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Summary" sheetId="2" r:id="rId5"/>
    <sheet state="visible" name="Raw Data" sheetId="3" r:id="rId6"/>
    <sheet state="visible" name="Filter" sheetId="4" r:id="rId7"/>
  </sheets>
  <definedNames>
    <definedName hidden="1" localSheetId="2" name="_xlnm._FilterDatabase">'Raw Data'!$A$1:$H$9983</definedName>
  </definedNames>
  <calcPr/>
</workbook>
</file>

<file path=xl/sharedStrings.xml><?xml version="1.0" encoding="utf-8"?>
<sst xmlns="http://schemas.openxmlformats.org/spreadsheetml/2006/main" count="9628" uniqueCount="9622">
  <si>
    <t>Metric</t>
  </si>
  <si>
    <t>Min</t>
  </si>
  <si>
    <t>Lower Quartile</t>
  </si>
  <si>
    <t>Upper Quartile</t>
  </si>
  <si>
    <t>Max</t>
  </si>
  <si>
    <t>afterInvalidNonTrivialGraphs</t>
  </si>
  <si>
    <t>afterValidNonTrivialGraphs</t>
  </si>
  <si>
    <t>beforeInvalidNonTrivialGraphs</t>
  </si>
  <si>
    <t>beforeValidNonTrivialGraphs</t>
  </si>
  <si>
    <t>numberOfConsideredNonTrivialGraphs</t>
  </si>
  <si>
    <t>rate</t>
  </si>
  <si>
    <t>dir</t>
  </si>
  <si>
    <t>Remove</t>
  </si>
  <si>
    <t>0xc010d.iosbuilder-plugin</t>
  </si>
  <si>
    <t>1deg.mobile-app</t>
  </si>
  <si>
    <t>2014-Android-ITX4.RollingBALL</t>
  </si>
  <si>
    <t>371816210.SHServer</t>
  </si>
  <si>
    <t>51Degreesmobi.51Degrees-Java</t>
  </si>
  <si>
    <t>6-pz.componentLab</t>
  </si>
  <si>
    <t>85977328.logcenter</t>
  </si>
  <si>
    <t>99jools.Android-SiS</t>
  </si>
  <si>
    <t>a-d.livevoting</t>
  </si>
  <si>
    <t>AAthresh.LoadBalancer</t>
  </si>
  <si>
    <t>abejan.outBidMe</t>
  </si>
  <si>
    <t>abelearth.fdroidclient</t>
  </si>
  <si>
    <t>abellini.FlygowMobile</t>
  </si>
  <si>
    <t>abelorteu.LSViewer</t>
  </si>
  <si>
    <t>abhimaloo.DataStructure</t>
  </si>
  <si>
    <t>abrensch.brouter</t>
  </si>
  <si>
    <t>ABritoPT.abrito-sp-git</t>
  </si>
  <si>
    <t>acdc01421.bookProject</t>
  </si>
  <si>
    <t>Adopt-a-JSR.JSR-356</t>
  </si>
  <si>
    <t>adrianfa.WorkRepo</t>
  </si>
  <si>
    <t>adrianohardcore.agenda</t>
  </si>
  <si>
    <t>afish.toik_2014</t>
  </si>
  <si>
    <t>agentlab.jfxeditor</t>
  </si>
  <si>
    <t>ags-vbs.repo</t>
  </si>
  <si>
    <t>aheise.sopremo-cleansing</t>
  </si>
  <si>
    <t>ahmadkfarag.OSU-TBI-ID</t>
  </si>
  <si>
    <t>ahome-it.ahome-ext-ux</t>
  </si>
  <si>
    <t>ahome-it.ahome-flash-core</t>
  </si>
  <si>
    <t>ahos2005.TrollAppCollaborative</t>
  </si>
  <si>
    <t>ahos2005.trollAppFinal</t>
  </si>
  <si>
    <t>aijuts.cx100</t>
  </si>
  <si>
    <t>aimarrod.Sons-of-Cydonia</t>
  </si>
  <si>
    <t>airesv.TecnoAPI</t>
  </si>
  <si>
    <t>aivanov93.maslab2014</t>
  </si>
  <si>
    <t>ajgames.endless_runner</t>
  </si>
  <si>
    <t>akeboshi.JPL4</t>
  </si>
  <si>
    <t>aksh1t.LyricHound</t>
  </si>
  <si>
    <t>alakinfotech.YDP</t>
  </si>
  <si>
    <t>alapierre.altkom</t>
  </si>
  <si>
    <t>albertocule.HolaMundoGIT</t>
  </si>
  <si>
    <t>AlcirDavid.OSU-TBI-ID-Method</t>
  </si>
  <si>
    <t>aleasimulator.alea</t>
  </si>
  <si>
    <t>Aleciano.projLocadora-web</t>
  </si>
  <si>
    <t>alessandroTorresani.Forum</t>
  </si>
  <si>
    <t>alexiusbond.acc</t>
  </si>
  <si>
    <t>AlexVegner.image-matcher</t>
  </si>
  <si>
    <t>alexx1307.P2P-Translator</t>
  </si>
  <si>
    <t>all00023.IPO</t>
  </si>
  <si>
    <t>allysonbarros.Q-Est-gio-</t>
  </si>
  <si>
    <t>Alpha3Company.ACQProject</t>
  </si>
  <si>
    <t>alvyxaz.island-life</t>
  </si>
  <si>
    <t>alvyxaz.mayhem-and-hell</t>
  </si>
  <si>
    <t>AMarinaG.Proyecto-Microforum</t>
  </si>
  <si>
    <t>amit-handa.EventServer</t>
  </si>
  <si>
    <t>amorphous907.WIPshmup</t>
  </si>
  <si>
    <t>amsDevelop.collaboration_team</t>
  </si>
  <si>
    <t>Analy01.LenguajesOrtegaAnaly</t>
  </si>
  <si>
    <t>analyticsUfcg.recEventos</t>
  </si>
  <si>
    <t>anamariad.pcd</t>
  </si>
  <si>
    <t>andreafey.crnapi</t>
  </si>
  <si>
    <t>andreasknoepfle.dblp_communities</t>
  </si>
  <si>
    <t>andrewwu-mt.Spinach</t>
  </si>
  <si>
    <t>andrexterz.reqweb</t>
  </si>
  <si>
    <t>andreyilya.graph</t>
  </si>
  <si>
    <t>AndroidEntwicklung.FuFloMa</t>
  </si>
  <si>
    <t>andyiac.AndroidAppYuJing</t>
  </si>
  <si>
    <t>angelazarquiel.juegosNavidad2013</t>
  </si>
  <si>
    <t>anilkanike.TestRepo</t>
  </si>
  <si>
    <t>anorimaki.virtualkeyboard</t>
  </si>
  <si>
    <t>ansanes.pacman</t>
  </si>
  <si>
    <t>anthavio.mlok</t>
  </si>
  <si>
    <t>anthonycr.Lightning-Browser</t>
  </si>
  <si>
    <t>AntonioNP.ajax-stock</t>
  </si>
  <si>
    <t>anuragkapur.Pearson-Hack-2013</t>
  </si>
  <si>
    <t>apache.commons-bsf</t>
  </si>
  <si>
    <t>apache.commons-pool</t>
  </si>
  <si>
    <t>apache.creadur-rat</t>
  </si>
  <si>
    <t>apache.creadur-whisker</t>
  </si>
  <si>
    <t>apache.maven-plugin-tools</t>
  </si>
  <si>
    <t>apache.oltu</t>
  </si>
  <si>
    <t>apanayotov.MorningWood</t>
  </si>
  <si>
    <t>apdlv72.iLibaba</t>
  </si>
  <si>
    <t>appeljus.Pigeon</t>
  </si>
  <si>
    <t>Appendium.flatpack</t>
  </si>
  <si>
    <t>Appverse.appverse-web-tools</t>
  </si>
  <si>
    <t>apurvatn.adrater</t>
  </si>
  <si>
    <t>araguacaima.operalot-validator</t>
  </si>
  <si>
    <t>aram-hakobyan.confherm</t>
  </si>
  <si>
    <t>ArcBees.jciwebsite</t>
  </si>
  <si>
    <t>archerImagine.HeadFirstJava</t>
  </si>
  <si>
    <t>arielfr.prodeBrasil2014</t>
  </si>
  <si>
    <t>arielscarpinelli.piano-sin-barreras</t>
  </si>
  <si>
    <t>arodriguezp2003.aqandroid</t>
  </si>
  <si>
    <t>Arquisoft.Entrecine3</t>
  </si>
  <si>
    <t>Arquisoft.Entrecine4</t>
  </si>
  <si>
    <t>ArthurAssuncao.AgendaExames</t>
  </si>
  <si>
    <t>arti1011.swa</t>
  </si>
  <si>
    <t>aruder77.testosterone4j</t>
  </si>
  <si>
    <t>arwilczek90.wilczekai-game</t>
  </si>
  <si>
    <t>Astonex.Antox</t>
  </si>
  <si>
    <t>atilla8huno.PDV</t>
  </si>
  <si>
    <t>AtlasOfLivingAustralia.ala-name-matching</t>
  </si>
  <si>
    <t>attoparsec.Sky-Map-Glass</t>
  </si>
  <si>
    <t>avaje-metric.avaje-metric-agent</t>
  </si>
  <si>
    <t>AVATAR-PANIC.AVATAR-PANIC</t>
  </si>
  <si>
    <t>AvatarQing.XpressMusic</t>
  </si>
  <si>
    <t>avenwu.news-reader</t>
  </si>
  <si>
    <t>AvogadroSG1.SCADASystem</t>
  </si>
  <si>
    <t>awisalkarni.esolat-scraper</t>
  </si>
  <si>
    <t>b99902062.PlayPalPenGame</t>
  </si>
  <si>
    <t>babizhu.The-city-of-hero</t>
  </si>
  <si>
    <t>BaccariChedi.JetSetActuSprint1</t>
  </si>
  <si>
    <t>backmeup.backmeup-service</t>
  </si>
  <si>
    <t>bakerframework.baker-android</t>
  </si>
  <si>
    <t>barnyard.p2p-instancemanager</t>
  </si>
  <si>
    <t>baueroutage24.Battleship</t>
  </si>
  <si>
    <t>bayanbatn.cs143</t>
  </si>
  <si>
    <t>bcip.nachos</t>
  </si>
  <si>
    <t>bcraig83.ThesisCode</t>
  </si>
  <si>
    <t>BeholderTAF.beholder</t>
  </si>
  <si>
    <t>belerweb.pinyin4j</t>
  </si>
  <si>
    <t>Benchmade.grovetest</t>
  </si>
  <si>
    <t>benima.VENTE</t>
  </si>
  <si>
    <t>berialcheng.QualityOne</t>
  </si>
  <si>
    <t>bernagg.arcowabungaproject</t>
  </si>
  <si>
    <t>bethpage-robotics.Aerial-Assist</t>
  </si>
  <si>
    <t>Betterverse.Launcher</t>
  </si>
  <si>
    <t>bfh-evg.univote2</t>
  </si>
  <si>
    <t>bfox1.SAO</t>
  </si>
  <si>
    <t>bhatti.RxJava8</t>
  </si>
  <si>
    <t>bigfatbrowncat.avian-droid-tests</t>
  </si>
  <si>
    <t>BinQi.OneGame</t>
  </si>
  <si>
    <t>birdstudiocn.algorithms</t>
  </si>
  <si>
    <t>Biscan.CinemaTicketBooking</t>
  </si>
  <si>
    <t>bishopmatthew.HackerNews</t>
  </si>
  <si>
    <t>bitcoin-solutions.trezorj</t>
  </si>
  <si>
    <t>bitcoinerie.bitcoinWeb2</t>
  </si>
  <si>
    <t>bitcoinerie.bitcoinWeb3</t>
  </si>
  <si>
    <t>bitcoinerie.bitcoinWeb4</t>
  </si>
  <si>
    <t>bizstorm.shopnet</t>
  </si>
  <si>
    <t>blackberry.hadoop-logdriver</t>
  </si>
  <si>
    <t>blademainer.WeiXin</t>
  </si>
  <si>
    <t>blindio.Prospero</t>
  </si>
  <si>
    <t>BlockadiaTeam.Blockadia-Team-Project</t>
  </si>
  <si>
    <t>Blockhaus2000.InternalPluginManager</t>
  </si>
  <si>
    <t>Bonemind.SE42</t>
  </si>
  <si>
    <t>boriguen.coursera</t>
  </si>
  <si>
    <t>boringkiller.bit</t>
  </si>
  <si>
    <t>bostontrader.amsler-android</t>
  </si>
  <si>
    <t>brendano.arkref</t>
  </si>
  <si>
    <t>brendanofallon.VarViewer</t>
  </si>
  <si>
    <t>brianedmonds90.CFG-Hip-Hop</t>
  </si>
  <si>
    <t>brianjdaniels.srping-boot-tut1</t>
  </si>
  <si>
    <t>brooklyncentral.advanced-networking</t>
  </si>
  <si>
    <t>brunerfilgueiras.SRM</t>
  </si>
  <si>
    <t>brunolemos88.lp4</t>
  </si>
  <si>
    <t>brunonovelli.novo-git</t>
  </si>
  <si>
    <t>Bryan-N-Lee.RideShare</t>
  </si>
  <si>
    <t>buddycloud.buddycloud-android</t>
  </si>
  <si>
    <t>Bugah.437-P</t>
  </si>
  <si>
    <t>bugybunny.hsr_modules</t>
  </si>
  <si>
    <t>buhhy.eatin</t>
  </si>
  <si>
    <t>busche.Matrix</t>
  </si>
  <si>
    <t>bwh-dope.pharmacoepi_toolbox</t>
  </si>
  <si>
    <t>bzplatform.bzp-medoffice-domain</t>
  </si>
  <si>
    <t>bzq.EnergyData</t>
  </si>
  <si>
    <t>c-base.c-beam-droid</t>
  </si>
  <si>
    <t>CA326.BittorrentVisualizer</t>
  </si>
  <si>
    <t>caleron.SE2</t>
  </si>
  <si>
    <t>Caleydo.org.caleydo.view.furby</t>
  </si>
  <si>
    <t>calrissian.mango</t>
  </si>
  <si>
    <t>camiloporto.tenant</t>
  </si>
  <si>
    <t>camon85.CamonWeb</t>
  </si>
  <si>
    <t>camunda.camunda-spin</t>
  </si>
  <si>
    <t>CapCaval.ccProjects</t>
  </si>
  <si>
    <t>carojkov.jdbcpersistence</t>
  </si>
  <si>
    <t>carrollh.HTML5_USC</t>
  </si>
  <si>
    <t>caske33.oopworms</t>
  </si>
  <si>
    <t>Caster.Luggage-Tycoon</t>
  </si>
  <si>
    <t>castlebravo.DataBridgeServer</t>
  </si>
  <si>
    <t>catadiel.ZaphirCorp</t>
  </si>
  <si>
    <t>cathive.dbus-java</t>
  </si>
  <si>
    <t>cc14514.emsg_sdk</t>
  </si>
  <si>
    <t>cedarsoft.clashinspector.com</t>
  </si>
  <si>
    <t>cegeka.batchers</t>
  </si>
  <si>
    <t>CERT-Polska.hsn2-webclient</t>
  </si>
  <si>
    <t>cgi-soa-masterclass.onlinepay</t>
  </si>
  <si>
    <t>cglib.cglib</t>
  </si>
  <si>
    <t>champinthere.NumberSense</t>
  </si>
  <si>
    <t>chaos0480.JavaProject</t>
  </si>
  <si>
    <t>ChargeCore.realismcraft</t>
  </si>
  <si>
    <t>charlesivie.bubobubo-cuke</t>
  </si>
  <si>
    <t>chatoooo.SIN</t>
  </si>
  <si>
    <t>chemickypes.SSecureNotes</t>
  </si>
  <si>
    <t>chengcheng222e.vernon-openId</t>
  </si>
  <si>
    <t>CHENSHEN13301186.Game</t>
  </si>
  <si>
    <t>chezyema.travail</t>
  </si>
  <si>
    <t>chickenbellyfinn.soundsync</t>
  </si>
  <si>
    <t>chidambaranadig.QueryEvaluator</t>
  </si>
  <si>
    <t>chitboon.meditime101</t>
  </si>
  <si>
    <t>Choralthings.OrionMqtt</t>
  </si>
  <si>
    <t>Chris-Dee.utilController</t>
  </si>
  <si>
    <t>christopher-worley.common-app</t>
  </si>
  <si>
    <t>chwlili.knightViewEditor</t>
  </si>
  <si>
    <t>ciniguez.PFM</t>
  </si>
  <si>
    <t>cirakas.ilids</t>
  </si>
  <si>
    <t>Civilization-CSSE376.Civilization</t>
  </si>
  <si>
    <t>cjlin1.libsvm</t>
  </si>
  <si>
    <t>ckwang.BCHS</t>
  </si>
  <si>
    <t>clemble.clemble-social</t>
  </si>
  <si>
    <t>clementdubois.bookstore2</t>
  </si>
  <si>
    <t>Clemzd.tp_java_ee</t>
  </si>
  <si>
    <t>ClickerMonkey.Ents</t>
  </si>
  <si>
    <t>ClickerMonkey.Rekord</t>
  </si>
  <si>
    <t>ClickerMonkey.steerio</t>
  </si>
  <si>
    <t>cloudera.search</t>
  </si>
  <si>
    <t>cloudfoundry.identity-tools</t>
  </si>
  <si>
    <t>CloudID.CloudID</t>
  </si>
  <si>
    <t>CloudifySource.iTests-Framework</t>
  </si>
  <si>
    <t>cocosvsn.demo</t>
  </si>
  <si>
    <t>codigociudadano.esculturas_android</t>
  </si>
  <si>
    <t>CodingBadgers.bFundamentals</t>
  </si>
  <si>
    <t>codjo.codjo-agent</t>
  </si>
  <si>
    <t>coffecode.pastelaria</t>
  </si>
  <si>
    <t>CoFH.CoFHLib</t>
  </si>
  <si>
    <t>Cohesiva.Processiva</t>
  </si>
  <si>
    <t>cojalvo.CampusInProject</t>
  </si>
  <si>
    <t>colstj46.DBPRoject</t>
  </si>
  <si>
    <t>comcy.projektarbeit</t>
  </si>
  <si>
    <t>communitymedia.musicphone</t>
  </si>
  <si>
    <t>comoc.test</t>
  </si>
  <si>
    <t>concordion.concordion</t>
  </si>
  <si>
    <t>coolsms.rest</t>
  </si>
  <si>
    <t>CoPhi.cophiproofreader</t>
  </si>
  <si>
    <t>CoPhi.CophiWapp</t>
  </si>
  <si>
    <t>copygirl.BetterStorage</t>
  </si>
  <si>
    <t>corestick.Beemote-Controller</t>
  </si>
  <si>
    <t>Cortex-Modders.CodeLyokoMod</t>
  </si>
  <si>
    <t>CozMoz5000.FRC2410-ScoutingClient</t>
  </si>
  <si>
    <t>cozybit.onboarding</t>
  </si>
  <si>
    <t>cpetrov.tinf13b4-forum-latt</t>
  </si>
  <si>
    <t>craftercms.commons</t>
  </si>
  <si>
    <t>craftercms.core</t>
  </si>
  <si>
    <t>craftercms.engine</t>
  </si>
  <si>
    <t>crawlersick.webbase</t>
  </si>
  <si>
    <t>crehor.algo_class</t>
  </si>
  <si>
    <t>cristcost.sensormix</t>
  </si>
  <si>
    <t>cristian-spiescu.absence_management</t>
  </si>
  <si>
    <t>crypto5.wikivector</t>
  </si>
  <si>
    <t>CS1635-ClassMe.Repo2</t>
  </si>
  <si>
    <t>csc130.pos</t>
  </si>
  <si>
    <t>cscw-android.readme_note</t>
  </si>
  <si>
    <t>csoda.MoreInventoryMod</t>
  </si>
  <si>
    <t>cts2.exist-service</t>
  </si>
  <si>
    <t>Cube-Nation.ShopKeepers</t>
  </si>
  <si>
    <t>culturegraph.metafacture-cluster</t>
  </si>
  <si>
    <t>cutepig123.MyAndroidTestApps</t>
  </si>
  <si>
    <t>cwrc.CWRC-merger</t>
  </si>
  <si>
    <t>cyrildumont.MCA</t>
  </si>
  <si>
    <t>cyrill62.ebics-java</t>
  </si>
  <si>
    <t>cyw617.taxi</t>
  </si>
  <si>
    <t>dagparus.Dagparus</t>
  </si>
  <si>
    <t>DAINTINESS-Group.ParmenidianTruth</t>
  </si>
  <si>
    <t>DAM2-GOW.FCM</t>
  </si>
  <si>
    <t>damien-cremilleux.CateGoat</t>
  </si>
  <si>
    <t>daniel-maldonado.CS3443</t>
  </si>
  <si>
    <t>danielerogano.android-programming</t>
  </si>
  <si>
    <t>danieljensen1987.BankFrontend</t>
  </si>
  <si>
    <t>danieljensen1987.BankFrontendV2</t>
  </si>
  <si>
    <t>danielsuter.tank-wars</t>
  </si>
  <si>
    <t>danilomendonca.tonnet</t>
  </si>
  <si>
    <t>danips2292.Progra_Parqueo</t>
  </si>
  <si>
    <t>dannl.MyStock</t>
  </si>
  <si>
    <t>danscu.stockintel</t>
  </si>
  <si>
    <t>darkaeon10.breadcrumb</t>
  </si>
  <si>
    <t>darkn3rd.oop-tut</t>
  </si>
  <si>
    <t>DarkThrone.cool-compiler</t>
  </si>
  <si>
    <t>Daso.UPC-POO-2013-1-M2-R31B</t>
  </si>
  <si>
    <t>Daso.UPC-POO-2013-2-M1-E31A</t>
  </si>
  <si>
    <t>Dasten.AndroidCookieClicker</t>
  </si>
  <si>
    <t>DataModeling.cb</t>
  </si>
  <si>
    <t>DavePearce.wyscript</t>
  </si>
  <si>
    <t>davidfu92.PennApps2014s</t>
  </si>
  <si>
    <t>davidleen.LearningGLES</t>
  </si>
  <si>
    <t>DavidRutqvist.d0010elab5grupp12</t>
  </si>
  <si>
    <t>davidy104.Activiti-tutorial</t>
  </si>
  <si>
    <t>Dawn1123.INB370</t>
  </si>
  <si>
    <t>dax105.blocks</t>
  </si>
  <si>
    <t>dbsoftcombr.dbssdk</t>
  </si>
  <si>
    <t>dclown.spring</t>
  </si>
  <si>
    <t>ddave2122.8350TermProject</t>
  </si>
  <si>
    <t>Deaboy.Manhunt</t>
  </si>
  <si>
    <t>deandrade92.nuevo</t>
  </si>
  <si>
    <t>debalguha.library</t>
  </si>
  <si>
    <t>Dedal89.authentication</t>
  </si>
  <si>
    <t>deeptymayi.ICD10BrowserWS</t>
  </si>
  <si>
    <t>degoossez.OVSR</t>
  </si>
  <si>
    <t>DeJuan.DecafCompiler</t>
  </si>
  <si>
    <t>Delarock.Partyquiz</t>
  </si>
  <si>
    <t>DementorAl.VkAdmin</t>
  </si>
  <si>
    <t>demoiselle.certificate</t>
  </si>
  <si>
    <t>denniscui.NameCard</t>
  </si>
  <si>
    <t>DerSauron.Jscp</t>
  </si>
  <si>
    <t>DesignHhuang.xiangyibencao</t>
  </si>
  <si>
    <t>DevBoost.OntoMoPP</t>
  </si>
  <si>
    <t>devbury.mkRemote</t>
  </si>
  <si>
    <t>devnewton.nedetlesmaki</t>
  </si>
  <si>
    <t>DevraRabbit.mineSpaceships</t>
  </si>
  <si>
    <t>Deyuan.TilingPuzzle</t>
  </si>
  <si>
    <t>dfish3r.vt-crypt</t>
  </si>
  <si>
    <t>dfive.jzx</t>
  </si>
  <si>
    <t>dguzmantrujillo.ecoslabs</t>
  </si>
  <si>
    <t>dgzutin.Batch_LS_LV_Toolkit</t>
  </si>
  <si>
    <t>dhara-uom.portal</t>
  </si>
  <si>
    <t>dheeti.beat-wrapper</t>
  </si>
  <si>
    <t>dhso.min-wish</t>
  </si>
  <si>
    <t>dhuette13.JavaProject</t>
  </si>
  <si>
    <t>dianaaffi.OSF-2013-2014</t>
  </si>
  <si>
    <t>dianping.pigeon1</t>
  </si>
  <si>
    <t>dianping.wormhole</t>
  </si>
  <si>
    <t>Dickow.CompilerTeknik</t>
  </si>
  <si>
    <t>Didox.Java-Test-App</t>
  </si>
  <si>
    <t>diego1982chile.app_custodia</t>
  </si>
  <si>
    <t>diegolirio.prj_worldcup</t>
  </si>
  <si>
    <t>diegomrio.criptografia</t>
  </si>
  <si>
    <t>diegoojeda.ChequeTeatinos2</t>
  </si>
  <si>
    <t>DieterCuvelier.JustFeed</t>
  </si>
  <si>
    <t>digicrafts.Heyzap-ANE</t>
  </si>
  <si>
    <t>digrach.Android_Beginning_Book</t>
  </si>
  <si>
    <t>Diiana.proyectoDAW</t>
  </si>
  <si>
    <t>Dimas-Bridging-Project.Dimas-Bridging</t>
  </si>
  <si>
    <t>diorcety.gwt-maven-plugin</t>
  </si>
  <si>
    <t>discoverydns.dnsapi-client</t>
  </si>
  <si>
    <t>Dissem.Rating-App</t>
  </si>
  <si>
    <t>dkgp.CaptureActivity</t>
  </si>
  <si>
    <t>dlubarov.daniel</t>
  </si>
  <si>
    <t>dmetzler.nuxeo-book</t>
  </si>
  <si>
    <t>dmfs.lib-recur</t>
  </si>
  <si>
    <t>dmitru.nc-center-teaching</t>
  </si>
  <si>
    <t>dmonroy93.CS314</t>
  </si>
  <si>
    <t>dobrivoje.ERS</t>
  </si>
  <si>
    <t>donaldp24.FloorSmart-Android</t>
  </si>
  <si>
    <t>dongm2ez.NetCTOSS</t>
  </si>
  <si>
    <t>doodlecoge.szregplat</t>
  </si>
  <si>
    <t>doodlecoge.ws320</t>
  </si>
  <si>
    <t>doomdagger.eMall</t>
  </si>
  <si>
    <t>DorsanD.Kuifke_1</t>
  </si>
  <si>
    <t>doru1011.swe</t>
  </si>
  <si>
    <t>dosimont.ocelotl</t>
  </si>
  <si>
    <t>dotoma.AutoQuery</t>
  </si>
  <si>
    <t>dpoldrugo.proxyma</t>
  </si>
  <si>
    <t>Drazzull.ProgAppBolao</t>
  </si>
  <si>
    <t>drbignik.jatproject</t>
  </si>
  <si>
    <t>drewwills.cernunnos</t>
  </si>
  <si>
    <t>DrivenLogic.droid-holiday</t>
  </si>
  <si>
    <t>drmacro.slidinator</t>
  </si>
  <si>
    <t>droidstealth.droid-stealth</t>
  </si>
  <si>
    <t>dsaqp1314g5.Gvent-project</t>
  </si>
  <si>
    <t>dsaqt1314g2.informer-project</t>
  </si>
  <si>
    <t>dshieble.potential-octo-hipster</t>
  </si>
  <si>
    <t>dsl-platform.101-dsl-examples</t>
  </si>
  <si>
    <t>DsLNeXuS.AOSPBrowserInstaller</t>
  </si>
  <si>
    <t>dtsirkov.MeDiNs</t>
  </si>
  <si>
    <t>duesenklipper.wicketbuch-wbs</t>
  </si>
  <si>
    <t>duncan-wong.CTSys</t>
  </si>
  <si>
    <t>dungnv53.ArchAngle</t>
  </si>
  <si>
    <t>DustinFehlman.FinalProject</t>
  </si>
  <si>
    <t>Dustinmj.Froyo_Launcher2</t>
  </si>
  <si>
    <t>Duta.BrumHack</t>
  </si>
  <si>
    <t>dvdme.forecastio-lib-java</t>
  </si>
  <si>
    <t>dwarson.alligator</t>
  </si>
  <si>
    <t>dyang02.festc2.0</t>
  </si>
  <si>
    <t>dyoung520.sandbox</t>
  </si>
  <si>
    <t>e-Contract.commons-eid</t>
  </si>
  <si>
    <t>eabizeid.biller</t>
  </si>
  <si>
    <t>eamosse.mbds_haiti</t>
  </si>
  <si>
    <t>easywebOrg.Easy-Web</t>
  </si>
  <si>
    <t>EBIBioSamples.sampletab_converters</t>
  </si>
  <si>
    <t>Ecchinigami.hellofortythree2</t>
  </si>
  <si>
    <t>Echeverrias.poxmania</t>
  </si>
  <si>
    <t>echohaha.iWeeker</t>
  </si>
  <si>
    <t>eclipse-jetty.eclipse-jetty-plugin</t>
  </si>
  <si>
    <t>eclipse.buildship</t>
  </si>
  <si>
    <t>eclipse.sketch</t>
  </si>
  <si>
    <t>ECOS2014.codigoproyecto</t>
  </si>
  <si>
    <t>edgarapaza.sistemacaja2</t>
  </si>
  <si>
    <t>editcue.LZFilter</t>
  </si>
  <si>
    <t>EDRN.labcas-pipelines</t>
  </si>
  <si>
    <t>educhoko91.ListaProject</t>
  </si>
  <si>
    <t>Eduworks.eduworks-common</t>
  </si>
  <si>
    <t>edwardfxc.project4</t>
  </si>
  <si>
    <t>EdwardMCastrillon.Wilbur-Desktop</t>
  </si>
  <si>
    <t>egore.versioning</t>
  </si>
  <si>
    <t>ehrickwilliam.Andare</t>
  </si>
  <si>
    <t>ehyh2.8ight08</t>
  </si>
  <si>
    <t>EimantasSapoka.Project</t>
  </si>
  <si>
    <t>Eiqueson.Character_Cleaner</t>
  </si>
  <si>
    <t>EixoX.Jetfuel-Java</t>
  </si>
  <si>
    <t>ekramus.schematic-editor</t>
  </si>
  <si>
    <t>el1t.Iolite</t>
  </si>
  <si>
    <t>Elayoe.Teamrocket</t>
  </si>
  <si>
    <t>Elbandi.quadprox-mobile</t>
  </si>
  <si>
    <t>Eldelshell.jongo</t>
  </si>
  <si>
    <t>electrocompay.CatalogAndroid</t>
  </si>
  <si>
    <t>elemgee.TBFoundation</t>
  </si>
  <si>
    <t>elephantscale.hadoop-book</t>
  </si>
  <si>
    <t>elfrevaldes.TheElectricCompany</t>
  </si>
  <si>
    <t>elisoliveira.locacar-novo-cliente</t>
  </si>
  <si>
    <t>EliteSoba.FactoryProject</t>
  </si>
  <si>
    <t>elliottd.vdrparser</t>
  </si>
  <si>
    <t>elloooooo.DsAndAlgo</t>
  </si>
  <si>
    <t>elloserafim.MK-YADrone</t>
  </si>
  <si>
    <t>ElvisYzz.helloeyuan</t>
  </si>
  <si>
    <t>emanhossny.COAPSwithGAE</t>
  </si>
  <si>
    <t>embulk.embulk</t>
  </si>
  <si>
    <t>emcvipr.vipr-sync</t>
  </si>
  <si>
    <t>EmersonGuimaraes.sistema-audizio</t>
  </si>
  <si>
    <t>emf-rest.emf-rest</t>
  </si>
  <si>
    <t>emilioserra.UbikSim</t>
  </si>
  <si>
    <t>emiraydin.spaceships</t>
  </si>
  <si>
    <t>EmmanuelFaure76.GeNeTool</t>
  </si>
  <si>
    <t>emontenegroy.GeoSoft</t>
  </si>
  <si>
    <t>encomp.openairmarket</t>
  </si>
  <si>
    <t>Energy0124.TechnicLauncherSP</t>
  </si>
  <si>
    <t>engsyst.ftua</t>
  </si>
  <si>
    <t>enorrmann.financiera</t>
  </si>
  <si>
    <t>enpi.TheHipsterizer</t>
  </si>
  <si>
    <t>enriqif.sisprom</t>
  </si>
  <si>
    <t>enriquepiatti.Magicento</t>
  </si>
  <si>
    <t>entando.edo</t>
  </si>
  <si>
    <t>eoecn.android-app</t>
  </si>
  <si>
    <t>epiphonewizard.sweng505Team3</t>
  </si>
  <si>
    <t>eranop.Forum-repository</t>
  </si>
  <si>
    <t>EricEidel.Game3</t>
  </si>
  <si>
    <t>EricGDW.template</t>
  </si>
  <si>
    <t>EricLeeS.sort</t>
  </si>
  <si>
    <t>ericmell.ea-core</t>
  </si>
  <si>
    <t>ericyang1221.Zhaoshang</t>
  </si>
  <si>
    <t>erikscaranello.sou_seguro</t>
  </si>
  <si>
    <t>erjavecsj.GWAbsolutelyLastTry</t>
  </si>
  <si>
    <t>Ernyz.LD31</t>
  </si>
  <si>
    <t>escv.ars</t>
  </si>
  <si>
    <t>ESGF.esgf-node-manager</t>
  </si>
  <si>
    <t>ESGF.esgf-security</t>
  </si>
  <si>
    <t>ESIPFed.lod</t>
  </si>
  <si>
    <t>esnet.maddash</t>
  </si>
  <si>
    <t>espinozakalchev.helpingpeople</t>
  </si>
  <si>
    <t>esteban210891.TPJava</t>
  </si>
  <si>
    <t>EsupPortail.esup-catapp-admin</t>
  </si>
  <si>
    <t>EsupPortail.esup-smsu-api-admin</t>
  </si>
  <si>
    <t>Eternaldoom.ChaosBeasts</t>
  </si>
  <si>
    <t>etourdot.xincproc</t>
  </si>
  <si>
    <t>eturella.isife</t>
  </si>
  <si>
    <t>eugene195.tp_2014_09_java</t>
  </si>
  <si>
    <t>Eunryu.Final_G-ravel</t>
  </si>
  <si>
    <t>eusi.MissionControlHM</t>
  </si>
  <si>
    <t>everton-santos.academia</t>
  </si>
  <si>
    <t>evgenizero.Samsung</t>
  </si>
  <si>
    <t>evguenitessov.Pruebas</t>
  </si>
  <si>
    <t>ewcmsfree.publication</t>
  </si>
  <si>
    <t>EWUCSCD488.App</t>
  </si>
  <si>
    <t>exuvo.Evil-Islands</t>
  </si>
  <si>
    <t>eyhega.ApplicationIntegration</t>
  </si>
  <si>
    <t>f-enye.hackathon</t>
  </si>
  <si>
    <t>FabianConP.ProgrammingContest</t>
  </si>
  <si>
    <t>Fabio-Anderon.LFT_eclipse</t>
  </si>
  <si>
    <t>fabita.Proyecto</t>
  </si>
  <si>
    <t>fabric8io.jube</t>
  </si>
  <si>
    <t>Fabrice06.ProjetAlgo</t>
  </si>
  <si>
    <t>fairfieldt.Viz</t>
  </si>
  <si>
    <t>faloi.arena</t>
  </si>
  <si>
    <t>Famalis.cms</t>
  </si>
  <si>
    <t>fangoria.tt1-schiffe</t>
  </si>
  <si>
    <t>fanjun-wu.sportdomeforCloudBees</t>
  </si>
  <si>
    <t>Farenheight.Lidkoping-SH</t>
  </si>
  <si>
    <t>faresbh.final</t>
  </si>
  <si>
    <t>farithjhg.HumanResourcesPF</t>
  </si>
  <si>
    <t>FaroukS.FindTheWay</t>
  </si>
  <si>
    <t>FasterXML.stax2-api</t>
  </si>
  <si>
    <t>FatimahSanni.HEMS</t>
  </si>
  <si>
    <t>FAU-Inf2.yasme-android</t>
  </si>
  <si>
    <t>FBalazs.Exchange</t>
  </si>
  <si>
    <t>fblandroidhackathon.dancingdrone</t>
  </si>
  <si>
    <t>fbr1.TPJavaUTN2014NeSe</t>
  </si>
  <si>
    <t>fcas.projeto-ambiental-rmi</t>
  </si>
  <si>
    <t>fcosfc.javaee-sample</t>
  </si>
  <si>
    <t>fcpauldiaz.discreta</t>
  </si>
  <si>
    <t>fcpteam1.project</t>
  </si>
  <si>
    <t>feedzai.pdb</t>
  </si>
  <si>
    <t>felipemoraes.RecSys</t>
  </si>
  <si>
    <t>fengyie007.generator</t>
  </si>
  <si>
    <t>FerdinandvHagen.openGL-Leinwand</t>
  </si>
  <si>
    <t>ferrybig.multiworld</t>
  </si>
  <si>
    <t>FesseBook.DansTesFesses</t>
  </si>
  <si>
    <t>feuyeux.jax-rs2-atup</t>
  </si>
  <si>
    <t>FFVictory.tea2me0</t>
  </si>
  <si>
    <t>fh-koeln.amcgala</t>
  </si>
  <si>
    <t>FHICT-P5.GSO</t>
  </si>
  <si>
    <t>FHICT-S3-S33-JenE.JSF31-S33-JE</t>
  </si>
  <si>
    <t>fiji.bUnwarpJ</t>
  </si>
  <si>
    <t>fiji.Stitching</t>
  </si>
  <si>
    <t>fiji.TrackMate3</t>
  </si>
  <si>
    <t>fikovnik.ttc14-fixml-sigma</t>
  </si>
  <si>
    <t>filippov70.Vertex</t>
  </si>
  <si>
    <t>finalblast.final_SMTeamRepo</t>
  </si>
  <si>
    <t>finwe200.jons-sandbox</t>
  </si>
  <si>
    <t>firatercis.bilyaris2014</t>
  </si>
  <si>
    <t>fireflyk.ch-algorithm</t>
  </si>
  <si>
    <t>fjroa.vaadin</t>
  </si>
  <si>
    <t>fjwangsjtu.naruto</t>
  </si>
  <si>
    <t>fkbyf14.installator</t>
  </si>
  <si>
    <t>Flavien69.TP-JSF-WebAppCustom</t>
  </si>
  <si>
    <t>flightstats.hub</t>
  </si>
  <si>
    <t>flixel-gdx.flixel-gdx-examples</t>
  </si>
  <si>
    <t>flofank.vesys</t>
  </si>
  <si>
    <t>Floobits.floobits-intellij</t>
  </si>
  <si>
    <t>Flow.React</t>
  </si>
  <si>
    <t>flowkater.BatonTouch_Android</t>
  </si>
  <si>
    <t>fmarot.vldocking</t>
  </si>
  <si>
    <t>fogbeam.S4</t>
  </si>
  <si>
    <t>Folyd.TakeOut</t>
  </si>
  <si>
    <t>forcedotcom.wsc</t>
  </si>
  <si>
    <t>forfin.Slimdugong</t>
  </si>
  <si>
    <t>forman.frex</t>
  </si>
  <si>
    <t>formanek.MathMLCan</t>
  </si>
  <si>
    <t>fossaag.rolp</t>
  </si>
  <si>
    <t>foundation-runtime.communication</t>
  </si>
  <si>
    <t>foxcode7.kandouwo</t>
  </si>
  <si>
    <t>fpayer.smartwindow</t>
  </si>
  <si>
    <t>fpw.uosl</t>
  </si>
  <si>
    <t>francesco1992.HCCQRCode</t>
  </si>
  <si>
    <t>francisaerol.ninja</t>
  </si>
  <si>
    <t>frankfzw.MyLang</t>
  </si>
  <si>
    <t>franqlin.planejar</t>
  </si>
  <si>
    <t>FRC-Team-2403.2014-robot</t>
  </si>
  <si>
    <t>FRC-Team-955.AerialAssist</t>
  </si>
  <si>
    <t>FRC-Team-955.BunnyBot2014</t>
  </si>
  <si>
    <t>FRC-Team-955.UltimateAscent</t>
  </si>
  <si>
    <t>Fredefup.Projekt-Frontend</t>
  </si>
  <si>
    <t>FredJul.Flym</t>
  </si>
  <si>
    <t>freenet.plugin-Library</t>
  </si>
  <si>
    <t>freepayteam.FreePayAppZxing</t>
  </si>
  <si>
    <t>freepayteam.FreePayLibreriaBarcode</t>
  </si>
  <si>
    <t>Freschmushroom.Jump-n-Jan</t>
  </si>
  <si>
    <t>frozarmony.MindSpace</t>
  </si>
  <si>
    <t>Fscorpiniti.gcu</t>
  </si>
  <si>
    <t>fsquirrel.financier</t>
  </si>
  <si>
    <t>ftomitar.TCC</t>
  </si>
  <si>
    <t>fuck-ibt.avDemo</t>
  </si>
  <si>
    <t>Fuhunter.Netzwerk</t>
  </si>
  <si>
    <t>fyhertz.spydroid-ipcamera</t>
  </si>
  <si>
    <t>g-rauhoeft.Beeg-StaKe</t>
  </si>
  <si>
    <t>g9yuayon.RxNetty</t>
  </si>
  <si>
    <t>Gabino3.mplg</t>
  </si>
  <si>
    <t>Gabo9313.18-11-14</t>
  </si>
  <si>
    <t>gabrielemariotti.androiddev</t>
  </si>
  <si>
    <t>gabusleon.AndroidPFM</t>
  </si>
  <si>
    <t>Gaia3D.SpatialDataManager</t>
  </si>
  <si>
    <t>ganymedes01.Gany-s-End</t>
  </si>
  <si>
    <t>ganymedes01.Gany-s-Nether</t>
  </si>
  <si>
    <t>gaspar1423.stcp</t>
  </si>
  <si>
    <t>gathcon.Group3ProjectWeb</t>
  </si>
  <si>
    <t>gauravahuja.Offset</t>
  </si>
  <si>
    <t>GaussMedia.collabawrite-android</t>
  </si>
  <si>
    <t>gayoxo.ClavyMARCImportPlugin</t>
  </si>
  <si>
    <t>gba3455.java-src</t>
  </si>
  <si>
    <t>gbv.bibapp-android</t>
  </si>
  <si>
    <t>gcastigl.SIA1C2012</t>
  </si>
  <si>
    <t>gdacarv.ComparadorLOA</t>
  </si>
  <si>
    <t>gdaniels13.AI</t>
  </si>
  <si>
    <t>gecatar.sirmatrain</t>
  </si>
  <si>
    <t>gedr.CompetenceAdmin</t>
  </si>
  <si>
    <t>geekmakerteam.campusmobile</t>
  </si>
  <si>
    <t>gem-5.last-adventures</t>
  </si>
  <si>
    <t>geneo933.buckaroosGWT</t>
  </si>
  <si>
    <t>genomizer.genomizer-desktop</t>
  </si>
  <si>
    <t>geosolutions-it.soil_sealing</t>
  </si>
  <si>
    <t>geraldi16.my-simple-blog</t>
  </si>
  <si>
    <t>gerenvip.TestNineOldAndroid</t>
  </si>
  <si>
    <t>gerson529.compras</t>
  </si>
  <si>
    <t>getgauge.Gauge-Eclipse</t>
  </si>
  <si>
    <t>ggpfeifer.GeoconflictClient</t>
  </si>
  <si>
    <t>Ghostofpq.society</t>
  </si>
  <si>
    <t>Gi11i4m.ChronoMaticProject</t>
  </si>
  <si>
    <t>gildedgames.gilded-games-util</t>
  </si>
  <si>
    <t>gill3s.opentipbot</t>
  </si>
  <si>
    <t>GIMGPO.EndUserSpring</t>
  </si>
  <si>
    <t>Ging-Buh.cbserver</t>
  </si>
  <si>
    <t>GIODm2pgi.OWL</t>
  </si>
  <si>
    <t>GiPTcorea.board</t>
  </si>
  <si>
    <t>gitDangerSnake.EasyGraph</t>
  </si>
  <si>
    <t>githubtest4324.test3h</t>
  </si>
  <si>
    <t>giulianobg.mise-en-place</t>
  </si>
  <si>
    <t>giusepperizzo.geosummly</t>
  </si>
  <si>
    <t>givenm.solusi</t>
  </si>
  <si>
    <t>giwiro.Futbol5</t>
  </si>
  <si>
    <t>gixslayer.module2</t>
  </si>
  <si>
    <t>gkorf.pwc</t>
  </si>
  <si>
    <t>GlassActionHeroes.ClashOfTheCoders</t>
  </si>
  <si>
    <t>glassbeam.watcher</t>
  </si>
  <si>
    <t>Glavin001.Blackjacker</t>
  </si>
  <si>
    <t>GlennHue.StrategoWebApp</t>
  </si>
  <si>
    <t>gleywsonribeiro.sgpm</t>
  </si>
  <si>
    <t>Glitchfiend.BiomesOPlenty</t>
  </si>
  <si>
    <t>gltter706.FuckingBadRabbit</t>
  </si>
  <si>
    <t>gmann1.Sizing</t>
  </si>
  <si>
    <t>gmt-europe.RollbaseUtils</t>
  </si>
  <si>
    <t>GMT104.Platworm4.1</t>
  </si>
  <si>
    <t>gob94.PolApp</t>
  </si>
  <si>
    <t>godmack.turbo-octo-dangerzone</t>
  </si>
  <si>
    <t>godongsori.iContacts</t>
  </si>
  <si>
    <t>gokarslan.bluff</t>
  </si>
  <si>
    <t>goldy1992.third_year_project</t>
  </si>
  <si>
    <t>golimpio.recipe-finder</t>
  </si>
  <si>
    <t>gooba120.Cubix-Scanner</t>
  </si>
  <si>
    <t>googlegsa.sharepoint</t>
  </si>
  <si>
    <t>googlesamples.io2014-codelabs</t>
  </si>
  <si>
    <t>goose2460.cellsociety_cs308</t>
  </si>
  <si>
    <t>goose2460.slogo_cs308</t>
  </si>
  <si>
    <t>Gorbos.DualCam</t>
  </si>
  <si>
    <t>gottoon.gottoon</t>
  </si>
  <si>
    <t>Gotye-QPlus.GotyeSDK-Android</t>
  </si>
  <si>
    <t>gradleware.buildship</t>
  </si>
  <si>
    <t>grahaminn.thinkapjava</t>
  </si>
  <si>
    <t>granimateam.granima</t>
  </si>
  <si>
    <t>GraphChi.graphchi-java</t>
  </si>
  <si>
    <t>Grateds.Proyecto</t>
  </si>
  <si>
    <t>Grateds.TP2</t>
  </si>
  <si>
    <t>gratianlup.Maps</t>
  </si>
  <si>
    <t>greendragon18.amt_project1</t>
  </si>
  <si>
    <t>greenkit.orange</t>
  </si>
  <si>
    <t>greenmail-mail-test.greenmail</t>
  </si>
  <si>
    <t>GreyTeardrop.typeground</t>
  </si>
  <si>
    <t>gronnbeck.storm-workshop-bekk</t>
  </si>
  <si>
    <t>groodeck.ArtTel</t>
  </si>
  <si>
    <t>groupeDeux.srcCyberCompetition</t>
  </si>
  <si>
    <t>GroupePdP.GAT</t>
  </si>
  <si>
    <t>GroupFloTomKekeMir.GitDethomas</t>
  </si>
  <si>
    <t>Gruppo26.amazon</t>
  </si>
  <si>
    <t>gsanta.komoly-konyvesbolt</t>
  </si>
  <si>
    <t>gshipley.mlbparks</t>
  </si>
  <si>
    <t>gsi99.second-mvc</t>
  </si>
  <si>
    <t>gsmirnoff.marketing</t>
  </si>
  <si>
    <t>gstiebler.tio_patinhas</t>
  </si>
  <si>
    <t>gsysko.AndroidHour</t>
  </si>
  <si>
    <t>gszw.gsds-mobile</t>
  </si>
  <si>
    <t>GuacoIV.VisEQ</t>
  </si>
  <si>
    <t>guan1013.swa</t>
  </si>
  <si>
    <t>gugasv.android_gdgjp_io</t>
  </si>
  <si>
    <t>GuimaP.tccsenai</t>
  </si>
  <si>
    <t>gumulka.SpaceUsageRules</t>
  </si>
  <si>
    <t>gunC.oa</t>
  </si>
  <si>
    <t>GUNDAMR.QuickSearchBox</t>
  </si>
  <si>
    <t>guojiaqi1027.Psychic</t>
  </si>
  <si>
    <t>gutterwall.RVANA-BMLT-ThickApp</t>
  </si>
  <si>
    <t>GuyFliess.Compilation</t>
  </si>
  <si>
    <t>gwalliman.genost_simulator</t>
  </si>
  <si>
    <t>gwtbootstrap3.gwtbootstrap3</t>
  </si>
  <si>
    <t>gwtbootstrap3.gwtbootstrap3-demo</t>
  </si>
  <si>
    <t>gwtd3.gwt-d3</t>
  </si>
  <si>
    <t>gyanubishal.videohouse1</t>
  </si>
  <si>
    <t>h2r.diapers</t>
  </si>
  <si>
    <t>habuma.SpringInActionExamples</t>
  </si>
  <si>
    <t>HadoopGenomics.Hadoop-BAM</t>
  </si>
  <si>
    <t>hafuka.coupon</t>
  </si>
  <si>
    <t>hahahzh.AiU</t>
  </si>
  <si>
    <t>haipn.InstantX</t>
  </si>
  <si>
    <t>haizhixing126.AndroidTest</t>
  </si>
  <si>
    <t>Hakim-Daob.SmBank</t>
  </si>
  <si>
    <t>hal.ballroom</t>
  </si>
  <si>
    <t>Hallaz.EcoDriving</t>
  </si>
  <si>
    <t>hank.feathercoin-wallet</t>
  </si>
  <si>
    <t>hank.litecoin-wallet</t>
  </si>
  <si>
    <t>Happyliu.JAVA</t>
  </si>
  <si>
    <t>harmonychiba.Carbonara</t>
  </si>
  <si>
    <t>harrifeng.java-in-action</t>
  </si>
  <si>
    <t>hashcv.Bank</t>
  </si>
  <si>
    <t>Haulmont.yarg</t>
  </si>
  <si>
    <t>hauntedhill.SE-CAT</t>
  </si>
  <si>
    <t>hausen.circuit-simulator</t>
  </si>
  <si>
    <t>hawaiianchimp.CSE135-Project</t>
  </si>
  <si>
    <t>haysoos.battlecode-2014</t>
  </si>
  <si>
    <t>hazelcast.hazelcast-code-samples</t>
  </si>
  <si>
    <t>hdca.hdca</t>
  </si>
  <si>
    <t>HdrHistogram.HdrHistogram</t>
  </si>
  <si>
    <t>hdsl.haams_education</t>
  </si>
  <si>
    <t>hdsl.hysen</t>
  </si>
  <si>
    <t>heavenxue.android-sdk-lixue</t>
  </si>
  <si>
    <t>Helena-Local.Hub-A-Bubba</t>
  </si>
  <si>
    <t>Hellblazer.optical-ray-tracer</t>
  </si>
  <si>
    <t>HelloYing.5234</t>
  </si>
  <si>
    <t>henrylv206.ucfcloud</t>
  </si>
  <si>
    <t>henzil.taxchina</t>
  </si>
  <si>
    <t>HeoSeokMu.BBuSic</t>
  </si>
  <si>
    <t>HeoSeokMu.KH</t>
  </si>
  <si>
    <t>hermes5.dataintegration</t>
  </si>
  <si>
    <t>hermes95.FaceFlash</t>
  </si>
  <si>
    <t>herney400.trabajoGrado</t>
  </si>
  <si>
    <t>herrtribotte.EPUL</t>
  </si>
  <si>
    <t>hesiming.lvyouProject</t>
  </si>
  <si>
    <t>hft-pvc.pvc</t>
  </si>
  <si>
    <t>hgharms.foosball</t>
  </si>
  <si>
    <t>hhu-stups.tla2b</t>
  </si>
  <si>
    <t>hhweeks.TriangleGenome</t>
  </si>
  <si>
    <t>HiddenStage.divide</t>
  </si>
  <si>
    <t>hispindia.laboratory</t>
  </si>
  <si>
    <t>hit-soft.sys</t>
  </si>
  <si>
    <t>hitec-luxembourg.DISP-MELM</t>
  </si>
  <si>
    <t>hleal1.Shelf</t>
  </si>
  <si>
    <t>hli.CS141b-Sets</t>
  </si>
  <si>
    <t>hm29168.TeaTron</t>
  </si>
  <si>
    <t>Hobo17.INB370-Assignment-2</t>
  </si>
  <si>
    <t>holodeck-b2b.Holodeck-B2B</t>
  </si>
  <si>
    <t>hongyuchen.ProductReviewFeatures</t>
  </si>
  <si>
    <t>honkawf.epay_business</t>
  </si>
  <si>
    <t>honzour.backpropagation</t>
  </si>
  <si>
    <t>HotelQuickly.HQMobileOffers-Android</t>
  </si>
  <si>
    <t>hou80houzhu.rocserver</t>
  </si>
  <si>
    <t>hovergames.avalon</t>
  </si>
  <si>
    <t>hsilomedus.pi4jmultimeter</t>
  </si>
  <si>
    <t>huanghua119.Tasker</t>
  </si>
  <si>
    <t>huangye177.spring4probe</t>
  </si>
  <si>
    <t>HuberyChen.analyzing-log-project</t>
  </si>
  <si>
    <t>HubSpot.Baragon</t>
  </si>
  <si>
    <t>HubTurbo.HubTurbo</t>
  </si>
  <si>
    <t>hudson3-plugins.selenium-plugin</t>
  </si>
  <si>
    <t>huge-data.solr-profile</t>
  </si>
  <si>
    <t>hugoabonizio.redesocialista</t>
  </si>
  <si>
    <t>hugoallan9.DesarrolloHumano</t>
  </si>
  <si>
    <t>humbertopacheco.merlinsul</t>
  </si>
  <si>
    <t>hungcuongbsm.spdv</t>
  </si>
  <si>
    <t>huozhicheng.ssh-framework</t>
  </si>
  <si>
    <t>HusseinMomtaz-GPlanet.Jackpot-Game-Android</t>
  </si>
  <si>
    <t>huygct.PI</t>
  </si>
  <si>
    <t>hyperfiction.HypFacebook</t>
  </si>
  <si>
    <t>hzc199307.VG</t>
  </si>
  <si>
    <t>hzc199307.VoiceGuider</t>
  </si>
  <si>
    <t>i2p.i2p.itoopie</t>
  </si>
  <si>
    <t>i2p.i2p.scripts</t>
  </si>
  <si>
    <t>iagoaraujo.ProjetoCsF</t>
  </si>
  <si>
    <t>iainworkman.370Project</t>
  </si>
  <si>
    <t>Iamshortman.GridCraft</t>
  </si>
  <si>
    <t>iChun.Hats</t>
  </si>
  <si>
    <t>Icinga.icinga-reports</t>
  </si>
  <si>
    <t>icotting.The-Aurora-Project</t>
  </si>
  <si>
    <t>IDeaSCo.Induction</t>
  </si>
  <si>
    <t>iDevicesInc.SweetBlue</t>
  </si>
  <si>
    <t>IdiotAlliance.wechatptf</t>
  </si>
  <si>
    <t>IdiotAlliance.yunzhixin</t>
  </si>
  <si>
    <t>iDymnich.my-test-projects</t>
  </si>
  <si>
    <t>ieg-vienna.TimeBench</t>
  </si>
  <si>
    <t>iensen.sparc_aspide</t>
  </si>
  <si>
    <t>iforgotmywhat.TimeSyncUTC</t>
  </si>
  <si>
    <t>igemsoftware.UESTC-Software_2014</t>
  </si>
  <si>
    <t>ignl.happyfacescrud</t>
  </si>
  <si>
    <t>igorfodor.greencart</t>
  </si>
  <si>
    <t>IgorKvasn.qsim</t>
  </si>
  <si>
    <t>IGS-EGC.EGCvf</t>
  </si>
  <si>
    <t>iheeb.TuniPharmaUchiwa</t>
  </si>
  <si>
    <t>iiapk.spring-rest</t>
  </si>
  <si>
    <t>ikbenpinda.GSO</t>
  </si>
  <si>
    <t>iLeW.DoyProject</t>
  </si>
  <si>
    <t>iLexiconn.LLibrary</t>
  </si>
  <si>
    <t>iliastudying.track</t>
  </si>
  <si>
    <t>illarionov.RtkGps</t>
  </si>
  <si>
    <t>ilooner.JavaUtil</t>
  </si>
  <si>
    <t>imagej.imagej-updater</t>
  </si>
  <si>
    <t>imciner2.HAB_Point</t>
  </si>
  <si>
    <t>iMingle.Orange</t>
  </si>
  <si>
    <t>ImTech.Ask</t>
  </si>
  <si>
    <t>inaa.android-workspace</t>
  </si>
  <si>
    <t>inadram.jiraPlusPlus</t>
  </si>
  <si>
    <t>indeedeng.iupload</t>
  </si>
  <si>
    <t>indeedeng.proctor</t>
  </si>
  <si>
    <t>inductiveautomation.ignition-sdk-examples</t>
  </si>
  <si>
    <t>infa2012.projekt_znaczki</t>
  </si>
  <si>
    <t>Infernage.EscorbutoLauncher</t>
  </si>
  <si>
    <t>infiniteautomation.modbus4j</t>
  </si>
  <si>
    <t>InfiniteVoid.vyRepo</t>
  </si>
  <si>
    <t>Info3project.Info3_proj1</t>
  </si>
  <si>
    <t>InfoBaas.OpenBaas</t>
  </si>
  <si>
    <t>infochimps-forks.opencsv</t>
  </si>
  <si>
    <t>InfoDif.InfoCard-Android</t>
  </si>
  <si>
    <t>informationgrid.ingrid-iplug-csw-dsc</t>
  </si>
  <si>
    <t>informationgrid.ingrid-iplug-wfs-dsc</t>
  </si>
  <si>
    <t>InfotecMX.SemEngine</t>
  </si>
  <si>
    <t>InfTec.ju</t>
  </si>
  <si>
    <t>InfWGospodarce.projekt</t>
  </si>
  <si>
    <t>initrunlevel0.SimplePOS2013_Gudang</t>
  </si>
  <si>
    <t>Inoculates.Pixel-Knight</t>
  </si>
  <si>
    <t>inpaner.linguist-assistant</t>
  </si>
  <si>
    <t>intel-hadoop.CSBT</t>
  </si>
  <si>
    <t>internetarchive.ia-hadoop-tools</t>
  </si>
  <si>
    <t>ionicmobile.SimplifyAndroidSDK</t>
  </si>
  <si>
    <t>iquesters.software</t>
  </si>
  <si>
    <t>IraJain.SensorServer</t>
  </si>
  <si>
    <t>iramin.multicore</t>
  </si>
  <si>
    <t>irmen.Pyrolite</t>
  </si>
  <si>
    <t>IronTurtle.UntetheredRunning</t>
  </si>
  <si>
    <t>ischool2000.Group-Generator</t>
  </si>
  <si>
    <t>isisaddons.isis-app-kitchensink</t>
  </si>
  <si>
    <t>ISSAE.tutorials</t>
  </si>
  <si>
    <t>ist-dsi.job-bank</t>
  </si>
  <si>
    <t>Ithorion.SuiteChainee</t>
  </si>
  <si>
    <t>itla-java.itlajava</t>
  </si>
  <si>
    <t>itsbart.newsindexer</t>
  </si>
  <si>
    <t>iuval.furry-octo-avenger</t>
  </si>
  <si>
    <t>ivanyu1990.IvanYu.Fyp2014_2</t>
  </si>
  <si>
    <t>IvelinStanchev.EasyTravel</t>
  </si>
  <si>
    <t>ivi333.SmartRepairTDP</t>
  </si>
  <si>
    <t>Ivonnee.java3</t>
  </si>
  <si>
    <t>Ivonnee.Proyecto3</t>
  </si>
  <si>
    <t>Ivoz89.CubicRL</t>
  </si>
  <si>
    <t>izie.FBVOL_SERVER</t>
  </si>
  <si>
    <t>JaanJanno.Georivals</t>
  </si>
  <si>
    <t>jacksonchen.Picture-Lab</t>
  </si>
  <si>
    <t>jackyang74.SmartCar</t>
  </si>
  <si>
    <t>Jackysonglanlan.Android_Framework</t>
  </si>
  <si>
    <t>jadinm.MisterSpoon</t>
  </si>
  <si>
    <t>Jahia.unomi</t>
  </si>
  <si>
    <t>jahpablo.Horoscopo</t>
  </si>
  <si>
    <t>jahpablo.java3</t>
  </si>
  <si>
    <t>jaiabhayk.clip</t>
  </si>
  <si>
    <t>jajdoo.pascal_pp_ide</t>
  </si>
  <si>
    <t>jakaarl.wepa</t>
  </si>
  <si>
    <t>jakob-f.fdts</t>
  </si>
  <si>
    <t>Jakub-Ciecierski.android</t>
  </si>
  <si>
    <t>Jalapeno1.KA_HTTP_Chat</t>
  </si>
  <si>
    <t>jalcantara.proyecto_comision</t>
  </si>
  <si>
    <t>jaloncad.redmine.rap</t>
  </si>
  <si>
    <t>jama707.matluba-front</t>
  </si>
  <si>
    <t>james-hu.jabb-core</t>
  </si>
  <si>
    <t>jamesalfei.Digital2014</t>
  </si>
  <si>
    <t>janebabra.gtv</t>
  </si>
  <si>
    <t>janewu0828.android_practise</t>
  </si>
  <si>
    <t>jangywon.guest</t>
  </si>
  <si>
    <t>janisar.janisar.github.io</t>
  </si>
  <si>
    <t>jaoss.jspacjent2</t>
  </si>
  <si>
    <t>jaredlll08.ModTweaker2</t>
  </si>
  <si>
    <t>JArthurJohnston.JavaClassBrowser</t>
  </si>
  <si>
    <t>jarvis-su.codes</t>
  </si>
  <si>
    <t>Jasig.hrs-portlets</t>
  </si>
  <si>
    <t>jason17055.micropolis-android</t>
  </si>
  <si>
    <t>jason17055.micropolis-java</t>
  </si>
  <si>
    <t>jasonrogena.mistro_farmer_android</t>
  </si>
  <si>
    <t>jasonrogena.ngombe_planner-android</t>
  </si>
  <si>
    <t>Jather90.AMOS_proj5</t>
  </si>
  <si>
    <t>jaumejane90.Lupa</t>
  </si>
  <si>
    <t>java2liferay.sdk</t>
  </si>
  <si>
    <t>javachen.learning-hadoop</t>
  </si>
  <si>
    <t>JavaEEnStuff.dogePizza</t>
  </si>
  <si>
    <t>javalive09.CodeBag</t>
  </si>
  <si>
    <t>JavaMoney.javamoney-moneta-bp</t>
  </si>
  <si>
    <t>JavaMoney.jsr354-ri</t>
  </si>
  <si>
    <t>JavaMoney.jsr354-tck</t>
  </si>
  <si>
    <t>javaparser.javaparser</t>
  </si>
  <si>
    <t>javarminator.jstech</t>
  </si>
  <si>
    <t>javeiro.JusCadastro</t>
  </si>
  <si>
    <t>javieriserte.cmdGetArg</t>
  </si>
  <si>
    <t>jaymdq.Com-2</t>
  </si>
  <si>
    <t>jaysenparmar.tritonmon</t>
  </si>
  <si>
    <t>jbao161.NumericalAnalysis</t>
  </si>
  <si>
    <t>jbardelrio.Programacion</t>
  </si>
  <si>
    <t>jboss-developer.jboss-jdg-quickstarts</t>
  </si>
  <si>
    <t>jbosstools.jbosstools-deltacloud</t>
  </si>
  <si>
    <t>jbruce2112.Yakimbe</t>
  </si>
  <si>
    <t>jbundle.android</t>
  </si>
  <si>
    <t>jbundle.office</t>
  </si>
  <si>
    <t>jbundle.other</t>
  </si>
  <si>
    <t>jclegras.computer-database</t>
  </si>
  <si>
    <t>jcomdot.SimpleMVC</t>
  </si>
  <si>
    <t>jdcasey.pom-manipulation-ext</t>
  </si>
  <si>
    <t>jdepessemier._Allocations</t>
  </si>
  <si>
    <t>jdeverdun.OlayGame</t>
  </si>
  <si>
    <t>jdockeray.Quiz</t>
  </si>
  <si>
    <t>JeanAlesi.cscie55</t>
  </si>
  <si>
    <t>jeancedron.sisdent</t>
  </si>
  <si>
    <t>jedld.checkmark.gov</t>
  </si>
  <si>
    <t>jeffj-code.tut-web</t>
  </si>
  <si>
    <t>jeffmthomas.stardroid-glass</t>
  </si>
  <si>
    <t>JellyJollyTeam.Quizard</t>
  </si>
  <si>
    <t>jenkinsci.git-client-plugin</t>
  </si>
  <si>
    <t>jenkinsci.teamconcert-plugin</t>
  </si>
  <si>
    <t>JennyLeeP.JLPModJam</t>
  </si>
  <si>
    <t>jeragones.Compilador</t>
  </si>
  <si>
    <t>Jeroen-N.Facturatie</t>
  </si>
  <si>
    <t>jeroenvanmaanen.leia</t>
  </si>
  <si>
    <t>jerrymousecn.daemo_tasks</t>
  </si>
  <si>
    <t>jesiryan.DoesThisBreakThings</t>
  </si>
  <si>
    <t>jessejohnson.flippy</t>
  </si>
  <si>
    <t>JessicaTads.TrabalhoFinalLTP3</t>
  </si>
  <si>
    <t>JetBrains.jetpad-mapper</t>
  </si>
  <si>
    <t>jettmarks.MobileMaps</t>
  </si>
  <si>
    <t>jetty-project.i-jetty</t>
  </si>
  <si>
    <t>jevoncode.weiboBackup</t>
  </si>
  <si>
    <t>jfaster.mango</t>
  </si>
  <si>
    <t>jfresen.icpc</t>
  </si>
  <si>
    <t>jfuentes.HyperFD</t>
  </si>
  <si>
    <t>jgimbel.SEfall2013</t>
  </si>
  <si>
    <t>jgnt32.RGUPS_Time</t>
  </si>
  <si>
    <t>jgromeros.spatha</t>
  </si>
  <si>
    <t>jgurtowski.jnomics-manager</t>
  </si>
  <si>
    <t>jhannes.larm-poc</t>
  </si>
  <si>
    <t>jhauswald.sirius</t>
  </si>
  <si>
    <t>JiachenDuan.SnapJoin</t>
  </si>
  <si>
    <t>JiangYouxin.3dm</t>
  </si>
  <si>
    <t>jianying9.wolf</t>
  </si>
  <si>
    <t>jimenez-c.java-help</t>
  </si>
  <si>
    <t>jimraynor0.dndtools</t>
  </si>
  <si>
    <t>jingjiao258.EOE_demo</t>
  </si>
  <si>
    <t>jinsumv.CMPE295BHealthcareApp</t>
  </si>
  <si>
    <t>Jiri-Kremser.Mods-Editor</t>
  </si>
  <si>
    <t>jirkapenzes.jDistsim</t>
  </si>
  <si>
    <t>jishuo1213.HTYD-APP</t>
  </si>
  <si>
    <t>jitsi.jicofo</t>
  </si>
  <si>
    <t>jivesoftware.filer</t>
  </si>
  <si>
    <t>jivesoftware.jive-android-core-sdk</t>
  </si>
  <si>
    <t>jklongi.Pong</t>
  </si>
  <si>
    <t>jkpark3070.hotel</t>
  </si>
  <si>
    <t>jleefish.java3FinalProject</t>
  </si>
  <si>
    <t>jmacglashan.commandsToTasks</t>
  </si>
  <si>
    <t>jmalbanese.clubstalker</t>
  </si>
  <si>
    <t>jmarginier.chess</t>
  </si>
  <si>
    <t>jmaslin.GoogleHackathon</t>
  </si>
  <si>
    <t>jmkl.OMG2</t>
  </si>
  <si>
    <t>jmseigneur.opprim-sim</t>
  </si>
  <si>
    <t>jnetop.locacar-webapp</t>
  </si>
  <si>
    <t>JNM-2T17.SystemScape_CODE</t>
  </si>
  <si>
    <t>JnRouvignac.Plaid-Annotations</t>
  </si>
  <si>
    <t>JoachimR.Nomb</t>
  </si>
  <si>
    <t>joachimschreurs.absoluutnietworms</t>
  </si>
  <si>
    <t>joalbor1.StartHum</t>
  </si>
  <si>
    <t>joannahalpern.DPM</t>
  </si>
  <si>
    <t>JockeKv.R2-D2</t>
  </si>
  <si>
    <t>Joebrave.InjoeeAndroid</t>
  </si>
  <si>
    <t>joelavalos.pingesoSprint3</t>
  </si>
  <si>
    <t>joelittlejohn.jsonschema2pojo</t>
  </si>
  <si>
    <t>joemonti.drogon-master</t>
  </si>
  <si>
    <t>joene8.IjzerwarenOutlet</t>
  </si>
  <si>
    <t>johanBlo.recordNanograph</t>
  </si>
  <si>
    <t>johanneslerch.FlowTwist</t>
  </si>
  <si>
    <t>JohnathonNow.Bending</t>
  </si>
  <si>
    <t>johngunderman.g_chess</t>
  </si>
  <si>
    <t>johnnyg12791.cs224n</t>
  </si>
  <si>
    <t>johnnyhoffman.CAP</t>
  </si>
  <si>
    <t>JohnSimonCo.PayBack</t>
  </si>
  <si>
    <t>johntalent.sys_control_riego</t>
  </si>
  <si>
    <t>jokersingh.onlinenationalpolling</t>
  </si>
  <si>
    <t>jonasastrom.Grupp-1---Battleship</t>
  </si>
  <si>
    <t>JonathanCalderon.ProdAndes2</t>
  </si>
  <si>
    <t>jonazio.bustracker</t>
  </si>
  <si>
    <t>jonkjenn.Ambiguous</t>
  </si>
  <si>
    <t>joseluiszamora.horizon-android</t>
  </si>
  <si>
    <t>josephw.jmdns</t>
  </si>
  <si>
    <t>josepma.fofo</t>
  </si>
  <si>
    <t>joseye.grademanage</t>
  </si>
  <si>
    <t>Joshmoo2009.Ricochet</t>
  </si>
  <si>
    <t>josw.stock</t>
  </si>
  <si>
    <t>joval.jacob</t>
  </si>
  <si>
    <t>joyyiwei.Android</t>
  </si>
  <si>
    <t>jpding.spring-mvc</t>
  </si>
  <si>
    <t>jpgodesart.GestionTareas</t>
  </si>
  <si>
    <t>jpgodesart.GestionTareasAJAX</t>
  </si>
  <si>
    <t>jpgodesart.Protecto18junio</t>
  </si>
  <si>
    <t>jpgodesart.pruebaopenshift</t>
  </si>
  <si>
    <t>JRevel.Projet-Compilation</t>
  </si>
  <si>
    <t>jritter.VoterApp</t>
  </si>
  <si>
    <t>jruesga.dashclock</t>
  </si>
  <si>
    <t>js-labs.js-collider</t>
  </si>
  <si>
    <t>jschang.jSchangLib</t>
  </si>
  <si>
    <t>JSDilag.pathX</t>
  </si>
  <si>
    <t>jsiggy.sonar</t>
  </si>
  <si>
    <t>jsnsimpson.tilisty</t>
  </si>
  <si>
    <t>jt1088.SpringOne2013</t>
  </si>
  <si>
    <t>jtony123.clubByte_2</t>
  </si>
  <si>
    <t>juanangel.Tuberias</t>
  </si>
  <si>
    <t>jubeio.jube</t>
  </si>
  <si>
    <t>jugonz.personalproj</t>
  </si>
  <si>
    <t>jujsandhu.EthicsReviewer</t>
  </si>
  <si>
    <t>jukqaz.Prevo_Final</t>
  </si>
  <si>
    <t>JulianThijssen.Lucid</t>
  </si>
  <si>
    <t>julioxus.Little-Nibolas</t>
  </si>
  <si>
    <t>JuneSeok.Bluedrop</t>
  </si>
  <si>
    <t>jup0127.BoardgameAPI2014</t>
  </si>
  <si>
    <t>just1.Android-LAN-Player</t>
  </si>
  <si>
    <t>justanotheraccount.tagadder</t>
  </si>
  <si>
    <t>JustinMcNamara74.InteractiveEbook</t>
  </si>
  <si>
    <t>justyna.fiszki</t>
  </si>
  <si>
    <t>juxeii.JForexUtils</t>
  </si>
  <si>
    <t>jwbowler.maslab-2014</t>
  </si>
  <si>
    <t>jwilliams5646.MachinistMate</t>
  </si>
  <si>
    <t>jwilliams5646.MMate</t>
  </si>
  <si>
    <t>jxie418.leetcode</t>
  </si>
  <si>
    <t>jxtaliu.SpringBatchSample</t>
  </si>
  <si>
    <t>K-nud.KodeKs</t>
  </si>
  <si>
    <t>k9ert.struktor</t>
  </si>
  <si>
    <t>kadric.dreamteam</t>
  </si>
  <si>
    <t>kaleozhou.XunChat</t>
  </si>
  <si>
    <t>KalimaSystems.DbfPlugin</t>
  </si>
  <si>
    <t>kanaiyathacker.AttandanceSystem</t>
  </si>
  <si>
    <t>kangchihlun.UnityAndroidSubView</t>
  </si>
  <si>
    <t>kanilturgut.EN4S</t>
  </si>
  <si>
    <t>KaraUz.BeepBeepApp</t>
  </si>
  <si>
    <t>karldaeubel.ADM_II</t>
  </si>
  <si>
    <t>karmelosng.TheKsimulator2</t>
  </si>
  <si>
    <t>karthik-chandrasekar.MWDB-AAAGK</t>
  </si>
  <si>
    <t>katropine.firepass</t>
  </si>
  <si>
    <t>kayzhao.cytocluster-cytoscape</t>
  </si>
  <si>
    <t>kaze0.glassauth</t>
  </si>
  <si>
    <t>kbase.jnomics</t>
  </si>
  <si>
    <t>kbase.MAK</t>
  </si>
  <si>
    <t>kbertet.java-lattices</t>
  </si>
  <si>
    <t>kbilel.auctionJenkins</t>
  </si>
  <si>
    <t>kcaipq.orderbook</t>
  </si>
  <si>
    <t>kebuu.cotation</t>
  </si>
  <si>
    <t>KenBeanNet.Scourge1.5.2</t>
  </si>
  <si>
    <t>kenparker.IB_Trading_Manager</t>
  </si>
  <si>
    <t>kent-ma.ece356</t>
  </si>
  <si>
    <t>kevin-zhaotk.Printer</t>
  </si>
  <si>
    <t>kevindfs.PINGESO1</t>
  </si>
  <si>
    <t>KevinMcIntyre.PlayFrameworkExample</t>
  </si>
  <si>
    <t>kevinongithub12.Senior_Design_Android</t>
  </si>
  <si>
    <t>kevinwchen26.ToDoRPG</t>
  </si>
  <si>
    <t>keweiw.versat</t>
  </si>
  <si>
    <t>kewgen.awt</t>
  </si>
  <si>
    <t>kfgodel.dgarcia_public</t>
  </si>
  <si>
    <t>KGG814.COMP2911-Project</t>
  </si>
  <si>
    <t>khalidb.comp61542</t>
  </si>
  <si>
    <t>khawkes.GameHelperV2</t>
  </si>
  <si>
    <t>khiemvu.ATA</t>
  </si>
  <si>
    <t>khmoran.query-refinement</t>
  </si>
  <si>
    <t>khushnish.YoutubeExample</t>
  </si>
  <si>
    <t>kicune.PGuide</t>
  </si>
  <si>
    <t>killbill.killbill-commons</t>
  </si>
  <si>
    <t>killbill.killbill-platform</t>
  </si>
  <si>
    <t>kimiLee7.chifan</t>
  </si>
  <si>
    <t>Kimjongseo38.test0101</t>
  </si>
  <si>
    <t>Kimope.agendavital</t>
  </si>
  <si>
    <t>kindly276.Alarmclock</t>
  </si>
  <si>
    <t>kingskull619.Jee</t>
  </si>
  <si>
    <t>kirakira.fatworm</t>
  </si>
  <si>
    <t>kishansahu.SoccerApp</t>
  </si>
  <si>
    <t>Klamath233.SimpleDB</t>
  </si>
  <si>
    <t>klykly.test2</t>
  </si>
  <si>
    <t>kmi.msm4j</t>
  </si>
  <si>
    <t>knk2110.Sheepdog</t>
  </si>
  <si>
    <t>knowitall.reverb</t>
  </si>
  <si>
    <t>kodamirmo.Lost-Found</t>
  </si>
  <si>
    <t>kokotchY.CommitViewer</t>
  </si>
  <si>
    <t>kongchen.swagger-maven-plugin</t>
  </si>
  <si>
    <t>koodory.MyJava01</t>
  </si>
  <si>
    <t>kops.osmdroid-itinerennes</t>
  </si>
  <si>
    <t>kornrullez.Eindopdracht</t>
  </si>
  <si>
    <t>kovertopz.jReactPhysics3D</t>
  </si>
  <si>
    <t>kpavlov.fixio</t>
  </si>
  <si>
    <t>krazdax5.log121_labs</t>
  </si>
  <si>
    <t>KrisC369.Flexsim</t>
  </si>
  <si>
    <t>krishnabrucelee.Cinder-Krishna</t>
  </si>
  <si>
    <t>krishnact.projects</t>
  </si>
  <si>
    <t>KristinnOgGudmundur.RUber</t>
  </si>
  <si>
    <t>Kronoxin.Merkasoft</t>
  </si>
  <si>
    <t>krpot.OurCommonBond</t>
  </si>
  <si>
    <t>krzysiuk12.EngineerProjectMobile</t>
  </si>
  <si>
    <t>ks3sdk.ks3-java-sdk</t>
  </si>
  <si>
    <t>ksahin.projet-findabed</t>
  </si>
  <si>
    <t>ktk3.Invoice-App</t>
  </si>
  <si>
    <t>kuangc2008.hairDemo</t>
  </si>
  <si>
    <t>kunapuli09.donation-management</t>
  </si>
  <si>
    <t>KunkkaCoco.redis-client</t>
  </si>
  <si>
    <t>kurt-jadson.te2</t>
  </si>
  <si>
    <t>KushnirykOleh.BookmarkShareTool</t>
  </si>
  <si>
    <t>kwangiit.KVSSim</t>
  </si>
  <si>
    <t>Kyons.TurboMedical4000</t>
  </si>
  <si>
    <t>kyuntx.logbookpn</t>
  </si>
  <si>
    <t>l33tBomberman.delegacia</t>
  </si>
  <si>
    <t>l4562314.rfid</t>
  </si>
  <si>
    <t>l8nite.voidstar</t>
  </si>
  <si>
    <t>lafourchette.solrmeter</t>
  </si>
  <si>
    <t>lahirud.cmnContentAdmin</t>
  </si>
  <si>
    <t>LambdaInnovation.LIUtils</t>
  </si>
  <si>
    <t>lanhuanze.lansstest</t>
  </si>
  <si>
    <t>lanjie.CSC8106</t>
  </si>
  <si>
    <t>lantianjialiang.eclipse-plugins</t>
  </si>
  <si>
    <t>lapnd.adminpage</t>
  </si>
  <si>
    <t>lartiguebe.Java</t>
  </si>
  <si>
    <t>lassomicha.Algorithms</t>
  </si>
  <si>
    <t>Late-Night-Coders.ReMoss</t>
  </si>
  <si>
    <t>lauren7249.android-ioc</t>
  </si>
  <si>
    <t>lavans.lacoder2-generator</t>
  </si>
  <si>
    <t>lawby1229.keg-MrDAP</t>
  </si>
  <si>
    <t>lbeuster.sandbox</t>
  </si>
  <si>
    <t>leave3644.Shoplify</t>
  </si>
  <si>
    <t>LeeSangJun.NPPANG</t>
  </si>
  <si>
    <t>legras.uav3i</t>
  </si>
  <si>
    <t>lelik1979.beads</t>
  </si>
  <si>
    <t>leo7r.Woopit</t>
  </si>
  <si>
    <t>leogato.novedades</t>
  </si>
  <si>
    <t>leonardo2912.sw</t>
  </si>
  <si>
    <t>LeoZhu.LeoAlgorithm</t>
  </si>
  <si>
    <t>leqi-jiafei.AndroidProject</t>
  </si>
  <si>
    <t>lesblueleaves.playarea</t>
  </si>
  <si>
    <t>Levrifon.SwimmingPool</t>
  </si>
  <si>
    <t>lewin.cs270project</t>
  </si>
  <si>
    <t>lexml.lexml-swing-editorhtml</t>
  </si>
  <si>
    <t>lfmendivelso10.GescoFinal</t>
  </si>
  <si>
    <t>lfybkf.admins</t>
  </si>
  <si>
    <t>lianghongbin.caiuu</t>
  </si>
  <si>
    <t>lib4.dump</t>
  </si>
  <si>
    <t>libbun.libbun2</t>
  </si>
  <si>
    <t>libetl.scrabble</t>
  </si>
  <si>
    <t>libreliodev.android</t>
  </si>
  <si>
    <t>liebharc.dbmaintain_unsupported</t>
  </si>
  <si>
    <t>lifang.homework_app</t>
  </si>
  <si>
    <t>lightblue-platform.lightblue-rdbms</t>
  </si>
  <si>
    <t>likesky3.iLearn</t>
  </si>
  <si>
    <t>lili6.VineServer</t>
  </si>
  <si>
    <t>lilleswing.scunt</t>
  </si>
  <si>
    <t>Lilyanov.Proekti</t>
  </si>
  <si>
    <t>limhenry.Auto-WiFi-MMU</t>
  </si>
  <si>
    <t>lin187.StarL1.5</t>
  </si>
  <si>
    <t>linalana.ProgrammingPirates</t>
  </si>
  <si>
    <t>lInfinite.forJava</t>
  </si>
  <si>
    <t>linghp.examvip</t>
  </si>
  <si>
    <t>lingolearn.lingolearn</t>
  </si>
  <si>
    <t>link-kut.calendar-dev</t>
  </si>
  <si>
    <t>linkem82.SpringWebApp</t>
  </si>
  <si>
    <t>linkunedin.linkunedin</t>
  </si>
  <si>
    <t>linusmotu.Viaje</t>
  </si>
  <si>
    <t>linuxxunil.MCscheduling</t>
  </si>
  <si>
    <t>LipeDuoli.KMcontrol</t>
  </si>
  <si>
    <t>liquidgithub.Biotech</t>
  </si>
  <si>
    <t>lisbeth28.ImportToolsSW</t>
  </si>
  <si>
    <t>LittleLiByte.SwimmingTraningSystem</t>
  </si>
  <si>
    <t>liu8563525.Test</t>
  </si>
  <si>
    <t>liumeng1201.my_private</t>
  </si>
  <si>
    <t>liupeirong.BeanSpy</t>
  </si>
  <si>
    <t>liuxinglanyue.summercool-hsf-copy</t>
  </si>
  <si>
    <t>livnats.traffitruck</t>
  </si>
  <si>
    <t>livnelang.CouponsProject</t>
  </si>
  <si>
    <t>LivotovLabs.RoboTools</t>
  </si>
  <si>
    <t>liwendovo.SmartGateway</t>
  </si>
  <si>
    <t>lizine.javalabra</t>
  </si>
  <si>
    <t>ljhskyso.eye-free</t>
  </si>
  <si>
    <t>ljleppan.budjetoija</t>
  </si>
  <si>
    <t>Lobedan.jira-api-wrapper</t>
  </si>
  <si>
    <t>loebble.simpleDSLBuilder</t>
  </si>
  <si>
    <t>LogosProject.Swipe-Front</t>
  </si>
  <si>
    <t>lolletsoc.dissertation-project</t>
  </si>
  <si>
    <t>LongerChen.myandroid</t>
  </si>
  <si>
    <t>longjl.PhotoShare</t>
  </si>
  <si>
    <t>longtober.DemoAndroidAnimation</t>
  </si>
  <si>
    <t>lopesdasilva.aTrakt</t>
  </si>
  <si>
    <t>lopezsalexander.proyecto-uffice</t>
  </si>
  <si>
    <t>lordgreg.Sfen</t>
  </si>
  <si>
    <t>lovehzh.HeshaNew</t>
  </si>
  <si>
    <t>lovekill.mnsfz</t>
  </si>
  <si>
    <t>lozdan.daw-java</t>
  </si>
  <si>
    <t>lramos85.hbase_datastore</t>
  </si>
  <si>
    <t>lrczc.tomato-clock</t>
  </si>
  <si>
    <t>lSoleyl.ttvp</t>
  </si>
  <si>
    <t>lspevak.ovirt-vdsmfake</t>
  </si>
  <si>
    <t>lt49.TrabajoColaboprativoG2</t>
  </si>
  <si>
    <t>Lucas-Andrade.ProjectManager_FLM</t>
  </si>
  <si>
    <t>lucwillems.dbus-java</t>
  </si>
  <si>
    <t>lucyd.metrics-tasks</t>
  </si>
  <si>
    <t>LugiaDevelopers.pi3-webcad-2014.2</t>
  </si>
  <si>
    <t>lugoo.java</t>
  </si>
  <si>
    <t>luis190991.store</t>
  </si>
  <si>
    <t>luiscarlo6.SIGULAB-Presupuesto</t>
  </si>
  <si>
    <t>luisfg30.GAproject</t>
  </si>
  <si>
    <t>Luiz-Otavio-Dorigon.serraria</t>
  </si>
  <si>
    <t>luizespindola.SenaiEstoque</t>
  </si>
  <si>
    <t>luizfso.Futeboleria</t>
  </si>
  <si>
    <t>lujcmss.Task7</t>
  </si>
  <si>
    <t>lukasbe.LMD_web</t>
  </si>
  <si>
    <t>lukasmunoz255.lukas-game</t>
  </si>
  <si>
    <t>lukassaul.IBEX-LO-Flight-Pha-GUI</t>
  </si>
  <si>
    <t>luke-zagorski.sandbox</t>
  </si>
  <si>
    <t>lumabreakout.breakout_wui</t>
  </si>
  <si>
    <t>lumannnn.AHLS</t>
  </si>
  <si>
    <t>luofei11.korat</t>
  </si>
  <si>
    <t>luohong.PowcanScale</t>
  </si>
  <si>
    <t>Lusito.GameDevWeek</t>
  </si>
  <si>
    <t>luzma87.Floramo</t>
  </si>
  <si>
    <t>lvxuehu.ETLV1</t>
  </si>
  <si>
    <t>Lyndir.love-lyndir.server</t>
  </si>
  <si>
    <t>LynxUA.Netcracker-Sunflower</t>
  </si>
  <si>
    <t>LynxWork.lynxw</t>
  </si>
  <si>
    <t>lyokofirelyte.Elysian</t>
  </si>
  <si>
    <t>lyokofirelyte.WaterCloset</t>
  </si>
  <si>
    <t>lzs0627.mm</t>
  </si>
  <si>
    <t>m1012290.IBS_WS</t>
  </si>
  <si>
    <t>m1688.Hirebird</t>
  </si>
  <si>
    <t>m2rdikas.lamp_projekt_123</t>
  </si>
  <si>
    <t>m7portella.ProjetoFacility</t>
  </si>
  <si>
    <t>Macarse.estadoDelTransito</t>
  </si>
  <si>
    <t>machpavel.autickax</t>
  </si>
  <si>
    <t>madelinecameron.CS397</t>
  </si>
  <si>
    <t>MahApp.KD322B_public</t>
  </si>
  <si>
    <t>maitiain.LiveColorful</t>
  </si>
  <si>
    <t>MAJAVA.ClassChinX</t>
  </si>
  <si>
    <t>malterik.ISIM-Project</t>
  </si>
  <si>
    <t>man-man.man</t>
  </si>
  <si>
    <t>manibh.goshadkhan</t>
  </si>
  <si>
    <t>mano-mykingdom.titanium-mupdf</t>
  </si>
  <si>
    <t>Manolete919.wsgapi</t>
  </si>
  <si>
    <t>mansardasoft.timeloggerNoICE</t>
  </si>
  <si>
    <t>mansardasoft.TimeLoggerTesting</t>
  </si>
  <si>
    <t>marcdejonge.ProjectEuler</t>
  </si>
  <si>
    <t>marcellcoelho.repository3d</t>
  </si>
  <si>
    <t>marcelocptl.progweb</t>
  </si>
  <si>
    <t>MarceloGuimaraes.justificativa-de-ponto</t>
  </si>
  <si>
    <t>marciobarros.GALimitedSize</t>
  </si>
  <si>
    <t>marcoramilli.roboadmin</t>
  </si>
  <si>
    <t>marembo2008.teh</t>
  </si>
  <si>
    <t>marembo2008.vjax</t>
  </si>
  <si>
    <t>marianbuenosayres.jBPM6-Developer-Guide</t>
  </si>
  <si>
    <t>MarineAPI.MarineStandalone</t>
  </si>
  <si>
    <t>MarineMC.MarineStandalone</t>
  </si>
  <si>
    <t>markdrago.marioai</t>
  </si>
  <si>
    <t>Markino86.AlbumFoto</t>
  </si>
  <si>
    <t>markovandooren.rejuse</t>
  </si>
  <si>
    <t>markusklein.swa07</t>
  </si>
  <si>
    <t>Markusmoo.school-sonic-game</t>
  </si>
  <si>
    <t>marlhammer.1650ForAndroid</t>
  </si>
  <si>
    <t>marlonramirez.avisoft</t>
  </si>
  <si>
    <t>marteloge.FagdagItera</t>
  </si>
  <si>
    <t>martijn00.zipato</t>
  </si>
  <si>
    <t>martiner.gooddata-java</t>
  </si>
  <si>
    <t>martingreer.amazequest</t>
  </si>
  <si>
    <t>martinsson.DevelopersAnonymous</t>
  </si>
  <si>
    <t>martoriro.RepoPrototype</t>
  </si>
  <si>
    <t>martyrose.experimental</t>
  </si>
  <si>
    <t>marwensdiri.TunisianWatch</t>
  </si>
  <si>
    <t>mashadmm.sportEvent</t>
  </si>
  <si>
    <t>MasterExcoder.JDBC-Uebung</t>
  </si>
  <si>
    <t>matches-brisvegas.valuable</t>
  </si>
  <si>
    <t>mateor.pdroid-manager</t>
  </si>
  <si>
    <t>mateusz86.valentine</t>
  </si>
  <si>
    <t>MateuszGawel.Runner-core</t>
  </si>
  <si>
    <t>matheuscorrea.BatalhaDoPassinho</t>
  </si>
  <si>
    <t>matheusmessora.nursery</t>
  </si>
  <si>
    <t>matheuspot.MoneySaver</t>
  </si>
  <si>
    <t>MatheusXtz.SysProvaFacema</t>
  </si>
  <si>
    <t>matrix-org.matrix-android-sdk</t>
  </si>
  <si>
    <t>Matteh.7Wonders</t>
  </si>
  <si>
    <t>matteozambelli.CardboardApp</t>
  </si>
  <si>
    <t>matthew-compton.SlidingPuzzle</t>
  </si>
  <si>
    <t>mattmaynes2.SYSC3110</t>
  </si>
  <si>
    <t>mattroy.DataMiningProject</t>
  </si>
  <si>
    <t>mattyangk.MutualFundTask7</t>
  </si>
  <si>
    <t>maturecheese.gardenpeople</t>
  </si>
  <si>
    <t>maulikpokiya.PeekBite</t>
  </si>
  <si>
    <t>maurodim.bbsGestion</t>
  </si>
  <si>
    <t>maurodim.bbsProduccion</t>
  </si>
  <si>
    <t>maurodim.GestorAsseavyt</t>
  </si>
  <si>
    <t>maurodim.VisorDeHojaDeRuta</t>
  </si>
  <si>
    <t>Mautematico.java.ciencias</t>
  </si>
  <si>
    <t>MAVProxyUser.NoTauLabsNag</t>
  </si>
  <si>
    <t>maxfirecheetah2.Students</t>
  </si>
  <si>
    <t>MayoristasNicas.Mayoristasproject</t>
  </si>
  <si>
    <t>mbawu.legou</t>
  </si>
  <si>
    <t>MBPS-Project.mbps_client</t>
  </si>
  <si>
    <t>mcartaud.J2EE-Projet-EMN</t>
  </si>
  <si>
    <t>mccaffrey-jonathan.facecards</t>
  </si>
  <si>
    <t>mcekovic.sf-libs</t>
  </si>
  <si>
    <t>Mcphylus12.PeriodicTableViewer</t>
  </si>
  <si>
    <t>mcrius.Diplom</t>
  </si>
  <si>
    <t>md11235.FlexPMD</t>
  </si>
  <si>
    <t>MDero.GenindexWeb</t>
  </si>
  <si>
    <t>mdmzero0.WorldWind_Applet</t>
  </si>
  <si>
    <t>mduffenais.FPOSS</t>
  </si>
  <si>
    <t>Medisana.vitadock-api</t>
  </si>
  <si>
    <t>Megabyte355.MKGL_SOEN343</t>
  </si>
  <si>
    <t>MeGAS-island.blikinn</t>
  </si>
  <si>
    <t>mehikmat.java-stuffs</t>
  </si>
  <si>
    <t>meixililu.cantonesehelper</t>
  </si>
  <si>
    <t>mema1018.swa</t>
  </si>
  <si>
    <t>Mendeley.mendeley-android-sdk</t>
  </si>
  <si>
    <t>mengyangservice.myservice</t>
  </si>
  <si>
    <t>MennoK.Bachelorproef</t>
  </si>
  <si>
    <t>metaborg.mb-rep</t>
  </si>
  <si>
    <t>metafora-project.PlanningTool</t>
  </si>
  <si>
    <t>metamx.extendedset</t>
  </si>
  <si>
    <t>metno.metadata-editor</t>
  </si>
  <si>
    <t>MetroCover.MetroCover</t>
  </si>
  <si>
    <t>mexicocss.biocosmetik</t>
  </si>
  <si>
    <t>mfmendiola.kittingCellFactory</t>
  </si>
  <si>
    <t>mgalushka.opinions-classifier</t>
  </si>
  <si>
    <t>michael9.mydemo4l_a</t>
  </si>
  <si>
    <t>MichaelFriese.TeamB2</t>
  </si>
  <si>
    <t>michaelquesado.parking-system-vraptor</t>
  </si>
  <si>
    <t>michaelschwarz1.swe</t>
  </si>
  <si>
    <t>MichaelSun.lianliankan</t>
  </si>
  <si>
    <t>michalvich.deezer-api-client</t>
  </si>
  <si>
    <t>midaslefkowitz.TheShmittahApp</t>
  </si>
  <si>
    <t>midokura.odp-ovsdb</t>
  </si>
  <si>
    <t>mierl.ZHT_Sim</t>
  </si>
  <si>
    <t>mifeet.ODCS-FusionTool</t>
  </si>
  <si>
    <t>MightyMovers.POTHGULA</t>
  </si>
  <si>
    <t>miglrodri.MusicFox_Web</t>
  </si>
  <si>
    <t>miguelveces.ServiciosCaisaPlanilla</t>
  </si>
  <si>
    <t>mihaicux2.cuxbomberman</t>
  </si>
  <si>
    <t>mike-matera.SignupSheet</t>
  </si>
  <si>
    <t>mikebochenek.vantaa</t>
  </si>
  <si>
    <t>Mikescher.StudyTrade2</t>
  </si>
  <si>
    <t>mikeymic.MyApp</t>
  </si>
  <si>
    <t>mikeymic.Tester</t>
  </si>
  <si>
    <t>mikh.EC512-Project-iFinder</t>
  </si>
  <si>
    <t>miklein.convexHullAlgorithm</t>
  </si>
  <si>
    <t>millerns.CSSE483-TermProject</t>
  </si>
  <si>
    <t>mindpin.eshare-android-preview</t>
  </si>
  <si>
    <t>MineAndCraft.MnC_SERVER_MOD</t>
  </si>
  <si>
    <t>minhhieuha.ABSAP</t>
  </si>
  <si>
    <t>MinionApp.minion</t>
  </si>
  <si>
    <t>minziappa.angularJs_sample</t>
  </si>
  <si>
    <t>minziappa.spring_sample</t>
  </si>
  <si>
    <t>MIPS.frameworks-opt-vcard</t>
  </si>
  <si>
    <t>MIPS.frameworks-support</t>
  </si>
  <si>
    <t>MIPS.packages-apps-Camera</t>
  </si>
  <si>
    <t>mirror.listfix</t>
  </si>
  <si>
    <t>mithom.OGP-project-mario</t>
  </si>
  <si>
    <t>Mithun1990.WorldCupQuizProject</t>
  </si>
  <si>
    <t>mitoyarzun.zxingfragmentlib</t>
  </si>
  <si>
    <t>mitwo-dev.FileExplorer</t>
  </si>
  <si>
    <t>miun.mediasense</t>
  </si>
  <si>
    <t>mjp2ff.aid</t>
  </si>
  <si>
    <t>mkawer.ADS3N14_1B</t>
  </si>
  <si>
    <t>mkrause.gx</t>
  </si>
  <si>
    <t>ml-smores.fast</t>
  </si>
  <si>
    <t>mLautz.cometride</t>
  </si>
  <si>
    <t>MMMADscientists.PromenadeAndroidFix</t>
  </si>
  <si>
    <t>MMoraes13.InternetProgramming</t>
  </si>
  <si>
    <t>mnapieraj.MediMiner</t>
  </si>
  <si>
    <t>Mnasri-Wajdi.BestDeal</t>
  </si>
  <si>
    <t>moasirarturo.moasir</t>
  </si>
  <si>
    <t>MobileApps-Cascadia.campus-directions</t>
  </si>
  <si>
    <t>mobilis.9cards</t>
  </si>
  <si>
    <t>ModCoderPack.Retroguard</t>
  </si>
  <si>
    <t>ModwizSoftware.LD31</t>
  </si>
  <si>
    <t>moehabib.SIPL</t>
  </si>
  <si>
    <t>moewenvogel.ttpr03</t>
  </si>
  <si>
    <t>MoezGholami.moez-com-ca01</t>
  </si>
  <si>
    <t>mogaldev.mda</t>
  </si>
  <si>
    <t>mogooAndroid.mogoo_public</t>
  </si>
  <si>
    <t>mohammadg.COMP2911-Project</t>
  </si>
  <si>
    <t>mohaps.tldrzr</t>
  </si>
  <si>
    <t>mohard.inz</t>
  </si>
  <si>
    <t>MohaSaid.PROP-StarWars</t>
  </si>
  <si>
    <t>mohitkhatri88.marioFinal</t>
  </si>
  <si>
    <t>molindo.maxmind-geoip</t>
  </si>
  <si>
    <t>momogaga.ApplicationUsers</t>
  </si>
  <si>
    <t>momogaga.SpotProject</t>
  </si>
  <si>
    <t>momoplan.weixin</t>
  </si>
  <si>
    <t>MonaCIET.cinder</t>
  </si>
  <si>
    <t>monilshaah.ThinEmulator</t>
  </si>
  <si>
    <t>mono.sharpen</t>
  </si>
  <si>
    <t>Monopond.fax-api-client-java</t>
  </si>
  <si>
    <t>moocss.EasyCMS</t>
  </si>
  <si>
    <t>moonblade.android-apps</t>
  </si>
  <si>
    <t>moravianlibrary.AndroidZoomifyViewer</t>
  </si>
  <si>
    <t>moravianlibrary.RecordManager2</t>
  </si>
  <si>
    <t>Mordred83.easycalcetto2013</t>
  </si>
  <si>
    <t>mortazazakeri.CCFRe</t>
  </si>
  <si>
    <t>mosiahvuxs.cargavarjaoclipping</t>
  </si>
  <si>
    <t>mosiahvuxs.SapWebBrazuca</t>
  </si>
  <si>
    <t>MovieProject.mad-animal</t>
  </si>
  <si>
    <t>Mozeze.crm</t>
  </si>
  <si>
    <t>mracapri.sitio-basico</t>
  </si>
  <si>
    <t>MrArkasia.Copy-of-EPartage</t>
  </si>
  <si>
    <t>MrMilan.StoIS</t>
  </si>
  <si>
    <t>msaldana.Portglass</t>
  </si>
  <si>
    <t>MSFTOSSMgmt.BeanSpy</t>
  </si>
  <si>
    <t>msrutiv.LetsMeat2</t>
  </si>
  <si>
    <t>muffa.OhHa</t>
  </si>
  <si>
    <t>mulesoft.clarizen-connector</t>
  </si>
  <si>
    <t>mulleady1.ics311app1</t>
  </si>
  <si>
    <t>murraycu.gwt-glom</t>
  </si>
  <si>
    <t>musclefive.MuscleWeb</t>
  </si>
  <si>
    <t>MusesProject.MusesClient</t>
  </si>
  <si>
    <t>mushanga.tsg</t>
  </si>
  <si>
    <t>mutt49.snc</t>
  </si>
  <si>
    <t>muyan9.java_code_library</t>
  </si>
  <si>
    <t>muziniao.leo-test</t>
  </si>
  <si>
    <t>mvk-dkm-14.dancing-drones</t>
  </si>
  <si>
    <t>mwetzstein14.GameFrame</t>
  </si>
  <si>
    <t>myarov.arcocode</t>
  </si>
  <si>
    <t>mybatis.spring</t>
  </si>
  <si>
    <t>MyEssentials.MyTown</t>
  </si>
  <si>
    <t>MyEssentials.MyTown2</t>
  </si>
  <si>
    <t>mygind.art-int</t>
  </si>
  <si>
    <t>mygreymatter.inspiee</t>
  </si>
  <si>
    <t>myrmik.boodater</t>
  </si>
  <si>
    <t>mzhai2.ContentSuggestor</t>
  </si>
  <si>
    <t>nadirizr.zayandroid</t>
  </si>
  <si>
    <t>nagash91.beaconav</t>
  </si>
  <si>
    <t>naim-dsi.irefer-android</t>
  </si>
  <si>
    <t>nakamurat.sms-marker</t>
  </si>
  <si>
    <t>Nakomis.barbecue</t>
  </si>
  <si>
    <t>naleite.JPA_Covoiturage</t>
  </si>
  <si>
    <t>namseungngil.android-examples</t>
  </si>
  <si>
    <t>namtar.blKuh</t>
  </si>
  <si>
    <t>naousse.urerp</t>
  </si>
  <si>
    <t>narutocxp.BitCoin</t>
  </si>
  <si>
    <t>nathanbaum.MiramonteAPCS2014-2015</t>
  </si>
  <si>
    <t>natir.ned-et-les-maki</t>
  </si>
  <si>
    <t>navicor90.APPS</t>
  </si>
  <si>
    <t>navyon.BeeldVan</t>
  </si>
  <si>
    <t>NayanBanerjee.AspireTimeSheet</t>
  </si>
  <si>
    <t>nayron.java</t>
  </si>
  <si>
    <t>nbenjamin.Samples</t>
  </si>
  <si>
    <t>NBNG.siroc</t>
  </si>
  <si>
    <t>NBNG.stdcontroler</t>
  </si>
  <si>
    <t>nbouteme.projet-java</t>
  </si>
  <si>
    <t>NCIP.nci-value-set-editor</t>
  </si>
  <si>
    <t>Nea5.GUI2_project</t>
  </si>
  <si>
    <t>neafie.2MAC</t>
  </si>
  <si>
    <t>Necromeat.BankingAgain</t>
  </si>
  <si>
    <t>neo4emf.Neo4EMF</t>
  </si>
  <si>
    <t>neo4j-contrib.graph-collections</t>
  </si>
  <si>
    <t>neo4j-contrib.legacy-index</t>
  </si>
  <si>
    <t>Nepetalactone.Konzepte</t>
  </si>
  <si>
    <t>nes1983.cc</t>
  </si>
  <si>
    <t>netarchivesuite.netsearch</t>
  </si>
  <si>
    <t>Netflix.dyno</t>
  </si>
  <si>
    <t>Netflix.ice</t>
  </si>
  <si>
    <t>Netflix.netflix-commons</t>
  </si>
  <si>
    <t>Netflix.ReactiveLab</t>
  </si>
  <si>
    <t>Netflix.zuul</t>
  </si>
  <si>
    <t>NeutronStarCO.Neutron</t>
  </si>
  <si>
    <t>nevalosa.Topcoder</t>
  </si>
  <si>
    <t>newsfoil.newsfoil</t>
  </si>
  <si>
    <t>Nexters.ExploreTheTown</t>
  </si>
  <si>
    <t>Nexters.GodOfMemo</t>
  </si>
  <si>
    <t>nezbo.sas</t>
  </si>
  <si>
    <t>nguyencongnguyen.MedMarket</t>
  </si>
  <si>
    <t>nhatminhle.cofoja</t>
  </si>
  <si>
    <t>nhl.link-rest</t>
  </si>
  <si>
    <t>Nhom4.FSProject</t>
  </si>
  <si>
    <t>nick9999.android</t>
  </si>
  <si>
    <t>NickAndroid.sinaBlog</t>
  </si>
  <si>
    <t>nickwah.etchasketch</t>
  </si>
  <si>
    <t>nicogiard.pisteur</t>
  </si>
  <si>
    <t>nicolai1981.ibms</t>
  </si>
  <si>
    <t>nicomo.cag_android</t>
  </si>
  <si>
    <t>nidi3.js4java</t>
  </si>
  <si>
    <t>nigl1011.swe</t>
  </si>
  <si>
    <t>Nikash.Compilers-PA6</t>
  </si>
  <si>
    <t>NikhilSetty.Teach</t>
  </si>
  <si>
    <t>Nikita-4590.test</t>
  </si>
  <si>
    <t>nikkiii.hyperion</t>
  </si>
  <si>
    <t>nilsnilsnils.doko_android_</t>
  </si>
  <si>
    <t>ninjin.corbit</t>
  </si>
  <si>
    <t>nislam17.Gridworld</t>
  </si>
  <si>
    <t>nixondanielj.battlecode2015</t>
  </si>
  <si>
    <t>njariwala.enterprise-ecom</t>
  </si>
  <si>
    <t>njohnson220.ComputerScience</t>
  </si>
  <si>
    <t>nms-htc.eip-vmm</t>
  </si>
  <si>
    <t>nms-htc.ncms</t>
  </si>
  <si>
    <t>noahke.transh4ck-app</t>
  </si>
  <si>
    <t>noanyx.privatecore</t>
  </si>
  <si>
    <t>nortal.DataBata</t>
  </si>
  <si>
    <t>Noterik.lou</t>
  </si>
  <si>
    <t>novakst6.javaee2014</t>
  </si>
  <si>
    <t>noveogroup.clap</t>
  </si>
  <si>
    <t>npaulus.Daily-Email-WebApp</t>
  </si>
  <si>
    <t>nperrotti.gw45-Daivyrotti</t>
  </si>
  <si>
    <t>npi-ufc-qxd.simed</t>
  </si>
  <si>
    <t>NPTricky.ccd-colon-colon</t>
  </si>
  <si>
    <t>nrohwedder.ubermep</t>
  </si>
  <si>
    <t>nucknorris.macpaperweb</t>
  </si>
  <si>
    <t>nuk-library.SwitchProxy</t>
  </si>
  <si>
    <t>NukeName.MazeFramework</t>
  </si>
  <si>
    <t>nukep.opticnav</t>
  </si>
  <si>
    <t>nysenate.InventoryWebApp</t>
  </si>
  <si>
    <t>O-kingdum.musia</t>
  </si>
  <si>
    <t>Obeo.acceleo2-light</t>
  </si>
  <si>
    <t>Obeo.agile-planner</t>
  </si>
  <si>
    <t>OCLC-Research.oaicat</t>
  </si>
  <si>
    <t>octo47.qmon-popeye</t>
  </si>
  <si>
    <t>odaata.HisTEI</t>
  </si>
  <si>
    <t>OdessaBronchoCS.rossum-playhouse-1A</t>
  </si>
  <si>
    <t>ofa1.webpage-builder</t>
  </si>
  <si>
    <t>ogud.DNSSEC-resolver-check</t>
  </si>
  <si>
    <t>oguzbilgener.tuo-android</t>
  </si>
  <si>
    <t>OHDSI.WebAPI</t>
  </si>
  <si>
    <t>OhmData.c5-replicator</t>
  </si>
  <si>
    <t>ohmi23.super-gapper</t>
  </si>
  <si>
    <t>OhmTeam.FriendMapper</t>
  </si>
  <si>
    <t>Oigusportaal.oigusportaal</t>
  </si>
  <si>
    <t>oitsjustjose.MysticMods</t>
  </si>
  <si>
    <t>olnsbr.dinamica</t>
  </si>
  <si>
    <t>omadesala.codefragment</t>
  </si>
  <si>
    <t>omg-insa.client</t>
  </si>
  <si>
    <t>Ontree.Smart_Dental</t>
  </si>
  <si>
    <t>opendaylight.l2switch</t>
  </si>
  <si>
    <t>opendaylight.packetcable</t>
  </si>
  <si>
    <t>openEHR.adl2-core</t>
  </si>
  <si>
    <t>openflexo-team.departs</t>
  </si>
  <si>
    <t>openflexo-team.pamela</t>
  </si>
  <si>
    <t>OpenHFT.Java-Chronicle</t>
  </si>
  <si>
    <t>OpenKieler.klassviz</t>
  </si>
  <si>
    <t>openMF.DataImportTool</t>
  </si>
  <si>
    <t>OpenSensing.funf-v3</t>
  </si>
  <si>
    <t>openskynetwork.java-adsb</t>
  </si>
  <si>
    <t>OpenSmpp.opensmpp</t>
  </si>
  <si>
    <t>OpenTreeMap.OpenTreeMap-Android</t>
  </si>
  <si>
    <t>Opetushallitus.oid</t>
  </si>
  <si>
    <t>oranoceallaigh.smppapi</t>
  </si>
  <si>
    <t>orelzion.tehilim</t>
  </si>
  <si>
    <t>orenyodfat.lbm-client</t>
  </si>
  <si>
    <t>OresomeCraft.MapsPlugin</t>
  </si>
  <si>
    <t>orfin.jak-przejade</t>
  </si>
  <si>
    <t>orient33.ZipShow</t>
  </si>
  <si>
    <t>OrRon.OpenReddit</t>
  </si>
  <si>
    <t>orsjb.beads</t>
  </si>
  <si>
    <t>osayilgan.samples</t>
  </si>
  <si>
    <t>oss-fruct-org.mytrips</t>
  </si>
  <si>
    <t>otmarjr.clusterMaker-fork</t>
  </si>
  <si>
    <t>ouotuo.stock</t>
  </si>
  <si>
    <t>outbrain.ob1k</t>
  </si>
  <si>
    <t>overturetool.vdmtools</t>
  </si>
  <si>
    <t>oVirt.ovirt-vdsmfake</t>
  </si>
  <si>
    <t>OwaspJaws.JAWS</t>
  </si>
  <si>
    <t>ox-it.wl-local-skins</t>
  </si>
  <si>
    <t>P142H.vtb_tests</t>
  </si>
  <si>
    <t>paavol.OhHa</t>
  </si>
  <si>
    <t>pabiswas.Analyser</t>
  </si>
  <si>
    <t>pablobedoya.BombWordsRefactoring</t>
  </si>
  <si>
    <t>paca1011.swa</t>
  </si>
  <si>
    <t>paddy2k.chrometophone</t>
  </si>
  <si>
    <t>palumir.flickoff</t>
  </si>
  <si>
    <t>PamV.ControllerJava</t>
  </si>
  <si>
    <t>PamV.Java3</t>
  </si>
  <si>
    <t>pandapravat.meditrax</t>
  </si>
  <si>
    <t>pangdaxing23.onibaba</t>
  </si>
  <si>
    <t>panicstyle.aGongdong</t>
  </si>
  <si>
    <t>pankeshlinux.ToolSuite</t>
  </si>
  <si>
    <t>panser.JavaSite</t>
  </si>
  <si>
    <t>Pardot.Rhombus</t>
  </si>
  <si>
    <t>PatMurp.pacemaker-console</t>
  </si>
  <si>
    <t>pauliewallie.WorldCupComp</t>
  </si>
  <si>
    <t>paulohpsantos.renove</t>
  </si>
  <si>
    <t>paulomatias.computer-database</t>
  </si>
  <si>
    <t>PauloSeb.rotationTest</t>
  </si>
  <si>
    <t>PaulTR.AndroidDemoProjects</t>
  </si>
  <si>
    <t>pavan1986.ContactUpdater_Mobile</t>
  </si>
  <si>
    <t>PavlovaMargarita.ProgrammingTechnology</t>
  </si>
  <si>
    <t>PawanRajpal.TestAndroid</t>
  </si>
  <si>
    <t>pbspbsingh.PinIt</t>
  </si>
  <si>
    <t>pcoriente.Segudirdad</t>
  </si>
  <si>
    <t>pctjose.carteiraprofissional</t>
  </si>
  <si>
    <t>PE-13-1-1.Trains</t>
  </si>
  <si>
    <t>pecc0.cjt2009-videochat</t>
  </si>
  <si>
    <t>pedroben.ausiasYieldBufff</t>
  </si>
  <si>
    <t>PedroNakamura.HandCoach</t>
  </si>
  <si>
    <t>peergreen.platform-deployment</t>
  </si>
  <si>
    <t>peholmst.vaadin4spring</t>
  </si>
  <si>
    <t>penpensun.BiForce</t>
  </si>
  <si>
    <t>pentaho.pentaho-mongodb-plugin</t>
  </si>
  <si>
    <t>perHub.FerreteriaJsp</t>
  </si>
  <si>
    <t>Pestret.pv243-project</t>
  </si>
  <si>
    <t>PetBnB.CodePathPetVacay</t>
  </si>
  <si>
    <t>peterjurkovic.Dril</t>
  </si>
  <si>
    <t>peterkwidjaja.Flight-Booking-System</t>
  </si>
  <si>
    <t>peterpavloman.COSC2353_Bank</t>
  </si>
  <si>
    <t>peterwashington.SPeach-Broadcast-App</t>
  </si>
  <si>
    <t>PetriNets-RAS.danes</t>
  </si>
  <si>
    <t>pfyuit.pfyuit.restdocx</t>
  </si>
  <si>
    <t>phegstrom.OOGASalad</t>
  </si>
  <si>
    <t>phelps-sg.jabm</t>
  </si>
  <si>
    <t>pheng.MLS0927</t>
  </si>
  <si>
    <t>PhilippSontag.TeamprojektLockPattern</t>
  </si>
  <si>
    <t>phobx.subtitles-manager</t>
  </si>
  <si>
    <t>Phoenix1708.Taverna-mobile-0.1</t>
  </si>
  <si>
    <t>photon-infotech.phresco-pom</t>
  </si>
  <si>
    <t>phrong-x.One</t>
  </si>
  <si>
    <t>pi2e.Task7</t>
  </si>
  <si>
    <t>pierrealainkeyser.JANetRunner</t>
  </si>
  <si>
    <t>pierreraimbaud.Blublucar</t>
  </si>
  <si>
    <t>Pieter2406.OGP_assignment</t>
  </si>
  <si>
    <t>pietermartin.sqlg</t>
  </si>
  <si>
    <t>piffy.el_merendero</t>
  </si>
  <si>
    <t>piibl.elearning-parent</t>
  </si>
  <si>
    <t>pinoelefante.GST</t>
  </si>
  <si>
    <t>pippokill.lesk-wsd-dsm</t>
  </si>
  <si>
    <t>piusvelte.CloudSet</t>
  </si>
  <si>
    <t>pizzaboy314.342NetworkGameFinal</t>
  </si>
  <si>
    <t>pjayswal.sakai</t>
  </si>
  <si>
    <t>pjhwan92.project1</t>
  </si>
  <si>
    <t>pjo336.Jonrah</t>
  </si>
  <si>
    <t>pjsncj0102.second-portfolio-ing</t>
  </si>
  <si>
    <t>pjtfernandes.PayUTestApp</t>
  </si>
  <si>
    <t>pkxiuluo.healthlife</t>
  </si>
  <si>
    <t>PlantSimLab.SimLabJavaVersion</t>
  </si>
  <si>
    <t>platform-sandbox.fancy.com</t>
  </si>
  <si>
    <t>Playsoft.playdroid</t>
  </si>
  <si>
    <t>pluto-.Springtest</t>
  </si>
  <si>
    <t>PmPozitron.Entresuelo</t>
  </si>
  <si>
    <t>PMR24902013.SAV</t>
  </si>
  <si>
    <t>poctob.ZRoster</t>
  </si>
  <si>
    <t>polianainc.poliana_api</t>
  </si>
  <si>
    <t>PolimueveT.AndroidApp</t>
  </si>
  <si>
    <t>PomCompot.runaway</t>
  </si>
  <si>
    <t>pompep.crental</t>
  </si>
  <si>
    <t>pooingx2.SecretGarden</t>
  </si>
  <si>
    <t>poojagpta.Freelancer</t>
  </si>
  <si>
    <t>poppypoppop.Magicians-Artifice</t>
  </si>
  <si>
    <t>porqpine.ServiceCatalog</t>
  </si>
  <si>
    <t>posbravo.posbravo</t>
  </si>
  <si>
    <t>potcharajoe.MegaTank</t>
  </si>
  <si>
    <t>PotooPirate.Innogames-Gamejam-7</t>
  </si>
  <si>
    <t>Poulet-Christopher.Score-de-tennis</t>
  </si>
  <si>
    <t>power--.GoPartyAndriodApp</t>
  </si>
  <si>
    <t>PowerCraft.Modules</t>
  </si>
  <si>
    <t>powersolutions.badugi</t>
  </si>
  <si>
    <t>PPCDroid.packages-apps-calendar</t>
  </si>
  <si>
    <t>PPCDroid.packages-apps-contacts</t>
  </si>
  <si>
    <t>PPCDroid.packages-apps-music</t>
  </si>
  <si>
    <t>PPiMapBuilder.PPiMapBuilder</t>
  </si>
  <si>
    <t>PPWA.textsearchapp</t>
  </si>
  <si>
    <t>prabhakar1983.SemanticWikiSearch</t>
  </si>
  <si>
    <t>practicasTp.practicasTp</t>
  </si>
  <si>
    <t>Pragmatists.junitparams</t>
  </si>
  <si>
    <t>Pranavan135.DatabaseManagement</t>
  </si>
  <si>
    <t>pranjalnatu.Schedula</t>
  </si>
  <si>
    <t>prasannabhat.jupiter</t>
  </si>
  <si>
    <t>Prasannakumarb.CollegeMate</t>
  </si>
  <si>
    <t>praseodym.javacardsign</t>
  </si>
  <si>
    <t>prashantaher70.SocioNet</t>
  </si>
  <si>
    <t>pratikgodhani.testApplication</t>
  </si>
  <si>
    <t>prayogo.ATSE</t>
  </si>
  <si>
    <t>premium-minds.pm-wicket-archetype</t>
  </si>
  <si>
    <t>pritamsen.SeleniumGridUI</t>
  </si>
  <si>
    <t>priyam10.RUBTClient</t>
  </si>
  <si>
    <t>priyamarimuthu.Selenium_Framework</t>
  </si>
  <si>
    <t>prkreddy.SIS_REST</t>
  </si>
  <si>
    <t>prkreddy.studentInfo</t>
  </si>
  <si>
    <t>prodigasistemas.gsan-batch</t>
  </si>
  <si>
    <t>productApp.ProductApp</t>
  </si>
  <si>
    <t>proggen5000.Tasks-5000</t>
  </si>
  <si>
    <t>progosch.dashboard-maven-plugin</t>
  </si>
  <si>
    <t>project-p.FeBible</t>
  </si>
  <si>
    <t>ProjectBL.bleulace</t>
  </si>
  <si>
    <t>ProjectH01.gtook</t>
  </si>
  <si>
    <t>ProjectH01.projectH</t>
  </si>
  <si>
    <t>ProjectRipple.Ripple-NFC</t>
  </si>
  <si>
    <t>projetBrainWave.Brainwave</t>
  </si>
  <si>
    <t>PROJETL3.Bataille_Naval</t>
  </si>
  <si>
    <t>Proplex.ChanExplorer-Redux</t>
  </si>
  <si>
    <t>Proplex.Leaf</t>
  </si>
  <si>
    <t>propra12-orga.gruppe13</t>
  </si>
  <si>
    <t>propra13-orga.gruppe72</t>
  </si>
  <si>
    <t>protegeproject.org.protege.owl.server</t>
  </si>
  <si>
    <t>protegeproject.owlviz</t>
  </si>
  <si>
    <t>proteomexchange.px-submission-tool</t>
  </si>
  <si>
    <t>prudd.Compiler-C-</t>
  </si>
  <si>
    <t>psanders.astivetoolkit</t>
  </si>
  <si>
    <t>pswzyu.interpreter_simple</t>
  </si>
  <si>
    <t>PUMA-IAM.puma-application</t>
  </si>
  <si>
    <t>puppyofkosh.cs032FlashCard</t>
  </si>
  <si>
    <t>pushkar.ABAGAIL</t>
  </si>
  <si>
    <t>qazeh.pdtv</t>
  </si>
  <si>
    <t>qcadoo.qcadoo-incubator</t>
  </si>
  <si>
    <t>qck4fun.ukolyHibernate</t>
  </si>
  <si>
    <t>qdolan.NSFoundation4J</t>
  </si>
  <si>
    <t>qianni526.naviIT</t>
  </si>
  <si>
    <t>qilei.arch1</t>
  </si>
  <si>
    <t>qinge.mail</t>
  </si>
  <si>
    <t>QingpingMeng.DeID</t>
  </si>
  <si>
    <t>Quafe.pils</t>
  </si>
  <si>
    <t>quake0day.Jigglypuff</t>
  </si>
  <si>
    <t>Quangisch.SEPrunner</t>
  </si>
  <si>
    <t>queader.Comcraft</t>
  </si>
  <si>
    <t>quocdunginfo.workspace-android</t>
  </si>
  <si>
    <t>quynhnguyen1202.Enterprise_Manager</t>
  </si>
  <si>
    <t>quynhtruong.UserAndDevice</t>
  </si>
  <si>
    <t>qvandekadsye.actionAndPool</t>
  </si>
  <si>
    <t>RachelSkyler.DaysJourney</t>
  </si>
  <si>
    <t>rachmadakbar.LayanganMaster</t>
  </si>
  <si>
    <t>Rafal1.ZamiatanieProstaTesty</t>
  </si>
  <si>
    <t>raff0z.Pacman-Search</t>
  </si>
  <si>
    <t>raghavayamsani.OffCommAngel</t>
  </si>
  <si>
    <t>rahulgi.ICS-Channels</t>
  </si>
  <si>
    <t>rahulpalamuttam.cse110-team-project</t>
  </si>
  <si>
    <t>raiden16.lenguajes-3.1</t>
  </si>
  <si>
    <t>ralli.anwesenheit</t>
  </si>
  <si>
    <t>RalphC.AndroidAutomation</t>
  </si>
  <si>
    <t>Rami4982.ToDoListAppV01</t>
  </si>
  <si>
    <t>rantanplan.vs-sim</t>
  </si>
  <si>
    <t>rashidmayes.HeroBOOK</t>
  </si>
  <si>
    <t>rashok.twibuzz</t>
  </si>
  <si>
    <t>RaspberryLife.protobuf</t>
  </si>
  <si>
    <t>raulzz99.avengers</t>
  </si>
  <si>
    <t>rayjim.hadoopinprac</t>
  </si>
  <si>
    <t>raymcbride.neural-networks</t>
  </si>
  <si>
    <t>Raymond26.cerealreader</t>
  </si>
  <si>
    <t>RaymondCavallaro.Projetos-Publico</t>
  </si>
  <si>
    <t>razzel.MatchAndMixProto</t>
  </si>
  <si>
    <t>rbauer1.EOPLibraryProject</t>
  </si>
  <si>
    <t>rbckk.mp</t>
  </si>
  <si>
    <t>rbouckaert.DensiTree</t>
  </si>
  <si>
    <t>rburda.nodc</t>
  </si>
  <si>
    <t>rdfhdt.hdt-java</t>
  </si>
  <si>
    <t>rdmwfs.dobroreader-mod</t>
  </si>
  <si>
    <t>rdoolabh.NLP-Project</t>
  </si>
  <si>
    <t>rectus29.EveTool</t>
  </si>
  <si>
    <t>redhat-italy.jdg-quickstarts</t>
  </si>
  <si>
    <t>RedHelp.RedHelpAndroid</t>
  </si>
  <si>
    <t>redminenb.redminenb</t>
  </si>
  <si>
    <t>redPanda-project.android</t>
  </si>
  <si>
    <t>redu.mobile</t>
  </si>
  <si>
    <t>reedcourty.denafutsal</t>
  </si>
  <si>
    <t>regisroy.functionnal-tests</t>
  </si>
  <si>
    <t>rek.gunday</t>
  </si>
  <si>
    <t>release-engineering.pom-manipulation-ext</t>
  </si>
  <si>
    <t>renjie120.brightmoon</t>
  </si>
  <si>
    <t>RennanBarbosa.hikomakiRoo</t>
  </si>
  <si>
    <t>Rensodiaz.Proyectoargrado</t>
  </si>
  <si>
    <t>RentTheRunway2.alchemy</t>
  </si>
  <si>
    <t>RescueInCloud.RescueInCloud-Android</t>
  </si>
  <si>
    <t>resty-gwt.resty-gwt</t>
  </si>
  <si>
    <t>Revision24601.Next36</t>
  </si>
  <si>
    <t>rfjakob.barwin-pc</t>
  </si>
  <si>
    <t>rfolk.DroneFleet</t>
  </si>
  <si>
    <t>RGood.UMM</t>
  </si>
  <si>
    <t>rherrajan.increase</t>
  </si>
  <si>
    <t>rhochmuth21.PractivePrograms</t>
  </si>
  <si>
    <t>rhscqe.rhsc-gui-automation</t>
  </si>
  <si>
    <t>Ribeiro.genericconverter</t>
  </si>
  <si>
    <t>ricchiebawse.ProjetSIA</t>
  </si>
  <si>
    <t>Rickrv.Java-3</t>
  </si>
  <si>
    <t>ridethepenguin.coursera</t>
  </si>
  <si>
    <t>ridon.app-file-explorer</t>
  </si>
  <si>
    <t>riggie.InfoPraktikum_14</t>
  </si>
  <si>
    <t>RightyHo.Quiz</t>
  </si>
  <si>
    <t>risskla.bookmybook</t>
  </si>
  <si>
    <t>riuvshin.spring-mvc-learn</t>
  </si>
  <si>
    <t>rivetlogic.hr-portal</t>
  </si>
  <si>
    <t>rivetlogic.liferay-announcer</t>
  </si>
  <si>
    <t>rivetlogic.liferay-skype</t>
  </si>
  <si>
    <t>rivetlogic.liferay-todos</t>
  </si>
  <si>
    <t>rivetlogic.liferay-tout</t>
  </si>
  <si>
    <t>rj-angel.topic-parser</t>
  </si>
  <si>
    <t>rjduakcjs.GriGit</t>
  </si>
  <si>
    <t>rk2900.socialgraph</t>
  </si>
  <si>
    <t>rkrkrk.football_app</t>
  </si>
  <si>
    <t>rmarcellin.computor-database</t>
  </si>
  <si>
    <t>rmtmckenzie.seng-426-group5</t>
  </si>
  <si>
    <t>robblamb.VBTetris</t>
  </si>
  <si>
    <t>roberthewitt.testing-pic-viewer</t>
  </si>
  <si>
    <t>robertiyo14.ProyectoIntegrado</t>
  </si>
  <si>
    <t>robertjulius.ivoniart</t>
  </si>
  <si>
    <t>RobertoNovelo.SP0001</t>
  </si>
  <si>
    <t>robeth.USG</t>
  </si>
  <si>
    <t>robindevilliers.cascade</t>
  </si>
  <si>
    <t>robinkeunen.shiny-octo-ironman</t>
  </si>
  <si>
    <t>Robotic-Brain.WaterCraft</t>
  </si>
  <si>
    <t>RobsonPonte27.GdP2</t>
  </si>
  <si>
    <t>Rock360.QQ-native-ehoming</t>
  </si>
  <si>
    <t>Rock360.TopNews</t>
  </si>
  <si>
    <t>rocketman-team.lp2-poupazudo</t>
  </si>
  <si>
    <t>RockLobsters.Space-Traders</t>
  </si>
  <si>
    <t>RodolfoNaaky.gitProjeto</t>
  </si>
  <si>
    <t>rodrigoaustincascao.Biblioteca-EJB</t>
  </si>
  <si>
    <t>rodrigocassis.automacaoTC</t>
  </si>
  <si>
    <t>rodrigodrz400.Programacion</t>
  </si>
  <si>
    <t>RodrigoSotero.rawMats</t>
  </si>
  <si>
    <t>RoeiAvraham.Snakes_And_Ladders_Ex3</t>
  </si>
  <si>
    <t>rogeliotoba.examenFinalWebII</t>
  </si>
  <si>
    <t>roger51.AndroidOne</t>
  </si>
  <si>
    <t>RogerRWang.Copilot-MHacks4</t>
  </si>
  <si>
    <t>rogiok.leta-core</t>
  </si>
  <si>
    <t>rohitkothari.CMPE282-Project</t>
  </si>
  <si>
    <t>rohitsk89.core-netty</t>
  </si>
  <si>
    <t>rojters.breezehome</t>
  </si>
  <si>
    <t>Rolan2772.examples</t>
  </si>
  <si>
    <t>rolandhediger.eaf_solutions</t>
  </si>
  <si>
    <t>RollercoasterTeam.Rollercoaster</t>
  </si>
  <si>
    <t>Ronak20.library</t>
  </si>
  <si>
    <t>rootpd.SubtitleNET</t>
  </si>
  <si>
    <t>rosedu.sudoRecycle</t>
  </si>
  <si>
    <t>rototor.warp-persist</t>
  </si>
  <si>
    <t>rowantyj.Jabber</t>
  </si>
  <si>
    <t>roztleskavacky.kosmeticky_salon</t>
  </si>
  <si>
    <t>rrafols.EcoHack</t>
  </si>
  <si>
    <t>rreilly.CSC492WeatherApp</t>
  </si>
  <si>
    <t>rs411.ITAD2014Android</t>
  </si>
  <si>
    <t>rsiewert.Nodes-Talking</t>
  </si>
  <si>
    <t>rsppv.vpnpro</t>
  </si>
  <si>
    <t>rsteckler.unbounce-android</t>
  </si>
  <si>
    <t>rubenlop88.autotracks-web</t>
  </si>
  <si>
    <t>RubenSchroyen.Piepkleinkonijntje</t>
  </si>
  <si>
    <t>rutgersmobile.android-client</t>
  </si>
  <si>
    <t>rvasquezf.rv</t>
  </si>
  <si>
    <t>rvbiljouw.aurorabot</t>
  </si>
  <si>
    <t>rwill128.ricks-nn-mods</t>
  </si>
  <si>
    <t>rx-istic.cartesgrises</t>
  </si>
  <si>
    <t>ryanhan.WanSha_Android</t>
  </si>
  <si>
    <t>RyanLee7.eoe_android</t>
  </si>
  <si>
    <t>rymo4.fruitsalad</t>
  </si>
  <si>
    <t>Ryuuzakis.StudiesWar</t>
  </si>
  <si>
    <t>ryzalyusoff.MELT</t>
  </si>
  <si>
    <t>s-faychatelard.API</t>
  </si>
  <si>
    <t>s-papanastasiou.wireless-positioning</t>
  </si>
  <si>
    <t>sacchin.PokemonLibrary</t>
  </si>
  <si>
    <t>sachalegrand.assquad666</t>
  </si>
  <si>
    <t>sacroimper.ARCowabunga</t>
  </si>
  <si>
    <t>sadasj.MSC</t>
  </si>
  <si>
    <t>SafetyOrange.KillThemAll</t>
  </si>
  <si>
    <t>sagma.elementosSanchezMarco</t>
  </si>
  <si>
    <t>saimon46.Progetto-SIW</t>
  </si>
  <si>
    <t>sajjadIslam2619.TouristFriend</t>
  </si>
  <si>
    <t>sakai-mirror.reports</t>
  </si>
  <si>
    <t>sakai-mirror.syllabus</t>
  </si>
  <si>
    <t>sakthi-ra.JqueryNewGit</t>
  </si>
  <si>
    <t>sakthi-ra.mobilemultigit</t>
  </si>
  <si>
    <t>Salaboy.wires</t>
  </si>
  <si>
    <t>sam3killa.sam_twitter_animgest</t>
  </si>
  <si>
    <t>Samah3ll.BeatBlast</t>
  </si>
  <si>
    <t>sambee.sam-bee-stock</t>
  </si>
  <si>
    <t>sameid.LonelyBlue</t>
  </si>
  <si>
    <t>SamTube405.GCom</t>
  </si>
  <si>
    <t>SamuraiCharlie.ratatouille</t>
  </si>
  <si>
    <t>Samurais.tc-maven-plugin</t>
  </si>
  <si>
    <t>sanchuanchen.example_music_app</t>
  </si>
  <si>
    <t>Sander2798.Enderstone</t>
  </si>
  <si>
    <t>SanderGielisse.Enderstone</t>
  </si>
  <si>
    <t>sanskrit-coders.sanskritnlpjava</t>
  </si>
  <si>
    <t>santerir.Almost3D</t>
  </si>
  <si>
    <t>SAP.cloud-paulpredicts</t>
  </si>
  <si>
    <t>SaqibJDev.EasyFix-SEBA-Play</t>
  </si>
  <si>
    <t>sarahlag.FMIN362-Tweeter</t>
  </si>
  <si>
    <t>sarametz.751-parallel-chesswalk</t>
  </si>
  <si>
    <t>sareth.console_updater</t>
  </si>
  <si>
    <t>sareth.desktop_parser</t>
  </si>
  <si>
    <t>sarochT.TrueColor</t>
  </si>
  <si>
    <t>saturdaycoder.easy-douban-fm</t>
  </si>
  <si>
    <t>satyarth.HNApp</t>
  </si>
  <si>
    <t>saurabhkumargupta.dsproblems</t>
  </si>
  <si>
    <t>savi-dev.horse</t>
  </si>
  <si>
    <t>savoirtech.hecate</t>
  </si>
  <si>
    <t>saxman.maps-android-codelabs</t>
  </si>
  <si>
    <t>sbgermanm.jbasimple</t>
  </si>
  <si>
    <t>SblockCo.Sblock</t>
  </si>
  <si>
    <t>scalio.SecureShareLib</t>
  </si>
  <si>
    <t>scampb3ll.MemTag</t>
  </si>
  <si>
    <t>scanevaro.MegaBlobber</t>
  </si>
  <si>
    <t>Scarcross.SchlenkerQR</t>
  </si>
  <si>
    <t>scavara.Cavara-TVZ</t>
  </si>
  <si>
    <t>scdo1020.WI_SWA</t>
  </si>
  <si>
    <t>scott828.cmpe273-project</t>
  </si>
  <si>
    <t>scp44.AI-PA1</t>
  </si>
  <si>
    <t>ScutYuf.yuf</t>
  </si>
  <si>
    <t>sdaclin.supervisor</t>
  </si>
  <si>
    <t>sdj64.Highlands</t>
  </si>
  <si>
    <t>SeanPWLynch.Auxilium</t>
  </si>
  <si>
    <t>SebastianCespedes.CasEvaluacion</t>
  </si>
  <si>
    <t>sebastianstoelen.OOP-Worms</t>
  </si>
  <si>
    <t>SecrecySupportTeam.secrecy</t>
  </si>
  <si>
    <t>selience.android-sdk-trunk</t>
  </si>
  <si>
    <t>semagrow.semagrow-stack-modules</t>
  </si>
  <si>
    <t>semanticvectors.semanticvectors</t>
  </si>
  <si>
    <t>Sentaroh.Utilities</t>
  </si>
  <si>
    <t>seok0721.clo</t>
  </si>
  <si>
    <t>SeqWare.public-workflows</t>
  </si>
  <si>
    <t>Ser87ch.SABS_proj_rft</t>
  </si>
  <si>
    <t>sergioStive.EjercisioEvaluacion</t>
  </si>
  <si>
    <t>serhatGezgin.hermes</t>
  </si>
  <si>
    <t>Serjk.451F</t>
  </si>
  <si>
    <t>serkan-ozal.jillegal</t>
  </si>
  <si>
    <t>serkangurbuz.dal</t>
  </si>
  <si>
    <t>servicosgovbr.guia-de-servicos</t>
  </si>
  <si>
    <t>sethbusque.pizzaccio</t>
  </si>
  <si>
    <t>SeungHunLee.hello-java</t>
  </si>
  <si>
    <t>sevenno07.Nether_Plus</t>
  </si>
  <si>
    <t>sez3.SA2013</t>
  </si>
  <si>
    <t>SGCB.DMD-export</t>
  </si>
  <si>
    <t>sgoldfed.error-prone</t>
  </si>
  <si>
    <t>shahdk.SchoolBud</t>
  </si>
  <si>
    <t>shalynnho.pokemonfactory</t>
  </si>
  <si>
    <t>shanzi.ctci</t>
  </si>
  <si>
    <t>shaosh.CSE564</t>
  </si>
  <si>
    <t>SharedHealth.SHR-Datasense</t>
  </si>
  <si>
    <t>sharekusvn.shareku</t>
  </si>
  <si>
    <t>ShareSDKPlatform.Unity3DShareSDKSample</t>
  </si>
  <si>
    <t>sharon-rozinsky.ICCompiler</t>
  </si>
  <si>
    <t>sharpau.CS531-4</t>
  </si>
  <si>
    <t>shashankpangam.OnlineDrugStore</t>
  </si>
  <si>
    <t>shekharparkhi.Intern_Project</t>
  </si>
  <si>
    <t>Shellbye.java_startup</t>
  </si>
  <si>
    <t>shesse.h2ha</t>
  </si>
  <si>
    <t>shevan.projectJava</t>
  </si>
  <si>
    <t>sheyko-d.HashtagNews</t>
  </si>
  <si>
    <t>shiguemitsu.MX75-TritonSP2</t>
  </si>
  <si>
    <t>shijunbo.mina-protobuf-rpc</t>
  </si>
  <si>
    <t>shimamoto.mockquery</t>
  </si>
  <si>
    <t>shinyquagsire23.MEH</t>
  </si>
  <si>
    <t>shivaagrawaltechblue.cgh-processor</t>
  </si>
  <si>
    <t>shivabayar.dev-db</t>
  </si>
  <si>
    <t>shivam091.Java-Utility-Classes</t>
  </si>
  <si>
    <t>Shlick.whitman-picks</t>
  </si>
  <si>
    <t>shmueyb.SoftwareFinalProject</t>
  </si>
  <si>
    <t>shomaru.riskvis</t>
  </si>
  <si>
    <t>Shovah42.two_towers_the_game</t>
  </si>
  <si>
    <t>shridharmanvi.SE_frontend</t>
  </si>
  <si>
    <t>Shtevay.JavaJesus</t>
  </si>
  <si>
    <t>shutoff.car-alarm</t>
  </si>
  <si>
    <t>shutoff.cg_starter</t>
  </si>
  <si>
    <t>sickcrawler.webbase</t>
  </si>
  <si>
    <t>sicodetv20.dev.sicodetv2.1</t>
  </si>
  <si>
    <t>siddasthana.CRM</t>
  </si>
  <si>
    <t>Sidetalker.TMRMaker</t>
  </si>
  <si>
    <t>siegfried-studio.siegfried-core</t>
  </si>
  <si>
    <t>silmis.duchess</t>
  </si>
  <si>
    <t>SilverbergTechnologies.SmartGymAndroid</t>
  </si>
  <si>
    <t>SimenCodes.heads-up</t>
  </si>
  <si>
    <t>simenlie.IS-302-praksisprosjekt</t>
  </si>
  <si>
    <t>simon0191.MinerPCAdviser</t>
  </si>
  <si>
    <t>SimonHellbe.tankwars</t>
  </si>
  <si>
    <t>SimonLanghoff.SMDP-GROUP19</t>
  </si>
  <si>
    <t>simonsalykov.cirqwizard</t>
  </si>
  <si>
    <t>simpleclicks.Thunderbolts-Repo</t>
  </si>
  <si>
    <t>Sin121.SISGRANJA</t>
  </si>
  <si>
    <t>SindreNordbo.radiomotor-android</t>
  </si>
  <si>
    <t>SINTEF-9012.JArduino</t>
  </si>
  <si>
    <t>sirhc-k.idsTemplate</t>
  </si>
  <si>
    <t>SiroWirdo.zpi_main</t>
  </si>
  <si>
    <t>site-ecommerce.e-Commerce</t>
  </si>
  <si>
    <t>Sitecore.sitecore-android-sdk</t>
  </si>
  <si>
    <t>sivasrinivas.RecFlix</t>
  </si>
  <si>
    <t>siwarQ.Project1</t>
  </si>
  <si>
    <t>sixtree.sixtree-examples</t>
  </si>
  <si>
    <t>sjcheng.IMRank</t>
  </si>
  <si>
    <t>sjtuzyf.LyricHere</t>
  </si>
  <si>
    <t>skbly7.speedDataCollection</t>
  </si>
  <si>
    <t>Skilpad.INF562</t>
  </si>
  <si>
    <t>skingz.MobilePlatform_v_1.0.1</t>
  </si>
  <si>
    <t>skltp.vp</t>
  </si>
  <si>
    <t>skoppula.pingball</t>
  </si>
  <si>
    <t>skycontroller.NEM-Alpha-0.0.55</t>
  </si>
  <si>
    <t>Skyprophet.nachos2013</t>
  </si>
  <si>
    <t>sladeware.groningen</t>
  </si>
  <si>
    <t>sleepyprof.Fractal</t>
  </si>
  <si>
    <t>sleevezipper.VH12I-A2</t>
  </si>
  <si>
    <t>slender84.gestionMovilidad</t>
  </si>
  <si>
    <t>slezier.SimpleFunctionalTest</t>
  </si>
  <si>
    <t>slowfall.tel</t>
  </si>
  <si>
    <t>smallgirl.travel</t>
  </si>
  <si>
    <t>smartcampuslab.permission.provider</t>
  </si>
  <si>
    <t>smartcampuslab.smartcampus.mediation</t>
  </si>
  <si>
    <t>smartsheet-platform.smartsheet-java-sdk</t>
  </si>
  <si>
    <t>smeir.berlin-vegan-tools</t>
  </si>
  <si>
    <t>smkn10jkt.aplikasi-sas</t>
  </si>
  <si>
    <t>SMPT-Groep3.Smart-Mobile</t>
  </si>
  <si>
    <t>snackCake.target-taxonomy-spring</t>
  </si>
  <si>
    <t>sneerteam.sneer</t>
  </si>
  <si>
    <t>SnippingToolPlusPlus.SnippingToolPlusPlus</t>
  </si>
  <si>
    <t>snkhubcom.hippo</t>
  </si>
  <si>
    <t>soa-masterclass.clickpay</t>
  </si>
  <si>
    <t>soa-masterclass.epay</t>
  </si>
  <si>
    <t>soa-masterclass.paybuddy</t>
  </si>
  <si>
    <t>soa-masterclass.sofortzahlen</t>
  </si>
  <si>
    <t>SOA-StundenPlaner.TimetableManager</t>
  </si>
  <si>
    <t>socialpercon.lucene_example</t>
  </si>
  <si>
    <t>socoolby.android_guid_page</t>
  </si>
  <si>
    <t>socrata.balboa</t>
  </si>
  <si>
    <t>SoffidIAM.zkdb</t>
  </si>
  <si>
    <t>Softhouse.jargo</t>
  </si>
  <si>
    <t>SoftInstigate.restheart</t>
  </si>
  <si>
    <t>SoftProject.commons</t>
  </si>
  <si>
    <t>SoftwareConstruction.ClothesMs</t>
  </si>
  <si>
    <t>soleo.SleepTracker</t>
  </si>
  <si>
    <t>soma5mbaas.ParseTest_alarmemi</t>
  </si>
  <si>
    <t>somedevelopment.CardDAVSyncOutlook</t>
  </si>
  <si>
    <t>SonarCommunity.sonar-csharp</t>
  </si>
  <si>
    <t>Sonii.AILApplication</t>
  </si>
  <si>
    <t>sonOfRa.tox4j</t>
  </si>
  <si>
    <t>sonyxperiadev.WozARd</t>
  </si>
  <si>
    <t>sor1n.Jewelrycraft</t>
  </si>
  <si>
    <t>sor1n.PixelThrive</t>
  </si>
  <si>
    <t>sorrge.dch</t>
  </si>
  <si>
    <t>sos-hard-soft.insUMP</t>
  </si>
  <si>
    <t>sosandstrom.appengine-mapreduce</t>
  </si>
  <si>
    <t>souldmohamed.STLBet</t>
  </si>
  <si>
    <t>Space-Cowboys.Cowboys-in-Space</t>
  </si>
  <si>
    <t>specialattack.DiscoTek</t>
  </si>
  <si>
    <t>speedment.speedment-orm</t>
  </si>
  <si>
    <t>spierr.conflictoDeHorario</t>
  </si>
  <si>
    <t>SpigotMC.BungeeCord</t>
  </si>
  <si>
    <t>spinxas.Backoffice</t>
  </si>
  <si>
    <t>SpitsinStafichuk.Vkazam</t>
  </si>
  <si>
    <t>spring-projects.spring-data-book</t>
  </si>
  <si>
    <t>spring-projects.spring-mvc-showcase</t>
  </si>
  <si>
    <t>spring-projects.spring-webflow-issues</t>
  </si>
  <si>
    <t>SpringData.spring-data-cassandra</t>
  </si>
  <si>
    <t>Springworks.android-utils</t>
  </si>
  <si>
    <t>spuder.All-Spark-Cube</t>
  </si>
  <si>
    <t>square.picasso</t>
  </si>
  <si>
    <t>square.wire</t>
  </si>
  <si>
    <t>sridhav.HIPL</t>
  </si>
  <si>
    <t>sshlafman.AndroidBootCamp2012</t>
  </si>
  <si>
    <t>SSII.FilmlyWeb</t>
  </si>
  <si>
    <t>st-js.jqueryui-bridge</t>
  </si>
  <si>
    <t>st-kurilin.eventor</t>
  </si>
  <si>
    <t>ST-Team5.LiveBetterServer</t>
  </si>
  <si>
    <t>stalexxx.gadmin-factory</t>
  </si>
  <si>
    <t>stanberan.t3v2</t>
  </si>
  <si>
    <t>StanislasDescamps.projetITI</t>
  </si>
  <si>
    <t>StanleyY.RescueLeftoversApp</t>
  </si>
  <si>
    <t>staple-stable.KonfachTV</t>
  </si>
  <si>
    <t>StasTserk.SENG-437-Domination</t>
  </si>
  <si>
    <t>statsbiblioteket.newspaper-statistics</t>
  </si>
  <si>
    <t>stayboogy.packages_apps_AnCal</t>
  </si>
  <si>
    <t>staypufd.SimpleSecureWebsite</t>
  </si>
  <si>
    <t>stefanjauker.libuv-java</t>
  </si>
  <si>
    <t>StefanoGrasso.MADN</t>
  </si>
  <si>
    <t>steffi-graphdb.Steffi</t>
  </si>
  <si>
    <t>stein321.rmtrx</t>
  </si>
  <si>
    <t>stepanv.jpf-jdwp</t>
  </si>
  <si>
    <t>StephanieRichetti.HotelEclipse</t>
  </si>
  <si>
    <t>stephenthoen1.CS372</t>
  </si>
  <si>
    <t>StephieL.MobileApp</t>
  </si>
  <si>
    <t>StevenKo.lyric_android</t>
  </si>
  <si>
    <t>stevie754.got2golf</t>
  </si>
  <si>
    <t>stockcode.ossindex</t>
  </si>
  <si>
    <t>stockrt.InvisibleBattlefields</t>
  </si>
  <si>
    <t>stolzzz.repair-service-project</t>
  </si>
  <si>
    <t>stonexx.java</t>
  </si>
  <si>
    <t>stono888.eclipsePro</t>
  </si>
  <si>
    <t>strangerC.configuration-manager</t>
  </si>
  <si>
    <t>Stratio.flume-ingestion</t>
  </si>
  <si>
    <t>Stratio.stratio-ingestion</t>
  </si>
  <si>
    <t>StrDragos.akka-introduction</t>
  </si>
  <si>
    <t>strikerdimabel.Brains</t>
  </si>
  <si>
    <t>structurx.i_search</t>
  </si>
  <si>
    <t>student105.ITCRepository</t>
  </si>
  <si>
    <t>stuken.HeisenbergTestApp</t>
  </si>
  <si>
    <t>styleza.ohtu-viikko1</t>
  </si>
  <si>
    <t>sudhargk.sharespot</t>
  </si>
  <si>
    <t>suggitpe.java-sandbox</t>
  </si>
  <si>
    <t>sumantmurke.AirBox</t>
  </si>
  <si>
    <t>SummerAndroid.Summer</t>
  </si>
  <si>
    <t>sumoncse085.CashMan</t>
  </si>
  <si>
    <t>sunzhiyuan.opengles2forandroid</t>
  </si>
  <si>
    <t>super-csv.super-csv</t>
  </si>
  <si>
    <t>superdafee.cms</t>
  </si>
  <si>
    <t>SuperHich.Jane2zWaDa3wa</t>
  </si>
  <si>
    <t>supersabbath.Ecatalog</t>
  </si>
  <si>
    <t>suportepax.RelatorioPMA</t>
  </si>
  <si>
    <t>Surittec.suri-cdi</t>
  </si>
  <si>
    <t>SurvivalGames.SurvivalGames</t>
  </si>
  <si>
    <t>SusanMatioli.Akirachix</t>
  </si>
  <si>
    <t>sushaoxiang911.Foodie</t>
  </si>
  <si>
    <t>SvenssonWeb.royalspades</t>
  </si>
  <si>
    <t>svn2github.icepush</t>
  </si>
  <si>
    <t>swhiteley91.thema4javawebapp</t>
  </si>
  <si>
    <t>swt14w01.prototypes</t>
  </si>
  <si>
    <t>Sycend.Apfelkuchen</t>
  </si>
  <si>
    <t>synnack.nl.hva.dle2014.groep8</t>
  </si>
  <si>
    <t>sysnetlab.SensorDataCollector</t>
  </si>
  <si>
    <t>szpaddy.BabyTimer</t>
  </si>
  <si>
    <t>szuying.TocFinal</t>
  </si>
  <si>
    <t>T-Brawl.Pool</t>
  </si>
  <si>
    <t>tacitknowledge.simulator</t>
  </si>
  <si>
    <t>Taeradan.JenericAHP</t>
  </si>
  <si>
    <t>taheris.learn-python</t>
  </si>
  <si>
    <t>takemobiteam.RealtimeGTFS</t>
  </si>
  <si>
    <t>Talatsu92.LifeCycle</t>
  </si>
  <si>
    <t>Talend.tmdm-common</t>
  </si>
  <si>
    <t>taloto07.falcon</t>
  </si>
  <si>
    <t>taloto07.MusicBox</t>
  </si>
  <si>
    <t>tamojit.Mercury</t>
  </si>
  <si>
    <t>Tan-Tshunglee.track_r</t>
  </si>
  <si>
    <t>tandrup.oiosaml.java</t>
  </si>
  <si>
    <t>Tankistodor.SSAraminta</t>
  </si>
  <si>
    <t>tankle.QA</t>
  </si>
  <si>
    <t>tanvimehta.stanford_cs143</t>
  </si>
  <si>
    <t>taohe.crfsentiment</t>
  </si>
  <si>
    <t>taolei87.SRLParser</t>
  </si>
  <si>
    <t>taolin204.algorithm</t>
  </si>
  <si>
    <t>TareaProgramada1.Codigo</t>
  </si>
  <si>
    <t>tarekauel.planspiel</t>
  </si>
  <si>
    <t>tarent.invio</t>
  </si>
  <si>
    <t>tarent.pkg-maven-plugin</t>
  </si>
  <si>
    <t>tarundixitravi.ExploreJaipur</t>
  </si>
  <si>
    <t>taschukMax.Java_Projects</t>
  </si>
  <si>
    <t>Tassemble.520wenxiong</t>
  </si>
  <si>
    <t>taugin.rss</t>
  </si>
  <si>
    <t>TAXIIProject.java-taxii</t>
  </si>
  <si>
    <t>tbaum.atns-commons</t>
  </si>
  <si>
    <t>tboelke.team61</t>
  </si>
  <si>
    <t>tbroxson.OOD-Project</t>
  </si>
  <si>
    <t>tbullard.CS4731Prj</t>
  </si>
  <si>
    <t>tburdett.Conan2</t>
  </si>
  <si>
    <t>tcgarita.YUNGIPOS</t>
  </si>
  <si>
    <t>TCH2014.tikan</t>
  </si>
  <si>
    <t>Tchinmai7.common-property-map</t>
  </si>
  <si>
    <t>Team-4153.IterativeAerialAssist</t>
  </si>
  <si>
    <t>Team-MWSU.GroupProject</t>
  </si>
  <si>
    <t>Team3Plus2.SpaceTraders</t>
  </si>
  <si>
    <t>teamaccount.MMS</t>
  </si>
  <si>
    <t>TeamAmeriFrance.Electro-Magic-Tools</t>
  </si>
  <si>
    <t>TeamBR-Modding.ModernAlchemy</t>
  </si>
  <si>
    <t>TeamCoS.Modular-Systems</t>
  </si>
  <si>
    <t>TeamCroggle.croggle-base</t>
  </si>
  <si>
    <t>TeamFinalBoss.GameIteration2</t>
  </si>
  <si>
    <t>TeamNT.CRACKEDFTNTLaunch</t>
  </si>
  <si>
    <t>TeamNT.FTNTLaunch</t>
  </si>
  <si>
    <t>teamOSC.LearnHut_android</t>
  </si>
  <si>
    <t>TeamPura.Enrollment</t>
  </si>
  <si>
    <t>teamspaceferret.repository</t>
  </si>
  <si>
    <t>TeamZhao.Assignment-Tracker</t>
  </si>
  <si>
    <t>Teatree.why</t>
  </si>
  <si>
    <t>techcamp15-vietnam.team07</t>
  </si>
  <si>
    <t>tecouchman.Billionaires</t>
  </si>
  <si>
    <t>tedochubinidze.Catastrophe</t>
  </si>
  <si>
    <t>tehnik819.vu-player</t>
  </si>
  <si>
    <t>tejas123.Box-SDK-for-Android</t>
  </si>
  <si>
    <t>tekmor.LesCineastes2</t>
  </si>
  <si>
    <t>telefonicaid.fiware-cygnus</t>
  </si>
  <si>
    <t>tenoritaiga.SmartCity2</t>
  </si>
  <si>
    <t>terasolunaorg.terasoluna-gfw</t>
  </si>
  <si>
    <t>terifan.Raccoon</t>
  </si>
  <si>
    <t>tesla.m2eclipse-buildhelper</t>
  </si>
  <si>
    <t>tesla.m2eclipse-plexus</t>
  </si>
  <si>
    <t>tesseradata.RHIPE</t>
  </si>
  <si>
    <t>teverett.jvmBASIC</t>
  </si>
  <si>
    <t>tfranca2.PCPowner</t>
  </si>
  <si>
    <t>TGAC.RAMPART</t>
  </si>
  <si>
    <t>Thaelz.prodif14</t>
  </si>
  <si>
    <t>tharianjk.irev-verdant</t>
  </si>
  <si>
    <t>tharindu1st.GooglePlus</t>
  </si>
  <si>
    <t>THaslbauer.SoPra</t>
  </si>
  <si>
    <t>The-Skas.GP-System</t>
  </si>
  <si>
    <t>the1dynasty.WP_temp</t>
  </si>
  <si>
    <t>TheBasedRebel.ZoneSeek</t>
  </si>
  <si>
    <t>thecopy.ThorBangMQ</t>
  </si>
  <si>
    <t>TheCreeperOfRedstone.RPG-Items-2</t>
  </si>
  <si>
    <t>thedatachef.sounder</t>
  </si>
  <si>
    <t>thedevilking.StepCounter</t>
  </si>
  <si>
    <t>TheGamersCave.TotalWar</t>
  </si>
  <si>
    <t>thegarlic.alone</t>
  </si>
  <si>
    <t>TheLastCrusade.SoundStream</t>
  </si>
  <si>
    <t>themagesty.Chrysler-MHacks</t>
  </si>
  <si>
    <t>themichaellai.bitfi-tetherer</t>
  </si>
  <si>
    <t>TheUnnamedNewbie.WormsMilanJoren</t>
  </si>
  <si>
    <t>thewayofknowing.PaisaSwipe</t>
  </si>
  <si>
    <t>thewillchang.CellSociety</t>
  </si>
  <si>
    <t>thiagocarlossilverio.Veiculos</t>
  </si>
  <si>
    <t>ThibaudAV.Projet-M2-JavaEE</t>
  </si>
  <si>
    <t>thijnofant.GSO31-testzooi</t>
  </si>
  <si>
    <t>thingtrack.third-party</t>
  </si>
  <si>
    <t>thm-projects.arsnova-backend</t>
  </si>
  <si>
    <t>Thomas0.Projet</t>
  </si>
  <si>
    <t>ThomasKennnedy.Tomasulos-Algorithm</t>
  </si>
  <si>
    <t>thor-the-great.test_android</t>
  </si>
  <si>
    <t>thotegowda.awayday2014</t>
  </si>
  <si>
    <t>thpeng.time</t>
  </si>
  <si>
    <t>ThreeDogs.clientsdk</t>
  </si>
  <si>
    <t>threerings.depot</t>
  </si>
  <si>
    <t>tibor-varga.cantstop</t>
  </si>
  <si>
    <t>ticklemynausea.inquisitor</t>
  </si>
  <si>
    <t>Tiedor.MyTVSeriesHD</t>
  </si>
  <si>
    <t>tilioteo.vmaps</t>
  </si>
  <si>
    <t>tilosradio.web2-backend</t>
  </si>
  <si>
    <t>timolson.cointrader</t>
  </si>
  <si>
    <t>tiriksan.Smarkosystem</t>
  </si>
  <si>
    <t>Titulacion-Sistemas.CONIEL-GAO</t>
  </si>
  <si>
    <t>tjflexmaster.UAV_ROLE_MODEL</t>
  </si>
  <si>
    <t>tjudad.CreditManage</t>
  </si>
  <si>
    <t>tjulk.NTC-CN</t>
  </si>
  <si>
    <t>Tjunyu.tbbpm-designer</t>
  </si>
  <si>
    <t>tkachdan.TAS-application</t>
  </si>
  <si>
    <t>tkasu.Lahjalistasovellus</t>
  </si>
  <si>
    <t>tkaviya.streets</t>
  </si>
  <si>
    <t>tmalveirac.ppd</t>
  </si>
  <si>
    <t>tmatsela.Sqlm</t>
  </si>
  <si>
    <t>tmworner.MobileApp2</t>
  </si>
  <si>
    <t>TntMobileGroup.xshop</t>
  </si>
  <si>
    <t>tnyadav.BackupPL</t>
  </si>
  <si>
    <t>tnyadav.ImageDemo</t>
  </si>
  <si>
    <t>toarikaplan.jtstevensogDexDrip</t>
  </si>
  <si>
    <t>TodorBalabanov.FourRowSolitaire</t>
  </si>
  <si>
    <t>TOENITG.13Te-Anton.Gilljam</t>
  </si>
  <si>
    <t>TogetherAndroid.Client</t>
  </si>
  <si>
    <t>tomandfelix.MyApplication</t>
  </si>
  <si>
    <t>Tombenpotter.Electro-Magic-Tools</t>
  </si>
  <si>
    <t>tomekhotdog.CollectiveNouns</t>
  </si>
  <si>
    <t>Tomguruken36.FuelGageWatchFace</t>
  </si>
  <si>
    <t>tomsontom.wgraf</t>
  </si>
  <si>
    <t>TomyTime.sheetData</t>
  </si>
  <si>
    <t>TonyApuzzo.fuzzyjoin</t>
  </si>
  <si>
    <t>tonystuart.analyzer</t>
  </si>
  <si>
    <t>ToonStuyck.PROJECT_OP_DEEL3</t>
  </si>
  <si>
    <t>TOOTIS.StatesMaker</t>
  </si>
  <si>
    <t>topoos.topoos_sdk_android</t>
  </si>
  <si>
    <t>toroktibor.partyappandroid</t>
  </si>
  <si>
    <t>Torridity.dssimulator</t>
  </si>
  <si>
    <t>tox4j.tox4j</t>
  </si>
  <si>
    <t>tracee.contextlogger</t>
  </si>
  <si>
    <t>tracee.tracee</t>
  </si>
  <si>
    <t>trajano.bizcal</t>
  </si>
  <si>
    <t>trajano.caliper</t>
  </si>
  <si>
    <t>trajkovvlatko.video-app-api</t>
  </si>
  <si>
    <t>trannosaurus.cs160</t>
  </si>
  <si>
    <t>trasukg.river-container</t>
  </si>
  <si>
    <t>TrebuhD.Marsey</t>
  </si>
  <si>
    <t>trieu.netty-cookbook</t>
  </si>
  <si>
    <t>trife.onekk</t>
  </si>
  <si>
    <t>TripBoxDev.TB_Backend</t>
  </si>
  <si>
    <t>tristanrichard.MiniJava_A6</t>
  </si>
  <si>
    <t>TruckMuncher.TruckMuncher-Android</t>
  </si>
  <si>
    <t>TrungDoan.AndroidViewCollection</t>
  </si>
  <si>
    <t>trunghieu11.AlgorithmLibrary</t>
  </si>
  <si>
    <t>trungptdhcn.WorshipDocument</t>
  </si>
  <si>
    <t>trustathsh.ifmapj</t>
  </si>
  <si>
    <t>tsmacdonald.simulator</t>
  </si>
  <si>
    <t>tspigot.JWSCards</t>
  </si>
  <si>
    <t>ttbach.20Questions</t>
  </si>
  <si>
    <t>tud27837.Surfaces</t>
  </si>
  <si>
    <t>tugbaduzenli.AndroidLessonProject</t>
  </si>
  <si>
    <t>tukl-msd.msdlib.loopy</t>
  </si>
  <si>
    <t>turpgames.ichigu</t>
  </si>
  <si>
    <t>tuwiendsg.GovOps</t>
  </si>
  <si>
    <t>tuxdna.semanticvectors</t>
  </si>
  <si>
    <t>tvesalainen.mailblog</t>
  </si>
  <si>
    <t>twentylemon.BrockButler</t>
  </si>
  <si>
    <t>tyagihas.awsbigdata</t>
  </si>
  <si>
    <t>Tydax.game-of-gooses</t>
  </si>
  <si>
    <t>tydoug13.Math-Counts</t>
  </si>
  <si>
    <t>TylerHaigh.seng2050-assignment3</t>
  </si>
  <si>
    <t>typischmann.retail-crm</t>
  </si>
  <si>
    <t>ubc-magic.thingbroker</t>
  </si>
  <si>
    <t>ubc.enhanced-basiclti-b2</t>
  </si>
  <si>
    <t>UbeLab.monstersdiscovery</t>
  </si>
  <si>
    <t>ubiComp.despertai</t>
  </si>
  <si>
    <t>ubjelly.Exorth</t>
  </si>
  <si>
    <t>UCLAlexMartin.TestingWeek</t>
  </si>
  <si>
    <t>ucsb-similarity.pss</t>
  </si>
  <si>
    <t>uesports135.TicTacToeFinal</t>
  </si>
  <si>
    <t>uestczhangchao.Java</t>
  </si>
  <si>
    <t>ufukhalis.FacebookAnalizApp</t>
  </si>
  <si>
    <t>UIowaEABurns.EduTechOnline</t>
  </si>
  <si>
    <t>ULE-Bank.ULEBank</t>
  </si>
  <si>
    <t>umesh1787.Android-rnd</t>
  </si>
  <si>
    <t>unchartedsoftware.ensemble-clustering</t>
  </si>
  <si>
    <t>unhealthy.Gold_Digger</t>
  </si>
  <si>
    <t>Uni4You.Uni4You-Client</t>
  </si>
  <si>
    <t>untappedkegg.UntappedRally</t>
  </si>
  <si>
    <t>unuservize.ForwardAndroid</t>
  </si>
  <si>
    <t>urdead2day.P4</t>
  </si>
  <si>
    <t>urdisitus.OfferCruz</t>
  </si>
  <si>
    <t>urdisitus.Offercruz3</t>
  </si>
  <si>
    <t>usc-isi-i2.dig-prep</t>
  </si>
  <si>
    <t>usc-isi-i2.LinkedDataEduApp</t>
  </si>
  <si>
    <t>uscbp.mns</t>
  </si>
  <si>
    <t>UserNameHwang.HaniumUmmom</t>
  </si>
  <si>
    <t>UserNameHwang.Third_Han</t>
  </si>
  <si>
    <t>ushahidi.Ushahidi_FrontlineSMS</t>
  </si>
  <si>
    <t>usuario2014.ServerKarview</t>
  </si>
  <si>
    <t>usuario2014.SistemaCamaras</t>
  </si>
  <si>
    <t>uttesh.pdfngreport</t>
  </si>
  <si>
    <t>uw-loci.JCollider</t>
  </si>
  <si>
    <t>UW-Madison-DoIT.hrs-portlets</t>
  </si>
  <si>
    <t>UWIT-IAM.SPRegistry</t>
  </si>
  <si>
    <t>uxrp.nlog</t>
  </si>
  <si>
    <t>v4lk.lwbd</t>
  </si>
  <si>
    <t>vaibhavsuri.outpost2014</t>
  </si>
  <si>
    <t>vakoBeridze.medicalProject</t>
  </si>
  <si>
    <t>Vallher.TMBK-app</t>
  </si>
  <si>
    <t>Vallle.timeline-gamified</t>
  </si>
  <si>
    <t>valooj.JAVA_Project</t>
  </si>
  <si>
    <t>varun88anand.cse622</t>
  </si>
  <si>
    <t>varunc31.SmartHealthCare</t>
  </si>
  <si>
    <t>vasiliy-khomutov.gui-autotest</t>
  </si>
  <si>
    <t>vauvenal5.pieShare</t>
  </si>
  <si>
    <t>vcephirins.najo</t>
  </si>
  <si>
    <t>VChabrette.JanusAndroid</t>
  </si>
  <si>
    <t>VEDAGroup.SHEF</t>
  </si>
  <si>
    <t>VEDAGroup.webstart-maven-plugin</t>
  </si>
  <si>
    <t>veeraya.CS4218-hackathon</t>
  </si>
  <si>
    <t>veithen.rhq-websphere-plugin</t>
  </si>
  <si>
    <t>venkatbeehyv.BloggingApp</t>
  </si>
  <si>
    <t>Venture-TheSphinxTeam.Sphinx</t>
  </si>
  <si>
    <t>veontomo.biser</t>
  </si>
  <si>
    <t>vert-x3.vertx-codegen</t>
  </si>
  <si>
    <t>vexorian.kawigi-edit</t>
  </si>
  <si>
    <t>vforvikash.sapl</t>
  </si>
  <si>
    <t>vgudzhev.ssrs</t>
  </si>
  <si>
    <t>VHAINNOVATIONS.Phonak</t>
  </si>
  <si>
    <t>vicmurol.media-manager</t>
  </si>
  <si>
    <t>victorlcampos.TrabalhoAD2</t>
  </si>
  <si>
    <t>VictorPurMar.PizzaNowAR</t>
  </si>
  <si>
    <t>victorrbravo.doitall</t>
  </si>
  <si>
    <t>vigadacl.Game</t>
  </si>
  <si>
    <t>vigoo.distributed-documentor</t>
  </si>
  <si>
    <t>vijaypolsani.poc</t>
  </si>
  <si>
    <t>villvirt.mahti</t>
  </si>
  <si>
    <t>vimlongxia.exlauncher</t>
  </si>
  <si>
    <t>vincent4vx.poo-s3</t>
  </si>
  <si>
    <t>vInsertOfficial.vInsert</t>
  </si>
  <si>
    <t>viny27.TCC</t>
  </si>
  <si>
    <t>vipinrane.PracticeWorkSpace</t>
  </si>
  <si>
    <t>VirtualStorageWorks.theacreage_v2</t>
  </si>
  <si>
    <t>virtualvikings.battleofbots</t>
  </si>
  <si>
    <t>visakai.fundTransfer</t>
  </si>
  <si>
    <t>vitkin.sfdc-wsc</t>
  </si>
  <si>
    <t>vivosys.maven-enforcer-plugin</t>
  </si>
  <si>
    <t>void256.coregl</t>
  </si>
  <si>
    <t>volterr.ChallengeCloud</t>
  </si>
  <si>
    <t>vominhnhut.XDPMCode</t>
  </si>
  <si>
    <t>vongosling.concBugsFinder</t>
  </si>
  <si>
    <t>VoodooXTC.voodootvdb-v2.0</t>
  </si>
  <si>
    <t>vosami.SLight</t>
  </si>
  <si>
    <t>VRage.SkosShopper</t>
  </si>
  <si>
    <t>vRallev.OpenCV</t>
  </si>
  <si>
    <t>vsashyn.devTeam</t>
  </si>
  <si>
    <t>w3c.ldp-testsuite</t>
  </si>
  <si>
    <t>w3c.Unicorn</t>
  </si>
  <si>
    <t>w821881341.WuliuApp</t>
  </si>
  <si>
    <t>wabmca.Petstore</t>
  </si>
  <si>
    <t>wade0564.test</t>
  </si>
  <si>
    <t>Wadpam.guja</t>
  </si>
  <si>
    <t>wadqc.WAD_Services</t>
  </si>
  <si>
    <t>wahhid.payment_module</t>
  </si>
  <si>
    <t>walternyland.migrating2nbp</t>
  </si>
  <si>
    <t>walternyland.nbp4beginners</t>
  </si>
  <si>
    <t>wangdengwu.DoDoDo</t>
  </si>
  <si>
    <t>wangdingkang.MobileHandset</t>
  </si>
  <si>
    <t>wanghaogithub720.GreenDroid-Gradle</t>
  </si>
  <si>
    <t>wangkuiwu.android_applets</t>
  </si>
  <si>
    <t>wangyeee.IBE-Secure-Message</t>
  </si>
  <si>
    <t>waqassiddiqi.restApp</t>
  </si>
  <si>
    <t>Warlander.DeedPlanner-2</t>
  </si>
  <si>
    <t>warpwe.java-chess</t>
  </si>
  <si>
    <t>warreq.EasyTeach</t>
  </si>
  <si>
    <t>warszawajug.spring-labs</t>
  </si>
  <si>
    <t>watagashi78.JavaTraining</t>
  </si>
  <si>
    <t>watchan.NHKRadioDownloader</t>
  </si>
  <si>
    <t>watsonboyett.Paliver</t>
  </si>
  <si>
    <t>waydnow.fsp</t>
  </si>
  <si>
    <t>waylau.RestDemo</t>
  </si>
  <si>
    <t>wdkapps.FillUp</t>
  </si>
  <si>
    <t>weaondara.BungeePerms</t>
  </si>
  <si>
    <t>weaondara.BungeePermsBukkit</t>
  </si>
  <si>
    <t>weedz.lab5</t>
  </si>
  <si>
    <t>weihansheng.travel</t>
  </si>
  <si>
    <t>weiway.New-Ecotype-Simulation</t>
  </si>
  <si>
    <t>weizhiyao.jspeex</t>
  </si>
  <si>
    <t>welcu.zxingfragmentlib</t>
  </si>
  <si>
    <t>wencanluo.Whats-this</t>
  </si>
  <si>
    <t>wenjiaxie.Active-Learning-Cost</t>
  </si>
  <si>
    <t>wenyangw.datacenter</t>
  </si>
  <si>
    <t>weshack.graffiti</t>
  </si>
  <si>
    <t>WesleyMarques.ViagemCSF</t>
  </si>
  <si>
    <t>wf4ever.rodl-client-common</t>
  </si>
  <si>
    <t>wgoossens.sopc2dts</t>
  </si>
  <si>
    <t>wikimedia.apps-android-commons</t>
  </si>
  <si>
    <t>wiktorek140.FTBLauncher</t>
  </si>
  <si>
    <t>wilaszekg.shiro-aop</t>
  </si>
  <si>
    <t>william30101.IMSdroid</t>
  </si>
  <si>
    <t>williamd4112.CodeBattleGDX</t>
  </si>
  <si>
    <t>williamsa9491.HostManager</t>
  </si>
  <si>
    <t>williamsea.dbProject</t>
  </si>
  <si>
    <t>williandrade.safePathWeb</t>
  </si>
  <si>
    <t>williansmartins.servlet-example</t>
  </si>
  <si>
    <t>wingrove.webHomework</t>
  </si>
  <si>
    <t>wisegps.asd</t>
  </si>
  <si>
    <t>wjcquking.fuzzyJoin</t>
  </si>
  <si>
    <t>wjling.Catherine</t>
  </si>
  <si>
    <t>wjling.Venn</t>
  </si>
  <si>
    <t>wjsl.accumulo-wikisearch</t>
  </si>
  <si>
    <t>wobu.language-detection</t>
  </si>
  <si>
    <t>wonn1e.HousePic_Project</t>
  </si>
  <si>
    <t>worm1k.OSS_Cauliflower</t>
  </si>
  <si>
    <t>WRKMNO4.System_Client</t>
  </si>
  <si>
    <t>wrt6000.PreParcial</t>
  </si>
  <si>
    <t>wsjyz.yuanhe</t>
  </si>
  <si>
    <t>wso2.carbon-qos</t>
  </si>
  <si>
    <t>wso2.carbon-rules</t>
  </si>
  <si>
    <t>wso2.wso2-amber</t>
  </si>
  <si>
    <t>WSP-WhiteSPIRIT.Projet_Alpha</t>
  </si>
  <si>
    <t>wsyssantos.BettaServer</t>
  </si>
  <si>
    <t>wte4j.wte4j</t>
  </si>
  <si>
    <t>wtud.TSAP</t>
  </si>
  <si>
    <t>wuxii.test-parent</t>
  </si>
  <si>
    <t>wuxudong.debugskills</t>
  </si>
  <si>
    <t>wuzhengmao.jsfs</t>
  </si>
  <si>
    <t>wwhwj1981720.code-review</t>
  </si>
  <si>
    <t>wwwangcai.lock_circle</t>
  </si>
  <si>
    <t>xamino.mind_server</t>
  </si>
  <si>
    <t>xarly1602.RCE</t>
  </si>
  <si>
    <t>xavierrouayroux.supsms</t>
  </si>
  <si>
    <t>xDani.IQTBValidacion</t>
  </si>
  <si>
    <t>xebiaww.XebiAware</t>
  </si>
  <si>
    <t>xerophil.PlayGround</t>
  </si>
  <si>
    <t>Xezz.Time-Registration</t>
  </si>
  <si>
    <t>xiajunt.projectPariSport</t>
  </si>
  <si>
    <t>xiandalisay.DoctorsDashboard</t>
  </si>
  <si>
    <t>xiangqiao123.PhoneGap</t>
  </si>
  <si>
    <t>XiaoMi.misound</t>
  </si>
  <si>
    <t>xiaopansky.HappyAndroid</t>
  </si>
  <si>
    <t>xiaoxiaozhi.zhixun</t>
  </si>
  <si>
    <t>XiaoYiQing.sriracha2</t>
  </si>
  <si>
    <t>xinbide.kukedu</t>
  </si>
  <si>
    <t>xingkong0325.spring3.x</t>
  </si>
  <si>
    <t>xkings.PokemonTD</t>
  </si>
  <si>
    <t>xmruibi.JAXB_Demo</t>
  </si>
  <si>
    <t>xored.q7.quality.mockups</t>
  </si>
  <si>
    <t>xp-forge.easc</t>
  </si>
  <si>
    <t>xpddwn.Bodywork</t>
  </si>
  <si>
    <t>xsited.protocol_plugins</t>
  </si>
  <si>
    <t>xtatanx.odc</t>
  </si>
  <si>
    <t>xue1210.suancai</t>
  </si>
  <si>
    <t>xueshuihuale.YVPushPlugin</t>
  </si>
  <si>
    <t>xueyuan1990.MonitoringSystem</t>
  </si>
  <si>
    <t>xujiangwei.smart-server</t>
  </si>
  <si>
    <t>xuwakao.waterfall</t>
  </si>
  <si>
    <t>Xwaffle1.LeagueofCrafters</t>
  </si>
  <si>
    <t>xXephis.LeeEffect</t>
  </si>
  <si>
    <t>xXKeyleXx.DungeonCraft-Editor</t>
  </si>
  <si>
    <t>xxvii27.HungryWallet</t>
  </si>
  <si>
    <t>xzhsh.CS162</t>
  </si>
  <si>
    <t>y-d-yamashita.CellML-Compiler</t>
  </si>
  <si>
    <t>Y-ghost.YUN</t>
  </si>
  <si>
    <t>Yabiten.bids-sys</t>
  </si>
  <si>
    <t>yaju1234.post</t>
  </si>
  <si>
    <t>yamelsenih.Custom-SmartBrowse</t>
  </si>
  <si>
    <t>yangasahi.liveandeat</t>
  </si>
  <si>
    <t>yangasahi.TryMe</t>
  </si>
  <si>
    <t>yangchao-YC.HOEW-A</t>
  </si>
  <si>
    <t>yangchaoYC.HandOnEastWind-Android</t>
  </si>
  <si>
    <t>YanhongJu.cs263</t>
  </si>
  <si>
    <t>yannrichet.jmathplot</t>
  </si>
  <si>
    <t>yaroslav-shlapak.SmartHouseRemote</t>
  </si>
  <si>
    <t>yasson.Dishes</t>
  </si>
  <si>
    <t>yatsdev.AllGoTrading</t>
  </si>
  <si>
    <t>ybonjour.BillSplitter</t>
  </si>
  <si>
    <t>ydpzg.myzkbycy</t>
  </si>
  <si>
    <t>YeFang0826.test3</t>
  </si>
  <si>
    <t>yeleman.SNISI-droid</t>
  </si>
  <si>
    <t>yellowbee.wspace_interview</t>
  </si>
  <si>
    <t>yeradis.rest-client</t>
  </si>
  <si>
    <t>YGLiu.RunMyWay</t>
  </si>
  <si>
    <t>yizhan2543502181.Love</t>
  </si>
  <si>
    <t>ymukhtar.JobPortal</t>
  </si>
  <si>
    <t>yoannmoranville.speed-pyramid</t>
  </si>
  <si>
    <t>yoctopuce-examples.yocto-pool</t>
  </si>
  <si>
    <t>Yoichi-KIKUCHI.bluefairy</t>
  </si>
  <si>
    <t>yongs2.OfflineChargingClient</t>
  </si>
  <si>
    <t>yorkchow.yydb</t>
  </si>
  <si>
    <t>YourTradingSystems.Puzzly</t>
  </si>
  <si>
    <t>youtaya.crabapple</t>
  </si>
  <si>
    <t>yshanstar.Leetcode_Shan_Java</t>
  </si>
  <si>
    <t>yuanzhiqiang.deepstudy</t>
  </si>
  <si>
    <t>yubin154.lightflow</t>
  </si>
  <si>
    <t>YumikoItsusaki.JavaLerning</t>
  </si>
  <si>
    <t>YunHuangCloud.FAST</t>
  </si>
  <si>
    <t>YunLiCode.YunLicode_music</t>
  </si>
  <si>
    <t>yuryoparin.Aktubselmash</t>
  </si>
  <si>
    <t>yuvadm.roomba-where-art-thou</t>
  </si>
  <si>
    <t>ywdandhy.ywd</t>
  </si>
  <si>
    <t>yxl1105.practise</t>
  </si>
  <si>
    <t>yzhang29.simpletweets</t>
  </si>
  <si>
    <t>yzp531.Bupa</t>
  </si>
  <si>
    <t>Zab-38.NXT-Lejos</t>
  </si>
  <si>
    <t>zabranskiy.jblab-decompiler</t>
  </si>
  <si>
    <t>zandibel.bananita</t>
  </si>
  <si>
    <t>zandibel.GUIT</t>
  </si>
  <si>
    <t>zandibel.jua</t>
  </si>
  <si>
    <t>zandibel.yutg7</t>
  </si>
  <si>
    <t>zbjxy.network</t>
  </si>
  <si>
    <t>zedfauji.change-tracking</t>
  </si>
  <si>
    <t>zeebox.JmDNS</t>
  </si>
  <si>
    <t>Zeke-Y-Liu.StreetRanger</t>
  </si>
  <si>
    <t>Zenexer.ForgePlugin</t>
  </si>
  <si>
    <t>Zenika.DORM</t>
  </si>
  <si>
    <t>ZenikaOuest.remindit</t>
  </si>
  <si>
    <t>zenlc2000.CloudbrushGPU</t>
  </si>
  <si>
    <t>zenonira.Strings</t>
  </si>
  <si>
    <t>zenoss.query</t>
  </si>
  <si>
    <t>zenoss.zenoss-protocols</t>
  </si>
  <si>
    <t>zetabeta.one_day_projects</t>
  </si>
  <si>
    <t>zetno.notflix</t>
  </si>
  <si>
    <t>zflies.JagerBombers2</t>
  </si>
  <si>
    <t>zhangbiao7526.togoandroidDemo</t>
  </si>
  <si>
    <t>zhangwenzhuo.YunweiOrder</t>
  </si>
  <si>
    <t>zhaoleidlut.scada-config</t>
  </si>
  <si>
    <t>zhebiewang.likeitboo</t>
  </si>
  <si>
    <t>zheojian.car.manager</t>
  </si>
  <si>
    <t>zhishan.myHadoopBook</t>
  </si>
  <si>
    <t>zhongdj.net.madz.crmp.etl</t>
  </si>
  <si>
    <t>zhuowei.RaspberryJuice</t>
  </si>
  <si>
    <t>Zimoune.infowar</t>
  </si>
  <si>
    <t>zinsaf.Project-LMS</t>
  </si>
  <si>
    <t>zishinan.myTemp</t>
  </si>
  <si>
    <t>znich.Theatre-booking</t>
  </si>
  <si>
    <t>znoraka.fac</t>
  </si>
  <si>
    <t>zookiefresh.Java1</t>
  </si>
  <si>
    <t>zoraidacallejas.talk-to-your-assistant</t>
  </si>
  <si>
    <t>ZpzChinaMobileAndroid.PROJ_Collection</t>
  </si>
  <si>
    <t>ZpzChinaMobileAndroid.ZpzChinaMobileAndroid</t>
  </si>
  <si>
    <t>zswalter.CSE231</t>
  </si>
  <si>
    <t>ztmdsbt-studio.3g-tutor</t>
  </si>
  <si>
    <t>Zuohr.cfs</t>
  </si>
  <si>
    <t>zxm0317.zxm-core</t>
  </si>
  <si>
    <t>zymmyz.X-BIONIC</t>
  </si>
  <si>
    <t>zyong2004.mybatis-spring</t>
  </si>
  <si>
    <t>zyong2004.test</t>
  </si>
  <si>
    <t>zzh8829.tron-online</t>
  </si>
  <si>
    <t>zzuzrx.lm</t>
  </si>
  <si>
    <t>201idzb.project</t>
  </si>
  <si>
    <t>52North.WPS</t>
  </si>
  <si>
    <t>9cat.templecoinj</t>
  </si>
  <si>
    <t>ab-geek.Mail-Watcher</t>
  </si>
  <si>
    <t>abifet.moa</t>
  </si>
  <si>
    <t>activequant.aq2o</t>
  </si>
  <si>
    <t>adamhub.screenbird</t>
  </si>
  <si>
    <t>adeelateeque.DroidShop</t>
  </si>
  <si>
    <t>AGETO.carbonado</t>
  </si>
  <si>
    <t>AgileEAP.aglieEAP</t>
  </si>
  <si>
    <t>ahhblay.AndroidTest</t>
  </si>
  <si>
    <t>AICP.packages_apps_Email</t>
  </si>
  <si>
    <t>aktion-hip.vif</t>
  </si>
  <si>
    <t>alandbarroso.tcc-rr</t>
  </si>
  <si>
    <t>Alfresco.records-management</t>
  </si>
  <si>
    <t>alibaba.fastjson</t>
  </si>
  <si>
    <t>alibaba.jstorm</t>
  </si>
  <si>
    <t>Aliced3645.Research</t>
  </si>
  <si>
    <t>alladin-IT.open-rmbt</t>
  </si>
  <si>
    <t>altamiracorp.blur</t>
  </si>
  <si>
    <t>alu0100508031.jenes</t>
  </si>
  <si>
    <t>amplab.tachyon</t>
  </si>
  <si>
    <t>anamika65.scheduler1</t>
  </si>
  <si>
    <t>AndreeaUrsulescu.issue-tracker</t>
  </si>
  <si>
    <t>Android-Area51.packages_apps_settings</t>
  </si>
  <si>
    <t>anhdv282.MailServer</t>
  </si>
  <si>
    <t>antonyt.TflTravelAlerts</t>
  </si>
  <si>
    <t>AOKP.packages_apps_Camera2</t>
  </si>
  <si>
    <t>AOSPLUS.packages_apps_Email</t>
  </si>
  <si>
    <t>apache.curator</t>
  </si>
  <si>
    <t>apache.incubator-sentry</t>
  </si>
  <si>
    <t>apache.incubator-tez</t>
  </si>
  <si>
    <t>apache.knox</t>
  </si>
  <si>
    <t>apache.logging-log4j2</t>
  </si>
  <si>
    <t>apache.maven-sandbox</t>
  </si>
  <si>
    <t>apache.olingo-odata4</t>
  </si>
  <si>
    <t>apache.syncope</t>
  </si>
  <si>
    <t>apperyio.tester</t>
  </si>
  <si>
    <t>Aquinter.ActionBar</t>
  </si>
  <si>
    <t>Artiano.Artiano</t>
  </si>
  <si>
    <t>artmall.art</t>
  </si>
  <si>
    <t>ascodt-users.ascodt-nightly</t>
  </si>
  <si>
    <t>AtlasOfLivingAustralia.spatial-portal</t>
  </si>
  <si>
    <t>awltech.org.parallelj.studio</t>
  </si>
  <si>
    <t>baasio.baas.io-sample-android</t>
  </si>
  <si>
    <t>BaByShop.BaByShop</t>
  </si>
  <si>
    <t>banaee.Health_framework</t>
  </si>
  <si>
    <t>bangcuop.voucher_webservice</t>
  </si>
  <si>
    <t>bargavjayaraman.FarmerPal</t>
  </si>
  <si>
    <t>barnyard.freepastry</t>
  </si>
  <si>
    <t>bartekbp.intelidzentaj</t>
  </si>
  <si>
    <t>baumfalk.Simulation</t>
  </si>
  <si>
    <t>BenjaminSchiller.DNA</t>
  </si>
  <si>
    <t>benna100.CityWalk</t>
  </si>
  <si>
    <t>bergerkiller.SpigotSource</t>
  </si>
  <si>
    <t>biju-happiestminds.Xamarin</t>
  </si>
  <si>
    <t>bingluo.nauty</t>
  </si>
  <si>
    <t>bio4j.blueprints</t>
  </si>
  <si>
    <t>bioclipse.bioclipse.joelib</t>
  </si>
  <si>
    <t>Biosinformatica.JPWEB</t>
  </si>
  <si>
    <t>bitcoinj.bitcoinj</t>
  </si>
  <si>
    <t>bither.bither-android</t>
  </si>
  <si>
    <t>bjabinn.proyectoPasi</t>
  </si>
  <si>
    <t>blacksheepwall.ylm</t>
  </si>
  <si>
    <t>blobrobotics.bstation</t>
  </si>
  <si>
    <t>BlueDots.sms</t>
  </si>
  <si>
    <t>bluesea86317.scblog</t>
  </si>
  <si>
    <t>BMKEG.vpdmfGenerator</t>
  </si>
  <si>
    <t>braider.bluejam</t>
  </si>
  <si>
    <t>bramfoo.dioscuri</t>
  </si>
  <si>
    <t>BSData.bsdata</t>
  </si>
  <si>
    <t>buzouxun.SimpleDB_2.10</t>
  </si>
  <si>
    <t>bweavgolfanatic.Step1Android</t>
  </si>
  <si>
    <t>byuCs428CRS.cs428crs</t>
  </si>
  <si>
    <t>camunda.camunda-consulting</t>
  </si>
  <si>
    <t>canoo.webtest</t>
  </si>
  <si>
    <t>cantorfan.HairDresser</t>
  </si>
  <si>
    <t>cartolab.pmf</t>
  </si>
  <si>
    <t>cattong.YiBo</t>
  </si>
  <si>
    <t>cbrun.org.eclipse.mylyn.docs</t>
  </si>
  <si>
    <t>cdi-spec.cdi-tck</t>
  </si>
  <si>
    <t>cgarreagad.testJava</t>
  </si>
  <si>
    <t>cgruber.guice</t>
  </si>
  <si>
    <t>challengeMe.challengeMe</t>
  </si>
  <si>
    <t>CharlesSkelton.studio</t>
  </si>
  <si>
    <t>CharltonIT.openvpms-web</t>
  </si>
  <si>
    <t>chemo.ImmunologySpring</t>
  </si>
  <si>
    <t>chenyuelin.JavaExplorer</t>
  </si>
  <si>
    <t>china-songyang.sldb</t>
  </si>
  <si>
    <t>Cineca.dspace-cris</t>
  </si>
  <si>
    <t>CoachLab2013.MMS</t>
  </si>
  <si>
    <t>CodeTaha.PollingDuck-Spring</t>
  </si>
  <si>
    <t>CompEvol.beast2</t>
  </si>
  <si>
    <t>COP4656Project.CoinCounter</t>
  </si>
  <si>
    <t>Crate.crate</t>
  </si>
  <si>
    <t>cs-au-dk.JSRefactor</t>
  </si>
  <si>
    <t>cs307-team13.scry</t>
  </si>
  <si>
    <t>cul.hrwa_manager</t>
  </si>
  <si>
    <t>CyberAgent.AppZone</t>
  </si>
  <si>
    <t>danoconnor.CS4720Carrot</t>
  </si>
  <si>
    <t>dashbuilder.dashbuilder</t>
  </si>
  <si>
    <t>DavePearce.jkit</t>
  </si>
  <si>
    <t>dcm4che.jai-imageio-core</t>
  </si>
  <si>
    <t>devgrok.vtd-xml</t>
  </si>
  <si>
    <t>devstarter.ii</t>
  </si>
  <si>
    <t>df-jsykes.codegen</t>
  </si>
  <si>
    <t>dhmay.msInspect</t>
  </si>
  <si>
    <t>DICE-UNC.idrop</t>
  </si>
  <si>
    <t>dinesh-kumar-11.samadmin</t>
  </si>
  <si>
    <t>dioboyOrg.OAuthBasicAndroid</t>
  </si>
  <si>
    <t>dlally.databases-project-1</t>
  </si>
  <si>
    <t>dlally.databases-project-2</t>
  </si>
  <si>
    <t>dlitvinov.FastEMFStore.core</t>
  </si>
  <si>
    <t>Done52.Ancestra_Remake</t>
  </si>
  <si>
    <t>doomdagger.fan1tuan</t>
  </si>
  <si>
    <t>dosapati.StoryBoard</t>
  </si>
  <si>
    <t>dpocock.qpid-proton-deb</t>
  </si>
  <si>
    <t>drabelo.TextMeBack</t>
  </si>
  <si>
    <t>drmaas.mobile</t>
  </si>
  <si>
    <t>DroidPlanner.3DRServices</t>
  </si>
  <si>
    <t>DroidPlanner.DroneKit-Android</t>
  </si>
  <si>
    <t>drugis.addis</t>
  </si>
  <si>
    <t>dstoianov.examples</t>
  </si>
  <si>
    <t>dswarm.dswarm-graph-neo4j</t>
  </si>
  <si>
    <t>ducito.spring-form-validation</t>
  </si>
  <si>
    <t>duelgenji.zhixin-android</t>
  </si>
  <si>
    <t>duracloud.duracloud</t>
  </si>
  <si>
    <t>duty-dev.duty</t>
  </si>
  <si>
    <t>dzigerlig.CDAR</t>
  </si>
  <si>
    <t>e-sullivan9.Kiosk</t>
  </si>
  <si>
    <t>e0828330.spics</t>
  </si>
  <si>
    <t>eac2192.FruitSalad</t>
  </si>
  <si>
    <t>easyhao1314.TravelPlatform</t>
  </si>
  <si>
    <t>eclipse.dawnsci</t>
  </si>
  <si>
    <t>eclipse.dltk.tcl</t>
  </si>
  <si>
    <t>eclipse.webtools.servertools</t>
  </si>
  <si>
    <t>eddOrnelas.Misoft0_5b</t>
  </si>
  <si>
    <t>eddOrnelas.Misoft0_6b</t>
  </si>
  <si>
    <t>edge33.HelionPrime</t>
  </si>
  <si>
    <t>eea.eionet.contreg</t>
  </si>
  <si>
    <t>eea.eionet.datadict</t>
  </si>
  <si>
    <t>EleanorTR.s-o-s</t>
  </si>
  <si>
    <t>elenimikro.rio</t>
  </si>
  <si>
    <t>ElViajero.NeverEatAlone</t>
  </si>
  <si>
    <t>engagepoint.rt.equinox.bundles</t>
  </si>
  <si>
    <t>enviroCar.enviroCar-tools</t>
  </si>
  <si>
    <t>eProjectsem4.HFIS-C1207G-SEM4-G1</t>
  </si>
  <si>
    <t>ericisme.eims</t>
  </si>
  <si>
    <t>eritiro.tell-client</t>
  </si>
  <si>
    <t>ERPCYA.LVE-ADempiere</t>
  </si>
  <si>
    <t>esig.dss</t>
  </si>
  <si>
    <t>espinaemmanuel.tppro</t>
  </si>
  <si>
    <t>Esri.geometry-api-java</t>
  </si>
  <si>
    <t>EsriDE.OpenDataBridge</t>
  </si>
  <si>
    <t>europeana.corelib</t>
  </si>
  <si>
    <t>eva-xuyen.migration</t>
  </si>
  <si>
    <t>exteso.alf.io</t>
  </si>
  <si>
    <t>eyougo.UnlockWord</t>
  </si>
  <si>
    <t>f24-ag.tigase</t>
  </si>
  <si>
    <t>fanout.tigase-server</t>
  </si>
  <si>
    <t>fathersson.muCommander</t>
  </si>
  <si>
    <t>felixvelasco.test</t>
  </si>
  <si>
    <t>fellowlong.hbms</t>
  </si>
  <si>
    <t>fengkaigit.ReposPorject</t>
  </si>
  <si>
    <t>fincatto.nfe</t>
  </si>
  <si>
    <t>firedrake93.neuron</t>
  </si>
  <si>
    <t>flaklypa.pdfclown-sign</t>
  </si>
  <si>
    <t>flex-developments.itext-v512-nonofficial</t>
  </si>
  <si>
    <t>flex-developments.itext-v544-nonofficial</t>
  </si>
  <si>
    <t>florensh.wefactor</t>
  </si>
  <si>
    <t>flyyou.vijava</t>
  </si>
  <si>
    <t>fmallqui.SGI</t>
  </si>
  <si>
    <t>fnozarian.TankRepo</t>
  </si>
  <si>
    <t>forcedotcom.idecore</t>
  </si>
  <si>
    <t>forcedotcom.phoenix</t>
  </si>
  <si>
    <t>forkch.adhoc-railway</t>
  </si>
  <si>
    <t>fredfeng.CallsiteResolver</t>
  </si>
  <si>
    <t>FreicoinAlliance.freicoinj</t>
  </si>
  <si>
    <t>fs1989.NearBuy_Android</t>
  </si>
  <si>
    <t>ftraian.bitcoinj-uc</t>
  </si>
  <si>
    <t>Fuhur.SzArchHF</t>
  </si>
  <si>
    <t>fujaba.SDMLib-EMF</t>
  </si>
  <si>
    <t>fywb251.bsl_impc_android</t>
  </si>
  <si>
    <t>gabriel-tandil.busca-coro</t>
  </si>
  <si>
    <t>gabriellevan.andorsTrailClone</t>
  </si>
  <si>
    <t>gclark7.DiscountStrategy</t>
  </si>
  <si>
    <t>gecko655.ZemiRoomSchedular</t>
  </si>
  <si>
    <t>geekylab.GeekyMobileApp</t>
  </si>
  <si>
    <t>GeMoschen.Lighting</t>
  </si>
  <si>
    <t>geomatico.52n-sos-4.0</t>
  </si>
  <si>
    <t>geopaparazzi.geopaparazzi</t>
  </si>
  <si>
    <t>geosolutions-it.jai-ext</t>
  </si>
  <si>
    <t>getconverge.converge-1.x</t>
  </si>
  <si>
    <t>getgauge.gauge-java</t>
  </si>
  <si>
    <t>geworkbench-group.geworkbench-components</t>
  </si>
  <si>
    <t>geworkbench-group.geworkbench-core</t>
  </si>
  <si>
    <t>gezooo.shop</t>
  </si>
  <si>
    <t>gffny.ldrbrd</t>
  </si>
  <si>
    <t>gianter.monster</t>
  </si>
  <si>
    <t>GiantZtgame.stormRTDev</t>
  </si>
  <si>
    <t>gitblit.google-guice</t>
  </si>
  <si>
    <t>GiulSposito.AcadSys</t>
  </si>
  <si>
    <t>glefur.s-prototyper</t>
  </si>
  <si>
    <t>GluuFederation.oxAuth</t>
  </si>
  <si>
    <t>gmcruz.Translate</t>
  </si>
  <si>
    <t>gonpombo.Dados-Teg</t>
  </si>
  <si>
    <t>google-code-export.boilerpipe</t>
  </si>
  <si>
    <t>google.cap-library</t>
  </si>
  <si>
    <t>google.closure-templates</t>
  </si>
  <si>
    <t>google.guice</t>
  </si>
  <si>
    <t>GoogleCloudPlatform.appengine-tck</t>
  </si>
  <si>
    <t>gpothier.stiq</t>
  </si>
  <si>
    <t>gravel-st.gravel</t>
  </si>
  <si>
    <t>Greonyral.stone</t>
  </si>
  <si>
    <t>grogdj.grogshop</t>
  </si>
  <si>
    <t>Grupo6PIS.BeatIt-Android</t>
  </si>
  <si>
    <t>grzegorznittner.chanu</t>
  </si>
  <si>
    <t>gs1oliot.oliot-fc</t>
  </si>
  <si>
    <t>gsi-upm.Dime</t>
  </si>
  <si>
    <t>gspandy.dubbo</t>
  </si>
  <si>
    <t>gtotoy.snake</t>
  </si>
  <si>
    <t>guenter82.myschool.dagucar</t>
  </si>
  <si>
    <t>guomin.hadoop_v1</t>
  </si>
  <si>
    <t>guyajun.GPSG</t>
  </si>
  <si>
    <t>halls.wannatrak</t>
  </si>
  <si>
    <t>hammerniko.de.itg.hgs.Grundlagen</t>
  </si>
  <si>
    <t>haperkelu.housemart-web</t>
  </si>
  <si>
    <t>happn.crossplatform</t>
  </si>
  <si>
    <t>harimfl.sequoiahack</t>
  </si>
  <si>
    <t>hashem78.opt_telephony</t>
  </si>
  <si>
    <t>HashEngineering.digitalcoinj</t>
  </si>
  <si>
    <t>Haulmont.swingx-core</t>
  </si>
  <si>
    <t>heckendorfc.plm</t>
  </si>
  <si>
    <t>Hei2.FlowCollector</t>
  </si>
  <si>
    <t>herfi.AI-Projekt</t>
  </si>
  <si>
    <t>hermes5.websolution</t>
  </si>
  <si>
    <t>heyufei1986.FileShareDemo</t>
  </si>
  <si>
    <t>hifive.hifive-ui-designer</t>
  </si>
  <si>
    <t>hitalosiqueira.PDS</t>
  </si>
  <si>
    <t>HoggenMari.Light</t>
  </si>
  <si>
    <t>hongkunyoo.athere-android</t>
  </si>
  <si>
    <t>HotelTeam.HotelSystemProject</t>
  </si>
  <si>
    <t>HotMoka.Kitten</t>
  </si>
  <si>
    <t>huangchiwei.yikang</t>
  </si>
  <si>
    <t>huangweili.UserCenter</t>
  </si>
  <si>
    <t>huyle333.PennApps</t>
  </si>
  <si>
    <t>Hybrid-Rom.packages_apps_Mms</t>
  </si>
  <si>
    <t>hyrtyp.CNP_Classroom</t>
  </si>
  <si>
    <t>hyrtyp.guokaihang</t>
  </si>
  <si>
    <t>i4c8.ubc-cs410-xwing</t>
  </si>
  <si>
    <t>iamapark.EasyMark</t>
  </si>
  <si>
    <t>iansealy.picard-detct</t>
  </si>
  <si>
    <t>ibikecph.ibikecph-lib-android</t>
  </si>
  <si>
    <t>ibissource.iaf</t>
  </si>
  <si>
    <t>ibr-cm.avrora</t>
  </si>
  <si>
    <t>iceelor.showbt_film</t>
  </si>
  <si>
    <t>icplayer.icplayer</t>
  </si>
  <si>
    <t>IDPF.epubcheck</t>
  </si>
  <si>
    <t>iface06.factoryCanteen</t>
  </si>
  <si>
    <t>igniterealtime.Smack</t>
  </si>
  <si>
    <t>ikasanEIP.ikasan</t>
  </si>
  <si>
    <t>ikenga.ikenga</t>
  </si>
  <si>
    <t>imagej.ImageJA</t>
  </si>
  <si>
    <t>impactcentre.ocrevalUAtion</t>
  </si>
  <si>
    <t>inbloom.datastore-portal</t>
  </si>
  <si>
    <t>incumad.alpha</t>
  </si>
  <si>
    <t>informationgrid.ingrid-mdek</t>
  </si>
  <si>
    <t>integracaomt.MTISIG4</t>
  </si>
  <si>
    <t>ipandage.OpenSourceStudy</t>
  </si>
  <si>
    <t>ipquijano.AlligatorNews</t>
  </si>
  <si>
    <t>iptomar.letrinhas</t>
  </si>
  <si>
    <t>IsaacVIRT.implementation7</t>
  </si>
  <si>
    <t>ischweizer.MoSeS--Client-</t>
  </si>
  <si>
    <t>ismartdevteam.LetsGo</t>
  </si>
  <si>
    <t>italiangrid.storm</t>
  </si>
  <si>
    <t>itzkha.pebble_code</t>
  </si>
  <si>
    <t>JabRef.jabref</t>
  </si>
  <si>
    <t>JakeWharton.double-espresso</t>
  </si>
  <si>
    <t>jamesagnew.serviceretriever</t>
  </si>
  <si>
    <t>jameswald.skinny-latte</t>
  </si>
  <si>
    <t>Jamonek.Health-app</t>
  </si>
  <si>
    <t>JanKoehnlein.XRobot</t>
  </si>
  <si>
    <t>Jasera.SoftwareDevelopment</t>
  </si>
  <si>
    <t>jaspercacbay.generic-android</t>
  </si>
  <si>
    <t>Jassman.ausiasYield2014_2014</t>
  </si>
  <si>
    <t>javadeveloper080.UAS-WebApp</t>
  </si>
  <si>
    <t>javamind.confman</t>
  </si>
  <si>
    <t>javerik.TFMBT</t>
  </si>
  <si>
    <t>Jberlinsky.Assassins</t>
  </si>
  <si>
    <t>jboss-javassist.javassist</t>
  </si>
  <si>
    <t>jboss.jaxb</t>
  </si>
  <si>
    <t>jebaldwin.Eclippers</t>
  </si>
  <si>
    <t>jedwards1211.breakout</t>
  </si>
  <si>
    <t>JeffWatson.UNT-Parking-App</t>
  </si>
  <si>
    <t>jetty-project.codehaus-jetty6</t>
  </si>
  <si>
    <t>jiangxiaoli.Gumball-Machine-jME3</t>
  </si>
  <si>
    <t>jiangyifen.repo</t>
  </si>
  <si>
    <t>jiangzhen1984.V2TechConferenceClient</t>
  </si>
  <si>
    <t>jiatuer.shengsiyuan_tech</t>
  </si>
  <si>
    <t>jinhee637.test</t>
  </si>
  <si>
    <t>jiongs.cocit</t>
  </si>
  <si>
    <t>jiongs.jsoftcocit</t>
  </si>
  <si>
    <t>jjl284.CS4621</t>
  </si>
  <si>
    <t>jlevillain.FormationExcilys</t>
  </si>
  <si>
    <t>jmacdotorg.Volity</t>
  </si>
  <si>
    <t>joel-costigliola.assertj-core</t>
  </si>
  <si>
    <t>johnnyzh82.whiteboard</t>
  </si>
  <si>
    <t>JohnQuaresma.SimpleTodoApp</t>
  </si>
  <si>
    <t>jolie.jolie</t>
  </si>
  <si>
    <t>jonalv.bioclipse.brunn</t>
  </si>
  <si>
    <t>JonasHelming.10platforms</t>
  </si>
  <si>
    <t>jonreeve.espresso-hot</t>
  </si>
  <si>
    <t>joshelser.slider</t>
  </si>
  <si>
    <t>Josstoh.OpenCVApp</t>
  </si>
  <si>
    <t>joyplus.joyplus-tv</t>
  </si>
  <si>
    <t>jphp-compiler.jphp</t>
  </si>
  <si>
    <t>jsjwk.77chi</t>
  </si>
  <si>
    <t>juancamilo87.Interactive-Story</t>
  </si>
  <si>
    <t>julien-marchand.BestPlace</t>
  </si>
  <si>
    <t>juliocamarero.temp-wcm-plugins</t>
  </si>
  <si>
    <t>kaendfinger.bashsupport</t>
  </si>
  <si>
    <t>kahn-aar.enigmas_quest</t>
  </si>
  <si>
    <t>kapoorabhish.exim-android</t>
  </si>
  <si>
    <t>karamelchef.karamel</t>
  </si>
  <si>
    <t>karanjude.emailexperiment</t>
  </si>
  <si>
    <t>karlvr.Quaqua</t>
  </si>
  <si>
    <t>KayHub.TrabajoVideojuegos</t>
  </si>
  <si>
    <t>KdeBoer.PAD_Feedback2.0</t>
  </si>
  <si>
    <t>keerath.gerrit_newssh</t>
  </si>
  <si>
    <t>KENNyPL.NeoNavigator</t>
  </si>
  <si>
    <t>kevinoo.cip-library</t>
  </si>
  <si>
    <t>khalidmr.PdcHybrid</t>
  </si>
  <si>
    <t>kleber-maia.iobjects</t>
  </si>
  <si>
    <t>KleeGroup.vertigo</t>
  </si>
  <si>
    <t>kontalk.tigase-server</t>
  </si>
  <si>
    <t>korayucar.clasroom-scheduler</t>
  </si>
  <si>
    <t>Kortforsyningen.Monitor</t>
  </si>
  <si>
    <t>Kras-TV.krasview-tv-android</t>
  </si>
  <si>
    <t>kristintonn.webintelligence</t>
  </si>
  <si>
    <t>KROKIteam.KROKI-mockup-tool</t>
  </si>
  <si>
    <t>krosenvold.maven</t>
  </si>
  <si>
    <t>kuhlmeye.ulrice</t>
  </si>
  <si>
    <t>kurui.ELT</t>
  </si>
  <si>
    <t>kusumotolab.MASU</t>
  </si>
  <si>
    <t>kylevedder.CleanZip</t>
  </si>
  <si>
    <t>LaggFTW.Tenryuu-Project</t>
  </si>
  <si>
    <t>laminated.asdf</t>
  </si>
  <si>
    <t>latzelsperger.TeachDroid</t>
  </si>
  <si>
    <t>lbchen.ODL</t>
  </si>
  <si>
    <t>lcjiao.haidao</t>
  </si>
  <si>
    <t>ldc1108.Dreamium</t>
  </si>
  <si>
    <t>leeweijuin.picking</t>
  </si>
  <si>
    <t>leomv09.Compiler</t>
  </si>
  <si>
    <t>leonwetzel.vk</t>
  </si>
  <si>
    <t>Leroy-Merlin-France.lm-labs</t>
  </si>
  <si>
    <t>levenick.marc4j_emid</t>
  </si>
  <si>
    <t>liangxiaofei1100.ZhaoYanJuYou</t>
  </si>
  <si>
    <t>liawuhenmeidi.meidi</t>
  </si>
  <si>
    <t>licel.jcardsim</t>
  </si>
  <si>
    <t>lichtflut.glasnost</t>
  </si>
  <si>
    <t>lidocan2012.WuxianhuiServer</t>
  </si>
  <si>
    <t>LifePics.Android-SDK</t>
  </si>
  <si>
    <t>lihorecoco.SimpleDB_Multiuser</t>
  </si>
  <si>
    <t>limiteegod.mcp</t>
  </si>
  <si>
    <t>linagora.opush</t>
  </si>
  <si>
    <t>Linphone-sync.linphone-android</t>
  </si>
  <si>
    <t>linyong-qd.fbi-trc</t>
  </si>
  <si>
    <t>lipki.TFCNT</t>
  </si>
  <si>
    <t>liudongpu.yinfo</t>
  </si>
  <si>
    <t>liufy520.demos</t>
  </si>
  <si>
    <t>liveoak-io.liveoak</t>
  </si>
  <si>
    <t>liyang19901122.nextc</t>
  </si>
  <si>
    <t>losomo.mapakamer</t>
  </si>
  <si>
    <t>lovechguy.MojoJojo-Teamwork</t>
  </si>
  <si>
    <t>lslsheng.285p4</t>
  </si>
  <si>
    <t>LuisCDias.bookpartner</t>
  </si>
  <si>
    <t>lure0xaos.heartsong</t>
  </si>
  <si>
    <t>lutece-platform.lutece-core</t>
  </si>
  <si>
    <t>LynnRichter.AndroidDemo</t>
  </si>
  <si>
    <t>maciliou.WeddingCalculator</t>
  </si>
  <si>
    <t>magmapus.PGApp</t>
  </si>
  <si>
    <t>maheshkamalakannan.lms-app</t>
  </si>
  <si>
    <t>malek0512.ar_tp_mobile_agent</t>
  </si>
  <si>
    <t>maninsoft.RiceInterface</t>
  </si>
  <si>
    <t>MaOrKsSi.HZS.Durian</t>
  </si>
  <si>
    <t>mappum.altcoinj</t>
  </si>
  <si>
    <t>maraton1185.codeanalyzer</t>
  </si>
  <si>
    <t>marchof.asm</t>
  </si>
  <si>
    <t>marciofica.sign-applet</t>
  </si>
  <si>
    <t>markdenihan.owaspSecurityShepherd</t>
  </si>
  <si>
    <t>marklogic.java-client-api</t>
  </si>
  <si>
    <t>marko-petrovic.hitchwiki-android-app</t>
  </si>
  <si>
    <t>MarkusThill.Connect-Four</t>
  </si>
  <si>
    <t>martin-rohwedder.movstream</t>
  </si>
  <si>
    <t>martinbu.blub</t>
  </si>
  <si>
    <t>martinpfannemueller.pppc-base</t>
  </si>
  <si>
    <t>martints.gpsmid</t>
  </si>
  <si>
    <t>marvinmarnold.HydraDroid</t>
  </si>
  <si>
    <t>massi-brero.praktikum</t>
  </si>
  <si>
    <t>mathieuravaux.nutchbase</t>
  </si>
  <si>
    <t>MathijsStertefeld.Parafiksit</t>
  </si>
  <si>
    <t>maurosabatino.DBAlps</t>
  </si>
  <si>
    <t>maxibarros.Odontologia</t>
  </si>
  <si>
    <t>maximegens.ng-cordova-demo</t>
  </si>
  <si>
    <t>MaxKuehn.HLI</t>
  </si>
  <si>
    <t>mayank127.election-stats</t>
  </si>
  <si>
    <t>mbocek.sharetask</t>
  </si>
  <si>
    <t>MC3ClassScheduler.MC3_Semester_Builder</t>
  </si>
  <si>
    <t>mdcf.devicemodel</t>
  </si>
  <si>
    <t>mdu314.DrawLine</t>
  </si>
  <si>
    <t>metamx.incubator-storm</t>
  </si>
  <si>
    <t>mff-uk.ODCS</t>
  </si>
  <si>
    <t>mgarber.scriptureV2</t>
  </si>
  <si>
    <t>mgodeneche.BO</t>
  </si>
  <si>
    <t>mica-gossip.MiCA</t>
  </si>
  <si>
    <t>michaelknoch.de.htwg.wt.go</t>
  </si>
  <si>
    <t>michaelmior.RUBiS</t>
  </si>
  <si>
    <t>migme.facebookSDK</t>
  </si>
  <si>
    <t>MiguelAngelBrav.katbag</t>
  </si>
  <si>
    <t>MikeL0rd.Expeditee2014</t>
  </si>
  <si>
    <t>mikesturm2001.SCCALiveTimeViewer</t>
  </si>
  <si>
    <t>milneti.PayBack</t>
  </si>
  <si>
    <t>milomory.bonvio-p2</t>
  </si>
  <si>
    <t>mimno.Mallet</t>
  </si>
  <si>
    <t>minhdv.exo-wiki</t>
  </si>
  <si>
    <t>MIPS.packages-apps-Email</t>
  </si>
  <si>
    <t>MirzaSikander.hbaseClient</t>
  </si>
  <si>
    <t>mithilarun.Swift-OpenSim</t>
  </si>
  <si>
    <t>mixaceh.openyu-mix.j</t>
  </si>
  <si>
    <t>mizhaar.nodeproject</t>
  </si>
  <si>
    <t>mjp2220.MusicAsleep</t>
  </si>
  <si>
    <t>mkurian.kaamhai</t>
  </si>
  <si>
    <t>mocc.bookkeeper-lab</t>
  </si>
  <si>
    <t>ModernWelfare.skillgraph</t>
  </si>
  <si>
    <t>molgenis.systemsgenetics</t>
  </si>
  <si>
    <t>momoplan.wap</t>
  </si>
  <si>
    <t>motech-implementations.ananya-care</t>
  </si>
  <si>
    <t>motech.modules</t>
  </si>
  <si>
    <t>mp755.SWENGProject</t>
  </si>
  <si>
    <t>MrCuddle.Javaprojektet</t>
  </si>
  <si>
    <t>mrosseel.bitcoinj</t>
  </si>
  <si>
    <t>MSCastor.translated-k-9</t>
  </si>
  <si>
    <t>mscorca.BallotBox</t>
  </si>
  <si>
    <t>MSI2-UFRJ.Netuno</t>
  </si>
  <si>
    <t>mybatis.generator</t>
  </si>
  <si>
    <t>mybatis.mybatis-3</t>
  </si>
  <si>
    <t>mylovetop.site</t>
  </si>
  <si>
    <t>mzhu22.TurnBasedStrategy</t>
  </si>
  <si>
    <t>n2hsu.Nii-Launcher</t>
  </si>
  <si>
    <t>Nagnorg.IrcClient</t>
  </si>
  <si>
    <t>naver.arcus-zookeeper</t>
  </si>
  <si>
    <t>NCIP.cadsr-cde-browser</t>
  </si>
  <si>
    <t>NCIP.cadsr-util</t>
  </si>
  <si>
    <t>NCIP.edct-formbuilder</t>
  </si>
  <si>
    <t>NCuculova.pf</t>
  </si>
  <si>
    <t>NearInfinityBrowser.NearInfinity</t>
  </si>
  <si>
    <t>NetDimes.dimes-agent</t>
  </si>
  <si>
    <t>neuroph.master</t>
  </si>
  <si>
    <t>nexiicrm.LeadCRM</t>
  </si>
  <si>
    <t>nfloersch.wpgis</t>
  </si>
  <si>
    <t>ngkim.cloudify</t>
  </si>
  <si>
    <t>ngotuan12.e-alarm</t>
  </si>
  <si>
    <t>NguyenAnhDuc.ruby</t>
  </si>
  <si>
    <t>Nico60.packages_apps_Camera2</t>
  </si>
  <si>
    <t>nicolasroger17.Parcmetres</t>
  </si>
  <si>
    <t>nielssj.JN-DBusJolie</t>
  </si>
  <si>
    <t>niklas88.OsmUi</t>
  </si>
  <si>
    <t>ninofelino11.felinodartmedia</t>
  </si>
  <si>
    <t>Nipuna-saga.MB-DataAgent</t>
  </si>
  <si>
    <t>nlemu001.Locator</t>
  </si>
  <si>
    <t>noiseoverip.cbt-ws</t>
  </si>
  <si>
    <t>npinal.Household_001</t>
  </si>
  <si>
    <t>nprajilesh.AssetTracking</t>
  </si>
  <si>
    <t>nryq.eclass</t>
  </si>
  <si>
    <t>NukeAOSP.packages_apps_Contacts</t>
  </si>
  <si>
    <t>NukeAOSP.packages_apps_Settings</t>
  </si>
  <si>
    <t>oasisweng.BPEase</t>
  </si>
  <si>
    <t>occamLab.eye-helper-audio</t>
  </si>
  <si>
    <t>Occams.MMDB</t>
  </si>
  <si>
    <t>ogrisel.mahout</t>
  </si>
  <si>
    <t>ohac.sha1coinj</t>
  </si>
  <si>
    <t>ohmage.server</t>
  </si>
  <si>
    <t>ohsonglee.semsx</t>
  </si>
  <si>
    <t>ojwanganto.cpad</t>
  </si>
  <si>
    <t>olezhuravlev.ExpressRevision</t>
  </si>
  <si>
    <t>oliverx0.EbolaTracker</t>
  </si>
  <si>
    <t>onecoders.ViewPageIndicator</t>
  </si>
  <si>
    <t>Ongion.betrayal</t>
  </si>
  <si>
    <t>ontop.ontop</t>
  </si>
  <si>
    <t>open-dai.ordu-pilot-pois</t>
  </si>
  <si>
    <t>OPENDAP.olfs</t>
  </si>
  <si>
    <t>opendaylight.defense4all</t>
  </si>
  <si>
    <t>opendaylight.openflowplugin</t>
  </si>
  <si>
    <t>opendaylight.yangtools</t>
  </si>
  <si>
    <t>openfigis.vme</t>
  </si>
  <si>
    <t>openfurther.further-open-core</t>
  </si>
  <si>
    <t>openGDA.gda-dal</t>
  </si>
  <si>
    <t>openGDA.gda-tomography</t>
  </si>
  <si>
    <t>openkp.openkp</t>
  </si>
  <si>
    <t>opensourceBIM.COBie-plugins</t>
  </si>
  <si>
    <t>opensourceBIM.floorplan-generator</t>
  </si>
  <si>
    <t>OpenSourceConsulting.athena-peacock</t>
  </si>
  <si>
    <t>opentripplanner.OpenTripPlanner</t>
  </si>
  <si>
    <t>Opetushallitus.koodisto</t>
  </si>
  <si>
    <t>Opetushallitus.organisaatio</t>
  </si>
  <si>
    <t>os890.deltaspike-vote</t>
  </si>
  <si>
    <t>os890.DS_Discuss</t>
  </si>
  <si>
    <t>osate.ErrorModelV2</t>
  </si>
  <si>
    <t>OutSystems.OutSystemsNow-iOS</t>
  </si>
  <si>
    <t>Overruler.org.eclipse.gef</t>
  </si>
  <si>
    <t>Overruler.org.eclipse.xsd</t>
  </si>
  <si>
    <t>oVirt.ovirt-engine-sdk-java</t>
  </si>
  <si>
    <t>pabloaglinares.digrupo12013</t>
  </si>
  <si>
    <t>pabloatpics.eg-lms-api</t>
  </si>
  <si>
    <t>passion1014.blueOneMall</t>
  </si>
  <si>
    <t>paulcbetts.XamarinRxDemo</t>
  </si>
  <si>
    <t>PaulVI.freecol-android</t>
  </si>
  <si>
    <t>pcalcado.cmu-sphinx4</t>
  </si>
  <si>
    <t>pcoriente.LaAnita</t>
  </si>
  <si>
    <t>PelicanTeam.pelican</t>
  </si>
  <si>
    <t>pentaho.pentaho-aggdesigner</t>
  </si>
  <si>
    <t>pentaho.pentaho-metadata</t>
  </si>
  <si>
    <t>pernjie.IslandFurniture</t>
  </si>
  <si>
    <t>pernjie.IslandSystem</t>
  </si>
  <si>
    <t>perrygovier.SiteUp</t>
  </si>
  <si>
    <t>peter-mount.opendata</t>
  </si>
  <si>
    <t>pgerlich.conquestOnline</t>
  </si>
  <si>
    <t>phiaseitz.eye-helper-audio</t>
  </si>
  <si>
    <t>photon-infotech.service</t>
  </si>
  <si>
    <t>pitosalas.blogbridge</t>
  </si>
  <si>
    <t>Pixel2K14.packages_apps_Mms</t>
  </si>
  <si>
    <t>PixelROM.packages_apps_Camera2</t>
  </si>
  <si>
    <t>PixelROM.packages_apps_Mms</t>
  </si>
  <si>
    <t>PizzaFactory.a_rtegen</t>
  </si>
  <si>
    <t>pnpo.doctools</t>
  </si>
  <si>
    <t>ppolsinelli.JavaQA</t>
  </si>
  <si>
    <t>preesm.preesm</t>
  </si>
  <si>
    <t>PRIDE-Toolsuite.pride-inspector</t>
  </si>
  <si>
    <t>prodigeni.zookeeper.dsc</t>
  </si>
  <si>
    <t>Programmers11.Mercurial</t>
  </si>
  <si>
    <t>pszabolcs.canvasandroid</t>
  </si>
  <si>
    <t>pulsarIO.jetstream</t>
  </si>
  <si>
    <t>puneetgkaur.cordova-cli-for-sugar</t>
  </si>
  <si>
    <t>putty174.TheDevice</t>
  </si>
  <si>
    <t>qagwaai.StarMalaccamax</t>
  </si>
  <si>
    <t>qqfish.haijiao</t>
  </si>
  <si>
    <t>querydsl.querydsl</t>
  </si>
  <si>
    <t>quickfix-j.quickfixj</t>
  </si>
  <si>
    <t>ra4king.LWJGL-OpenGL-Tutorials</t>
  </si>
  <si>
    <t>rahulkaura.rkpublic</t>
  </si>
  <si>
    <t>ramara.DROIDAM</t>
  </si>
  <si>
    <t>rancherio.cattle</t>
  </si>
  <si>
    <t>ranjan-rk.restfiddle</t>
  </si>
  <si>
    <t>RaphaelHub.Wall-e</t>
  </si>
  <si>
    <t>RaphaelVasconcelos.pousadaWeb</t>
  </si>
  <si>
    <t>rasheedamir.fmu</t>
  </si>
  <si>
    <t>Raysmond.EnWikiIndexing</t>
  </si>
  <si>
    <t>razeone.FieldersBootstrap</t>
  </si>
  <si>
    <t>rcliao.CS-537-CSM</t>
  </si>
  <si>
    <t>redsolution.xabber-android</t>
  </si>
  <si>
    <t>redtroy.sxj-src</t>
  </si>
  <si>
    <t>ReDxMumbai.accelerometer1</t>
  </si>
  <si>
    <t>rememberlostcode.flyhz</t>
  </si>
  <si>
    <t>Remynoschka.NIHM</t>
  </si>
  <si>
    <t>repoxIST.repoxLight</t>
  </si>
  <si>
    <t>ReVolt-ROM.packages_apps_Contacts</t>
  </si>
  <si>
    <t>rex86.Euroexam</t>
  </si>
  <si>
    <t>RfanKD.AcememoSample</t>
  </si>
  <si>
    <t>rgoldbach.Mimir</t>
  </si>
  <si>
    <t>ricfedel.wicket-googlechart</t>
  </si>
  <si>
    <t>richfaces4.components</t>
  </si>
  <si>
    <t>richwps.server</t>
  </si>
  <si>
    <t>ripperr.cordova</t>
  </si>
  <si>
    <t>RITAccess.JBrick</t>
  </si>
  <si>
    <t>ritazevallos.foodrecognitionapp</t>
  </si>
  <si>
    <t>rizard.geni-cinema</t>
  </si>
  <si>
    <t>RMASBench.roborescue</t>
  </si>
  <si>
    <t>robermorji.AstroTaverna</t>
  </si>
  <si>
    <t>robertjchristian.service-nucleus</t>
  </si>
  <si>
    <t>robsonbittencourt.NBooks</t>
  </si>
  <si>
    <t>rockytriton.nodejs_demo</t>
  </si>
  <si>
    <t>RodolpheFreby.MobilAgent</t>
  </si>
  <si>
    <t>RodrigoSC.JSConf2014</t>
  </si>
  <si>
    <t>rogerhzh.linphone_XIA</t>
  </si>
  <si>
    <t>rohannr.waterloop-rideshare</t>
  </si>
  <si>
    <t>rollerderby.scoreboard</t>
  </si>
  <si>
    <t>ronwalf.swoop</t>
  </si>
  <si>
    <t>RostarSynergistics.ShinyExpenseTracker</t>
  </si>
  <si>
    <t>RPI-WCL.COS</t>
  </si>
  <si>
    <t>runeks.admin-testcase</t>
  </si>
  <si>
    <t>rwegmann.maven-scm</t>
  </si>
  <si>
    <t>ryderlee.Test</t>
  </si>
  <si>
    <t>s147043656.dev</t>
  </si>
  <si>
    <t>s4kas.bet4u</t>
  </si>
  <si>
    <t>sagarpa2014.SIPCRel</t>
  </si>
  <si>
    <t>saiki19.hopon_maven_webapp</t>
  </si>
  <si>
    <t>sakigakemoto.DumDum_Project</t>
  </si>
  <si>
    <t>SalsaJ.SalsaJ</t>
  </si>
  <si>
    <t>salyh.fleece_master</t>
  </si>
  <si>
    <t>salyh.javamailspec</t>
  </si>
  <si>
    <t>samheather.SeprDSA</t>
  </si>
  <si>
    <t>SANDAG.ABM</t>
  </si>
  <si>
    <t>SANDAG.POPSYN2</t>
  </si>
  <si>
    <t>SAP.cloud-dirigible</t>
  </si>
  <si>
    <t>sapia-oss.corus</t>
  </si>
  <si>
    <t>sapirgolan.MFIBlocking</t>
  </si>
  <si>
    <t>saros-project.saros</t>
  </si>
  <si>
    <t>sateesh-ateam.hm</t>
  </si>
  <si>
    <t>seagate.kinetic-java</t>
  </si>
  <si>
    <t>seanlgoldberg.CAMeL-DB</t>
  </si>
  <si>
    <t>SEL-columbia.dristhi-app</t>
  </si>
  <si>
    <t>SeqWare.queryengine</t>
  </si>
  <si>
    <t>sfohart.jabref-2.9.2</t>
  </si>
  <si>
    <t>sharetask.sharetask</t>
  </si>
  <si>
    <t>SierraGolf.logback</t>
  </si>
  <si>
    <t>sihuoteam.opinionmonitor</t>
  </si>
  <si>
    <t>SiLeBAT.BfROpenLab</t>
  </si>
  <si>
    <t>simonjarcher.rt.equinox.bundles</t>
  </si>
  <si>
    <t>SINTEF-9012.ThingML</t>
  </si>
  <si>
    <t>sireum.bakar</t>
  </si>
  <si>
    <t>sirolf2009.HardMatch</t>
  </si>
  <si>
    <t>sivasuryahbrs.asr-testings</t>
  </si>
  <si>
    <t>skeebuzz.quickfixj</t>
  </si>
  <si>
    <t>skoulouzis.lobcder</t>
  </si>
  <si>
    <t>slantview.DrupalLoadTest</t>
  </si>
  <si>
    <t>SleepyTrousers.EnderIO</t>
  </si>
  <si>
    <t>SlimDev.packages_apps_Mms</t>
  </si>
  <si>
    <t>SlimRoms.packages_apps_Camera2</t>
  </si>
  <si>
    <t>smart-cow.scow</t>
  </si>
  <si>
    <t>smile-ttxp.keytool-iui</t>
  </si>
  <si>
    <t>soartech.jsoar</t>
  </si>
  <si>
    <t>socialpercon.anki</t>
  </si>
  <si>
    <t>SOKP.packages_apps_Mms-caf</t>
  </si>
  <si>
    <t>SOLA-LESOTHO.clients</t>
  </si>
  <si>
    <t>somewebdevteam.wth</t>
  </si>
  <si>
    <t>songlei0710.MyShop</t>
  </si>
  <si>
    <t>sonyi.androidClass</t>
  </si>
  <si>
    <t>sourcegraph.srclib-java</t>
  </si>
  <si>
    <t>Spectrsys.cosmo</t>
  </si>
  <si>
    <t>spidasoftware.xith3d</t>
  </si>
  <si>
    <t>SpiritBlood.packages_apps_Camera2</t>
  </si>
  <si>
    <t>SpiritBlood.packages_apps_Mms</t>
  </si>
  <si>
    <t>square.spoon</t>
  </si>
  <si>
    <t>ss1993.TuMejorOpcionGen</t>
  </si>
  <si>
    <t>sscdotopen.recsys-als</t>
  </si>
  <si>
    <t>steinarb.mockrunner</t>
  </si>
  <si>
    <t>Stepedons-Tinkers.jardine-android</t>
  </si>
  <si>
    <t>stephaneseng1.Team420</t>
  </si>
  <si>
    <t>stevenfanwu.emenu_server</t>
  </si>
  <si>
    <t>suomi35.empeg-remote</t>
  </si>
  <si>
    <t>surevine.neon</t>
  </si>
  <si>
    <t>suxpro.YA801G3</t>
  </si>
  <si>
    <t>svininykh.openbravo-java-pos</t>
  </si>
  <si>
    <t>svn2github.asm-trunk</t>
  </si>
  <si>
    <t>svn2github.BeanShell2</t>
  </si>
  <si>
    <t>svn2github.icemobile</t>
  </si>
  <si>
    <t>Switajski.FlexibleOrders</t>
  </si>
  <si>
    <t>swt-javafx.rt.equinox.framework</t>
  </si>
  <si>
    <t>sylgas.gopr</t>
  </si>
  <si>
    <t>sysord.MAD</t>
  </si>
  <si>
    <t>sytelUiip.UIIP_2013_Rosso</t>
  </si>
  <si>
    <t>szaqal.AGHProjects</t>
  </si>
  <si>
    <t>TamarackConsulting.Creekridge_Portal</t>
  </si>
  <si>
    <t>tangxin983.baseframework</t>
  </si>
  <si>
    <t>tatiotir.WandaPOS</t>
  </si>
  <si>
    <t>tavlima.fosstrak-epcis</t>
  </si>
  <si>
    <t>tdelev.web-proceedings</t>
  </si>
  <si>
    <t>TEAM-Gummy.packages_apps_Camera2</t>
  </si>
  <si>
    <t>team-mindsparks.hunting-app</t>
  </si>
  <si>
    <t>TeamBAKED.external_bouncycastle</t>
  </si>
  <si>
    <t>TeamBAKED.packages_apps_Camera2</t>
  </si>
  <si>
    <t>TeamEos.external_proguard</t>
  </si>
  <si>
    <t>TeamEos.packages_apps_Mms-caf</t>
  </si>
  <si>
    <t>TeamSimplicity.ACard</t>
  </si>
  <si>
    <t>tejbirwason.mp5</t>
  </si>
  <si>
    <t>Teodor92.University</t>
  </si>
  <si>
    <t>termeneder.pobquiz</t>
  </si>
  <si>
    <t>thaffe.EITRobot</t>
  </si>
  <si>
    <t>thatscool.Connected_Health</t>
  </si>
  <si>
    <t>the-bobo.OF-learning-switch</t>
  </si>
  <si>
    <t>therealthom.panacea</t>
  </si>
  <si>
    <t>thomt17.se3309</t>
  </si>
  <si>
    <t>timbaktu.dost_iitg</t>
  </si>
  <si>
    <t>timbotombo.YuomeProject</t>
  </si>
  <si>
    <t>TNT-Likely.lexiangyouguo</t>
  </si>
  <si>
    <t>tntim96.rhino-apigee</t>
  </si>
  <si>
    <t>tntim96.rhino-jscover</t>
  </si>
  <si>
    <t>TobiJust.AmberApplication</t>
  </si>
  <si>
    <t>tohasvs.GeoPrj</t>
  </si>
  <si>
    <t>tomorrow-nf.CS4432-Projects</t>
  </si>
  <si>
    <t>toschill.WholesalerWebDemo</t>
  </si>
  <si>
    <t>trentfowler.DLT</t>
  </si>
  <si>
    <t>tu-vu-duy.exo-social</t>
  </si>
  <si>
    <t>TuningGuide.efa</t>
  </si>
  <si>
    <t>tuwiendsg.CAPT</t>
  </si>
  <si>
    <t>TVilaboa.Proyecto-Parser-C</t>
  </si>
  <si>
    <t>twang35.TapThat</t>
  </si>
  <si>
    <t>tyrus-project.tyrus</t>
  </si>
  <si>
    <t>ua-eas.ksd-kc5.2.1-ua</t>
  </si>
  <si>
    <t>ubjelly.Derithium-Client</t>
  </si>
  <si>
    <t>ui-icts.sispotr-project</t>
  </si>
  <si>
    <t>unchartedsoftware.aperture-tiles</t>
  </si>
  <si>
    <t>uniprot.enzymeportal</t>
  </si>
  <si>
    <t>usc-apt.eyebeacon-android</t>
  </si>
  <si>
    <t>usfseniorproject.FightingSaintsApp</t>
  </si>
  <si>
    <t>utgenome.picard</t>
  </si>
  <si>
    <t>utm-fuad.kotak</t>
  </si>
  <si>
    <t>uusilver.sims</t>
  </si>
  <si>
    <t>uwescience.myria</t>
  </si>
  <si>
    <t>Valian.MeetMe</t>
  </si>
  <si>
    <t>vanessalima.LabBD</t>
  </si>
  <si>
    <t>VanirAOSP.external_apache-xml</t>
  </si>
  <si>
    <t>vankor.WEB_SHOP-CMS</t>
  </si>
  <si>
    <t>VaradJoshi-Pivotal.tracmetrics</t>
  </si>
  <si>
    <t>vashu11.demos</t>
  </si>
  <si>
    <t>venea1391.4440NoSQL</t>
  </si>
  <si>
    <t>VHAINNOVATIONS.Innovation-182</t>
  </si>
  <si>
    <t>victoraldecoa.WebServiceMatching</t>
  </si>
  <si>
    <t>victoralveflo.Validata</t>
  </si>
  <si>
    <t>VillageShare.oc_android</t>
  </si>
  <si>
    <t>viplavfauzdar.gafin</t>
  </si>
  <si>
    <t>vishalarote.test</t>
  </si>
  <si>
    <t>Visheshtalreja1991.WTFtask</t>
  </si>
  <si>
    <t>vitaliy-zinchenko.labs</t>
  </si>
  <si>
    <t>vitrofp7.vitro</t>
  </si>
  <si>
    <t>vlabel.flight</t>
  </si>
  <si>
    <t>vmware.thinapp_factory</t>
  </si>
  <si>
    <t>Volsonis.RestaurantSystem</t>
  </si>
  <si>
    <t>voovo.lanrenyou</t>
  </si>
  <si>
    <t>vosthell.goliak</t>
  </si>
  <si>
    <t>vwilmet.othello_pdp</t>
  </si>
  <si>
    <t>wawiwa.webdealer</t>
  </si>
  <si>
    <t>wbaumann.SmartReceiptsLibrary</t>
  </si>
  <si>
    <t>wcj10051891.rpg</t>
  </si>
  <si>
    <t>wendykierp.JTransforms</t>
  </si>
  <si>
    <t>wenyangw.lnyswz</t>
  </si>
  <si>
    <t>WFPVAM.GRASPDesigner</t>
  </si>
  <si>
    <t>Whitehawkx.packages_apps_Gallery2</t>
  </si>
  <si>
    <t>Wihidum.cep</t>
  </si>
  <si>
    <t>wilfredosystem.sistemaSBLM</t>
  </si>
  <si>
    <t>windup.windup</t>
  </si>
  <si>
    <t>wingman007.Java2014</t>
  </si>
  <si>
    <t>WinterCoat.Aviato</t>
  </si>
  <si>
    <t>wissam-r.Network-Application</t>
  </si>
  <si>
    <t>wliu1197.glycospectrumscan</t>
  </si>
  <si>
    <t>WoelliA.Ting_Android_SoSo2014</t>
  </si>
  <si>
    <t>woogi.VerySmartKibot</t>
  </si>
  <si>
    <t>wpstudio.blazecoinj</t>
  </si>
  <si>
    <t>wqqgt.SimpleCalendar</t>
  </si>
  <si>
    <t>wso2.carbon-governance</t>
  </si>
  <si>
    <t>wso2.wso2-axiom</t>
  </si>
  <si>
    <t>wso2.wso2-ode</t>
  </si>
  <si>
    <t>wuziliang18.source-code-learn</t>
  </si>
  <si>
    <t>wwtrembling.ITW</t>
  </si>
  <si>
    <t>wypsmall.mvnProject</t>
  </si>
  <si>
    <t>wyvernlang.wyvern-copper</t>
  </si>
  <si>
    <t>xacml4j.xacml4j</t>
  </si>
  <si>
    <t>xiaapril.MyRBAC</t>
  </si>
  <si>
    <t>xiaolongba0.merlionPortal</t>
  </si>
  <si>
    <t>Xicnet.radioflow</t>
  </si>
  <si>
    <t>XiDevelopment.OpenCV-Robot</t>
  </si>
  <si>
    <t>xin3liang.platform_dalvik</t>
  </si>
  <si>
    <t>xmf-xmodeler.XMF</t>
  </si>
  <si>
    <t>xph906.SDN</t>
  </si>
  <si>
    <t>xph906.SDN-NW</t>
  </si>
  <si>
    <t>xujiangyi.grass</t>
  </si>
  <si>
    <t>xwic.jWic</t>
  </si>
  <si>
    <t>ya888g.open_exam</t>
  </si>
  <si>
    <t>yafat.museum-android</t>
  </si>
  <si>
    <t>yamelsenih.LVE-ADempiere</t>
  </si>
  <si>
    <t>yang0508.packages_apps_Mms</t>
  </si>
  <si>
    <t>yang0508.packages_apps_Phone</t>
  </si>
  <si>
    <t>yangjae.android-ui</t>
  </si>
  <si>
    <t>yangting.confkeeper</t>
  </si>
  <si>
    <t>ycinar.recommendapp</t>
  </si>
  <si>
    <t>yentini.Proyecto</t>
  </si>
  <si>
    <t>YesicaSaquicela.mtop</t>
  </si>
  <si>
    <t>yjhcjykwbk-jlsec.experiment</t>
  </si>
  <si>
    <t>yksuh.thrashing_study</t>
  </si>
  <si>
    <t>you-n-g.ir362web</t>
  </si>
  <si>
    <t>YuanZhencai.dep</t>
  </si>
  <si>
    <t>YuanZhencai.tih</t>
  </si>
  <si>
    <t>yudasinal.WakeMeApp</t>
  </si>
  <si>
    <t>yzhnasa.TASSEL-iRods</t>
  </si>
  <si>
    <t>zacpang.MyAzkaban</t>
  </si>
  <si>
    <t>zendtech.zendserver-sdk-java</t>
  </si>
  <si>
    <t>zhangbaitong.practice</t>
  </si>
  <si>
    <t>zia13.pdf2html_pdfbox_1.8.2</t>
  </si>
  <si>
    <t>ZiphTech.techdemo2</t>
  </si>
  <si>
    <t>zjob99.zjci</t>
  </si>
  <si>
    <t>zkoss.zkspreadsheet</t>
  </si>
  <si>
    <t>abhijitsrivastava.glass-scan</t>
  </si>
  <si>
    <t>abhilashkoppula.PubmedCentral-Mining</t>
  </si>
  <si>
    <t>ac-intuit.AccountantConnect</t>
  </si>
  <si>
    <t>AestheticTech.Bronze-Constellation</t>
  </si>
  <si>
    <t>Afforix.file-tree-analyzer</t>
  </si>
  <si>
    <t>AFIMB.irys-chouette</t>
  </si>
  <si>
    <t>ageldama.glados-wiki</t>
  </si>
  <si>
    <t>agozarlavista.zeutch_mobile_app</t>
  </si>
  <si>
    <t>Alex-Palacios.SAGACI</t>
  </si>
  <si>
    <t>alexduarte.Modulo-Integrador</t>
  </si>
  <si>
    <t>aliaksoy.ServisTakip</t>
  </si>
  <si>
    <t>alibaba.simpleimage</t>
  </si>
  <si>
    <t>almex.Raildelays</t>
  </si>
  <si>
    <t>almsx.phonegapitz</t>
  </si>
  <si>
    <t>Alsher.DoubleAGamesDev</t>
  </si>
  <si>
    <t>amino-cloud.amino</t>
  </si>
  <si>
    <t>amordoch.chemistry-tools</t>
  </si>
  <si>
    <t>amosov-f.TeachMe</t>
  </si>
  <si>
    <t>anca-grigoras.thesis</t>
  </si>
  <si>
    <t>AndreaGot.mvc-webproject</t>
  </si>
  <si>
    <t>andrewgtv.TourPilot</t>
  </si>
  <si>
    <t>angelazarquiel.programacion</t>
  </si>
  <si>
    <t>aodioicq.wsehw</t>
  </si>
  <si>
    <t>apache.ant-easyant-core</t>
  </si>
  <si>
    <t>apache.karaf-eik</t>
  </si>
  <si>
    <t>aporter.coursera-android</t>
  </si>
  <si>
    <t>arpitkh96.AmazeFileManager</t>
  </si>
  <si>
    <t>asaake.comety</t>
  </si>
  <si>
    <t>asiekierka.Computronics</t>
  </si>
  <si>
    <t>AtlasOfLivingAustralia.biocache-service</t>
  </si>
  <si>
    <t>AtlasOfLivingAustralia.layers-store</t>
  </si>
  <si>
    <t>BandwidthOnDemand.nsi-pce</t>
  </si>
  <si>
    <t>bantayso.2048-5x5</t>
  </si>
  <si>
    <t>baoloc1993.VnexpressMobileReader</t>
  </si>
  <si>
    <t>bazhenov.logwatcher</t>
  </si>
  <si>
    <t>BenjaminVanRyseghem.IHM</t>
  </si>
  <si>
    <t>bestehle.SeapalAndroidApp</t>
  </si>
  <si>
    <t>betatheta.IDBProj1</t>
  </si>
  <si>
    <t>bigapple520520.bigappleui</t>
  </si>
  <si>
    <t>bigframeteam.BigFrame</t>
  </si>
  <si>
    <t>BiztimeItSolutions.maximiser</t>
  </si>
  <si>
    <t>blmontaner.elOferton</t>
  </si>
  <si>
    <t>brandsonnet.xgs-im4java</t>
  </si>
  <si>
    <t>BrendanRothwell.GITFolder</t>
  </si>
  <si>
    <t>brharrington.rrd4j</t>
  </si>
  <si>
    <t>bronto.bronto-api-java-sdk</t>
  </si>
  <si>
    <t>brunocconrado.fut-bid</t>
  </si>
  <si>
    <t>buaban.master_project</t>
  </si>
  <si>
    <t>bugparty.WhereTimeGoes</t>
  </si>
  <si>
    <t>buildcarter8.FOPM</t>
  </si>
  <si>
    <t>BYOND.byondclipse</t>
  </si>
  <si>
    <t>C-Roach.Duijiaoxiang</t>
  </si>
  <si>
    <t>CaioProiete.gittf</t>
  </si>
  <si>
    <t>caoyanwei.java_practice</t>
  </si>
  <si>
    <t>carljohnsen.MeetingBooker</t>
  </si>
  <si>
    <t>carlosleilson.CONJMCJSF</t>
  </si>
  <si>
    <t>caromatias.POSJava_v2</t>
  </si>
  <si>
    <t>caunion.IMUDataProcess</t>
  </si>
  <si>
    <t>ccortello.school-java</t>
  </si>
  <si>
    <t>ccwilliaster.quizorama</t>
  </si>
  <si>
    <t>cdecker.pitchfork</t>
  </si>
  <si>
    <t>cebul4.com.cebul.jez</t>
  </si>
  <si>
    <t>CERT-Polska.hsn2-commons-java</t>
  </si>
  <si>
    <t>cesarsousa.cesaretransportes</t>
  </si>
  <si>
    <t>cesco89.android-kernel-tweaker</t>
  </si>
  <si>
    <t>charlescapps.Fun-Runner</t>
  </si>
  <si>
    <t>chengcheng222e.vernon-file</t>
  </si>
  <si>
    <t>chinhnguyenmag.QRCodeScan</t>
  </si>
  <si>
    <t>cisbjmaclean.FitnessProject</t>
  </si>
  <si>
    <t>Climbhazard.codecomparator-server</t>
  </si>
  <si>
    <t>clinejj.foursquare-api-java</t>
  </si>
  <si>
    <t>cloudmonkeys.dating</t>
  </si>
  <si>
    <t>cmci.BoryProject</t>
  </si>
  <si>
    <t>cms-dev-org.cms</t>
  </si>
  <si>
    <t>cobexer.fullsync</t>
  </si>
  <si>
    <t>cobola.smth3k</t>
  </si>
  <si>
    <t>cognitivabrasil.obaa</t>
  </si>
  <si>
    <t>collectivemedia.trove</t>
  </si>
  <si>
    <t>constantcontact.java-sdk</t>
  </si>
  <si>
    <t>couchbaselabs.ToDoLite-Android</t>
  </si>
  <si>
    <t>cpo-org.cpo-api</t>
  </si>
  <si>
    <t>cpr16992.ThePlugin</t>
  </si>
  <si>
    <t>CQQL.dungeon-game</t>
  </si>
  <si>
    <t>crepeia.aes</t>
  </si>
  <si>
    <t>d3sreq.foam-tool</t>
  </si>
  <si>
    <t>daisy.pipeline-mod-tts</t>
  </si>
  <si>
    <t>Dandelion.dandelion</t>
  </si>
  <si>
    <t>daniel865.WebJUDO</t>
  </si>
  <si>
    <t>danniel20.TarefaSpring</t>
  </si>
  <si>
    <t>darkbox.ejercicios</t>
  </si>
  <si>
    <t>darklord777.ProyectoCargaAcademica</t>
  </si>
  <si>
    <t>Daso.UPC-POO-2013-1-M2-E32B</t>
  </si>
  <si>
    <t>dblstallion.s3eFacebookTracking</t>
  </si>
  <si>
    <t>de-hsbremen-powerwall.DuckHunt3D</t>
  </si>
  <si>
    <t>debalguha.keywordassasin</t>
  </si>
  <si>
    <t>debalguha.VbaDaUMA</t>
  </si>
  <si>
    <t>decamp.collect</t>
  </si>
  <si>
    <t>Deloitte-VA.snp-prototype</t>
  </si>
  <si>
    <t>demonixis.Atlantis.java</t>
  </si>
  <si>
    <t>dengn.YabbyHouse</t>
  </si>
  <si>
    <t>derekbrameyer.android-betterpickers</t>
  </si>
  <si>
    <t>dev4java.lms</t>
  </si>
  <si>
    <t>dev4java.stuinfo-collection</t>
  </si>
  <si>
    <t>devasateam.api_new</t>
  </si>
  <si>
    <t>devhub-tud.DevHub</t>
  </si>
  <si>
    <t>devinlynch.Kings-N-Things-Server</t>
  </si>
  <si>
    <t>devopsmwas.javapractice</t>
  </si>
  <si>
    <t>Dexels.navajo.tools</t>
  </si>
  <si>
    <t>dezaoteixeira.ProjetoLFT-E</t>
  </si>
  <si>
    <t>Dicee.biscuitCustomizer</t>
  </si>
  <si>
    <t>DIdiHL.plugin_android_library</t>
  </si>
  <si>
    <t>diegosorensen.TPO</t>
  </si>
  <si>
    <t>dieguitos213.Android-SP</t>
  </si>
  <si>
    <t>digs-uwo.dcsim-projects</t>
  </si>
  <si>
    <t>dimagi.commcare</t>
  </si>
  <si>
    <t>dirkweil.v5t11</t>
  </si>
  <si>
    <t>DirtyUnicorns.android_frameworks_ex</t>
  </si>
  <si>
    <t>DLif.Compiler_IC</t>
  </si>
  <si>
    <t>dmfs.tasks</t>
  </si>
  <si>
    <t>dmkaplan2000.nxt_dmk</t>
  </si>
  <si>
    <t>domcio.yapa</t>
  </si>
  <si>
    <t>doofmars.AnybeamCore</t>
  </si>
  <si>
    <t>doublerz.doubler</t>
  </si>
  <si>
    <t>dpolivaev.test-generation</t>
  </si>
  <si>
    <t>dsaqt2014g1.blackmarket-project</t>
  </si>
  <si>
    <t>DsLNeXuS.Rashr</t>
  </si>
  <si>
    <t>dwursteisen.atelier-mongodb-devoxx</t>
  </si>
  <si>
    <t>dynamicguy.solrpress</t>
  </si>
  <si>
    <t>dzavodnikov.Misc</t>
  </si>
  <si>
    <t>DzungHoang.Sicco</t>
  </si>
  <si>
    <t>ecaycho.BuyupV1</t>
  </si>
  <si>
    <t>edrews.BrewShopApp</t>
  </si>
  <si>
    <t>efrengarcial.ykameshrao</t>
  </si>
  <si>
    <t>ehotel.ehotel</t>
  </si>
  <si>
    <t>EinarMeyerson.bumaye</t>
  </si>
  <si>
    <t>eldersxavier.faculdade</t>
  </si>
  <si>
    <t>elf11.idp</t>
  </si>
  <si>
    <t>eliassoaressouza.SCVac</t>
  </si>
  <si>
    <t>elibus.j-google-trends-client</t>
  </si>
  <si>
    <t>emilyliao97.hw</t>
  </si>
  <si>
    <t>energysistem.Energy_Music_Player</t>
  </si>
  <si>
    <t>enong.enong</t>
  </si>
  <si>
    <t>enonic.ui-testing</t>
  </si>
  <si>
    <t>enunezt.SIJAC</t>
  </si>
  <si>
    <t>eoecn.google_android_book_v2</t>
  </si>
  <si>
    <t>epgedu.Bubble</t>
  </si>
  <si>
    <t>epicard.mobile-app</t>
  </si>
  <si>
    <t>Erez-IL.moshavit</t>
  </si>
  <si>
    <t>ERPCYA.FTA</t>
  </si>
  <si>
    <t>ertewu.Gallery3D</t>
  </si>
  <si>
    <t>EsfingeFramework.querybuilder</t>
  </si>
  <si>
    <t>Esteam85.Ofertador</t>
  </si>
  <si>
    <t>eTilbudsavis.native-android-sdk</t>
  </si>
  <si>
    <t>etothepii.fredericknorth</t>
  </si>
  <si>
    <t>evansantos.immunit-java</t>
  </si>
  <si>
    <t>expercise.expercise</t>
  </si>
  <si>
    <t>eztrade.EzTrade</t>
  </si>
  <si>
    <t>f94f.SWF</t>
  </si>
  <si>
    <t>fabioalmeid.tp01ftc</t>
  </si>
  <si>
    <t>fahran.facewall</t>
  </si>
  <si>
    <t>fangyong.volunteer</t>
  </si>
  <si>
    <t>fanikiwa.FwebAndroid</t>
  </si>
  <si>
    <t>Fareroo7.SmartRobot</t>
  </si>
  <si>
    <t>FatBoys.LineStart_CMS</t>
  </si>
  <si>
    <t>fchantrel.jeminstalle-io</t>
  </si>
  <si>
    <t>fergoman123.FergoTools</t>
  </si>
  <si>
    <t>Fernando-Marquardt.mcarchitect</t>
  </si>
  <si>
    <t>FeverTeam.LivePPT-Play2</t>
  </si>
  <si>
    <t>FHICT-P5.C2J</t>
  </si>
  <si>
    <t>FHICT-S3-S33-JenE.GSO31-JenE</t>
  </si>
  <si>
    <t>figofuture.campaigns-test-helper</t>
  </si>
  <si>
    <t>fiji.FlowJ</t>
  </si>
  <si>
    <t>fiji.VIB</t>
  </si>
  <si>
    <t>flamearrow.Solutions</t>
  </si>
  <si>
    <t>flexiblepower.powermatcher</t>
  </si>
  <si>
    <t>flian.dinosaur</t>
  </si>
  <si>
    <t>flixel-gdx.flixel-gdx</t>
  </si>
  <si>
    <t>FlowstoneTeam.FlowstoneEnergy</t>
  </si>
  <si>
    <t>forge.roaster</t>
  </si>
  <si>
    <t>fortmin.shoppingandroid</t>
  </si>
  <si>
    <t>fourgates.CSE305Project</t>
  </si>
  <si>
    <t>Fourheads.Test</t>
  </si>
  <si>
    <t>Francis-Ouellet.TP3_BD</t>
  </si>
  <si>
    <t>frankbonnet.pas</t>
  </si>
  <si>
    <t>frc-2175.JavaRobot2014</t>
  </si>
  <si>
    <t>frebblegameteam.FrebbleApp</t>
  </si>
  <si>
    <t>fredkairu.dataio</t>
  </si>
  <si>
    <t>freenet.plugin-Freemail</t>
  </si>
  <si>
    <t>fujaba.BeAST</t>
  </si>
  <si>
    <t>fumingshih.newFunf</t>
  </si>
  <si>
    <t>g3t8idp.ticketvengers</t>
  </si>
  <si>
    <t>gameclosure.mopub</t>
  </si>
  <si>
    <t>ganzm.AdvancedSystemsLab2013</t>
  </si>
  <si>
    <t>ganzm.BadgerVFS</t>
  </si>
  <si>
    <t>garfieldnate.Itadaki</t>
  </si>
  <si>
    <t>gauravmm.PyretIDE</t>
  </si>
  <si>
    <t>gavindu0705.artemis</t>
  </si>
  <si>
    <t>gdg-x.frisbee</t>
  </si>
  <si>
    <t>gdilipkumar.ResumeReader</t>
  </si>
  <si>
    <t>Gelassen.android-samples</t>
  </si>
  <si>
    <t>geoparser.geolocator-3.0</t>
  </si>
  <si>
    <t>GerwinP.Module1.2</t>
  </si>
  <si>
    <t>ghillert.jrecruiter</t>
  </si>
  <si>
    <t>gibrangaytan.GetFit</t>
  </si>
  <si>
    <t>giovanebmr.javaifto</t>
  </si>
  <si>
    <t>gitprimos.easy-utils</t>
  </si>
  <si>
    <t>gjiialnlian.gjiialnlianhn</t>
  </si>
  <si>
    <t>GliderWinchCommons.hc</t>
  </si>
  <si>
    <t>godfanmiao.DolphinNLP</t>
  </si>
  <si>
    <t>gomezhyuuga.SchoolProjects</t>
  </si>
  <si>
    <t>goobi.goobi-ugh</t>
  </si>
  <si>
    <t>graciaj.open-academy</t>
  </si>
  <si>
    <t>greenpeppersoftware.greenpepper3</t>
  </si>
  <si>
    <t>gromarion.PAW-Sprint-1</t>
  </si>
  <si>
    <t>groud.esbtestmaster</t>
  </si>
  <si>
    <t>grpc.grpc-java</t>
  </si>
  <si>
    <t>Gruppe53.backend</t>
  </si>
  <si>
    <t>GTSoftware.GTRetail</t>
  </si>
  <si>
    <t>guardianproject.securereaderlibrary</t>
  </si>
  <si>
    <t>GUCSTeamH.PSD3-Sprint-Two</t>
  </si>
  <si>
    <t>Gugu42.RatchetAndClankMod</t>
  </si>
  <si>
    <t>guillaumewibaux.AER3</t>
  </si>
  <si>
    <t>hacaultrobin.TAA</t>
  </si>
  <si>
    <t>hai046.Media-Pack</t>
  </si>
  <si>
    <t>hank.litecoin-wallet-new</t>
  </si>
  <si>
    <t>HarikaEtamukkala.Locomate</t>
  </si>
  <si>
    <t>hariv1505.CurrencyConvertClient</t>
  </si>
  <si>
    <t>hariv1505.SummaryDataClient</t>
  </si>
  <si>
    <t>HelloMars.KuangNeiAndroid</t>
  </si>
  <si>
    <t>HenkoR.FuelFind</t>
  </si>
  <si>
    <t>her0m31.Studys</t>
  </si>
  <si>
    <t>hesham8.Assembler</t>
  </si>
  <si>
    <t>hhkopper.Pacman</t>
  </si>
  <si>
    <t>hidekez.demo</t>
  </si>
  <si>
    <t>hidertanure.estudos</t>
  </si>
  <si>
    <t>highsource.javascript-codemodel</t>
  </si>
  <si>
    <t>hiking93.NCU-WLAN-Login</t>
  </si>
  <si>
    <t>hiroyuki-kanno.wmdevelop</t>
  </si>
  <si>
    <t>hitalosiqueira.CopaNews</t>
  </si>
  <si>
    <t>hjra.may5</t>
  </si>
  <si>
    <t>hjra.May5v2</t>
  </si>
  <si>
    <t>honkawf.epay_customer</t>
  </si>
  <si>
    <t>HS-AMR-8-2014.NXT</t>
  </si>
  <si>
    <t>HSU-Chaser.MyPI</t>
  </si>
  <si>
    <t>huberflores.AndroidSensorSimulator</t>
  </si>
  <si>
    <t>hufon.opensdv</t>
  </si>
  <si>
    <t>Hugotech.Ticket-Tracking</t>
  </si>
  <si>
    <t>huytan.springmvcut</t>
  </si>
  <si>
    <t>hybridplay.develop</t>
  </si>
  <si>
    <t>iConsult2000.Exo-TPs</t>
  </si>
  <si>
    <t>icpc-live.graphics</t>
  </si>
  <si>
    <t>IgorButirsky.web_redmine</t>
  </si>
  <si>
    <t>iilab.PanicButton</t>
  </si>
  <si>
    <t>iimog.x-party-game</t>
  </si>
  <si>
    <t>ijaxahmed.AddressProject</t>
  </si>
  <si>
    <t>ijaz20.style-repo</t>
  </si>
  <si>
    <t>illarionov.OsmDroid</t>
  </si>
  <si>
    <t>imagej.imagej-ui-swing</t>
  </si>
  <si>
    <t>imcmib.ITStepClasswork</t>
  </si>
  <si>
    <t>imglib.imglib2-algorithm</t>
  </si>
  <si>
    <t>ImpiRobotics.Impi2014</t>
  </si>
  <si>
    <t>imthexie.GestureLearner</t>
  </si>
  <si>
    <t>inbloom.csv2xml</t>
  </si>
  <si>
    <t>indeedeng.proctor-webapp-library</t>
  </si>
  <si>
    <t>indeedeng.util</t>
  </si>
  <si>
    <t>IndicoDataSolutions.IndicoIo-Java</t>
  </si>
  <si>
    <t>inepex.inechart</t>
  </si>
  <si>
    <t>ingineriaProgramarii.ip-browser</t>
  </si>
  <si>
    <t>inpe-leona.Servidor_Leona</t>
  </si>
  <si>
    <t>InspiredOne.Inspired-Nations-v1.0</t>
  </si>
  <si>
    <t>ipince.bookspicker</t>
  </si>
  <si>
    <t>iptomar.portugol</t>
  </si>
  <si>
    <t>irons163.Try_GameEngine</t>
  </si>
  <si>
    <t>iShamrock.Postal</t>
  </si>
  <si>
    <t>ist-dsi.fenixedu-ist-quc</t>
  </si>
  <si>
    <t>itgrupo.TestTwitFb</t>
  </si>
  <si>
    <t>itlenergy.itlenergy</t>
  </si>
  <si>
    <t>iu9.iu9-compiler</t>
  </si>
  <si>
    <t>IvyBits.Amber-IDE</t>
  </si>
  <si>
    <t>j0holo.VossenEnKonijnen</t>
  </si>
  <si>
    <t>jaav.ginger</t>
  </si>
  <si>
    <t>jacksondan.ListaAcessivel</t>
  </si>
  <si>
    <t>jaivalis.aa</t>
  </si>
  <si>
    <t>jalcantara.comision</t>
  </si>
  <si>
    <t>janardhanmadem.try</t>
  </si>
  <si>
    <t>janhelbich.Gourmeter</t>
  </si>
  <si>
    <t>janrain.jump.android</t>
  </si>
  <si>
    <t>jansegre.jwar</t>
  </si>
  <si>
    <t>JanSei.Studium-AI</t>
  </si>
  <si>
    <t>jaredlll08.Fluxed-Crystals</t>
  </si>
  <si>
    <t>jason-zhuo.orchidExp</t>
  </si>
  <si>
    <t>jasstionzyf.InfoExtractor</t>
  </si>
  <si>
    <t>JavaGroup1.GroupProject1Code</t>
  </si>
  <si>
    <t>JavaJumperStudios.Cartok</t>
  </si>
  <si>
    <t>JavaNinjas.BankProject</t>
  </si>
  <si>
    <t>javers.javers</t>
  </si>
  <si>
    <t>jay0911.coderepo</t>
  </si>
  <si>
    <t>jbeersaerts.spaceWarz</t>
  </si>
  <si>
    <t>jboss.uel</t>
  </si>
  <si>
    <t>jdstroy.nestedvm</t>
  </si>
  <si>
    <t>jedediah.kahlua</t>
  </si>
  <si>
    <t>jeese.e_help</t>
  </si>
  <si>
    <t>jeffreymanzione.datastructures</t>
  </si>
  <si>
    <t>JeffyWang.KZone</t>
  </si>
  <si>
    <t>jejeLaVedette.sinalgo</t>
  </si>
  <si>
    <t>jekiiski.Raksamanageri</t>
  </si>
  <si>
    <t>jelkosz.Kanbanik</t>
  </si>
  <si>
    <t>jeremyfr.co_nomad</t>
  </si>
  <si>
    <t>jeromewagener.Sammelbox</t>
  </si>
  <si>
    <t>jesusrodrc.java-common-libs</t>
  </si>
  <si>
    <t>JetBrains.kotlin-eclipse</t>
  </si>
  <si>
    <t>jfcorugedo.JFC</t>
  </si>
  <si>
    <t>jflory7.SFHSAPCompSci2015</t>
  </si>
  <si>
    <t>jgilme1.MultirExperiments</t>
  </si>
  <si>
    <t>jiangzhen1984.LiveShow</t>
  </si>
  <si>
    <t>jinny76.wardrobe</t>
  </si>
  <si>
    <t>jitendersaini.ServiceTracker</t>
  </si>
  <si>
    <t>jivesoftware.jive-sdk-java-jersey</t>
  </si>
  <si>
    <t>jjrodriguez01.evaluacion</t>
  </si>
  <si>
    <t>jlbao.542</t>
  </si>
  <si>
    <t>jldemolina.sMarketplace</t>
  </si>
  <si>
    <t>joefaron.fixedwidth</t>
  </si>
  <si>
    <t>joejose2728.mooc</t>
  </si>
  <si>
    <t>JoelBraun.EAndroid</t>
  </si>
  <si>
    <t>jonathanheirbaut.ReDo</t>
  </si>
  <si>
    <t>jonathanklingberg.ETSN05</t>
  </si>
  <si>
    <t>Jonne08.Bingo</t>
  </si>
  <si>
    <t>JoshCode.UFM-Reckoning</t>
  </si>
  <si>
    <t>joshelser.cosmos</t>
  </si>
  <si>
    <t>JoshRealmsDev.JoshRealmsMod</t>
  </si>
  <si>
    <t>Josmorsot.trabajoEGC</t>
  </si>
  <si>
    <t>JoyJean.LabOrNah</t>
  </si>
  <si>
    <t>jpbat.Facepalm</t>
  </si>
  <si>
    <t>jrea.simpletwitter</t>
  </si>
  <si>
    <t>jrlv.proxectofinal</t>
  </si>
  <si>
    <t>jrtex.primeTime</t>
  </si>
  <si>
    <t>Jtester2013.Jtester</t>
  </si>
  <si>
    <t>juniversal.juniversal</t>
  </si>
  <si>
    <t>jurgendl.jhaws</t>
  </si>
  <si>
    <t>jvasquez2.MyPet</t>
  </si>
  <si>
    <t>kaazing.snmp4j</t>
  </si>
  <si>
    <t>KangLong.gameworld</t>
  </si>
  <si>
    <t>kansasSamurai.VirtualDesktop</t>
  </si>
  <si>
    <t>karivmcmahon.IndustrialTeamProj</t>
  </si>
  <si>
    <t>kase-dev.fix-api</t>
  </si>
  <si>
    <t>kaskavalci.CloudSim</t>
  </si>
  <si>
    <t>kavram.bucket</t>
  </si>
  <si>
    <t>kbase.networks</t>
  </si>
  <si>
    <t>kemalerden.zaptext</t>
  </si>
  <si>
    <t>keystrokex.htm.java</t>
  </si>
  <si>
    <t>khoadoan.slda-hadoop</t>
  </si>
  <si>
    <t>khozzy.teamfinder</t>
  </si>
  <si>
    <t>killerwizz1.XMLtoDatabase</t>
  </si>
  <si>
    <t>kinmengBGM.bgm-hrm</t>
  </si>
  <si>
    <t>kiof.and</t>
  </si>
  <si>
    <t>kishansahu.NFLAndroidRepo</t>
  </si>
  <si>
    <t>kishordarisi.myi20</t>
  </si>
  <si>
    <t>kiskit.stuff</t>
  </si>
  <si>
    <t>KitnessChen.TeamWork</t>
  </si>
  <si>
    <t>klhurley.mp4parser</t>
  </si>
  <si>
    <t>klon.jtrade</t>
  </si>
  <si>
    <t>kmoustafa.DrWay</t>
  </si>
  <si>
    <t>KolakCC.lol-jclient</t>
  </si>
  <si>
    <t>kondrak.mud_client_server</t>
  </si>
  <si>
    <t>konik-io.konik</t>
  </si>
  <si>
    <t>koralarts.CODE_App</t>
  </si>
  <si>
    <t>kosua20.VFS</t>
  </si>
  <si>
    <t>kristiyan92.blizoo</t>
  </si>
  <si>
    <t>ksanjeevnair.mytestTomcat</t>
  </si>
  <si>
    <t>kt-9.quickshot</t>
  </si>
  <si>
    <t>kuangc2008.mydemo</t>
  </si>
  <si>
    <t>kuchcik09.Ogzy</t>
  </si>
  <si>
    <t>kunapuli09.donation-services</t>
  </si>
  <si>
    <t>KurentoLegacy.kmf-content-demo</t>
  </si>
  <si>
    <t>l3370x.byu-340-hit</t>
  </si>
  <si>
    <t>laff.IRC-client</t>
  </si>
  <si>
    <t>lailsontofanelli.trabalhoSistema</t>
  </si>
  <si>
    <t>langtech.aikuma</t>
  </si>
  <si>
    <t>larsga.Duke</t>
  </si>
  <si>
    <t>larsgrefer.android-library</t>
  </si>
  <si>
    <t>LastElb.ZIM-OvGU</t>
  </si>
  <si>
    <t>lavans.lacoder2</t>
  </si>
  <si>
    <t>lazerdye.arrowheadasp</t>
  </si>
  <si>
    <t>lcqbug.MyActionBarMenu2</t>
  </si>
  <si>
    <t>LearnLib.learnlib</t>
  </si>
  <si>
    <t>leleuj.pac4j</t>
  </si>
  <si>
    <t>lemosadiego.syscontrol</t>
  </si>
  <si>
    <t>LeoIannacone.rpsls</t>
  </si>
  <si>
    <t>LewisTai.tree</t>
  </si>
  <si>
    <t>Liang-Shan-Bo.chat-room</t>
  </si>
  <si>
    <t>LiaoPeng.kite</t>
  </si>
  <si>
    <t>libra1006.testGit</t>
  </si>
  <si>
    <t>LieselotteDC.JFnetbeans</t>
  </si>
  <si>
    <t>linin630.LininTools</t>
  </si>
  <si>
    <t>liob.OXadminGUI</t>
  </si>
  <si>
    <t>littletanker.android-market-api</t>
  </si>
  <si>
    <t>liushengjop.ChinaMobile</t>
  </si>
  <si>
    <t>liuxun349.as-ht</t>
  </si>
  <si>
    <t>liweinan0423.AppFactory-Backend</t>
  </si>
  <si>
    <t>lixiangblue.iweipu-demo</t>
  </si>
  <si>
    <t>loknathbehera.Planner</t>
  </si>
  <si>
    <t>longjl.library</t>
  </si>
  <si>
    <t>lordmarkm.mtg</t>
  </si>
  <si>
    <t>lorenzop.GrowControl</t>
  </si>
  <si>
    <t>loxiw.WebRobot</t>
  </si>
  <si>
    <t>luanrafael.ecommerce</t>
  </si>
  <si>
    <t>lucianosimo.parachuteaction</t>
  </si>
  <si>
    <t>lugkhast.LinguistAssistantReset</t>
  </si>
  <si>
    <t>luhernan.First_Android_App</t>
  </si>
  <si>
    <t>luisveliz.blab_fusionevents</t>
  </si>
  <si>
    <t>lumannnn.AudioRacer</t>
  </si>
  <si>
    <t>luohong.DailySeeForMerchant</t>
  </si>
  <si>
    <t>luoqii.android_support_v4</t>
  </si>
  <si>
    <t>lutaoact.android</t>
  </si>
  <si>
    <t>lyncode.pal</t>
  </si>
  <si>
    <t>Lysshow.BankProjekt</t>
  </si>
  <si>
    <t>m0butt.CSE219</t>
  </si>
  <si>
    <t>M3gaFr3ak.ExtraCells2</t>
  </si>
  <si>
    <t>machonggood88.sms-project</t>
  </si>
  <si>
    <t>MadcowD.CS2420</t>
  </si>
  <si>
    <t>MaddTheSane.MacPaf</t>
  </si>
  <si>
    <t>madth3.MCA-PA-2014</t>
  </si>
  <si>
    <t>malalanayake.Air-Care</t>
  </si>
  <si>
    <t>Malatawy15.BagOfPix</t>
  </si>
  <si>
    <t>manfromhell.SADiploma</t>
  </si>
  <si>
    <t>mantic0.beer_ninja</t>
  </si>
  <si>
    <t>mappolo.Ingenieria-Web-UCM</t>
  </si>
  <si>
    <t>marembo2008.utilities</t>
  </si>
  <si>
    <t>marinadec.ProjectNetCr</t>
  </si>
  <si>
    <t>marzack87.n-bodies-pap</t>
  </si>
  <si>
    <t>massie.adam</t>
  </si>
  <si>
    <t>MasterGlaISTIC.aocproject</t>
  </si>
  <si>
    <t>masternerdguy.High-Albedo</t>
  </si>
  <si>
    <t>MatiasVerdier.MarketWeb</t>
  </si>
  <si>
    <t>Matkakuvapalvelu.Matkakuvapalvelu</t>
  </si>
  <si>
    <t>matthias-wolff.LCARSWT</t>
  </si>
  <si>
    <t>mattlyons0.Java-Grader</t>
  </si>
  <si>
    <t>maurodim.Plaza</t>
  </si>
  <si>
    <t>mawanjin.FilmMuseum</t>
  </si>
  <si>
    <t>mbdietrich.MUCapstone2013_Team2</t>
  </si>
  <si>
    <t>mchyzer.personWebService</t>
  </si>
  <si>
    <t>megbers.X10RestServer</t>
  </si>
  <si>
    <t>MehrCurry.primefaces-demo</t>
  </si>
  <si>
    <t>melleio.Hungr</t>
  </si>
  <si>
    <t>Member1221.plusPacks</t>
  </si>
  <si>
    <t>metisfe.MeiShuQuanAndroid</t>
  </si>
  <si>
    <t>mfs409.nonblocking</t>
  </si>
  <si>
    <t>Mgiepz.cpf</t>
  </si>
  <si>
    <t>mhhwheat.BeautyRanking</t>
  </si>
  <si>
    <t>MHST-UET.Transport-Social</t>
  </si>
  <si>
    <t>mhus.mhus-osgi-tools</t>
  </si>
  <si>
    <t>michaelvu97.LodeStar</t>
  </si>
  <si>
    <t>Microsoft.AppInsights-Java</t>
  </si>
  <si>
    <t>mierze.Grouple</t>
  </si>
  <si>
    <t>mikechabot.quickrant-web</t>
  </si>
  <si>
    <t>mikelowe.HTTest</t>
  </si>
  <si>
    <t>mikibrv.twitter.trends</t>
  </si>
  <si>
    <t>millionbusinesses.mb-main</t>
  </si>
  <si>
    <t>Mine-and-blade-admin.Battlegear2</t>
  </si>
  <si>
    <t>MinestrapTeam.Minestrappolation</t>
  </si>
  <si>
    <t>MIPS.packages-apps-Calendar</t>
  </si>
  <si>
    <t>mirko1978.pharmacovigilance</t>
  </si>
  <si>
    <t>mirobyrtus.prore</t>
  </si>
  <si>
    <t>misthema.UntitledTBS</t>
  </si>
  <si>
    <t>misty-rain.szecard</t>
  </si>
  <si>
    <t>mjjaniec.car-expert</t>
  </si>
  <si>
    <t>mkisiel.SimpleKiwixWivoyage</t>
  </si>
  <si>
    <t>ml881.scj-level2-examples</t>
  </si>
  <si>
    <t>mlfong.CS3240</t>
  </si>
  <si>
    <t>mmclub.nupter_v3</t>
  </si>
  <si>
    <t>mmontes11.photoalbum</t>
  </si>
  <si>
    <t>mnipper.AndroidSurvey</t>
  </si>
  <si>
    <t>mnogosmyslov.cactus.messenger</t>
  </si>
  <si>
    <t>mobilejedi.stampit-backend</t>
  </si>
  <si>
    <t>ModdedPA.android_frameworks_ex</t>
  </si>
  <si>
    <t>mohammed-akdim.cordova.maps</t>
  </si>
  <si>
    <t>mohawkeagle.OD-Controler</t>
  </si>
  <si>
    <t>Moony22.prisma</t>
  </si>
  <si>
    <t>mp4.javaProjects</t>
  </si>
  <si>
    <t>mr-tijn.boinq</t>
  </si>
  <si>
    <t>mraof.Minestuck</t>
  </si>
  <si>
    <t>mshelzr.ProyectoMuni</t>
  </si>
  <si>
    <t>Muliang.18649</t>
  </si>
  <si>
    <t>musef.fmsFacturacion</t>
  </si>
  <si>
    <t>MusesProject.MusesServer</t>
  </si>
  <si>
    <t>mvdetsen.mvdetsen</t>
  </si>
  <si>
    <t>mw12.Java-Codes</t>
  </si>
  <si>
    <t>mweststrate.RestServices</t>
  </si>
  <si>
    <t>my2iu.Jinq</t>
  </si>
  <si>
    <t>myayo.EADJAVA</t>
  </si>
  <si>
    <t>myFirstSteps.ProdList</t>
  </si>
  <si>
    <t>myint.cronometer</t>
  </si>
  <si>
    <t>mySingleLive.soya</t>
  </si>
  <si>
    <t>MythTV-Clients.MythtvPlayerForAndroid</t>
  </si>
  <si>
    <t>n3rtrivium.kakonuntium-client</t>
  </si>
  <si>
    <t>NamooClub72th-Kkakdugi.namooclub</t>
  </si>
  <si>
    <t>nandanshah.foundation-2</t>
  </si>
  <si>
    <t>NASAHackTO.DQSS</t>
  </si>
  <si>
    <t>nashish100.MedicalAbstractsNew</t>
  </si>
  <si>
    <t>nbefus.PMS</t>
  </si>
  <si>
    <t>nberserk.codejam</t>
  </si>
  <si>
    <t>ndexbio.ndex-common</t>
  </si>
  <si>
    <t>neha01mittal.AndroidGameController</t>
  </si>
  <si>
    <t>neicunlideyu.android</t>
  </si>
  <si>
    <t>neo4j.windows-wrapper</t>
  </si>
  <si>
    <t>Neonunux.calao</t>
  </si>
  <si>
    <t>Netflix.staash</t>
  </si>
  <si>
    <t>Netflix.zeno</t>
  </si>
  <si>
    <t>NGazzilli.Adisys_Git</t>
  </si>
  <si>
    <t>ngochivinh.TourProject</t>
  </si>
  <si>
    <t>nid007.cms-common</t>
  </si>
  <si>
    <t>nideveloper.PlayingWithSpring</t>
  </si>
  <si>
    <t>nigel-daniels.Waratek-Security-UI</t>
  </si>
  <si>
    <t>nikhilesh20.CloudID</t>
  </si>
  <si>
    <t>nnarain.firstpersonshooter</t>
  </si>
  <si>
    <t>noamichael.foundation-faces</t>
  </si>
  <si>
    <t>nomadeous.Proxy-Soap</t>
  </si>
  <si>
    <t>NoNoid.IntSys</t>
  </si>
  <si>
    <t>nophish.nophish</t>
  </si>
  <si>
    <t>nowlauncher.now-launcher</t>
  </si>
  <si>
    <t>npadierna.ComputacionMovil</t>
  </si>
  <si>
    <t>nsriramulu.school_neuron</t>
  </si>
  <si>
    <t>nulab.backlog4j</t>
  </si>
  <si>
    <t>numenta.htm.java</t>
  </si>
  <si>
    <t>nwukuali.bonsai</t>
  </si>
  <si>
    <t>oasp.oasp4j</t>
  </si>
  <si>
    <t>obale.semantic_parser</t>
  </si>
  <si>
    <t>obazoud.springbatch-in-action</t>
  </si>
  <si>
    <t>Obeo.Game-Designer</t>
  </si>
  <si>
    <t>objectof-group.objectof</t>
  </si>
  <si>
    <t>occume.D3</t>
  </si>
  <si>
    <t>odcsqa.devservice</t>
  </si>
  <si>
    <t>Odoo-mobile.framework</t>
  </si>
  <si>
    <t>oeg-upm.map4rdf</t>
  </si>
  <si>
    <t>ofir1942.Modelling2014</t>
  </si>
  <si>
    <t>ol-net.benejal</t>
  </si>
  <si>
    <t>Oliviawang.CoMet</t>
  </si>
  <si>
    <t>ologic.Tango</t>
  </si>
  <si>
    <t>omapzoom.device-sample</t>
  </si>
  <si>
    <t>OmgImAlexis.TheStuffMod</t>
  </si>
  <si>
    <t>omnirom.android_frameworks_ex</t>
  </si>
  <si>
    <t>onebeartoe.PIXEL</t>
  </si>
  <si>
    <t>OnPositive.text-analisis</t>
  </si>
  <si>
    <t>opendaylight.toolkit</t>
  </si>
  <si>
    <t>opengeospatial.ets-csw202</t>
  </si>
  <si>
    <t>OpenHDS.openhds-tablet</t>
  </si>
  <si>
    <t>OpenHFT.Chronicle-Queue</t>
  </si>
  <si>
    <t>openpreserve.pagelyzer</t>
  </si>
  <si>
    <t>OpenSOC.opensoc-streaming</t>
  </si>
  <si>
    <t>OpenTreeOfLife.ot-base</t>
  </si>
  <si>
    <t>OPPO-san.vms</t>
  </si>
  <si>
    <t>OryxProject.oryx</t>
  </si>
  <si>
    <t>OSAStudio.newshub</t>
  </si>
  <si>
    <t>ot4i.open-convert</t>
  </si>
  <si>
    <t>ouelletteJF.uAvailable</t>
  </si>
  <si>
    <t>overturetool.astcreator</t>
  </si>
  <si>
    <t>ox-it.wl-ambrosia</t>
  </si>
  <si>
    <t>pac4j.pac4j</t>
  </si>
  <si>
    <t>padawin.connect-four</t>
  </si>
  <si>
    <t>pakko.Stock</t>
  </si>
  <si>
    <t>paltest.pal</t>
  </si>
  <si>
    <t>PanosPapazoglou.My_Java_Inventory</t>
  </si>
  <si>
    <t>pashamur.chat</t>
  </si>
  <si>
    <t>Patitas.SIGEA</t>
  </si>
  <si>
    <t>PatMurp.play-pacemaker</t>
  </si>
  <si>
    <t>pavelbely.javaee-homework</t>
  </si>
  <si>
    <t>PC-Logix.LanteaCraft</t>
  </si>
  <si>
    <t>pcano001.veisite</t>
  </si>
  <si>
    <t>pdewan.YAAS</t>
  </si>
  <si>
    <t>pdigre.NorwegianGambit</t>
  </si>
  <si>
    <t>pegasusbupt.com.shuoma</t>
  </si>
  <si>
    <t>PerfectoMobile.TDA</t>
  </si>
  <si>
    <t>PeterGok.myo-mate</t>
  </si>
  <si>
    <t>pfmsupermercado2013.front-office-android</t>
  </si>
  <si>
    <t>phanhuy1502.CZ2002</t>
  </si>
  <si>
    <t>pheng.MLS</t>
  </si>
  <si>
    <t>piaoyao424.zjkj0</t>
  </si>
  <si>
    <t>PiRSquared17.ttrss-reader-fork</t>
  </si>
  <si>
    <t>PistoiaHELM.HELMNotationToolkit</t>
  </si>
  <si>
    <t>pixelationteam.dietfix-project</t>
  </si>
  <si>
    <t>pjq.pushup</t>
  </si>
  <si>
    <t>platanus.example-auth-app</t>
  </si>
  <si>
    <t>po-devs.android-client</t>
  </si>
  <si>
    <t>Poenjabiesous.OpenModularTurrets</t>
  </si>
  <si>
    <t>polyspot.luke</t>
  </si>
  <si>
    <t>poragchowdhury.securitygame</t>
  </si>
  <si>
    <t>PotatoRental.PotatoRental</t>
  </si>
  <si>
    <t>PPCDroid.packages-apps-browser</t>
  </si>
  <si>
    <t>Prekrim.MUD-fas1</t>
  </si>
  <si>
    <t>PrepETNA2015.OSCL-Reload</t>
  </si>
  <si>
    <t>PRImA-Research-Lab.prima-page-viewer</t>
  </si>
  <si>
    <t>projetJavaL3.BatailleNavale</t>
  </si>
  <si>
    <t>prokls.labyrinth</t>
  </si>
  <si>
    <t>prostrykerz.quizProject</t>
  </si>
  <si>
    <t>psavinov.learnwords-portlet</t>
  </si>
  <si>
    <t>ptrollins.CS639</t>
  </si>
  <si>
    <t>pulsarIO.realtime-analytics</t>
  </si>
  <si>
    <t>Pulvr.whop</t>
  </si>
  <si>
    <t>pvnick.tardis</t>
  </si>
  <si>
    <t>pwbeers.project</t>
  </si>
  <si>
    <t>qauck.qsysinfo</t>
  </si>
  <si>
    <t>qiuxiangsap.OpenCourse</t>
  </si>
  <si>
    <t>Quetzi.BluePower</t>
  </si>
  <si>
    <t>QUSEIT.QBaselib</t>
  </si>
  <si>
    <t>qwasli.PMTable</t>
  </si>
  <si>
    <t>rackerlabs.atom-hopper</t>
  </si>
  <si>
    <t>rajsanka.a-smart</t>
  </si>
  <si>
    <t>ranjeetsinha13.androidcodes</t>
  </si>
  <si>
    <t>rasmusgreve.MCTSMario</t>
  </si>
  <si>
    <t>raviatcandid.couponservices</t>
  </si>
  <si>
    <t>ravjotsingh9.webreservationRepo</t>
  </si>
  <si>
    <t>raydac.jprol</t>
  </si>
  <si>
    <t>raywan.favors</t>
  </si>
  <si>
    <t>rbickham11.CSCardGames</t>
  </si>
  <si>
    <t>ReadingGroup534.DailyReading</t>
  </si>
  <si>
    <t>red5.red5-plugins</t>
  </si>
  <si>
    <t>remibantos.jeeshop</t>
  </si>
  <si>
    <t>remixlab.bias.js</t>
  </si>
  <si>
    <t>retsef.Tirocinando</t>
  </si>
  <si>
    <t>rexpie.catchup</t>
  </si>
  <si>
    <t>Rezyl.EshopGe</t>
  </si>
  <si>
    <t>ringlas.huarang</t>
  </si>
  <si>
    <t>rish321.MMTSquery</t>
  </si>
  <si>
    <t>rishabt.dpm-final</t>
  </si>
  <si>
    <t>riteshreddyr.comp2170</t>
  </si>
  <si>
    <t>rjc-tech.mypassword</t>
  </si>
  <si>
    <t>rkcbabu.GeekAnwers</t>
  </si>
  <si>
    <t>roalva1.babelomics-old</t>
  </si>
  <si>
    <t>roblourens.sdmay1207</t>
  </si>
  <si>
    <t>romchristian.gestionComercial</t>
  </si>
  <si>
    <t>rosedu.the_four_amigos</t>
  </si>
  <si>
    <t>roselone.FootWith</t>
  </si>
  <si>
    <t>rrohm.fx-validation</t>
  </si>
  <si>
    <t>rsense.rsense-core</t>
  </si>
  <si>
    <t>rubenlagus.TutorialNPI</t>
  </si>
  <si>
    <t>S31D.KolonistenVanCatan</t>
  </si>
  <si>
    <t>s3asfour.sriracha</t>
  </si>
  <si>
    <t>sadakatsu.SpeedClueContest</t>
  </si>
  <si>
    <t>sadupa.social-map</t>
  </si>
  <si>
    <t>sahara-labs.rig-client-commons</t>
  </si>
  <si>
    <t>saishav7.ImportDownloadServices</t>
  </si>
  <si>
    <t>saishav7.services3</t>
  </si>
  <si>
    <t>sakai-mirror.ambrosia</t>
  </si>
  <si>
    <t>saurabh2590.EasyAccess</t>
  </si>
  <si>
    <t>sbeltran10.valorAndes</t>
  </si>
  <si>
    <t>sbley.Projectiler</t>
  </si>
  <si>
    <t>SBPrime.AsyncWorldEdit</t>
  </si>
  <si>
    <t>schindy.Knorzel</t>
  </si>
  <si>
    <t>schmittjoaopedro.Trilha</t>
  </si>
  <si>
    <t>scv119.eli-search</t>
  </si>
  <si>
    <t>sdp2012-group8.robot</t>
  </si>
  <si>
    <t>sebasv89.safebuy</t>
  </si>
  <si>
    <t>secu2.miage_projet_framework</t>
  </si>
  <si>
    <t>securez.curso-java</t>
  </si>
  <si>
    <t>SEM-IoT.fpai-iot</t>
  </si>
  <si>
    <t>serbru20066.AndroidSuperMarket</t>
  </si>
  <si>
    <t>Serch16.BTalternativa</t>
  </si>
  <si>
    <t>SergiP.LS-App</t>
  </si>
  <si>
    <t>servanter.listen</t>
  </si>
  <si>
    <t>sevas7.GestionMemorandos</t>
  </si>
  <si>
    <t>shamim-ahmed.misc-codes</t>
  </si>
  <si>
    <t>ShaneHarvey.CollaboRate</t>
  </si>
  <si>
    <t>shangyantao.data-project</t>
  </si>
  <si>
    <t>shankey.NemaJiGuptaJi</t>
  </si>
  <si>
    <t>shardulmangade.Secure-Banking-System</t>
  </si>
  <si>
    <t>SharedFriend.work_roadpress</t>
  </si>
  <si>
    <t>shasdemir.JavaBook-Projects</t>
  </si>
  <si>
    <t>shelan.bird-watching-app</t>
  </si>
  <si>
    <t>shev-denys.my-JavaRush-Homework</t>
  </si>
  <si>
    <t>shevek.qemu-java</t>
  </si>
  <si>
    <t>shi-314.AngryKings</t>
  </si>
  <si>
    <t>shine200.common</t>
  </si>
  <si>
    <t>ShivamDev31.AptitudeCracker</t>
  </si>
  <si>
    <t>shredderskelton.MobilePost</t>
  </si>
  <si>
    <t>Sibboard.Salvo</t>
  </si>
  <si>
    <t>sigtau.Botrick</t>
  </si>
  <si>
    <t>siki84.BalanceadorRepo</t>
  </si>
  <si>
    <t>silentr.meetthecity</t>
  </si>
  <si>
    <t>simingweng.android-net-pcap</t>
  </si>
  <si>
    <t>simpher.DCOPSolver</t>
  </si>
  <si>
    <t>simso.Friedhofsmanager</t>
  </si>
  <si>
    <t>siricenter.SRA_Android</t>
  </si>
  <si>
    <t>Siriuse-R.CentralKernel</t>
  </si>
  <si>
    <t>siuena.Assistant</t>
  </si>
  <si>
    <t>sixtop.iot-cinvestav</t>
  </si>
  <si>
    <t>sjPlot.Relaunch64</t>
  </si>
  <si>
    <t>Slenderware.SlenderCoreServices</t>
  </si>
  <si>
    <t>slms4redd.admin-interface</t>
  </si>
  <si>
    <t>slowlyrr.designer-android</t>
  </si>
  <si>
    <t>smetzlaff.openDLX</t>
  </si>
  <si>
    <t>snb212.EnhancedBookmarks</t>
  </si>
  <si>
    <t>SniffyLtd.sniffy-bo</t>
  </si>
  <si>
    <t>snowballstem.snowball-website</t>
  </si>
  <si>
    <t>snowman1985.mypractice</t>
  </si>
  <si>
    <t>soarlab.maline</t>
  </si>
  <si>
    <t>socoolrainbow.StudyJava</t>
  </si>
  <si>
    <t>SoffidIAM.addon-federation</t>
  </si>
  <si>
    <t>SOFPA.CPFApp</t>
  </si>
  <si>
    <t>softscripts175.newapp</t>
  </si>
  <si>
    <t>Somesingman.PennApps_Fall_2013</t>
  </si>
  <si>
    <t>sonarme.luke</t>
  </si>
  <si>
    <t>songs-for-seasons.book-website</t>
  </si>
  <si>
    <t>soujak.g-otto</t>
  </si>
  <si>
    <t>spidermandl.TimeMaster</t>
  </si>
  <si>
    <t>spullara.mqtt</t>
  </si>
  <si>
    <t>srijeyanthan.bomberman</t>
  </si>
  <si>
    <t>SrivatsanPoddar.diial-androidStudio</t>
  </si>
  <si>
    <t>ssraza.JVMForTriangle</t>
  </si>
  <si>
    <t>St-Arai.Experiment1-4</t>
  </si>
  <si>
    <t>St-Arai.Experiment2-2</t>
  </si>
  <si>
    <t>stanley1984.KOBattleChannelSdk</t>
  </si>
  <si>
    <t>statsbiblioteket.sbutil</t>
  </si>
  <si>
    <t>statsbiblioteket.wowza-modules</t>
  </si>
  <si>
    <t>stby4.battleship</t>
  </si>
  <si>
    <t>stefanpetrovic.Praksa</t>
  </si>
  <si>
    <t>stephanenicolas.robospice</t>
  </si>
  <si>
    <t>stephenh.jxls</t>
  </si>
  <si>
    <t>stephenwang1011.web-logistics-standard</t>
  </si>
  <si>
    <t>stevenfanwu.emenu_android_client</t>
  </si>
  <si>
    <t>stjom.infor-gather</t>
  </si>
  <si>
    <t>stockcode.beauty</t>
  </si>
  <si>
    <t>stomeMan.GitHubLocal</t>
  </si>
  <si>
    <t>Stormwall.Schedule-Visualizer</t>
  </si>
  <si>
    <t>Stratio.stratio-deep</t>
  </si>
  <si>
    <t>Straw1239.First</t>
  </si>
  <si>
    <t>strax84mb.SDPlayer</t>
  </si>
  <si>
    <t>Strime.GLISSESHOP_ECOM</t>
  </si>
  <si>
    <t>stswork.dicom-mri</t>
  </si>
  <si>
    <t>sumit-sinha.bidforme_v1.0</t>
  </si>
  <si>
    <t>sumitgpt.oes</t>
  </si>
  <si>
    <t>SuperHich.NourSouryia</t>
  </si>
  <si>
    <t>svn2github.appengine-pipeline</t>
  </si>
  <si>
    <t>svn2github.openid4java</t>
  </si>
  <si>
    <t>swagger-api.swagger-parser</t>
  </si>
  <si>
    <t>taerimmk.nokpon</t>
  </si>
  <si>
    <t>tarzanek.luke</t>
  </si>
  <si>
    <t>taugin.phoneassistant</t>
  </si>
  <si>
    <t>taverna.taverna-ui-impl</t>
  </si>
  <si>
    <t>tavlima.fosstrak-ale</t>
  </si>
  <si>
    <t>tbepler.LRPaGe</t>
  </si>
  <si>
    <t>tcormin.BenevolatSteve</t>
  </si>
  <si>
    <t>TEAM-Gummy.android_device_sample</t>
  </si>
  <si>
    <t>TEAM-Gummy.platform_frameworks_ex</t>
  </si>
  <si>
    <t>team4yilu.YiLu</t>
  </si>
  <si>
    <t>TeamDKUMse11.Final</t>
  </si>
  <si>
    <t>TeamTunnels.Commons</t>
  </si>
  <si>
    <t>Tec-Pro.cacique</t>
  </si>
  <si>
    <t>tech-srl.prime</t>
  </si>
  <si>
    <t>techeretic.Just-Notes</t>
  </si>
  <si>
    <t>tekkies.Readings</t>
  </si>
  <si>
    <t>tewarfel.nestedvm</t>
  </si>
  <si>
    <t>TGMP.ModularArmour</t>
  </si>
  <si>
    <t>thaisemanuele.LAb5</t>
  </si>
  <si>
    <t>thanakon228.ThaiCraft-Dev</t>
  </si>
  <si>
    <t>thegrandpoobah.painterly</t>
  </si>
  <si>
    <t>TheSlayerMC.MixedCraft</t>
  </si>
  <si>
    <t>thewayofknowing.db</t>
  </si>
  <si>
    <t>thibaulthavard.BlockBuster</t>
  </si>
  <si>
    <t>thisisananth.AssetOrganizer</t>
  </si>
  <si>
    <t>thislooksfun.Jurassic-rebuild-mod</t>
  </si>
  <si>
    <t>thomasEpsi.PersonalCRM</t>
  </si>
  <si>
    <t>thomaswp.tuxblocks</t>
  </si>
  <si>
    <t>thpeng.ballbotsche-server</t>
  </si>
  <si>
    <t>thunguyen5885.EasyCare</t>
  </si>
  <si>
    <t>tiagoreis.SINCO</t>
  </si>
  <si>
    <t>tiantiangao.pets</t>
  </si>
  <si>
    <t>TIBCOSoftware.as-jdbc</t>
  </si>
  <si>
    <t>tienfeek.AI</t>
  </si>
  <si>
    <t>tienfeek.AO</t>
  </si>
  <si>
    <t>tilmanpotthof.git-workshop</t>
  </si>
  <si>
    <t>tilosradio.web2-android</t>
  </si>
  <si>
    <t>timduru.platform_frameworks_ex</t>
  </si>
  <si>
    <t>timothyosullivan.SupportingLifeAndroid</t>
  </si>
  <si>
    <t>tinyspeck.glitch-hq-android</t>
  </si>
  <si>
    <t>tlazri.projet2</t>
  </si>
  <si>
    <t>tmc-eclipse.tmc-eclipse</t>
  </si>
  <si>
    <t>tolarewaju3.4911_Team9</t>
  </si>
  <si>
    <t>tomasqueiroga.mentoria</t>
  </si>
  <si>
    <t>tpietzsch.spimviewer</t>
  </si>
  <si>
    <t>tprovoost.Script-Editor</t>
  </si>
  <si>
    <t>tqcenglish.JavaBase</t>
  </si>
  <si>
    <t>tr0ngnghia.xtrip</t>
  </si>
  <si>
    <t>TreeBek.enchantedwoodlands</t>
  </si>
  <si>
    <t>TrevorDev.chessTest</t>
  </si>
  <si>
    <t>treyhyde.JCaptcha-fork</t>
  </si>
  <si>
    <t>triton93.ohtu-miniprojekti</t>
  </si>
  <si>
    <t>trustathsh.metalyzer</t>
  </si>
  <si>
    <t>tscecos.codiloc</t>
  </si>
  <si>
    <t>tsvhcci.hcciintellijworkspace</t>
  </si>
  <si>
    <t>tud27837.Surfaces-2.0</t>
  </si>
  <si>
    <t>tungpt87.iap</t>
  </si>
  <si>
    <t>Tusamarco.stresstool2011</t>
  </si>
  <si>
    <t>tvbarthel.Adaptilo</t>
  </si>
  <si>
    <t>twirsing.kippen</t>
  </si>
  <si>
    <t>UCLAlexMartin.Charityware</t>
  </si>
  <si>
    <t>ugurdonmez.tutorials</t>
  </si>
  <si>
    <t>UiBuilder.TestBuilder</t>
  </si>
  <si>
    <t>ulisseslima.cuber</t>
  </si>
  <si>
    <t>ultradns.ultra-java-api</t>
  </si>
  <si>
    <t>vaadin.touchkit</t>
  </si>
  <si>
    <t>vaibhav-y.oop-lab</t>
  </si>
  <si>
    <t>valdasraps.esj</t>
  </si>
  <si>
    <t>valentinsvt.Ikiam</t>
  </si>
  <si>
    <t>ValtechTechno.DevoxxFrance-2013</t>
  </si>
  <si>
    <t>vandervidi.couponsWebApp</t>
  </si>
  <si>
    <t>VanirAOSP.frameworks_ex</t>
  </si>
  <si>
    <t>VaradPathak.InfluServer</t>
  </si>
  <si>
    <t>veloce.lichobile</t>
  </si>
  <si>
    <t>velxeor.marathon-app</t>
  </si>
  <si>
    <t>VexaAE.tomdroid</t>
  </si>
  <si>
    <t>VHAINNOVATIONS.InfoButtons</t>
  </si>
  <si>
    <t>Victormafire.PipamaxV2</t>
  </si>
  <si>
    <t>vijedi.image4j</t>
  </si>
  <si>
    <t>vikrampkumar.sf-foodTruck</t>
  </si>
  <si>
    <t>vmagro.FitFactor-Android</t>
  </si>
  <si>
    <t>VoodooXTC.lol</t>
  </si>
  <si>
    <t>VoodooXTC.VoodooTVDB</t>
  </si>
  <si>
    <t>vs4vijay.gaesuperadmin</t>
  </si>
  <si>
    <t>waleedziad.ChatServer</t>
  </si>
  <si>
    <t>wallymathieu.XmlUnit</t>
  </si>
  <si>
    <t>walware.3rdparty-jsch</t>
  </si>
  <si>
    <t>WanderingSeed.Common-Library</t>
  </si>
  <si>
    <t>wanderphone.wanderphone</t>
  </si>
  <si>
    <t>wang-qiang.FeeSeat</t>
  </si>
  <si>
    <t>wearablesLab14.cmotion</t>
  </si>
  <si>
    <t>WebAppForDeveloper.Practica1Web</t>
  </si>
  <si>
    <t>weishubin.BBS</t>
  </si>
  <si>
    <t>weixiaobo88.userManagement</t>
  </si>
  <si>
    <t>weld.extensions</t>
  </si>
  <si>
    <t>WellDone-mlearning.pfe</t>
  </si>
  <si>
    <t>wernerd.ZRTP4J</t>
  </si>
  <si>
    <t>WertonGuimaraes.project-LES</t>
  </si>
  <si>
    <t>wf4ever.rodl</t>
  </si>
  <si>
    <t>wfcfan.honghezhouTTS</t>
  </si>
  <si>
    <t>wfikru.WirelessHealthCare</t>
  </si>
  <si>
    <t>Whoosh.schalarm</t>
  </si>
  <si>
    <t>willbi.SpringDemo</t>
  </si>
  <si>
    <t>willeeh.play2-redis</t>
  </si>
  <si>
    <t>wingadium1.demodoc</t>
  </si>
  <si>
    <t>WinsonTse.SicauHelper</t>
  </si>
  <si>
    <t>WiseTeaM.MasUNET</t>
  </si>
  <si>
    <t>wizzardo.Tools</t>
  </si>
  <si>
    <t>worldofprasanna.SwadeshiStars</t>
  </si>
  <si>
    <t>wpa.leia</t>
  </si>
  <si>
    <t>wseemann.FFmpegMediaPlayer</t>
  </si>
  <si>
    <t>wzy0421.IDBProj1</t>
  </si>
  <si>
    <t>xaxxontech.oculusPrime</t>
  </si>
  <si>
    <t>xbliang.Battlecode2015</t>
  </si>
  <si>
    <t>xbony2.Nuclear-Control</t>
  </si>
  <si>
    <t>xda.XDA-One</t>
  </si>
  <si>
    <t>xerial.sqlite-jdbc</t>
  </si>
  <si>
    <t>xiaocaipi.myproject</t>
  </si>
  <si>
    <t>xiaodong1949.wawa</t>
  </si>
  <si>
    <t>xiaoxinlin.NCRE_Sys</t>
  </si>
  <si>
    <t>XiaoYiQing.ThesisProject</t>
  </si>
  <si>
    <t>ximagination.WebGallery</t>
  </si>
  <si>
    <t>xin3liang.device_sample</t>
  </si>
  <si>
    <t>xored.yang-ide</t>
  </si>
  <si>
    <t>xsited.packetcable</t>
  </si>
  <si>
    <t>xueyedie.game-plat-front</t>
  </si>
  <si>
    <t>xwjxwj30abc.Hibernate-guide</t>
  </si>
  <si>
    <t>Xyrodileas.Lab4_Perspective</t>
  </si>
  <si>
    <t>yanyujason.bbs_team_b</t>
  </si>
  <si>
    <t>YiffBukkit.YiffBukkit</t>
  </si>
  <si>
    <t>ymss.winter</t>
  </si>
  <si>
    <t>Yong-jin.reviewer-recommend</t>
  </si>
  <si>
    <t>Yonkers.Doit</t>
  </si>
  <si>
    <t>YoshikiShibata.msgtool</t>
  </si>
  <si>
    <t>yoszka.Andro_apps</t>
  </si>
  <si>
    <t>yuanbo1026.OriRadio</t>
  </si>
  <si>
    <t>yuanxiaoming.splus_sdk</t>
  </si>
  <si>
    <t>yunajing.asyouwish</t>
  </si>
  <si>
    <t>yuzhangcmu.LeetCode</t>
  </si>
  <si>
    <t>yyssahn.peeraxproject</t>
  </si>
  <si>
    <t>zahedshareef.dcac</t>
  </si>
  <si>
    <t>zainabed.tutorials</t>
  </si>
  <si>
    <t>zajax.kilcli</t>
  </si>
  <si>
    <t>Zakuruma.Mini-Editeur</t>
  </si>
  <si>
    <t>zamly.feedlyESBconnector</t>
  </si>
  <si>
    <t>zaracato.productos_app</t>
  </si>
  <si>
    <t>zD12.BCFreedomMod</t>
  </si>
  <si>
    <t>zeevmoney.JavaProject-ZL</t>
  </si>
  <si>
    <t>zeminlu.jdynalloy</t>
  </si>
  <si>
    <t>zendigitalstudios.wildebeest</t>
  </si>
  <si>
    <t>Zeroh729.SalinlahiFour</t>
  </si>
  <si>
    <t>zhanghao-py.dingding</t>
  </si>
  <si>
    <t>zhaochunyu.rangoMVC</t>
  </si>
  <si>
    <t>Zhuoli.CS5200FinalProject</t>
  </si>
  <si>
    <t>zhx00100.tcpdump</t>
  </si>
  <si>
    <t>zillabyte.motherbrain</t>
  </si>
  <si>
    <t>zodac.Loki</t>
  </si>
  <si>
    <t>zolibra.dev_test</t>
  </si>
  <si>
    <t>ZoranBebic.HealthStation</t>
  </si>
  <si>
    <t>ZPI.ZPI-Android</t>
  </si>
  <si>
    <t>zutherb.memory-leak-detection</t>
  </si>
  <si>
    <t>zzt93.Hw-Client</t>
  </si>
  <si>
    <t>20centaurifux.Bookkeeping</t>
  </si>
  <si>
    <t>4ponto2.AcaoDoCoracao</t>
  </si>
  <si>
    <t>76260865.PropertyManagement</t>
  </si>
  <si>
    <t>7digital.7digital-Android-SDK</t>
  </si>
  <si>
    <t>aaai2014sampld.SampLD</t>
  </si>
  <si>
    <t>aamm.hyphenType</t>
  </si>
  <si>
    <t>aapman55.WI3620TU-GROUP2</t>
  </si>
  <si>
    <t>abca.MMS</t>
  </si>
  <si>
    <t>abduegal.dropwizard-demo</t>
  </si>
  <si>
    <t>abhishekjain89.NetSwitch</t>
  </si>
  <si>
    <t>abohra.myapp</t>
  </si>
  <si>
    <t>achen187.Game</t>
  </si>
  <si>
    <t>achmad-fuady.TugasBesarRKPPL</t>
  </si>
  <si>
    <t>adamantfromabakan.taxi</t>
  </si>
  <si>
    <t>adarsh1.RabiduxSixFX</t>
  </si>
  <si>
    <t>addthis.stream-lib</t>
  </si>
  <si>
    <t>adiguzel.wordwise</t>
  </si>
  <si>
    <t>aditya2kx.ContrastSummarization</t>
  </si>
  <si>
    <t>afamorim.JVSeguranca</t>
  </si>
  <si>
    <t>ag-csw.OntoMaven</t>
  </si>
  <si>
    <t>agrigoroi.UniHack</t>
  </si>
  <si>
    <t>AhmedGad.Database</t>
  </si>
  <si>
    <t>AhmedMoataz.facebook-test</t>
  </si>
  <si>
    <t>ahmedtahaaroua.GDA</t>
  </si>
  <si>
    <t>AIRIA.WhiteTile</t>
  </si>
  <si>
    <t>AJCStriker.Movecraft-3</t>
  </si>
  <si>
    <t>akash08ce063.D-DGame</t>
  </si>
  <si>
    <t>Akii.Helpdesk</t>
  </si>
  <si>
    <t>akiress.compilers</t>
  </si>
  <si>
    <t>Al0kar.TheBeerCode</t>
  </si>
  <si>
    <t>alanjhonnes..art</t>
  </si>
  <si>
    <t>alapierre.sample</t>
  </si>
  <si>
    <t>aldebaran.libqi-java</t>
  </si>
  <si>
    <t>alejozi.AsistirPry</t>
  </si>
  <si>
    <t>Alex-Gaard.Prosjekt</t>
  </si>
  <si>
    <t>Alex0815.MotivateMe</t>
  </si>
  <si>
    <t>alex210491.MyMoney</t>
  </si>
  <si>
    <t>alexandrebouchard.conifer</t>
  </si>
  <si>
    <t>alexandrelucchesi.skeleton</t>
  </si>
  <si>
    <t>alexandrklimov.wsdlcomparator</t>
  </si>
  <si>
    <t>alexfroger.AnimalioMobile</t>
  </si>
  <si>
    <t>alexhilton.gitatouille</t>
  </si>
  <si>
    <t>alextby.gwalidate</t>
  </si>
  <si>
    <t>ALGatorDevel.Algator</t>
  </si>
  <si>
    <t>alibaba.cobarclient</t>
  </si>
  <si>
    <t>alibaba.taokeeper</t>
  </si>
  <si>
    <t>alicenara.prop</t>
  </si>
  <si>
    <t>AliceR.MobileCartoApp</t>
  </si>
  <si>
    <t>AllanMSouza.CRLV</t>
  </si>
  <si>
    <t>allati.eclipse-rbe</t>
  </si>
  <si>
    <t>allenmic72.mobile_app_dev</t>
  </si>
  <si>
    <t>allenxwang.RxNetty</t>
  </si>
  <si>
    <t>allinard.LocateUnivNantes</t>
  </si>
  <si>
    <t>alo04alo.WordDaily</t>
  </si>
  <si>
    <t>alpeters78.Quoridor_Android_App</t>
  </si>
  <si>
    <t>alpha-san.polyFinder</t>
  </si>
  <si>
    <t>alramlo.automaticDiet</t>
  </si>
  <si>
    <t>aluedeke.calculator</t>
  </si>
  <si>
    <t>alvinjay.DoctorsDashboard</t>
  </si>
  <si>
    <t>amaniago.LivrExpress</t>
  </si>
  <si>
    <t>amansatija.HomerLibs</t>
  </si>
  <si>
    <t>amapapi.Android_3D_Demo</t>
  </si>
  <si>
    <t>amareshp.pomegranate</t>
  </si>
  <si>
    <t>amarseillan.pedestriansimulation</t>
  </si>
  <si>
    <t>amgregoi.CIS598</t>
  </si>
  <si>
    <t>amir650.BlackWidow-Chess</t>
  </si>
  <si>
    <t>amos-prime.parking</t>
  </si>
  <si>
    <t>amstevenson.PropertyPanther</t>
  </si>
  <si>
    <t>anbangx.operating_system</t>
  </si>
  <si>
    <t>Anchor89.HappyCrawl</t>
  </si>
  <si>
    <t>andersonblough.Tackle</t>
  </si>
  <si>
    <t>andersonlf.atlas</t>
  </si>
  <si>
    <t>andesti.custec</t>
  </si>
  <si>
    <t>AndFChat.AndFChat</t>
  </si>
  <si>
    <t>andi12.msbuild-maven-plugin</t>
  </si>
  <si>
    <t>Andi17.FallClient</t>
  </si>
  <si>
    <t>AndiBar.Yuome</t>
  </si>
  <si>
    <t>andre8244.pcd-repo</t>
  </si>
  <si>
    <t>andreitognolo.raidenjpa</t>
  </si>
  <si>
    <t>andresamayadiaz.EmiteCBB</t>
  </si>
  <si>
    <t>android-wear.workspace</t>
  </si>
  <si>
    <t>AndroidHooker.hooker</t>
  </si>
  <si>
    <t>AndruByrne.FreePSOnline</t>
  </si>
  <si>
    <t>andxbes.HomeWork4_SideCard</t>
  </si>
  <si>
    <t>Andy30.Zombies</t>
  </si>
  <si>
    <t>anilkagak2.EventsMapServer</t>
  </si>
  <si>
    <t>ankurupa.Database_Indexes</t>
  </si>
  <si>
    <t>AnthonyCova.pasantiaPDVSA</t>
  </si>
  <si>
    <t>AntonGoley.setretest</t>
  </si>
  <si>
    <t>AntonioDuranCarrillo.CETPRO_DS</t>
  </si>
  <si>
    <t>antonioforn.COLECTIVOS</t>
  </si>
  <si>
    <t>apache.ant-antlibs-antunit</t>
  </si>
  <si>
    <t>apache.commons-email</t>
  </si>
  <si>
    <t>apache.commons-proxy</t>
  </si>
  <si>
    <t>apache.maven-jxr</t>
  </si>
  <si>
    <t>apache.servicemix</t>
  </si>
  <si>
    <t>apollojoke.PayBill</t>
  </si>
  <si>
    <t>appcelerator-modules.ti.facebook</t>
  </si>
  <si>
    <t>appinventortojava.parser</t>
  </si>
  <si>
    <t>Apptitive.Ramadan</t>
  </si>
  <si>
    <t>Apxdono.kmautomation</t>
  </si>
  <si>
    <t>ar-.art-of-illusion</t>
  </si>
  <si>
    <t>arashk1368.SeedFinder</t>
  </si>
  <si>
    <t>arcanefoam.fixml</t>
  </si>
  <si>
    <t>Archarithms.bigio</t>
  </si>
  <si>
    <t>aria4larry.StackRanger</t>
  </si>
  <si>
    <t>arionk0905.Treasure_Protector</t>
  </si>
  <si>
    <t>arizonat.vgrade</t>
  </si>
  <si>
    <t>Arkiherttua.Japanimaatti</t>
  </si>
  <si>
    <t>army-of-dumbledore.pennappsF13</t>
  </si>
  <si>
    <t>arochat.loaning</t>
  </si>
  <si>
    <t>artefactop.lighter</t>
  </si>
  <si>
    <t>artem-zinnatullin.android-wail-app</t>
  </si>
  <si>
    <t>arthoviedo.cern_math_explorer</t>
  </si>
  <si>
    <t>asciidoctor.asciidoctorj</t>
  </si>
  <si>
    <t>Asdamp.Xday</t>
  </si>
  <si>
    <t>asebastiancolindres.compi2_proyecto1</t>
  </si>
  <si>
    <t>ashih.CS143-Lab1</t>
  </si>
  <si>
    <t>asiekierka.AsieLib</t>
  </si>
  <si>
    <t>asiekierka.Chisel</t>
  </si>
  <si>
    <t>asiekierka.ImmibisPeripherals</t>
  </si>
  <si>
    <t>asiekierka.moducomp</t>
  </si>
  <si>
    <t>askQ.page0</t>
  </si>
  <si>
    <t>asposepdf.Aspose_Pdf_Java</t>
  </si>
  <si>
    <t>ataboo.FlangeAssist</t>
  </si>
  <si>
    <t>atinfo.at.info-knowledge-base</t>
  </si>
  <si>
    <t>austinhofmann.General_Info</t>
  </si>
  <si>
    <t>Avenel.MGWTBasic</t>
  </si>
  <si>
    <t>avi3.BE</t>
  </si>
  <si>
    <t>avitkus.GraderServer</t>
  </si>
  <si>
    <t>awalker1.ECSE424-Group8</t>
  </si>
  <si>
    <t>awslabs.amazon-kinesis-client</t>
  </si>
  <si>
    <t>axelson.ics412</t>
  </si>
  <si>
    <t>aybek.Ilike</t>
  </si>
  <si>
    <t>aymenlaadhari.GuideSvn</t>
  </si>
  <si>
    <t>Azatris.cs4218</t>
  </si>
  <si>
    <t>Azmisov.cs340-5horsemen</t>
  </si>
  <si>
    <t>AznSensationXIII.Qhuttle</t>
  </si>
  <si>
    <t>Azure.azure-notificationhubs</t>
  </si>
  <si>
    <t>b5510546174.MobilePOSwithUI</t>
  </si>
  <si>
    <t>BabarAliTaji.blogproject</t>
  </si>
  <si>
    <t>BackSpace47.main</t>
  </si>
  <si>
    <t>BaderLab.WordCloudPlugin</t>
  </si>
  <si>
    <t>bahadrix.bsemantix</t>
  </si>
  <si>
    <t>bahadrix.Farabi</t>
  </si>
  <si>
    <t>Baifamonv.COMP249</t>
  </si>
  <si>
    <t>baihuqian.OmniGlucoseTracker</t>
  </si>
  <si>
    <t>balld.windmon</t>
  </si>
  <si>
    <t>BarabancsikovaNatalia.CourseWork</t>
  </si>
  <si>
    <t>BaraccaSoftware.SecureNotesNew</t>
  </si>
  <si>
    <t>baranowb.jboss-as-legacy</t>
  </si>
  <si>
    <t>BarcelonaMedia-ViL.uima-collection-tools</t>
  </si>
  <si>
    <t>barneyyy844.jroute</t>
  </si>
  <si>
    <t>barnyard.p2p-volumemanager</t>
  </si>
  <si>
    <t>barrelballoons.barrel-cdf-generator</t>
  </si>
  <si>
    <t>bartoszp32.NaviGPS</t>
  </si>
  <si>
    <t>basvid.ppe2</t>
  </si>
  <si>
    <t>bauli2000.Inventory</t>
  </si>
  <si>
    <t>bcdev.bc-commons</t>
  </si>
  <si>
    <t>bear24rw.CS6053</t>
  </si>
  <si>
    <t>belazaras.BD2Hibernate</t>
  </si>
  <si>
    <t>benabdesslem.petclinicMysql</t>
  </si>
  <si>
    <t>benahm.StrutsGenerator</t>
  </si>
  <si>
    <t>benfortuna.mstor</t>
  </si>
  <si>
    <t>benj919.cvl_2013</t>
  </si>
  <si>
    <t>benjchristensen.WSPerfLab</t>
  </si>
  <si>
    <t>benkio.LPeMC_PRJ</t>
  </si>
  <si>
    <t>Bennybaz.NFCLibraryGit</t>
  </si>
  <si>
    <t>bennyty.speedGIT</t>
  </si>
  <si>
    <t>benolo.BeerReco</t>
  </si>
  <si>
    <t>BenWur.wba2</t>
  </si>
  <si>
    <t>beppeshot.ccc</t>
  </si>
  <si>
    <t>bereuge.mPASS</t>
  </si>
  <si>
    <t>bergerbd.lapse-plus</t>
  </si>
  <si>
    <t>Berico-Technologies.CLAVIN-rest</t>
  </si>
  <si>
    <t>bernatfortet.android_class</t>
  </si>
  <si>
    <t>berty38.pslWikipedia</t>
  </si>
  <si>
    <t>Berugi.ACE_13-14_Groep2_STTW</t>
  </si>
  <si>
    <t>betfair.API-NG-sample-code</t>
  </si>
  <si>
    <t>betfair.tornjak</t>
  </si>
  <si>
    <t>betweensync.sync-server</t>
  </si>
  <si>
    <t>bevins2016.DCCApp</t>
  </si>
  <si>
    <t>bguaman.TUIO2DBlb</t>
  </si>
  <si>
    <t>bharat-dutt.hw1-bdutt</t>
  </si>
  <si>
    <t>bigbru.SiteMultitrack</t>
  </si>
  <si>
    <t>bigwookiee.CS383</t>
  </si>
  <si>
    <t>billheys92.re-verb</t>
  </si>
  <si>
    <t>billjee.SimPSynz</t>
  </si>
  <si>
    <t>billxx18.ARProjectDemo</t>
  </si>
  <si>
    <t>binaryxiaobao.lifehelper</t>
  </si>
  <si>
    <t>biojava.rcsb-sequenceviewer</t>
  </si>
  <si>
    <t>BioVeL.drf-workflow</t>
  </si>
  <si>
    <t>bittechusa.TBBatch</t>
  </si>
  <si>
    <t>biu-google-fuel.fuel-oracle-android</t>
  </si>
  <si>
    <t>bjscosta.AutoAvaliacao</t>
  </si>
  <si>
    <t>blaedj.mhcs</t>
  </si>
  <si>
    <t>Blanen.Project_Fullhouse</t>
  </si>
  <si>
    <t>blstream.myHoard_Java1</t>
  </si>
  <si>
    <t>bluemel.RapidEnvExampleJavaEE</t>
  </si>
  <si>
    <t>bluesbrothers.movel-ep2</t>
  </si>
  <si>
    <t>bme-mdsd-raptor.DFNModeler-2014</t>
  </si>
  <si>
    <t>BMKEG.skmTriage</t>
  </si>
  <si>
    <t>bnhoj.too-do</t>
  </si>
  <si>
    <t>Bnuep.BtoS</t>
  </si>
  <si>
    <t>bonitasoft.bonita-simulation</t>
  </si>
  <si>
    <t>bonitasoft.bonita-theme-builder</t>
  </si>
  <si>
    <t>Boram-Jeong.SmartGuidePlus</t>
  </si>
  <si>
    <t>bovard.BC2014</t>
  </si>
  <si>
    <t>Bradox.alquisport</t>
  </si>
  <si>
    <t>bradrubin.NeuroHadoop</t>
  </si>
  <si>
    <t>bradshoow.SARA</t>
  </si>
  <si>
    <t>brasileiroaraujo.HealthServiceAndroid</t>
  </si>
  <si>
    <t>brgj.Tales</t>
  </si>
  <si>
    <t>brianfox.rubiks</t>
  </si>
  <si>
    <t>Briseida2010.ProyectoFinalDeEventos</t>
  </si>
  <si>
    <t>brozow.opennms-ncs</t>
  </si>
  <si>
    <t>bruce30262.LittleTyper</t>
  </si>
  <si>
    <t>brunocous.Asteroidsgame</t>
  </si>
  <si>
    <t>BrunoDM2943.TIA</t>
  </si>
  <si>
    <t>brunoteo.HSA</t>
  </si>
  <si>
    <t>BruSD.NewsRssFeed</t>
  </si>
  <si>
    <t>bsouffle.cards</t>
  </si>
  <si>
    <t>btison.angrytweet</t>
  </si>
  <si>
    <t>BU-ECE-504-S14.EC504-raytracer</t>
  </si>
  <si>
    <t>buchio.Astah2Smc-Plugin</t>
  </si>
  <si>
    <t>buddhika75.circular</t>
  </si>
  <si>
    <t>buggzz.work</t>
  </si>
  <si>
    <t>buitung.PhysiX</t>
  </si>
  <si>
    <t>burrich.Forum</t>
  </si>
  <si>
    <t>burstinair.reader</t>
  </si>
  <si>
    <t>bvborisov.SDP_PC</t>
  </si>
  <si>
    <t>bwaldvogel.mongo-java-server</t>
  </si>
  <si>
    <t>bwalker99.Sandbox</t>
  </si>
  <si>
    <t>bynkaa.PilotProject</t>
  </si>
  <si>
    <t>c00kie-monster.projekt-zespolowy</t>
  </si>
  <si>
    <t>c0d1ngb4d.ASA</t>
  </si>
  <si>
    <t>cactustecnologia.cadastros-base</t>
  </si>
  <si>
    <t>caffeinate.gwt-map-scratch</t>
  </si>
  <si>
    <t>caiolima.openbus</t>
  </si>
  <si>
    <t>calbertouepb.CaixaRegistradora</t>
  </si>
  <si>
    <t>Caligone.cookme</t>
  </si>
  <si>
    <t>callofdutyops.Qshp</t>
  </si>
  <si>
    <t>calois.Work</t>
  </si>
  <si>
    <t>camiloforero.bodegas2</t>
  </si>
  <si>
    <t>Camirwin.ClockIt</t>
  </si>
  <si>
    <t>camunda.camunda-cmmn-model</t>
  </si>
  <si>
    <t>capricube.laurentiu</t>
  </si>
  <si>
    <t>CardFlight.android-demo</t>
  </si>
  <si>
    <t>careermasud.JavaSE-Samples</t>
  </si>
  <si>
    <t>carfm.pdm</t>
  </si>
  <si>
    <t>carlgauss.ADISysServer</t>
  </si>
  <si>
    <t>Carqi.ChangchunBus</t>
  </si>
  <si>
    <t>carsomyr.dapper</t>
  </si>
  <si>
    <t>casestudyforjava.orclejavanegisi</t>
  </si>
  <si>
    <t>caspervg.SC4LTEXTool</t>
  </si>
  <si>
    <t>cbremard.projetgl</t>
  </si>
  <si>
    <t>ccattell.CompleteNovusUtilities</t>
  </si>
  <si>
    <t>cckroets.InfoSessions</t>
  </si>
  <si>
    <t>CERT-Polska.hsn2-framework</t>
  </si>
  <si>
    <t>cesarsousa.kankou</t>
  </si>
  <si>
    <t>ceskaexpedice.editor</t>
  </si>
  <si>
    <t>cfmlprojects.runwar</t>
  </si>
  <si>
    <t>ChadCarey.JavaApps</t>
  </si>
  <si>
    <t>chancleta.iproxys</t>
  </si>
  <si>
    <t>Charlesan.CMCC-OCS</t>
  </si>
  <si>
    <t>charlesportoferreira.TESTEUFABC</t>
  </si>
  <si>
    <t>chas0rde.MC-Schnitzeljagd</t>
  </si>
  <si>
    <t>chealwoo.JINI</t>
  </si>
  <si>
    <t>cheminfo.function</t>
  </si>
  <si>
    <t>chenjia94.designer-android</t>
  </si>
  <si>
    <t>cheshaneko.TestSystem</t>
  </si>
  <si>
    <t>ChetRippo.MarioLevelGen</t>
  </si>
  <si>
    <t>ChiralBehaviors.Utils</t>
  </si>
  <si>
    <t>chispas-elek.GP</t>
  </si>
  <si>
    <t>chriniko.newRepoSisVivliothiki</t>
  </si>
  <si>
    <t>ChrisClark13.artificing</t>
  </si>
  <si>
    <t>chrisjluc.tdl-gradle</t>
  </si>
  <si>
    <t>chrislol.A_square</t>
  </si>
  <si>
    <t>chrisparnin.anacrowd</t>
  </si>
  <si>
    <t>chrissijan.Carlando</t>
  </si>
  <si>
    <t>christian-lang-neumont.QAParser</t>
  </si>
  <si>
    <t>christiandt.NTNU</t>
  </si>
  <si>
    <t>ChristianSchwarz.xidobi</t>
  </si>
  <si>
    <t>christophL.GreatAdventureDsl</t>
  </si>
  <si>
    <t>chriszong.android</t>
  </si>
  <si>
    <t>chuanliu.qmdx</t>
  </si>
  <si>
    <t>chucshary.CallCenter</t>
  </si>
  <si>
    <t>ciscomc.Melt</t>
  </si>
  <si>
    <t>cjmalloy.stratego</t>
  </si>
  <si>
    <t>clementgeorge.GEORGE_DORE</t>
  </si>
  <si>
    <t>cloudera.cm_ext</t>
  </si>
  <si>
    <t>cloudera.sentry</t>
  </si>
  <si>
    <t>cloudfoundry-community.cf-java-component</t>
  </si>
  <si>
    <t>ClydeByrdIII.Tiqa</t>
  </si>
  <si>
    <t>CMCDelhiQuasar.Quasar-3-June</t>
  </si>
  <si>
    <t>CMCDelhiQuasar.Quasar-5-June</t>
  </si>
  <si>
    <t>CMCDelhiQuasar.Quasar10May</t>
  </si>
  <si>
    <t>CMPE277.PaperlessJobFair</t>
  </si>
  <si>
    <t>cmz2013.sudt</t>
  </si>
  <si>
    <t>cnblsp2.cnblsp2android</t>
  </si>
  <si>
    <t>code-potato.POST</t>
  </si>
  <si>
    <t>code-potato.POST2</t>
  </si>
  <si>
    <t>Codecademy.EventHub</t>
  </si>
  <si>
    <t>codeforeurope.gohike-android</t>
  </si>
  <si>
    <t>codeforeurope.stadsexpeditie</t>
  </si>
  <si>
    <t>codelibs.fess-solr-plugin</t>
  </si>
  <si>
    <t>codewebsitesgit.mantechhelpdesk</t>
  </si>
  <si>
    <t>codice.ddf-solr</t>
  </si>
  <si>
    <t>CodingBadgers.MineKart</t>
  </si>
  <si>
    <t>CodingBadgers.SurvivalPlus</t>
  </si>
  <si>
    <t>codlab.achartengine_extended</t>
  </si>
  <si>
    <t>coldstar96.cse403</t>
  </si>
  <si>
    <t>ColoradoSchoolOfMines.interface_sdk</t>
  </si>
  <si>
    <t>COMBASE.api_csv_daemonj</t>
  </si>
  <si>
    <t>comcaptain.gae</t>
  </si>
  <si>
    <t>comcy.skikusys</t>
  </si>
  <si>
    <t>Commander-lol.Zuul-Better-Project</t>
  </si>
  <si>
    <t>commercetools.sphere-snowflake</t>
  </si>
  <si>
    <t>ConcoMB.ATI</t>
  </si>
  <si>
    <t>continuumsecurity.bdd-security</t>
  </si>
  <si>
    <t>CoolGuys.Freedom</t>
  </si>
  <si>
    <t>copiador.CTORepositorio</t>
  </si>
  <si>
    <t>Corosauce.weather2</t>
  </si>
  <si>
    <t>cosmoMars.know-heart</t>
  </si>
  <si>
    <t>Cousinho.inge2</t>
  </si>
  <si>
    <t>Craig1987.MPPMS_Assignment</t>
  </si>
  <si>
    <t>crepeia.gwiaa</t>
  </si>
  <si>
    <t>criseyes.crescendo</t>
  </si>
  <si>
    <t>crispenterprise.genauditing</t>
  </si>
  <si>
    <t>cristianABC.facturacion</t>
  </si>
  <si>
    <t>CristianAguerreClavel.PMM</t>
  </si>
  <si>
    <t>CristianGalecio.Prueba_1</t>
  </si>
  <si>
    <t>CrossTheStreams.java-koans</t>
  </si>
  <si>
    <t>Crumb.Crumb</t>
  </si>
  <si>
    <t>cryptaro.ReseauSocial2</t>
  </si>
  <si>
    <t>CS1699-Testing-Group.FileServerTesting</t>
  </si>
  <si>
    <t>CS185Wingman.wingman</t>
  </si>
  <si>
    <t>csabakoncz.guice-examples</t>
  </si>
  <si>
    <t>CSAILVision.DetectMeMatlabToolbox</t>
  </si>
  <si>
    <t>csaki.FakkuDroid</t>
  </si>
  <si>
    <t>CSc436.Project-4x</t>
  </si>
  <si>
    <t>cse-bristol.jasb</t>
  </si>
  <si>
    <t>csound.csoundAPI_examples</t>
  </si>
  <si>
    <t>CST316GroupO.Travellight</t>
  </si>
  <si>
    <t>cubika.androidMeidaConf</t>
  </si>
  <si>
    <t>culturecommunication.ginco-diff</t>
  </si>
  <si>
    <t>cultuurnet.uitagenda-android</t>
  </si>
  <si>
    <t>custom-koncept-ltd.httpserver</t>
  </si>
  <si>
    <t>cvut.JCOP</t>
  </si>
  <si>
    <t>cw760.rental</t>
  </si>
  <si>
    <t>cxfly.mavenpro</t>
  </si>
  <si>
    <t>cyadubz.DJTracksHolder</t>
  </si>
  <si>
    <t>CyberAgent.android-gpuimage</t>
  </si>
  <si>
    <t>CyJeliel.Pesquisa-360-Graus</t>
  </si>
  <si>
    <t>d3scomp.IRM-SA</t>
  </si>
  <si>
    <t>DailyCards.dc</t>
  </si>
  <si>
    <t>daisy.pipeline-mod-nlp</t>
  </si>
  <si>
    <t>damonemx.practice-exercises</t>
  </si>
  <si>
    <t>dancerjohn.LibEx</t>
  </si>
  <si>
    <t>danecek.pjv-2013</t>
  </si>
  <si>
    <t>DanGorst.project-latex</t>
  </si>
  <si>
    <t>danhan.hcat-savi</t>
  </si>
  <si>
    <t>daniel8307.SpringWeb</t>
  </si>
  <si>
    <t>danielblomkvist.vits-project</t>
  </si>
  <si>
    <t>danielcalencar.pubshare</t>
  </si>
  <si>
    <t>danielferber.slf4j-toys</t>
  </si>
  <si>
    <t>danielknapp.Nachos</t>
  </si>
  <si>
    <t>daniellavoie.Blc-OpenErp</t>
  </si>
  <si>
    <t>DanielMichalski.list-2-do</t>
  </si>
  <si>
    <t>DanielTuerk.controlcenter</t>
  </si>
  <si>
    <t>dann123.Farmacia</t>
  </si>
  <si>
    <t>DanThiffault.jusb</t>
  </si>
  <si>
    <t>DarinM223.databases-project-2</t>
  </si>
  <si>
    <t>darkprince92.Pinbox</t>
  </si>
  <si>
    <t>darkraide.webeng-android</t>
  </si>
  <si>
    <t>darktulu.iMap</t>
  </si>
  <si>
    <t>Darot.Set</t>
  </si>
  <si>
    <t>darshshah.FitPlay</t>
  </si>
  <si>
    <t>Daso.POO-2013-0-M2</t>
  </si>
  <si>
    <t>Daso.UPC-POO-2013-1-M1</t>
  </si>
  <si>
    <t>Data2Semantics.ducktape</t>
  </si>
  <si>
    <t>dav3860.vmbix</t>
  </si>
  <si>
    <t>david-lorenzo88.Recetas</t>
  </si>
  <si>
    <t>davidhel.FuelLogger</t>
  </si>
  <si>
    <t>davidmarne.Compiler</t>
  </si>
  <si>
    <t>davidsawyer.coursepicker</t>
  </si>
  <si>
    <t>davidtimana.PasantiaUni</t>
  </si>
  <si>
    <t>davidy104.Book-publish</t>
  </si>
  <si>
    <t>davigrangeiro.express-match</t>
  </si>
  <si>
    <t>DawnScience.dawn-commandserver</t>
  </si>
  <si>
    <t>daxxmax.crTool</t>
  </si>
  <si>
    <t>dayouxia79100.Planner</t>
  </si>
  <si>
    <t>dbastin.donkey</t>
  </si>
  <si>
    <t>dcevm.dcevm</t>
  </si>
  <si>
    <t>dcm4che.dcm4che-test</t>
  </si>
  <si>
    <t>Dead88.DeadRepo</t>
  </si>
  <si>
    <t>Deam.LeenMeij</t>
  </si>
  <si>
    <t>debrief.deelite</t>
  </si>
  <si>
    <t>defrac.defrac-plugin-intellij</t>
  </si>
  <si>
    <t>Dejvino.amdroid</t>
  </si>
  <si>
    <t>delasteve.femr</t>
  </si>
  <si>
    <t>Delors.Vespucci2</t>
  </si>
  <si>
    <t>denelius.android</t>
  </si>
  <si>
    <t>denisfalqueto.trt6common</t>
  </si>
  <si>
    <t>denki.openttt</t>
  </si>
  <si>
    <t>derBeukatt.UnderWaterCraft</t>
  </si>
  <si>
    <t>Dereku.JCR-Launcher</t>
  </si>
  <si>
    <t>derlisjeremias.VentaPorCatalogo</t>
  </si>
  <si>
    <t>DesenvolvedoresGoogle.denuncia-app</t>
  </si>
  <si>
    <t>desilinguist.websocket-tagger</t>
  </si>
  <si>
    <t>Destitude2112.scheddar</t>
  </si>
  <si>
    <t>destraaaa.VTSampleStore</t>
  </si>
  <si>
    <t>detectiveframework.detective</t>
  </si>
  <si>
    <t>Deuchnord.coo-jeudeloie</t>
  </si>
  <si>
    <t>DeusImp3riuM.UniProject</t>
  </si>
  <si>
    <t>dev-thalizao.sistemarf-h</t>
  </si>
  <si>
    <t>DevConMyanmar.devcon-android-2014</t>
  </si>
  <si>
    <t>Devexperts.aprof</t>
  </si>
  <si>
    <t>devilWwj.xiaowu-news-client</t>
  </si>
  <si>
    <t>devping.devping</t>
  </si>
  <si>
    <t>dhelleberg.smartwatch_transport</t>
  </si>
  <si>
    <t>diamondman3.ForgeMax</t>
  </si>
  <si>
    <t>DICE-UNC.jargon-modeshape</t>
  </si>
  <si>
    <t>dicolar.AFC</t>
  </si>
  <si>
    <t>Didel.JUnit-Test</t>
  </si>
  <si>
    <t>didinj.pcpreport</t>
  </si>
  <si>
    <t>didrikpa.fellesprosjekt</t>
  </si>
  <si>
    <t>didshumei.EJB</t>
  </si>
  <si>
    <t>dieeste.proyecto</t>
  </si>
  <si>
    <t>diego-schivo.samples</t>
  </si>
  <si>
    <t>DiegoAmezquita.DemoAndroid</t>
  </si>
  <si>
    <t>diegojromerolopez.djbdd</t>
  </si>
  <si>
    <t>diez-ukr.debertz</t>
  </si>
  <si>
    <t>digitalbuddha.AndroidStarter</t>
  </si>
  <si>
    <t>digitaldan.openhab.android</t>
  </si>
  <si>
    <t>dimonn12.POSA-2014</t>
  </si>
  <si>
    <t>dimzak.DocManager</t>
  </si>
  <si>
    <t>Dinindu-Nissanka.Ausia_OOSD_Project</t>
  </si>
  <si>
    <t>Dino89.SE_Project</t>
  </si>
  <si>
    <t>diohpix.qasr</t>
  </si>
  <si>
    <t>DistributedSystems-UOM.dynamo-mini</t>
  </si>
  <si>
    <t>divinebooger.brady</t>
  </si>
  <si>
    <t>DIYa2014.diyapp</t>
  </si>
  <si>
    <t>DJCordhose.jmte</t>
  </si>
  <si>
    <t>djnilse.VPlan</t>
  </si>
  <si>
    <t>djun100.DownloadProvider</t>
  </si>
  <si>
    <t>djvandijk.proagro</t>
  </si>
  <si>
    <t>dkomanov.fizteh-java-2014</t>
  </si>
  <si>
    <t>dkpavlov.HairSite</t>
  </si>
  <si>
    <t>dlhinkley.duanesrepo</t>
  </si>
  <si>
    <t>dlitvinov.FastEMFStore.other</t>
  </si>
  <si>
    <t>DmitriyYakovlev.VocabularyManager-v2.3</t>
  </si>
  <si>
    <t>dmnfarrell.learnct</t>
  </si>
  <si>
    <t>dmpe.Semester2and5-Examples</t>
  </si>
  <si>
    <t>dmryutov.VK-Live</t>
  </si>
  <si>
    <t>dmytrobulian.shop</t>
  </si>
  <si>
    <t>dneto.oer-java</t>
  </si>
  <si>
    <t>DNH-Computing.eve-tool</t>
  </si>
  <si>
    <t>dog-gateway.dog</t>
  </si>
  <si>
    <t>dog-gateway.enj-library</t>
  </si>
  <si>
    <t>dog-gateway.zwave-drivers</t>
  </si>
  <si>
    <t>DomenX.Android-MobileLocator</t>
  </si>
  <si>
    <t>dominhhai.j2me-engine</t>
  </si>
  <si>
    <t>DomotiGa.DomotiGAndroid</t>
  </si>
  <si>
    <t>DooiooSource.dyblog</t>
  </si>
  <si>
    <t>doombunny911.hbs</t>
  </si>
  <si>
    <t>dorine1992.home</t>
  </si>
  <si>
    <t>dougc333.storm</t>
  </si>
  <si>
    <t>dpu2010.CSC480</t>
  </si>
  <si>
    <t>Draeval.test</t>
  </si>
  <si>
    <t>dragcancer.repositorio</t>
  </si>
  <si>
    <t>dragondgold.MultiWork</t>
  </si>
  <si>
    <t>drainfort.miRuta</t>
  </si>
  <si>
    <t>Drakehawk.Proyecto-IA</t>
  </si>
  <si>
    <t>DRB-IT.blacktiger</t>
  </si>
  <si>
    <t>Dreiker.Mastermind</t>
  </si>
  <si>
    <t>dridge737.Color-Textile</t>
  </si>
  <si>
    <t>droidExplorer.RWD</t>
  </si>
  <si>
    <t>drorcohe.finalPostPCProject</t>
  </si>
  <si>
    <t>drpout.libdynticker</t>
  </si>
  <si>
    <t>drunia.productsdb</t>
  </si>
  <si>
    <t>ds84182.CCLights2</t>
  </si>
  <si>
    <t>dsaqp1314g3.AnakinKarts-project</t>
  </si>
  <si>
    <t>dsaqt1314g4.netsound-project</t>
  </si>
  <si>
    <t>dsb1988.reader128k-android</t>
  </si>
  <si>
    <t>DSC-SPIDAL.dapwc</t>
  </si>
  <si>
    <t>DSC-SPIDAL.Twister-DACIDR</t>
  </si>
  <si>
    <t>dshnightmare.DistributedFileSystem</t>
  </si>
  <si>
    <t>dshnightmare.LeetCode</t>
  </si>
  <si>
    <t>dsmid.kindle-pw2-l10n-cs</t>
  </si>
  <si>
    <t>duchaptit.chatyahoo</t>
  </si>
  <si>
    <t>duelgenji.know-heart</t>
  </si>
  <si>
    <t>duh102.Decaf</t>
  </si>
  <si>
    <t>dumbstude.zoom07</t>
  </si>
  <si>
    <t>duongvc.apps</t>
  </si>
  <si>
    <t>dupengtao.LollipopDemoSet</t>
  </si>
  <si>
    <t>durka.HallMonitor</t>
  </si>
  <si>
    <t>dwriconeapi.ricOneAPI</t>
  </si>
  <si>
    <t>dylan-lang.examples</t>
  </si>
  <si>
    <t>dynabic.dynabic-java</t>
  </si>
  <si>
    <t>Dynious.EnergyFromMatter</t>
  </si>
  <si>
    <t>Dzemo.Oxygen</t>
  </si>
  <si>
    <t>dzsessona.Cetriolo</t>
  </si>
  <si>
    <t>e0828330.gingerbreadFactory</t>
  </si>
  <si>
    <t>eamosse.first_end2end</t>
  </si>
  <si>
    <t>easeeit.dwk</t>
  </si>
  <si>
    <t>eastflag.DesignPattern</t>
  </si>
  <si>
    <t>eastweb.EastWeb.V2</t>
  </si>
  <si>
    <t>ebalukova.weather</t>
  </si>
  <si>
    <t>ebaudimo.FrontEnd</t>
  </si>
  <si>
    <t>ebay.mTracker</t>
  </si>
  <si>
    <t>ebayopensource.turmeric-wsdldoctool</t>
  </si>
  <si>
    <t>eberson.open-sae-web</t>
  </si>
  <si>
    <t>EBIBioSamples.AGE-Admin</t>
  </si>
  <si>
    <t>ebizR4Team2.task15</t>
  </si>
  <si>
    <t>eboulben.isep-rest-project</t>
  </si>
  <si>
    <t>ebourg.clirr</t>
  </si>
  <si>
    <t>ecagiral.gezi</t>
  </si>
  <si>
    <t>ecaycho.SevawebV2</t>
  </si>
  <si>
    <t>ECE4600G1.Interface</t>
  </si>
  <si>
    <t>echovantage.ev-oss</t>
  </si>
  <si>
    <t>eclipse.hudson.test.harness</t>
  </si>
  <si>
    <t>eclipse.javax.persistence</t>
  </si>
  <si>
    <t>eclipse.oracleddlparser</t>
  </si>
  <si>
    <t>ecvc.OSMUrbApp</t>
  </si>
  <si>
    <t>ecwolf.Tesis</t>
  </si>
  <si>
    <t>eddyv.TAB2PDF</t>
  </si>
  <si>
    <t>edemguru.webeng33beisp3</t>
  </si>
  <si>
    <t>eder-santos.DIACO</t>
  </si>
  <si>
    <t>ederr5.hackfest2</t>
  </si>
  <si>
    <t>EdersonMacedo.AgendamentoMedico</t>
  </si>
  <si>
    <t>edgar-ach.Libros</t>
  </si>
  <si>
    <t>edking4967.monk-vs-ninjas</t>
  </si>
  <si>
    <t>edouardhue.simplevalidation</t>
  </si>
  <si>
    <t>edoz90.LPeMC</t>
  </si>
  <si>
    <t>Edward-VS.Kerkers</t>
  </si>
  <si>
    <t>edwardsamuel.alpro</t>
  </si>
  <si>
    <t>edwardsamuel.Crime-Report</t>
  </si>
  <si>
    <t>edwinyxc.pond</t>
  </si>
  <si>
    <t>edzzy.drongo</t>
  </si>
  <si>
    <t>eegyedzs.2014_CsikiT_ISTProjekt</t>
  </si>
  <si>
    <t>eFaps.eFaps-WebApp-Install</t>
  </si>
  <si>
    <t>eggerdo.DoBotsUtilities</t>
  </si>
  <si>
    <t>EgorKulikov.idea-chelper</t>
  </si>
  <si>
    <t>ehavlisch.Heat-Death</t>
  </si>
  <si>
    <t>ehorvat.classroom-hero-android</t>
  </si>
  <si>
    <t>ehsane.rainbownlp</t>
  </si>
  <si>
    <t>EinarMeyerson.CM</t>
  </si>
  <si>
    <t>einherjer-uy.ui-test</t>
  </si>
  <si>
    <t>eishub.ElevatorSim</t>
  </si>
  <si>
    <t>eishub.tower</t>
  </si>
  <si>
    <t>eishub.TrafficSim</t>
  </si>
  <si>
    <t>eivsch.Bolig2014</t>
  </si>
  <si>
    <t>ekdgml.Cookbook</t>
  </si>
  <si>
    <t>elastisys.scale.commons</t>
  </si>
  <si>
    <t>EldadDor.AnnoRefPlugin</t>
  </si>
  <si>
    <t>electriccommunity.dockercon</t>
  </si>
  <si>
    <t>elena-mellano.Gnammo2</t>
  </si>
  <si>
    <t>elephantgcc.LeetCode</t>
  </si>
  <si>
    <t>EliHar.SpartanRace_JAVA</t>
  </si>
  <si>
    <t>Elildar.MyHorseOscar</t>
  </si>
  <si>
    <t>Elipse.laughing-ironman</t>
  </si>
  <si>
    <t>elitzel1.cosas</t>
  </si>
  <si>
    <t>elitzel1.iGay</t>
  </si>
  <si>
    <t>ElMariachi35.comunioCL</t>
  </si>
  <si>
    <t>emcardoso.FileStructureLibrary</t>
  </si>
  <si>
    <t>emelga00.stagecraft</t>
  </si>
  <si>
    <t>emicklei.selfdiagnose</t>
  </si>
  <si>
    <t>emop.ClickMonitor</t>
  </si>
  <si>
    <t>emstads.TrabalhoSegurancaDados</t>
  </si>
  <si>
    <t>encryptogroup.me-sfe</t>
  </si>
  <si>
    <t>endrjuskr.studies</t>
  </si>
  <si>
    <t>eneil.ProgHub</t>
  </si>
  <si>
    <t>energysistem.EnergyLauncher</t>
  </si>
  <si>
    <t>engbers.Piropa-Field-Test</t>
  </si>
  <si>
    <t>engine-alpha.engine-alpha</t>
  </si>
  <si>
    <t>enietom.clusterApp</t>
  </si>
  <si>
    <t>enisher.summarly</t>
  </si>
  <si>
    <t>entirej.examples</t>
  </si>
  <si>
    <t>entrery.Simple-Photo-Album</t>
  </si>
  <si>
    <t>EoD.Chisel-Legacy</t>
  </si>
  <si>
    <t>EPCompSci.demo</t>
  </si>
  <si>
    <t>Erackron.Corruption</t>
  </si>
  <si>
    <t>erazo14.CompiladoresII</t>
  </si>
  <si>
    <t>erenerdogan.E-DMS</t>
  </si>
  <si>
    <t>Ereos.campo-magnetico</t>
  </si>
  <si>
    <t>EricChiang.AEE</t>
  </si>
  <si>
    <t>ericluo1123.myJavaCode</t>
  </si>
  <si>
    <t>ericye16.game-of-garneau</t>
  </si>
  <si>
    <t>erikwang.nicwf</t>
  </si>
  <si>
    <t>ernestosequeira.setap</t>
  </si>
  <si>
    <t>ertewu.Demo</t>
  </si>
  <si>
    <t>ErwannLegeay.Compilation</t>
  </si>
  <si>
    <t>esa.CCSDS_MO_MAL_IMPL</t>
  </si>
  <si>
    <t>esarjeant.twig</t>
  </si>
  <si>
    <t>esaude.openmrs-module-gaac</t>
  </si>
  <si>
    <t>ESchuvartz.egames</t>
  </si>
  <si>
    <t>esd-soft-eng.server</t>
  </si>
  <si>
    <t>esdevelopment.GalleryViewer</t>
  </si>
  <si>
    <t>esgantivar.Sistemas_Iteligentes</t>
  </si>
  <si>
    <t>esnafdostum.service</t>
  </si>
  <si>
    <t>Esri.vehicle-commander-java</t>
  </si>
  <si>
    <t>EstagioUnipar2014.polaris-play</t>
  </si>
  <si>
    <t>EstebanFS.numerical</t>
  </si>
  <si>
    <t>esuy.cachetontonpalmis</t>
  </si>
  <si>
    <t>etceterum.palw-libra</t>
  </si>
  <si>
    <t>EternalWind.FunnyChat</t>
  </si>
  <si>
    <t>etiennefd.Battlesheeps</t>
  </si>
  <si>
    <t>etsy.Conjecture</t>
  </si>
  <si>
    <t>eugene-mobile.homework-1</t>
  </si>
  <si>
    <t>eugeneration.Toasti</t>
  </si>
  <si>
    <t>EugenioMoro.Librarium</t>
  </si>
  <si>
    <t>eungju.undercover</t>
  </si>
  <si>
    <t>Eunryu.G-ravel</t>
  </si>
  <si>
    <t>eurojulien.LOG720-Lab1</t>
  </si>
  <si>
    <t>europeana.api2</t>
  </si>
  <si>
    <t>evandromendonca.projfinal</t>
  </si>
  <si>
    <t>eveillardn.CSI4106</t>
  </si>
  <si>
    <t>EventU.eventu</t>
  </si>
  <si>
    <t>everrise.standard</t>
  </si>
  <si>
    <t>EvilClam.Hons-rw711</t>
  </si>
  <si>
    <t>evolute-pt.dbtransfer</t>
  </si>
  <si>
    <t>evrythng.evrythng-java-sdk</t>
  </si>
  <si>
    <t>ewized.PEX</t>
  </si>
  <si>
    <t>ewpatton.salus-portal</t>
  </si>
  <si>
    <t>exnihilionihilfit.TPE_Uebung04</t>
  </si>
  <si>
    <t>exo-addons.spaces-administration</t>
  </si>
  <si>
    <t>Eyenseo.Monopoly</t>
  </si>
  <si>
    <t>EyeSeeTea.malariapp</t>
  </si>
  <si>
    <t>ezScrum.ezScrum_Android</t>
  </si>
  <si>
    <t>FabianConP.Givem</t>
  </si>
  <si>
    <t>fabiosantoscc.ProjetoLP2</t>
  </si>
  <si>
    <t>fabiuz7.MapReducePageRank</t>
  </si>
  <si>
    <t>fabletang.toolbox</t>
  </si>
  <si>
    <t>fabricaM8.seniorsApp</t>
  </si>
  <si>
    <t>facebook.hive-io-experimental</t>
  </si>
  <si>
    <t>facebookarchive.tsdash</t>
  </si>
  <si>
    <t>fafilipp.tprj-ain-ss13</t>
  </si>
  <si>
    <t>fahrgemeinschaft.android-app</t>
  </si>
  <si>
    <t>Famalis.syncbox</t>
  </si>
  <si>
    <t>farahs.pockettrainer</t>
  </si>
  <si>
    <t>FATac.ArtsCombinatoriesRest</t>
  </si>
  <si>
    <t>fatschi.art</t>
  </si>
  <si>
    <t>fbrubbo.gcm-client</t>
  </si>
  <si>
    <t>fburke28.portfolioAlOpt</t>
  </si>
  <si>
    <t>fcatools.conexp-ng</t>
  </si>
  <si>
    <t>fedefernandez.MyAppList</t>
  </si>
  <si>
    <t>fefrei.prog2tests</t>
  </si>
  <si>
    <t>FeiGuan.search_engine</t>
  </si>
  <si>
    <t>Felipe-Melo.ufrrj</t>
  </si>
  <si>
    <t>FelipeTravassos.si1</t>
  </si>
  <si>
    <t>felizagoyen.ProgramacionAvanzada</t>
  </si>
  <si>
    <t>fellipeac2.ProjetoVendas</t>
  </si>
  <si>
    <t>fellipemorsolin.LojaJSF</t>
  </si>
  <si>
    <t>fenjuly.Qshp</t>
  </si>
  <si>
    <t>Ferdinandsen.Brand-og-Redning</t>
  </si>
  <si>
    <t>Ferioney.nc_social_library</t>
  </si>
  <si>
    <t>fernandodof.praticas1</t>
  </si>
  <si>
    <t>FernandoFPPinto.FPintoDespesas</t>
  </si>
  <si>
    <t>ferrantourn.ChristmasLights</t>
  </si>
  <si>
    <t>ferriman.explorerRPG</t>
  </si>
  <si>
    <t>Fetiya.online_book_auction</t>
  </si>
  <si>
    <t>fga150.FrozenWarsIS</t>
  </si>
  <si>
    <t>fgarcialainez.Stanford-Algorithms-2</t>
  </si>
  <si>
    <t>fgomezvalverde.Compilador</t>
  </si>
  <si>
    <t>fhamelin.inf1018-tp3</t>
  </si>
  <si>
    <t>fhermeni.btrplace-btrpsl</t>
  </si>
  <si>
    <t>fhoeben.hsac-fitnesse-fixtures</t>
  </si>
  <si>
    <t>Fija.CC150</t>
  </si>
  <si>
    <t>fiji.Fiji_Archipelago</t>
  </si>
  <si>
    <t>fiji.IO</t>
  </si>
  <si>
    <t>fiji.MaMuT</t>
  </si>
  <si>
    <t>fiji.UnwarpJ</t>
  </si>
  <si>
    <t>Finaxys.data-extraction</t>
  </si>
  <si>
    <t>Fir3will.TestMCAMod</t>
  </si>
  <si>
    <t>fireandfuel.CodecJLayerMP3</t>
  </si>
  <si>
    <t>firejake308.code-versus-bugs</t>
  </si>
  <si>
    <t>fish2000.liresolr</t>
  </si>
  <si>
    <t>fishbeyond.pm</t>
  </si>
  <si>
    <t>FITeagle.adapters</t>
  </si>
  <si>
    <t>FITeagle.sfa</t>
  </si>
  <si>
    <t>FITeagle.sfa.old</t>
  </si>
  <si>
    <t>FiwareTIConsoft.social-data-aggregator</t>
  </si>
  <si>
    <t>fkorotkov.intellij-thrift</t>
  </si>
  <si>
    <t>FlashLight13.SmartWatch</t>
  </si>
  <si>
    <t>fldrog.stuff</t>
  </si>
  <si>
    <t>FlexTradeUKLtd.jfixture</t>
  </si>
  <si>
    <t>Floaz.noctua</t>
  </si>
  <si>
    <t>florintiefenauer.vesys</t>
  </si>
  <si>
    <t>Flow.Caustic</t>
  </si>
  <si>
    <t>flparaujo.lab3</t>
  </si>
  <si>
    <t>flyingtoaster0.thundr-android</t>
  </si>
  <si>
    <t>fmsanchez.SpaceTrader</t>
  </si>
  <si>
    <t>Fob.Commons-SSH</t>
  </si>
  <si>
    <t>Folyd.waimai-web</t>
  </si>
  <si>
    <t>foodtruck360.SparklyCapital</t>
  </si>
  <si>
    <t>footballdream.footbal</t>
  </si>
  <si>
    <t>footballlifer.FBL</t>
  </si>
  <si>
    <t>forge.furnace-cdi</t>
  </si>
  <si>
    <t>forkch.GangsterAndPolice</t>
  </si>
  <si>
    <t>forkch.jsrcpc</t>
  </si>
  <si>
    <t>forkunited.TemporalOrdering</t>
  </si>
  <si>
    <t>foundation-runtime.logging</t>
  </si>
  <si>
    <t>founderio.taam</t>
  </si>
  <si>
    <t>Fourheads.GestionEscuelaIsis16</t>
  </si>
  <si>
    <t>foxannefoxanne.TelephonePictionary</t>
  </si>
  <si>
    <t>fr-Agile.ITSP_Client</t>
  </si>
  <si>
    <t>frakbot.FWeather</t>
  </si>
  <si>
    <t>FrancescoNero.HorseFever</t>
  </si>
  <si>
    <t>francescorosso.DP2</t>
  </si>
  <si>
    <t>Francis-Ouellet.TP5_Web</t>
  </si>
  <si>
    <t>franciskfree.Business_App_JavaFX</t>
  </si>
  <si>
    <t>francom77.videojuegos</t>
  </si>
  <si>
    <t>Franjoo.Game</t>
  </si>
  <si>
    <t>FrankEndriss.Ticketstack</t>
  </si>
  <si>
    <t>franklinuniversity.stripesmvc</t>
  </si>
  <si>
    <t>franklinyang.OrgTeam4</t>
  </si>
  <si>
    <t>frc-team-3341.crio</t>
  </si>
  <si>
    <t>FRC-Team-955.BunnyBot2013</t>
  </si>
  <si>
    <t>fredrikstenen.RPSLSSBWG</t>
  </si>
  <si>
    <t>freenet.contrib</t>
  </si>
  <si>
    <t>freenet.plugin-UPnP</t>
  </si>
  <si>
    <t>FriendlyNPC.MovieCollection</t>
  </si>
  <si>
    <t>Frodenkvist.MCPluginMLEpicGear</t>
  </si>
  <si>
    <t>fronto.sedgewick-and-wayne</t>
  </si>
  <si>
    <t>Fruchuxs.WaveFrontObjLoader</t>
  </si>
  <si>
    <t>FruitOfLight.vida</t>
  </si>
  <si>
    <t>fschmidt.se</t>
  </si>
  <si>
    <t>fstonedahl.behaviorsearch</t>
  </si>
  <si>
    <t>ftalex.witti</t>
  </si>
  <si>
    <t>ftb59.NourritureAndroid</t>
  </si>
  <si>
    <t>ftims.SmartHouse</t>
  </si>
  <si>
    <t>fuhchang.it3176-smartnote</t>
  </si>
  <si>
    <t>fullcontact.fullcontact4j</t>
  </si>
  <si>
    <t>fullpanic.workspace</t>
  </si>
  <si>
    <t>funIntentions.chitchat</t>
  </si>
  <si>
    <t>FunkeyFlo.IS101-Team1</t>
  </si>
  <si>
    <t>funnyflowerpot.info-b</t>
  </si>
  <si>
    <t>furyen.Party-Rental</t>
  </si>
  <si>
    <t>futuresimple.android-db-commons</t>
  </si>
  <si>
    <t>FuYaoDe.RemindmeV3</t>
  </si>
  <si>
    <t>fuzz-productions.LimeLight</t>
  </si>
  <si>
    <t>fuzzybee.bt-bpm</t>
  </si>
  <si>
    <t>FWest98.Discipul-Android</t>
  </si>
  <si>
    <t>FXyz.FYzx</t>
  </si>
  <si>
    <t>fydx.TripGuide_XiDian</t>
  </si>
  <si>
    <t>g-forgues.LOG430-Lab1</t>
  </si>
  <si>
    <t>g0ddish.3095F14As1_Alex_Yael</t>
  </si>
  <si>
    <t>g1144902.Forest</t>
  </si>
  <si>
    <t>g1l3sp.fecru-review-creator</t>
  </si>
  <si>
    <t>g2minhle.FastSharing</t>
  </si>
  <si>
    <t>g3org3.Compiler</t>
  </si>
  <si>
    <t>gabileon.Laboratorio1_SD</t>
  </si>
  <si>
    <t>gabriel-farache.eBay</t>
  </si>
  <si>
    <t>gabrielhof.Physis</t>
  </si>
  <si>
    <t>galaxy-workstation.AircraftDemo</t>
  </si>
  <si>
    <t>GaLeGo84.demotica</t>
  </si>
  <si>
    <t>GameMaking.Cressen</t>
  </si>
  <si>
    <t>gamesbykevin.Casino-Games</t>
  </si>
  <si>
    <t>GamesCrafters.GamesmanMobile</t>
  </si>
  <si>
    <t>gandalf1900.testapp</t>
  </si>
  <si>
    <t>gaompy.chatpweb</t>
  </si>
  <si>
    <t>garzgul.baselivre</t>
  </si>
  <si>
    <t>garzgul.carpediem</t>
  </si>
  <si>
    <t>Gatopo.CC7Project</t>
  </si>
  <si>
    <t>Gatou.RpgEditor2</t>
  </si>
  <si>
    <t>gauravkhullar1690.collegediaryproject</t>
  </si>
  <si>
    <t>gautam1989.ExamMgmgtSystem</t>
  </si>
  <si>
    <t>gbif.dwca-io</t>
  </si>
  <si>
    <t>gbif.dwca-reader</t>
  </si>
  <si>
    <t>gbif.metrics</t>
  </si>
  <si>
    <t>gbinow.MyWine</t>
  </si>
  <si>
    <t>GDCN.GDCN</t>
  </si>
  <si>
    <t>gdmitry.Diplom</t>
  </si>
  <si>
    <t>gearlles.nemesis</t>
  </si>
  <si>
    <t>Gebatzens.GG-Vertretung</t>
  </si>
  <si>
    <t>geecodemonkeys.jscompiler</t>
  </si>
  <si>
    <t>geekarist.CourseraAndroidLabs</t>
  </si>
  <si>
    <t>Geekulcha.gkelectronik</t>
  </si>
  <si>
    <t>gencross-plugins.pavillonNoir</t>
  </si>
  <si>
    <t>geneos.mutual_plugin</t>
  </si>
  <si>
    <t>GenMAPPCS.mosaic</t>
  </si>
  <si>
    <t>GenMAPPCS.noa</t>
  </si>
  <si>
    <t>GenMAPPCS.workspaces</t>
  </si>
  <si>
    <t>GeoNet.GeoNetCWBQuery</t>
  </si>
  <si>
    <t>geroysasha.BtSMS-en</t>
  </si>
  <si>
    <t>geroysasha.BtSMS-ru</t>
  </si>
  <si>
    <t>getgauge.Intellij-Plugin</t>
  </si>
  <si>
    <t>geyrix57.Proyecto_1_Bases</t>
  </si>
  <si>
    <t>ggasoftware.gga-selenium-framework</t>
  </si>
  <si>
    <t>GGDevelopers.SchulinfoAPP</t>
  </si>
  <si>
    <t>ggreen.khem</t>
  </si>
  <si>
    <t>ggveasna.android-L-library</t>
  </si>
  <si>
    <t>gh0ul.ringdroid</t>
  </si>
  <si>
    <t>ghhong1986.libthrift</t>
  </si>
  <si>
    <t>giancarlocpd.FormularioUnichristus</t>
  </si>
  <si>
    <t>GieSeel.SWE13_Project</t>
  </si>
  <si>
    <t>Gigaspaces.mongo-datasource</t>
  </si>
  <si>
    <t>Gigaspaces.xap-cassandra</t>
  </si>
  <si>
    <t>gigdata.myschedule</t>
  </si>
  <si>
    <t>giiovanna.AltosDaFlora</t>
  </si>
  <si>
    <t>gilmario-kpslow.sis-aluguel</t>
  </si>
  <si>
    <t>giokast90.CYFEJ</t>
  </si>
  <si>
    <t>GiovaniGuizzo.OPLA-Patterns</t>
  </si>
  <si>
    <t>GirlsOfSteelRobotics.2015season</t>
  </si>
  <si>
    <t>gisti92.ProiectColectiv</t>
  </si>
  <si>
    <t>git9527.my-bae-sdk</t>
  </si>
  <si>
    <t>githb-user.hpp-model</t>
  </si>
  <si>
    <t>githubmichel.ese2014_warmup</t>
  </si>
  <si>
    <t>githubtest4324.test2</t>
  </si>
  <si>
    <t>GitSIO2.PPE</t>
  </si>
  <si>
    <t>gkiko.MyAuto</t>
  </si>
  <si>
    <t>gkorenevsky.4-endpoints</t>
  </si>
  <si>
    <t>gkswamy98.ulysses</t>
  </si>
  <si>
    <t>glasshackoutcome.outcome-gae</t>
  </si>
  <si>
    <t>GleasonK.Saggezza</t>
  </si>
  <si>
    <t>glefur.osgitools</t>
  </si>
  <si>
    <t>GlobalNOC.FlowSpaceFirewall</t>
  </si>
  <si>
    <t>GlobalSystemsScience.Digital-Image-Basics</t>
  </si>
  <si>
    <t>gloryofrobots.piet-droid</t>
  </si>
  <si>
    <t>glukas.Social</t>
  </si>
  <si>
    <t>gmcoringa.eos-security</t>
  </si>
  <si>
    <t>gmichaeljaison.monopoly</t>
  </si>
  <si>
    <t>Gnork.rbmtools</t>
  </si>
  <si>
    <t>gnsantos.robotbattle</t>
  </si>
  <si>
    <t>gnustep.gsantlr</t>
  </si>
  <si>
    <t>go2ll.dolphin</t>
  </si>
  <si>
    <t>goatandsheep.Cabpool</t>
  </si>
  <si>
    <t>GoBelieveIO.im_android</t>
  </si>
  <si>
    <t>goforit00.firstApple</t>
  </si>
  <si>
    <t>gogun13.motorcyclesWeb</t>
  </si>
  <si>
    <t>gojb.GoJbsBraOchHa</t>
  </si>
  <si>
    <t>golfdev.Gf-core</t>
  </si>
  <si>
    <t>golvmopp.sdmapeg</t>
  </si>
  <si>
    <t>gon5on.givelog</t>
  </si>
  <si>
    <t>gonjay.rubychina4android</t>
  </si>
  <si>
    <t>gooamoko.webschool</t>
  </si>
  <si>
    <t>goodjour.RestFixture</t>
  </si>
  <si>
    <t>goodwinnk.kotlin-eclipse</t>
  </si>
  <si>
    <t>google.google-authenticator</t>
  </si>
  <si>
    <t>google.physical-web</t>
  </si>
  <si>
    <t>google.thread-weaver</t>
  </si>
  <si>
    <t>google.truth</t>
  </si>
  <si>
    <t>googlegsa.filesystem</t>
  </si>
  <si>
    <t>GoogleJump.JumpException</t>
  </si>
  <si>
    <t>gorandodig.java-training-02</t>
  </si>
  <si>
    <t>gossipgirls.spacetraders</t>
  </si>
  <si>
    <t>gossipgirls.SpaceTraders2</t>
  </si>
  <si>
    <t>GosuSheep.SongDownloader</t>
  </si>
  <si>
    <t>govorovsky.LastfmClient</t>
  </si>
  <si>
    <t>gpagonis.listme</t>
  </si>
  <si>
    <t>gpoltera.VoteGen</t>
  </si>
  <si>
    <t>gqs1989.gqs_workspace</t>
  </si>
  <si>
    <t>graburjob.EMARS_Workspace</t>
  </si>
  <si>
    <t>Graham1310.MediaSystem</t>
  </si>
  <si>
    <t>granpanda.autheo</t>
  </si>
  <si>
    <t>GravityInnovations.mha</t>
  </si>
  <si>
    <t>GrayFeng.CDDMAPI</t>
  </si>
  <si>
    <t>GrayFeng.diceGame</t>
  </si>
  <si>
    <t>GreeKpl.ReActive</t>
  </si>
  <si>
    <t>green2005.epam_training</t>
  </si>
  <si>
    <t>greese.dasein-cloud-google</t>
  </si>
  <si>
    <t>greglo.StackGame</t>
  </si>
  <si>
    <t>gregoiredx.web-letter</t>
  </si>
  <si>
    <t>gregorymaier.triangle</t>
  </si>
  <si>
    <t>griff0417.DataStructures</t>
  </si>
  <si>
    <t>griffgruffjava.OOP2-Project-2014</t>
  </si>
  <si>
    <t>Grimmar.Bdtheque</t>
  </si>
  <si>
    <t>groenborg.WebServer</t>
  </si>
  <si>
    <t>groodeck.ab</t>
  </si>
  <si>
    <t>grulg.tsbk07_untitled</t>
  </si>
  <si>
    <t>grumpo.SWAzam</t>
  </si>
  <si>
    <t>grupo2pbl.pbl</t>
  </si>
  <si>
    <t>grupo2pbl.programacao</t>
  </si>
  <si>
    <t>grupoFodaFatec.ProjetoPABDI</t>
  </si>
  <si>
    <t>GrupoHunter.Kukuroo</t>
  </si>
  <si>
    <t>grzegorz2047.OpenGuild2047</t>
  </si>
  <si>
    <t>gs1oliot.oliot-epcis</t>
  </si>
  <si>
    <t>gtnolimit.bazzar-base</t>
  </si>
  <si>
    <t>gtoshiba011.justAsk</t>
  </si>
  <si>
    <t>GuardiansOfSvera.CavesToKingdoms</t>
  </si>
  <si>
    <t>guetar.web_engineering_3</t>
  </si>
  <si>
    <t>guetar.web_engineering_4</t>
  </si>
  <si>
    <t>Gugats.CadastroAlunoFXML</t>
  </si>
  <si>
    <t>Guigehling.Personal_Training_App</t>
  </si>
  <si>
    <t>guiguito.SiJaRayCluster</t>
  </si>
  <si>
    <t>guillaumevalverde.Oulala-Text</t>
  </si>
  <si>
    <t>Guillhermm.LojaDaMusica</t>
  </si>
  <si>
    <t>guitarmatt.pennapps2013</t>
  </si>
  <si>
    <t>gujavasc.open-networking</t>
  </si>
  <si>
    <t>guntoro.JohnnyRockets</t>
  </si>
  <si>
    <t>guocheng.warehouse</t>
  </si>
  <si>
    <t>guokr.simbase</t>
  </si>
  <si>
    <t>guptasachin25.3eesho</t>
  </si>
  <si>
    <t>gustarim.tpg_crowd_app</t>
  </si>
  <si>
    <t>GustavoLA.TCC</t>
  </si>
  <si>
    <t>gustavomondron.twik</t>
  </si>
  <si>
    <t>gustinmi.java4enterprise</t>
  </si>
  <si>
    <t>gustinmi.JbossWorkshop</t>
  </si>
  <si>
    <t>guttamc7.textchange</t>
  </si>
  <si>
    <t>gweedo767.IntroToChromecast</t>
  </si>
  <si>
    <t>gwoptics.gwoptics_plib</t>
  </si>
  <si>
    <t>gwsshs22.bp</t>
  </si>
  <si>
    <t>gwtbootstrap3.gwtbootstrap3-extras</t>
  </si>
  <si>
    <t>h4414.ghome</t>
  </si>
  <si>
    <t>h8000572003.Invoice2014</t>
  </si>
  <si>
    <t>ha-D.AgileNet</t>
  </si>
  <si>
    <t>haakondi.soundserver</t>
  </si>
  <si>
    <t>Hack-a-Trip.Hack-a-Trip</t>
  </si>
  <si>
    <t>hackreduce.storm-hackathon</t>
  </si>
  <si>
    <t>haddada.pidevJava</t>
  </si>
  <si>
    <t>haggerj.EssayQuestions</t>
  </si>
  <si>
    <t>haghard.Rulex</t>
  </si>
  <si>
    <t>haipinghuang.Ichat</t>
  </si>
  <si>
    <t>HaiyueW.new</t>
  </si>
  <si>
    <t>halfreal.spezi-gdx</t>
  </si>
  <si>
    <t>HalliGalli.PowerHangmanServer</t>
  </si>
  <si>
    <t>HammerlB.NDMS</t>
  </si>
  <si>
    <t>hamzaboukhari.Spreadsheet</t>
  </si>
  <si>
    <t>handstudio.HzGrapher</t>
  </si>
  <si>
    <t>hansenji.pocketknife</t>
  </si>
  <si>
    <t>haoxu686.Penn-Course-Review</t>
  </si>
  <si>
    <t>Happster-fr.Java-PGI-Wineries</t>
  </si>
  <si>
    <t>HappyCarl.geotown.android</t>
  </si>
  <si>
    <t>happyfoxinc.helpstack-android</t>
  </si>
  <si>
    <t>harchu.Movie-Magic</t>
  </si>
  <si>
    <t>Harry93.harry</t>
  </si>
  <si>
    <t>HarryNews.Voxels</t>
  </si>
  <si>
    <t>hartmc.sample</t>
  </si>
  <si>
    <t>HarvardEconCS.peer-prediction-server</t>
  </si>
  <si>
    <t>hathix.cabra-desktop</t>
  </si>
  <si>
    <t>hawaiihoopsnetwork.HawaiiHoopsNetwork</t>
  </si>
  <si>
    <t>HazemAlbezreh.CloudDBProject</t>
  </si>
  <si>
    <t>HConsu.sepsm</t>
  </si>
  <si>
    <t>headissue.pigeon</t>
  </si>
  <si>
    <t>hecoding.SpielBox</t>
  </si>
  <si>
    <t>heekipark.POSA-14</t>
  </si>
  <si>
    <t>heeya90.PShopping-Mall-Project</t>
  </si>
  <si>
    <t>Hefezopf.TrivialDice</t>
  </si>
  <si>
    <t>HeisenbergTeam.Coedil99</t>
  </si>
  <si>
    <t>hejenstedt.BattleShip-Group2</t>
  </si>
  <si>
    <t>Helius.narmon-client</t>
  </si>
  <si>
    <t>helivelton007.sati</t>
  </si>
  <si>
    <t>Helpersgroup.PIdev</t>
  </si>
  <si>
    <t>HemenShah30.spacetrader</t>
  </si>
  <si>
    <t>Henridv.AR-Walks</t>
  </si>
  <si>
    <t>henrygatech.InterviewQS</t>
  </si>
  <si>
    <t>HenryXi.Pro_JPA</t>
  </si>
  <si>
    <t>heraldmatias.tracking-upc</t>
  </si>
  <si>
    <t>heraldmatias.upc_java</t>
  </si>
  <si>
    <t>herman-rogers.PinStripes</t>
  </si>
  <si>
    <t>herney400.reportes</t>
  </si>
  <si>
    <t>heroinedor.android</t>
  </si>
  <si>
    <t>herrskytte.VCKeyApp</t>
  </si>
  <si>
    <t>hersftw.prop</t>
  </si>
  <si>
    <t>heshaowei920.springMVC</t>
  </si>
  <si>
    <t>hevs-isi.gdx2d</t>
  </si>
  <si>
    <t>hewentao420.greatuniverse</t>
  </si>
  <si>
    <t>HFLProgrammingClub.2048</t>
  </si>
  <si>
    <t>hhu-stups.camille</t>
  </si>
  <si>
    <t>Hi-TopTeam.Hi-Top</t>
  </si>
  <si>
    <t>hiapk123.parttimejobs</t>
  </si>
  <si>
    <t>highjinker.Boond</t>
  </si>
  <si>
    <t>highlanderkev.StockExVirtuoso</t>
  </si>
  <si>
    <t>hilburn.NotEnoughResources</t>
  </si>
  <si>
    <t>hilmarorn.golfapp</t>
  </si>
  <si>
    <t>himadri77.devopshammer</t>
  </si>
  <si>
    <t>himadri77.SCMTMarathon</t>
  </si>
  <si>
    <t>himeshsameera.smartshopping</t>
  </si>
  <si>
    <t>himor.project660</t>
  </si>
  <si>
    <t>hiob-.CCC</t>
  </si>
  <si>
    <t>hirensp.keyf</t>
  </si>
  <si>
    <t>HiroakiYoshioka.git_study</t>
  </si>
  <si>
    <t>HiroakiYoshioka.test1</t>
  </si>
  <si>
    <t>Hirobreak.LiderExpress</t>
  </si>
  <si>
    <t>Hismahil.ClientRMIServer</t>
  </si>
  <si>
    <t>HJohnson-.Kingtaker</t>
  </si>
  <si>
    <t>HKCHO.Practice</t>
  </si>
  <si>
    <t>hkykid.Grizzly-Bug-Issue-1676</t>
  </si>
  <si>
    <t>hlavki.nb-remotefs</t>
  </si>
  <si>
    <t>hmiguellima.ugat</t>
  </si>
  <si>
    <t>hoccer.java-api</t>
  </si>
  <si>
    <t>hogbait.hairy-octo-robot</t>
  </si>
  <si>
    <t>homomarc.BetterIdea</t>
  </si>
  <si>
    <t>hon92.Java-Project</t>
  </si>
  <si>
    <t>hongbinbao.uiautomator_sourcecode</t>
  </si>
  <si>
    <t>honglei915.demos</t>
  </si>
  <si>
    <t>hongtaocai.code_interview</t>
  </si>
  <si>
    <t>hooitong.NUS-Semester-2</t>
  </si>
  <si>
    <t>hoonjobs.lecturesurvey</t>
  </si>
  <si>
    <t>hopshadoop.hops-metadata-dal</t>
  </si>
  <si>
    <t>horizon-institute.aestheticodes</t>
  </si>
  <si>
    <t>hoshio.ShareMeal</t>
  </si>
  <si>
    <t>hotnAny.breader</t>
  </si>
  <si>
    <t>hotshottrader.jockeyjs</t>
  </si>
  <si>
    <t>HowardLander.DataBridge-contrib</t>
  </si>
  <si>
    <t>howtomaximize.crud-bootstrap</t>
  </si>
  <si>
    <t>hpcc-systems.Dashboard</t>
  </si>
  <si>
    <t>HQMIS.iroundu</t>
  </si>
  <si>
    <t>hrickards.openaccessbutton</t>
  </si>
  <si>
    <t>HSR01.KBS_JAVA</t>
  </si>
  <si>
    <t>htsi.Projects</t>
  </si>
  <si>
    <t>http-kit.http-kit</t>
  </si>
  <si>
    <t>httpNick.Nicks-Code</t>
  </si>
  <si>
    <t>htw-ai.Prog_2_beleg_2</t>
  </si>
  <si>
    <t>htw-imi-info1.kara</t>
  </si>
  <si>
    <t>huangpanxx.eggsnake</t>
  </si>
  <si>
    <t>HuangZhenQiu.EECS40</t>
  </si>
  <si>
    <t>HuberyChen.study</t>
  </si>
  <si>
    <t>HubSpot.hbase-support</t>
  </si>
  <si>
    <t>huds8n.clinica</t>
  </si>
  <si>
    <t>huge-data.mahout-guides</t>
  </si>
  <si>
    <t>huiyinchu.Stocker</t>
  </si>
  <si>
    <t>humpydonkey.sql-processing-engine</t>
  </si>
  <si>
    <t>HungryMaps.UTime</t>
  </si>
  <si>
    <t>HungTDO.SimpleToeic</t>
  </si>
  <si>
    <t>huskysoft.403Interviewer</t>
  </si>
  <si>
    <t>hvoss.logistik</t>
  </si>
  <si>
    <t>hwb2201.Spring_ibatis</t>
  </si>
  <si>
    <t>hwy1782.JavaLearnProject</t>
  </si>
  <si>
    <t>I2RAdmin.AndroidRemoteControl</t>
  </si>
  <si>
    <t>i3anaan.serialkiller</t>
  </si>
  <si>
    <t>ia-research.IA</t>
  </si>
  <si>
    <t>iac-isabella.XadrezPOO2</t>
  </si>
  <si>
    <t>Ian-Huang.ImaginationTest</t>
  </si>
  <si>
    <t>ianbuckner-ibtek.Questas</t>
  </si>
  <si>
    <t>IASTATE-May1319.test-projects</t>
  </si>
  <si>
    <t>ibhh.CurveCraft</t>
  </si>
  <si>
    <t>iblancasa.opencloudcalendar</t>
  </si>
  <si>
    <t>IBM-Bluemix.todo-apps</t>
  </si>
  <si>
    <t>ical4j.ical4j-vcard</t>
  </si>
  <si>
    <t>IceOhlajdIce.repository-test</t>
  </si>
  <si>
    <t>iceycode.forward-strategy</t>
  </si>
  <si>
    <t>icode.ameba</t>
  </si>
  <si>
    <t>icoretech.audiobox-jlib</t>
  </si>
  <si>
    <t>IdeaSaplings.TravelFriend</t>
  </si>
  <si>
    <t>iDeeJay.app2</t>
  </si>
  <si>
    <t>idega.is.idega.idegaweb.msi</t>
  </si>
  <si>
    <t>idhooom.Android-playing</t>
  </si>
  <si>
    <t>idmobema.skolprojekt</t>
  </si>
  <si>
    <t>IEOR140-T5.FinalProject-PC</t>
  </si>
  <si>
    <t>IEOR140-T5.Project2-PC</t>
  </si>
  <si>
    <t>IEOR140-T5.Project3</t>
  </si>
  <si>
    <t>ieru.metadata-statistics</t>
  </si>
  <si>
    <t>IF-JAJAGA.devoo</t>
  </si>
  <si>
    <t>ifoundclassmate.iFoundClassMate3.2.0</t>
  </si>
  <si>
    <t>igd-iva.colormap-explorer</t>
  </si>
  <si>
    <t>igniterealtime.asterisk-im</t>
  </si>
  <si>
    <t>ignl.igdo</t>
  </si>
  <si>
    <t>igorivb.crackcoding</t>
  </si>
  <si>
    <t>igpremuo.Sportfit</t>
  </si>
  <si>
    <t>iimayconii.bancodedados</t>
  </si>
  <si>
    <t>IJoper.iJob</t>
  </si>
  <si>
    <t>ijunes.coursera-android-pos</t>
  </si>
  <si>
    <t>ijunes.LaundryTimer</t>
  </si>
  <si>
    <t>iliterobotics.FRC-HMI</t>
  </si>
  <si>
    <t>IllbMax.DIS13</t>
  </si>
  <si>
    <t>ilves.arendaja.ee</t>
  </si>
  <si>
    <t>imagej.imagej-legacy</t>
  </si>
  <si>
    <t>imglib.imglib2-algorithm-gpl</t>
  </si>
  <si>
    <t>imglib.imglib2-roi</t>
  </si>
  <si>
    <t>imglib.imglib2-script</t>
  </si>
  <si>
    <t>imran15.AIDR-FetchManager</t>
  </si>
  <si>
    <t>IndexOutOfRange.ProjectDIAW</t>
  </si>
  <si>
    <t>indiajuliet.kuwasys</t>
  </si>
  <si>
    <t>INFN-Catania.IDPPublic</t>
  </si>
  <si>
    <t>InfoBahnInc.EggHatchery</t>
  </si>
  <si>
    <t>InformatikCPG.GameLobby</t>
  </si>
  <si>
    <t>informationgrid.ingrid-base-webapp</t>
  </si>
  <si>
    <t>InforMeApps.InforMeRyerson</t>
  </si>
  <si>
    <t>infoScoop.infoscoop-selenium</t>
  </si>
  <si>
    <t>inmjava.MissaGenerator-Gui</t>
  </si>
  <si>
    <t>innerbe.proj</t>
  </si>
  <si>
    <t>inorvig.WardrobeChecker</t>
  </si>
  <si>
    <t>insight-outsight.dummy</t>
  </si>
  <si>
    <t>intangir.ShopKeepers</t>
  </si>
  <si>
    <t>intel-hadoop.diceros</t>
  </si>
  <si>
    <t>interdroid.interdroid-vdb-avro</t>
  </si>
  <si>
    <t>interoberlin.sugarmonkey</t>
  </si>
  <si>
    <t>Intex.Hid</t>
  </si>
  <si>
    <t>INTROSETEAMKATRINA.Iteration2Code</t>
  </si>
  <si>
    <t>Intuitive.YummyAndroid</t>
  </si>
  <si>
    <t>iofirag.TripCompany</t>
  </si>
  <si>
    <t>iomekam.GTSafe</t>
  </si>
  <si>
    <t>ionambrinoc.oxhack</t>
  </si>
  <si>
    <t>iora09.intention-rec</t>
  </si>
  <si>
    <t>ipeirotis.mturk-tracker-gae</t>
  </si>
  <si>
    <t>iquirino88.MyMarketApp</t>
  </si>
  <si>
    <t>irahavoi.android_coursera</t>
  </si>
  <si>
    <t>irhete.election</t>
  </si>
  <si>
    <t>irishshagua.accounts</t>
  </si>
  <si>
    <t>isandlaTech.cohorte-org.jabsorb.ng</t>
  </si>
  <si>
    <t>isbit.assignment2v2_carloa</t>
  </si>
  <si>
    <t>iSchluff.Wii</t>
  </si>
  <si>
    <t>isdom.jocean-j2se</t>
  </si>
  <si>
    <t>iskramac.ledino</t>
  </si>
  <si>
    <t>isobolev.PollStarter</t>
  </si>
  <si>
    <t>ispiro.tscope</t>
  </si>
  <si>
    <t>israelhill.Noteworthy</t>
  </si>
  <si>
    <t>ist-dsi.fears</t>
  </si>
  <si>
    <t>ist-dsi.fenix-parking</t>
  </si>
  <si>
    <t>ist-dsi.fenixedu-ist-tutorship</t>
  </si>
  <si>
    <t>ist-dsi.mail-tracking</t>
  </si>
  <si>
    <t>ist-dsi.regulation-dispatch</t>
  </si>
  <si>
    <t>ist-dsi.signature</t>
  </si>
  <si>
    <t>it4energy.codebase</t>
  </si>
  <si>
    <t>itaiag.integ-framework</t>
  </si>
  <si>
    <t>italogas.libgdx-shakethisbottle</t>
  </si>
  <si>
    <t>ITAttractor.tracker</t>
  </si>
  <si>
    <t>ithrinet.P5-1</t>
  </si>
  <si>
    <t>ithrinet.P5-2</t>
  </si>
  <si>
    <t>itla-java.iltajavaGUI</t>
  </si>
  <si>
    <t>itravel.android-user</t>
  </si>
  <si>
    <t>itruett.workspacemechanic</t>
  </si>
  <si>
    <t>ITTALENTS.Ecotravel</t>
  </si>
  <si>
    <t>ituituit.readNews</t>
  </si>
  <si>
    <t>Ivanmartinezperez.UPCity</t>
  </si>
  <si>
    <t>ivanpribela.svetovid-lib</t>
  </si>
  <si>
    <t>izbay.RegEngine</t>
  </si>
  <si>
    <t>j-alberto.invent</t>
  </si>
  <si>
    <t>J2EE-CMS.CMS</t>
  </si>
  <si>
    <t>j3s.sistemaMedicoProyecto</t>
  </si>
  <si>
    <t>jacadenac.WebApplication</t>
  </si>
  <si>
    <t>jacek-marchwicki.SZAS-form</t>
  </si>
  <si>
    <t>jack2w.microcard</t>
  </si>
  <si>
    <t>jackmacattack.AetherForge</t>
  </si>
  <si>
    <t>jacksonps4.jutils</t>
  </si>
  <si>
    <t>jacobfi.bossen-maig</t>
  </si>
  <si>
    <t>jacobgb24.DVCompSci</t>
  </si>
  <si>
    <t>jacobnorris.gatherer</t>
  </si>
  <si>
    <t>jacquesSafari.godev-educativeGame</t>
  </si>
  <si>
    <t>jafferjshah.OpenCGI</t>
  </si>
  <si>
    <t>jagadeesh-r.javaTomcat</t>
  </si>
  <si>
    <t>jahd2602.ImprentaEdangie</t>
  </si>
  <si>
    <t>jaideepray1989.ParallelCornerFinder</t>
  </si>
  <si>
    <t>jailtonvaz.PDV</t>
  </si>
  <si>
    <t>Jaimeflores95.AppJJ</t>
  </si>
  <si>
    <t>JakeHe.fractionGame</t>
  </si>
  <si>
    <t>JakeWharton.butterknife</t>
  </si>
  <si>
    <t>JakeWharton.u2020</t>
  </si>
  <si>
    <t>jakobwenzel.rallye-server</t>
  </si>
  <si>
    <t>JalenTheory.travistIstanbul</t>
  </si>
  <si>
    <t>Jam-Craft.ChowTime</t>
  </si>
  <si>
    <t>jamek1990.Analiza_bukmacherska</t>
  </si>
  <si>
    <t>james-dibble.CAS</t>
  </si>
  <si>
    <t>jamesweeYan.linkssq</t>
  </si>
  <si>
    <t>jamiefolson.eventgraph</t>
  </si>
  <si>
    <t>JangHeeJun.R10M</t>
  </si>
  <si>
    <t>janles.dummy-app</t>
  </si>
  <si>
    <t>jasonacruz.NEWEST-INTROSE</t>
  </si>
  <si>
    <t>jasonsoso.jason-framework</t>
  </si>
  <si>
    <t>jasonwzm.invmgmt</t>
  </si>
  <si>
    <t>Jaspersoft.js-android-sdk</t>
  </si>
  <si>
    <t>JasperZXY.TestJava</t>
  </si>
  <si>
    <t>jast1000.restaurant</t>
  </si>
  <si>
    <t>jasti.Kicker</t>
  </si>
  <si>
    <t>Java8Workshop.Exercises</t>
  </si>
  <si>
    <t>javamind.Mixit2014</t>
  </si>
  <si>
    <t>JavaMoney.jsr354-api</t>
  </si>
  <si>
    <t>JavaMoney.jsr354-api-bp</t>
  </si>
  <si>
    <t>javamonkey.beetl-eclipse-plugin</t>
  </si>
  <si>
    <t>JavaProjectG2.deposit_files</t>
  </si>
  <si>
    <t>javaway.BookManagementSystem</t>
  </si>
  <si>
    <t>javiergra.SaladilloHeroesTeam1</t>
  </si>
  <si>
    <t>JavierJames.SmartPhoneSensing</t>
  </si>
  <si>
    <t>jayguidos.jbpm-ejb-example-app</t>
  </si>
  <si>
    <t>jaykhopale.vital-signs-tracker</t>
  </si>
  <si>
    <t>jboss-msc.jboss-msc2</t>
  </si>
  <si>
    <t>jboss-set.jboss-as-legacy</t>
  </si>
  <si>
    <t>jbundle.swing</t>
  </si>
  <si>
    <t>jcbv.WilsonStore</t>
  </si>
  <si>
    <t>jClarity.slow-crud-app</t>
  </si>
  <si>
    <t>jcorsini.cdi-jsf-crud-master</t>
  </si>
  <si>
    <t>JCoussanes.Map_manager</t>
  </si>
  <si>
    <t>jczarniecki1.JSP_1_AST</t>
  </si>
  <si>
    <t>jdeverdun.testPlugin</t>
  </si>
  <si>
    <t>JDIX-Developers.Animature_World</t>
  </si>
  <si>
    <t>jdpneto.Libraryv2</t>
  </si>
  <si>
    <t>jeamic.Onlinote</t>
  </si>
  <si>
    <t>jean-edouard-boulanger.Local-dynamic-map</t>
  </si>
  <si>
    <t>jeanleonov.FacultyTimetabling</t>
  </si>
  <si>
    <t>jeanmfrancois.JMX</t>
  </si>
  <si>
    <t>jeanrock.ProjetoIntegrador</t>
  </si>
  <si>
    <t>jeff93leo.Ejercicios</t>
  </si>
  <si>
    <t>jeffcirka.Lyra</t>
  </si>
  <si>
    <t>jembi.openmrs-module-shr-odd</t>
  </si>
  <si>
    <t>jenkinsci.cpptest-plugin</t>
  </si>
  <si>
    <t>jenkinsci.xldeploy-plugin</t>
  </si>
  <si>
    <t>jenn333.RPPHub</t>
  </si>
  <si>
    <t>jennuine.Undergrad-Code</t>
  </si>
  <si>
    <t>Jenny1991.ItProjekt</t>
  </si>
  <si>
    <t>JensHa.Organizer</t>
  </si>
  <si>
    <t>Jerek426.HomeWork1</t>
  </si>
  <si>
    <t>Jerek426.HomeWork2</t>
  </si>
  <si>
    <t>Jeremy-Fu.hadoop</t>
  </si>
  <si>
    <t>JeremyMorvan.AISoccer</t>
  </si>
  <si>
    <t>jerkoch.biolab</t>
  </si>
  <si>
    <t>jerrellmardis.Amphitheatre</t>
  </si>
  <si>
    <t>jerviver21.PruebaWeb1</t>
  </si>
  <si>
    <t>jessepeng.DBS2013</t>
  </si>
  <si>
    <t>jessicalins.travelguide</t>
  </si>
  <si>
    <t>JetBrains.jediterm</t>
  </si>
  <si>
    <t>JetDeveloper.GameOfLife</t>
  </si>
  <si>
    <t>jeto.muistipeli</t>
  </si>
  <si>
    <t>jetty-project.codehaus-servlet-api</t>
  </si>
  <si>
    <t>jeukku.m65e</t>
  </si>
  <si>
    <t>jfeng0927.JavaPractice</t>
  </si>
  <si>
    <t>jffavaron.M2CRB-FJLY</t>
  </si>
  <si>
    <t>jGleitz.JUnit-KIT</t>
  </si>
  <si>
    <t>jherranzm.processes</t>
  </si>
  <si>
    <t>jhta-l3-1.semi_project</t>
  </si>
  <si>
    <t>jiang4920.JustDemo</t>
  </si>
  <si>
    <t>jiangtingjin.deer</t>
  </si>
  <si>
    <t>jiangzhen1984.CRMAndroidClientTA</t>
  </si>
  <si>
    <t>jibarra.Geo-Genealogy-Research</t>
  </si>
  <si>
    <t>jiekekeji.tuba</t>
  </si>
  <si>
    <t>jifalops.flat</t>
  </si>
  <si>
    <t>jim20515.CLAP_Project</t>
  </si>
  <si>
    <t>jimmyzzxhlh.stockbounce</t>
  </si>
  <si>
    <t>jindw.AndroidUIO</t>
  </si>
  <si>
    <t>jingcmu.Distributed_System</t>
  </si>
  <si>
    <t>jinghongjun.feature</t>
  </si>
  <si>
    <t>jingl-skywalker.cssclient</t>
  </si>
  <si>
    <t>JingLiNaomi.compilerCwk</t>
  </si>
  <si>
    <t>jinoleynik.LearnAndroid</t>
  </si>
  <si>
    <t>jinquan10.CoAuthor</t>
  </si>
  <si>
    <t>jitsni.gateway.util</t>
  </si>
  <si>
    <t>jivans.G1</t>
  </si>
  <si>
    <t>jixieshi999.juahya</t>
  </si>
  <si>
    <t>jjalageas.ped_app</t>
  </si>
  <si>
    <t>jjgao.bridgedb.cytoscape</t>
  </si>
  <si>
    <t>jjjava.BomRango</t>
  </si>
  <si>
    <t>jkang129.SpartaSave</t>
  </si>
  <si>
    <t>JKMirko.bioinformatika-projekt</t>
  </si>
  <si>
    <t>jkrepps.CSCE-482</t>
  </si>
  <si>
    <t>JKTChua.Pulcer</t>
  </si>
  <si>
    <t>jlcn.projetoMineracao</t>
  </si>
  <si>
    <t>jmasukaw.cs143a</t>
  </si>
  <si>
    <t>jmbannon.MathMe</t>
  </si>
  <si>
    <t>jmd33.capstone</t>
  </si>
  <si>
    <t>jmnieto.webServices</t>
  </si>
  <si>
    <t>jmontoro21.ISN</t>
  </si>
  <si>
    <t>jmvpertt.LaatikkoTD</t>
  </si>
  <si>
    <t>jmwood22.Boyardroid</t>
  </si>
  <si>
    <t>jmylen.glassfeed</t>
  </si>
  <si>
    <t>jnuzh.BookShareClient</t>
  </si>
  <si>
    <t>joantolos.business</t>
  </si>
  <si>
    <t>Joanv12.adm_personal_shapes</t>
  </si>
  <si>
    <t>JoaoOsorio.pt-sepa-iso20022</t>
  </si>
  <si>
    <t>JockiHendry.simple-escp</t>
  </si>
  <si>
    <t>joechee.cs2103-sunset</t>
  </si>
  <si>
    <t>JoeDailey.cs638-ShoutoutLoud</t>
  </si>
  <si>
    <t>joelbaranowski.TurnControl</t>
  </si>
  <si>
    <t>JoelBryceAnderson.GTNextBus</t>
  </si>
  <si>
    <t>joelhockey.jacknji11</t>
  </si>
  <si>
    <t>JoelTroch.ApplicationFredi</t>
  </si>
  <si>
    <t>joephoenix.Whooper</t>
  </si>
  <si>
    <t>joergmattes.marathonvert</t>
  </si>
  <si>
    <t>johhud1.BinnableGraphView</t>
  </si>
  <si>
    <t>johncwrobel.Space-Trader</t>
  </si>
  <si>
    <t>JohnHildebrant.school</t>
  </si>
  <si>
    <t>johnmurrayvi.ECE455-Project</t>
  </si>
  <si>
    <t>JohnsonChan.HoldTime</t>
  </si>
  <si>
    <t>johntk.JAKD</t>
  </si>
  <si>
    <t>JohnWhite80.list_grid_view</t>
  </si>
  <si>
    <t>JojoGilligan.Visual-Graph</t>
  </si>
  <si>
    <t>jojomay24.Twitterwall</t>
  </si>
  <si>
    <t>jonas111.Rinkimai</t>
  </si>
  <si>
    <t>jonasagx.eWallet</t>
  </si>
  <si>
    <t>jonasfronchetti.ponteEspaguete</t>
  </si>
  <si>
    <t>JonasHess.PrimeShop</t>
  </si>
  <si>
    <t>Jonasjakobsen.TieBreak</t>
  </si>
  <si>
    <t>JonathanHolland.COMP3702</t>
  </si>
  <si>
    <t>jonathankwok93.server-master</t>
  </si>
  <si>
    <t>JonCooperWorks.smpl</t>
  </si>
  <si>
    <t>joniz7.TheElderCrown</t>
  </si>
  <si>
    <t>JonnyDeehan.FlatHunters</t>
  </si>
  <si>
    <t>JonnyNet.Serviteca</t>
  </si>
  <si>
    <t>JordanKidd.JavaDBProject</t>
  </si>
  <si>
    <t>jordsti.webflix08</t>
  </si>
  <si>
    <t>jorgechavez77.my-free-projects</t>
  </si>
  <si>
    <t>JorgePereiraUFRN.RU_WS</t>
  </si>
  <si>
    <t>jose1988.srcSDC</t>
  </si>
  <si>
    <t>josephbaik.com.research.salmon</t>
  </si>
  <si>
    <t>josepma.classBooker</t>
  </si>
  <si>
    <t>joshlong.microservices-lab</t>
  </si>
  <si>
    <t>joshlong.the-spring-rest-stack</t>
  </si>
  <si>
    <t>JoshuaJessery.batis</t>
  </si>
  <si>
    <t>josruice.CS498CC</t>
  </si>
  <si>
    <t>JotaSe.Garage-Managment</t>
  </si>
  <si>
    <t>joyfun.palmIO</t>
  </si>
  <si>
    <t>jpatdalton.TFS</t>
  </si>
  <si>
    <t>jprogrammers.car-manager</t>
  </si>
  <si>
    <t>jrafferty3.MarioLevelComp2011</t>
  </si>
  <si>
    <t>jritter.VotingLib</t>
  </si>
  <si>
    <t>jrlv.Exercicio161Bolsa</t>
  </si>
  <si>
    <t>jrmsx.Punto_Venta</t>
  </si>
  <si>
    <t>jroal.a2dpvolume</t>
  </si>
  <si>
    <t>JRobertson90.MCForgeMods</t>
  </si>
  <si>
    <t>jrola90.vigyMobile</t>
  </si>
  <si>
    <t>jrsaunde.PathDrop</t>
  </si>
  <si>
    <t>jsharikov.spatula</t>
  </si>
  <si>
    <t>jshmizzle.Smash-Bro-s</t>
  </si>
  <si>
    <t>jsilva123.ProjetoWar</t>
  </si>
  <si>
    <t>jsolve.sweetener</t>
  </si>
  <si>
    <t>jsouza733.cloaked-octopus</t>
  </si>
  <si>
    <t>jspenc45.CMC</t>
  </si>
  <si>
    <t>jspotter.TempEval-3</t>
  </si>
  <si>
    <t>jstoecker.krobot</t>
  </si>
  <si>
    <t>jtalks-org.functional-tests</t>
  </si>
  <si>
    <t>jthielens.cleo-core</t>
  </si>
  <si>
    <t>jtmzheng.3dss</t>
  </si>
  <si>
    <t>jtolos.business</t>
  </si>
  <si>
    <t>jttaufa.COMP3702_Assignment2</t>
  </si>
  <si>
    <t>juampy30.ICOM5047_CAS</t>
  </si>
  <si>
    <t>juanAFernandez.javaSockets</t>
  </si>
  <si>
    <t>juancruzgs.Trabajo-Practico-ADOO</t>
  </si>
  <si>
    <t>juansmacias.Sischok</t>
  </si>
  <si>
    <t>Juju92i.WebApplication</t>
  </si>
  <si>
    <t>julianacalio.reservas</t>
  </si>
  <si>
    <t>julianhyde.sqlline</t>
  </si>
  <si>
    <t>JulianPoveda.ControlMacro</t>
  </si>
  <si>
    <t>julioneto.springPerguntas</t>
  </si>
  <si>
    <t>julmayer.checkersWUI</t>
  </si>
  <si>
    <t>Jumping-alien-W-and-M.Jumping-alien</t>
  </si>
  <si>
    <t>Junar.Farmacia</t>
  </si>
  <si>
    <t>JungHyun-Choi.DraPartyLogin</t>
  </si>
  <si>
    <t>JungHyun-Choi.showinfoculture</t>
  </si>
  <si>
    <t>Jungrim.KSearch-android</t>
  </si>
  <si>
    <t>jungwoonshin.cs440_02</t>
  </si>
  <si>
    <t>jungwoonshin.github_project</t>
  </si>
  <si>
    <t>JunqiWang.BookFinder</t>
  </si>
  <si>
    <t>jurangov.NumericsAnalisys</t>
  </si>
  <si>
    <t>jurodrigues.CosmeticoWeb</t>
  </si>
  <si>
    <t>jus18tin.jniSample</t>
  </si>
  <si>
    <t>justam58.cs355</t>
  </si>
  <si>
    <t>justbuchanan.cs2340</t>
  </si>
  <si>
    <t>jvitku.vivae</t>
  </si>
  <si>
    <t>jvmakine.haju3d</t>
  </si>
  <si>
    <t>Jwashton.BibleApp</t>
  </si>
  <si>
    <t>jzjloveu.Leetcode-java</t>
  </si>
  <si>
    <t>jzy3d.jzy3d-graphs</t>
  </si>
  <si>
    <t>jzz128.BudgeNotes</t>
  </si>
  <si>
    <t>kaaninan.Sifrele</t>
  </si>
  <si>
    <t>kaareandersen.WheresMyFamily</t>
  </si>
  <si>
    <t>kachebb.PaperKeyboard</t>
  </si>
  <si>
    <t>kahn-aar.AgilGator_server_JADE</t>
  </si>
  <si>
    <t>kahn-aar.Agil_gator_NF28</t>
  </si>
  <si>
    <t>kalifousHome.chomskyGrammar</t>
  </si>
  <si>
    <t>KallolModak.RankerAutomation</t>
  </si>
  <si>
    <t>Kalmend.WaffleCodeCompiler</t>
  </si>
  <si>
    <t>kamir.FluctuationAnalysis</t>
  </si>
  <si>
    <t>kamstrup.juglr</t>
  </si>
  <si>
    <t>kangaroot55.hakchelin</t>
  </si>
  <si>
    <t>kanorl.nevermore</t>
  </si>
  <si>
    <t>Karim57.gestionContacts</t>
  </si>
  <si>
    <t>KarisMatius.ARBrowser_1385005</t>
  </si>
  <si>
    <t>karldsenior.AndroidSandpit</t>
  </si>
  <si>
    <t>KarleeBronson.Memory</t>
  </si>
  <si>
    <t>karmelosng.Ksimulator3d</t>
  </si>
  <si>
    <t>karmelosng.KsimulatorDerby</t>
  </si>
  <si>
    <t>karnstrand.filtering</t>
  </si>
  <si>
    <t>karnstrand.Kalman4J</t>
  </si>
  <si>
    <t>Karriem.cput.karriem.tp2</t>
  </si>
  <si>
    <t>kasparses.NytRepository</t>
  </si>
  <si>
    <t>katta.toxicity</t>
  </si>
  <si>
    <t>kaushiksivaprasad.DDGame</t>
  </si>
  <si>
    <t>Kavindra.SearchPlanet</t>
  </si>
  <si>
    <t>kawaiiwolf.kawaiicrops</t>
  </si>
  <si>
    <t>kaychyka.mobilerobotsimulator</t>
  </si>
  <si>
    <t>kaykisizcom.CEVIRI</t>
  </si>
  <si>
    <t>kbase.java_common</t>
  </si>
  <si>
    <t>kbase.java_type_generator</t>
  </si>
  <si>
    <t>kcajmagic.COSC_NACHOS</t>
  </si>
  <si>
    <t>kedrosng.BFM-FYP</t>
  </si>
  <si>
    <t>Keegil.Cruise</t>
  </si>
  <si>
    <t>keensam04.aakash_bazaar_client</t>
  </si>
  <si>
    <t>kehuagao.hdzg</t>
  </si>
  <si>
    <t>Keiffeyy.Metroid-Recolouring</t>
  </si>
  <si>
    <t>Kelin-Hong.CommonView</t>
  </si>
  <si>
    <t>KelseyJ22.quizletMaster</t>
  </si>
  <si>
    <t>kemaldarmawan.RemittanceAgent</t>
  </si>
  <si>
    <t>kemallette.RichEditText</t>
  </si>
  <si>
    <t>KenBeanNet.SG-1.6.4.2</t>
  </si>
  <si>
    <t>KenBeanNet.SimCraft</t>
  </si>
  <si>
    <t>Kennyodb.Distri</t>
  </si>
  <si>
    <t>kentaroallen.AtlantaApartmentHomes</t>
  </si>
  <si>
    <t>kentaroallen.test</t>
  </si>
  <si>
    <t>Kerry50407.temp</t>
  </si>
  <si>
    <t>kesapojat.tmc-snapshot-api</t>
  </si>
  <si>
    <t>kestupinian.ISW-II-Planilla</t>
  </si>
  <si>
    <t>kevin-wangpan.sun-tv-vitamio</t>
  </si>
  <si>
    <t>kevin-ww.text-classification-v2</t>
  </si>
  <si>
    <t>kevin-ww.text.category</t>
  </si>
  <si>
    <t>kevin68.The-Spotlight-Mod</t>
  </si>
  <si>
    <t>kevinah95.PetSaviors</t>
  </si>
  <si>
    <t>kevinfang111.417</t>
  </si>
  <si>
    <t>kevinmmarlow.Dreamer</t>
  </si>
  <si>
    <t>kevinpirolt.OlympusStoreNew</t>
  </si>
  <si>
    <t>kevon680.android-test</t>
  </si>
  <si>
    <t>kewgen.awtdemo</t>
  </si>
  <si>
    <t>kewlgandhi.project</t>
  </si>
  <si>
    <t>KeyuGG.tpst2</t>
  </si>
  <si>
    <t>khaledZero.Titris</t>
  </si>
  <si>
    <t>khmoran.ml</t>
  </si>
  <si>
    <t>khoimt.BaoMoiCrawler</t>
  </si>
  <si>
    <t>khovanskiy.PhotoStream</t>
  </si>
  <si>
    <t>khozzy.GodStemIt</t>
  </si>
  <si>
    <t>khozzy.suspy</t>
  </si>
  <si>
    <t>khuongthai.Iknow</t>
  </si>
  <si>
    <t>kianjennings85.RetailSystem</t>
  </si>
  <si>
    <t>kieranbing.ICS4U_assignments</t>
  </si>
  <si>
    <t>kijiproject.kiji-music</t>
  </si>
  <si>
    <t>kijiproject.kiji-scoring</t>
  </si>
  <si>
    <t>kikikanri.first_project</t>
  </si>
  <si>
    <t>kilaka.ViewPager-Independent</t>
  </si>
  <si>
    <t>killbill.killbill-client-java</t>
  </si>
  <si>
    <t>killer1one.EZ-Visit</t>
  </si>
  <si>
    <t>killerwilmer.colacteos</t>
  </si>
  <si>
    <t>killinux.chat</t>
  </si>
  <si>
    <t>KimBradley.CoursePicker</t>
  </si>
  <si>
    <t>kimchouard.DevOO-H4301</t>
  </si>
  <si>
    <t>kintomaniac.OnlineExamination</t>
  </si>
  <si>
    <t>kiranbose.KliveP2P</t>
  </si>
  <si>
    <t>kiriman90.mobilebasic_runtime</t>
  </si>
  <si>
    <t>KitchenStudio.Trash</t>
  </si>
  <si>
    <t>kiwipub.KiwiPub</t>
  </si>
  <si>
    <t>Kixeye.kixmpp</t>
  </si>
  <si>
    <t>kizwid.monitor</t>
  </si>
  <si>
    <t>kjk850.spring_annotation</t>
  </si>
  <si>
    <t>kkrueg0.Utilities</t>
  </si>
  <si>
    <t>kmmedic.imeddocnew</t>
  </si>
  <si>
    <t>kmzn.web</t>
  </si>
  <si>
    <t>kndaeserver.factions_zhcn162</t>
  </si>
  <si>
    <t>knihovnik.knihovnikPlay</t>
  </si>
  <si>
    <t>knoma.restApp</t>
  </si>
  <si>
    <t>koentsje.forge-furnace-cdi</t>
  </si>
  <si>
    <t>kokhong20.SEPT-Assg</t>
  </si>
  <si>
    <t>komornik.serwersql</t>
  </si>
  <si>
    <t>kompics.kompics</t>
  </si>
  <si>
    <t>korek1.Hairdressers</t>
  </si>
  <si>
    <t>kornl.afcommons</t>
  </si>
  <si>
    <t>korokorokorolev.TimeTable</t>
  </si>
  <si>
    <t>korpling.tiger2-api</t>
  </si>
  <si>
    <t>kos94.Wizard</t>
  </si>
  <si>
    <t>koulikoro.semeureka-frame</t>
  </si>
  <si>
    <t>KourdacheHoussam.HealthContentManager</t>
  </si>
  <si>
    <t>kpeeples.sap-partner-outreach</t>
  </si>
  <si>
    <t>kpentchev.spring-data-semantic</t>
  </si>
  <si>
    <t>krasicji.BaseballManager</t>
  </si>
  <si>
    <t>kravchik.jcommon</t>
  </si>
  <si>
    <t>krazdax5.log121_lab3</t>
  </si>
  <si>
    <t>KreMat.SKS_BookServiceWebApp</t>
  </si>
  <si>
    <t>Krijger.demo-java-upgrade</t>
  </si>
  <si>
    <t>kristinice.shakeit</t>
  </si>
  <si>
    <t>kristoff3r.acertainbookstore</t>
  </si>
  <si>
    <t>krka.mockachino</t>
  </si>
  <si>
    <t>krouge.MWS_projet</t>
  </si>
  <si>
    <t>krpot.NewsReader</t>
  </si>
  <si>
    <t>krupalsolanki.CMS</t>
  </si>
  <si>
    <t>krygin.Evernote</t>
  </si>
  <si>
    <t>krysiukTaras.Mall</t>
  </si>
  <si>
    <t>ks-no.eventstore2</t>
  </si>
  <si>
    <t>ksilin.jpa</t>
  </si>
  <si>
    <t>ksmonkey123.ModJam</t>
  </si>
  <si>
    <t>kswarts.kellyGBS</t>
  </si>
  <si>
    <t>kuangsunny.ZJFrameForAndroid</t>
  </si>
  <si>
    <t>KubilayKa.iwsocket</t>
  </si>
  <si>
    <t>kukiamarilla.Quadcoptero</t>
  </si>
  <si>
    <t>Kulgann.Sap-summer</t>
  </si>
  <si>
    <t>kulinsj.PecuMaps</t>
  </si>
  <si>
    <t>kumarditesh.aonsurvey</t>
  </si>
  <si>
    <t>kupolua.WordCounter</t>
  </si>
  <si>
    <t>Kurento.kurento-module-creator</t>
  </si>
  <si>
    <t>Kurento.kurento-tutorial-java</t>
  </si>
  <si>
    <t>KuroObi.Zombiz</t>
  </si>
  <si>
    <t>KurtAndres.DesktopTimeline</t>
  </si>
  <si>
    <t>KurtSerge.VisualEditor</t>
  </si>
  <si>
    <t>kushaldudani.Algorithms</t>
  </si>
  <si>
    <t>kushdua.ece1779-img-project1</t>
  </si>
  <si>
    <t>kvicksilv3r.OurGame</t>
  </si>
  <si>
    <t>kwaltzer.dojo-fire8bits</t>
  </si>
  <si>
    <t>ky004689.Blog</t>
  </si>
  <si>
    <t>kychill1986.mav</t>
  </si>
  <si>
    <t>kylepixel.nanovirus</t>
  </si>
  <si>
    <t>kymtwyf.Coursera-Android</t>
  </si>
  <si>
    <t>kyotsutokyo.wordbook_android</t>
  </si>
  <si>
    <t>L8ing.L8ingTest</t>
  </si>
  <si>
    <t>lahi.RestaurantRecommandApp</t>
  </si>
  <si>
    <t>lakestephen.scratchpad</t>
  </si>
  <si>
    <t>LakkiB.mlstorm</t>
  </si>
  <si>
    <t>lalongooo.PuntoDeVenta</t>
  </si>
  <si>
    <t>laluy.Renta-Autos</t>
  </si>
  <si>
    <t>lambinvoker.OldProjects</t>
  </si>
  <si>
    <t>lamirand-g.Vaadin-OSGi</t>
  </si>
  <si>
    <t>LanceFryar.tiendaonline</t>
  </si>
  <si>
    <t>landshark666.passwordmaker-je</t>
  </si>
  <si>
    <t>lantian699.MapDemoApp</t>
  </si>
  <si>
    <t>LanXiangUniversity.1155664400</t>
  </si>
  <si>
    <t>lanyunzhang.calendar-zhang</t>
  </si>
  <si>
    <t>laoyaosniper.Mobilyzer</t>
  </si>
  <si>
    <t>lar248.ZenFriendApp</t>
  </si>
  <si>
    <t>LarsBauer.IBSYS2</t>
  </si>
  <si>
    <t>LarsImNetz.justAnalyse</t>
  </si>
  <si>
    <t>larsmh.KontrollInsideActive</t>
  </si>
  <si>
    <t>Laschinger-Rosenstiel.Hotel</t>
  </si>
  <si>
    <t>lastbubble.shliktr</t>
  </si>
  <si>
    <t>Lastiritas.Software-Engineering</t>
  </si>
  <si>
    <t>laubfall.finx</t>
  </si>
  <si>
    <t>lazooz.lbm_libs_ext</t>
  </si>
  <si>
    <t>LBNunes.uRPG</t>
  </si>
  <si>
    <t>lbruder.lbjScheme</t>
  </si>
  <si>
    <t>lclaudino.CLPsych</t>
  </si>
  <si>
    <t>ldbc-dev.ldbc_snb_datagen_0.2</t>
  </si>
  <si>
    <t>ldbc.ldbc_snb_datagen</t>
  </si>
  <si>
    <t>ldecorps.EventProcessor</t>
  </si>
  <si>
    <t>ldionmarcil.blindr</t>
  </si>
  <si>
    <t>le-abreu.projeto</t>
  </si>
  <si>
    <t>le-abreu.tcc_marcos</t>
  </si>
  <si>
    <t>le06.Compiler</t>
  </si>
  <si>
    <t>leafs252.HelpingHands</t>
  </si>
  <si>
    <t>leandrofranciscato.ImportacaoXml</t>
  </si>
  <si>
    <t>leandrovianna.congresso-presenca</t>
  </si>
  <si>
    <t>leanseefeld.SecA</t>
  </si>
  <si>
    <t>learning-layers.AchSo</t>
  </si>
  <si>
    <t>learning-layers.LivingDocumentsServer</t>
  </si>
  <si>
    <t>LearnPhysics.WebApp-PhysixLab</t>
  </si>
  <si>
    <t>lebk.InventoryMgmt</t>
  </si>
  <si>
    <t>lebk.WebStart</t>
  </si>
  <si>
    <t>LeChinhNhan1108.SUT_Public</t>
  </si>
  <si>
    <t>lecsa.JEveMon</t>
  </si>
  <si>
    <t>ledzus.BuscadorAPD</t>
  </si>
  <si>
    <t>lee-jimbo.FactoryTester</t>
  </si>
  <si>
    <t>lenaganesh.myteam</t>
  </si>
  <si>
    <t>lendylongli.CodeBoyUtils</t>
  </si>
  <si>
    <t>Lengsky.MeiTu</t>
  </si>
  <si>
    <t>lenhuy2106.HumanDontRage</t>
  </si>
  <si>
    <t>lennartj.jaxb2-maven-plugin</t>
  </si>
  <si>
    <t>leo989.BigData_Project</t>
  </si>
  <si>
    <t>LeoCBS.curriculo</t>
  </si>
  <si>
    <t>leochangchen.Transporte_Abreu</t>
  </si>
  <si>
    <t>LeoGardel.Monopolio</t>
  </si>
  <si>
    <t>leogato.TomaFoto</t>
  </si>
  <si>
    <t>leohmcx.3_Java_Bibliotecas</t>
  </si>
  <si>
    <t>leolanzinger.mailclient</t>
  </si>
  <si>
    <t>LeoNa2014.CapitalbDemo</t>
  </si>
  <si>
    <t>leonardoleenen.anb</t>
  </si>
  <si>
    <t>leoyonn.erp</t>
  </si>
  <si>
    <t>lescripiliti.productMatch</t>
  </si>
  <si>
    <t>lesterchong.GAMEDEV</t>
  </si>
  <si>
    <t>lexml.lexml-renderer-rtf</t>
  </si>
  <si>
    <t>lexml.lexml-xml-schemas</t>
  </si>
  <si>
    <t>lexml.proxy-vole-lexml</t>
  </si>
  <si>
    <t>lfraker.GSDSim</t>
  </si>
  <si>
    <t>lg878398509.MyProject</t>
  </si>
  <si>
    <t>lheido.LheidoSMS</t>
  </si>
  <si>
    <t>li-chen.ee</t>
  </si>
  <si>
    <t>libetl.soundtransform</t>
  </si>
  <si>
    <t>Liechtathlet.citr</t>
  </si>
  <si>
    <t>lightblue-platform.lightblue-rest</t>
  </si>
  <si>
    <t>LightCircle.LightSDKAndroid</t>
  </si>
  <si>
    <t>LightCraftNetwork.Fusebox</t>
  </si>
  <si>
    <t>ligol.Laurea-projet-2</t>
  </si>
  <si>
    <t>lihe911119.crh_sys</t>
  </si>
  <si>
    <t>lijing2441.hw3-jli3</t>
  </si>
  <si>
    <t>LiJohnson.spring-web</t>
  </si>
  <si>
    <t>lilidotshi.irblaws</t>
  </si>
  <si>
    <t>limbusone.TabletVox</t>
  </si>
  <si>
    <t>liminghui168.GoDutch</t>
  </si>
  <si>
    <t>Limitart.Gigas</t>
  </si>
  <si>
    <t>Limitart.Gigas_Java</t>
  </si>
  <si>
    <t>lingxiaoxuan.liquidtrack</t>
  </si>
  <si>
    <t>linhnv106.SuperHard</t>
  </si>
  <si>
    <t>linkfan03.AndroidWebSocket</t>
  </si>
  <si>
    <t>linkfan03.MorphGame</t>
  </si>
  <si>
    <t>linmar22.SysMonFx</t>
  </si>
  <si>
    <t>LinneaAndersson.SecondHand</t>
  </si>
  <si>
    <t>lintool.warcbase</t>
  </si>
  <si>
    <t>LinusDavid.ldskola</t>
  </si>
  <si>
    <t>linuxsoares.encontrePessoas</t>
  </si>
  <si>
    <t>linxcool.linxcool-util</t>
  </si>
  <si>
    <t>lipesv.SpringMvc</t>
  </si>
  <si>
    <t>liquibase.liquibase-oracle</t>
  </si>
  <si>
    <t>liquidy.CS-141b</t>
  </si>
  <si>
    <t>lishid.OpenInv</t>
  </si>
  <si>
    <t>littleserg.recruitment</t>
  </si>
  <si>
    <t>liu4ze4heng4.taobaoOverIkea</t>
  </si>
  <si>
    <t>liu8563525.Teach</t>
  </si>
  <si>
    <t>liulhdarks.darks-learning</t>
  </si>
  <si>
    <t>liumeng1201.MyMusicPlayer</t>
  </si>
  <si>
    <t>liuxing87327.angularjs_demo</t>
  </si>
  <si>
    <t>liuzwei.EnvironMange</t>
  </si>
  <si>
    <t>livkai.CB</t>
  </si>
  <si>
    <t>lizhanhui.biotech_heroku</t>
  </si>
  <si>
    <t>lizlam.P4dsl</t>
  </si>
  <si>
    <t>lloricode.Daily-Time-Record</t>
  </si>
  <si>
    <t>lockc.java-dev</t>
  </si>
  <si>
    <t>longjl.jfinal-fork</t>
  </si>
  <si>
    <t>lonsine28.futures</t>
  </si>
  <si>
    <t>lookesh.onlinetestapplication</t>
  </si>
  <si>
    <t>lookfirst.sardine</t>
  </si>
  <si>
    <t>Loomie.KinoSim</t>
  </si>
  <si>
    <t>lopeznati.TPJava</t>
  </si>
  <si>
    <t>Lopt.Captchalize</t>
  </si>
  <si>
    <t>lordofthejars.arquillian-cube</t>
  </si>
  <si>
    <t>loslanzallamas.Cotizador</t>
  </si>
  <si>
    <t>lostleaf.nachos</t>
  </si>
  <si>
    <t>lotmennikov.ROSA-ABF-Client</t>
  </si>
  <si>
    <t>lotus-tool.lotus-tool</t>
  </si>
  <si>
    <t>loushi135.mywage</t>
  </si>
  <si>
    <t>LouWii.Studieux</t>
  </si>
  <si>
    <t>lowcoupling.dono</t>
  </si>
  <si>
    <t>LrsNate.CKYParser</t>
  </si>
  <si>
    <t>lsecond.ChineseFoodDelivery</t>
  </si>
  <si>
    <t>lsinfo3.ofcprobe</t>
  </si>
  <si>
    <t>lsn726.expsys</t>
  </si>
  <si>
    <t>lsolbach.TemplateEngine</t>
  </si>
  <si>
    <t>LSTS.accu</t>
  </si>
  <si>
    <t>ltg-uic.hr-android-app</t>
  </si>
  <si>
    <t>lucapino.sheetmaker</t>
  </si>
  <si>
    <t>lucasasecas.compi</t>
  </si>
  <si>
    <t>lucasflachr.TesteGitJenkins</t>
  </si>
  <si>
    <t>LucasMilotich.DDS_PAPU</t>
  </si>
  <si>
    <t>lucasmirandadourado.simbora-uepb</t>
  </si>
  <si>
    <t>lucasmontec.CC2-Compilador-LA-C</t>
  </si>
  <si>
    <t>lucasredsn0w.mclauncherfx</t>
  </si>
  <si>
    <t>lucemia.skywatcher_open</t>
  </si>
  <si>
    <t>lucene-gosen.lucene-gosen</t>
  </si>
  <si>
    <t>lucianposton.Authenticator</t>
  </si>
  <si>
    <t>lucjb.kaggle-santa</t>
  </si>
  <si>
    <t>LucyMagic.CodingTime</t>
  </si>
  <si>
    <t>Lufasoch.swapp</t>
  </si>
  <si>
    <t>luisastudillo.clasificadorimagenes</t>
  </si>
  <si>
    <t>luiscoms.ToDoList</t>
  </si>
  <si>
    <t>luisespiritu.Residencia</t>
  </si>
  <si>
    <t>luispeerez.factura</t>
  </si>
  <si>
    <t>luizdona.cpa</t>
  </si>
  <si>
    <t>lukeeee.Xjobb</t>
  </si>
  <si>
    <t>lukeu.TracInstant</t>
  </si>
  <si>
    <t>Lukiia.XParser</t>
  </si>
  <si>
    <t>luksdlt92.minekkit-app</t>
  </si>
  <si>
    <t>lundmikkel.SPPP</t>
  </si>
  <si>
    <t>lunifera.lunifera-examples</t>
  </si>
  <si>
    <t>luolisa.DartCal</t>
  </si>
  <si>
    <t>luongbs94.ChatApp</t>
  </si>
  <si>
    <t>LuxoftLab.Wizard</t>
  </si>
  <si>
    <t>luxr123.Algorithm</t>
  </si>
  <si>
    <t>lwheng.android</t>
  </si>
  <si>
    <t>lwong1980.validadorcfdrest</t>
  </si>
  <si>
    <t>lxqlx.LIFT-ME-UP</t>
  </si>
  <si>
    <t>lydian.CMUSensorNetwork</t>
  </si>
  <si>
    <t>lynndupree06.SpiritualFasting</t>
  </si>
  <si>
    <t>lz006.final</t>
  </si>
  <si>
    <t>lzliang.PBDashboard</t>
  </si>
  <si>
    <t>lzyzsd.oschina</t>
  </si>
  <si>
    <t>m-asghari.SCFramework</t>
  </si>
  <si>
    <t>m-m-m.gwt-time</t>
  </si>
  <si>
    <t>m-zbik.svnMASmm</t>
  </si>
  <si>
    <t>m1enkrafftman.Stego-droid</t>
  </si>
  <si>
    <t>m2je.utopia-spring</t>
  </si>
  <si>
    <t>maanba.semesterProject</t>
  </si>
  <si>
    <t>mabodx.hw3-bom</t>
  </si>
  <si>
    <t>mabodx.hw4-bom</t>
  </si>
  <si>
    <t>mabre.team61</t>
  </si>
  <si>
    <t>MachDeinSpiel.MdsAndroid</t>
  </si>
  <si>
    <t>MachDeinSpiel.MdsServer</t>
  </si>
  <si>
    <t>MacielBezerradaSilva.ProjetoCin</t>
  </si>
  <si>
    <t>madeley.GradesTracker_SOAP</t>
  </si>
  <si>
    <t>Madokami.Magibomb</t>
  </si>
  <si>
    <t>Maestro1337.ssha</t>
  </si>
  <si>
    <t>mafima.MiniHeros</t>
  </si>
  <si>
    <t>maforero.fejunesjuma</t>
  </si>
  <si>
    <t>mafraf.Flight-Monitor-Mini</t>
  </si>
  <si>
    <t>MagdielADS.EmailServicePOD</t>
  </si>
  <si>
    <t>magnearun.folkmedhar</t>
  </si>
  <si>
    <t>MahApp.Pfi2Project15</t>
  </si>
  <si>
    <t>maharlikans.riskybusiness</t>
  </si>
  <si>
    <t>mahdi-benelhadj.DevTeam</t>
  </si>
  <si>
    <t>mahi29.CookingBuddy</t>
  </si>
  <si>
    <t>mahmoudparsian.data-algorithms-book</t>
  </si>
  <si>
    <t>mahuabian.ttpod-rpc</t>
  </si>
  <si>
    <t>maiconmolina.ipsum-iss</t>
  </si>
  <si>
    <t>MaikeJordan.TrabalhoLTPIII</t>
  </si>
  <si>
    <t>majcherek.kompilatory</t>
  </si>
  <si>
    <t>Majoo.dat076Workshops</t>
  </si>
  <si>
    <t>MakerereLevelUp.todolist-d</t>
  </si>
  <si>
    <t>Malintha.kalman</t>
  </si>
  <si>
    <t>malmstein.androidtv_codelab</t>
  </si>
  <si>
    <t>malveeka25.PhoenixAI</t>
  </si>
  <si>
    <t>mamatoad.soccer-records</t>
  </si>
  <si>
    <t>mangobin.SSNOC</t>
  </si>
  <si>
    <t>manifold-lang.manifold</t>
  </si>
  <si>
    <t>manjubex.newtaxishare</t>
  </si>
  <si>
    <t>manolo.gwt-exporter</t>
  </si>
  <si>
    <t>manqoba1.MonitorAppBackEnd</t>
  </si>
  <si>
    <t>manu23.ProyectoBAD</t>
  </si>
  <si>
    <t>manu23.ProyectoBAD2014</t>
  </si>
  <si>
    <t>manudroid19.OnePlus-One-Toolkit</t>
  </si>
  <si>
    <t>ManuelHo.SemtechFlowers</t>
  </si>
  <si>
    <t>maozilla.PotatoPosse</t>
  </si>
  <si>
    <t>Mapyst.Mapyst</t>
  </si>
  <si>
    <t>mar9000.antmark</t>
  </si>
  <si>
    <t>maraver.CivWars-Installer</t>
  </si>
  <si>
    <t>marcantoine1.NSMMessenger</t>
  </si>
  <si>
    <t>MarcDufresne.BetterWeather</t>
  </si>
  <si>
    <t>Marce123.Sistema-Contable</t>
  </si>
  <si>
    <t>marcelosrodrigues.allinshopping</t>
  </si>
  <si>
    <t>Marcin-Radecki.ChildApp</t>
  </si>
  <si>
    <t>marcinlos.mmorts-platform</t>
  </si>
  <si>
    <t>marclamberti.talkoo</t>
  </si>
  <si>
    <t>MarcNicolas.IASExtension</t>
  </si>
  <si>
    <t>MarcoS0uza.SuperMercado1</t>
  </si>
  <si>
    <t>marcosslendak.LojaJSF</t>
  </si>
  <si>
    <t>marcosvpinto.ProjetoFinal</t>
  </si>
  <si>
    <t>MarcusXDead.Boltcraft</t>
  </si>
  <si>
    <t>marhkb.wikianalyzer</t>
  </si>
  <si>
    <t>marian37.Autoskola</t>
  </si>
  <si>
    <t>MariaVelkova.Reservations2</t>
  </si>
  <si>
    <t>mariokazarx.prueba</t>
  </si>
  <si>
    <t>mariusz-pazur.android</t>
  </si>
  <si>
    <t>markasena.votingsystem</t>
  </si>
  <si>
    <t>markkudlac.fullsink</t>
  </si>
  <si>
    <t>markolaine.Ristinolla</t>
  </si>
  <si>
    <t>markoniemi.survey</t>
  </si>
  <si>
    <t>markwilliamsr.betfair</t>
  </si>
  <si>
    <t>marsavela.SportStats</t>
  </si>
  <si>
    <t>marsavela.TourIstanbul</t>
  </si>
  <si>
    <t>marsbogdanow.trackmars_v2</t>
  </si>
  <si>
    <t>marsella.balls-of-fury</t>
  </si>
  <si>
    <t>marsglorious.NewNations</t>
  </si>
  <si>
    <t>martencarlos.bp</t>
  </si>
  <si>
    <t>martin-nagy.momoiro_neko</t>
  </si>
  <si>
    <t>martin49.Proyecto</t>
  </si>
  <si>
    <t>Martinay.SERisiko</t>
  </si>
  <si>
    <t>martinjkreuzstein.TPV-MCR</t>
  </si>
  <si>
    <t>martinod7.EAC5</t>
  </si>
  <si>
    <t>mas802.coral-econ</t>
  </si>
  <si>
    <t>masao-kunii.byteman-editor</t>
  </si>
  <si>
    <t>mashkovsky.pa165-airport</t>
  </si>
  <si>
    <t>masrinaSTE.Assignment</t>
  </si>
  <si>
    <t>masterjc.ecosystemguard</t>
  </si>
  <si>
    <t>mastermind3043.poc-sync</t>
  </si>
  <si>
    <t>matanvr.Pickle-Android-App</t>
  </si>
  <si>
    <t>MatchlighterMods.MLCore</t>
  </si>
  <si>
    <t>matejkv1.MusicLibraryPA165</t>
  </si>
  <si>
    <t>materimm.DB_Project</t>
  </si>
  <si>
    <t>mathieuTurpin.AMB_Android</t>
  </si>
  <si>
    <t>mathijs727.InstaSwaggify</t>
  </si>
  <si>
    <t>mathisdt.trackworktime</t>
  </si>
  <si>
    <t>mathy06.LOG-LABO-2</t>
  </si>
  <si>
    <t>mati1979.play-soy-view-example</t>
  </si>
  <si>
    <t>matiwinnetou.play-soy-view-example</t>
  </si>
  <si>
    <t>mattcasters.metastore</t>
  </si>
  <si>
    <t>mattch69.Demo</t>
  </si>
  <si>
    <t>mattdumas.coincoin</t>
  </si>
  <si>
    <t>matte90.OMA-Assignment</t>
  </si>
  <si>
    <t>matteomatassoni.TexOwl</t>
  </si>
  <si>
    <t>MattiSG.SemWiktionary</t>
  </si>
  <si>
    <t>MattLiang.School_Assignments</t>
  </si>
  <si>
    <t>mattmahn.Chess</t>
  </si>
  <si>
    <t>mattprecious.notisync</t>
  </si>
  <si>
    <t>maurerit.zkb-api</t>
  </si>
  <si>
    <t>maurojanu.Trabalho01</t>
  </si>
  <si>
    <t>maverik1600.BizEnt</t>
  </si>
  <si>
    <t>max-taipei.max033</t>
  </si>
  <si>
    <t>maxapryg.UITest</t>
  </si>
  <si>
    <t>Maxime63.ESDI</t>
  </si>
  <si>
    <t>maximebedard.log430-lab1</t>
  </si>
  <si>
    <t>maxio89.ref-proj</t>
  </si>
  <si>
    <t>MaxSchneller.GruppeB1</t>
  </si>
  <si>
    <t>maxwe.maxwe-android-views</t>
  </si>
  <si>
    <t>mayace.mensajeria</t>
  </si>
  <si>
    <t>mazhar69.My-Pro-Works</t>
  </si>
  <si>
    <t>mbakhoff.buildit9</t>
  </si>
  <si>
    <t>MBHS-SPC.speed-trig</t>
  </si>
  <si>
    <t>mbm23.Thor</t>
  </si>
  <si>
    <t>MBPS-Project.mbps_server</t>
  </si>
  <si>
    <t>mBustamante.Portal-Academico</t>
  </si>
  <si>
    <t>mc-societies.societies</t>
  </si>
  <si>
    <t>mcgivrer.contacts</t>
  </si>
  <si>
    <t>McIntireEvan.Pulse</t>
  </si>
  <si>
    <t>mckinn.raml-printer</t>
  </si>
  <si>
    <t>MCManCub.Buddies</t>
  </si>
  <si>
    <t>mcvities.mozaicplayer</t>
  </si>
  <si>
    <t>mdesanti.TPS-ATI</t>
  </si>
  <si>
    <t>mebbert.VariantToolChest</t>
  </si>
  <si>
    <t>mederick61.Jumzo</t>
  </si>
  <si>
    <t>medrimonia.per2013</t>
  </si>
  <si>
    <t>meganchen.ToneGrid</t>
  </si>
  <si>
    <t>megbers.JPantry</t>
  </si>
  <si>
    <t>meggiman.budgetSplit</t>
  </si>
  <si>
    <t>MehdiAit.Success_v2.2</t>
  </si>
  <si>
    <t>mehdif.OptimodLyon</t>
  </si>
  <si>
    <t>Melanistic.CubeShaft</t>
  </si>
  <si>
    <t>melchi17.teammaker</t>
  </si>
  <si>
    <t>meletakis.hotels_manager_java</t>
  </si>
  <si>
    <t>Mellich.JukePi</t>
  </si>
  <si>
    <t>melloc.roguelike</t>
  </si>
  <si>
    <t>melm88.auto-log</t>
  </si>
  <si>
    <t>melsov.voxels_initial_setup</t>
  </si>
  <si>
    <t>melsov.voxel_next_steps</t>
  </si>
  <si>
    <t>memo1012.swa</t>
  </si>
  <si>
    <t>mendix.circle-diagram-widget</t>
  </si>
  <si>
    <t>mesmerismo.ServicioInvernaderos</t>
  </si>
  <si>
    <t>metabrainz.mmd-schema</t>
  </si>
  <si>
    <t>metafora-project.Home</t>
  </si>
  <si>
    <t>mfstabile.PCS5703</t>
  </si>
  <si>
    <t>mgeronimo.CrowdToGoApp</t>
  </si>
  <si>
    <t>mHealthDroid.mHealthDroid</t>
  </si>
  <si>
    <t>mHealthTechnologies.mHealthDroid</t>
  </si>
  <si>
    <t>mhrycyniak.CS407Project</t>
  </si>
  <si>
    <t>mibto.mez</t>
  </si>
  <si>
    <t>michaelchurch90.BigDataProject</t>
  </si>
  <si>
    <t>michaelclapham.WarwickBoarAndroidApp</t>
  </si>
  <si>
    <t>michaelpcote.HealthSystem</t>
  </si>
  <si>
    <t>michel94.rekt</t>
  </si>
  <si>
    <t>micheleenharris.ProteomicsToolkit</t>
  </si>
  <si>
    <t>Microsoft.AppInsights-Android</t>
  </si>
  <si>
    <t>micul01.POCr-POC</t>
  </si>
  <si>
    <t>migangel9.parking</t>
  </si>
  <si>
    <t>MightyPirates.OpenComponents</t>
  </si>
  <si>
    <t>MiguelFM9.lee_y_aprende</t>
  </si>
  <si>
    <t>mikaeade.ChatApplication</t>
  </si>
  <si>
    <t>mike3215.Mobile-App</t>
  </si>
  <si>
    <t>mikeddy.meProjects</t>
  </si>
  <si>
    <t>mikegfink.Alcolist</t>
  </si>
  <si>
    <t>mikejuyoon.RCart</t>
  </si>
  <si>
    <t>mikelue.jpa-enhance</t>
  </si>
  <si>
    <t>MikeLydeamore.CoFHCore</t>
  </si>
  <si>
    <t>mikema90.EAS</t>
  </si>
  <si>
    <t>mikemackintosh.google-authenticator</t>
  </si>
  <si>
    <t>Mikeshihua.workspace</t>
  </si>
  <si>
    <t>mikhnevich.g4g</t>
  </si>
  <si>
    <t>mikiapc.GitMac</t>
  </si>
  <si>
    <t>mikiapc.PruebaGit</t>
  </si>
  <si>
    <t>mikleee.jobs-jsf</t>
  </si>
  <si>
    <t>mimming.kitty-compass</t>
  </si>
  <si>
    <t>minggo620.charmword_tools</t>
  </si>
  <si>
    <t>minhtan.myJava</t>
  </si>
  <si>
    <t>MiniCap390.390TechA3</t>
  </si>
  <si>
    <t>MiniCap390.HigherApp</t>
  </si>
  <si>
    <t>MiniJavaCompiler.MiniJavaLLVM</t>
  </si>
  <si>
    <t>mirror.launch4j</t>
  </si>
  <si>
    <t>miryn.EscapeHunt</t>
  </si>
  <si>
    <t>mis101bird.FinalProject</t>
  </si>
  <si>
    <t>mistertakai.jetro</t>
  </si>
  <si>
    <t>misukuro.NicoLiveWebSocketChat</t>
  </si>
  <si>
    <t>MIT-Mobile.oidc.mit.edu</t>
  </si>
  <si>
    <t>mitch3a.SuperMarioWar</t>
  </si>
  <si>
    <t>miwachann.project_tree</t>
  </si>
  <si>
    <t>miyakosis.PyriteGarnet</t>
  </si>
  <si>
    <t>mizinovmv.powerMining</t>
  </si>
  <si>
    <t>mjeanroy.springhub</t>
  </si>
  <si>
    <t>mjsax.aeolus</t>
  </si>
  <si>
    <t>mkahrl.AvscienceServer</t>
  </si>
  <si>
    <t>mkermarrec.sojapp</t>
  </si>
  <si>
    <t>MKhowaja.Ice-Hockey-Assignment</t>
  </si>
  <si>
    <t>mkhropov.Elem</t>
  </si>
  <si>
    <t>mkotov.fractals</t>
  </si>
  <si>
    <t>mkvisakan.AUDLAndroid</t>
  </si>
  <si>
    <t>MMaggieZhou.Meeters</t>
  </si>
  <si>
    <t>mmagi.VocalShimeji</t>
  </si>
  <si>
    <t>MMAndroid.MMAndroid</t>
  </si>
  <si>
    <t>mmaunu.ConditionTracker</t>
  </si>
  <si>
    <t>mmclub.mobilenupt_v2</t>
  </si>
  <si>
    <t>mmedev.mit-dev</t>
  </si>
  <si>
    <t>mmfrb.InfraCom</t>
  </si>
  <si>
    <t>mmgoddard.redis-demo</t>
  </si>
  <si>
    <t>MMMADscientists.PromenadeAndroid</t>
  </si>
  <si>
    <t>mneedham.neo4j-bl</t>
  </si>
  <si>
    <t>mnefzger.PEM_App</t>
  </si>
  <si>
    <t>moabsantos.academia_ejb</t>
  </si>
  <si>
    <t>Mobile-Systems2014.SMPL</t>
  </si>
  <si>
    <t>mobile-vault.mv-android-agent</t>
  </si>
  <si>
    <t>MobileApps-Cascadia.hidenseek-phase2</t>
  </si>
  <si>
    <t>MobileApps-Cascadia.NightlightTeam</t>
  </si>
  <si>
    <t>MobileMoodle.MobileMoodleApp</t>
  </si>
  <si>
    <t>Modulus.JerseyGuiceDemo</t>
  </si>
  <si>
    <t>mogware.system</t>
  </si>
  <si>
    <t>MohitShridhar.TASCA</t>
  </si>
  <si>
    <t>mohsinhussain.SmsAll</t>
  </si>
  <si>
    <t>Moirai7.Android_HW</t>
  </si>
  <si>
    <t>moiseslima.Estoque2014</t>
  </si>
  <si>
    <t>Moliholy.Fancraft</t>
  </si>
  <si>
    <t>momoliu88.JustHoldOn</t>
  </si>
  <si>
    <t>momoplan.agencycenter</t>
  </si>
  <si>
    <t>momoplan.scorecenter</t>
  </si>
  <si>
    <t>monnetproject.coal</t>
  </si>
  <si>
    <t>moosbusch.LumPi</t>
  </si>
  <si>
    <t>morfologik.morfologik-stemming</t>
  </si>
  <si>
    <t>mosaic4cap.mosaic4cap-webapp</t>
  </si>
  <si>
    <t>MosesLab.EGSE_Client</t>
  </si>
  <si>
    <t>mosstest.mosstest</t>
  </si>
  <si>
    <t>MostafaAdel.LADManagment</t>
  </si>
  <si>
    <t>MostafaGazar.DEGMA-Audio-Handler</t>
  </si>
  <si>
    <t>mots.haxsync</t>
  </si>
  <si>
    <t>mozilla.zest</t>
  </si>
  <si>
    <t>mpetazzoni.ttorrent</t>
  </si>
  <si>
    <t>mqprichard.gasp-android</t>
  </si>
  <si>
    <t>mrchoi.DID</t>
  </si>
  <si>
    <t>MrGFHCI.GraphicsLessons1</t>
  </si>
  <si>
    <t>MrHus.TuttiFruti</t>
  </si>
  <si>
    <t>MrinaliniShukla.npuinventorymgmt</t>
  </si>
  <si>
    <t>MRivas-XumaK.energyMeter</t>
  </si>
  <si>
    <t>MrKittyWhiskers.Mr-Kitty-Whiskers</t>
  </si>
  <si>
    <t>MrMagaw.Beemo</t>
  </si>
  <si>
    <t>Mrmiffo.Lab3Grp18</t>
  </si>
  <si>
    <t>mrprez.gencross</t>
  </si>
  <si>
    <t>mrq-cz.vocloud</t>
  </si>
  <si>
    <t>mrzo0m.OMPSpring</t>
  </si>
  <si>
    <t>msalman86.disasterapp</t>
  </si>
  <si>
    <t>msandoz.nexusbpm</t>
  </si>
  <si>
    <t>mshopper.meer-android</t>
  </si>
  <si>
    <t>msit026.EduTrackSystem</t>
  </si>
  <si>
    <t>mstemen0010.JarFX</t>
  </si>
  <si>
    <t>mtetno.CustomDateTimePicker</t>
  </si>
  <si>
    <t>MToLinux.VisualCenter</t>
  </si>
  <si>
    <t>mtomicic.mazproject</t>
  </si>
  <si>
    <t>mtriff.cmpt370-warehouse</t>
  </si>
  <si>
    <t>MTTBUPT.MTT_Android</t>
  </si>
  <si>
    <t>mttkay.droid-fu</t>
  </si>
  <si>
    <t>mttkay.ignition</t>
  </si>
  <si>
    <t>Mudvayne.AwarenessSystem</t>
  </si>
  <si>
    <t>Muhammadyahya.Final_year_project_v1</t>
  </si>
  <si>
    <t>Mukthar-am.android</t>
  </si>
  <si>
    <t>Multifarious.skid-road</t>
  </si>
  <si>
    <t>Multitallented.HeroStronghold-Effects</t>
  </si>
  <si>
    <t>munkhbat1900.minijava</t>
  </si>
  <si>
    <t>Mushiyo.mushiyos-oj-code</t>
  </si>
  <si>
    <t>mvr05083.PicoInvoices</t>
  </si>
  <si>
    <t>mybatis.guice</t>
  </si>
  <si>
    <t>MyCATApache.MyCat-Balance</t>
  </si>
  <si>
    <t>MyFreeGit.SyslogViewer</t>
  </si>
  <si>
    <t>myheat.myFrame</t>
  </si>
  <si>
    <t>MyHoldFast.MB-IDE</t>
  </si>
  <si>
    <t>mykelkel.outils-prestashop</t>
  </si>
  <si>
    <t>MykolaKoval.AVP_VIDEOWALL</t>
  </si>
  <si>
    <t>MykolaKoval.ID_SCANNER</t>
  </si>
  <si>
    <t>mymindleaks.Mint</t>
  </si>
  <si>
    <t>MysterionRise.gd-team-dangerzone</t>
  </si>
  <si>
    <t>myyriem.projet_integration</t>
  </si>
  <si>
    <t>myzelrobin.sp-re-an-proj</t>
  </si>
  <si>
    <t>mzhu22.CellSociety</t>
  </si>
  <si>
    <t>MZic.AndroidPOSA</t>
  </si>
  <si>
    <t>NAH2.Assignment5</t>
  </si>
  <si>
    <t>NaioTechnologies.DiagnOztic</t>
  </si>
  <si>
    <t>nalabelle.senior-design-project</t>
  </si>
  <si>
    <t>nalbachk.MidiToPhaseShift</t>
  </si>
  <si>
    <t>namtar.polynom</t>
  </si>
  <si>
    <t>nanass.JCSPNorthPole</t>
  </si>
  <si>
    <t>nanonoxi.RFA_Capstone</t>
  </si>
  <si>
    <t>nanori.INF112</t>
  </si>
  <si>
    <t>nanpian.androidzigbeesms</t>
  </si>
  <si>
    <t>naoual.MasPatatas</t>
  </si>
  <si>
    <t>naq219.testmaven</t>
  </si>
  <si>
    <t>naredjagle.algorithms</t>
  </si>
  <si>
    <t>NataDiazP.AsesoriasTyT</t>
  </si>
  <si>
    <t>natoehv.emergenciAPPS</t>
  </si>
  <si>
    <t>nb-ldap-explorer.nb-ldap-explorer</t>
  </si>
  <si>
    <t>ncats.lychi</t>
  </si>
  <si>
    <t>NdrsPtrw.SocialDoc</t>
  </si>
  <si>
    <t>NebelTVOrg.nebel.tv-teaser</t>
  </si>
  <si>
    <t>neduard.sepr4bar</t>
  </si>
  <si>
    <t>needle4j.needle4j</t>
  </si>
  <si>
    <t>neerajthakur11.DisKonnect</t>
  </si>
  <si>
    <t>neerc-soft.chat</t>
  </si>
  <si>
    <t>neferpitou.Fatal-Dust</t>
  </si>
  <si>
    <t>nehamundada.ColoredObjects</t>
  </si>
  <si>
    <t>neil13323.pocketnews</t>
  </si>
  <si>
    <t>Neimad971.LearningEngine</t>
  </si>
  <si>
    <t>neniman.unimon</t>
  </si>
  <si>
    <t>Nenmaru.Freya</t>
  </si>
  <si>
    <t>neo4j-contrib.cypher-dsl</t>
  </si>
  <si>
    <t>neo4j-contrib.fast-http</t>
  </si>
  <si>
    <t>nerdalert.ovsdb_odl</t>
  </si>
  <si>
    <t>NerdDev.Lev</t>
  </si>
  <si>
    <t>netceler.workspacemechanic</t>
  </si>
  <si>
    <t>netceteragroup.eclipse-team-etceteras</t>
  </si>
  <si>
    <t>netceteragroup.trema-eclipse</t>
  </si>
  <si>
    <t>Netflix.karyon</t>
  </si>
  <si>
    <t>Netflix.Nicobar</t>
  </si>
  <si>
    <t>Netflix.recipes-rss</t>
  </si>
  <si>
    <t>netplex.json-smart-v2</t>
  </si>
  <si>
    <t>netrebel.ahimsa</t>
  </si>
  <si>
    <t>New2Fun.newfun</t>
  </si>
  <si>
    <t>nextinnovationz.innovationz</t>
  </si>
  <si>
    <t>NF28Group.Vmote</t>
  </si>
  <si>
    <t>nghe-tc.nguoisaigon</t>
  </si>
  <si>
    <t>ngochien.SelfStudy</t>
  </si>
  <si>
    <t>ngs-doo.dsl-client-java</t>
  </si>
  <si>
    <t>nguillaumin.jflac</t>
  </si>
  <si>
    <t>nhaarman.ListViewAnimations</t>
  </si>
  <si>
    <t>nhurley3.MarioAILevelGeneration</t>
  </si>
  <si>
    <t>Niaris.Team3-New-</t>
  </si>
  <si>
    <t>nicholaslum444.NUSBuddy</t>
  </si>
  <si>
    <t>nickelnext.MyFinanceClient</t>
  </si>
  <si>
    <t>NickHub4017.Group12_android</t>
  </si>
  <si>
    <t>nicolaidahl.InformationRetrieval</t>
  </si>
  <si>
    <t>NicolXiangXiang.HD-Player</t>
  </si>
  <si>
    <t>nidi3.raml-tester</t>
  </si>
  <si>
    <t>NielsRavn.friggCheckUd</t>
  </si>
  <si>
    <t>nightscout.android-uploader</t>
  </si>
  <si>
    <t>nightyfurion.PokerSquares</t>
  </si>
  <si>
    <t>Nihabr.xb07Server</t>
  </si>
  <si>
    <t>nikhilpb.java-main</t>
  </si>
  <si>
    <t>NikitaMartynov.ProgramAnalysis</t>
  </si>
  <si>
    <t>nikola-bodrozic-2400.MetHotels</t>
  </si>
  <si>
    <t>nikolai94.Ka2Web</t>
  </si>
  <si>
    <t>nikolajhoyer0.ReAl</t>
  </si>
  <si>
    <t>nikolamilosevic86.owasp-seraphimdroid</t>
  </si>
  <si>
    <t>nikolaradulovic.pois24</t>
  </si>
  <si>
    <t>nikosft.Cal-lite</t>
  </si>
  <si>
    <t>NimbusBase.tweetdiary_android</t>
  </si>
  <si>
    <t>niralittle.Axiom</t>
  </si>
  <si>
    <t>NirnaethArniedi.INF311</t>
  </si>
  <si>
    <t>niteshpatel.ministocks</t>
  </si>
  <si>
    <t>nitinshukla.SchoolApp</t>
  </si>
  <si>
    <t>nitishMehrotra.taxiForSure</t>
  </si>
  <si>
    <t>nitrobin.spinehx</t>
  </si>
  <si>
    <t>Niupiao.niupiao-android</t>
  </si>
  <si>
    <t>niying126.CS2114</t>
  </si>
  <si>
    <t>NJU-HouseWang.nju-eas-server</t>
  </si>
  <si>
    <t>njuyyz.ebayFriends</t>
  </si>
  <si>
    <t>nkitmeri.TopicPailJcasc</t>
  </si>
  <si>
    <t>nmh.github-repo</t>
  </si>
  <si>
    <t>NMichaelHoDac.log430h15</t>
  </si>
  <si>
    <t>noamtz.SyncMe</t>
  </si>
  <si>
    <t>nobal.BRAP</t>
  </si>
  <si>
    <t>nogenem.ProjTest</t>
  </si>
  <si>
    <t>noke0410.CCFINDERX</t>
  </si>
  <si>
    <t>NoNamedDevelopers.CongressDefense</t>
  </si>
  <si>
    <t>nonexpectation.flexjson</t>
  </si>
  <si>
    <t>noorazmi.HHAAJJUUMM</t>
  </si>
  <si>
    <t>Norconex.collector-http</t>
  </si>
  <si>
    <t>Norconex.commons-lang</t>
  </si>
  <si>
    <t>norielescaro.MP-OnB</t>
  </si>
  <si>
    <t>NorthernStars.mrserver</t>
  </si>
  <si>
    <t>NorthernStars.NAO-Com</t>
  </si>
  <si>
    <t>nosqltips.waltermitty</t>
  </si>
  <si>
    <t>Nosvampire.Projects</t>
  </si>
  <si>
    <t>notesec.restful-api</t>
  </si>
  <si>
    <t>nothing-whoami.nothing-to-say</t>
  </si>
  <si>
    <t>novoda.android-demos</t>
  </si>
  <si>
    <t>nqdao.jUCMNavTest</t>
  </si>
  <si>
    <t>nRike.CorredorCondesaRoma</t>
  </si>
  <si>
    <t>ntemplon.legends-of-omterra</t>
  </si>
  <si>
    <t>ntesmail.local-java</t>
  </si>
  <si>
    <t>ntsmwk.RainbowsAndUnicornsG10</t>
  </si>
  <si>
    <t>nttuyen.vieted</t>
  </si>
  <si>
    <t>nuerscht.linkliste</t>
  </si>
  <si>
    <t>nugrakbari.Genetech</t>
  </si>
  <si>
    <t>nullbox.sdc-weather-client</t>
  </si>
  <si>
    <t>nurinamu.neo2rewa</t>
  </si>
  <si>
    <t>nutannivate.spoken_tutorial</t>
  </si>
  <si>
    <t>nuxeo.nuxeo-directory-addons</t>
  </si>
  <si>
    <t>nuxeo.nuxeo-labs</t>
  </si>
  <si>
    <t>nweiskirch.MissileDefence</t>
  </si>
  <si>
    <t>nwsmith.sum_challenge2</t>
  </si>
  <si>
    <t>nyatla.mbedJS-Java-API</t>
  </si>
  <si>
    <t>nysenate.USPS-AMS-WebService</t>
  </si>
  <si>
    <t>nzimmermann.Fridge-Forager</t>
  </si>
  <si>
    <t>o0starshine0o.ReciteWithGame</t>
  </si>
  <si>
    <t>ObeoNetwork.LivingDocumentation</t>
  </si>
  <si>
    <t>OblArqSW.BCMTest</t>
  </si>
  <si>
    <t>obogovyk.directhrm</t>
  </si>
  <si>
    <t>ocampos16.KickAssDB</t>
  </si>
  <si>
    <t>ocean90.wba2-serientracker</t>
  </si>
  <si>
    <t>odeke-em.sasel</t>
  </si>
  <si>
    <t>odinproject.Apollo</t>
  </si>
  <si>
    <t>ogumennyi.ProjectTestRepo</t>
  </si>
  <si>
    <t>ohadsch.AwesomePlaylists</t>
  </si>
  <si>
    <t>ohcibi.team61</t>
  </si>
  <si>
    <t>OHDSI.WhiteRabbit</t>
  </si>
  <si>
    <t>ohmage.mobility-phone</t>
  </si>
  <si>
    <t>ohtuprojekti.OKKoPa_all</t>
  </si>
  <si>
    <t>oinume.lampetty-samples</t>
  </si>
  <si>
    <t>ojourmel.csci331-team-red</t>
  </si>
  <si>
    <t>okcoin.fix</t>
  </si>
  <si>
    <t>okiwa86.customview</t>
  </si>
  <si>
    <t>olasundell.birds</t>
  </si>
  <si>
    <t>oleksiyp.equal5</t>
  </si>
  <si>
    <t>olijay.proxiplay</t>
  </si>
  <si>
    <t>Oliver-Binns.SEPR-Project-JKG</t>
  </si>
  <si>
    <t>oliverwoodings.HawkEye</t>
  </si>
  <si>
    <t>olyazavr.ABCMusicPlayer</t>
  </si>
  <si>
    <t>om37.attendanceTracker</t>
  </si>
  <si>
    <t>oma-vrptw.oma-vrptw</t>
  </si>
  <si>
    <t>omana.pero2</t>
  </si>
  <si>
    <t>OminiaVincit.YELPIO_demo2</t>
  </si>
  <si>
    <t>omnifaces.showcase</t>
  </si>
  <si>
    <t>ondrejjarab.MovBase</t>
  </si>
  <si>
    <t>onepf.OPFPush</t>
  </si>
  <si>
    <t>Onkeliroh.Projekt-SS2013</t>
  </si>
  <si>
    <t>ontometrics.slack-youtrack</t>
  </si>
  <si>
    <t>onursatici.PGNreader</t>
  </si>
  <si>
    <t>oolorg.ool-ofp-manager</t>
  </si>
  <si>
    <t>OPEN-ENT-NG.rbs</t>
  </si>
  <si>
    <t>Open-Wide.alfresco-etl-connector</t>
  </si>
  <si>
    <t>Open-Wide.owsi-nuxeo-commons</t>
  </si>
  <si>
    <t>OpenATK.Field-Work</t>
  </si>
  <si>
    <t>opencb-cloud.cellbase</t>
  </si>
  <si>
    <t>opencb-cloud.cellbase-lib</t>
  </si>
  <si>
    <t>opencb.variant</t>
  </si>
  <si>
    <t>OpenConextApps.liferayConext</t>
  </si>
  <si>
    <t>OpenDSA.OpenPOP</t>
  </si>
  <si>
    <t>openGDA.gda-diamond</t>
  </si>
  <si>
    <t>openhab.openhab.android</t>
  </si>
  <si>
    <t>openlogic.j7zip-extractor</t>
  </si>
  <si>
    <t>openplanets.flint</t>
  </si>
  <si>
    <t>openplanets.scape-toolwrapper</t>
  </si>
  <si>
    <t>openpreserve.flint</t>
  </si>
  <si>
    <t>openscore.score-actions</t>
  </si>
  <si>
    <t>OpenSeaMap.tide-prediction</t>
  </si>
  <si>
    <t>OpenSextant.geodesy</t>
  </si>
  <si>
    <t>openstack.sahara-extra</t>
  </si>
  <si>
    <t>OpenStreamers.streamer</t>
  </si>
  <si>
    <t>openworm.org.geppetto.core</t>
  </si>
  <si>
    <t>openxc.SimCrashDetection</t>
  </si>
  <si>
    <t>OpenXIP.xip-app</t>
  </si>
  <si>
    <t>OpherV.kinoplayer</t>
  </si>
  <si>
    <t>OPInnovations.opirelax</t>
  </si>
  <si>
    <t>OptimalOrange.CoolTechnologies</t>
  </si>
  <si>
    <t>OrangeTeam.FamilyLink</t>
  </si>
  <si>
    <t>orekyuu.JavaBeamStudio</t>
  </si>
  <si>
    <t>orekyuu.Javatter_for_PC</t>
  </si>
  <si>
    <t>org-badiff.badiff</t>
  </si>
  <si>
    <t>oriharel.NiyoTasks</t>
  </si>
  <si>
    <t>os-robin.algebrator</t>
  </si>
  <si>
    <t>osgi.bundles</t>
  </si>
  <si>
    <t>oskarwaglund.project-pineapple</t>
  </si>
  <si>
    <t>OSProjectKent.OSProject</t>
  </si>
  <si>
    <t>ottodog.kde-connect-android</t>
  </si>
  <si>
    <t>ow2-sirocco.sirocco-cimi-client</t>
  </si>
  <si>
    <t>owncloud.android-library</t>
  </si>
  <si>
    <t>ownerHZH.WebProject</t>
  </si>
  <si>
    <t>ox-it.wl-announcement</t>
  </si>
  <si>
    <t>ox-it.wl-common</t>
  </si>
  <si>
    <t>ox-it.wl-user</t>
  </si>
  <si>
    <t>oziris-one.Sudoku</t>
  </si>
  <si>
    <t>ozodrukh.RippleDrawable</t>
  </si>
  <si>
    <t>Pablo1994.Pajama</t>
  </si>
  <si>
    <t>pablocelis.SistemaBancario</t>
  </si>
  <si>
    <t>pachecoree.TSOA</t>
  </si>
  <si>
    <t>pacior.wierszokleta</t>
  </si>
  <si>
    <t>paddyp.Datenbanken</t>
  </si>
  <si>
    <t>paillardf.PeerSync</t>
  </si>
  <si>
    <t>PaintDotJava.Paint.JAVA</t>
  </si>
  <si>
    <t>pakko.MachineLearning</t>
  </si>
  <si>
    <t>paksv.teamcity-vmware-plugin</t>
  </si>
  <si>
    <t>palantir.stashbot</t>
  </si>
  <si>
    <t>palys.Bank</t>
  </si>
  <si>
    <t>Pamarin.glasses</t>
  </si>
  <si>
    <t>pan3688.projectspace</t>
  </si>
  <si>
    <t>PaNdA88.BeyondTO</t>
  </si>
  <si>
    <t>pantsbuild.intellij-pants-plugin</t>
  </si>
  <si>
    <t>pantsbuild.jmake</t>
  </si>
  <si>
    <t>PaperpixelStudio.kubes</t>
  </si>
  <si>
    <t>ParallelAI.SpyGlass</t>
  </si>
  <si>
    <t>parastuffs.laughing-lama</t>
  </si>
  <si>
    <t>pargles.MD5Destroyer</t>
  </si>
  <si>
    <t>parlovich.test</t>
  </si>
  <si>
    <t>ParsleyJ.Petris</t>
  </si>
  <si>
    <t>participactunibo.MoST</t>
  </si>
  <si>
    <t>pascalgrimaud.bubux</t>
  </si>
  <si>
    <t>past5.thrive-pregnancy</t>
  </si>
  <si>
    <t>paterson-deshommes.F15_SOEN423-RDLMS</t>
  </si>
  <si>
    <t>patowen.RobotGame</t>
  </si>
  <si>
    <t>patshawn5.VA_Application_Android</t>
  </si>
  <si>
    <t>paulhunter.seng426-eChequeing</t>
  </si>
  <si>
    <t>paulinar.google-maps</t>
  </si>
  <si>
    <t>pauljs.pennapps2014</t>
  </si>
  <si>
    <t>PaulLabat.TestProdCons</t>
  </si>
  <si>
    <t>paulorsilla.sigco</t>
  </si>
  <si>
    <t>pavanmankala.ditaa</t>
  </si>
  <si>
    <t>pavlonator.voice-blogger</t>
  </si>
  <si>
    <t>pawansharma87.mypractice</t>
  </si>
  <si>
    <t>pawelniewie.bankster</t>
  </si>
  <si>
    <t>pawlew.Analiza-i-Modelowanie</t>
  </si>
  <si>
    <t>PayPal.invoice-sdk-java</t>
  </si>
  <si>
    <t>PayPal.sdk-core-java</t>
  </si>
  <si>
    <t>pcjpcj2.movie</t>
  </si>
  <si>
    <t>pcm32.LayoutPipeline</t>
  </si>
  <si>
    <t>pcrease.what2do</t>
  </si>
  <si>
    <t>pdmack.maven-native</t>
  </si>
  <si>
    <t>Pdmues.TareaPdm</t>
  </si>
  <si>
    <t>peergreen.platform-jndi</t>
  </si>
  <si>
    <t>peiwenhu.P2psearch</t>
  </si>
  <si>
    <t>Pekkiini.Mastermind</t>
  </si>
  <si>
    <t>pendgaft.stormcaller</t>
  </si>
  <si>
    <t>pengfan.coding</t>
  </si>
  <si>
    <t>pentaho.kettle-baserver-utils</t>
  </si>
  <si>
    <t>pentaho.metastore</t>
  </si>
  <si>
    <t>pentaho.pdi-osgi-bridge</t>
  </si>
  <si>
    <t>pep1.kitchenoffice</t>
  </si>
  <si>
    <t>percy-g2.android_device_totoro</t>
  </si>
  <si>
    <t>perettijuan.android_cool_coding</t>
  </si>
  <si>
    <t>perev.peacekeeper_final</t>
  </si>
  <si>
    <t>PerfCake.Demos</t>
  </si>
  <si>
    <t>PerfectJoy.EnglishWithOwl</t>
  </si>
  <si>
    <t>perrymann.Rumpukone</t>
  </si>
  <si>
    <t>PerserveWang.Potos</t>
  </si>
  <si>
    <t>PersonnalTrainer.Project</t>
  </si>
  <si>
    <t>petalslink.petals-se-bpmn2</t>
  </si>
  <si>
    <t>peter517.PUtils</t>
  </si>
  <si>
    <t>PeterH139.SDP-Project-Group-9</t>
  </si>
  <si>
    <t>peterredmondhall.silmo</t>
  </si>
  <si>
    <t>petrpopov.emotracker</t>
  </si>
  <si>
    <t>peusoft.ptc</t>
  </si>
  <si>
    <t>pfalcon.fdroidclient</t>
  </si>
  <si>
    <t>pgorecki.visearch</t>
  </si>
  <si>
    <t>phamthaithinh.spring-security</t>
  </si>
  <si>
    <t>Pharasoft.android</t>
  </si>
  <si>
    <t>PharmGKB.ICPC</t>
  </si>
  <si>
    <t>phecdarain.organisms</t>
  </si>
  <si>
    <t>phenotips.patient-network</t>
  </si>
  <si>
    <t>phil1000.Quiz</t>
  </si>
  <si>
    <t>Phillsm.Sem3Ca2JPA</t>
  </si>
  <si>
    <t>philsc.google-authenticator</t>
  </si>
  <si>
    <t>phoebe996.FlightTicketBooking</t>
  </si>
  <si>
    <t>photon-infotech.phresco-eclipse</t>
  </si>
  <si>
    <t>phreed.ammo-transmogrifier</t>
  </si>
  <si>
    <t>phsoulaneix.magasin</t>
  </si>
  <si>
    <t>phunware.maas-ads-android-sdk</t>
  </si>
  <si>
    <t>phycctv.projet_chat</t>
  </si>
  <si>
    <t>phyllis0129.NianPiao</t>
  </si>
  <si>
    <t>picaro.Kitchen-Clock-FULL</t>
  </si>
  <si>
    <t>Piero87.NBody</t>
  </si>
  <si>
    <t>pierotofy.snappyfrog</t>
  </si>
  <si>
    <t>pieterjangeeroms.TreasureManiacGame</t>
  </si>
  <si>
    <t>pingfuf.MicroMap</t>
  </si>
  <si>
    <t>pinguo-marui.HotCollections</t>
  </si>
  <si>
    <t>pintugame.pintugame.github.io</t>
  </si>
  <si>
    <t>piobpl.Zombies</t>
  </si>
  <si>
    <t>piotr-nowinski.MatrixTest</t>
  </si>
  <si>
    <t>piotrsukiennik.jps</t>
  </si>
  <si>
    <t>piusjp.RPLTBALIHO</t>
  </si>
  <si>
    <t>Pixate.picasso</t>
  </si>
  <si>
    <t>pjq.chai</t>
  </si>
  <si>
    <t>playgameservices.android-basic-samples</t>
  </si>
  <si>
    <t>plegat.PlegatFEM2D_Prepro</t>
  </si>
  <si>
    <t>PlexiShard.Need-Moar-Materials</t>
  </si>
  <si>
    <t>plkJack.2DgameTest</t>
  </si>
  <si>
    <t>pmerienne.task-manager</t>
  </si>
  <si>
    <t>pmullins91.Soccer-League-Master</t>
  </si>
  <si>
    <t>pnowy.Various</t>
  </si>
  <si>
    <t>pochiel.yukkurisim</t>
  </si>
  <si>
    <t>pocketdigi.PLib</t>
  </si>
  <si>
    <t>pocrd.net.pocrd.core</t>
  </si>
  <si>
    <t>podio.podio-android</t>
  </si>
  <si>
    <t>poisson0106.GraduationDesign</t>
  </si>
  <si>
    <t>PoiXson.gcPlugins</t>
  </si>
  <si>
    <t>polaris2013.viper-service</t>
  </si>
  <si>
    <t>polatkoksal.Genoma-MrPoll</t>
  </si>
  <si>
    <t>poli-libras.poli-libras</t>
  </si>
  <si>
    <t>PolimiSWE.MeteoCal</t>
  </si>
  <si>
    <t>PolloDiablo.Norland</t>
  </si>
  <si>
    <t>Polydefis.polydefis</t>
  </si>
  <si>
    <t>polyp.CaseHub</t>
  </si>
  <si>
    <t>PomeloTea.WeiMall</t>
  </si>
  <si>
    <t>poneilldev.Menus</t>
  </si>
  <si>
    <t>Ponokefalos.Order-Samos</t>
  </si>
  <si>
    <t>pontifechs.YAMR</t>
  </si>
  <si>
    <t>portaloffreedom.parcoDB</t>
  </si>
  <si>
    <t>postcn.Swap2</t>
  </si>
  <si>
    <t>PouletAxel.NucleusJ_</t>
  </si>
  <si>
    <t>pouloghost.High-5</t>
  </si>
  <si>
    <t>powerunit.powerunit</t>
  </si>
  <si>
    <t>poxvirus.IIC2322-PROYECTO</t>
  </si>
  <si>
    <t>PPCDroid.packages-apps-launcher</t>
  </si>
  <si>
    <t>ppxpp.Project</t>
  </si>
  <si>
    <t>ppyordanov.psd3teamT</t>
  </si>
  <si>
    <t>ppyppy.Transfer</t>
  </si>
  <si>
    <t>pradeephrish.vCare</t>
  </si>
  <si>
    <t>prairie.Eemory</t>
  </si>
  <si>
    <t>pranjalv123.vigilance</t>
  </si>
  <si>
    <t>PRIDE-Archive.repo</t>
  </si>
  <si>
    <t>prihoada.NotEd</t>
  </si>
  <si>
    <t>PrimeMinisters.PrimeMinisters</t>
  </si>
  <si>
    <t>primlibs.core</t>
  </si>
  <si>
    <t>primlibs.optionLibs</t>
  </si>
  <si>
    <t>PRIMOSAPPS.VisitaMoraleja</t>
  </si>
  <si>
    <t>priyankgandhi.mastercard</t>
  </si>
  <si>
    <t>priyanshujha.TSenti</t>
  </si>
  <si>
    <t>prmr.GeoDesk</t>
  </si>
  <si>
    <t>prmr.JetUML</t>
  </si>
  <si>
    <t>pro3.TwitterApp-on-Play</t>
  </si>
  <si>
    <t>ProblemSolvingClub.psc</t>
  </si>
  <si>
    <t>processing.processing-eclipse</t>
  </si>
  <si>
    <t>procmillie.AppKeep</t>
  </si>
  <si>
    <t>Proftaak-S33b.AirHockey</t>
  </si>
  <si>
    <t>programLyrique.risc</t>
  </si>
  <si>
    <t>ProgrammingExcercise.Movie-rental</t>
  </si>
  <si>
    <t>proj102.qrcodes</t>
  </si>
  <si>
    <t>Project-THOR.Project-Thor</t>
  </si>
  <si>
    <t>Project42.game</t>
  </si>
  <si>
    <t>projectodd.wunderboss</t>
  </si>
  <si>
    <t>projectodd.wunderboss-release</t>
  </si>
  <si>
    <t>ProjectRixor.Rixor</t>
  </si>
  <si>
    <t>Projet-Tech.Projet_info4_2012</t>
  </si>
  <si>
    <t>projetAndroid2018.andengine</t>
  </si>
  <si>
    <t>ProjetoOpenbeta.Openbeta</t>
  </si>
  <si>
    <t>ProjetRobotLSI.ProjetRobot</t>
  </si>
  <si>
    <t>Projets-DUT.App-Covoiturage</t>
  </si>
  <si>
    <t>ProjPossibility.AccessibleChess</t>
  </si>
  <si>
    <t>PromoCouponECOM.pc</t>
  </si>
  <si>
    <t>propra12-orga.gruppe31</t>
  </si>
  <si>
    <t>propra13-orga.gruppe11</t>
  </si>
  <si>
    <t>propra13-orga.gruppe53</t>
  </si>
  <si>
    <t>propra13-orga.gruppe95</t>
  </si>
  <si>
    <t>propra13-orga.gruppeB1</t>
  </si>
  <si>
    <t>proshad.webservice</t>
  </si>
  <si>
    <t>protreptic.SmNavigator</t>
  </si>
  <si>
    <t>psanjay.GameAIMarioPCG</t>
  </si>
  <si>
    <t>PSU-Dmontanez.SWENG_500</t>
  </si>
  <si>
    <t>psud.BWS-Info-Apps</t>
  </si>
  <si>
    <t>PSUTeam3.AwayTeam</t>
  </si>
  <si>
    <t>ptruong88.NewDungeon</t>
  </si>
  <si>
    <t>ptyagi911.quick</t>
  </si>
  <si>
    <t>publictms.publictms</t>
  </si>
  <si>
    <t>pudding94.demo</t>
  </si>
  <si>
    <t>pulsarIO.jetstream-esper</t>
  </si>
  <si>
    <t>pushtorefresh.storio</t>
  </si>
  <si>
    <t>pv6xc.560Course</t>
  </si>
  <si>
    <t>pviotti.hybris</t>
  </si>
  <si>
    <t>PVMP-ORG-OFICIAL.PVMP</t>
  </si>
  <si>
    <t>pwholmes.geppetto</t>
  </si>
  <si>
    <t>pxhitbk.workplace</t>
  </si>
  <si>
    <t>pxrg.SqlBuilder</t>
  </si>
  <si>
    <t>pyctocities.pycto</t>
  </si>
  <si>
    <t>pydio.pydio-sync-java</t>
  </si>
  <si>
    <t>pzhao1.MoodTracker</t>
  </si>
  <si>
    <t>Qabel.qabel-core</t>
  </si>
  <si>
    <t>qbassqbass.galaja</t>
  </si>
  <si>
    <t>qbassqbass.Kinomaniak</t>
  </si>
  <si>
    <t>qchouleur.addressbook</t>
  </si>
  <si>
    <t>qgears.qgears-review-tool</t>
  </si>
  <si>
    <t>QihooTest.Leo</t>
  </si>
  <si>
    <t>qil026.JavaFxDialogs</t>
  </si>
  <si>
    <t>qiqifushun.babyrecord</t>
  </si>
  <si>
    <t>qiurq.MidAutumnBoBing</t>
  </si>
  <si>
    <t>qq383264679.vm</t>
  </si>
  <si>
    <t>qq474141627.yese</t>
  </si>
  <si>
    <t>QQiTong.qtmarket</t>
  </si>
  <si>
    <t>quangvh.StringCalculator9</t>
  </si>
  <si>
    <t>Quatopularslith.RogueRerezzed</t>
  </si>
  <si>
    <t>qulijiao.trusteeship</t>
  </si>
  <si>
    <t>quynhtruong.TrainingTDD</t>
  </si>
  <si>
    <t>raahilshah.ProjectKilo</t>
  </si>
  <si>
    <t>rabbit1987.weibo</t>
  </si>
  <si>
    <t>rabidstoat.blackjack</t>
  </si>
  <si>
    <t>raccoon-berry.yummy</t>
  </si>
  <si>
    <t>rachmadakbar.LayanganMasterFinal</t>
  </si>
  <si>
    <t>RadhoueneRouached.biblioGest</t>
  </si>
  <si>
    <t>rafaelcalegari41.Hospital</t>
  </si>
  <si>
    <t>RafaelFreitas90.tirsoBikes</t>
  </si>
  <si>
    <t>raffael404.AdHocMessenger</t>
  </si>
  <si>
    <t>rafikime.Rss2</t>
  </si>
  <si>
    <t>rage.tmc-snapshot-api</t>
  </si>
  <si>
    <t>Ragingart.MaatsMod</t>
  </si>
  <si>
    <t>Rahul-Singhal.mips_simulator</t>
  </si>
  <si>
    <t>rahulamlekar.TowerDefence</t>
  </si>
  <si>
    <t>rahulbahal1.serverstatus</t>
  </si>
  <si>
    <t>RahulBisht.ShopperKart</t>
  </si>
  <si>
    <t>rahulbjp.cookbook</t>
  </si>
  <si>
    <t>rahulmishra007.SMS</t>
  </si>
  <si>
    <t>rahulsbisen.PushNotificationQueue</t>
  </si>
  <si>
    <t>rainasmoon.online-application</t>
  </si>
  <si>
    <t>rainerv.YloEvalimised</t>
  </si>
  <si>
    <t>RainerW.wicket-evaluation</t>
  </si>
  <si>
    <t>raisercostin.quickrex</t>
  </si>
  <si>
    <t>Rajawali.RajawaliExamples</t>
  </si>
  <si>
    <t>rajeshmule.get-guide</t>
  </si>
  <si>
    <t>rajeshmule.git-guide</t>
  </si>
  <si>
    <t>rakunkel.NrpiMapper</t>
  </si>
  <si>
    <t>ramazan86.BookLibrary</t>
  </si>
  <si>
    <t>ramfa.prueba1</t>
  </si>
  <si>
    <t>Rana-Moh.FCI-CS352-NWTeam</t>
  </si>
  <si>
    <t>randdusing.BluetoothLE</t>
  </si>
  <si>
    <t>RandoApp.Rando-android</t>
  </si>
  <si>
    <t>RanDomWoW.YueBa_dev</t>
  </si>
  <si>
    <t>RangerZhang.mobilecloud-14</t>
  </si>
  <si>
    <t>ranjeet692.webapplication</t>
  </si>
  <si>
    <t>RanMax.BasicJava</t>
  </si>
  <si>
    <t>rantion.Java-II-Lab</t>
  </si>
  <si>
    <t>rapasoft.footsign</t>
  </si>
  <si>
    <t>raphaelrodrigues.bookRental-spring</t>
  </si>
  <si>
    <t>rapid7.nexpose_java_api</t>
  </si>
  <si>
    <t>Ratacuca.cmbtspkmn</t>
  </si>
  <si>
    <t>raulhess.DNA-Shot</t>
  </si>
  <si>
    <t>ravertass.KandidatRoguelike</t>
  </si>
  <si>
    <t>ravigill.springdata_issue_2905</t>
  </si>
  <si>
    <t>ravjot28.profiler4jRav</t>
  </si>
  <si>
    <t>raymalone.SringWS-Boot-Batch</t>
  </si>
  <si>
    <t>rayminami.mpd-desktop</t>
  </si>
  <si>
    <t>RaymondCavallaro.s3Dav</t>
  </si>
  <si>
    <t>razvan88.eLearning</t>
  </si>
  <si>
    <t>rbhasin.ExplorerQA</t>
  </si>
  <si>
    <t>rdlittle.AOP</t>
  </si>
  <si>
    <t>rdpstaff.Clustering</t>
  </si>
  <si>
    <t>rdpstaff.ReadSeq</t>
  </si>
  <si>
    <t>rdurelli.com.br.terra.dcl</t>
  </si>
  <si>
    <t>rdurelli.com.br.terra.dcl.ui</t>
  </si>
  <si>
    <t>reachlocal.liger-android</t>
  </si>
  <si>
    <t>reactive-streams.reactive-streams-jvm</t>
  </si>
  <si>
    <t>reactome.RESTfulAPI</t>
  </si>
  <si>
    <t>ReadySteadyCode.PIDEV_BESTDEAL</t>
  </si>
  <si>
    <t>readysteadygo2006.tests</t>
  </si>
  <si>
    <t>real-logic.Agrona</t>
  </si>
  <si>
    <t>RealStandardStudios.PathfinderDataEditor</t>
  </si>
  <si>
    <t>redamail.quran-miracle</t>
  </si>
  <si>
    <t>redclock.ADLGAME</t>
  </si>
  <si>
    <t>redhat-italy.BPM-quickstarts</t>
  </si>
  <si>
    <t>RedHatQE.pulp</t>
  </si>
  <si>
    <t>redoacs.glocser</t>
  </si>
  <si>
    <t>redsolution.bst</t>
  </si>
  <si>
    <t>reflexworks.reflexmapper</t>
  </si>
  <si>
    <t>reillyp.BrailleFlashCards</t>
  </si>
  <si>
    <t>reluxa.VDC</t>
  </si>
  <si>
    <t>remelpugh.android-shared</t>
  </si>
  <si>
    <t>rememberlostcode.hzfly</t>
  </si>
  <si>
    <t>remi878.slm</t>
  </si>
  <si>
    <t>remipannequin.AgatteClient</t>
  </si>
  <si>
    <t>Renato9139.site</t>
  </si>
  <si>
    <t>renatoln.sepa</t>
  </si>
  <si>
    <t>renekrie.querqy</t>
  </si>
  <si>
    <t>rensw90.ASE</t>
  </si>
  <si>
    <t>renzoar.gdbench</t>
  </si>
  <si>
    <t>repli2dev.flickr-graphr</t>
  </si>
  <si>
    <t>repo04.tests</t>
  </si>
  <si>
    <t>reprogrammer.cascade</t>
  </si>
  <si>
    <t>RestyArtiaga.OJT_DTR</t>
  </si>
  <si>
    <t>reuben313.Score_app</t>
  </si>
  <si>
    <t>revash.SistemaRCE</t>
  </si>
  <si>
    <t>revolutionarysystems.objectology</t>
  </si>
  <si>
    <t>revolutionarysystems.oddball</t>
  </si>
  <si>
    <t>revolutionarysystems.servicemix</t>
  </si>
  <si>
    <t>rffffffff007.PhotoShare</t>
  </si>
  <si>
    <t>rfinkers.omicsFusion</t>
  </si>
  <si>
    <t>rgbchris.COOL_compiler</t>
  </si>
  <si>
    <t>rgeorgiev583.AsciiPlayer</t>
  </si>
  <si>
    <t>rgirodon.NotificationEngine</t>
  </si>
  <si>
    <t>ricardopereira.java.EightMinutes</t>
  </si>
  <si>
    <t>RichardHightower.qbit</t>
  </si>
  <si>
    <t>richmonkey.im_android_sdk</t>
  </si>
  <si>
    <t>richwps.baw</t>
  </si>
  <si>
    <t>richwps.lkn</t>
  </si>
  <si>
    <t>rickyhiga.TSBtpu</t>
  </si>
  <si>
    <t>rihani.Condel-Park-Fundraiser</t>
  </si>
  <si>
    <t>ringe.Timely</t>
  </si>
  <si>
    <t>RISCOSS.riscoss-analyser</t>
  </si>
  <si>
    <t>risoft.uio</t>
  </si>
  <si>
    <t>rithms.riot-api-java</t>
  </si>
  <si>
    <t>rivetlogic.liferay-crafter-social</t>
  </si>
  <si>
    <t>rivetlogic.liferay-hovercard</t>
  </si>
  <si>
    <t>rivetlogic.liferay-voice-command</t>
  </si>
  <si>
    <t>rjurado01.MedievalSword</t>
  </si>
  <si>
    <t>rliebi.UInt1</t>
  </si>
  <si>
    <t>rma1994.PoolOrc</t>
  </si>
  <si>
    <t>rmayr.privatenotes-tomdroid</t>
  </si>
  <si>
    <t>rmiah04.sp2-cw2-2014</t>
  </si>
  <si>
    <t>rmpvilaca.EscadaTPC-C</t>
  </si>
  <si>
    <t>robbyn.gianadda-wpimport</t>
  </si>
  <si>
    <t>robercrash.buyaUser</t>
  </si>
  <si>
    <t>robertcao.CMPE275_Project1</t>
  </si>
  <si>
    <t>robertoramsis.aghapylibrary</t>
  </si>
  <si>
    <t>robinqianwu.com.finalhome.qianwu</t>
  </si>
  <si>
    <t>Robrowski.CS-4341-AI</t>
  </si>
  <si>
    <t>rocketlv.debtprevention</t>
  </si>
  <si>
    <t>RockyMel.EnvisRepo</t>
  </si>
  <si>
    <t>rododin.topfirst</t>
  </si>
  <si>
    <t>RodolpheFreby.Lemmings</t>
  </si>
  <si>
    <t>Roebuck-Catherine.Team-4-F14-CIT261</t>
  </si>
  <si>
    <t>rogersmendonca.ETL4LOD</t>
  </si>
  <si>
    <t>rogersmendonca.ETL4LOD-Graph</t>
  </si>
  <si>
    <t>roipf21.JavaFinalProject</t>
  </si>
  <si>
    <t>RolecraftDev.RolecraftCore</t>
  </si>
  <si>
    <t>romanfrey.bezug-prototype</t>
  </si>
  <si>
    <t>RomanHargrave.cuelib</t>
  </si>
  <si>
    <t>romanstingler.fh</t>
  </si>
  <si>
    <t>romchristian.ControlStockRegreso</t>
  </si>
  <si>
    <t>romif.VAGm</t>
  </si>
  <si>
    <t>Ronald-Nyami.cssw</t>
  </si>
  <si>
    <t>rondagame.ronda</t>
  </si>
  <si>
    <t>roshini777.trial</t>
  </si>
  <si>
    <t>rosjava.android_remocons</t>
  </si>
  <si>
    <t>roundware.roundware-android</t>
  </si>
  <si>
    <t>roydang.AndroyVolleyExt</t>
  </si>
  <si>
    <t>RPI-WCL.pilots</t>
  </si>
  <si>
    <t>rpmadden08.block-game</t>
  </si>
  <si>
    <t>rqalbuquerque.JARLes_Project</t>
  </si>
  <si>
    <t>Rrego6.space_traders</t>
  </si>
  <si>
    <t>rs-sliske.JagexCache</t>
  </si>
  <si>
    <t>rschiang.google-authenticator</t>
  </si>
  <si>
    <t>RTSTeam.12051111AM</t>
  </si>
  <si>
    <t>RubiconInc.pics_igr</t>
  </si>
  <si>
    <t>ruby-concurrency.thread_safe</t>
  </si>
  <si>
    <t>rudolf1.javaSchool</t>
  </si>
  <si>
    <t>ruijiang2009.leetcode</t>
  </si>
  <si>
    <t>ruleant.getback_gps</t>
  </si>
  <si>
    <t>rumenigg.alpha</t>
  </si>
  <si>
    <t>RunandPL.AndroidApp</t>
  </si>
  <si>
    <t>rupertlssmith.maven2_plugins</t>
  </si>
  <si>
    <t>ruralcdn.CDN_Custodian</t>
  </si>
  <si>
    <t>rusher81572.cloudExplorer</t>
  </si>
  <si>
    <t>ruslan5t.fanfic</t>
  </si>
  <si>
    <t>RuslanGilyazev.VKWall</t>
  </si>
  <si>
    <t>russ4stall.coffee-machine</t>
  </si>
  <si>
    <t>RuthRainbow.anemone</t>
  </si>
  <si>
    <t>rwelk1201.Postfix-Infix</t>
  </si>
  <si>
    <t>rwth-acis.RequirementsBazaar</t>
  </si>
  <si>
    <t>RWTH-I5-IDSG.steve</t>
  </si>
  <si>
    <t>rxgranda.LumiV2</t>
  </si>
  <si>
    <t>RyanHothan.HardCover</t>
  </si>
  <si>
    <t>ryanj.targetlocations</t>
  </si>
  <si>
    <t>RyosukeMiyahara.JAVA8_TRAINING</t>
  </si>
  <si>
    <t>ryouri.ARFairyTaleSimulation</t>
  </si>
  <si>
    <t>sa-matiny.Panta</t>
  </si>
  <si>
    <t>SAA-ICOP.abracasoft</t>
  </si>
  <si>
    <t>sadikovi.Csv-data-manager</t>
  </si>
  <si>
    <t>saftidashizzle.SteinShop</t>
  </si>
  <si>
    <t>sagarkhangan.Demo</t>
  </si>
  <si>
    <t>SahanaOpenGeoSMS.Sahana_OpenGeoSMS</t>
  </si>
  <si>
    <t>Saharis.AndroidFunctionTest</t>
  </si>
  <si>
    <t>sahil0984.codepath-GroupProject</t>
  </si>
  <si>
    <t>SaimShuja.RAt</t>
  </si>
  <si>
    <t>saitam01.miniparts</t>
  </si>
  <si>
    <t>SaiUpadhyayula.OnlineKart</t>
  </si>
  <si>
    <t>sakai-mirror.chat</t>
  </si>
  <si>
    <t>sakai-mirror.providers</t>
  </si>
  <si>
    <t>sakai-mirror.sections</t>
  </si>
  <si>
    <t>sakai-mirror.user</t>
  </si>
  <si>
    <t>sakthi-ra.AndroidHybrid</t>
  </si>
  <si>
    <t>sakthi-ra.J2EEnone</t>
  </si>
  <si>
    <t>Saku2.KutsuPlus-android</t>
  </si>
  <si>
    <t>Salaboy.drools-mas-agents-impl</t>
  </si>
  <si>
    <t>salaxy.LiveShareChart</t>
  </si>
  <si>
    <t>sallareznov.gwt-highcharts-code</t>
  </si>
  <si>
    <t>sam22.springBoot6</t>
  </si>
  <si>
    <t>samlamgithub.wacc_38_me</t>
  </si>
  <si>
    <t>samphippen.spe</t>
  </si>
  <si>
    <t>SampleSizeShop.GlimmpseAndroid</t>
  </si>
  <si>
    <t>samssaradeveloper.samssara</t>
  </si>
  <si>
    <t>samuelfernando.Exercise</t>
  </si>
  <si>
    <t>samuelheye.MusicStore</t>
  </si>
  <si>
    <t>samuelito.CoolCompiler</t>
  </si>
  <si>
    <t>samveda23.manageInventory</t>
  </si>
  <si>
    <t>samwar.allowance_tracker</t>
  </si>
  <si>
    <t>samyBadjoudj.image-search</t>
  </si>
  <si>
    <t>Sandeeptha.JavaApplication</t>
  </si>
  <si>
    <t>sanity.quickml</t>
  </si>
  <si>
    <t>sanjaysaha.IdeaProjects</t>
  </si>
  <si>
    <t>Sapphirine.EEGoVid</t>
  </si>
  <si>
    <t>Saremox.SE2_Mediathek</t>
  </si>
  <si>
    <t>sathyaprasad.MyMaps</t>
  </si>
  <si>
    <t>satishagarwal90.Yamba</t>
  </si>
  <si>
    <t>satishThakur.javaprojects</t>
  </si>
  <si>
    <t>SaylorTw1ft.MediaBacklogApp</t>
  </si>
  <si>
    <t>sborde.DDM-Projekt</t>
  </si>
  <si>
    <t>scalanlp.nak</t>
  </si>
  <si>
    <t>scalen.wais-model-internet</t>
  </si>
  <si>
    <t>scandeezy.rpTime</t>
  </si>
  <si>
    <t>scarenci-gauge.AngularJsWithVaptor</t>
  </si>
  <si>
    <t>scarma.Music-Moves</t>
  </si>
  <si>
    <t>scenario-based-tools.sam</t>
  </si>
  <si>
    <t>ScheintodX.AXON-E-WebTemplates</t>
  </si>
  <si>
    <t>schouston.project</t>
  </si>
  <si>
    <t>schwab16.AdventurePuzzle</t>
  </si>
  <si>
    <t>scifio.scifio-bf-compat</t>
  </si>
  <si>
    <t>scorpionallen.ScheduleMaker</t>
  </si>
  <si>
    <t>scottcagno.SpringMVC</t>
  </si>
  <si>
    <t>scottcagno.SpringMVCBoot</t>
  </si>
  <si>
    <t>ScottSommer.ProfitMaster</t>
  </si>
  <si>
    <t>sdsmdg.Cognizance</t>
  </si>
  <si>
    <t>seam2.jboss-el</t>
  </si>
  <si>
    <t>SeanRoy.CODERANK</t>
  </si>
  <si>
    <t>SeanTater.uncc2014watsonsim</t>
  </si>
  <si>
    <t>seba004.Feria</t>
  </si>
  <si>
    <t>sebastianmonroy.MarioPCG</t>
  </si>
  <si>
    <t>sebastien-cormier.VR-Automation</t>
  </si>
  <si>
    <t>sebglon.manounou</t>
  </si>
  <si>
    <t>seeedstudio.Beacon</t>
  </si>
  <si>
    <t>seerhein-lab.jic</t>
  </si>
  <si>
    <t>seerhein-lab.testdata-dsl</t>
  </si>
  <si>
    <t>seifboujemaa.piDevRepo</t>
  </si>
  <si>
    <t>seinecle.My-Plugins-for-Gephi</t>
  </si>
  <si>
    <t>seletskiy.go-android-rpc</t>
  </si>
  <si>
    <t>semihsalihoglu.graft</t>
  </si>
  <si>
    <t>senaiF.OnlineDoctorWebApp</t>
  </si>
  <si>
    <t>sendres1.DecoratorXtraCredit</t>
  </si>
  <si>
    <t>sendres1.Try</t>
  </si>
  <si>
    <t>Senethal.ITU-Birds</t>
  </si>
  <si>
    <t>Senney.CPSC599-RPG</t>
  </si>
  <si>
    <t>Sentaroh.BluetoothWidget</t>
  </si>
  <si>
    <t>Sentaroh.SMBExplorer</t>
  </si>
  <si>
    <t>seqprodbio.silentlake</t>
  </si>
  <si>
    <t>Seravo.andzabbix</t>
  </si>
  <si>
    <t>SergioCC14.Store4SoftPatt</t>
  </si>
  <si>
    <t>SergiousBlack.PlanFaces</t>
  </si>
  <si>
    <t>sergioviera.tallerjavautn</t>
  </si>
  <si>
    <t>SerhiiAloshkin.ugcc</t>
  </si>
  <si>
    <t>serkan-ozal.spring-jdbc-roma-impl</t>
  </si>
  <si>
    <t>serso.android-checkout</t>
  </si>
  <si>
    <t>Servoy.docgenerator-ui</t>
  </si>
  <si>
    <t>seth-skocelas.PHMS</t>
  </si>
  <si>
    <t>sewerk.Bill-Calculator</t>
  </si>
  <si>
    <t>sfjordan.VirtualBH</t>
  </si>
  <si>
    <t>SGCB.DMD-instalador</t>
  </si>
  <si>
    <t>ShadowGX.EducaUteciSystems</t>
  </si>
  <si>
    <t>Shaman16x.OSProject</t>
  </si>
  <si>
    <t>shamu11.RiskProj</t>
  </si>
  <si>
    <t>ShaoKi.360FloatWindow16</t>
  </si>
  <si>
    <t>ShareSDKPlatform.ANESample</t>
  </si>
  <si>
    <t>sharewind.libthrift</t>
  </si>
  <si>
    <t>shashanksingh28.MFPI</t>
  </si>
  <si>
    <t>Shashwath.Demo</t>
  </si>
  <si>
    <t>ShaunHoward.eecs391_pr02</t>
  </si>
  <si>
    <t>ShawnButtrick.hackathon2013</t>
  </si>
  <si>
    <t>Shaysofer.Assignment-1</t>
  </si>
  <si>
    <t>sheimi.SGit</t>
  </si>
  <si>
    <t>ShelterAssociates.ShelterAssociatesApp</t>
  </si>
  <si>
    <t>shengluLancer.cap</t>
  </si>
  <si>
    <t>shengnwen.WeiBaoSSE</t>
  </si>
  <si>
    <t>sherman8915.Android---Bubbles</t>
  </si>
  <si>
    <t>shevek.qemu-qapi-java</t>
  </si>
  <si>
    <t>Shezek.Repositorio</t>
  </si>
  <si>
    <t>Shezek.RepositorioUptimiza</t>
  </si>
  <si>
    <t>shiaoshian-wong.graduation-project</t>
  </si>
  <si>
    <t>shiggy730.TweetyCloud</t>
  </si>
  <si>
    <t>shinyquagsire23.GBAUtils</t>
  </si>
  <si>
    <t>ShirinkinArseny.DroidHelloWorld</t>
  </si>
  <si>
    <t>shivam091.Symbol-Table</t>
  </si>
  <si>
    <t>shiwalimohan.probcog</t>
  </si>
  <si>
    <t>shiyingzheng.CSCI341_Nachos</t>
  </si>
  <si>
    <t>shizuku0506.-saltluxUtils</t>
  </si>
  <si>
    <t>Shkoda.WhiteRaven</t>
  </si>
  <si>
    <t>shkschneider.android_Skeleton</t>
  </si>
  <si>
    <t>shlomitArgov.MBank3.0</t>
  </si>
  <si>
    <t>Shodeshi.Games</t>
  </si>
  <si>
    <t>SHOTbyGUN.KappaMeter9000</t>
  </si>
  <si>
    <t>ShrutiTiwari.octopus</t>
  </si>
  <si>
    <t>shuaiyuancn.razorclaw</t>
  </si>
  <si>
    <t>shub0.leetcode</t>
  </si>
  <si>
    <t>Shuing.AndroidManager</t>
  </si>
  <si>
    <t>Shukaro.WarpTheory</t>
  </si>
  <si>
    <t>shuwei-csh.BmobTraining</t>
  </si>
  <si>
    <t>SiantyX.JAVAMEDFREDRIK</t>
  </si>
  <si>
    <t>sicsr-aakash.1190_CardManager</t>
  </si>
  <si>
    <t>sicsr-aakash.card-manager</t>
  </si>
  <si>
    <t>sid-kap.yourpisd</t>
  </si>
  <si>
    <t>sid825.YelpReco</t>
  </si>
  <si>
    <t>sidhukad.WeatherAnalyzer</t>
  </si>
  <si>
    <t>sigeyosi.git_study</t>
  </si>
  <si>
    <t>SignalR.java-client</t>
  </si>
  <si>
    <t>sihai.meetup-server</t>
  </si>
  <si>
    <t>siilas.vote-no-livro</t>
  </si>
  <si>
    <t>sikanda.proyecto</t>
  </si>
  <si>
    <t>silanis.esl.model</t>
  </si>
  <si>
    <t>silesnet.crm-service</t>
  </si>
  <si>
    <t>Silverpeas.taglibs</t>
  </si>
  <si>
    <t>simoku.TietokantaSovellus</t>
  </si>
  <si>
    <t>Simon1988.test</t>
  </si>
  <si>
    <t>simoncurd.hula-web</t>
  </si>
  <si>
    <t>SimpaticoDLSU.Simpatico</t>
  </si>
  <si>
    <t>SimplyTapp.CardExamples</t>
  </si>
  <si>
    <t>SIMS-Topaz.sims-topaz-android</t>
  </si>
  <si>
    <t>simzou.cs143-simpledb</t>
  </si>
  <si>
    <t>Sin121.SyStock</t>
  </si>
  <si>
    <t>sin90lzc.my_mavens</t>
  </si>
  <si>
    <t>SinaWyx.sina_wyx_android_sdk</t>
  </si>
  <si>
    <t>Sinchao.INF-E-GRP5</t>
  </si>
  <si>
    <t>SindhyaKumari.Simba</t>
  </si>
  <si>
    <t>sindiokvaniar.sindiokvaniar2</t>
  </si>
  <si>
    <t>Sindusk.Reach</t>
  </si>
  <si>
    <t>SINTEF-9012.dliver</t>
  </si>
  <si>
    <t>SirGargamel.DICOpenCL</t>
  </si>
  <si>
    <t>siricenter.SRA_Mobile</t>
  </si>
  <si>
    <t>siriusxiv.PinYin</t>
  </si>
  <si>
    <t>SirTylerV.DevGame</t>
  </si>
  <si>
    <t>SirWellington.s2-geometry-java</t>
  </si>
  <si>
    <t>SistemasInteligentes.Multiteseo</t>
  </si>
  <si>
    <t>sisuni.ProjetoImobiliaria</t>
  </si>
  <si>
    <t>sitoolkit.sit-core</t>
  </si>
  <si>
    <t>siyang814.YDLD</t>
  </si>
  <si>
    <t>sk1212.java-website</t>
  </si>
  <si>
    <t>sk89q.playblock</t>
  </si>
  <si>
    <t>SKOLZ.hci</t>
  </si>
  <si>
    <t>skortchmark9.riMap</t>
  </si>
  <si>
    <t>Skumfidusen1992.CA2</t>
  </si>
  <si>
    <t>sky10p.taesproject</t>
  </si>
  <si>
    <t>sky1569.Crossword_v3</t>
  </si>
  <si>
    <t>skyisle.androidtestlib</t>
  </si>
  <si>
    <t>skylady.GAThesis2</t>
  </si>
  <si>
    <t>Skyrisu.Gear</t>
  </si>
  <si>
    <t>slartus.4pda.Nitro</t>
  </si>
  <si>
    <t>slavaUkraini.RestaurantApp</t>
  </si>
  <si>
    <t>Slevi4.INB370_Assignment_2</t>
  </si>
  <si>
    <t>SlimeVoid.TheMinersFriend</t>
  </si>
  <si>
    <t>slipstream.SlipStreamConnectors</t>
  </si>
  <si>
    <t>slovit.geochat-server</t>
  </si>
  <si>
    <t>sluk3r.lia2e_study</t>
  </si>
  <si>
    <t>slybag.LegoManager</t>
  </si>
  <si>
    <t>smaass.Tarea2-algoritmos</t>
  </si>
  <si>
    <t>smanikandan14.social-ad-unit</t>
  </si>
  <si>
    <t>smap-consulting.sms-smap-gateway</t>
  </si>
  <si>
    <t>smartcampuslab.parcheggiausiliari</t>
  </si>
  <si>
    <t>smartly23.CaloryCounter</t>
  </si>
  <si>
    <t>smatthias.chat-gui</t>
  </si>
  <si>
    <t>smbitz.Coca_An_project</t>
  </si>
  <si>
    <t>Smiche.smicheircbot</t>
  </si>
  <si>
    <t>smilingjason.spring-angular-demo</t>
  </si>
  <si>
    <t>smitty260.massive-dubstep</t>
  </si>
  <si>
    <t>smkn10jkt.online-test</t>
  </si>
  <si>
    <t>smkn10jkt.portal-siswa</t>
  </si>
  <si>
    <t>smogi.PirateSpeechFlashCards</t>
  </si>
  <si>
    <t>smokienko.android-hack</t>
  </si>
  <si>
    <t>smsgh.smsghapi-java</t>
  </si>
  <si>
    <t>sne11ius.jlog</t>
  </si>
  <si>
    <t>snehasishroy.CodeItNew</t>
  </si>
  <si>
    <t>snooplsm.Citibike</t>
  </si>
  <si>
    <t>snowmanxxf.GXShoppingRecord</t>
  </si>
  <si>
    <t>socialsensor.multimedia-indexing</t>
  </si>
  <si>
    <t>socrata.datasync</t>
  </si>
  <si>
    <t>soddo.core-apps</t>
  </si>
  <si>
    <t>SoffidIAM.plugin-windows</t>
  </si>
  <si>
    <t>sofiakim.Bubble_Pop</t>
  </si>
  <si>
    <t>SoftProjects.AdClicker</t>
  </si>
  <si>
    <t>sogeti-java-nl.Assignments</t>
  </si>
  <si>
    <t>sogetifrance.TwitterManager</t>
  </si>
  <si>
    <t>SOLA-LESOTHO.help</t>
  </si>
  <si>
    <t>solita.query-utils</t>
  </si>
  <si>
    <t>solran.src</t>
  </si>
  <si>
    <t>solymosi.hsg-java-assignment-1</t>
  </si>
  <si>
    <t>sominenisrinu.MyTask</t>
  </si>
  <si>
    <t>SonarCommunity.sonar-pmd</t>
  </si>
  <si>
    <t>SonarCommunity.sonar-sonargraph</t>
  </si>
  <si>
    <t>sonkanghee.son</t>
  </si>
  <si>
    <t>sonyagen.SocialCampusSheCodes</t>
  </si>
  <si>
    <t>sonyxperiadev.gerrit-events</t>
  </si>
  <si>
    <t>soosterwaal.operias</t>
  </si>
  <si>
    <t>sooyoung32.todoList</t>
  </si>
  <si>
    <t>sophey.Tetris</t>
  </si>
  <si>
    <t>Sophiphie.ppe</t>
  </si>
  <si>
    <t>sorcerer310.Bsugdx002</t>
  </si>
  <si>
    <t>sos-hard-soft.shanks</t>
  </si>
  <si>
    <t>SoulZhong.water</t>
  </si>
  <si>
    <t>souravpalitrana.CUET-RMA-Dreamers</t>
  </si>
  <si>
    <t>souzacds.vote-no-livro</t>
  </si>
  <si>
    <t>sovanny.mapus</t>
  </si>
  <si>
    <t>spacebrew.spacebrewP5</t>
  </si>
  <si>
    <t>Spade-Editor.Spade</t>
  </si>
  <si>
    <t>spark.android-app</t>
  </si>
  <si>
    <t>Spawck.HarkenScythe2</t>
  </si>
  <si>
    <t>SpeakingTime.Source</t>
  </si>
  <si>
    <t>SpectraLogic.ds3_java_sdk</t>
  </si>
  <si>
    <t>spinnyp.yolo-octo-sansa</t>
  </si>
  <si>
    <t>Spoetnic.NegotiationAssignment</t>
  </si>
  <si>
    <t>spotify.docker-client</t>
  </si>
  <si>
    <t>Spoutcraft.LegacyLauncher</t>
  </si>
  <si>
    <t>spring-projects.spring-data-examples</t>
  </si>
  <si>
    <t>spring-projects.spring-integration-aws</t>
  </si>
  <si>
    <t>spring-projects.spring-webflow-samples</t>
  </si>
  <si>
    <t>spsergey.CatsAndMouses</t>
  </si>
  <si>
    <t>spwntr.rnr2</t>
  </si>
  <si>
    <t>square.okio</t>
  </si>
  <si>
    <t>sreenivasen.GreatSunflowerAndroid</t>
  </si>
  <si>
    <t>sriharisahu.beechu</t>
  </si>
  <si>
    <t>srinathrachapudi.fundtransferproject</t>
  </si>
  <si>
    <t>srinivas69.AndroidWorks</t>
  </si>
  <si>
    <t>srinivasnangunuri.EasyEvent</t>
  </si>
  <si>
    <t>srinivasupadhya.automator</t>
  </si>
  <si>
    <t>SRSoftware.SRCPC</t>
  </si>
  <si>
    <t>sscdotopen.flink-hands-on</t>
  </si>
  <si>
    <t>ssexxe.XXEBugFind</t>
  </si>
  <si>
    <t>ssjjll.mt13</t>
  </si>
  <si>
    <t>SSJPress.seth</t>
  </si>
  <si>
    <t>ssksekar.UnitTesting</t>
  </si>
  <si>
    <t>sslavian812.web</t>
  </si>
  <si>
    <t>ssMustafov.Java-course</t>
  </si>
  <si>
    <t>ssohrab.bongah</t>
  </si>
  <si>
    <t>ssouporg.denv</t>
  </si>
  <si>
    <t>ssshi.Question</t>
  </si>
  <si>
    <t>st-js.jquery-bridge</t>
  </si>
  <si>
    <t>stackforge.monasca-thresh</t>
  </si>
  <si>
    <t>stacksync.sync-service</t>
  </si>
  <si>
    <t>statefulj.statefulj</t>
  </si>
  <si>
    <t>steampilot.SteampilotEventManager</t>
  </si>
  <si>
    <t>stefanoantonel.Informatica</t>
  </si>
  <si>
    <t>stephanzlatarev.kids-read</t>
  </si>
  <si>
    <t>stephenostermiller.qqwing</t>
  </si>
  <si>
    <t>stephmcglathery.java</t>
  </si>
  <si>
    <t>STEPNavi.STEPNavi</t>
  </si>
  <si>
    <t>StevenElberger.HealthMate</t>
  </si>
  <si>
    <t>stevenlomas.asgn2</t>
  </si>
  <si>
    <t>stfkbf.bulkapi</t>
  </si>
  <si>
    <t>StlMissouri.Cobalt</t>
  </si>
  <si>
    <t>stpe.jniosemu</t>
  </si>
  <si>
    <t>strangedarkness.nachos</t>
  </si>
  <si>
    <t>strap.strapkit_wear</t>
  </si>
  <si>
    <t>Stratio.stratio-streaming</t>
  </si>
  <si>
    <t>stratosphere.metadata-ms</t>
  </si>
  <si>
    <t>streetdriver02.smal</t>
  </si>
  <si>
    <t>StrikerX3.java-utils</t>
  </si>
  <si>
    <t>strozh.stego</t>
  </si>
  <si>
    <t>STS-NTNU.STS13</t>
  </si>
  <si>
    <t>STUKA-TEAM.ZhongheWeiHelper</t>
  </si>
  <si>
    <t>sturcotte06.sporacid-gti350</t>
  </si>
  <si>
    <t>subasree.NeedNowApp</t>
  </si>
  <si>
    <t>subodhonline.Spring4Hibernate</t>
  </si>
  <si>
    <t>sudao2000.firstgit</t>
  </si>
  <si>
    <t>suhael.dropwizard</t>
  </si>
  <si>
    <t>sujithravindran14.wireme</t>
  </si>
  <si>
    <t>sumaq.cfdi-builderplus-ws</t>
  </si>
  <si>
    <t>sumegizoltan.javaee_training</t>
  </si>
  <si>
    <t>sumitdanish.DPBFXML</t>
  </si>
  <si>
    <t>SunilDhaker.EnrootV2tests</t>
  </si>
  <si>
    <t>sunmoorthy.astroreading</t>
  </si>
  <si>
    <t>supasate.zip4j</t>
  </si>
  <si>
    <t>supercclank.CS2340</t>
  </si>
  <si>
    <t>SuperCoolYCHackTeam.DoingSomethingUseful</t>
  </si>
  <si>
    <t>SuperHich.A3malAl9ouloub</t>
  </si>
  <si>
    <t>SuperHich.AlMo7taseb</t>
  </si>
  <si>
    <t>SuperHich.Sa7i7AlBoukhari</t>
  </si>
  <si>
    <t>superxueyizou.Framework</t>
  </si>
  <si>
    <t>surakituaka.Futbol5</t>
  </si>
  <si>
    <t>surbhishah.graphics</t>
  </si>
  <si>
    <t>surevine.alfresco-auditing</t>
  </si>
  <si>
    <t>surevine.chat</t>
  </si>
  <si>
    <t>SURFnet.tiqr-client-android</t>
  </si>
  <si>
    <t>surveyanalyticscorp.Mobile-SDK</t>
  </si>
  <si>
    <t>SurvivalGamesDevTeam.TheSurvivalGames</t>
  </si>
  <si>
    <t>SuryeonK.buzzcat</t>
  </si>
  <si>
    <t>sushant-hiray.rural-ivrs</t>
  </si>
  <si>
    <t>svanacker.cen-info-common</t>
  </si>
  <si>
    <t>SVMP.svmp-android-client</t>
  </si>
  <si>
    <t>svn2github.achartengine</t>
  </si>
  <si>
    <t>svn2github.codeswarm2</t>
  </si>
  <si>
    <t>SwarmRoboticResearch.platypus3000</t>
  </si>
  <si>
    <t>swathimatsa123.geoAssist</t>
  </si>
  <si>
    <t>sweetvvck.ShortRentHouse</t>
  </si>
  <si>
    <t>sweng581team2.chess_source</t>
  </si>
  <si>
    <t>Sweps.Casablanca-Project</t>
  </si>
  <si>
    <t>SwimLurker.NNITPhoneBook</t>
  </si>
  <si>
    <t>swortha-tgm.PiCalculator</t>
  </si>
  <si>
    <t>swoyam.ngo</t>
  </si>
  <si>
    <t>Swrve.swrve-android-sdk</t>
  </si>
  <si>
    <t>syalam.mobmonkey-api</t>
  </si>
  <si>
    <t>syncthing.syncthing-android</t>
  </si>
  <si>
    <t>Sysdevabout.about</t>
  </si>
  <si>
    <t>sysnoobsci.CIPDFCAPTURE</t>
  </si>
  <si>
    <t>system63mush.mushgit</t>
  </si>
  <si>
    <t>SystemVerilogX.SVX</t>
  </si>
  <si>
    <t>t-sato0417.mitsuke2</t>
  </si>
  <si>
    <t>t4kmode.CSE110FA14</t>
  </si>
  <si>
    <t>TachoMex.Progsis</t>
  </si>
  <si>
    <t>TadeuCS.Plus_2.0</t>
  </si>
  <si>
    <t>taeheungHa.mini</t>
  </si>
  <si>
    <t>tahasamad.ChessGame</t>
  </si>
  <si>
    <t>Taidus.SDRC</t>
  </si>
  <si>
    <t>tainafernandaramos.projeto_integrado</t>
  </si>
  <si>
    <t>takari.modello-editor</t>
  </si>
  <si>
    <t>takawo-y.FAN</t>
  </si>
  <si>
    <t>talitalobo.odara</t>
  </si>
  <si>
    <t>tallevi12.ChartSearch</t>
  </si>
  <si>
    <t>TallWorlds.CubicChunks</t>
  </si>
  <si>
    <t>tantianwen.IDP_G1_TimeKeeper</t>
  </si>
  <si>
    <t>taoli717.core</t>
  </si>
  <si>
    <t>Tapad.tapestry-android-sdk</t>
  </si>
  <si>
    <t>tapanjaggi.BytemanWeb</t>
  </si>
  <si>
    <t>tapgit.TAPtoBUY2</t>
  </si>
  <si>
    <t>tapgit.TAPtoBUY3</t>
  </si>
  <si>
    <t>tarzasai.Flucso</t>
  </si>
  <si>
    <t>tash1207.Gradugation</t>
  </si>
  <si>
    <t>tasubo.maven-jasmin-plugin</t>
  </si>
  <si>
    <t>tatodelaporte.projetointegrado</t>
  </si>
  <si>
    <t>TatrosRajSouza.ScalableStorageService</t>
  </si>
  <si>
    <t>tatsuyafw.digital-clock</t>
  </si>
  <si>
    <t>tauame.TrabalhoPoo3</t>
  </si>
  <si>
    <t>taugin.cim</t>
  </si>
  <si>
    <t>taverna.taverna2-raven</t>
  </si>
  <si>
    <t>tavlima.fosstrak-tdt</t>
  </si>
  <si>
    <t>tavzinz.photoLost</t>
  </si>
  <si>
    <t>tazzcoco.projet-le-bon2</t>
  </si>
  <si>
    <t>tbachcern.cpp</t>
  </si>
  <si>
    <t>tbupper90.project_3</t>
  </si>
  <si>
    <t>tbupper90.project_4</t>
  </si>
  <si>
    <t>tcc-simonsen.GerFarma</t>
  </si>
  <si>
    <t>tdubourg.CreatIFJavaUi</t>
  </si>
  <si>
    <t>team178.google-code-export</t>
  </si>
  <si>
    <t>Team2Softwaretec.Risiko</t>
  </si>
  <si>
    <t>team2studio.pt_assistant</t>
  </si>
  <si>
    <t>TeamBAKED.frameworks_testing</t>
  </si>
  <si>
    <t>TeamBAKED.frameworks_webview</t>
  </si>
  <si>
    <t>TeamBR-Modding.NeoTech</t>
  </si>
  <si>
    <t>TeamBugAllergy.ResourceShare</t>
  </si>
  <si>
    <t>TeamCDG.NutEngine</t>
  </si>
  <si>
    <t>TeamCroggle.croggle-android</t>
  </si>
  <si>
    <t>TeamCroggle.croggle-desktop</t>
  </si>
  <si>
    <t>teamed.qulice</t>
  </si>
  <si>
    <t>TeamEos.frameworks_webview</t>
  </si>
  <si>
    <t>TeamMetallurgy.Metallurgy4</t>
  </si>
  <si>
    <t>TeamMetnum.TugasMetnum</t>
  </si>
  <si>
    <t>TeamSorryDragons.fancy-fuzzy-bear</t>
  </si>
  <si>
    <t>teamtyn.spacetrader</t>
  </si>
  <si>
    <t>Technologiya.dbreplicator2</t>
  </si>
  <si>
    <t>tecnomatico.AsistenciaTecnomatica</t>
  </si>
  <si>
    <t>TecProgGrupo6.TecProg_Grupo_6_1-2015</t>
  </si>
  <si>
    <t>Teepokun.Pickem</t>
  </si>
  <si>
    <t>teixeiras.rpiAndroid</t>
  </si>
  <si>
    <t>Teleseminar-project11.Server</t>
  </si>
  <si>
    <t>tellel.designpattern</t>
  </si>
  <si>
    <t>tenforce.ods-lodms-core</t>
  </si>
  <si>
    <t>Tenkel.SAPI</t>
  </si>
  <si>
    <t>Termchai.Pos_by_RTT_KU</t>
  </si>
  <si>
    <t>ternup.caddisfly-app</t>
  </si>
  <si>
    <t>TERRANZ.jbrss</t>
  </si>
  <si>
    <t>tfdev.velib</t>
  </si>
  <si>
    <t>tfgjustin.gamecharting</t>
  </si>
  <si>
    <t>tfvglin.gitone</t>
  </si>
  <si>
    <t>tgmbhampl.SEW_AU12</t>
  </si>
  <si>
    <t>thans.LaosTrainingApp</t>
  </si>
  <si>
    <t>Thanu.SAT</t>
  </si>
  <si>
    <t>the-mower.web_aar</t>
  </si>
  <si>
    <t>the-ramones.sc</t>
  </si>
  <si>
    <t>the1dynasty.IconPack-Template</t>
  </si>
  <si>
    <t>thebarbarian.Kwetter</t>
  </si>
  <si>
    <t>TheColorRed.JGame</t>
  </si>
  <si>
    <t>TheCountryGamer.ArcanaCraft</t>
  </si>
  <si>
    <t>thedarkmammouth.PokerFace</t>
  </si>
  <si>
    <t>TheDizzler.shiny-octo-robot</t>
  </si>
  <si>
    <t>theflazer.FootballAnalytics</t>
  </si>
  <si>
    <t>theGABS.Bacteria</t>
  </si>
  <si>
    <t>TheGreenLark.plantApp</t>
  </si>
  <si>
    <t>TheHacksters.angelhack-android</t>
  </si>
  <si>
    <t>TheHolyWaffle.TeamSpeak-3-Java-API</t>
  </si>
  <si>
    <t>TheMaster57.BMG_new</t>
  </si>
  <si>
    <t>TheNodder.ScaleSweden</t>
  </si>
  <si>
    <t>theoneneo.InfoCommunicate</t>
  </si>
  <si>
    <t>TheProjectBuddy.POSofG</t>
  </si>
  <si>
    <t>therapjavafest.chattter</t>
  </si>
  <si>
    <t>thesteve0.javaparks</t>
  </si>
  <si>
    <t>thetransporter2012.amos-osvas</t>
  </si>
  <si>
    <t>thiagofrohlich.dac-crm</t>
  </si>
  <si>
    <t>thirstythursday.Tutorials</t>
  </si>
  <si>
    <t>thm-projects.arsnova-war</t>
  </si>
  <si>
    <t>thmavri.SWebRank</t>
  </si>
  <si>
    <t>thodde.hometown_bank</t>
  </si>
  <si>
    <t>thofis.blog-with-forge</t>
  </si>
  <si>
    <t>thom-nic.gmarks-android</t>
  </si>
  <si>
    <t>thomaswp.Clashroom</t>
  </si>
  <si>
    <t>ThorinII.PacAndroid</t>
  </si>
  <si>
    <t>thpp.administracao</t>
  </si>
  <si>
    <t>thradec.wolf-validator</t>
  </si>
  <si>
    <t>thunderbird.pungwedb</t>
  </si>
  <si>
    <t>thytran142.TuVi</t>
  </si>
  <si>
    <t>tianshiaimili.springMVC_9_json</t>
  </si>
  <si>
    <t>tiger30.GoldenStork</t>
  </si>
  <si>
    <t>TigerAce.AobaSushiBar</t>
  </si>
  <si>
    <t>tillnagel.simpletouch</t>
  </si>
  <si>
    <t>tim-sim.fridgeguard</t>
  </si>
  <si>
    <t>TimbrelMasters.Memo</t>
  </si>
  <si>
    <t>timbrochier.EVOLDEB2014</t>
  </si>
  <si>
    <t>TimGeisler.vclipse</t>
  </si>
  <si>
    <t>timgiesenberg.Connect_Four_java</t>
  </si>
  <si>
    <t>TimovNiedek.ResDev</t>
  </si>
  <si>
    <t>timtiemens.secretshare</t>
  </si>
  <si>
    <t>TimYangst.leetcode</t>
  </si>
  <si>
    <t>tinasherobert.libraries</t>
  </si>
  <si>
    <t>tingken.Evaluation</t>
  </si>
  <si>
    <t>tinian86.HistoryCards</t>
  </si>
  <si>
    <t>tinypony.emn_snippets</t>
  </si>
  <si>
    <t>Tirasa.ConnIdDBBundle</t>
  </si>
  <si>
    <t>Tirasa.ConnIdLDAPBundle</t>
  </si>
  <si>
    <t>tiriksan.StreamFish</t>
  </si>
  <si>
    <t>tiwaz79.veebirakendus</t>
  </si>
  <si>
    <t>tixo.terse-sample</t>
  </si>
  <si>
    <t>TKV14.Repertoire</t>
  </si>
  <si>
    <t>tldl.Webc</t>
  </si>
  <si>
    <t>tma66.CS141b-2</t>
  </si>
  <si>
    <t>tmiette.hmm2000</t>
  </si>
  <si>
    <t>tngyn.TeamDoge</t>
  </si>
  <si>
    <t>tobiaskalmes.MoCoProjekt</t>
  </si>
  <si>
    <t>tobiasKreiter.Unknown-Engine</t>
  </si>
  <si>
    <t>Tom-Johnston.LMH</t>
  </si>
  <si>
    <t>tomaswolf.gerrit-gitblit-plugin</t>
  </si>
  <si>
    <t>tomcashman.mini2Dx</t>
  </si>
  <si>
    <t>tomcurran.gizmoball</t>
  </si>
  <si>
    <t>TomDemeranville.orcid-java-client</t>
  </si>
  <si>
    <t>tomitribe.crest</t>
  </si>
  <si>
    <t>TomkeyZhang.retrofit</t>
  </si>
  <si>
    <t>tommy2018.CMSYS</t>
  </si>
  <si>
    <t>TommyBom.Matcheck</t>
  </si>
  <si>
    <t>tomwel.CleanUpMobile</t>
  </si>
  <si>
    <t>tonyguolei.projet_dac</t>
  </si>
  <si>
    <t>toonn.gedis</t>
  </si>
  <si>
    <t>Top-Cat.WordMaster</t>
  </si>
  <si>
    <t>topapp.new</t>
  </si>
  <si>
    <t>torosuke13.ACLavMaker</t>
  </si>
  <si>
    <t>ToyamaLab.rmx</t>
  </si>
  <si>
    <t>TPJEEMIAGE.CabinetMedical</t>
  </si>
  <si>
    <t>tquantin.Escape-IR-Android</t>
  </si>
  <si>
    <t>tracktopell.UtilProjects</t>
  </si>
  <si>
    <t>tracktopell.XpressCashDrawer</t>
  </si>
  <si>
    <t>tranbaothang1989.MobileGuarantee</t>
  </si>
  <si>
    <t>Treeptik.template-springmvc-jpa</t>
  </si>
  <si>
    <t>treper.JavaAlgorithms</t>
  </si>
  <si>
    <t>trevorM.raven</t>
  </si>
  <si>
    <t>trichner.eve-wl</t>
  </si>
  <si>
    <t>trichner.Metropolis</t>
  </si>
  <si>
    <t>trickyguy.PKA-Adventure</t>
  </si>
  <si>
    <t>trieu.mc2ads</t>
  </si>
  <si>
    <t>trillejs.CPOA</t>
  </si>
  <si>
    <t>trintysiva.projectsiva</t>
  </si>
  <si>
    <t>tripbook.tripbag</t>
  </si>
  <si>
    <t>tristanninet.telecombretagne</t>
  </si>
  <si>
    <t>tritritri.baselines</t>
  </si>
  <si>
    <t>trousev.cleer</t>
  </si>
  <si>
    <t>troyding.resa-experiment</t>
  </si>
  <si>
    <t>trungdq88.movie-showtimes</t>
  </si>
  <si>
    <t>trungptdhcn.AndroidTrain</t>
  </si>
  <si>
    <t>trustathsh.irongui</t>
  </si>
  <si>
    <t>tsakhuja.cs276-pa4</t>
  </si>
  <si>
    <t>tteofili.btl</t>
  </si>
  <si>
    <t>TTobi200.Notez</t>
  </si>
  <si>
    <t>ttracey93.SaltFactory</t>
  </si>
  <si>
    <t>tuanict.POS_Manager</t>
  </si>
  <si>
    <t>tucanae47.CoApAndroidClient</t>
  </si>
  <si>
    <t>tudorgk.PCSD</t>
  </si>
  <si>
    <t>tudorgroza.cr_testsuites</t>
  </si>
  <si>
    <t>turbo-lover.tagil</t>
  </si>
  <si>
    <t>tuwiendsg.CloudLyra</t>
  </si>
  <si>
    <t>tuxmonteiro.galeb-router</t>
  </si>
  <si>
    <t>tuxskar.pixmind</t>
  </si>
  <si>
    <t>tvergilio.android</t>
  </si>
  <si>
    <t>twmbr.trekker</t>
  </si>
  <si>
    <t>two2011.two</t>
  </si>
  <si>
    <t>TwoGuysFromKabul.relish</t>
  </si>
  <si>
    <t>typeofb.SpringMVC</t>
  </si>
  <si>
    <t>tytgroup.Kml</t>
  </si>
  <si>
    <t>Tzuhan.Gulu</t>
  </si>
  <si>
    <t>tzwm.CDI_Navigation_3D</t>
  </si>
  <si>
    <t>UBCSolarSimulation.Simulator</t>
  </si>
  <si>
    <t>UbeLab.fastestpainter</t>
  </si>
  <si>
    <t>Ubiquitous-Spice.ModJam-2</t>
  </si>
  <si>
    <t>ucam-cl-dtg.urop-2013-questions</t>
  </si>
  <si>
    <t>ucampPro.project</t>
  </si>
  <si>
    <t>UCSBGauchos.LeetCode-Pracitce</t>
  </si>
  <si>
    <t>udaymitra.chefu</t>
  </si>
  <si>
    <t>uec.uecgatk</t>
  </si>
  <si>
    <t>ufamsbseg.sbseg-ufam</t>
  </si>
  <si>
    <t>ufoqhmdt.springmvc</t>
  </si>
  <si>
    <t>ufrays.eReportAnalyticsNew</t>
  </si>
  <si>
    <t>uis-it.abam</t>
  </si>
  <si>
    <t>uj-robotics.small-projects</t>
  </si>
  <si>
    <t>Ukamby.MomentJ</t>
  </si>
  <si>
    <t>ulrich06.mustached-bear</t>
  </si>
  <si>
    <t>UltraHector.NightFury</t>
  </si>
  <si>
    <t>Ultrakill.InventariosReina</t>
  </si>
  <si>
    <t>Ultrakill.Planillas</t>
  </si>
  <si>
    <t>ulyanas.A3</t>
  </si>
  <si>
    <t>umeshvk.TemporalDatabase</t>
  </si>
  <si>
    <t>Unbyw.geektic</t>
  </si>
  <si>
    <t>UNCCharlotteHCILab.aside_main</t>
  </si>
  <si>
    <t>Undauted.Java_JSF_Maskotka</t>
  </si>
  <si>
    <t>unic.jetro</t>
  </si>
  <si>
    <t>UniCopa.CopaServer</t>
  </si>
  <si>
    <t>unitsofmeasurement.uom-se</t>
  </si>
  <si>
    <t>univmobile.unm-android</t>
  </si>
  <si>
    <t>unklyf.Stock</t>
  </si>
  <si>
    <t>UnquietCode.JCodeModel</t>
  </si>
  <si>
    <t>unsegnor.robot</t>
  </si>
  <si>
    <t>uoa-group-applications.hooks-its</t>
  </si>
  <si>
    <t>uoa-group-applications.morc</t>
  </si>
  <si>
    <t>UofAEEG.Emotiv_EEG_Project</t>
  </si>
  <si>
    <t>uq-eresearch.aorra-graph-demo</t>
  </si>
  <si>
    <t>urbk.Dunkerque</t>
  </si>
  <si>
    <t>urfious.Shapes</t>
  </si>
  <si>
    <t>UsabilityTester.UTest3</t>
  </si>
  <si>
    <t>UsabilityTester.UTest5</t>
  </si>
  <si>
    <t>usamagaard.5103</t>
  </si>
  <si>
    <t>uscbp.oztop_sim</t>
  </si>
  <si>
    <t>User619.Buurt</t>
  </si>
  <si>
    <t>usrz.java-libs-crypto</t>
  </si>
  <si>
    <t>UTN-FRD.frd-stock</t>
  </si>
  <si>
    <t>uurtsaikhb.project</t>
  </si>
  <si>
    <t>uwegeercken.jare</t>
  </si>
  <si>
    <t>UWFlow.flow-android</t>
  </si>
  <si>
    <t>vaadin.valo-demo</t>
  </si>
  <si>
    <t>vadimmanaev.JavaDataBaseConnector</t>
  </si>
  <si>
    <t>valdasraps.jsfbeangui</t>
  </si>
  <si>
    <t>valenbg1.pvm</t>
  </si>
  <si>
    <t>Valentin-Paramonov.WebStudentDatabase</t>
  </si>
  <si>
    <t>Valery-Sh.NbAppEngine</t>
  </si>
  <si>
    <t>Vallykka.IssueTracker</t>
  </si>
  <si>
    <t>valohydTeam.NextSeries</t>
  </si>
  <si>
    <t>vandervidi.SearchEngineWebApp</t>
  </si>
  <si>
    <t>vandeven.quizapp2</t>
  </si>
  <si>
    <t>vanessalima.Formais</t>
  </si>
  <si>
    <t>vanhoutk.Collidge</t>
  </si>
  <si>
    <t>VarunUmesh.Food-U-NewCode</t>
  </si>
  <si>
    <t>vas85.QeoProject</t>
  </si>
  <si>
    <t>vastuperking.gltools</t>
  </si>
  <si>
    <t>vcnickerson.CS2340Project</t>
  </si>
  <si>
    <t>vdemotz.IntroDBProject</t>
  </si>
  <si>
    <t>vdeschen.Cerberus-Web-Test</t>
  </si>
  <si>
    <t>venkz.gradiance</t>
  </si>
  <si>
    <t>venom02.TESI</t>
  </si>
  <si>
    <t>verma171.MyWork</t>
  </si>
  <si>
    <t>vert-x3.codegen</t>
  </si>
  <si>
    <t>veselinn.CrossWorld</t>
  </si>
  <si>
    <t>vhalme.TradingPlatform</t>
  </si>
  <si>
    <t>vicdoz.CommunityManagement</t>
  </si>
  <si>
    <t>victor-o88.VideoClub2013</t>
  </si>
  <si>
    <t>victorkp.gset-wear</t>
  </si>
  <si>
    <t>victorleal.javalab</t>
  </si>
  <si>
    <t>VictorYu85.EBWL_Draft</t>
  </si>
  <si>
    <t>vijayapaulraj.My-Sql</t>
  </si>
  <si>
    <t>vijaykumarchettiar.GoogleAppengine</t>
  </si>
  <si>
    <t>vikev.SDP</t>
  </si>
  <si>
    <t>vikinger.de.app.hskafeteria</t>
  </si>
  <si>
    <t>VikingWolf.ss</t>
  </si>
  <si>
    <t>vimcool.lwuit-widgets</t>
  </si>
  <si>
    <t>vince-styling.Netroid</t>
  </si>
  <si>
    <t>vincentmet.relics</t>
  </si>
  <si>
    <t>vincentsthe.express-meeting</t>
  </si>
  <si>
    <t>VincenzoArceri.Car-Parking-System</t>
  </si>
  <si>
    <t>vinine.TEST</t>
  </si>
  <si>
    <t>VinnyOG.Aviance</t>
  </si>
  <si>
    <t>vinzpo.LO43</t>
  </si>
  <si>
    <t>violetgo.wifidogAuthServer</t>
  </si>
  <si>
    <t>Vipeax.Wetzelplaats</t>
  </si>
  <si>
    <t>vipersaudio.viper4android_xhifi</t>
  </si>
  <si>
    <t>Viquey.Mission3_Soigntou</t>
  </si>
  <si>
    <t>viralsanghavi7.DBProject</t>
  </si>
  <si>
    <t>virtualcommons.irrigation</t>
  </si>
  <si>
    <t>Visceral-Project.registration-system</t>
  </si>
  <si>
    <t>vishal0071.AmazeFileManager</t>
  </si>
  <si>
    <t>ViViD-DiverSE.VANE</t>
  </si>
  <si>
    <t>vjagadish.cs276-pa4</t>
  </si>
  <si>
    <t>vkcelik.MiniJava_A6</t>
  </si>
  <si>
    <t>vkozubal.advert-service</t>
  </si>
  <si>
    <t>vmdeep.ChatLists</t>
  </si>
  <si>
    <t>vmware.upgrade-framework</t>
  </si>
  <si>
    <t>vnovikov746.Raven</t>
  </si>
  <si>
    <t>voltecrus.DataScrubber</t>
  </si>
  <si>
    <t>VolumetricPixels.RockyPlugin</t>
  </si>
  <si>
    <t>vomitaftertaste.DanaiProto</t>
  </si>
  <si>
    <t>voodoodyne.subethasmtp</t>
  </si>
  <si>
    <t>vslalita.fitness-webapp</t>
  </si>
  <si>
    <t>VsrsCif.ebMS-SVEV</t>
  </si>
  <si>
    <t>vt-middleware.cryptacular</t>
  </si>
  <si>
    <t>vt-middleware.passay</t>
  </si>
  <si>
    <t>vt257.EventzApp</t>
  </si>
  <si>
    <t>vujasm.trusthings-compose</t>
  </si>
  <si>
    <t>Vungle.coronaplugin</t>
  </si>
  <si>
    <t>wafflestudio.babbabDirara</t>
  </si>
  <si>
    <t>wafflestudio.Siksha</t>
  </si>
  <si>
    <t>wagnermonteverde.ProjetoNFSE</t>
  </si>
  <si>
    <t>WaiNZ.Riverwatch-Android</t>
  </si>
  <si>
    <t>Walemao.Megastore-Base</t>
  </si>
  <si>
    <t>walter-woodall.banana_now</t>
  </si>
  <si>
    <t>wangdaxin1992.HINT</t>
  </si>
  <si>
    <t>wangjiegulu.AndroidBucket</t>
  </si>
  <si>
    <t>Warlander.deed-planner</t>
  </si>
  <si>
    <t>warpcorebreach.SpaceTrader</t>
  </si>
  <si>
    <t>WarrenGreen.Jarse</t>
  </si>
  <si>
    <t>WaterHsu.nutz_maven_sample</t>
  </si>
  <si>
    <t>watermelon91.eecs584f14</t>
  </si>
  <si>
    <t>wavesoftware.java-wfirma-api</t>
  </si>
  <si>
    <t>wawiwa.music</t>
  </si>
  <si>
    <t>wazy.MHKC</t>
  </si>
  <si>
    <t>WazzaWin.wazza-services</t>
  </si>
  <si>
    <t>wbstr.liquiface</t>
  </si>
  <si>
    <t>wcecil.colony-game</t>
  </si>
  <si>
    <t>wchuchla.BankApplication</t>
  </si>
  <si>
    <t>wcosta.BaladaUniversitaria</t>
  </si>
  <si>
    <t>wcp126.commons</t>
  </si>
  <si>
    <t>we3whoreign.WISP</t>
  </si>
  <si>
    <t>webdetails.cfr</t>
  </si>
  <si>
    <t>webfixa.prjEtiqueta</t>
  </si>
  <si>
    <t>wederbrand.cassandra</t>
  </si>
  <si>
    <t>weiht.nrt.core</t>
  </si>
  <si>
    <t>wentcui.usaco</t>
  </si>
  <si>
    <t>whichmen.CarChecker</t>
  </si>
  <si>
    <t>whipsnade.BLDClient</t>
  </si>
  <si>
    <t>whistler.ActiveEnroll</t>
  </si>
  <si>
    <t>Whooz.whooz</t>
  </si>
  <si>
    <t>whurley-astadia.AutoTest</t>
  </si>
  <si>
    <t>wiarlawd.database.v3</t>
  </si>
  <si>
    <t>wichogt.nachos</t>
  </si>
  <si>
    <t>wikimedia.analytics-camus</t>
  </si>
  <si>
    <t>Wiklund.cabinetmedical</t>
  </si>
  <si>
    <t>wildfly.wildfly-arquillian</t>
  </si>
  <si>
    <t>wildfly.wildfly-build-tools</t>
  </si>
  <si>
    <t>wildr2.DataDraw</t>
  </si>
  <si>
    <t>williamhc.PG13</t>
  </si>
  <si>
    <t>williamljb.JavaProject</t>
  </si>
  <si>
    <t>williampmb.Country-Demographics</t>
  </si>
  <si>
    <t>WillianYCR.SistemaMatricula</t>
  </si>
  <si>
    <t>willtemperley.esp-client</t>
  </si>
  <si>
    <t>winki.jts</t>
  </si>
  <si>
    <t>wiredCatBruceCrane.WiredCats2014</t>
  </si>
  <si>
    <t>wires.degraphmalizer</t>
  </si>
  <si>
    <t>wisingd.Dajoroli</t>
  </si>
  <si>
    <t>withnoword.LightNovel</t>
  </si>
  <si>
    <t>wix.fjarr</t>
  </si>
  <si>
    <t>wix.petri</t>
  </si>
  <si>
    <t>wizardjedi.smpp-test-tools</t>
  </si>
  <si>
    <t>wjcquking.fuzzyjoin-hadop</t>
  </si>
  <si>
    <t>wkywolf.web-base</t>
  </si>
  <si>
    <t>wlorin.crime</t>
  </si>
  <si>
    <t>wmvsilva.Projects</t>
  </si>
  <si>
    <t>wolny.mongodb-aggregation</t>
  </si>
  <si>
    <t>Wolodka.CarInspector</t>
  </si>
  <si>
    <t>wondee.faststring</t>
  </si>
  <si>
    <t>wookinger.mySmartDroid</t>
  </si>
  <si>
    <t>worldwar.Cobia</t>
  </si>
  <si>
    <t>wotateam.wota</t>
  </si>
  <si>
    <t>wpetitmaire.Labyrinthe</t>
  </si>
  <si>
    <t>wprl.Evo</t>
  </si>
  <si>
    <t>wsdmakeup.CM</t>
  </si>
  <si>
    <t>WStams.BinaryTree</t>
  </si>
  <si>
    <t>wt24.gymscribe</t>
  </si>
  <si>
    <t>wtwong316.startup</t>
  </si>
  <si>
    <t>wuhj.showcase-study</t>
  </si>
  <si>
    <t>wuisawesome.Banished</t>
  </si>
  <si>
    <t>wujessica.Routime</t>
  </si>
  <si>
    <t>wujuandy.csnachos</t>
  </si>
  <si>
    <t>wuman.android-oauth-client</t>
  </si>
  <si>
    <t>WWTP.PlantAdapter</t>
  </si>
  <si>
    <t>wwyz.test</t>
  </si>
  <si>
    <t>WybleTeam.ProcesAgroAndroidFull</t>
  </si>
  <si>
    <t>wykingfly.ElasticSearch-SQL</t>
  </si>
  <si>
    <t>xeno1211.Heiner_Jeremy</t>
  </si>
  <si>
    <t>xianliu.tasks-demo</t>
  </si>
  <si>
    <t>xiaob.android-async-http</t>
  </si>
  <si>
    <t>XiaokunHou.VMPool</t>
  </si>
  <si>
    <t>xiaoxulv.hw3-xiaoxul</t>
  </si>
  <si>
    <t>xiaozhujun.DevicesManagement</t>
  </si>
  <si>
    <t>xiaozhujun.inspect-android</t>
  </si>
  <si>
    <t>xiaozhujun.riskplatform-android</t>
  </si>
  <si>
    <t>xiboliya.snowpad</t>
  </si>
  <si>
    <t>xichangqi.PocketBlogCode</t>
  </si>
  <si>
    <t>xiechao06.lite-mms-client</t>
  </si>
  <si>
    <t>xieyh11.nachos</t>
  </si>
  <si>
    <t>XimingCheng.iSport</t>
  </si>
  <si>
    <t>xionghuiCoder.clearpool</t>
  </si>
  <si>
    <t>xman-bsn.zhongli</t>
  </si>
  <si>
    <t>xnorman.cms</t>
  </si>
  <si>
    <t>Xokker.bugtracking</t>
  </si>
  <si>
    <t>xola139.SingletonThread</t>
  </si>
  <si>
    <t>xperimental.javadrone</t>
  </si>
  <si>
    <t>xpesav00.javaSeminar</t>
  </si>
  <si>
    <t>xPinili.datsolver</t>
  </si>
  <si>
    <t>xqbase.util</t>
  </si>
  <si>
    <t>xRoker.CS259-XML-Parser</t>
  </si>
  <si>
    <t>xtol.se-mentors</t>
  </si>
  <si>
    <t>xuan698400.lovean</t>
  </si>
  <si>
    <t>xuwakao.android-vlc-remote</t>
  </si>
  <si>
    <t>xuxinpie.GuangjieServer</t>
  </si>
  <si>
    <t>xw8852.msx7AndroidTools</t>
  </si>
  <si>
    <t>xwiki-contrib.xwiki-social-login</t>
  </si>
  <si>
    <t>xxjacob.project1</t>
  </si>
  <si>
    <t>xyos.ai</t>
  </si>
  <si>
    <t>XYScience.MoreSex</t>
  </si>
  <si>
    <t>YaleSTC.YalePublic-android</t>
  </si>
  <si>
    <t>yamelsenih.LVE-OpenBravo-POS</t>
  </si>
  <si>
    <t>yammer.backups</t>
  </si>
  <si>
    <t>yammer.breakerbox</t>
  </si>
  <si>
    <t>yana-gusti.Medical_Client</t>
  </si>
  <si>
    <t>yang6lang1.OpenGL-Practice</t>
  </si>
  <si>
    <t>yangchao-YC.WuDaWD-A</t>
  </si>
  <si>
    <t>yangfan-njx.hwautotest</t>
  </si>
  <si>
    <t>yanghaogn.CommonCode</t>
  </si>
  <si>
    <t>yanghui16355.HackQ2</t>
  </si>
  <si>
    <t>YangMann.ChiChiApp_Android</t>
  </si>
  <si>
    <t>yangsg12.learnjava</t>
  </si>
  <si>
    <t>Yaqiang.TrajStat</t>
  </si>
  <si>
    <t>yarneo.telegram-trivia-bot</t>
  </si>
  <si>
    <t>yaroslav-nikolaiko.LearnEnglishWithMovies</t>
  </si>
  <si>
    <t>YaroslavShestakov.MemoryPro</t>
  </si>
  <si>
    <t>Yasinski.Armax</t>
  </si>
  <si>
    <t>yassin-gamal.HighSchoolTix</t>
  </si>
  <si>
    <t>yaw.cdi-jsf-crud</t>
  </si>
  <si>
    <t>yazabara.weboldservlets</t>
  </si>
  <si>
    <t>YeFang0826.test1</t>
  </si>
  <si>
    <t>yellowant.ssltest</t>
  </si>
  <si>
    <t>yenyen.TSM_OSF</t>
  </si>
  <si>
    <t>yeswanth.flunetwork</t>
  </si>
  <si>
    <t>ygorgs.Lab4</t>
  </si>
  <si>
    <t>yihaibin.lzw</t>
  </si>
  <si>
    <t>YimengZheng.Followme</t>
  </si>
  <si>
    <t>yiminliu.blogic</t>
  </si>
  <si>
    <t>yinchuandong.Library</t>
  </si>
  <si>
    <t>yiwenwang0227.angularYiwen</t>
  </si>
  <si>
    <t>YixiTeam.YixiFloatWindow</t>
  </si>
  <si>
    <t>yiyangdefeng.Slade_of_the_Country</t>
  </si>
  <si>
    <t>ynet2k.rts</t>
  </si>
  <si>
    <t>yokuyuki.Enrichr</t>
  </si>
  <si>
    <t>yonathan9669.ThinIceInterpreter</t>
  </si>
  <si>
    <t>yongaro.pokemon</t>
  </si>
  <si>
    <t>yongsokheng.QuanlySieuthi_JavaFx</t>
  </si>
  <si>
    <t>yonytoca.vetrinariaconstanza</t>
  </si>
  <si>
    <t>youseke.digitalclock</t>
  </si>
  <si>
    <t>YouTube.api-samples</t>
  </si>
  <si>
    <t>YSelfTool.MapRend</t>
  </si>
  <si>
    <t>yuandaxing.algorithm</t>
  </si>
  <si>
    <t>yuanhsh.cfsweb</t>
  </si>
  <si>
    <t>yuanwenfei.ykdl</t>
  </si>
  <si>
    <t>YuanyiYang.WebSearchEngineThree</t>
  </si>
  <si>
    <t>yudhik.brain-invoice</t>
  </si>
  <si>
    <t>yuemingl.SymJava</t>
  </si>
  <si>
    <t>yufan2hao.androiddev</t>
  </si>
  <si>
    <t>yujiayinshi.quickcast</t>
  </si>
  <si>
    <t>yulonglong.A-Typist-s-Calendar</t>
  </si>
  <si>
    <t>YumouWang.CyberPoetrySlam</t>
  </si>
  <si>
    <t>yun-wang.540-proj1</t>
  </si>
  <si>
    <t>yurifialho.pos-android</t>
  </si>
  <si>
    <t>yuriy-chumak.jatha</t>
  </si>
  <si>
    <t>yuriyao.Freeline</t>
  </si>
  <si>
    <t>yusuf1494.PFMavenExample</t>
  </si>
  <si>
    <t>yuvalnezri.Breadcrumbs</t>
  </si>
  <si>
    <t>yuxuanchiadm.MineCharacter</t>
  </si>
  <si>
    <t>yuzhennan2013.WordReminder</t>
  </si>
  <si>
    <t>yuzx99.AirShow</t>
  </si>
  <si>
    <t>yxt423.CareerGuidance</t>
  </si>
  <si>
    <t>yyergg.g4ltl</t>
  </si>
  <si>
    <t>z-a-x.Study_Coordinator</t>
  </si>
  <si>
    <t>zabador.CSE_480</t>
  </si>
  <si>
    <t>zacmontague.DMApp</t>
  </si>
  <si>
    <t>zadik.TravelShare</t>
  </si>
  <si>
    <t>zakhar-herych.ReflectMobile</t>
  </si>
  <si>
    <t>zangxiaoqiang.MiniRPC</t>
  </si>
  <si>
    <t>zarghol.Cerisaie</t>
  </si>
  <si>
    <t>zasadnyy.vision-trainer-sw2</t>
  </si>
  <si>
    <t>zawanlid.SWIFT_SUPPORT</t>
  </si>
  <si>
    <t>ze12augusto.SiGamesWeb</t>
  </si>
  <si>
    <t>Zeitfrei.WebShop3</t>
  </si>
  <si>
    <t>Zelgus.Psiject</t>
  </si>
  <si>
    <t>zengjunqi.MobileSafe</t>
  </si>
  <si>
    <t>zengxiaowengit.HITnews</t>
  </si>
  <si>
    <t>ZepaMZarp.Trabalho-Final-DS1</t>
  </si>
  <si>
    <t>zepheira.babel</t>
  </si>
  <si>
    <t>zephos64.CodePathAdHoc</t>
  </si>
  <si>
    <t>Zephry.LeetCode</t>
  </si>
  <si>
    <t>zerkaner.TC</t>
  </si>
  <si>
    <t>zerox2012.Fall2014Android</t>
  </si>
  <si>
    <t>ZhangShaojun.SmartTiger</t>
  </si>
  <si>
    <t>zhangxu924.android</t>
  </si>
  <si>
    <t>zhaoshouren.ZS-DeskClock</t>
  </si>
  <si>
    <t>zhengjian8972.prms</t>
  </si>
  <si>
    <t>zhhhcb.mywebsite</t>
  </si>
  <si>
    <t>zhkl0228.luajava</t>
  </si>
  <si>
    <t>zhoukekestar.SSH-Start</t>
  </si>
  <si>
    <t>zhouzhaoping.iMap</t>
  </si>
  <si>
    <t>zhwbqd.drools-5.6-example</t>
  </si>
  <si>
    <t>Ziamor.Runner</t>
  </si>
  <si>
    <t>zjovan.FootballRecreation</t>
  </si>
  <si>
    <t>ZK-1931.javazab</t>
  </si>
  <si>
    <t>zk1931.jzab</t>
  </si>
  <si>
    <t>zkoss.zkgmapsz</t>
  </si>
  <si>
    <t>zman684.projectText</t>
  </si>
  <si>
    <t>zoeas.busnew</t>
  </si>
  <si>
    <t>zopelee.AndroidPractice</t>
  </si>
  <si>
    <t>ZpzChinaMobileAndroid.PROJ_Master</t>
  </si>
  <si>
    <t>zsigmondrab.time-tracking-portlet</t>
  </si>
  <si>
    <t>zsoehren.Tic_tac_toe</t>
  </si>
  <si>
    <t>ztelur.Flash3</t>
  </si>
  <si>
    <t>ztelur.Flash4-master</t>
  </si>
  <si>
    <t>Zubnix.Westmalle</t>
  </si>
  <si>
    <t>Zulukas.IJA</t>
  </si>
  <si>
    <t>zuniga7.460--MyNotes</t>
  </si>
  <si>
    <t>zxyqwe.hfbj-hyb</t>
  </si>
  <si>
    <t>ZyanPerez.Finals_Nov12_Perez</t>
  </si>
  <si>
    <t>zygon4.trade</t>
  </si>
  <si>
    <t>Zyin055.zyinhud</t>
  </si>
  <si>
    <t>zyli5313.TwitterTrendPrediction</t>
  </si>
  <si>
    <t>zyt6217315a.JobduOL</t>
  </si>
  <si>
    <t>Zyxer22.Pacman</t>
  </si>
  <si>
    <t>zzp8164.FilmApp</t>
  </si>
  <si>
    <t>0486zhc.GraduateWork</t>
  </si>
  <si>
    <t>0532.JXLS</t>
  </si>
  <si>
    <t>0811.analysis</t>
  </si>
  <si>
    <t>0868307.Project78</t>
  </si>
  <si>
    <t>0ctobyte.ece356</t>
  </si>
  <si>
    <t>11693-2.project-team02</t>
  </si>
  <si>
    <t>11791-01.project-team01</t>
  </si>
  <si>
    <t>11791-03.project-team03</t>
  </si>
  <si>
    <t>11791-5.project-team5</t>
  </si>
  <si>
    <t>13unlucky.Game_Helper</t>
  </si>
  <si>
    <t>15079477734.DianDi1.1.1</t>
  </si>
  <si>
    <t>2015spring.Aside</t>
  </si>
  <si>
    <t>2359media.EasyAndroidAnimations</t>
  </si>
  <si>
    <t>247687009.soa</t>
  </si>
  <si>
    <t>2RSoftworks.interstellarempires</t>
  </si>
  <si>
    <t>336Project.Demo</t>
  </si>
  <si>
    <t>336Project.The-Project</t>
  </si>
  <si>
    <t>38DaysLater.SpaceTrader</t>
  </si>
  <si>
    <t>38DaysLater.Use-Cases</t>
  </si>
  <si>
    <t>3amice.minerva</t>
  </si>
  <si>
    <t>43350860.spdylearn</t>
  </si>
  <si>
    <t>774663576.changlianxi</t>
  </si>
  <si>
    <t>7bits.natural-exchange</t>
  </si>
  <si>
    <t>8aff8265aa.ethereumj</t>
  </si>
  <si>
    <t>Aaltus.teslaradio</t>
  </si>
  <si>
    <t>AangG.Tugas_TTG</t>
  </si>
  <si>
    <t>aareki.ScheduleImporter</t>
  </si>
  <si>
    <t>aaromMing.mygit</t>
  </si>
  <si>
    <t>AaronMPeters.CS408</t>
  </si>
  <si>
    <t>AASA-medisys.medisys</t>
  </si>
  <si>
    <t>AAverin.android-rest-test</t>
  </si>
  <si>
    <t>abditag2.Safe-Flocking</t>
  </si>
  <si>
    <t>abe24sv.SOLSA</t>
  </si>
  <si>
    <t>abertero.portal-tesis</t>
  </si>
  <si>
    <t>abhijitsrivastava.GetProductInfo</t>
  </si>
  <si>
    <t>Abhino.RunMyErrand</t>
  </si>
  <si>
    <t>abhishek011.Test</t>
  </si>
  <si>
    <t>abidon.throwpoll</t>
  </si>
  <si>
    <t>aBothe.qabel-core</t>
  </si>
  <si>
    <t>absolutegalaber.simple-gae-auth</t>
  </si>
  <si>
    <t>abusalah.abcd</t>
  </si>
  <si>
    <t>abuzuhri.AppCourseFollowup</t>
  </si>
  <si>
    <t>acacha.Ebre_escool_app</t>
  </si>
  <si>
    <t>Accla.d4m_api_java</t>
  </si>
  <si>
    <t>acdana.ComS309Project</t>
  </si>
  <si>
    <t>ace20022.libbluray</t>
  </si>
  <si>
    <t>aceleradora6-tw.RegistroLivre</t>
  </si>
  <si>
    <t>achellies.AndroidPlugin</t>
  </si>
  <si>
    <t>achiever202.InfoX</t>
  </si>
  <si>
    <t>achilleas-k.kdeconnect-android</t>
  </si>
  <si>
    <t>achillessin.dare</t>
  </si>
  <si>
    <t>achui1980.quickdev</t>
  </si>
  <si>
    <t>aclissold.Proxima</t>
  </si>
  <si>
    <t>acorbellini.BigTextFormat</t>
  </si>
  <si>
    <t>acorbellini.jLiME</t>
  </si>
  <si>
    <t>acrossmovil.Droid</t>
  </si>
  <si>
    <t>ActiveState.uaa</t>
  </si>
  <si>
    <t>adaisti.EN-FIN-kaantaja</t>
  </si>
  <si>
    <t>adamgillfillan.simpleDB</t>
  </si>
  <si>
    <t>adaming2014.awalWebInterface</t>
  </si>
  <si>
    <t>AdamMirza.ClassHack</t>
  </si>
  <si>
    <t>adaofeliz.GP19-AWSHackathon2014</t>
  </si>
  <si>
    <t>addisonbgross.Dreamer</t>
  </si>
  <si>
    <t>adelolmo.biblio</t>
  </si>
  <si>
    <t>adempiere.spin-suite</t>
  </si>
  <si>
    <t>adempiere.spin-suite-server</t>
  </si>
  <si>
    <t>AdiKulkarni.FFmpegFrameRTPStreamer</t>
  </si>
  <si>
    <t>AdiKulkarni.QuadFlyer</t>
  </si>
  <si>
    <t>adilniaz.DesignPatternProject</t>
  </si>
  <si>
    <t>adilrady.SQLITraining</t>
  </si>
  <si>
    <t>adriang93.Webapp</t>
  </si>
  <si>
    <t>AdriMedina.GymkanApp</t>
  </si>
  <si>
    <t>adrsilva100.Dojo</t>
  </si>
  <si>
    <t>adsase.CookIn</t>
  </si>
  <si>
    <t>advx9600.system-4.4-4412</t>
  </si>
  <si>
    <t>aead1221.Clickers2015TECNUN</t>
  </si>
  <si>
    <t>aelingold.sgsp-core</t>
  </si>
  <si>
    <t>afane20.MealPlanner</t>
  </si>
  <si>
    <t>afane20.Ultimate</t>
  </si>
  <si>
    <t>afcruzs.IntelligentSystemsG7</t>
  </si>
  <si>
    <t>afeilulu.IndoorApp</t>
  </si>
  <si>
    <t>AffanHasan.bhatti-clinics</t>
  </si>
  <si>
    <t>afilimonov.hcci-solr</t>
  </si>
  <si>
    <t>afrechet.SATFC</t>
  </si>
  <si>
    <t>AfterKraft.KraftRPG</t>
  </si>
  <si>
    <t>AfterKraft.KraftRPG-API</t>
  </si>
  <si>
    <t>ag-csw.ExpertFinder</t>
  </si>
  <si>
    <t>agazzarini.apache-solr-essentials</t>
  </si>
  <si>
    <t>agdula15.busiki</t>
  </si>
  <si>
    <t>AgileMods.MateriaMuto</t>
  </si>
  <si>
    <t>agilesites.agilesites2-lib</t>
  </si>
  <si>
    <t>agozarlavista.tricycle</t>
  </si>
  <si>
    <t>agusbauer.ProyectoCompiladores</t>
  </si>
  <si>
    <t>ahelling.youapp</t>
  </si>
  <si>
    <t>ahielg.yahadut</t>
  </si>
  <si>
    <t>ahmedbodi.anycoinj</t>
  </si>
  <si>
    <t>ahnh.8Chess</t>
  </si>
  <si>
    <t>aichaDiak.appli</t>
  </si>
  <si>
    <t>AICP.packages_apps_Camera2</t>
  </si>
  <si>
    <t>AICP.packages_apps_Exchange</t>
  </si>
  <si>
    <t>aidendeom.soen387-a2</t>
  </si>
  <si>
    <t>Ailab403.ictclas4j-ailab</t>
  </si>
  <si>
    <t>aima-java.aima-java</t>
  </si>
  <si>
    <t>aipi2014.Laborator02</t>
  </si>
  <si>
    <t>aipi2014.Laborator07</t>
  </si>
  <si>
    <t>aipi2014.Laborator08</t>
  </si>
  <si>
    <t>aipi2014.Laborator09</t>
  </si>
  <si>
    <t>AIqbal1.Spring</t>
  </si>
  <si>
    <t>air23zj.DuckHuntRobotics</t>
  </si>
  <si>
    <t>airbnb.airpal</t>
  </si>
  <si>
    <t>airin12.TAI-Projekt</t>
  </si>
  <si>
    <t>Aitalas.Breadcrumbs492</t>
  </si>
  <si>
    <t>ajdeguzman.mobile-transmuter</t>
  </si>
  <si>
    <t>akar007.QuizWiz</t>
  </si>
  <si>
    <t>akarim78.basic_ds</t>
  </si>
  <si>
    <t>akarnokd.open-ig</t>
  </si>
  <si>
    <t>akartkam.inShop</t>
  </si>
  <si>
    <t>AkashKale.B2Mobile</t>
  </si>
  <si>
    <t>AKB48.img_Mic_Helper</t>
  </si>
  <si>
    <t>akbiggs.orbis2014</t>
  </si>
  <si>
    <t>AkeEkmark.Projekt</t>
  </si>
  <si>
    <t>akhileshdubey.ARSampleApp</t>
  </si>
  <si>
    <t>akshaybhasme.attendanceapp</t>
  </si>
  <si>
    <t>Akumasama.EpicQuest</t>
  </si>
  <si>
    <t>akyker20.Slogo_IDE</t>
  </si>
  <si>
    <t>al-saffar.TestProject</t>
  </si>
  <si>
    <t>alading430.Reward_android</t>
  </si>
  <si>
    <t>alamillac.IMAS-project</t>
  </si>
  <si>
    <t>AlanChatham.VMap</t>
  </si>
  <si>
    <t>alaushkin.eleven-curses</t>
  </si>
  <si>
    <t>AlbertDeFusco.jmol</t>
  </si>
  <si>
    <t>AlbertXiebnu.sensordata</t>
  </si>
  <si>
    <t>albu89.Hive2Hive-dev</t>
  </si>
  <si>
    <t>albuscrow.eshop</t>
  </si>
  <si>
    <t>aleale748.fiboo-project</t>
  </si>
  <si>
    <t>alebagnato.FITTEST</t>
  </si>
  <si>
    <t>aleeeciaax3.SLOGUN</t>
  </si>
  <si>
    <t>aleksay.WSAMVP</t>
  </si>
  <si>
    <t>aleredondi.mobiwsn-localization</t>
  </si>
  <si>
    <t>alessandrocaprarelli.progettoOOP</t>
  </si>
  <si>
    <t>alex-ellpunkt.confbean</t>
  </si>
  <si>
    <t>alex-jelimalai.StrutsTutorial</t>
  </si>
  <si>
    <t>Alexand3r.Group5_ThinkGearApp</t>
  </si>
  <si>
    <t>Alexander--.fyber</t>
  </si>
  <si>
    <t>Alexander-Schiendorfer.TCCI-Abstraction</t>
  </si>
  <si>
    <t>alexanderguk.Mad_Game</t>
  </si>
  <si>
    <t>Alexandra99.ATM</t>
  </si>
  <si>
    <t>AlexandraBuzila.rich-text</t>
  </si>
  <si>
    <t>alexandreMesle.CoursJava</t>
  </si>
  <si>
    <t>AlexandrGorbatov.WebGoals</t>
  </si>
  <si>
    <t>AlexGarcia01.Siscom2</t>
  </si>
  <si>
    <t>AlexGodard.EpreuveSynthese</t>
  </si>
  <si>
    <t>alexgolec.Divers</t>
  </si>
  <si>
    <t>AlexGreg.OpenDMTP</t>
  </si>
  <si>
    <t>AlexHar.TL_transportes</t>
  </si>
  <si>
    <t>Alexisverheyen.BlevurFinal</t>
  </si>
  <si>
    <t>alexkogon.grid-refactor-server</t>
  </si>
  <si>
    <t>alexmsmartins.GraphDHT</t>
  </si>
  <si>
    <t>AlexSt93.Parking</t>
  </si>
  <si>
    <t>alfhh.SengBytes</t>
  </si>
  <si>
    <t>alfredeperjesi.user-manager</t>
  </si>
  <si>
    <t>alicerr.4410_P1</t>
  </si>
  <si>
    <t>AliMehrpour.Assistant</t>
  </si>
  <si>
    <t>ALippitt1.GULPS2GO</t>
  </si>
  <si>
    <t>AlisaOdincova.Assignment2_alisao</t>
  </si>
  <si>
    <t>alistairroe.COMP3702-A2</t>
  </si>
  <si>
    <t>AllanMagnum.Caelum</t>
  </si>
  <si>
    <t>AllForFun.modpack</t>
  </si>
  <si>
    <t>allleeennn.Aloha</t>
  </si>
  <si>
    <t>allwinnertech.device_sample</t>
  </si>
  <si>
    <t>almende.eve-java</t>
  </si>
  <si>
    <t>Alminc91.Overcoming_Gravity_App</t>
  </si>
  <si>
    <t>almira1.books</t>
  </si>
  <si>
    <t>almondtools.rexlex</t>
  </si>
  <si>
    <t>alon-grinshpoon.to.get.there</t>
  </si>
  <si>
    <t>alonerocky.AppFramework</t>
  </si>
  <si>
    <t>alpapad.jav8</t>
  </si>
  <si>
    <t>ALPSquid.0Bit-Engine</t>
  </si>
  <si>
    <t>AltBeacon.android-beacon-library</t>
  </si>
  <si>
    <t>Alter93.NeptunoWeb</t>
  </si>
  <si>
    <t>alvartito.BigData</t>
  </si>
  <si>
    <t>Alvw.RemDetector</t>
  </si>
  <si>
    <t>AlwaysTerry.FireflyWorks</t>
  </si>
  <si>
    <t>AlwinCorp.JTHLibrary</t>
  </si>
  <si>
    <t>alyssonfm.jmlok</t>
  </si>
  <si>
    <t>Amabyte.visiting-card-android</t>
  </si>
  <si>
    <t>amandziy.BookmarkShareTool</t>
  </si>
  <si>
    <t>AManuev.Skype4OSGi</t>
  </si>
  <si>
    <t>amarbayar.jams</t>
  </si>
  <si>
    <t>amdowang.WEB_PROJECT</t>
  </si>
  <si>
    <t>AmerNass.ForceTestRunner</t>
  </si>
  <si>
    <t>amexboy.SAS</t>
  </si>
  <si>
    <t>AmI-2014.iMe</t>
  </si>
  <si>
    <t>amit89r.Projects</t>
  </si>
  <si>
    <t>amitmalik0205.Drop</t>
  </si>
  <si>
    <t>amitmbm.olx</t>
  </si>
  <si>
    <t>aml25.YoutubeVideoLookup</t>
  </si>
  <si>
    <t>amle92.tripleL</t>
  </si>
  <si>
    <t>amrSamir.72b</t>
  </si>
  <si>
    <t>Ana-Bartra.HojaTrabajo4</t>
  </si>
  <si>
    <t>anaderi.skygrid</t>
  </si>
  <si>
    <t>anantvirdee.RaceUta</t>
  </si>
  <si>
    <t>ananyuan.fantasy</t>
  </si>
  <si>
    <t>anaoko.task</t>
  </si>
  <si>
    <t>AnastasiaMilinchuk.penal</t>
  </si>
  <si>
    <t>anderSan.pocket-league-old</t>
  </si>
  <si>
    <t>andersonboechat.ventanas</t>
  </si>
  <si>
    <t>Andrada-Sofia.Laborator05</t>
  </si>
  <si>
    <t>andreasdriesen.EWS-Java-API</t>
  </si>
  <si>
    <t>andreasschmidtjensen.scbw-mas</t>
  </si>
  <si>
    <t>andrecelestino.Rentamultimedia</t>
  </si>
  <si>
    <t>andreees.MatriculaPruebas</t>
  </si>
  <si>
    <t>andrefbsantos.boilr</t>
  </si>
  <si>
    <t>andrefbsantos.libdynticker</t>
  </si>
  <si>
    <t>AndreFPRodrigues.TBB</t>
  </si>
  <si>
    <t>andregustavoo.adaptmcloud</t>
  </si>
  <si>
    <t>AndresArismendi.PINGESO2</t>
  </si>
  <si>
    <t>andrespineda23.ProyectoSAGLAM</t>
  </si>
  <si>
    <t>andrew-bowley.classy_apps</t>
  </si>
  <si>
    <t>andrew-bowley.classy_tools</t>
  </si>
  <si>
    <t>AndrewAvate.AffableBean</t>
  </si>
  <si>
    <t>andrey-desman.openhab-hdl</t>
  </si>
  <si>
    <t>andrey2020.anweb</t>
  </si>
  <si>
    <t>Andrey4623.MITtunnels</t>
  </si>
  <si>
    <t>andreyvit.yoursway-ide</t>
  </si>
  <si>
    <t>andrisama.Mistral-Works-Engine</t>
  </si>
  <si>
    <t>Android-AOSP.packages_apps_camera-</t>
  </si>
  <si>
    <t>Android-AOSP.packages_apps_email</t>
  </si>
  <si>
    <t>android-app.immomo</t>
  </si>
  <si>
    <t>android-app.QQ</t>
  </si>
  <si>
    <t>android4setec.Droidbeiro</t>
  </si>
  <si>
    <t>Androidiani.SensorApp</t>
  </si>
  <si>
    <t>AndroidSymmetry.packages_apps_Settings</t>
  </si>
  <si>
    <t>andsel.moquette</t>
  </si>
  <si>
    <t>AnDwHaT5.PixelUtilities</t>
  </si>
  <si>
    <t>andxbes.calc</t>
  </si>
  <si>
    <t>andy316x.tech-radar</t>
  </si>
  <si>
    <t>andyHa.sirius</t>
  </si>
  <si>
    <t>andykuo2014.andyAndroidProject</t>
  </si>
  <si>
    <t>andywag.Simplifide</t>
  </si>
  <si>
    <t>AndZp.ChatRepoGradle</t>
  </si>
  <si>
    <t>aneeshashutosh.Stock-Exchange</t>
  </si>
  <si>
    <t>angel7i.Asadel</t>
  </si>
  <si>
    <t>angiebird.WSE_HW1</t>
  </si>
  <si>
    <t>angiegabino.clase-spring</t>
  </si>
  <si>
    <t>anhngo.stock</t>
  </si>
  <si>
    <t>anillraju.challengeme</t>
  </si>
  <si>
    <t>animeshbaranawalIIT.SeatAllocation</t>
  </si>
  <si>
    <t>anindyatahsin.IR</t>
  </si>
  <si>
    <t>anjackson.fidget</t>
  </si>
  <si>
    <t>anji24.AnjiDir</t>
  </si>
  <si>
    <t>anjijava16.MarshaApi</t>
  </si>
  <si>
    <t>AnjoDaGuarda.anjo_da_guarda</t>
  </si>
  <si>
    <t>ankeshairon.RelationalQueryEngine</t>
  </si>
  <si>
    <t>ankitawalia.webshop</t>
  </si>
  <si>
    <t>anminhsu.gerrit</t>
  </si>
  <si>
    <t>AnnapurnaVemuri.ElanIndulgence</t>
  </si>
  <si>
    <t>annaselma.esoftrade</t>
  </si>
  <si>
    <t>Anonypu5.Oles-World-Project</t>
  </si>
  <si>
    <t>anshulshah96.CampusLancer</t>
  </si>
  <si>
    <t>anthony-zhu.LocalFileShare</t>
  </si>
  <si>
    <t>anthonyaje.DEAL</t>
  </si>
  <si>
    <t>anthonykjose.Scheduler</t>
  </si>
  <si>
    <t>antonioggg.DirectMarket</t>
  </si>
  <si>
    <t>antonioggg.WebMarket</t>
  </si>
  <si>
    <t>anubhavcho.studentbuzz</t>
  </si>
  <si>
    <t>Anuj.SPOT</t>
  </si>
  <si>
    <t>AnupN.git_repo</t>
  </si>
  <si>
    <t>AnuraxSharma1512.File_Quest</t>
  </si>
  <si>
    <t>AnuraxSharma1512.Kollosal_Player</t>
  </si>
  <si>
    <t>anyFetch.companion</t>
  </si>
  <si>
    <t>aolmbe11.Mastermind</t>
  </si>
  <si>
    <t>aorura.conference</t>
  </si>
  <si>
    <t>aosp.cts</t>
  </si>
  <si>
    <t>aosp.loganalysis</t>
  </si>
  <si>
    <t>AoteChou.SOLS-System</t>
  </si>
  <si>
    <t>apache.airavata-sandbox</t>
  </si>
  <si>
    <t>apache.ddlutils</t>
  </si>
  <si>
    <t>apache.drill</t>
  </si>
  <si>
    <t>apache.falcon</t>
  </si>
  <si>
    <t>apache.incubator-johnzon</t>
  </si>
  <si>
    <t>apache.incubator-reef</t>
  </si>
  <si>
    <t>apache.incubator-samoa</t>
  </si>
  <si>
    <t>apache.incubator-tamaya</t>
  </si>
  <si>
    <t>apache.metamodel</t>
  </si>
  <si>
    <t>apache.servicemix-specs</t>
  </si>
  <si>
    <t>apache.storm</t>
  </si>
  <si>
    <t>apache.tomcat80</t>
  </si>
  <si>
    <t>apache.vxquery</t>
  </si>
  <si>
    <t>Apaq.peers</t>
  </si>
  <si>
    <t>aparapi.aparapi</t>
  </si>
  <si>
    <t>apigee.java-opensaml2</t>
  </si>
  <si>
    <t>appcelerator-modules.ti.box</t>
  </si>
  <si>
    <t>appirio-tech.arena-tc-shared</t>
  </si>
  <si>
    <t>appirio-tech.tc1-batch-reporting</t>
  </si>
  <si>
    <t>apple317.AppleFramework</t>
  </si>
  <si>
    <t>AppliedEnergistics.Applied-Energistics-2</t>
  </si>
  <si>
    <t>AppZone-India.COMMN</t>
  </si>
  <si>
    <t>AppZone-India.DLRS</t>
  </si>
  <si>
    <t>aprsworld.DataGS</t>
  </si>
  <si>
    <t>apurtell.YCSB</t>
  </si>
  <si>
    <t>aqibashef.CWAssignment1_Technext</t>
  </si>
  <si>
    <t>arangodb.arangodb-java-driver</t>
  </si>
  <si>
    <t>arc90.xmlsanity</t>
  </si>
  <si>
    <t>ArcBees.Arcbees-Archetypes</t>
  </si>
  <si>
    <t>ArcBees.gwtquery</t>
  </si>
  <si>
    <t>Arccore.synligare</t>
  </si>
  <si>
    <t>Archmagegck.zgm</t>
  </si>
  <si>
    <t>Arcnor.pixel-dungeon-gdx</t>
  </si>
  <si>
    <t>ardaaslan.T2TFSpring</t>
  </si>
  <si>
    <t>ardaaslan.T2TFSuitDatabase</t>
  </si>
  <si>
    <t>areebahmedkhan.showtimeapp</t>
  </si>
  <si>
    <t>arekinath.jop</t>
  </si>
  <si>
    <t>ArendtTh.FoPra1415SM</t>
  </si>
  <si>
    <t>ARGOeu.argo-compute-engine</t>
  </si>
  <si>
    <t>argychatzi.CsdKvs</t>
  </si>
  <si>
    <t>arhs.sd-dss</t>
  </si>
  <si>
    <t>Ariadeno.FAUBG_RealEstate</t>
  </si>
  <si>
    <t>aricomputacao.Atus</t>
  </si>
  <si>
    <t>ARiDa.qef-ld</t>
  </si>
  <si>
    <t>arin-ray.BoomerAndroid</t>
  </si>
  <si>
    <t>aripka-pivotal.cf-ups-sample</t>
  </si>
  <si>
    <t>aristiden7o.java_kata</t>
  </si>
  <si>
    <t>arjun-krishna1994.raxacore</t>
  </si>
  <si>
    <t>arjunswaj.android-orm</t>
  </si>
  <si>
    <t>arjunswaj.links</t>
  </si>
  <si>
    <t>arjuntr88.SDP</t>
  </si>
  <si>
    <t>ArktinenSieni.DiscoTetris</t>
  </si>
  <si>
    <t>arkuzmin.gym-journal</t>
  </si>
  <si>
    <t>arlahiru.gtn-html5-converter</t>
  </si>
  <si>
    <t>ARM-software.cmsis-pack-eclipse</t>
  </si>
  <si>
    <t>armcast.heart_buddy_wuhack</t>
  </si>
  <si>
    <t>arnastofnun.Ordabanki_for_android</t>
  </si>
  <si>
    <t>Arnaud-Nauwynck.sef4j</t>
  </si>
  <si>
    <t>arnaud33200.M2-IHM</t>
  </si>
  <si>
    <t>arnauddegiuli.HomeSnap</t>
  </si>
  <si>
    <t>ArnisLupiks.Project</t>
  </si>
  <si>
    <t>arockwell.vivoweb_ufl_mods</t>
  </si>
  <si>
    <t>aroggen.curso_git</t>
  </si>
  <si>
    <t>arpitkashyap.arpit</t>
  </si>
  <si>
    <t>arquillian.arquillian-cube</t>
  </si>
  <si>
    <t>arteam.unitils</t>
  </si>
  <si>
    <t>arthurrso.PortalDoLeite</t>
  </si>
  <si>
    <t>arturf1.EatingClub</t>
  </si>
  <si>
    <t>ArtyomShaitor.OnlineShopEricpol</t>
  </si>
  <si>
    <t>arulprakashs.thlayouts</t>
  </si>
  <si>
    <t>arulsaravanan.EmployeeInfobase</t>
  </si>
  <si>
    <t>arunsood.WineShell</t>
  </si>
  <si>
    <t>arvintwano.RPPHubAutomation</t>
  </si>
  <si>
    <t>asadcse04.pencil</t>
  </si>
  <si>
    <t>asajenko.ObiegBYT</t>
  </si>
  <si>
    <t>asarraf.GraceCrawler</t>
  </si>
  <si>
    <t>asartawi.baladeye</t>
  </si>
  <si>
    <t>asciidocfx.AsciidocFX</t>
  </si>
  <si>
    <t>asenisa12.Asen_Spas_Inter-Prog</t>
  </si>
  <si>
    <t>ash1024200.buddyRecommender</t>
  </si>
  <si>
    <t>ashliehorst.finalMeal</t>
  </si>
  <si>
    <t>ashwanthkumar.ketai</t>
  </si>
  <si>
    <t>ashwini-c.BioFeedback</t>
  </si>
  <si>
    <t>ashwinsrinivasa.CB</t>
  </si>
  <si>
    <t>asm-products.localhost-android</t>
  </si>
  <si>
    <t>asouliman.V-V</t>
  </si>
  <si>
    <t>asp188.demo</t>
  </si>
  <si>
    <t>asrob-uc3m.rpc_robot_colony</t>
  </si>
  <si>
    <t>astefanutti.camel-cdi</t>
  </si>
  <si>
    <t>astitcher.qpid-proton-old</t>
  </si>
  <si>
    <t>astroluj.Mobile-Android</t>
  </si>
  <si>
    <t>asusoda.Corundum</t>
  </si>
  <si>
    <t>ataichi.foobarbookshop</t>
  </si>
  <si>
    <t>Atkrye.TurkishDelight-TaxE</t>
  </si>
  <si>
    <t>atlanmod.collaboro</t>
  </si>
  <si>
    <t>atlanmod.EMFtoCSP</t>
  </si>
  <si>
    <t>AtlasOfLivingAustralia.ala-keys</t>
  </si>
  <si>
    <t>AtlasOfLivingAustralia.analysis-service</t>
  </si>
  <si>
    <t>AtlasOfLivingAustralia.bie-profile</t>
  </si>
  <si>
    <t>AtlasOfLivingAustralia.bie-service</t>
  </si>
  <si>
    <t>atschx.jfxgraph</t>
  </si>
  <si>
    <t>atschx.jfxgraph-asm-ext</t>
  </si>
  <si>
    <t>attoken.TeamDauntless</t>
  </si>
  <si>
    <t>AtulDwivedi.SmartStack</t>
  </si>
  <si>
    <t>atulsm.Test_Projects</t>
  </si>
  <si>
    <t>aucampia.sctp</t>
  </si>
  <si>
    <t>auditypee.UIUC-Events</t>
  </si>
  <si>
    <t>aug2.HRSystem</t>
  </si>
  <si>
    <t>augustjd.PiedPipers2014</t>
  </si>
  <si>
    <t>aulfster.sfuapp</t>
  </si>
  <si>
    <t>Aure77.CE4ALL</t>
  </si>
  <si>
    <t>AuScope.AuScope-Portal</t>
  </si>
  <si>
    <t>AuScope.EAVL</t>
  </si>
  <si>
    <t>AusStage.aus-e-stage</t>
  </si>
  <si>
    <t>austinodell.Planit</t>
  </si>
  <si>
    <t>Automical.APCompSciProjects</t>
  </si>
  <si>
    <t>autoschool.switter</t>
  </si>
  <si>
    <t>autoschool.twister</t>
  </si>
  <si>
    <t>avengerpenguin.r2r</t>
  </si>
  <si>
    <t>avers182.spring-template</t>
  </si>
  <si>
    <t>AvinashChowdary.AndroidTraining</t>
  </si>
  <si>
    <t>avkojwer1.ujoku-service</t>
  </si>
  <si>
    <t>awesomeleo.CameraHelper</t>
  </si>
  <si>
    <t>awslabs.aws-big-data-blog</t>
  </si>
  <si>
    <t>awslabs.aws-sdk-java-resources</t>
  </si>
  <si>
    <t>axeleionalonzo.loveFeud</t>
  </si>
  <si>
    <t>axxxon.TestDroid</t>
  </si>
  <si>
    <t>Aym-des.Projet_Mad-Clicker</t>
  </si>
  <si>
    <t>ayoshiaki.tiger</t>
  </si>
  <si>
    <t>ayoung2.something</t>
  </si>
  <si>
    <t>azizsault1.S30P</t>
  </si>
  <si>
    <t>Azure.azure-documentdb-java</t>
  </si>
  <si>
    <t>B3Partners.brmo</t>
  </si>
  <si>
    <t>b4um1.wasserapp</t>
  </si>
  <si>
    <t>babizhu.dafeiji</t>
  </si>
  <si>
    <t>backmeup.backmeup-indexer</t>
  </si>
  <si>
    <t>baijianguo.kanmeizi</t>
  </si>
  <si>
    <t>baiyubin.javatemplates</t>
  </si>
  <si>
    <t>balachandarlinks.Tubely</t>
  </si>
  <si>
    <t>baldeblack.Proyecto_w</t>
  </si>
  <si>
    <t>balicamp.balicamp-lib-commons</t>
  </si>
  <si>
    <t>balicamp.balicamp-lib-zk</t>
  </si>
  <si>
    <t>Ballades.Ballades</t>
  </si>
  <si>
    <t>balling.catcher</t>
  </si>
  <si>
    <t>balthorium.xmpptrace</t>
  </si>
  <si>
    <t>Baltosss.Puissance4</t>
  </si>
  <si>
    <t>BananaGames.telecommProject</t>
  </si>
  <si>
    <t>banasiak.AuthenticatorPlus</t>
  </si>
  <si>
    <t>bandwidthcom.java-bandwidth</t>
  </si>
  <si>
    <t>bangabanana.ART</t>
  </si>
  <si>
    <t>BanManagement.BanManager</t>
  </si>
  <si>
    <t>Baqend.Orestes-Bloomfilter</t>
  </si>
  <si>
    <t>Baqend.restful-jetty</t>
  </si>
  <si>
    <t>Barabashkastuff.PZKSProject</t>
  </si>
  <si>
    <t>BarakHirsch.BasicWeb</t>
  </si>
  <si>
    <t>barathbb.Koding-Hackathon-App</t>
  </si>
  <si>
    <t>Barathum.Praktikantenverwaltung</t>
  </si>
  <si>
    <t>barbacenasmc.software-testing</t>
  </si>
  <si>
    <t>BargainHunter.BargainHunterAndroid</t>
  </si>
  <si>
    <t>barrantesgerman.ciea</t>
  </si>
  <si>
    <t>barreyo.tankz</t>
  </si>
  <si>
    <t>BartoszJarocki.boilerpipe-android</t>
  </si>
  <si>
    <t>basetutu.Android-Project-HT14</t>
  </si>
  <si>
    <t>BasThomas.HITAC</t>
  </si>
  <si>
    <t>BasThomas.SMPT42</t>
  </si>
  <si>
    <t>BatElMizrachi.TheBestTrivia</t>
  </si>
  <si>
    <t>Bawaw.LaboOOO</t>
  </si>
  <si>
    <t>bawb77.TicTacToe</t>
  </si>
  <si>
    <t>BAXTER-IT.yurconf</t>
  </si>
  <si>
    <t>bazaka.t4xm</t>
  </si>
  <si>
    <t>bbatista.maocerta.app</t>
  </si>
  <si>
    <t>bbeardai.taurusandchicken</t>
  </si>
  <si>
    <t>BBN-E.Adept</t>
  </si>
  <si>
    <t>BCA-Team.Buildcraft-Additions</t>
  </si>
  <si>
    <t>bcdev.esa-pfa</t>
  </si>
  <si>
    <t>bdlions.sonutuapp</t>
  </si>
  <si>
    <t>Beachbot330.Beachbot2014Beta</t>
  </si>
  <si>
    <t>Beachbot330.Beachbot2014Java</t>
  </si>
  <si>
    <t>BEAST2-Dev.phylodynamics</t>
  </si>
  <si>
    <t>beastmachine.ggplot</t>
  </si>
  <si>
    <t>beckerdo.Frets</t>
  </si>
  <si>
    <t>Bedework.exchange-ws-client</t>
  </si>
  <si>
    <t>beetri.IText</t>
  </si>
  <si>
    <t>believeus.engin</t>
  </si>
  <si>
    <t>Bellonor.myhadoop2.x</t>
  </si>
  <si>
    <t>ben-nsng.comp3111</t>
  </si>
  <si>
    <t>BenBurum.DuplicateFinderNewRepo</t>
  </si>
  <si>
    <t>benchakalaka.UPLEC</t>
  </si>
  <si>
    <t>bendisposto.prob2-plugin</t>
  </si>
  <si>
    <t>bendraaisma.gnuob-api</t>
  </si>
  <si>
    <t>bendraaisma.gnuob-app</t>
  </si>
  <si>
    <t>bendraaisma.gnuob-soap</t>
  </si>
  <si>
    <t>beneschmidt.AVA</t>
  </si>
  <si>
    <t>beng341.MASON</t>
  </si>
  <si>
    <t>benitol87.GEMAO</t>
  </si>
  <si>
    <t>Benjano.splAssignment3</t>
  </si>
  <si>
    <t>benjun.Travel-Agency-Website</t>
  </si>
  <si>
    <t>benli0822.nuit-info-frostmourne</t>
  </si>
  <si>
    <t>benstadin.spatialite4-jdbc</t>
  </si>
  <si>
    <t>bentriom.Java-TP1</t>
  </si>
  <si>
    <t>benzly.CommonJar</t>
  </si>
  <si>
    <t>benzly.Launcher_frame</t>
  </si>
  <si>
    <t>BereCuellar.Proyecto</t>
  </si>
  <si>
    <t>BerndBrinkmann.ExpertShell</t>
  </si>
  <si>
    <t>bernhardfritz.SchiLiftApp</t>
  </si>
  <si>
    <t>bertrama.lightside</t>
  </si>
  <si>
    <t>BertrandDuquesnoy.Projet_BDSI</t>
  </si>
  <si>
    <t>bessani.depsky</t>
  </si>
  <si>
    <t>besse.outdoorlog</t>
  </si>
  <si>
    <t>BeyondTheClouds.VMPlaceS</t>
  </si>
  <si>
    <t>bfaltrep.Reseau</t>
  </si>
  <si>
    <t>bfhx1314.limn</t>
  </si>
  <si>
    <t>bfox1.sao1.8</t>
  </si>
  <si>
    <t>bharley.google-voice-java</t>
  </si>
  <si>
    <t>BHASKARSDEN277GITHUB.projectStuff</t>
  </si>
  <si>
    <t>bhavdip99.Volley_Card</t>
  </si>
  <si>
    <t>bhaveshdt.webgene</t>
  </si>
  <si>
    <t>bhavishadawada.AutoCompletion</t>
  </si>
  <si>
    <t>bhochhi.Sandbox</t>
  </si>
  <si>
    <t>bhtruong.Pre-R_Alpha_Prototype</t>
  </si>
  <si>
    <t>bicarbonat.m8</t>
  </si>
  <si>
    <t>biddisco.lejos-pccomms-android</t>
  </si>
  <si>
    <t>bigbag0815.helloworld_bullshit</t>
  </si>
  <si>
    <t>bigbangben.park</t>
  </si>
  <si>
    <t>bignamehyp.interview</t>
  </si>
  <si>
    <t>BIJ12.CDS-BIJ12</t>
  </si>
  <si>
    <t>bilalakhtar.Map-App</t>
  </si>
  <si>
    <t>bilgin1812.projet_scala</t>
  </si>
  <si>
    <t>BinbinTang.EagleEye</t>
  </si>
  <si>
    <t>bio4j.bio4j-neo4j</t>
  </si>
  <si>
    <t>bio4j.bio4j-titan</t>
  </si>
  <si>
    <t>Biodiscus.Corendon</t>
  </si>
  <si>
    <t>Bioinformatics-UA.dicoogle</t>
  </si>
  <si>
    <t>biridian.PlayPoll2</t>
  </si>
  <si>
    <t>birth118.Smple</t>
  </si>
  <si>
    <t>BITcampPredavaci.Predavanja</t>
  </si>
  <si>
    <t>bitcoin-solutions.multibit-hd</t>
  </si>
  <si>
    <t>bitcoin-solutions.multibit-website</t>
  </si>
  <si>
    <t>BitcoinAuthenticator.Wallet</t>
  </si>
  <si>
    <t>bitcoinembassy.cryptolibrary</t>
  </si>
  <si>
    <t>bitdreamer.CS355</t>
  </si>
  <si>
    <t>bither.bitherj</t>
  </si>
  <si>
    <t>BitHighlander.kioskDemo</t>
  </si>
  <si>
    <t>bittechusa.SatRepo</t>
  </si>
  <si>
    <t>bitthegeek.aredis</t>
  </si>
  <si>
    <t>biwa7636.binwangREPO</t>
  </si>
  <si>
    <t>Bktracker.Orot</t>
  </si>
  <si>
    <t>bl19ue.Disaster-Recovery</t>
  </si>
  <si>
    <t>blackdeman.salary-system</t>
  </si>
  <si>
    <t>blackstylle.Mini-Editor</t>
  </si>
  <si>
    <t>blade-.PedestrianDetection</t>
  </si>
  <si>
    <t>Blechfalke.SkiTrack</t>
  </si>
  <si>
    <t>blissmen.Khamals</t>
  </si>
  <si>
    <t>BlissPopGM.packages_apps_Settings</t>
  </si>
  <si>
    <t>blmdlm.superedit</t>
  </si>
  <si>
    <t>BlueBrain.bluima</t>
  </si>
  <si>
    <t>bluenote10.gervill</t>
  </si>
  <si>
    <t>bluesockets.blueprint</t>
  </si>
  <si>
    <t>Blumss.ArmyOfFriends</t>
  </si>
  <si>
    <t>BMDProjects.awesome-deadly-project</t>
  </si>
  <si>
    <t>bmfm.meeto-v2</t>
  </si>
  <si>
    <t>bmoo.camping</t>
  </si>
  <si>
    <t>BoBinLee.House.Server</t>
  </si>
  <si>
    <t>BoBinLee.SkhuApp</t>
  </si>
  <si>
    <t>BoBinLee.SkhuCompetition.Server</t>
  </si>
  <si>
    <t>bodar.lazyparsec</t>
  </si>
  <si>
    <t>bodar.lazyrecords</t>
  </si>
  <si>
    <t>bodar.totallylazy</t>
  </si>
  <si>
    <t>bodar.utterlyidle</t>
  </si>
  <si>
    <t>bodia.Snailbucket-WEBAPP</t>
  </si>
  <si>
    <t>bodrul2112.PTimelines2</t>
  </si>
  <si>
    <t>BodyWired.Bodywired</t>
  </si>
  <si>
    <t>BoenYang.EaseViewer</t>
  </si>
  <si>
    <t>BOFlaherty1985.GolfHandicapApp</t>
  </si>
  <si>
    <t>BolaoWeb.trunk</t>
  </si>
  <si>
    <t>Bonde2014.WebSite</t>
  </si>
  <si>
    <t>bones23.WorkInProgress</t>
  </si>
  <si>
    <t>borfarkas.MathFun</t>
  </si>
  <si>
    <t>botzzz.sentinel</t>
  </si>
  <si>
    <t>boundlessgeo.geoserver-2.1.x</t>
  </si>
  <si>
    <t>BownX.QrSignIn</t>
  </si>
  <si>
    <t>boxalino.p13n-client-java</t>
  </si>
  <si>
    <t>BP2014W1.JEngine</t>
  </si>
  <si>
    <t>bpalchesko.DoggyDetector</t>
  </si>
  <si>
    <t>bpastenep.asdasd</t>
  </si>
  <si>
    <t>bploeckelman.LudumDare31</t>
  </si>
  <si>
    <t>bpmartins.sgcm</t>
  </si>
  <si>
    <t>Bracae.android</t>
  </si>
  <si>
    <t>brahmaneya.table-summarization</t>
  </si>
  <si>
    <t>brandann.northshore_library</t>
  </si>
  <si>
    <t>branmcf.memo</t>
  </si>
  <si>
    <t>Bre-Works.DreamyFront-v02</t>
  </si>
  <si>
    <t>Breadlyfours.ImageSegmentation</t>
  </si>
  <si>
    <t>breakfastTeam.breakfast</t>
  </si>
  <si>
    <t>breedish.cfit</t>
  </si>
  <si>
    <t>brian512.Helper</t>
  </si>
  <si>
    <t>briancouchman.Flink</t>
  </si>
  <si>
    <t>BrianMilne.RogersNewTicket</t>
  </si>
  <si>
    <t>brianmr31.restoran</t>
  </si>
  <si>
    <t>briannkym.SSEngine</t>
  </si>
  <si>
    <t>brianshannan.SE319</t>
  </si>
  <si>
    <t>BrianYen.FontEasyRead_sp2</t>
  </si>
  <si>
    <t>BriceJantieu.Evaluation-Arena</t>
  </si>
  <si>
    <t>bricox.MobileToolSmackdown</t>
  </si>
  <si>
    <t>Brigade-schedule.brigade</t>
  </si>
  <si>
    <t>Brkk.textchanger</t>
  </si>
  <si>
    <t>brmorgan.nachos</t>
  </si>
  <si>
    <t>Bro-Pals.TAG_18</t>
  </si>
  <si>
    <t>broadinstitute.GpUnit</t>
  </si>
  <si>
    <t>brodypainter.FinalProject</t>
  </si>
  <si>
    <t>brokenq.itsnow</t>
  </si>
  <si>
    <t>bronwen-cassidy.mhag-web</t>
  </si>
  <si>
    <t>brosplusplus.Minesweeper2.0</t>
  </si>
  <si>
    <t>brubakerjeff.perambulator</t>
  </si>
  <si>
    <t>bruno717.ReserveOn</t>
  </si>
  <si>
    <t>BrunoAzzi.PInTur</t>
  </si>
  <si>
    <t>brunogeronimo.LocadoraVeiculo</t>
  </si>
  <si>
    <t>BrunoSpy.videso3d</t>
  </si>
  <si>
    <t>brusoth09.Ruchi</t>
  </si>
  <si>
    <t>bryantdo.phenocv</t>
  </si>
  <si>
    <t>Bryce-Summers.Interpolators</t>
  </si>
  <si>
    <t>bsajjad.JavaTestGit</t>
  </si>
  <si>
    <t>bschormann.UWBG_Prototype2</t>
  </si>
  <si>
    <t>bstoneinfo.android</t>
  </si>
  <si>
    <t>BTCChina.btcchina-fix-api-java</t>
  </si>
  <si>
    <t>bthomas50.COMP7081</t>
  </si>
  <si>
    <t>btimur.enu.z39.50</t>
  </si>
  <si>
    <t>btroo.TAMSCentral</t>
  </si>
  <si>
    <t>btrplace.scheduler</t>
  </si>
  <si>
    <t>bubblecloud.jbullet</t>
  </si>
  <si>
    <t>bubblecloud.vecmath</t>
  </si>
  <si>
    <t>bubblecloud.vr4java</t>
  </si>
  <si>
    <t>buckbaskin.RoboCodeGit</t>
  </si>
  <si>
    <t>bugcy013.opennms-tmp-tools</t>
  </si>
  <si>
    <t>Buggyy.FYSApp</t>
  </si>
  <si>
    <t>BuiltBrokenModding.ICBM</t>
  </si>
  <si>
    <t>bulong0721.efreight-all</t>
  </si>
  <si>
    <t>bulong0721.hermes</t>
  </si>
  <si>
    <t>bunnyDrug.board-game-of-life</t>
  </si>
  <si>
    <t>bunnyg.Hadoop-GIS</t>
  </si>
  <si>
    <t>BupjaeLee.tcg-network</t>
  </si>
  <si>
    <t>burcakotlu.GLANET</t>
  </si>
  <si>
    <t>bureau14.qdb-api-java</t>
  </si>
  <si>
    <t>burks-pub.gecco2015</t>
  </si>
  <si>
    <t>BurningEnzo.EAC5</t>
  </si>
  <si>
    <t>burntblark.shopper</t>
  </si>
  <si>
    <t>bushijie.iosched4eclipse</t>
  </si>
  <si>
    <t>BusinesscardExchager.Eric-Maikel</t>
  </si>
  <si>
    <t>but4reuse.but4reuse</t>
  </si>
  <si>
    <t>butchbarcelona.coffeebean</t>
  </si>
  <si>
    <t>ButchersTower.Auto</t>
  </si>
  <si>
    <t>ButchersTower.ColePole</t>
  </si>
  <si>
    <t>ButchersTower.FallenFeather</t>
  </si>
  <si>
    <t>butlersrepos.dungeon-digger</t>
  </si>
  <si>
    <t>bwangfdu.fudanweixin</t>
  </si>
  <si>
    <t>bxio.SEng271</t>
  </si>
  <si>
    <t>bycolor.prescription.tehnology</t>
  </si>
  <si>
    <t>C-Medical.android</t>
  </si>
  <si>
    <t>C-Medical.coup-proto</t>
  </si>
  <si>
    <t>c-mimms.DestinyTactics</t>
  </si>
  <si>
    <t>c12king.manager</t>
  </si>
  <si>
    <t>C391-Project.RadiologyApp</t>
  </si>
  <si>
    <t>c5487614.jeecmsv6</t>
  </si>
  <si>
    <t>c5487614.smallprojects</t>
  </si>
  <si>
    <t>ca-simulation-team.cellular_automata</t>
  </si>
  <si>
    <t>caduandrade.japura-framework</t>
  </si>
  <si>
    <t>cafe-babe.filter-server</t>
  </si>
  <si>
    <t>CainWang.algo</t>
  </si>
  <si>
    <t>CaKlassen.DogSweater</t>
  </si>
  <si>
    <t>calaylin.CodeStylometry</t>
  </si>
  <si>
    <t>calblueprint.PHC</t>
  </si>
  <si>
    <t>calindotgabriel.imbuer</t>
  </si>
  <si>
    <t>calinilie.RiiloClient-Android</t>
  </si>
  <si>
    <t>calipho-sib.nextprot-api</t>
  </si>
  <si>
    <t>callaertanthony.Misys</t>
  </si>
  <si>
    <t>CallumHewitt.LocomotionCommotion</t>
  </si>
  <si>
    <t>calvinashmore.gameaiproject</t>
  </si>
  <si>
    <t>calvinyu.WSE</t>
  </si>
  <si>
    <t>camachohoracio.Armadillo.Core</t>
  </si>
  <si>
    <t>Camambar.CheeseSqueeze</t>
  </si>
  <si>
    <t>CameronProbert.SWEN222Project</t>
  </si>
  <si>
    <t>camillexxwong.StarbellyManipulation</t>
  </si>
  <si>
    <t>camilomolina.reports1.4</t>
  </si>
  <si>
    <t>CampagneLaboratory.MetaR</t>
  </si>
  <si>
    <t>CampagneLaboratory.XChart</t>
  </si>
  <si>
    <t>campisano.Smal2</t>
  </si>
  <si>
    <t>camunda.camunda-bpm-workbench</t>
  </si>
  <si>
    <t>camurro.minsal-divap</t>
  </si>
  <si>
    <t>CandyRoms.packages_apps_Settings</t>
  </si>
  <si>
    <t>capitanfuturo.ElyTheme</t>
  </si>
  <si>
    <t>Captain-Chaos.WorldPainter</t>
  </si>
  <si>
    <t>Carbonado.CarbonadoTestSuite</t>
  </si>
  <si>
    <t>cardel.miniMarket</t>
  </si>
  <si>
    <t>Cardshifter.Cardshifter</t>
  </si>
  <si>
    <t>carlosperate.LightUpDroid-Alarm</t>
  </si>
  <si>
    <t>CarolineCaldwell.Software_Project</t>
  </si>
  <si>
    <t>Carolla.Adventurer</t>
  </si>
  <si>
    <t>caromatias.appTwimpi</t>
  </si>
  <si>
    <t>CaronaCerta.CaronaCerta</t>
  </si>
  <si>
    <t>carvalho7976.MyToDoListApp</t>
  </si>
  <si>
    <t>casco.gibis2muvichat</t>
  </si>
  <si>
    <t>casey2161.SpaceTrader</t>
  </si>
  <si>
    <t>caskdata.cdap-clients</t>
  </si>
  <si>
    <t>caskdata.cdap-packs</t>
  </si>
  <si>
    <t>caskdata.coopr</t>
  </si>
  <si>
    <t>caskdata.tephra</t>
  </si>
  <si>
    <t>cassar1.tapp</t>
  </si>
  <si>
    <t>castelarhub.Patrones</t>
  </si>
  <si>
    <t>castronu.quickat</t>
  </si>
  <si>
    <t>castsab.KaraokeKichua</t>
  </si>
  <si>
    <t>CATCorporation.Dijkstra</t>
  </si>
  <si>
    <t>catdiop.Cnrs</t>
  </si>
  <si>
    <t>catenamatteo.groupvarint</t>
  </si>
  <si>
    <t>catHash.reputation-testbed</t>
  </si>
  <si>
    <t>catherinereyeslao.Thesis</t>
  </si>
  <si>
    <t>cathexis-bris-ac-uk.XHAIL</t>
  </si>
  <si>
    <t>cattaka.RdbAssistant</t>
  </si>
  <si>
    <t>caxsolutions.moneyprivate2.0</t>
  </si>
  <si>
    <t>CBIIT.FHH-HealthVault</t>
  </si>
  <si>
    <t>cbkim.ECS_KESWS</t>
  </si>
  <si>
    <t>cc001116.tick-master</t>
  </si>
  <si>
    <t>cca-team3-webproject.rep-sakdagu</t>
  </si>
  <si>
    <t>CCTY.GSB</t>
  </si>
  <si>
    <t>cdbolton.HaloMyCSR</t>
  </si>
  <si>
    <t>cdelashmutt-pivotal.omnibroker</t>
  </si>
  <si>
    <t>cdietze.chessdog</t>
  </si>
  <si>
    <t>CDKGlobal.pipeline</t>
  </si>
  <si>
    <t>cdlamm.yc7</t>
  </si>
  <si>
    <t>CDLUC3.dash-xtf</t>
  </si>
  <si>
    <t>CE-KMITL-OOAD-2014.money_movement</t>
  </si>
  <si>
    <t>Cebanc2dm3group5.CebancBurgerApp</t>
  </si>
  <si>
    <t>cebatista.vraptor</t>
  </si>
  <si>
    <t>cebericus.PartialTown</t>
  </si>
  <si>
    <t>CecileRobertMichon.Team2</t>
  </si>
  <si>
    <t>cefiro-github.camunda-ppinot</t>
  </si>
  <si>
    <t>celend11.lf</t>
  </si>
  <si>
    <t>celikseco.aaa</t>
  </si>
  <si>
    <t>celiovasconcelos.jpamock</t>
  </si>
  <si>
    <t>cely404.ShipIt</t>
  </si>
  <si>
    <t>cemcatik.jtds</t>
  </si>
  <si>
    <t>CenturionFox.forgefox-mp-install</t>
  </si>
  <si>
    <t>CerealBuster.Prog1</t>
  </si>
  <si>
    <t>cerisara.DGSArchive</t>
  </si>
  <si>
    <t>cern-app.cern-app-droid</t>
  </si>
  <si>
    <t>ceruleanotter.Sunshine</t>
  </si>
  <si>
    <t>CesareMiccio.hackzurich</t>
  </si>
  <si>
    <t>cfparser.cfparser</t>
  </si>
  <si>
    <t>cgpllx.appdownload</t>
  </si>
  <si>
    <t>Chad-Barlow.CS340</t>
  </si>
  <si>
    <t>chaehyun.soft_engineering</t>
  </si>
  <si>
    <t>chakree30584.sitbank</t>
  </si>
  <si>
    <t>Challio5.ProjectGarage</t>
  </si>
  <si>
    <t>chandrashivappa.SJSUAndroid</t>
  </si>
  <si>
    <t>chandy20.contenidosAcuario</t>
  </si>
  <si>
    <t>changchoonl22.jdido</t>
  </si>
  <si>
    <t>changj23.CabPool</t>
  </si>
  <si>
    <t>changyjc.LeetCode</t>
  </si>
  <si>
    <t>chapmajs.shiro</t>
  </si>
  <si>
    <t>ChapmanCPSC370.ShyHi</t>
  </si>
  <si>
    <t>CharlesLc.MrKitten-14-01</t>
  </si>
  <si>
    <t>charleslockner.eclass</t>
  </si>
  <si>
    <t>charlesportoferreira.biblioteca</t>
  </si>
  <si>
    <t>charlesportoferreira.CoFeature</t>
  </si>
  <si>
    <t>charliehub.senior_project</t>
  </si>
  <si>
    <t>Charlweed.WorldEdit-Archive</t>
  </si>
  <si>
    <t>Chase-M.voogasalad_LosTorres</t>
  </si>
  <si>
    <t>chasseurcode.Neov01</t>
  </si>
  <si>
    <t>chavdar.gobblin</t>
  </si>
  <si>
    <t>cheminfo.openchemlib-js</t>
  </si>
  <si>
    <t>chengqu.Simcity201</t>
  </si>
  <si>
    <t>chenhoward.salesforce_listme</t>
  </si>
  <si>
    <t>chenjianping99.CradCool</t>
  </si>
  <si>
    <t>CheslavGolubetsky.smscredit</t>
  </si>
  <si>
    <t>chester357.CSC4351P3</t>
  </si>
  <si>
    <t>chicoronny.RonnyTrackMate</t>
  </si>
  <si>
    <t>chinamima.FlowerWorld</t>
  </si>
  <si>
    <t>chiragjain.Playground</t>
  </si>
  <si>
    <t>chiragshenoy.c9</t>
  </si>
  <si>
    <t>chiranjith.cucumber-jvm</t>
  </si>
  <si>
    <t>CHIRDL-Openmrs-Modules.atd</t>
  </si>
  <si>
    <t>CHIRDL-Openmrs-Modules.chica</t>
  </si>
  <si>
    <t>CHIRDL-Openmrs-Modules.dss</t>
  </si>
  <si>
    <t>CHIRDL-Openmrs-Modules.sockethl7listener</t>
  </si>
  <si>
    <t>chirino.cloudmix</t>
  </si>
  <si>
    <t>Chobin.Android-Dev</t>
  </si>
  <si>
    <t>chocoteam.choco-graph</t>
  </si>
  <si>
    <t>chriskerley78910.TAB2PDF</t>
  </si>
  <si>
    <t>chrislacy.ActionLauncherApi</t>
  </si>
  <si>
    <t>chrismacong.XHermes</t>
  </si>
  <si>
    <t>chrismeiercs.Orchard</t>
  </si>
  <si>
    <t>chrispiech.refactoredEncoder</t>
  </si>
  <si>
    <t>christineklow.EC327project</t>
  </si>
  <si>
    <t>christofferqa.linphone</t>
  </si>
  <si>
    <t>christofferqa.Paintroid</t>
  </si>
  <si>
    <t>christofferwern.LoginUI</t>
  </si>
  <si>
    <t>ChristopherGittner.OSMBugs</t>
  </si>
  <si>
    <t>christopherobrien.weatherPG</t>
  </si>
  <si>
    <t>christopherscotini.projetofinal</t>
  </si>
  <si>
    <t>ChrisVasShiver.ConnectFour</t>
  </si>
  <si>
    <t>chtiJBUG.drools-platform-parent</t>
  </si>
  <si>
    <t>chtimi59.emilie</t>
  </si>
  <si>
    <t>CHU-TDAP.E-learning-Android-v2</t>
  </si>
  <si>
    <t>chuSmu.Gossip_Project</t>
  </si>
  <si>
    <t>cimaniad.MU-PEN-JAVA</t>
  </si>
  <si>
    <t>CISC181.AndroidSamples</t>
  </si>
  <si>
    <t>cisco-open-source.selenium</t>
  </si>
  <si>
    <t>cisco729.beawolf</t>
  </si>
  <si>
    <t>cisu18.Agenda_Android</t>
  </si>
  <si>
    <t>cjaictin15.Magpie</t>
  </si>
  <si>
    <t>cjaneczek-tgm.RockTheNet</t>
  </si>
  <si>
    <t>CjayBillones.MP180</t>
  </si>
  <si>
    <t>cjlarose.noughts-and-crosses</t>
  </si>
  <si>
    <t>Ckathode.balkons-weaponmod</t>
  </si>
  <si>
    <t>Clabfabs.NudelVisualization</t>
  </si>
  <si>
    <t>ClarkNguyen.EasyImgur</t>
  </si>
  <si>
    <t>Claymus.claymus</t>
  </si>
  <si>
    <t>clc.dex2jar</t>
  </si>
  <si>
    <t>clcneogeek325.Planetario</t>
  </si>
  <si>
    <t>cleary71.DMS_Project_1</t>
  </si>
  <si>
    <t>cleberr.pizzawebjpa</t>
  </si>
  <si>
    <t>clhernandez.L1_JavaRMI</t>
  </si>
  <si>
    <t>Cliabhach.kdeconnect-android</t>
  </si>
  <si>
    <t>ClickTravel.Cheddar</t>
  </si>
  <si>
    <t>CLMConsultores.Automatizacion</t>
  </si>
  <si>
    <t>cloudcopy.app</t>
  </si>
  <si>
    <t>cloudcopy.owncloud-android</t>
  </si>
  <si>
    <t>cloudcopy.seadroid</t>
  </si>
  <si>
    <t>cloudera.director-sdk</t>
  </si>
  <si>
    <t>Cloudslab.cloudsim</t>
  </si>
  <si>
    <t>CloudSlang.cloud-slang</t>
  </si>
  <si>
    <t>CloudSlang.score</t>
  </si>
  <si>
    <t>CLS-CLS.theisland</t>
  </si>
  <si>
    <t>Clxy2.study</t>
  </si>
  <si>
    <t>cml8655.petsworld</t>
  </si>
  <si>
    <t>cmmanish.com-qa-selenium2_v2</t>
  </si>
  <si>
    <t>CMPUT301F13T02.ChooseYourAdventure</t>
  </si>
  <si>
    <t>CMPUT301F14T05.CorgFu</t>
  </si>
  <si>
    <t>cncomer.duofandian</t>
  </si>
  <si>
    <t>cnemeth01.POC-MeetApp</t>
  </si>
  <si>
    <t>cniesen.rice</t>
  </si>
  <si>
    <t>co-stig.opencompare</t>
  </si>
  <si>
    <t>Co2p.ChatClient</t>
  </si>
  <si>
    <t>CobolCoders.menuapp</t>
  </si>
  <si>
    <t>cobratbq.irc-api</t>
  </si>
  <si>
    <t>COC155MobileAppDev.MobAppDev</t>
  </si>
  <si>
    <t>codarchlab.gazetteer</t>
  </si>
  <si>
    <t>code-iai.knowrob_dev</t>
  </si>
  <si>
    <t>code4hk.hackfoldr-mobile</t>
  </si>
  <si>
    <t>codebucketdev.HoloAPI</t>
  </si>
  <si>
    <t>codecentric.conference-app</t>
  </si>
  <si>
    <t>CodeCrafter47.BungeeTabListPlus</t>
  </si>
  <si>
    <t>CodeForAfrica.StarReports</t>
  </si>
  <si>
    <t>codeka.carrot</t>
  </si>
  <si>
    <t>CodeMagik.myWebApp</t>
  </si>
  <si>
    <t>CodeMinecraft.TotalFreedomMod</t>
  </si>
  <si>
    <t>codenvy.plugin-runner</t>
  </si>
  <si>
    <t>Coder5540.CoderEngine</t>
  </si>
  <si>
    <t>Coder5540.gdxengine</t>
  </si>
  <si>
    <t>CodeRed2771.DashPlugins</t>
  </si>
  <si>
    <t>coderetriever.Android</t>
  </si>
  <si>
    <t>codescrapper.emot_android</t>
  </si>
  <si>
    <t>codesoftware.SIGEMCO</t>
  </si>
  <si>
    <t>CodingCo.WebServiceExtension</t>
  </si>
  <si>
    <t>codingshark.smartcamera</t>
  </si>
  <si>
    <t>CODINGVOICE.DMS</t>
  </si>
  <si>
    <t>COelsner.rtt</t>
  </si>
  <si>
    <t>Coffito.vasculhalei</t>
  </si>
  <si>
    <t>cogfor.mcf-cogfor</t>
  </si>
  <si>
    <t>CogzMC.Core</t>
  </si>
  <si>
    <t>CogzMC.TBNR3</t>
  </si>
  <si>
    <t>CogzMC.TBNRMinigames</t>
  </si>
  <si>
    <t>coinblesk.coinblesk-client</t>
  </si>
  <si>
    <t>coinspark.libraries</t>
  </si>
  <si>
    <t>coinspark.sparkbit-bitcoinj</t>
  </si>
  <si>
    <t>ColaMachine.MyBlock</t>
  </si>
  <si>
    <t>ColdSauce.Captor</t>
  </si>
  <si>
    <t>coldwarrior5.Language-processor</t>
  </si>
  <si>
    <t>colindmurray.geopost</t>
  </si>
  <si>
    <t>colossoft.Glda_Android</t>
  </si>
  <si>
    <t>colsonma.CFClass</t>
  </si>
  <si>
    <t>colys.TenMillions</t>
  </si>
  <si>
    <t>Combustion-Innovation.BurntOut</t>
  </si>
  <si>
    <t>ComNA.bonfire</t>
  </si>
  <si>
    <t>Comp6441Team25.Build-2</t>
  </si>
  <si>
    <t>CompEvol.sampled-ancestors</t>
  </si>
  <si>
    <t>Compiler2015a.PA02</t>
  </si>
  <si>
    <t>Compiler2015a.PA03</t>
  </si>
  <si>
    <t>Compiler2015a.PA05</t>
  </si>
  <si>
    <t>Complexible.pellet</t>
  </si>
  <si>
    <t>comvantage.OntoSketch</t>
  </si>
  <si>
    <t>ConcurrenteUNQ2014s2.TPFinal</t>
  </si>
  <si>
    <t>conglin391.sjtu-sim</t>
  </si>
  <si>
    <t>ControlSystemStudio.org.csstudio.sns</t>
  </si>
  <si>
    <t>conwetlab.WMarket</t>
  </si>
  <si>
    <t>Cookahn.bioca_sounds</t>
  </si>
  <si>
    <t>cooladata.cooladata-android</t>
  </si>
  <si>
    <t>CorbinFoucart.cs108Project</t>
  </si>
  <si>
    <t>CoreaNim.JpaBoard</t>
  </si>
  <si>
    <t>Coregraph.Ayllu</t>
  </si>
  <si>
    <t>CorfuDB.CorfuDB</t>
  </si>
  <si>
    <t>Corjuh.PoCo-Compiler</t>
  </si>
  <si>
    <t>courbije.MasterCoin</t>
  </si>
  <si>
    <t>CovertJaguar.Railcraft</t>
  </si>
  <si>
    <t>CoWolf.CoWolf</t>
  </si>
  <si>
    <t>cpoly.tij4</t>
  </si>
  <si>
    <t>cprach.FX_Poltergeist</t>
  </si>
  <si>
    <t>cproof.tweet-analysis</t>
  </si>
  <si>
    <t>cqxmzz.nachos-os-lab</t>
  </si>
  <si>
    <t>cqyy.Thinking_In_Java</t>
  </si>
  <si>
    <t>Craft-Kelley.CIT260</t>
  </si>
  <si>
    <t>crai9.DocMan</t>
  </si>
  <si>
    <t>crainiarc.yotacast</t>
  </si>
  <si>
    <t>cranphin.crans-java-ai</t>
  </si>
  <si>
    <t>crapo.sadlos2</t>
  </si>
  <si>
    <t>Crawlers.NewsStats</t>
  </si>
  <si>
    <t>crazeydave.jfit</t>
  </si>
  <si>
    <t>CrazyAl013.cpsc331</t>
  </si>
  <si>
    <t>CreateLee.LeetcodeOJ</t>
  </si>
  <si>
    <t>creativa77.AndroidStreamingClient</t>
  </si>
  <si>
    <t>Creepiness.PragnyaApp1</t>
  </si>
  <si>
    <t>cristal-ise.kernel</t>
  </si>
  <si>
    <t>crocs-muni.JCAlgTest</t>
  </si>
  <si>
    <t>crsiebler.YelpCrawler</t>
  </si>
  <si>
    <t>cryptoe.hello</t>
  </si>
  <si>
    <t>CS108FinalProject.QuizWebsite</t>
  </si>
  <si>
    <t>cs2103-t10-1j.main</t>
  </si>
  <si>
    <t>cs2103aug2014-f10-1j.main</t>
  </si>
  <si>
    <t>cs2103aug2014-f10-3j.Epiphany</t>
  </si>
  <si>
    <t>cs2103aug2014-f11-1j.TaskCommander</t>
  </si>
  <si>
    <t>cs2103aug2014-f11-2j.main</t>
  </si>
  <si>
    <t>cs2103aug2014-f11-3j.main</t>
  </si>
  <si>
    <t>cs2103aug2014-t09-3j.main</t>
  </si>
  <si>
    <t>cs2103aug2014-t10-4j.main</t>
  </si>
  <si>
    <t>cs2103aug2014-t11-1j.main</t>
  </si>
  <si>
    <t>cs2103aug2014-t11-2j.main</t>
  </si>
  <si>
    <t>cs2103aug2014-t14-2j.main</t>
  </si>
  <si>
    <t>cs2103aug2014-t15-1j.main</t>
  </si>
  <si>
    <t>cs2103aug2014-t16-2j.main</t>
  </si>
  <si>
    <t>cs2103aug2014-t16-3j.main</t>
  </si>
  <si>
    <t>cs2103aug2014-t16-4j.main</t>
  </si>
  <si>
    <t>cs2103aug2014-t17-4j.main</t>
  </si>
  <si>
    <t>cs2103aug2014-w10-2j.cs2103aug2014-w10-2j</t>
  </si>
  <si>
    <t>cs2103aug2014-w10-3j.main</t>
  </si>
  <si>
    <t>cs2103aug2014-w10-4j.main</t>
  </si>
  <si>
    <t>cs2103aug2014-w11-1j.main</t>
  </si>
  <si>
    <t>cs2103aug2014-w11-2j.main</t>
  </si>
  <si>
    <t>cs2103aug2014-w11-3j.Pact</t>
  </si>
  <si>
    <t>cs2103aug2014-w11-4j.main</t>
  </si>
  <si>
    <t>cs2103aug2014-w13-1c.main</t>
  </si>
  <si>
    <t>cs2103aug2014-w13-2j.main</t>
  </si>
  <si>
    <t>cs2103aug2014-w14-4j.main</t>
  </si>
  <si>
    <t>cs2103aug2014-w15-2j.main</t>
  </si>
  <si>
    <t>cs2103aug2014-w15-3J.Ticker</t>
  </si>
  <si>
    <t>CS2103TAug2014-W15-4J.main</t>
  </si>
  <si>
    <t>cs2340allsense.shopwithfriends</t>
  </si>
  <si>
    <t>cs27x.team2</t>
  </si>
  <si>
    <t>cs27x.team5</t>
  </si>
  <si>
    <t>CS3505project.TimeTableScheduler</t>
  </si>
  <si>
    <t>cs390mb.A1</t>
  </si>
  <si>
    <t>CS4240-tiger.tiger-compiler</t>
  </si>
  <si>
    <t>cs465-crime-busters.CrimeBustersAndroid</t>
  </si>
  <si>
    <t>CS590SA.Project</t>
  </si>
  <si>
    <t>CS673F14P4.ProjectManagementTool</t>
  </si>
  <si>
    <t>csaade.pigout</t>
  </si>
  <si>
    <t>CSBSJUandroidproject.Employment-App</t>
  </si>
  <si>
    <t>cscw-ws-14.group1</t>
  </si>
  <si>
    <t>csgordon.javagrok</t>
  </si>
  <si>
    <t>csguedes.jbpm_centralit</t>
  </si>
  <si>
    <t>CSRessel.StockExchange</t>
  </si>
  <si>
    <t>CSSofwareEngineering.CS5103</t>
  </si>
  <si>
    <t>CST8218-BlogShare.TestRepo</t>
  </si>
  <si>
    <t>cstpdk.SPPP</t>
  </si>
  <si>
    <t>csuc.PRCJava2XML</t>
  </si>
  <si>
    <t>csyangchsh.practices</t>
  </si>
  <si>
    <t>CTDworkteam.ManagingClient</t>
  </si>
  <si>
    <t>CtrlAltDefeat94.Vossen-Konijnen</t>
  </si>
  <si>
    <t>CU-CommunityApps.kfs-5-3-1</t>
  </si>
  <si>
    <t>cuaqea.playtch-latch4play</t>
  </si>
  <si>
    <t>CUB3D.FileAPI-2.0</t>
  </si>
  <si>
    <t>CUB3D.Unknown-3</t>
  </si>
  <si>
    <t>cukier.Jamod</t>
  </si>
  <si>
    <t>cumulus4j.cumulus4j</t>
  </si>
  <si>
    <t>curinir.dom-distiller</t>
  </si>
  <si>
    <t>CURocketry.GroundStationGUI-New</t>
  </si>
  <si>
    <t>currysensei.cool-compiler</t>
  </si>
  <si>
    <t>curso-lenguajes.yo-alumno</t>
  </si>
  <si>
    <t>CursusSopra.Glougloubar</t>
  </si>
  <si>
    <t>cuscu.ExomeSuite</t>
  </si>
  <si>
    <t>cvettelina.Careers-core</t>
  </si>
  <si>
    <t>cwatch.csn-jaxb</t>
  </si>
  <si>
    <t>CXCS130-Fall-2014.cxcatalogapi</t>
  </si>
  <si>
    <t>CXCS130-Fall-2014.cxretrevorec</t>
  </si>
  <si>
    <t>cxy635512440.Coloro</t>
  </si>
  <si>
    <t>CyanideL.packages_apps_Contacts</t>
  </si>
  <si>
    <t>cyanobacterium.Minecraft_Mineralogy</t>
  </si>
  <si>
    <t>CyanogenMod.android_tools_base</t>
  </si>
  <si>
    <t>Cyb3rWarri0r8.CommuMod</t>
  </si>
  <si>
    <t>CyberdyneOfCerrado.pechincha</t>
  </si>
  <si>
    <t>CyberdyneOfCerrado.Pedidos</t>
  </si>
  <si>
    <t>cybergarage.cybergarage-upnp</t>
  </si>
  <si>
    <t>cycorp.CorpusHandling</t>
  </si>
  <si>
    <t>cylong1016.NJULily</t>
  </si>
  <si>
    <t>cytoscape.cytoscape-app-samples</t>
  </si>
  <si>
    <t>d3sreq.reprotool</t>
  </si>
  <si>
    <t>d7zheng.Tutoo</t>
  </si>
  <si>
    <t>DaBackpack.Seek</t>
  </si>
  <si>
    <t>dachuang.vko</t>
  </si>
  <si>
    <t>daervo.Comp9323</t>
  </si>
  <si>
    <t>dafal200077.Okiwi</t>
  </si>
  <si>
    <t>daidaideha.YNBao</t>
  </si>
  <si>
    <t>dailenearanas.iJMC</t>
  </si>
  <si>
    <t>daisuke6106.Property</t>
  </si>
  <si>
    <t>daluzguilherme.APB-TecProg</t>
  </si>
  <si>
    <t>damencho.smack_3_2_2</t>
  </si>
  <si>
    <t>DamianZhou.ThingsOfHadoop</t>
  </si>
  <si>
    <t>danaki.javaguru-reader</t>
  </si>
  <si>
    <t>danduncan.QuizSite</t>
  </si>
  <si>
    <t>danecek.bie-pjv-2014</t>
  </si>
  <si>
    <t>danecek.bie-pjv-2015-summer</t>
  </si>
  <si>
    <t>danfer87.Repositorio_SISAPU</t>
  </si>
  <si>
    <t>danfer87.Tesis_I</t>
  </si>
  <si>
    <t>DanglingDaniel.faust</t>
  </si>
  <si>
    <t>daniel16061989.siscord</t>
  </si>
  <si>
    <t>daniel666.multicastSDN</t>
  </si>
  <si>
    <t>daniel865.DonacionesWeb2</t>
  </si>
  <si>
    <t>danielekbom.pollaxmud</t>
  </si>
  <si>
    <t>DanielF1.FactoryRepo</t>
  </si>
  <si>
    <t>Danielis.SimCity</t>
  </si>
  <si>
    <t>danielplecan.MyDiaryWeb</t>
  </si>
  <si>
    <t>DanielStaudt.GameOfLife</t>
  </si>
  <si>
    <t>danielyzc.sistema-integrado</t>
  </si>
  <si>
    <t>danish-goel.PostingWallClient</t>
  </si>
  <si>
    <t>DaniWi.quartett-app</t>
  </si>
  <si>
    <t>DanMoCa.BD2Final</t>
  </si>
  <si>
    <t>dannyleandro.HApper</t>
  </si>
  <si>
    <t>dannyzoe.-xcz-vfgz</t>
  </si>
  <si>
    <t>dannyzoe.javita3</t>
  </si>
  <si>
    <t>danshannon.javastravav3api</t>
  </si>
  <si>
    <t>dant3.memory-measurer</t>
  </si>
  <si>
    <t>dantearrighi.TP1_Java</t>
  </si>
  <si>
    <t>danushkaf.APPFAC-2666</t>
  </si>
  <si>
    <t>danybl.biblio</t>
  </si>
  <si>
    <t>Dario66.Mpass-V2</t>
  </si>
  <si>
    <t>DariuszLaciak.task_n_projects</t>
  </si>
  <si>
    <t>darkaeon10.EKFSLAM</t>
  </si>
  <si>
    <t>DarkFreedomDev.DarkFreedomMod</t>
  </si>
  <si>
    <t>DarkGuardsman.Artillects-Old</t>
  </si>
  <si>
    <t>darkhorsezsx.BarberClient</t>
  </si>
  <si>
    <t>darranl.directory-server</t>
  </si>
  <si>
    <t>darrellii.NumBlitx</t>
  </si>
  <si>
    <t>darrudi.HPR</t>
  </si>
  <si>
    <t>darshakframework.darshak</t>
  </si>
  <si>
    <t>darthsuicune.CreuRoja_Volunteers</t>
  </si>
  <si>
    <t>dartmann.artmannwiki.android</t>
  </si>
  <si>
    <t>DataONEorg.provex</t>
  </si>
  <si>
    <t>datdojp.mobilib</t>
  </si>
  <si>
    <t>davecroman.textcounter</t>
  </si>
  <si>
    <t>davek804.Twenty-First</t>
  </si>
  <si>
    <t>DaveNFS.UMLSTest</t>
  </si>
  <si>
    <t>davenlin19.TrainsProtocolLatency</t>
  </si>
  <si>
    <t>DaveVoorhis.Tomato</t>
  </si>
  <si>
    <t>DaviCastro.FrameWork</t>
  </si>
  <si>
    <t>david1293.Java3</t>
  </si>
  <si>
    <t>david78k.EV3</t>
  </si>
  <si>
    <t>daviddlw.java_learning</t>
  </si>
  <si>
    <t>davidebz.TNbusHTML5</t>
  </si>
  <si>
    <t>davidediruscio.emfmigrate</t>
  </si>
  <si>
    <t>DavidGMarquez.go-engine-java-gtp</t>
  </si>
  <si>
    <t>DavidHerzogTU-Berlin.cassandraToRun</t>
  </si>
  <si>
    <t>DavidHerzogTU-Berlin.ycsb</t>
  </si>
  <si>
    <t>davidhmhernandez.AcesoDatos</t>
  </si>
  <si>
    <t>davidjoynerudacity.mila-t</t>
  </si>
  <si>
    <t>davidosantos.Virtual-Router</t>
  </si>
  <si>
    <t>davidperezfernandez.economy_graph_tools</t>
  </si>
  <si>
    <t>davidpetro88.LojaJSF</t>
  </si>
  <si>
    <t>DavidSDU.SoftM-mcMMO</t>
  </si>
  <si>
    <t>davidsoendoro.ID2212DSRG_PR</t>
  </si>
  <si>
    <t>davidsoriano88.Repo</t>
  </si>
  <si>
    <t>davidsuger.SwingExamples</t>
  </si>
  <si>
    <t>davidy104.neo4j-sample</t>
  </si>
  <si>
    <t>davidy104.pizzashack-app</t>
  </si>
  <si>
    <t>davidyin1212.ECE419</t>
  </si>
  <si>
    <t>davidzof.wattzap</t>
  </si>
  <si>
    <t>davisengeler.Day-Care</t>
  </si>
  <si>
    <t>davras.openhouseautomation</t>
  </si>
  <si>
    <t>Dawars.CraftingPillars</t>
  </si>
  <si>
    <t>dawidkwiatkowski.KFE</t>
  </si>
  <si>
    <t>Daykane.LotuZFinal</t>
  </si>
  <si>
    <t>dayouxia79100.TheaterApp</t>
  </si>
  <si>
    <t>dbabichenko.resume</t>
  </si>
  <si>
    <t>dbathon.commafeed-fork</t>
  </si>
  <si>
    <t>dbaur.execWareFrontend</t>
  </si>
  <si>
    <t>dbayure.Saberes</t>
  </si>
  <si>
    <t>dbayure.SGIA-AC</t>
  </si>
  <si>
    <t>dbuscaldi.SOPA</t>
  </si>
  <si>
    <t>dcpria.FestoAR</t>
  </si>
  <si>
    <t>ddahee.JSP</t>
  </si>
  <si>
    <t>ddcap.halvade</t>
  </si>
  <si>
    <t>ddos.DPM</t>
  </si>
  <si>
    <t>DDS2014.wicket-prueba</t>
  </si>
  <si>
    <t>DeanGou.myspider</t>
  </si>
  <si>
    <t>deanshi.CanaryAndroidApp</t>
  </si>
  <si>
    <t>Dearest.TicketSystem</t>
  </si>
  <si>
    <t>Dearn.ProjektZespolowy</t>
  </si>
  <si>
    <t>debase.android_zappy</t>
  </si>
  <si>
    <t>debshyantan.IGEF</t>
  </si>
  <si>
    <t>decamp.draw3d</t>
  </si>
  <si>
    <t>decamp.glui</t>
  </si>
  <si>
    <t>dedemolu.SistemaTriforce</t>
  </si>
  <si>
    <t>deepjava.compiler</t>
  </si>
  <si>
    <t>deepjava.runtime-library</t>
  </si>
  <si>
    <t>deepnighttwo.lang-demo</t>
  </si>
  <si>
    <t>definelicht.pcsd</t>
  </si>
  <si>
    <t>deflaux.dataflow-java</t>
  </si>
  <si>
    <t>DEGoodman.JavaWorks</t>
  </si>
  <si>
    <t>deib-polimi.IRET</t>
  </si>
  <si>
    <t>deib-polimi.SPF</t>
  </si>
  <si>
    <t>rakeshbasa1.newdevproj</t>
  </si>
  <si>
    <t>rickelectric.furkmylife</t>
  </si>
  <si>
    <t>371816210.linproject</t>
  </si>
  <si>
    <t>371816210.linserverproject</t>
  </si>
  <si>
    <t>52North.OX-Framework</t>
  </si>
  <si>
    <t>A-T-O-M-S-K.ATOMSK</t>
  </si>
  <si>
    <t>a16zTX2014.hackrAndroid</t>
  </si>
  <si>
    <t>abeym.icd-plugins-sdk</t>
  </si>
  <si>
    <t>acdh.cirilo</t>
  </si>
  <si>
    <t>acierto.acierto-components</t>
  </si>
  <si>
    <t>adhigunasurya.JalinSuara</t>
  </si>
  <si>
    <t>adityabakle.Omega</t>
  </si>
  <si>
    <t>adobe-research.mesh</t>
  </si>
  <si>
    <t>AEFeinstein.mtg-familiar</t>
  </si>
  <si>
    <t>AGonzalesM.Parque</t>
  </si>
  <si>
    <t>AICP.packages_apps_Dialer</t>
  </si>
  <si>
    <t>ailabitmo.OSYST</t>
  </si>
  <si>
    <t>aipocom.aipo-apps</t>
  </si>
  <si>
    <t>ajaggi.eaternity-json-generator</t>
  </si>
  <si>
    <t>ajh17.CS153</t>
  </si>
  <si>
    <t>akramk.rh_v1</t>
  </si>
  <si>
    <t>alialmuhanna.CarParkSim</t>
  </si>
  <si>
    <t>alissondavis1.repo</t>
  </si>
  <si>
    <t>alvarogili.Tareologo</t>
  </si>
  <si>
    <t>amathew121.sams</t>
  </si>
  <si>
    <t>anadon.JLS</t>
  </si>
  <si>
    <t>Anaskhall.rUonTime-Android</t>
  </si>
  <si>
    <t>AncileMOD.android_packages_apps_Dialer</t>
  </si>
  <si>
    <t>andreaavataneo.PizzaOnline-Spring-MVC-AJAX-JSP</t>
  </si>
  <si>
    <t>andrey429.riskmanager</t>
  </si>
  <si>
    <t>AndruByrne.plan_for_eschaton</t>
  </si>
  <si>
    <t>ankhia.programming</t>
  </si>
  <si>
    <t>anod.SeaMerchantAndroid</t>
  </si>
  <si>
    <t>AOKP.packages_apps_Launcher2</t>
  </si>
  <si>
    <t>AOSPA.android_packages_apps_Dialer</t>
  </si>
  <si>
    <t>apache.commons-vfs</t>
  </si>
  <si>
    <t>apache.sandesha</t>
  </si>
  <si>
    <t>apache.uima-sandbox</t>
  </si>
  <si>
    <t>appforest.decisionHelper</t>
  </si>
  <si>
    <t>arnolddevos.CIMTool</t>
  </si>
  <si>
    <t>avivais.phonegap-parse-plugin</t>
  </si>
  <si>
    <t>AwesomeSoft.TZT</t>
  </si>
  <si>
    <t>awslabs.aws-sdk-android-samples</t>
  </si>
  <si>
    <t>axiastudio.suitegda</t>
  </si>
  <si>
    <t>Azure.azure-notificationhubs-samples</t>
  </si>
  <si>
    <t>B4k3m0n0.laughing-octo-computing-machine</t>
  </si>
  <si>
    <t>B4k3m0n0.mustached-nemesis</t>
  </si>
  <si>
    <t>baasio.baas.io-helpcenter-android</t>
  </si>
  <si>
    <t>baneyue.webclound_android</t>
  </si>
  <si>
    <t>BartekRO.Invoices</t>
  </si>
  <si>
    <t>BelieveROM.packages_apps_bluetooth</t>
  </si>
  <si>
    <t>believeus.ShoppingGuide</t>
  </si>
  <si>
    <t>bfh-evg.unicrypt</t>
  </si>
  <si>
    <t>bioversity.singer</t>
  </si>
  <si>
    <t>bitcellar-labs.facebook-android-sdk</t>
  </si>
  <si>
    <t>bluebottle.is.idega.idegaweb.block.pheidippides</t>
  </si>
  <si>
    <t>bobcompere.skunkworks-mvc</t>
  </si>
  <si>
    <t>boersmamarcel.neptune</t>
  </si>
  <si>
    <t>bonnene.kd322b</t>
  </si>
  <si>
    <t>Bowser1991.Java_Boersenmanager</t>
  </si>
  <si>
    <t>BurgerZ.WSM-Project</t>
  </si>
  <si>
    <t>Buyaa.eMedleg</t>
  </si>
  <si>
    <t>caelum.vraptor4</t>
  </si>
  <si>
    <t>calblueprint.ff</t>
  </si>
  <si>
    <t>callifornia.SpringSecurity-SpringMVC-JSP-JDBC-log4j-mysql</t>
  </si>
  <si>
    <t>callifornia.SpringSecurity-SpringMVC-JSP-JDBC-Log4j-MySQL-Maven-Bootstrap</t>
  </si>
  <si>
    <t>camcory.platform_packages_apps_dialer</t>
  </si>
  <si>
    <t>CandyKat.packages_apps_Dialer</t>
  </si>
  <si>
    <t>caoblwork.EDPDMServer</t>
  </si>
  <si>
    <t>CarbonRom.android_packages_apps_Dialer</t>
  </si>
  <si>
    <t>caronpe.dessinvectoriel</t>
  </si>
  <si>
    <t>carymrobbins.intellij-haskforce</t>
  </si>
  <si>
    <t>ccardoso.mvn-repodmg</t>
  </si>
  <si>
    <t>cchiou.BruinSwipeSwap</t>
  </si>
  <si>
    <t>cgpringles.LineLight</t>
  </si>
  <si>
    <t>ChiralBehaviors.Ultrastructure</t>
  </si>
  <si>
    <t>christofmuc.birdminer</t>
  </si>
  <si>
    <t>CHU-TDAP.E-learning-Android</t>
  </si>
  <si>
    <t>clement0210.LOG8430</t>
  </si>
  <si>
    <t>cloudezz.houston</t>
  </si>
  <si>
    <t>cmangum.skunks</t>
  </si>
  <si>
    <t>CMPUT301W13T05.ClassProject</t>
  </si>
  <si>
    <t>CMPUT301W14T06.LARD</t>
  </si>
  <si>
    <t>cncomer.BjnoteCommonLibrary</t>
  </si>
  <si>
    <t>cncomer.HaierWarrantyCard</t>
  </si>
  <si>
    <t>codlab.android_network_inspect_library</t>
  </si>
  <si>
    <t>consulo.consulo-metrics</t>
  </si>
  <si>
    <t>conveyal.gtfs-rt-admin</t>
  </si>
  <si>
    <t>CorcovadoMing.GeneralGamePlaying</t>
  </si>
  <si>
    <t>CordeaAdina.FreeWifi</t>
  </si>
  <si>
    <t>cphelps76.packages_apps_Bluetooth</t>
  </si>
  <si>
    <t>cristian621.RepositoriProva</t>
  </si>
  <si>
    <t>csgt01.propa</t>
  </si>
  <si>
    <t>CSTARS.gwt-esri</t>
  </si>
  <si>
    <t>cxjava.mybatis-generator-core</t>
  </si>
  <si>
    <t>dal052.snowman</t>
  </si>
  <si>
    <t>danfunk.PIServer</t>
  </si>
  <si>
    <t>danielplecan.issue-tracker</t>
  </si>
  <si>
    <t>DarkStorm652.DarkBot</t>
  </si>
  <si>
    <t>davidbwaikato.phonegap-fieldays-innovation-controller</t>
  </si>
  <si>
    <t>davros-.packages_apps_Launcher2</t>
  </si>
  <si>
    <t>dendrite.viscosity</t>
  </si>
  <si>
    <t>dhodge229.com.david.bgwfans</t>
  </si>
  <si>
    <t>dhodge229.socialone-android</t>
  </si>
  <si>
    <t>Dialogic.dialogic-rest-java</t>
  </si>
  <si>
    <t>dice89.wikipediawars</t>
  </si>
  <si>
    <t>diegomichel.SIA</t>
  </si>
  <si>
    <t>dime-project.dime-client</t>
  </si>
  <si>
    <t>diologds.UniversityStudy</t>
  </si>
  <si>
    <t>dionwisnu.SistemPesanTiketPOSumberAlam</t>
  </si>
  <si>
    <t>dirceurjunior.agenda</t>
  </si>
  <si>
    <t>DirtyUnicorns.android_external_nist-sip</t>
  </si>
  <si>
    <t>DirtyUnicorns.android_external_okhttp</t>
  </si>
  <si>
    <t>DirtyUnicorns.android_frameworks_opt_net_wifi</t>
  </si>
  <si>
    <t>DirtyUnicorns.android_packages_apps_BluetoothExt</t>
  </si>
  <si>
    <t>DirtyUnicorns.android_packages_apps_Dialer</t>
  </si>
  <si>
    <t>dmexs.wulfpack-app</t>
  </si>
  <si>
    <t>dmeyer3691.PetTinder</t>
  </si>
  <si>
    <t>dnorth.record-indexer</t>
  </si>
  <si>
    <t>donaldlab.OSPREY</t>
  </si>
  <si>
    <t>donghaomin.platform_packages_apps_Dialer</t>
  </si>
  <si>
    <t>doronz.VirtualFrontView</t>
  </si>
  <si>
    <t>drbobdugan.Capstone2014</t>
  </si>
  <si>
    <t>drmufa.jaloTammi</t>
  </si>
  <si>
    <t>DroidPlanner.droidplanner</t>
  </si>
  <si>
    <t>DroidPlanner.Tower</t>
  </si>
  <si>
    <t>droolsjbpm.kie-wb-distributions</t>
  </si>
  <si>
    <t>dropwizard.dropwizard</t>
  </si>
  <si>
    <t>DRUNK2013.log4j</t>
  </si>
  <si>
    <t>DSC-SPIDAL.davs</t>
  </si>
  <si>
    <t>dumazyc.ballin-octo-computing-machine</t>
  </si>
  <si>
    <t>dynamate.dynamate</t>
  </si>
  <si>
    <t>e-ucm.eadventure-legacy-android</t>
  </si>
  <si>
    <t>easten20.InformationRetrieval</t>
  </si>
  <si>
    <t>easyxu.toolkit-sandbox</t>
  </si>
  <si>
    <t>Ebingo.Ebingo</t>
  </si>
  <si>
    <t>ecarlini.smartfed</t>
  </si>
  <si>
    <t>EclecticGames.TowerDefense</t>
  </si>
  <si>
    <t>eclipse.leshan</t>
  </si>
  <si>
    <t>ecrit.ecrit</t>
  </si>
  <si>
    <t>ECSIG.irc-client-framework</t>
  </si>
  <si>
    <t>ecumis4173.com.swgc.match</t>
  </si>
  <si>
    <t>Ecxo.CosmoAssailants</t>
  </si>
  <si>
    <t>edalac2003.ProyectoIntegradorI_2014-2</t>
  </si>
  <si>
    <t>edwardlaw8.CPSC410</t>
  </si>
  <si>
    <t>eFaps.eFaps-WebApp</t>
  </si>
  <si>
    <t>eferretti.GPIG</t>
  </si>
  <si>
    <t>elknudo.alp_katzenklo</t>
  </si>
  <si>
    <t>eltano126.ORT-Taller6</t>
  </si>
  <si>
    <t>emceethemouth.platform_packages_apps_Dialer</t>
  </si>
  <si>
    <t>emedinaa.limaGameJam2013</t>
  </si>
  <si>
    <t>emicklei.rendersnake</t>
  </si>
  <si>
    <t>EmrahSignorini.LaBarista2</t>
  </si>
  <si>
    <t>engagepoint.jbatch</t>
  </si>
  <si>
    <t>entirej.core</t>
  </si>
  <si>
    <t>entirej.incubator</t>
  </si>
  <si>
    <t>eoc-studio.VoiceCard</t>
  </si>
  <si>
    <t>erickrocha.com.rochatec.athena</t>
  </si>
  <si>
    <t>errfanwadia.CMS</t>
  </si>
  <si>
    <t>ese-unibe-ch.ese2013-team4</t>
  </si>
  <si>
    <t>ese-unibe-ch.ese2013-team6</t>
  </si>
  <si>
    <t>ese-unibe-ch.ese2013-team9</t>
  </si>
  <si>
    <t>Esri.route-monitor-for-geoevent</t>
  </si>
  <si>
    <t>estepper-build.oomphup</t>
  </si>
  <si>
    <t>ethanxm.the3</t>
  </si>
  <si>
    <t>ethereum.ethereumj</t>
  </si>
  <si>
    <t>Euphoria-OS-Legacy.android_packages_apps_BluetoothExt</t>
  </si>
  <si>
    <t>Evervolv.android_packages_apps_BluetoothExt</t>
  </si>
  <si>
    <t>Evervolv.android_packages_apps_Dialer</t>
  </si>
  <si>
    <t>exdroid.packages_apps_Dialer</t>
  </si>
  <si>
    <t>ezefranca.EP3-POO-BCC</t>
  </si>
  <si>
    <t>ezgonzalez.gema_cis_sms</t>
  </si>
  <si>
    <t>F-AOSP.platform_frameworks_opt_net_wifi</t>
  </si>
  <si>
    <t>FabioNgo.kanjee</t>
  </si>
  <si>
    <t>FabricioMillaguir.taller2pds</t>
  </si>
  <si>
    <t>FAbsalom.wad-pract1</t>
  </si>
  <si>
    <t>FadingSwordsman.school-projects-undergrad</t>
  </si>
  <si>
    <t>farithjhg.restful-with-angular</t>
  </si>
  <si>
    <t>fausone-alessio.ai2014</t>
  </si>
  <si>
    <t>fblandroidhackathon.ardrone-sdk</t>
  </si>
  <si>
    <t>fejes91.PhotoArchiver</t>
  </si>
  <si>
    <t>FellowTraveler.otapij</t>
  </si>
  <si>
    <t>fellypeavelino.phonegap</t>
  </si>
  <si>
    <t>FenixEdu.bennu-renderers</t>
  </si>
  <si>
    <t>Ferromex.Ferromex-AdminProyectosContratos</t>
  </si>
  <si>
    <t>fhcampuswien.atom</t>
  </si>
  <si>
    <t>fiji.legacy-imglib1</t>
  </si>
  <si>
    <t>filiprozanski.hungerGames</t>
  </si>
  <si>
    <t>fineTu.newsmetro</t>
  </si>
  <si>
    <t>fjfd.microscope</t>
  </si>
  <si>
    <t>FlansMods.Trains</t>
  </si>
  <si>
    <t>florbest89.TPEPROTOS</t>
  </si>
  <si>
    <t>flycun.flycunRepo</t>
  </si>
  <si>
    <t>Foodscanner.Server</t>
  </si>
  <si>
    <t>forceLain.AndWallpaper</t>
  </si>
  <si>
    <t>franco-c.apktool</t>
  </si>
  <si>
    <t>freenet.plugin-Spider</t>
  </si>
  <si>
    <t>Frozenbox.frozenchat</t>
  </si>
  <si>
    <t>fuhchang.it3197-casestudy</t>
  </si>
  <si>
    <t>fusepool.kmx-rdf-proxy</t>
  </si>
  <si>
    <t>g00dsaram.INI_FIRST</t>
  </si>
  <si>
    <t>G43riko.Java</t>
  </si>
  <si>
    <t>gabrielpita7.smart-parking</t>
  </si>
  <si>
    <t>Gameeso.openkit-unity</t>
  </si>
  <si>
    <t>gatein.gatein-wcm</t>
  </si>
  <si>
    <t>gauravchugh91.OOADFlipkart</t>
  </si>
  <si>
    <t>gavinghliu.ChinaFunnyGame</t>
  </si>
  <si>
    <t>gbif.occurrence</t>
  </si>
  <si>
    <t>gbif.portal-web</t>
  </si>
  <si>
    <t>GCVSoftwareEng.VokabeltrainerRepository</t>
  </si>
  <si>
    <t>gechevarria.mycode</t>
  </si>
  <si>
    <t>Geeta-Singh.TryGit</t>
  </si>
  <si>
    <t>GenetICS.packages_apps_CMFileManager</t>
  </si>
  <si>
    <t>GeoKnow.FAGI-gis</t>
  </si>
  <si>
    <t>geosolutions-it.mapsforge</t>
  </si>
  <si>
    <t>GeyerA.platform_packages_apps_Dialer</t>
  </si>
  <si>
    <t>ggp-org.ggp-base</t>
  </si>
  <si>
    <t>gillessed.personal</t>
  </si>
  <si>
    <t>gleim.btcviz</t>
  </si>
  <si>
    <t>GlobalSystemsScience.Analyzing-Digital-Images</t>
  </si>
  <si>
    <t>GlowstoneMC.Glowstone</t>
  </si>
  <si>
    <t>Gocnak.Botnak</t>
  </si>
  <si>
    <t>google.closure-stylesheets</t>
  </si>
  <si>
    <t>google.u2f-ref-code</t>
  </si>
  <si>
    <t>googlegsa.library</t>
  </si>
  <si>
    <t>Grantoo.FuelTapGear-Sample-Unity</t>
  </si>
  <si>
    <t>GroupFloTomKekeMir.MegaCastingApplicationLourde</t>
  </si>
  <si>
    <t>groupon.Selenium-Grid-Extras</t>
  </si>
  <si>
    <t>GS4444.NSSprototype</t>
  </si>
  <si>
    <t>Guampp.GMP-EE</t>
  </si>
  <si>
    <t>H4104.WebSemantic</t>
  </si>
  <si>
    <t>H4201.DevOO</t>
  </si>
  <si>
    <t>hannonhill.Universal-Migration-Tool</t>
  </si>
  <si>
    <t>hanseh25.p2p</t>
  </si>
  <si>
    <t>haogegec.sctnProject</t>
  </si>
  <si>
    <t>HAWAIHAWAI.openz-csv-connector</t>
  </si>
  <si>
    <t>haxakl.RunBelievable</t>
  </si>
  <si>
    <t>HazelChen.treasuryArbitrage</t>
  </si>
  <si>
    <t>hdijkema.JRichTextEditor</t>
  </si>
  <si>
    <t>Health-computation.in_rhythm</t>
  </si>
  <si>
    <t>helal-ismail.Triangles_projects</t>
  </si>
  <si>
    <t>HellCoder1.FriendsCraft_2_mod</t>
  </si>
  <si>
    <t>hellocountryman.helloxiangxiang</t>
  </si>
  <si>
    <t>herculeshssj.orcamento</t>
  </si>
  <si>
    <t>hezudaopp.capivara_hdfs_sync</t>
  </si>
  <si>
    <t>hgdev-ch.toposuite-android</t>
  </si>
  <si>
    <t>Himanshu4003.Android-WebView-Shell</t>
  </si>
  <si>
    <t>hiteshi.Android-samples</t>
  </si>
  <si>
    <t>hkorus.cocoon</t>
  </si>
  <si>
    <t>hlaurini.trivia</t>
  </si>
  <si>
    <t>hmily.227b</t>
  </si>
  <si>
    <t>hnccho.activitiinaction</t>
  </si>
  <si>
    <t>holmesli.eromot</t>
  </si>
  <si>
    <t>hongkunyoo.moodly-project</t>
  </si>
  <si>
    <t>hopeonlus.hope-java</t>
  </si>
  <si>
    <t>HugoPoi.SyncYourCloud</t>
  </si>
  <si>
    <t>HugoRedon.Nayazu</t>
  </si>
  <si>
    <t>hukla.gaenari</t>
  </si>
  <si>
    <t>hunsbea.SeniorDesign</t>
  </si>
  <si>
    <t>hustcalm.elasticsearch-hotsearch</t>
  </si>
  <si>
    <t>HWBoxTeam.HWBoxAndroid</t>
  </si>
  <si>
    <t>Hybrid-Rom.packages_apps_Dialer</t>
  </si>
  <si>
    <t>hzsweers.SUREwalk_android</t>
  </si>
  <si>
    <t>iamyup.cultureshock</t>
  </si>
  <si>
    <t>ibm-datapower.datapower-configuration-manager</t>
  </si>
  <si>
    <t>icalderond.xamarin-barcorde</t>
  </si>
  <si>
    <t>idega.com.idega.block.news</t>
  </si>
  <si>
    <t>iensen.sparc</t>
  </si>
  <si>
    <t>IevgenRagulin.SimulatorManager</t>
  </si>
  <si>
    <t>if12b075.SWE2</t>
  </si>
  <si>
    <t>IFMO3512.languageAssistant</t>
  </si>
  <si>
    <t>igorso.CSCE-464-FlightSystemWebSite</t>
  </si>
  <si>
    <t>ijpb.MorphoLibJ</t>
  </si>
  <si>
    <t>IllusionLP.platform_packages_apps_Dialer</t>
  </si>
  <si>
    <t>ilveroluca.seal</t>
  </si>
  <si>
    <t>imagej.imagej-ops</t>
  </si>
  <si>
    <t>imankhadiv.IntelligentWebDemo</t>
  </si>
  <si>
    <t>imartinezortiz.proxy-vole</t>
  </si>
  <si>
    <t>imasm.Android-Zip4j</t>
  </si>
  <si>
    <t>imflyn.weibo-android</t>
  </si>
  <si>
    <t>imie-source.CDI-N-09_G3</t>
  </si>
  <si>
    <t>ImmortalCraft.Essentials</t>
  </si>
  <si>
    <t>imre-szekeres.onlab2014_repo</t>
  </si>
  <si>
    <t>indeedeng.imhotep</t>
  </si>
  <si>
    <t>Indriel.build</t>
  </si>
  <si>
    <t>InMobi.pintail</t>
  </si>
  <si>
    <t>inshafmahath.ESBConnectors</t>
  </si>
  <si>
    <t>insidepower.eclipseandroid</t>
  </si>
  <si>
    <t>InsomniaROM.platform_packages_apps_ContactsCommon</t>
  </si>
  <si>
    <t>InsomniaxGaming.TransporterReloaded</t>
  </si>
  <si>
    <t>IntellectualCrafters.PlotSquared</t>
  </si>
  <si>
    <t>Inter-Trust.MMT_Connector</t>
  </si>
  <si>
    <t>InterPSS-Project.ipss-odm</t>
  </si>
  <si>
    <t>ipandage.code-study</t>
  </si>
  <si>
    <t>isaaclevi.Event_App</t>
  </si>
  <si>
    <t>Isaisaisa.DB-Merlin</t>
  </si>
  <si>
    <t>itoxygen.target-ford-mobile</t>
  </si>
  <si>
    <t>itzsarim.TrackMyList</t>
  </si>
  <si>
    <t>jacarrichan.org.eclipse.paho.mqtt.java</t>
  </si>
  <si>
    <t>jackhuang007.Java</t>
  </si>
  <si>
    <t>jaewookahn.mcd3</t>
  </si>
  <si>
    <t>jaiyui.iobox</t>
  </si>
  <si>
    <t>JakeHe.eyetracker</t>
  </si>
  <si>
    <t>JandApps.Puzzles</t>
  </si>
  <si>
    <t>janfredrik.Higster</t>
  </si>
  <si>
    <t>jarrahwu.JWLib</t>
  </si>
  <si>
    <t>javern.Aptitude-App</t>
  </si>
  <si>
    <t>javto.Tribler-streaming</t>
  </si>
  <si>
    <t>Jayin.SiyuanGroup</t>
  </si>
  <si>
    <t>jbosboom.streamjit</t>
  </si>
  <si>
    <t>jboss-developer.jboss-eap-quickstarts</t>
  </si>
  <si>
    <t>jbossdemocentral.jdg-labs</t>
  </si>
  <si>
    <t>jcabi.jcabi-github</t>
  </si>
  <si>
    <t>jclinn.FitBeat</t>
  </si>
  <si>
    <t>jcruzz92.secunet</t>
  </si>
  <si>
    <t>jdbaltazar.Pilmico</t>
  </si>
  <si>
    <t>jdbc-bare.spring-jdbc-bare</t>
  </si>
  <si>
    <t>jdelouche.extendedPrecisionSane80bits</t>
  </si>
  <si>
    <t>jdereg.n-cube</t>
  </si>
  <si>
    <t>jeffrey-io.world-bootstrap</t>
  </si>
  <si>
    <t>jenkinsci.acceptance-test-harness</t>
  </si>
  <si>
    <t>jhgao.dss-vertx</t>
  </si>
  <si>
    <t>jhysum.InAndOut</t>
  </si>
  <si>
    <t>jiangyinjie00.Hospital</t>
  </si>
  <si>
    <t>JiHyunSong.KeepOnGoing</t>
  </si>
  <si>
    <t>jimmy-gnahz.CrazyTD</t>
  </si>
  <si>
    <t>jjromannet.IWI</t>
  </si>
  <si>
    <t>jmacglashan.burlap</t>
  </si>
  <si>
    <t>jntcinco.sabongpro</t>
  </si>
  <si>
    <t>joaopauloufal.sw_airlines</t>
  </si>
  <si>
    <t>joecks.memo</t>
  </si>
  <si>
    <t>joecwu.htc-hackday-reborn</t>
  </si>
  <si>
    <t>Johayon.BGD-Work</t>
  </si>
  <si>
    <t>johnamos.jvmmonitor</t>
  </si>
  <si>
    <t>johnny-bui.sablecc-maven-port</t>
  </si>
  <si>
    <t>jonakerstrom.angular_abjon</t>
  </si>
  <si>
    <t>jonathanjwang.DareTest</t>
  </si>
  <si>
    <t>jongyoungpark.Board_V2</t>
  </si>
  <si>
    <t>JonnyBravo12345.bravo</t>
  </si>
  <si>
    <t>josago.aaa2013</t>
  </si>
  <si>
    <t>josebsancheze.Cobros-ITLA</t>
  </si>
  <si>
    <t>Joseph-H.ClockIn</t>
  </si>
  <si>
    <t>JoseSanda.phonegap-appvotacion</t>
  </si>
  <si>
    <t>JosRaedts.GetShrekt</t>
  </si>
  <si>
    <t>jpierre03.libs</t>
  </si>
  <si>
    <t>jplot2d.jplot2d</t>
  </si>
  <si>
    <t>jpoyzner.mapreport2</t>
  </si>
  <si>
    <t>jraduget.kaleido-repository</t>
  </si>
  <si>
    <t>jrminter.OSImageAnalysis</t>
  </si>
  <si>
    <t>juanignaciomolina.txtr</t>
  </si>
  <si>
    <t>Jug-Vale.jug-call4papers</t>
  </si>
  <si>
    <t>juliano7s.alfi</t>
  </si>
  <si>
    <t>julidaz.LOGYCA-APP</t>
  </si>
  <si>
    <t>juliewiederhold.capstone</t>
  </si>
  <si>
    <t>junit-team.junit</t>
  </si>
  <si>
    <t>justek-Wade.SmartHome</t>
  </si>
  <si>
    <t>justinlim2010.Geospatial415</t>
  </si>
  <si>
    <t>jxcore.jxm</t>
  </si>
  <si>
    <t>jzplius.Pavezikas</t>
  </si>
  <si>
    <t>kaazing.robot</t>
  </si>
  <si>
    <t>kachi1227.gjk</t>
  </si>
  <si>
    <t>kairosdb.kairosdb</t>
  </si>
  <si>
    <t>kapelner.bartMachine</t>
  </si>
  <si>
    <t>karutaproject.karuta-backend</t>
  </si>
  <si>
    <t>kassy-kz.JDBeats</t>
  </si>
  <si>
    <t>KBNLresearch.europeananp-ner</t>
  </si>
  <si>
    <t>kenarab.surfer.js</t>
  </si>
  <si>
    <t>kevoree.java2typescript</t>
  </si>
  <si>
    <t>khmarbaise.maven-assembly-plugin</t>
  </si>
  <si>
    <t>kingjulian24.MVA</t>
  </si>
  <si>
    <t>kiteflo.eSkate</t>
  </si>
  <si>
    <t>kmkpds.kmkrepo</t>
  </si>
  <si>
    <t>kogeva.Reactr</t>
  </si>
  <si>
    <t>KostadinStefanov.Team-PAPAYA-</t>
  </si>
  <si>
    <t>kotekGit.systemydialogowe</t>
  </si>
  <si>
    <t>krzychuka.Projekt1</t>
  </si>
  <si>
    <t>krzysioorg.LogicGames</t>
  </si>
  <si>
    <t>KShaw29.haveyourbac</t>
  </si>
  <si>
    <t>ksksue.PhysicaloidLibrary</t>
  </si>
  <si>
    <t>KVladislav.TicketManager</t>
  </si>
  <si>
    <t>kwlim.icms</t>
  </si>
  <si>
    <t>lablita.ridire-cpi</t>
  </si>
  <si>
    <t>LaBrush.SIRescue</t>
  </si>
  <si>
    <t>lagodiuk.artclassifier</t>
  </si>
  <si>
    <t>Lapeus.SchachProjekt</t>
  </si>
  <si>
    <t>LarryChen1990.junit</t>
  </si>
  <si>
    <t>laungcisin.IDDD_Samples_by_laungcisin</t>
  </si>
  <si>
    <t>lauritaespinoza.SistemaMiyake</t>
  </si>
  <si>
    <t>lazymoon.ecool</t>
  </si>
  <si>
    <t>LDM-EPFL.connectornot</t>
  </si>
  <si>
    <t>leditalexa.CDiscount</t>
  </si>
  <si>
    <t>Lengsky.AndroidCamera</t>
  </si>
  <si>
    <t>lesslucifer.penguin-server-cluster</t>
  </si>
  <si>
    <t>lfmexi.HealtyFood</t>
  </si>
  <si>
    <t>liangbx361.CityLife</t>
  </si>
  <si>
    <t>liangbxbaoxian.SmartCommunity</t>
  </si>
  <si>
    <t>liangxiaofei1100.Gesture</t>
  </si>
  <si>
    <t>lien1992.geek</t>
  </si>
  <si>
    <t>lifang.exercise_book</t>
  </si>
  <si>
    <t>LifeLogTLeaf.ShackServer</t>
  </si>
  <si>
    <t>liftting.XmWeiBo</t>
  </si>
  <si>
    <t>lightszentip.logmanagement-plugin-example-app</t>
  </si>
  <si>
    <t>Lindani.taxiAppProject</t>
  </si>
  <si>
    <t>linthar.ttacapi</t>
  </si>
  <si>
    <t>liqian008.designer</t>
  </si>
  <si>
    <t>LittleBreadLoaf.Forge-Bleach-Mod-Folder</t>
  </si>
  <si>
    <t>liudongpu.srnprjava</t>
  </si>
  <si>
    <t>LivTel.operations-ui-basic</t>
  </si>
  <si>
    <t>lkm14.one</t>
  </si>
  <si>
    <t>lokedhs.jlatexmath-android</t>
  </si>
  <si>
    <t>LoyalGroup.LoyalChatAndroid</t>
  </si>
  <si>
    <t>lsds.SEEP</t>
  </si>
  <si>
    <t>lucaseverini.CS151-HW04</t>
  </si>
  <si>
    <t>LucasLencinas.tacs2014-2c</t>
  </si>
  <si>
    <t>luigymendez.proyectobd2</t>
  </si>
  <si>
    <t>LynxDevelopment.SDMEntities</t>
  </si>
  <si>
    <t>m1is.AviaryCordovaPlugin</t>
  </si>
  <si>
    <t>macrov.CodeInMind</t>
  </si>
  <si>
    <t>madsbf.prototype</t>
  </si>
  <si>
    <t>MagicDevTeam.android_packages_apps_BluetoothExt</t>
  </si>
  <si>
    <t>MagicDevTeam.android_packages_apps_Dialer</t>
  </si>
  <si>
    <t>MagicDevTeam.android_packages_apps_LegacyCamera</t>
  </si>
  <si>
    <t>Magrit.miniature-ninja-agile-awesomeness</t>
  </si>
  <si>
    <t>Mahdi-Rom.android_packages_apps_Apollo</t>
  </si>
  <si>
    <t>Mahdi-Rom.android_packages_apps_BluetoothExt</t>
  </si>
  <si>
    <t>maheshbingi.LifeForce</t>
  </si>
  <si>
    <t>mak-spectrum.profwell</t>
  </si>
  <si>
    <t>MakChunMan.V7cma</t>
  </si>
  <si>
    <t>makinteract.MagnID</t>
  </si>
  <si>
    <t>Makkla.Video-Analyser</t>
  </si>
  <si>
    <t>MALfunction84.psi-probe</t>
  </si>
  <si>
    <t>malindb.kd322b</t>
  </si>
  <si>
    <t>maltic.AIASProject</t>
  </si>
  <si>
    <t>manueloteroeiras.chat</t>
  </si>
  <si>
    <t>MAPLE-Robot-Subgoaling.BURLAP</t>
  </si>
  <si>
    <t>mapstruct.mapstruct</t>
  </si>
  <si>
    <t>MarcNBecker.Planspiel</t>
  </si>
  <si>
    <t>marcorosi.regola-kit</t>
  </si>
  <si>
    <t>marioskogias.softeng</t>
  </si>
  <si>
    <t>MarK9992.Projet-Fin-Semestre</t>
  </si>
  <si>
    <t>markkerzner.FreeEedUI</t>
  </si>
  <si>
    <t>markovandooren.chameleon</t>
  </si>
  <si>
    <t>marrolig.minsa</t>
  </si>
  <si>
    <t>marthiam.Filrouge</t>
  </si>
  <si>
    <t>MartijnVerkleij.rolit</t>
  </si>
  <si>
    <t>masleche.Hitch_Android</t>
  </si>
  <si>
    <t>MassAtLeeds.FMF</t>
  </si>
  <si>
    <t>MattiasBuelens.junit</t>
  </si>
  <si>
    <t>matttproud.groningen</t>
  </si>
  <si>
    <t>maven-nar.nar-maven-plugin</t>
  </si>
  <si>
    <t>max-kammerer.orion-viewer</t>
  </si>
  <si>
    <t>Max90.BierdienungRepo</t>
  </si>
  <si>
    <t>MaxChaza.M2BBS</t>
  </si>
  <si>
    <t>mazaira.SOS1</t>
  </si>
  <si>
    <t>mbborgez.fenix-ist-learning</t>
  </si>
  <si>
    <t>mcrazy20.musicPlayer</t>
  </si>
  <si>
    <t>Megadeus.BFT-on-Hadoop</t>
  </si>
  <si>
    <t>meoden1005.PaperMiner</t>
  </si>
  <si>
    <t>metaborg.spoofax</t>
  </si>
  <si>
    <t>metaborg.spoofax-debug</t>
  </si>
  <si>
    <t>mhacks.MHacks-Android</t>
  </si>
  <si>
    <t>MichaelSieger.Hrm</t>
  </si>
  <si>
    <t>MichaelSun.jugeili</t>
  </si>
  <si>
    <t>micros-uz.java2014</t>
  </si>
  <si>
    <t>micwallace.webscanner</t>
  </si>
  <si>
    <t>micwallace.zxing</t>
  </si>
  <si>
    <t>migueljazz.tramite</t>
  </si>
  <si>
    <t>MihaiVlasceanu.SMDP</t>
  </si>
  <si>
    <t>MinecraftForkage.FML</t>
  </si>
  <si>
    <t>minhduc3404.facebookSdk</t>
  </si>
  <si>
    <t>minhquangvo1109.smartfocus-api-sdk</t>
  </si>
  <si>
    <t>minusone13.InvoicingSystem</t>
  </si>
  <si>
    <t>MIPS.packages-apps-Contacts</t>
  </si>
  <si>
    <t>MIPS.packages-apps-Mms</t>
  </si>
  <si>
    <t>mirror-androidarmv6.android_packages_apps_Bluetooth</t>
  </si>
  <si>
    <t>mkeita.mobile-calendar</t>
  </si>
  <si>
    <t>mnlipp.avr-eclipse-fork</t>
  </si>
  <si>
    <t>mobilis.mobilis</t>
  </si>
  <si>
    <t>mobilis.XHunt</t>
  </si>
  <si>
    <t>mofus.SuperIntents</t>
  </si>
  <si>
    <t>MoKee.android_packages_apps_Apollo</t>
  </si>
  <si>
    <t>MoochingTusk.Hangman</t>
  </si>
  <si>
    <t>moongato.android_packages_apps_Dialer</t>
  </si>
  <si>
    <t>Moridar.2semProj</t>
  </si>
  <si>
    <t>Mosheman.sigm3</t>
  </si>
  <si>
    <t>motech.care-reporting</t>
  </si>
  <si>
    <t>mottalrd.CorrettoUML</t>
  </si>
  <si>
    <t>Moustacha.android-ical-import-export</t>
  </si>
  <si>
    <t>mrcotter.ttp-ea</t>
  </si>
  <si>
    <t>mrdon.AMPS</t>
  </si>
  <si>
    <t>mrm1st3r.cards</t>
  </si>
  <si>
    <t>msemm.ginstr-GmbH</t>
  </si>
  <si>
    <t>MSOpenTech.msopentech-tools-for-intellij</t>
  </si>
  <si>
    <t>mstrap.java-prettify</t>
  </si>
  <si>
    <t>MSullivan22.is322-maps</t>
  </si>
  <si>
    <t>mukundc.Gather</t>
  </si>
  <si>
    <t>mulesoft-labs.hackathon-mule-api</t>
  </si>
  <si>
    <t>mulesoft.library-examples</t>
  </si>
  <si>
    <t>mulesoft.mule-tooling-incubator</t>
  </si>
  <si>
    <t>mymailboxkim.R10Mserver</t>
  </si>
  <si>
    <t>MysticCity.AncientRPG</t>
  </si>
  <si>
    <t>mziemer21.dealio</t>
  </si>
  <si>
    <t>mzwicker.Rendering-Algorithms-2014-Skeleton</t>
  </si>
  <si>
    <t>n2code.WHOAMI</t>
  </si>
  <si>
    <t>named-data.jndn</t>
  </si>
  <si>
    <t>NamelessRom.android_packages_apps_DeviceControl</t>
  </si>
  <si>
    <t>nap56.IUT</t>
  </si>
  <si>
    <t>Natio.Places</t>
  </si>
  <si>
    <t>nattaponwora.sprss</t>
  </si>
  <si>
    <t>ncats.bard</t>
  </si>
  <si>
    <t>NCIP.caimage</t>
  </si>
  <si>
    <t>neerajmiles.springMvcPoc</t>
  </si>
  <si>
    <t>nekitus.helper-2</t>
  </si>
  <si>
    <t>nemomojie.easy-commenting</t>
  </si>
  <si>
    <t>nezda.yawni</t>
  </si>
  <si>
    <t>nguyenshane.CreativeColors</t>
  </si>
  <si>
    <t>ngxson.color_music</t>
  </si>
  <si>
    <t>nickebbutt.jtimeseries</t>
  </si>
  <si>
    <t>NikiH.KnallFixHermes</t>
  </si>
  <si>
    <t>NiteshKant.RxNetty</t>
  </si>
  <si>
    <t>nithin1992.android_packages_apps_Dialer</t>
  </si>
  <si>
    <t>njabswalsh.MSGamer</t>
  </si>
  <si>
    <t>NLeSC.eWaterCycle-openda_bmi_python</t>
  </si>
  <si>
    <t>NLeSC.Xenon</t>
  </si>
  <si>
    <t>nmagre.movie-renamer</t>
  </si>
  <si>
    <t>nng555.pingpoint</t>
  </si>
  <si>
    <t>nocoast.apps_dialer</t>
  </si>
  <si>
    <t>noisecapella.bostonbusmap</t>
  </si>
  <si>
    <t>nokia-wroclaw.hackathon-whereisdaniel</t>
  </si>
  <si>
    <t>nouvak.kcclass-delivery-cost</t>
  </si>
  <si>
    <t>nribeka.openmrs-module-clinicalsummary</t>
  </si>
  <si>
    <t>nsantos2014.mangrove</t>
  </si>
  <si>
    <t>Nubisa.jxm</t>
  </si>
  <si>
    <t>nudelman-mauricio.mamisHockey</t>
  </si>
  <si>
    <t>oakhole.journal</t>
  </si>
  <si>
    <t>OAuth-Apis.apis</t>
  </si>
  <si>
    <t>Octo-Kat.platform_packages_apps_Tentacles</t>
  </si>
  <si>
    <t>oerpli.Ising</t>
  </si>
  <si>
    <t>ohmage.gwt-front-end</t>
  </si>
  <si>
    <t>okckd.cc150</t>
  </si>
  <si>
    <t>olga3emes.U-cademy</t>
  </si>
  <si>
    <t>omapzoom.platform-external-jsilver</t>
  </si>
  <si>
    <t>omnirom.android_packages_apps_Launcher2</t>
  </si>
  <si>
    <t>omoraleshlc.ejemploSpring</t>
  </si>
  <si>
    <t>onionmail.onionmail</t>
  </si>
  <si>
    <t>onwezen.Project-Digital-Learning</t>
  </si>
  <si>
    <t>OOADProject.fb</t>
  </si>
  <si>
    <t>open-eid.digidoc4j</t>
  </si>
  <si>
    <t>opendaylight.openflowjava</t>
  </si>
  <si>
    <t>opendaylight.ovsdb</t>
  </si>
  <si>
    <t>OpenHFT.Chronicle-Map</t>
  </si>
  <si>
    <t>OpenMRS.openmrs-module-mdrtb</t>
  </si>
  <si>
    <t>opensagres.xdocreport.samples</t>
  </si>
  <si>
    <t>OpenTechEngine.ModelingTools</t>
  </si>
  <si>
    <t>opf-labs.ots-schema</t>
  </si>
  <si>
    <t>OptiPop.packages_apps_Dialer</t>
  </si>
  <si>
    <t>OptiPurity.packages_apps_Dialer</t>
  </si>
  <si>
    <t>oracle-weblogic.weblogic-innovation-seminars</t>
  </si>
  <si>
    <t>orhels.TDT4240-A25</t>
  </si>
  <si>
    <t>orlof.megastage</t>
  </si>
  <si>
    <t>oryanm.Notifly</t>
  </si>
  <si>
    <t>osama1988.TDGameAPP</t>
  </si>
  <si>
    <t>oscarparamo.pee-pal</t>
  </si>
  <si>
    <t>otarazan.homy</t>
  </si>
  <si>
    <t>OurCraft.Blocky</t>
  </si>
  <si>
    <t>oveis.Web_Search_Engine</t>
  </si>
  <si>
    <t>OWLeeMod.android_packages_apps_Dialer</t>
  </si>
  <si>
    <t>ox-it.wl-content</t>
  </si>
  <si>
    <t>ox-it.wl-gradebook</t>
  </si>
  <si>
    <t>ox-it.wl-signup</t>
  </si>
  <si>
    <t>p-gebhard.QuickAnswer</t>
  </si>
  <si>
    <t>p2tris.SmartPMsuite</t>
  </si>
  <si>
    <t>pabloxtiyo.spring-test</t>
  </si>
  <si>
    <t>PAC-man.android_frameworks_opt_net_wifi</t>
  </si>
  <si>
    <t>pacerom.frameworks_opt_net_wifi</t>
  </si>
  <si>
    <t>pan-rui.hehenian</t>
  </si>
  <si>
    <t>pancat.nail_care_client</t>
  </si>
  <si>
    <t>pandanomic.SUREwalk_android</t>
  </si>
  <si>
    <t>Panoptisis.google-voice-java</t>
  </si>
  <si>
    <t>panwaria.TweeTrend</t>
  </si>
  <si>
    <t>papayafiction.triangula</t>
  </si>
  <si>
    <t>papegaaij.jsr-352</t>
  </si>
  <si>
    <t>Parabot.Parabot</t>
  </si>
  <si>
    <t>PatoCris.TrabajoFinal</t>
  </si>
  <si>
    <t>paulzin.JustNote</t>
  </si>
  <si>
    <t>pawelszczerbicki.make-hdr</t>
  </si>
  <si>
    <t>PayPal.buttonmanager-sdk-java</t>
  </si>
  <si>
    <t>PeaceCorps.realtrack-android</t>
  </si>
  <si>
    <t>peacherdiy.golb</t>
  </si>
  <si>
    <t>pentaho.pentaho-hadoop-shims</t>
  </si>
  <si>
    <t>PeteManchester.MediaPlayer</t>
  </si>
  <si>
    <t>peter-tackage.refuge</t>
  </si>
  <si>
    <t>phenotips.ontologizer</t>
  </si>
  <si>
    <t>philborlin.jStyleParser</t>
  </si>
  <si>
    <t>philleonard.Let-Me-In</t>
  </si>
  <si>
    <t>phoenix-nz.DaliClockAndroid</t>
  </si>
  <si>
    <t>photon-infotech.commons</t>
  </si>
  <si>
    <t>phramos.LooksAndLikes</t>
  </si>
  <si>
    <t>pister.wint</t>
  </si>
  <si>
    <t>PistoiaHELM.HELMEditor</t>
  </si>
  <si>
    <t>pizzagato.pizzagato</t>
  </si>
  <si>
    <t>pjmodi.projects</t>
  </si>
  <si>
    <t>pkkann.his</t>
  </si>
  <si>
    <t>PKU-HRI-OOAD.DianCan</t>
  </si>
  <si>
    <t>Plain-Andy-legacy.android_packages_apps_BluetoothExt</t>
  </si>
  <si>
    <t>plutext.docx4all</t>
  </si>
  <si>
    <t>pmavros.mindmasters</t>
  </si>
  <si>
    <t>pmd.pmd-eclipse-plugin</t>
  </si>
  <si>
    <t>pnosalik.AugmentedOxford</t>
  </si>
  <si>
    <t>polyvi.xface-android</t>
  </si>
  <si>
    <t>pompeulimp.SistemaAtendimentos</t>
  </si>
  <si>
    <t>PorcupineSS.psp-swing</t>
  </si>
  <si>
    <t>PowerCraft.API</t>
  </si>
  <si>
    <t>PPCDroid.packages-apps-im</t>
  </si>
  <si>
    <t>pratikgodhani.cmobile</t>
  </si>
  <si>
    <t>prelinker.First-Friday-Talk</t>
  </si>
  <si>
    <t>PreXident.TextAn</t>
  </si>
  <si>
    <t>produccionclassone.restaurantOld</t>
  </si>
  <si>
    <t>Progga1.YangLib</t>
  </si>
  <si>
    <t>projectdanube.xdi2</t>
  </si>
  <si>
    <t>ProjectHandler.WebPlatform</t>
  </si>
  <si>
    <t>ProjetJavaJeu.Projet</t>
  </si>
  <si>
    <t>ProyectoCIP.lamorada</t>
  </si>
  <si>
    <t>psal.anonymouth</t>
  </si>
  <si>
    <t>pthornycroft.ALE-Demonstrator</t>
  </si>
  <si>
    <t>pwitoschek.pd</t>
  </si>
  <si>
    <t>pxb1988.dex2jar</t>
  </si>
  <si>
    <t>Qmunity.BluePower</t>
  </si>
  <si>
    <t>qsys.microbenchmarks</t>
  </si>
  <si>
    <t>QuickBlox.qmunicate-android</t>
  </si>
  <si>
    <t>QuickBlox.quickblox-blackberry5-6-7-sdk</t>
  </si>
  <si>
    <t>RadioactiveGangsters.RIDClient</t>
  </si>
  <si>
    <t>radixCSgeek.soop</t>
  </si>
  <si>
    <t>RAFAELREISDEASSIS.Compilador</t>
  </si>
  <si>
    <t>rafizanbaharum.cfi-gov</t>
  </si>
  <si>
    <t>Rajesh-Kumar1611.SNDMobility</t>
  </si>
  <si>
    <t>ramirlm.PIUPIU</t>
  </si>
  <si>
    <t>random-access.FlashCardsManager</t>
  </si>
  <si>
    <t>rankun203.OnlineTeach</t>
  </si>
  <si>
    <t>RaphaelTurtlePower.LetsGoApp</t>
  </si>
  <si>
    <t>raulgarreta.crunchy</t>
  </si>
  <si>
    <t>ravn.cajo</t>
  </si>
  <si>
    <t>Raymond007.Outsourcing</t>
  </si>
  <si>
    <t>rblakemesser.distributed-systems</t>
  </si>
  <si>
    <t>ReactiveX.RxNetty</t>
  </si>
  <si>
    <t>recruit-tech.redpen</t>
  </si>
  <si>
    <t>redbox-harvester.plugin-harvester-json</t>
  </si>
  <si>
    <t>Redcatalyst.foxes-and-rabbits</t>
  </si>
  <si>
    <t>RedHatQE.jon-tests</t>
  </si>
  <si>
    <t>RedhawkSDR.eclipse-products-gov.redhawk.ide.product</t>
  </si>
  <si>
    <t>reevesnick.Scenari-Android</t>
  </si>
  <si>
    <t>RemixPA.android_packages_apps_ContactsCommon</t>
  </si>
  <si>
    <t>replimoc.compiler</t>
  </si>
  <si>
    <t>restflow-org.restflow</t>
  </si>
  <si>
    <t>reuven.modelingcommons</t>
  </si>
  <si>
    <t>revan-kun.inTouch</t>
  </si>
  <si>
    <t>reverside.prescient-itcs-service</t>
  </si>
  <si>
    <t>ReVolt-ROM.packages_apps_Dialer</t>
  </si>
  <si>
    <t>ReVolt-ROM.packages_apps_ROMControl</t>
  </si>
  <si>
    <t>rex1fernando.linewars</t>
  </si>
  <si>
    <t>rickydip.cl-log</t>
  </si>
  <si>
    <t>rjbailey.mystatus</t>
  </si>
  <si>
    <t>rjrosale.partynow</t>
  </si>
  <si>
    <t>RLDevOps.JCatalog-CQ</t>
  </si>
  <si>
    <t>rmahmad.Cygnus</t>
  </si>
  <si>
    <t>rmcmanus.Mobile-Application-3</t>
  </si>
  <si>
    <t>Rmomoko.BANKCSE110</t>
  </si>
  <si>
    <t>robertcsakany.welcometoosgi</t>
  </si>
  <si>
    <t>roboconf.roboconf-platform</t>
  </si>
  <si>
    <t>RodrigoBDutra.SysVet</t>
  </si>
  <si>
    <t>rodrigodias-us.UFMG-Questionario</t>
  </si>
  <si>
    <t>rohanjadvani.FoodRescue</t>
  </si>
  <si>
    <t>ROMFactory.android_packages_apps_Dialer</t>
  </si>
  <si>
    <t>RoyJin1987.Abs</t>
  </si>
  <si>
    <t>RSO-projekt.system_plikow</t>
  </si>
  <si>
    <t>rsshah.DVS-Java</t>
  </si>
  <si>
    <t>rsyogesh.aveeno</t>
  </si>
  <si>
    <t>rtani1123.CSCI485-TFS</t>
  </si>
  <si>
    <t>rubensve.celularVelozz</t>
  </si>
  <si>
    <t>Ruchiranga.ZETA-Blood-Bank-Management-System</t>
  </si>
  <si>
    <t>runtimeverification.llvmmop</t>
  </si>
  <si>
    <t>rusopo.HandShaker</t>
  </si>
  <si>
    <t>s1-platform.s1</t>
  </si>
  <si>
    <t>s145377.Memory-Game</t>
  </si>
  <si>
    <t>saces.concierge</t>
  </si>
  <si>
    <t>SAIC-UNAM.PuntoYComa2014</t>
  </si>
  <si>
    <t>sakai-mirror.help</t>
  </si>
  <si>
    <t>Sangvin.Projet_S3</t>
  </si>
  <si>
    <t>santiontanon.fterm</t>
  </si>
  <si>
    <t>Sapphirine.Sentiment-Analysis-on-Movie</t>
  </si>
  <si>
    <t>sarcle.portal</t>
  </si>
  <si>
    <t>scalableminds.scratchpad</t>
  </si>
  <si>
    <t>scalsys.AgileGitRepository</t>
  </si>
  <si>
    <t>SCCWRP.Sensor2</t>
  </si>
  <si>
    <t>schildbach.bitcoin-wallet</t>
  </si>
  <si>
    <t>schmir.controlsfx</t>
  </si>
  <si>
    <t>Sci-Fi.scifi</t>
  </si>
  <si>
    <t>scobb.Impromptu</t>
  </si>
  <si>
    <t>Scommixdev.Scommix</t>
  </si>
  <si>
    <t>scotthartbti.android_packages_apps_Dialer</t>
  </si>
  <si>
    <t>sculptor.sculptor</t>
  </si>
  <si>
    <t>Sebastian-Fischer.PrivIoT</t>
  </si>
  <si>
    <t>sebitg.spring-training</t>
  </si>
  <si>
    <t>seimsel.ImpedancePro</t>
  </si>
  <si>
    <t>Seitenbau.stu</t>
  </si>
  <si>
    <t>SEPR-EEP.taxe-game</t>
  </si>
  <si>
    <t>sequenceiq.sequenceiq-samples</t>
  </si>
  <si>
    <t>Servoy.servoy-mobile</t>
  </si>
  <si>
    <t>sflorez.Android-Anywall</t>
  </si>
  <si>
    <t>sgewuhan.vim</t>
  </si>
  <si>
    <t>SharedKnowledge.SharkFW</t>
  </si>
  <si>
    <t>SHARP-HTP.phenotype-portal</t>
  </si>
  <si>
    <t>ShawnOceanHu.SeaGull</t>
  </si>
  <si>
    <t>shivam091.Spring-JQGrid-Integration</t>
  </si>
  <si>
    <t>Shkoda.PelicanSpring</t>
  </si>
  <si>
    <t>shsu.comp4911</t>
  </si>
  <si>
    <t>siacs.Conversations</t>
  </si>
  <si>
    <t>sicknemesis.packages_apps_Dialer</t>
  </si>
  <si>
    <t>silanis.esl.sdk.java</t>
  </si>
  <si>
    <t>simon-heinen.droidar</t>
  </si>
  <si>
    <t>SimpleAOSP-Lollipop.platform_packages_apps_Dialer</t>
  </si>
  <si>
    <t>simvolice.KazG</t>
  </si>
  <si>
    <t>sindice.sparqled</t>
  </si>
  <si>
    <t>Sindoora90.TestPEMApp</t>
  </si>
  <si>
    <t>SistemaContable.REP_SIS</t>
  </si>
  <si>
    <t>SistemaContable.SIS_PP_J23</t>
  </si>
  <si>
    <t>sizo0.video</t>
  </si>
  <si>
    <t>sjuvekar.General-Game-Player</t>
  </si>
  <si>
    <t>skudi.DarkBot</t>
  </si>
  <si>
    <t>skylight1.WearAbouts</t>
  </si>
  <si>
    <t>SlimRoms.android_external_okhttp</t>
  </si>
  <si>
    <t>SlimRoms.packages_apps_BluetoothExt</t>
  </si>
  <si>
    <t>SlimRoms.packages_apps_Dialer</t>
  </si>
  <si>
    <t>SlimSaber.packages_apps_LegacyCamera</t>
  </si>
  <si>
    <t>slipstream.SlipStreamServer</t>
  </si>
  <si>
    <t>sloanr333.opd-mofood</t>
  </si>
  <si>
    <t>sloanr333.opd-vanilla</t>
  </si>
  <si>
    <t>smannlymann.ApacheCommonsIO-for-Android</t>
  </si>
  <si>
    <t>SmruthiManjunath.owncloud_friends</t>
  </si>
  <si>
    <t>Smurdo.kd322b</t>
  </si>
  <si>
    <t>snagster.MyVibe</t>
  </si>
  <si>
    <t>snooplsm.tuxedo</t>
  </si>
  <si>
    <t>socia-platform.htwplus</t>
  </si>
  <si>
    <t>social-map-team.trip-box-client</t>
  </si>
  <si>
    <t>SOLA-LESOTHO.boundary</t>
  </si>
  <si>
    <t>solrmarc.marc-solr-profiling</t>
  </si>
  <si>
    <t>SomethingExplosive.android_packages_apps_Launcher2</t>
  </si>
  <si>
    <t>sonamsamdupkhangsar.soad</t>
  </si>
  <si>
    <t>SonarCommunity.sonar-web</t>
  </si>
  <si>
    <t>SonarCommunity.sonar-xml</t>
  </si>
  <si>
    <t>sonico999.tramites</t>
  </si>
  <si>
    <t>sonyfe25cp.ParseEverything</t>
  </si>
  <si>
    <t>soulofw0lf.RpgApi</t>
  </si>
  <si>
    <t>spearce.egit</t>
  </si>
  <si>
    <t>spidermandl.Innovzen</t>
  </si>
  <si>
    <t>spkhillar.demo-field-app</t>
  </si>
  <si>
    <t>spkhillar.field-app</t>
  </si>
  <si>
    <t>spotify.helios</t>
  </si>
  <si>
    <t>springdox.springdox</t>
  </si>
  <si>
    <t>springfox.springfox</t>
  </si>
  <si>
    <t>sresny.2014s2-EvolComp-assign3</t>
  </si>
  <si>
    <t>stain.jai-imageio-jpeg2000</t>
  </si>
  <si>
    <t>stefanoantonel.dbaf</t>
  </si>
  <si>
    <t>stelar7.API</t>
  </si>
  <si>
    <t>story-makers.AndroidProject</t>
  </si>
  <si>
    <t>StripesFramework.stripes</t>
  </si>
  <si>
    <t>sugarria.Dungeon-Secretary</t>
  </si>
  <si>
    <t>sukyology.TmonNews</t>
  </si>
  <si>
    <t>Sumit1311.nachosVersion</t>
  </si>
  <si>
    <t>suntinghui.POS2Android_Standard</t>
  </si>
  <si>
    <t>SWM-IT.swm-mobile</t>
  </si>
  <si>
    <t>sycurfriend00.habit</t>
  </si>
  <si>
    <t>sylhero.SOEN6441</t>
  </si>
  <si>
    <t>takkinen.otp</t>
  </si>
  <si>
    <t>takwaMissaoui.PdevInfini014</t>
  </si>
  <si>
    <t>taquangtrung.texlipse</t>
  </si>
  <si>
    <t>taverna.taverna-engine-core</t>
  </si>
  <si>
    <t>taverna.taverna-ui-components</t>
  </si>
  <si>
    <t>taverna.taverna-ui-exts</t>
  </si>
  <si>
    <t>taverna.taverna-wsdl-generic</t>
  </si>
  <si>
    <t>TCFSTeam.tcfs-play</t>
  </si>
  <si>
    <t>TEAM-Gummy.android_packages_apps_Launcher2</t>
  </si>
  <si>
    <t>TEAM-Gummy.packages_apps_Apollo</t>
  </si>
  <si>
    <t>TEAM-Gummy.packages_apps_BluetoothExt</t>
  </si>
  <si>
    <t>TeamEos.packages_apps_BluetoothExt</t>
  </si>
  <si>
    <t>TeamEos.packages_apps_Eleven</t>
  </si>
  <si>
    <t>TeamHorizon.android_frameworks_opt_net_wifi</t>
  </si>
  <si>
    <t>teamsolidus.brazil</t>
  </si>
  <si>
    <t>TeamTobb.Dagsverket_v2</t>
  </si>
  <si>
    <t>tech-team.personalizer</t>
  </si>
  <si>
    <t>Techcable.Bukkit</t>
  </si>
  <si>
    <t>TechUMe-Immaculata.Business-Sim</t>
  </si>
  <si>
    <t>telefonicaid.netphony-network-protocols</t>
  </si>
  <si>
    <t>terasolunaorg.terasoluna-gfw-functionaltest</t>
  </si>
  <si>
    <t>TerryTate.SoBrosFahrplanSimulation</t>
  </si>
  <si>
    <t>thainamariani.MutationTestProject</t>
  </si>
  <si>
    <t>Thaumic-Tinkerer.ThaumicTinkerer</t>
  </si>
  <si>
    <t>TheDeltaProgram.iosched2013</t>
  </si>
  <si>
    <t>thedracle.cordova-android-chromeview</t>
  </si>
  <si>
    <t>thehyve.eid-idp</t>
  </si>
  <si>
    <t>theknut.XposedGELSettings</t>
  </si>
  <si>
    <t>Thiagokairala.ChamadaParlamentar2</t>
  </si>
  <si>
    <t>thinkberg.snipsnap</t>
  </si>
  <si>
    <t>ThinkingBridge.platform_packages_apps_Launcher2</t>
  </si>
  <si>
    <t>ThomasFooteDQ.DroidQuest</t>
  </si>
  <si>
    <t>thomaswolfenstetter.idp</t>
  </si>
  <si>
    <t>thrmlsam.PubSub-Message</t>
  </si>
  <si>
    <t>timtadh.parsemis</t>
  </si>
  <si>
    <t>tjlian616.Android-Launcher2-Standalone</t>
  </si>
  <si>
    <t>tjlian616.Android-Trebuchet-Launcher-Standalone</t>
  </si>
  <si>
    <t>tkok.GSD-code</t>
  </si>
  <si>
    <t>tobolkac521.Trivia-App</t>
  </si>
  <si>
    <t>tommy-thomas.androidappphandheld</t>
  </si>
  <si>
    <t>tongtianqi777.admin-console-nutrimmune</t>
  </si>
  <si>
    <t>trakem2.legacy-imglib1</t>
  </si>
  <si>
    <t>trein.gtfs-java</t>
  </si>
  <si>
    <t>TripNRaVeR.android_packages_apps_Dialer</t>
  </si>
  <si>
    <t>Trollface-Studios.ChemCalculator</t>
  </si>
  <si>
    <t>tuongtacnguoimay.ttnm</t>
  </si>
  <si>
    <t>tzheng.internshipChina</t>
  </si>
  <si>
    <t>ubicompgithub.SoberDiary</t>
  </si>
  <si>
    <t>ucam-cl-dtg.urop-2014-ticking-ui</t>
  </si>
  <si>
    <t>UCSB-CS56-Projects.cs56-scrapers-ucsb-curriculum</t>
  </si>
  <si>
    <t>udaybhanu.LonotiRoot</t>
  </si>
  <si>
    <t>UKCA.CAPortal</t>
  </si>
  <si>
    <t>ukouryou.book_source</t>
  </si>
  <si>
    <t>Unidata.ncWMS</t>
  </si>
  <si>
    <t>Unstable-Robert.Checkmate3000NetworkAIEdition</t>
  </si>
  <si>
    <t>urbanairship.java-library</t>
  </si>
  <si>
    <t>urdisitus.ernesto_jbz</t>
  </si>
  <si>
    <t>uscbp.acq_tam_wg</t>
  </si>
  <si>
    <t>uxebu.flash8-swfparser</t>
  </si>
  <si>
    <t>vandenoever.odfautotests</t>
  </si>
  <si>
    <t>VanirAOSP.packages_apps_Launcher2</t>
  </si>
  <si>
    <t>vantist.FG8</t>
  </si>
  <si>
    <t>VaughnVernon.IDDD_Samples</t>
  </si>
  <si>
    <t>vehre.aspa_cscc</t>
  </si>
  <si>
    <t>VentureROM-L.android_packages_apps_Dialer</t>
  </si>
  <si>
    <t>versionone.VersionOne.Integration.Eclipse</t>
  </si>
  <si>
    <t>vfomin.SvoyaKompaIIka_prototype</t>
  </si>
  <si>
    <t>victorHugoCarvalho.siraf</t>
  </si>
  <si>
    <t>VioletHill.Tac</t>
  </si>
  <si>
    <t>violetumleditor.violetumleditor</t>
  </si>
  <si>
    <t>Virtual-Labs.computer-programming-iiith</t>
  </si>
  <si>
    <t>vitkin.aptoide-client</t>
  </si>
  <si>
    <t>vitkin.aptoide-support-libs</t>
  </si>
  <si>
    <t>vuphuctho.CS3246-Project1</t>
  </si>
  <si>
    <t>Wallkers.Wallk</t>
  </si>
  <si>
    <t>wangyif2.GroceryGo</t>
  </si>
  <si>
    <t>WASdev.standards.jsr352.jbatch</t>
  </si>
  <si>
    <t>WebGoat.WebGoat</t>
  </si>
  <si>
    <t>webinos.webinos-android</t>
  </si>
  <si>
    <t>weblicht.wlfxb</t>
  </si>
  <si>
    <t>WeirdCoder.rss-2014-team-3</t>
  </si>
  <si>
    <t>where2night.W2N-Android</t>
  </si>
  <si>
    <t>wiki-w.google</t>
  </si>
  <si>
    <t>wikol.kalambury</t>
  </si>
  <si>
    <t>wildx22.phonegap-week2demo</t>
  </si>
  <si>
    <t>williansmartins.fiap_framework</t>
  </si>
  <si>
    <t>williansmartins.vendas3</t>
  </si>
  <si>
    <t>wilmveel.CorpApp</t>
  </si>
  <si>
    <t>WineLandSoft.sandbox</t>
  </si>
  <si>
    <t>Wisienkas.UmletMaintaince</t>
  </si>
  <si>
    <t>witgo.CRF</t>
  </si>
  <si>
    <t>wjlafrance.javaop2</t>
  </si>
  <si>
    <t>wkranich.PHE-Android</t>
  </si>
  <si>
    <t>wmmcii.codeGym</t>
  </si>
  <si>
    <t>woodygithub.setDraw</t>
  </si>
  <si>
    <t>worldask.uno</t>
  </si>
  <si>
    <t>wouwouwou.projectmodule2</t>
  </si>
  <si>
    <t>wqqgt.simplelaunch</t>
  </si>
  <si>
    <t>WRKMNO4.NBA_Data_Analysis</t>
  </si>
  <si>
    <t>wsjyz.manhattan</t>
  </si>
  <si>
    <t>wso2.emm-agent-android</t>
  </si>
  <si>
    <t>wso2.product-bps</t>
  </si>
  <si>
    <t>wso2.product-ss</t>
  </si>
  <si>
    <t>wso2.wso2-wss4j</t>
  </si>
  <si>
    <t>wspark.spring-infinispan</t>
  </si>
  <si>
    <t>Wumpf.javaclpres</t>
  </si>
  <si>
    <t>wusezhang.KTTManager</t>
  </si>
  <si>
    <t>wwyz.DotaSpark</t>
  </si>
  <si>
    <t>wwyz.SparkAgain</t>
  </si>
  <si>
    <t>WyattMcCurdy.MobileFramework</t>
  </si>
  <si>
    <t>Wyth.platform_packages_apps_LegacyCamera</t>
  </si>
  <si>
    <t>wznshuai.Xi_life</t>
  </si>
  <si>
    <t>Xai.jdime</t>
  </si>
  <si>
    <t>xin3liang.platform_packages_apps_Launcher2</t>
  </si>
  <si>
    <t>xllh.weixin</t>
  </si>
  <si>
    <t>xmuzhangshuai.ExamHelperServer</t>
  </si>
  <si>
    <t>xp1990.shiwarepository</t>
  </si>
  <si>
    <t>xpsunny.newskipper</t>
  </si>
  <si>
    <t>xToxikx.UTA-RadioAndroid2</t>
  </si>
  <si>
    <t>xxjacob.fm</t>
  </si>
  <si>
    <t>XXMrHyde.android_packages_apps_Dialer</t>
  </si>
  <si>
    <t>yagnasri.tweetco</t>
  </si>
  <si>
    <t>yanndemel.GWT-Gen</t>
  </si>
  <si>
    <t>yegaofei.brxt</t>
  </si>
  <si>
    <t>yezhang.TriMeGradle</t>
  </si>
  <si>
    <t>yibome.yibo-library</t>
  </si>
  <si>
    <t>YiluSu.MyApp</t>
  </si>
  <si>
    <t>yinquan529.platform-external-jsilver</t>
  </si>
  <si>
    <t>yinquan529.platform-packages-apps-LegacyCamera</t>
  </si>
  <si>
    <t>ylwu.photoRocket</t>
  </si>
  <si>
    <t>youngJeezy858.Bitplomacy</t>
  </si>
  <si>
    <t>yuanshizhan.PetIt</t>
  </si>
  <si>
    <t>yuanxiaoming.leshi</t>
  </si>
  <si>
    <t>YuMatsuzawa.Base64Decoder</t>
  </si>
  <si>
    <t>Yun-Wu.HomeWeb</t>
  </si>
  <si>
    <t>zaans2.THO4</t>
  </si>
  <si>
    <t>ZaruDan.BlackJackWeb</t>
  </si>
  <si>
    <t>zaynab-khaled.EventShare</t>
  </si>
  <si>
    <t>Zenspiration.sucCesspool</t>
  </si>
  <si>
    <t>zephiK.android_packages_apps_Dialer</t>
  </si>
  <si>
    <t>zgmzyr.zyr</t>
  </si>
  <si>
    <t>ZhangBohan.dreamshop</t>
  </si>
  <si>
    <t>zhangyi667.LondonTubeMap</t>
  </si>
  <si>
    <t>zhaoyuqing.ActionBarSherlock</t>
  </si>
  <si>
    <t>zhaozw.meeting</t>
  </si>
  <si>
    <t>zhixing.Lucene</t>
  </si>
  <si>
    <t>zhouda-genee.project</t>
  </si>
  <si>
    <t>zhubinqiang.myTMS</t>
  </si>
  <si>
    <t>zinniasystems.Nectar</t>
  </si>
  <si>
    <t>ZMoD-R.android_packages_apps_Dialer</t>
  </si>
  <si>
    <t>ZooTypers.ZooTypers</t>
  </si>
  <si>
    <t>Flutifioc.ift6010</t>
  </si>
  <si>
    <t>ib2013.rss-to-push</t>
  </si>
  <si>
    <t>AlexSweetman.labs</t>
  </si>
  <si>
    <t>gatsby93.INB372</t>
  </si>
  <si>
    <t>icarocarmonaalmeida.Treinamento_Caelum</t>
  </si>
  <si>
    <t>ITryNotToTroll.Tribot</t>
  </si>
  <si>
    <t>medalibettaieb.turnt-tribble</t>
  </si>
  <si>
    <t>thebrettd.pomodoryo</t>
  </si>
  <si>
    <t>usb4java.usb4java</t>
  </si>
  <si>
    <t>vRallev.ECC-25519</t>
  </si>
  <si>
    <t>ZombieGame.ZombieGame</t>
  </si>
  <si>
    <t>alperovich.diagramEditor</t>
  </si>
  <si>
    <t>cgutman.AndCast</t>
  </si>
  <si>
    <t>ibalejandro.chutelivre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</si>
</sst>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Summary!$D$2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Summary!$B$3:$B$7</c:f>
            </c:strRef>
          </c:cat>
          <c:val>
            <c:numRef>
              <c:f>Summary!$D$3:$D$7</c:f>
              <c:numCache/>
            </c:numRef>
          </c:val>
          <c:smooth val="0"/>
        </c:ser>
        <c:ser>
          <c:idx val="1"/>
          <c:order val="1"/>
          <c:tx>
            <c:strRef>
              <c:f>Summary!$F$2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Summary!$B$3:$B$7</c:f>
            </c:strRef>
          </c:cat>
          <c:val>
            <c:numRef>
              <c:f>Summary!$F$3:$F$7</c:f>
              <c:numCache/>
            </c:numRef>
          </c:val>
          <c:smooth val="0"/>
        </c:ser>
        <c:ser>
          <c:idx val="2"/>
          <c:order val="2"/>
          <c:tx>
            <c:strRef>
              <c:f>Summary!$C$2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Summary!$B$3:$B$7</c:f>
            </c:strRef>
          </c:cat>
          <c:val>
            <c:numRef>
              <c:f>Summary!$C$3:$C$7</c:f>
              <c:numCache/>
            </c:numRef>
          </c:val>
          <c:smooth val="0"/>
        </c:ser>
        <c:ser>
          <c:idx val="3"/>
          <c:order val="3"/>
          <c:tx>
            <c:strRef>
              <c:f>Summary!$E$2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Summary!$B$3:$B$7</c:f>
            </c:strRef>
          </c:cat>
          <c:val>
            <c:numRef>
              <c:f>Summary!$E$3:$E$7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81622056"/>
        <c:axId val="353630031"/>
      </c:stockChart>
      <c:dateAx>
        <c:axId val="138162205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630031"/>
      </c:dateAx>
      <c:valAx>
        <c:axId val="353630031"/>
        <c:scaling>
          <c:orientation val="minMax"/>
          <c:max val="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Graphs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622056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Summary!$B$8</c:f>
            </c:strRef>
          </c:cat>
          <c:val>
            <c:numRef>
              <c:f>Summary!$D$8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Summary!$B$8</c:f>
            </c:strRef>
          </c:cat>
          <c:val>
            <c:numRef>
              <c:f>Summary!$F$8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Summary!$B$8</c:f>
            </c:strRef>
          </c:cat>
          <c:val>
            <c:numRef>
              <c:f>Summary!$C$8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Summary!$B$8</c:f>
            </c:strRef>
          </c:cat>
          <c:val>
            <c:numRef>
              <c:f>Summary!$E$8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07827153"/>
        <c:axId val="1208088025"/>
      </c:stockChart>
      <c:dateAx>
        <c:axId val="60782715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088025"/>
      </c:dateAx>
      <c:valAx>
        <c:axId val="12080880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27153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161925</xdr:rowOff>
    </xdr:from>
    <xdr:ext cx="5800725" cy="3400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161925</xdr:rowOff>
    </xdr:from>
    <xdr:ext cx="1895475" cy="3400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einarmeyerson.cm" TargetMode="External"/><Relationship Id="rId22" Type="http://schemas.openxmlformats.org/officeDocument/2006/relationships/hyperlink" Target="http://fishbeyond.pm" TargetMode="External"/><Relationship Id="rId21" Type="http://schemas.openxmlformats.org/officeDocument/2006/relationships/hyperlink" Target="http://fiji.io" TargetMode="External"/><Relationship Id="rId24" Type="http://schemas.openxmlformats.org/officeDocument/2006/relationships/hyperlink" Target="http://ilves.arendaja.ee" TargetMode="External"/><Relationship Id="rId23" Type="http://schemas.openxmlformats.org/officeDocument/2006/relationships/hyperlink" Target="http://fschmidt.se" TargetMode="External"/><Relationship Id="rId1" Type="http://schemas.openxmlformats.org/officeDocument/2006/relationships/hyperlink" Target="http://cedarsoft.clashinspector.com" TargetMode="External"/><Relationship Id="rId2" Type="http://schemas.openxmlformats.org/officeDocument/2006/relationships/hyperlink" Target="http://gdaniels13.ai" TargetMode="External"/><Relationship Id="rId3" Type="http://schemas.openxmlformats.org/officeDocument/2006/relationships/hyperlink" Target="http://heoseokmu.kh" TargetMode="External"/><Relationship Id="rId4" Type="http://schemas.openxmlformats.org/officeDocument/2006/relationships/hyperlink" Target="http://hzc199307.vg" TargetMode="External"/><Relationship Id="rId9" Type="http://schemas.openxmlformats.org/officeDocument/2006/relationships/hyperlink" Target="http://platform-sandbox.fancy.com" TargetMode="External"/><Relationship Id="rId26" Type="http://schemas.openxmlformats.org/officeDocument/2006/relationships/hyperlink" Target="http://khmoran.ml" TargetMode="External"/><Relationship Id="rId25" Type="http://schemas.openxmlformats.org/officeDocument/2006/relationships/hyperlink" Target="http://isandlatech.cohorte-org.jabsorb.ng" TargetMode="External"/><Relationship Id="rId28" Type="http://schemas.openxmlformats.org/officeDocument/2006/relationships/hyperlink" Target="http://mit-mobile.oidc.mit.edu" TargetMode="External"/><Relationship Id="rId27" Type="http://schemas.openxmlformats.org/officeDocument/2006/relationships/hyperlink" Target="http://li-chen.ee" TargetMode="External"/><Relationship Id="rId5" Type="http://schemas.openxmlformats.org/officeDocument/2006/relationships/hyperlink" Target="http://janisar.janisar.github.io" TargetMode="External"/><Relationship Id="rId6" Type="http://schemas.openxmlformats.org/officeDocument/2006/relationships/hyperlink" Target="http://jedld.checkmark.gov" TargetMode="External"/><Relationship Id="rId29" Type="http://schemas.openxmlformats.org/officeDocument/2006/relationships/hyperlink" Target="http://pintugame.pintugame.github.io" TargetMode="External"/><Relationship Id="rId7" Type="http://schemas.openxmlformats.org/officeDocument/2006/relationships/hyperlink" Target="http://lzs0627.mm" TargetMode="External"/><Relationship Id="rId8" Type="http://schemas.openxmlformats.org/officeDocument/2006/relationships/hyperlink" Target="http://nes1983.cc" TargetMode="External"/><Relationship Id="rId31" Type="http://schemas.openxmlformats.org/officeDocument/2006/relationships/hyperlink" Target="http://vikingwolf.ss" TargetMode="External"/><Relationship Id="rId30" Type="http://schemas.openxmlformats.org/officeDocument/2006/relationships/hyperlink" Target="http://the-ramones.sc" TargetMode="External"/><Relationship Id="rId11" Type="http://schemas.openxmlformats.org/officeDocument/2006/relationships/hyperlink" Target="http://tankle.qa" TargetMode="External"/><Relationship Id="rId33" Type="http://schemas.openxmlformats.org/officeDocument/2006/relationships/hyperlink" Target="http://xyos.ai" TargetMode="External"/><Relationship Id="rId10" Type="http://schemas.openxmlformats.org/officeDocument/2006/relationships/hyperlink" Target="http://rbckk.mp" TargetMode="External"/><Relationship Id="rId32" Type="http://schemas.openxmlformats.org/officeDocument/2006/relationships/hyperlink" Target="http://wsdmakeup.cm" TargetMode="External"/><Relationship Id="rId13" Type="http://schemas.openxmlformats.org/officeDocument/2006/relationships/hyperlink" Target="http://mgodeneche.bo" TargetMode="External"/><Relationship Id="rId35" Type="http://schemas.openxmlformats.org/officeDocument/2006/relationships/hyperlink" Target="http://anindyatahsin.ir" TargetMode="External"/><Relationship Id="rId12" Type="http://schemas.openxmlformats.org/officeDocument/2006/relationships/hyperlink" Target="http://exteso.alf.io" TargetMode="External"/><Relationship Id="rId34" Type="http://schemas.openxmlformats.org/officeDocument/2006/relationships/hyperlink" Target="http://zerkaner.tc" TargetMode="External"/><Relationship Id="rId15" Type="http://schemas.openxmlformats.org/officeDocument/2006/relationships/hyperlink" Target="http://sateesh-ateam.hm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://ncuculova.pf" TargetMode="External"/><Relationship Id="rId36" Type="http://schemas.openxmlformats.org/officeDocument/2006/relationships/hyperlink" Target="http://xxjacob.fm" TargetMode="External"/><Relationship Id="rId17" Type="http://schemas.openxmlformats.org/officeDocument/2006/relationships/hyperlink" Target="http://tienfeek.ao" TargetMode="External"/><Relationship Id="rId16" Type="http://schemas.openxmlformats.org/officeDocument/2006/relationships/hyperlink" Target="http://tienfeek.ai" TargetMode="External"/><Relationship Id="rId19" Type="http://schemas.openxmlformats.org/officeDocument/2006/relationships/hyperlink" Target="http://chispas-elek.gp" TargetMode="External"/><Relationship Id="rId18" Type="http://schemas.openxmlformats.org/officeDocument/2006/relationships/hyperlink" Target="http://avi3.b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8" max="8" width="3.71"/>
    <col customWidth="1" min="11" max="11" width="3.71"/>
    <col customWidth="1" min="12" max="15" width="19.43"/>
    <col customWidth="1" min="16" max="16" width="3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8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8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8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8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8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8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26.14"/>
    <col customWidth="1" min="3" max="6" width="17.43"/>
    <col customWidth="1" min="7" max="7" width="3.71"/>
  </cols>
  <sheetData>
    <row r="1" ht="18.75" customHeight="1">
      <c r="A1" s="2"/>
      <c r="B1" s="2"/>
      <c r="C1" s="3"/>
      <c r="D1" s="3"/>
      <c r="E1" s="3"/>
      <c r="F1" s="3"/>
      <c r="G1" s="2"/>
    </row>
    <row r="2" ht="18.75" customHeight="1">
      <c r="A2" s="2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2"/>
    </row>
    <row r="3" ht="18.75" customHeight="1">
      <c r="A3" s="2"/>
      <c r="B3" s="6" t="s">
        <v>5</v>
      </c>
      <c r="C3" s="7">
        <f>IFERROR(__xludf.DUMMYFUNCTION("MIN(FILTER('Raw Data'!$B$2:$G1001,'Raw Data'!$B$1:$G$1=B3))"),0.0)</f>
        <v>0</v>
      </c>
      <c r="D3" s="7">
        <f>IFERROR(__xludf.DUMMYFUNCTION("QUARTILE(FILTER('Raw Data'!$B$2:$G1001,'Raw Data'!$B$1:$G$1=B3),1)"),3.0)</f>
        <v>3</v>
      </c>
      <c r="E3" s="7">
        <f>IFERROR(__xludf.DUMMYFUNCTION("QUARTILE(FILTER('Raw Data'!$B$2:$G1001,'Raw Data'!$B$1:$G$1=B3),3)"),11.0)</f>
        <v>11</v>
      </c>
      <c r="F3" s="7">
        <f>IFERROR(__xludf.DUMMYFUNCTION("MAX(FILTER('Raw Data'!$B$2:$G1001,'Raw Data'!$B$1:$G$1=B3))"),27.0)</f>
        <v>27</v>
      </c>
      <c r="G3" s="2"/>
    </row>
    <row r="4" ht="18.75" customHeight="1">
      <c r="A4" s="2"/>
      <c r="B4" s="6" t="s">
        <v>6</v>
      </c>
      <c r="C4" s="7">
        <f>IFERROR(__xludf.DUMMYFUNCTION("MIN(FILTER('Raw Data'!$B$2:$G1001,'Raw Data'!$B$1:$G$1=B4))"),0.0)</f>
        <v>0</v>
      </c>
      <c r="D4" s="7">
        <f>IFERROR(__xludf.DUMMYFUNCTION("QUARTILE(FILTER('Raw Data'!$B$2:$G1001,'Raw Data'!$B$1:$G$1=B4),1)"),0.0)</f>
        <v>0</v>
      </c>
      <c r="E4" s="7">
        <f>IFERROR(__xludf.DUMMYFUNCTION("QUARTILE(FILTER('Raw Data'!$B$2:$G1001,'Raw Data'!$B$1:$G$1=B4),3)"),0.0)</f>
        <v>0</v>
      </c>
      <c r="F4" s="7">
        <f>IFERROR(__xludf.DUMMYFUNCTION("MAX(FILTER('Raw Data'!$B$2:$G1001,'Raw Data'!$B$1:$G$1=B4))"),0.0)</f>
        <v>0</v>
      </c>
      <c r="G4" s="2"/>
    </row>
    <row r="5" ht="18.75" customHeight="1">
      <c r="A5" s="2"/>
      <c r="B5" s="6" t="s">
        <v>7</v>
      </c>
      <c r="C5" s="7">
        <f>IFERROR(__xludf.DUMMYFUNCTION("MIN(FILTER('Raw Data'!$B$2:$G1001,'Raw Data'!$B$1:$G$1=B5))"),0.0)</f>
        <v>0</v>
      </c>
      <c r="D5" s="7">
        <f>IFERROR(__xludf.DUMMYFUNCTION("QUARTILE(FILTER('Raw Data'!$B$2:$G1001,'Raw Data'!$B$1:$G$1=B5),1)"),2.0)</f>
        <v>2</v>
      </c>
      <c r="E5" s="7">
        <f>IFERROR(__xludf.DUMMYFUNCTION("QUARTILE(FILTER('Raw Data'!$B$2:$G1001,'Raw Data'!$B$1:$G$1=B5),3)"),9.0)</f>
        <v>9</v>
      </c>
      <c r="F5" s="7">
        <f>IFERROR(__xludf.DUMMYFUNCTION("MAX(FILTER('Raw Data'!$B$2:$G1001,'Raw Data'!$B$1:$G$1=B5))"),26.0)</f>
        <v>26</v>
      </c>
      <c r="G5" s="2"/>
    </row>
    <row r="6" ht="18.75" customHeight="1">
      <c r="A6" s="2"/>
      <c r="B6" s="6" t="s">
        <v>8</v>
      </c>
      <c r="C6" s="7">
        <f>IFERROR(__xludf.DUMMYFUNCTION("MIN(FILTER('Raw Data'!$B$2:$G1001,'Raw Data'!$B$1:$G$1=B6))"),0.0)</f>
        <v>0</v>
      </c>
      <c r="D6" s="7">
        <f>IFERROR(__xludf.DUMMYFUNCTION("QUARTILE(FILTER('Raw Data'!$B$2:$G1001,'Raw Data'!$B$1:$G$1=B6),1)"),0.0)</f>
        <v>0</v>
      </c>
      <c r="E6" s="7">
        <f>IFERROR(__xludf.DUMMYFUNCTION("QUARTILE(FILTER('Raw Data'!$B$2:$G1001,'Raw Data'!$B$1:$G$1=B6),3)"),1.0)</f>
        <v>1</v>
      </c>
      <c r="F6" s="7">
        <f>IFERROR(__xludf.DUMMYFUNCTION("MAX(FILTER('Raw Data'!$B$2:$G1001,'Raw Data'!$B$1:$G$1=B6))"),8.0)</f>
        <v>8</v>
      </c>
      <c r="G6" s="2"/>
    </row>
    <row r="7" ht="18.75" customHeight="1">
      <c r="A7" s="2"/>
      <c r="B7" s="6" t="s">
        <v>9</v>
      </c>
      <c r="C7" s="7">
        <f>IFERROR(__xludf.DUMMYFUNCTION("MIN(FILTER('Raw Data'!$B$2:$G1001,'Raw Data'!$B$1:$G$1=B7))"),0.0)</f>
        <v>0</v>
      </c>
      <c r="D7" s="7">
        <f>IFERROR(__xludf.DUMMYFUNCTION("QUARTILE(FILTER('Raw Data'!$B$2:$G1001,'Raw Data'!$B$1:$G$1=B7),1)"),3.0)</f>
        <v>3</v>
      </c>
      <c r="E7" s="7">
        <f>IFERROR(__xludf.DUMMYFUNCTION("QUARTILE(FILTER('Raw Data'!$B$2:$G1001,'Raw Data'!$B$1:$G$1=B7),3)"),11.0)</f>
        <v>11</v>
      </c>
      <c r="F7" s="7">
        <f>IFERROR(__xludf.DUMMYFUNCTION("MAX(FILTER('Raw Data'!$B$2:$G1001,'Raw Data'!$B$1:$G$1=B7))"),27.0)</f>
        <v>27</v>
      </c>
      <c r="G7" s="2"/>
    </row>
    <row r="8" ht="18.75" customHeight="1">
      <c r="A8" s="2"/>
      <c r="B8" s="6" t="s">
        <v>10</v>
      </c>
      <c r="C8" s="7">
        <f>IFERROR(__xludf.DUMMYFUNCTION("MIN(FILTER('Raw Data'!$B$2:$G1001,'Raw Data'!$B$1:$G$1=B8))"),1.0)</f>
        <v>1</v>
      </c>
      <c r="D8" s="7">
        <f>IFERROR(__xludf.DUMMYFUNCTION("QUARTILE(FILTER('Raw Data'!$B$2:$G1001,'Raw Data'!$B$1:$G$1=B8),1)"),1.0)</f>
        <v>1</v>
      </c>
      <c r="E8" s="7">
        <f>IFERROR(__xludf.DUMMYFUNCTION("QUARTILE(FILTER('Raw Data'!$B$2:$G1001,'Raw Data'!$B$1:$G$1=B8),3)"),1.0)</f>
        <v>1</v>
      </c>
      <c r="F8" s="7">
        <f>IFERROR(__xludf.DUMMYFUNCTION("MAX(FILTER('Raw Data'!$B$2:$G1001,'Raw Data'!$B$1:$G$1=B8))"),1.0)</f>
        <v>1</v>
      </c>
      <c r="G8" s="2"/>
    </row>
    <row r="9" ht="18.75" customHeight="1">
      <c r="A9" s="2"/>
      <c r="B9" s="2"/>
      <c r="C9" s="3"/>
      <c r="D9" s="3"/>
      <c r="E9" s="3"/>
      <c r="F9" s="3"/>
      <c r="G9" s="2"/>
    </row>
    <row r="10" ht="18.75" customHeight="1">
      <c r="A10" s="2"/>
      <c r="B10" s="2"/>
      <c r="C10" s="3"/>
      <c r="D10" s="3"/>
      <c r="E10" s="3"/>
      <c r="F10" s="3"/>
      <c r="G10" s="2"/>
    </row>
    <row r="11" ht="18.75" customHeight="1">
      <c r="A11" s="2"/>
      <c r="B11" s="2"/>
      <c r="C11" s="3"/>
      <c r="D11" s="3"/>
      <c r="E11" s="3"/>
      <c r="F11" s="3"/>
      <c r="G11" s="2"/>
    </row>
    <row r="12" ht="18.75" customHeight="1">
      <c r="A12" s="2"/>
      <c r="B12" s="2"/>
      <c r="C12" s="3"/>
      <c r="D12" s="3"/>
      <c r="E12" s="3"/>
      <c r="F12" s="3"/>
      <c r="G12" s="2"/>
    </row>
    <row r="13" ht="18.75" customHeight="1">
      <c r="A13" s="2"/>
      <c r="B13" s="2"/>
      <c r="C13" s="3"/>
      <c r="D13" s="3"/>
      <c r="E13" s="3"/>
      <c r="F13" s="3"/>
      <c r="G13" s="2"/>
    </row>
    <row r="14" ht="18.75" customHeight="1">
      <c r="A14" s="2"/>
      <c r="B14" s="2"/>
      <c r="C14" s="3"/>
      <c r="D14" s="3"/>
      <c r="E14" s="3"/>
      <c r="F14" s="3"/>
      <c r="G14" s="2"/>
    </row>
    <row r="15" ht="18.75" customHeight="1">
      <c r="A15" s="2"/>
      <c r="B15" s="2"/>
      <c r="C15" s="3"/>
      <c r="D15" s="3"/>
      <c r="E15" s="3"/>
      <c r="F15" s="3"/>
      <c r="G15" s="2"/>
    </row>
    <row r="16" ht="18.75" customHeight="1">
      <c r="A16" s="2"/>
      <c r="B16" s="2"/>
      <c r="C16" s="3"/>
      <c r="D16" s="3"/>
      <c r="E16" s="3"/>
      <c r="F16" s="3"/>
      <c r="G16" s="2"/>
    </row>
    <row r="17">
      <c r="A17" s="2"/>
      <c r="B17" s="2"/>
      <c r="C17" s="3"/>
      <c r="D17" s="3"/>
      <c r="E17" s="3"/>
      <c r="F17" s="3"/>
      <c r="G17" s="2"/>
    </row>
    <row r="18">
      <c r="A18" s="2"/>
      <c r="B18" s="2"/>
      <c r="C18" s="3"/>
      <c r="D18" s="3"/>
      <c r="E18" s="3"/>
      <c r="F18" s="3"/>
      <c r="G18" s="2"/>
    </row>
    <row r="19">
      <c r="A19" s="2"/>
      <c r="B19" s="2"/>
      <c r="C19" s="3"/>
      <c r="D19" s="3"/>
      <c r="E19" s="3"/>
      <c r="F19" s="3"/>
      <c r="G19" s="2"/>
    </row>
    <row r="20">
      <c r="A20" s="2"/>
      <c r="B20" s="2"/>
      <c r="C20" s="3"/>
      <c r="D20" s="3"/>
      <c r="E20" s="3"/>
      <c r="F20" s="3"/>
      <c r="G20" s="2"/>
    </row>
    <row r="21">
      <c r="A21" s="2"/>
      <c r="B21" s="2"/>
      <c r="C21" s="3"/>
      <c r="D21" s="3"/>
      <c r="E21" s="3"/>
      <c r="F21" s="3"/>
      <c r="G21" s="2"/>
    </row>
    <row r="22">
      <c r="A22" s="2"/>
      <c r="B22" s="2"/>
      <c r="C22" s="3"/>
      <c r="D22" s="3"/>
      <c r="E22" s="3"/>
      <c r="F22" s="3"/>
      <c r="G22" s="2"/>
    </row>
    <row r="23">
      <c r="A23" s="2"/>
      <c r="B23" s="2"/>
      <c r="C23" s="3"/>
      <c r="D23" s="3"/>
      <c r="E23" s="3"/>
      <c r="F23" s="3"/>
      <c r="G23" s="2"/>
    </row>
    <row r="24">
      <c r="A24" s="2"/>
      <c r="B24" s="2"/>
      <c r="C24" s="3"/>
      <c r="D24" s="3"/>
      <c r="E24" s="3"/>
      <c r="F24" s="3"/>
      <c r="G24" s="2"/>
    </row>
    <row r="25">
      <c r="A25" s="2"/>
      <c r="B25" s="2"/>
      <c r="C25" s="3"/>
      <c r="D25" s="3"/>
      <c r="E25" s="3"/>
      <c r="F25" s="3"/>
      <c r="G25" s="2"/>
    </row>
    <row r="26">
      <c r="A26" s="2"/>
      <c r="B26" s="2"/>
      <c r="C26" s="3"/>
      <c r="D26" s="3"/>
      <c r="E26" s="3"/>
      <c r="F26" s="3"/>
      <c r="G26" s="2"/>
    </row>
    <row r="27">
      <c r="A27" s="2"/>
      <c r="B27" s="2"/>
      <c r="C27" s="3"/>
      <c r="D27" s="3"/>
      <c r="E27" s="3"/>
      <c r="F27" s="3"/>
      <c r="G27" s="2"/>
    </row>
    <row r="28">
      <c r="A28" s="2"/>
      <c r="B28" s="2"/>
      <c r="C28" s="3"/>
      <c r="D28" s="3"/>
      <c r="E28" s="3"/>
      <c r="F28" s="3"/>
      <c r="G28" s="2"/>
    </row>
    <row r="29">
      <c r="A29" s="2"/>
      <c r="B29" s="2"/>
      <c r="C29" s="3"/>
      <c r="D29" s="3"/>
      <c r="E29" s="3"/>
      <c r="F29" s="3"/>
      <c r="G29" s="2"/>
    </row>
    <row r="30">
      <c r="A30" s="2"/>
      <c r="B30" s="2"/>
      <c r="C30" s="3"/>
      <c r="D30" s="3"/>
      <c r="E30" s="3"/>
      <c r="F30" s="3"/>
      <c r="G30" s="2"/>
    </row>
    <row r="31">
      <c r="A31" s="2"/>
      <c r="B31" s="2"/>
      <c r="C31" s="3"/>
      <c r="D31" s="3"/>
      <c r="E31" s="3"/>
      <c r="F31" s="3"/>
      <c r="G31" s="2"/>
    </row>
    <row r="32">
      <c r="A32" s="2"/>
      <c r="B32" s="2"/>
      <c r="C32" s="3"/>
      <c r="D32" s="3"/>
      <c r="E32" s="3"/>
      <c r="F32" s="3"/>
      <c r="G32" s="2"/>
    </row>
    <row r="33">
      <c r="A33" s="2"/>
      <c r="B33" s="2"/>
      <c r="C33" s="3"/>
      <c r="D33" s="3"/>
      <c r="E33" s="3"/>
      <c r="F33" s="3"/>
      <c r="G33" s="2"/>
    </row>
    <row r="34">
      <c r="A34" s="2"/>
      <c r="B34" s="2"/>
      <c r="C34" s="3"/>
      <c r="D34" s="3"/>
      <c r="E34" s="3"/>
      <c r="F34" s="3"/>
      <c r="G34" s="2"/>
    </row>
    <row r="35">
      <c r="A35" s="2"/>
      <c r="B35" s="2"/>
      <c r="C35" s="3"/>
      <c r="D35" s="3"/>
      <c r="E35" s="3"/>
      <c r="F35" s="3"/>
      <c r="G35" s="2"/>
    </row>
    <row r="36">
      <c r="A36" s="2"/>
      <c r="B36" s="2"/>
      <c r="C36" s="3"/>
      <c r="D36" s="3"/>
      <c r="E36" s="3"/>
      <c r="F36" s="3"/>
      <c r="G36" s="2"/>
    </row>
    <row r="37">
      <c r="A37" s="2"/>
      <c r="B37" s="2"/>
      <c r="C37" s="3"/>
      <c r="D37" s="3"/>
      <c r="E37" s="3"/>
      <c r="F37" s="3"/>
      <c r="G37" s="2"/>
    </row>
    <row r="38">
      <c r="A38" s="2"/>
      <c r="B38" s="2"/>
      <c r="C38" s="3"/>
      <c r="D38" s="3"/>
      <c r="E38" s="3"/>
      <c r="F38" s="3"/>
      <c r="G38" s="2"/>
    </row>
    <row r="39">
      <c r="A39" s="2"/>
      <c r="B39" s="2"/>
      <c r="C39" s="3"/>
      <c r="D39" s="3"/>
      <c r="E39" s="3"/>
      <c r="F39" s="3"/>
      <c r="G39" s="2"/>
    </row>
    <row r="40">
      <c r="A40" s="2"/>
      <c r="B40" s="2"/>
      <c r="C40" s="3"/>
      <c r="D40" s="3"/>
      <c r="E40" s="3"/>
      <c r="F40" s="3"/>
      <c r="G40" s="2"/>
    </row>
    <row r="41">
      <c r="A41" s="2"/>
      <c r="B41" s="2"/>
      <c r="C41" s="3"/>
      <c r="D41" s="3"/>
      <c r="E41" s="3"/>
      <c r="F41" s="3"/>
      <c r="G41" s="2"/>
    </row>
    <row r="42">
      <c r="A42" s="2"/>
      <c r="B42" s="2"/>
      <c r="C42" s="3"/>
      <c r="D42" s="3"/>
      <c r="E42" s="3"/>
      <c r="F42" s="3"/>
      <c r="G42" s="2"/>
    </row>
    <row r="43">
      <c r="A43" s="2"/>
      <c r="B43" s="2"/>
      <c r="C43" s="3"/>
      <c r="D43" s="3"/>
      <c r="E43" s="3"/>
      <c r="F43" s="3"/>
      <c r="G43" s="2"/>
    </row>
    <row r="44">
      <c r="A44" s="2"/>
      <c r="B44" s="2"/>
      <c r="C44" s="3"/>
      <c r="D44" s="3"/>
      <c r="E44" s="3"/>
      <c r="F44" s="3"/>
      <c r="G44" s="2"/>
    </row>
    <row r="45">
      <c r="A45" s="2"/>
      <c r="B45" s="2"/>
      <c r="C45" s="3"/>
      <c r="D45" s="3"/>
      <c r="E45" s="3"/>
      <c r="F45" s="3"/>
      <c r="G45" s="2"/>
    </row>
    <row r="46">
      <c r="A46" s="2"/>
      <c r="B46" s="2"/>
      <c r="C46" s="3"/>
      <c r="D46" s="3"/>
      <c r="E46" s="3"/>
      <c r="F46" s="3"/>
      <c r="G46" s="2"/>
    </row>
    <row r="47">
      <c r="A47" s="2"/>
      <c r="B47" s="2"/>
      <c r="C47" s="3"/>
      <c r="D47" s="3"/>
      <c r="E47" s="3"/>
      <c r="F47" s="3"/>
      <c r="G47" s="2"/>
    </row>
    <row r="48">
      <c r="A48" s="2"/>
      <c r="B48" s="2"/>
      <c r="C48" s="3"/>
      <c r="D48" s="3"/>
      <c r="E48" s="3"/>
      <c r="F48" s="3"/>
      <c r="G48" s="2"/>
    </row>
    <row r="49">
      <c r="A49" s="2"/>
      <c r="B49" s="2"/>
      <c r="C49" s="3"/>
      <c r="D49" s="3"/>
      <c r="E49" s="3"/>
      <c r="F49" s="3"/>
      <c r="G49" s="2"/>
    </row>
    <row r="50">
      <c r="A50" s="2"/>
      <c r="B50" s="2"/>
      <c r="C50" s="3"/>
      <c r="D50" s="3"/>
      <c r="E50" s="3"/>
      <c r="F50" s="3"/>
      <c r="G50" s="2"/>
    </row>
    <row r="51">
      <c r="A51" s="2"/>
      <c r="B51" s="2"/>
      <c r="C51" s="3"/>
      <c r="D51" s="3"/>
      <c r="E51" s="3"/>
      <c r="F51" s="3"/>
      <c r="G51" s="2"/>
    </row>
    <row r="52">
      <c r="A52" s="2"/>
      <c r="B52" s="2"/>
      <c r="C52" s="3"/>
      <c r="D52" s="3"/>
      <c r="E52" s="3"/>
      <c r="F52" s="3"/>
      <c r="G52" s="2"/>
    </row>
    <row r="53">
      <c r="A53" s="2"/>
      <c r="B53" s="2"/>
      <c r="C53" s="3"/>
      <c r="D53" s="3"/>
      <c r="E53" s="3"/>
      <c r="F53" s="3"/>
      <c r="G53" s="2"/>
    </row>
    <row r="54">
      <c r="A54" s="2"/>
      <c r="B54" s="2"/>
      <c r="C54" s="3"/>
      <c r="D54" s="3"/>
      <c r="E54" s="3"/>
      <c r="F54" s="3"/>
      <c r="G54" s="2"/>
    </row>
    <row r="55">
      <c r="A55" s="2"/>
      <c r="B55" s="2"/>
      <c r="C55" s="3"/>
      <c r="D55" s="3"/>
      <c r="E55" s="3"/>
      <c r="F55" s="3"/>
      <c r="G55" s="2"/>
    </row>
    <row r="56">
      <c r="A56" s="2"/>
      <c r="B56" s="2"/>
      <c r="C56" s="3"/>
      <c r="D56" s="3"/>
      <c r="E56" s="3"/>
      <c r="F56" s="3"/>
      <c r="G56" s="2"/>
    </row>
    <row r="57">
      <c r="A57" s="2"/>
      <c r="B57" s="2"/>
      <c r="C57" s="3"/>
      <c r="D57" s="3"/>
      <c r="E57" s="3"/>
      <c r="F57" s="3"/>
      <c r="G57" s="2"/>
    </row>
    <row r="58">
      <c r="A58" s="2"/>
      <c r="B58" s="2"/>
      <c r="C58" s="3"/>
      <c r="D58" s="3"/>
      <c r="E58" s="3"/>
      <c r="F58" s="3"/>
      <c r="G58" s="2"/>
    </row>
    <row r="59">
      <c r="A59" s="2"/>
      <c r="B59" s="2"/>
      <c r="C59" s="3"/>
      <c r="D59" s="3"/>
      <c r="E59" s="3"/>
      <c r="F59" s="3"/>
      <c r="G59" s="2"/>
    </row>
    <row r="60">
      <c r="A60" s="2"/>
      <c r="B60" s="2"/>
      <c r="C60" s="3"/>
      <c r="D60" s="3"/>
      <c r="E60" s="3"/>
      <c r="F60" s="3"/>
      <c r="G60" s="2"/>
    </row>
    <row r="61">
      <c r="A61" s="2"/>
      <c r="B61" s="2"/>
      <c r="C61" s="3"/>
      <c r="D61" s="3"/>
      <c r="E61" s="3"/>
      <c r="F61" s="3"/>
      <c r="G61" s="2"/>
    </row>
    <row r="62">
      <c r="A62" s="2"/>
      <c r="B62" s="2"/>
      <c r="C62" s="3"/>
      <c r="D62" s="3"/>
      <c r="E62" s="3"/>
      <c r="F62" s="3"/>
      <c r="G62" s="2"/>
    </row>
    <row r="63">
      <c r="A63" s="2"/>
      <c r="B63" s="2"/>
      <c r="C63" s="3"/>
      <c r="D63" s="3"/>
      <c r="E63" s="3"/>
      <c r="F63" s="3"/>
      <c r="G63" s="2"/>
    </row>
    <row r="64">
      <c r="A64" s="2"/>
      <c r="B64" s="2"/>
      <c r="C64" s="3"/>
      <c r="D64" s="3"/>
      <c r="E64" s="3"/>
      <c r="F64" s="3"/>
      <c r="G64" s="2"/>
    </row>
    <row r="65">
      <c r="A65" s="2"/>
      <c r="B65" s="2"/>
      <c r="C65" s="3"/>
      <c r="D65" s="3"/>
      <c r="E65" s="3"/>
      <c r="F65" s="3"/>
      <c r="G65" s="2"/>
    </row>
    <row r="66">
      <c r="A66" s="2"/>
      <c r="B66" s="2"/>
      <c r="C66" s="3"/>
      <c r="D66" s="3"/>
      <c r="E66" s="3"/>
      <c r="F66" s="3"/>
      <c r="G66" s="2"/>
    </row>
    <row r="67">
      <c r="A67" s="2"/>
      <c r="B67" s="2"/>
      <c r="C67" s="3"/>
      <c r="D67" s="3"/>
      <c r="E67" s="3"/>
      <c r="F67" s="3"/>
      <c r="G67" s="2"/>
    </row>
    <row r="68">
      <c r="A68" s="2"/>
      <c r="B68" s="2"/>
      <c r="C68" s="3"/>
      <c r="D68" s="3"/>
      <c r="E68" s="3"/>
      <c r="F68" s="3"/>
      <c r="G68" s="2"/>
    </row>
    <row r="69">
      <c r="A69" s="2"/>
      <c r="B69" s="2"/>
      <c r="C69" s="3"/>
      <c r="D69" s="3"/>
      <c r="E69" s="3"/>
      <c r="F69" s="3"/>
      <c r="G69" s="2"/>
    </row>
    <row r="70">
      <c r="A70" s="2"/>
      <c r="B70" s="2"/>
      <c r="C70" s="3"/>
      <c r="D70" s="3"/>
      <c r="E70" s="3"/>
      <c r="F70" s="3"/>
      <c r="G70" s="2"/>
    </row>
    <row r="71">
      <c r="A71" s="2"/>
      <c r="B71" s="2"/>
      <c r="C71" s="3"/>
      <c r="D71" s="3"/>
      <c r="E71" s="3"/>
      <c r="F71" s="3"/>
      <c r="G71" s="2"/>
    </row>
    <row r="72">
      <c r="A72" s="2"/>
      <c r="B72" s="2"/>
      <c r="C72" s="3"/>
      <c r="D72" s="3"/>
      <c r="E72" s="3"/>
      <c r="F72" s="3"/>
      <c r="G72" s="2"/>
    </row>
    <row r="73">
      <c r="A73" s="2"/>
      <c r="B73" s="2"/>
      <c r="C73" s="3"/>
      <c r="D73" s="3"/>
      <c r="E73" s="3"/>
      <c r="F73" s="3"/>
      <c r="G73" s="2"/>
    </row>
    <row r="74">
      <c r="A74" s="2"/>
      <c r="B74" s="2"/>
      <c r="C74" s="3"/>
      <c r="D74" s="3"/>
      <c r="E74" s="3"/>
      <c r="F74" s="3"/>
      <c r="G74" s="2"/>
    </row>
    <row r="75">
      <c r="A75" s="2"/>
      <c r="B75" s="2"/>
      <c r="C75" s="3"/>
      <c r="D75" s="3"/>
      <c r="E75" s="3"/>
      <c r="F75" s="3"/>
      <c r="G75" s="2"/>
    </row>
    <row r="76">
      <c r="A76" s="2"/>
      <c r="B76" s="2"/>
      <c r="C76" s="3"/>
      <c r="D76" s="3"/>
      <c r="E76" s="3"/>
      <c r="F76" s="3"/>
      <c r="G76" s="2"/>
    </row>
    <row r="77">
      <c r="A77" s="2"/>
      <c r="B77" s="2"/>
      <c r="C77" s="3"/>
      <c r="D77" s="3"/>
      <c r="E77" s="3"/>
      <c r="F77" s="3"/>
      <c r="G77" s="2"/>
    </row>
    <row r="78">
      <c r="A78" s="2"/>
      <c r="B78" s="2"/>
      <c r="C78" s="3"/>
      <c r="D78" s="3"/>
      <c r="E78" s="3"/>
      <c r="F78" s="3"/>
      <c r="G78" s="2"/>
    </row>
    <row r="79">
      <c r="A79" s="2"/>
      <c r="B79" s="2"/>
      <c r="C79" s="3"/>
      <c r="D79" s="3"/>
      <c r="E79" s="3"/>
      <c r="F79" s="3"/>
      <c r="G79" s="2"/>
    </row>
    <row r="80">
      <c r="A80" s="2"/>
      <c r="B80" s="2"/>
      <c r="C80" s="3"/>
      <c r="D80" s="3"/>
      <c r="E80" s="3"/>
      <c r="F80" s="3"/>
      <c r="G80" s="2"/>
    </row>
    <row r="81">
      <c r="A81" s="2"/>
      <c r="B81" s="2"/>
      <c r="C81" s="3"/>
      <c r="D81" s="3"/>
      <c r="E81" s="3"/>
      <c r="F81" s="3"/>
      <c r="G81" s="2"/>
    </row>
    <row r="82">
      <c r="A82" s="2"/>
      <c r="B82" s="2"/>
      <c r="C82" s="3"/>
      <c r="D82" s="3"/>
      <c r="E82" s="3"/>
      <c r="F82" s="3"/>
      <c r="G82" s="2"/>
    </row>
    <row r="83">
      <c r="A83" s="2"/>
      <c r="B83" s="2"/>
      <c r="C83" s="3"/>
      <c r="D83" s="3"/>
      <c r="E83" s="3"/>
      <c r="F83" s="3"/>
      <c r="G83" s="2"/>
    </row>
    <row r="84">
      <c r="A84" s="2"/>
      <c r="B84" s="2"/>
      <c r="C84" s="3"/>
      <c r="D84" s="3"/>
      <c r="E84" s="3"/>
      <c r="F84" s="3"/>
      <c r="G84" s="2"/>
    </row>
    <row r="85">
      <c r="A85" s="2"/>
      <c r="B85" s="2"/>
      <c r="C85" s="3"/>
      <c r="D85" s="3"/>
      <c r="E85" s="3"/>
      <c r="F85" s="3"/>
      <c r="G85" s="2"/>
    </row>
    <row r="86">
      <c r="A86" s="2"/>
      <c r="B86" s="2"/>
      <c r="C86" s="3"/>
      <c r="D86" s="3"/>
      <c r="E86" s="3"/>
      <c r="F86" s="3"/>
      <c r="G86" s="2"/>
    </row>
    <row r="87">
      <c r="A87" s="2"/>
      <c r="B87" s="2"/>
      <c r="C87" s="3"/>
      <c r="D87" s="3"/>
      <c r="E87" s="3"/>
      <c r="F87" s="3"/>
      <c r="G87" s="2"/>
    </row>
    <row r="88">
      <c r="A88" s="2"/>
      <c r="B88" s="2"/>
      <c r="C88" s="3"/>
      <c r="D88" s="3"/>
      <c r="E88" s="3"/>
      <c r="F88" s="3"/>
      <c r="G88" s="2"/>
    </row>
    <row r="89">
      <c r="A89" s="2"/>
      <c r="B89" s="2"/>
      <c r="C89" s="3"/>
      <c r="D89" s="3"/>
      <c r="E89" s="3"/>
      <c r="F89" s="3"/>
      <c r="G89" s="2"/>
    </row>
    <row r="90">
      <c r="A90" s="2"/>
      <c r="B90" s="2"/>
      <c r="C90" s="3"/>
      <c r="D90" s="3"/>
      <c r="E90" s="3"/>
      <c r="F90" s="3"/>
      <c r="G90" s="2"/>
    </row>
    <row r="91">
      <c r="A91" s="2"/>
      <c r="B91" s="2"/>
      <c r="C91" s="3"/>
      <c r="D91" s="3"/>
      <c r="E91" s="3"/>
      <c r="F91" s="3"/>
      <c r="G91" s="2"/>
    </row>
    <row r="92">
      <c r="A92" s="2"/>
      <c r="B92" s="2"/>
      <c r="C92" s="3"/>
      <c r="D92" s="3"/>
      <c r="E92" s="3"/>
      <c r="F92" s="3"/>
      <c r="G92" s="2"/>
    </row>
    <row r="93">
      <c r="A93" s="2"/>
      <c r="B93" s="2"/>
      <c r="C93" s="3"/>
      <c r="D93" s="3"/>
      <c r="E93" s="3"/>
      <c r="F93" s="3"/>
      <c r="G93" s="2"/>
    </row>
    <row r="94">
      <c r="A94" s="2"/>
      <c r="B94" s="2"/>
      <c r="C94" s="3"/>
      <c r="D94" s="3"/>
      <c r="E94" s="3"/>
      <c r="F94" s="3"/>
      <c r="G94" s="2"/>
    </row>
    <row r="95">
      <c r="A95" s="2"/>
      <c r="B95" s="2"/>
      <c r="C95" s="3"/>
      <c r="D95" s="3"/>
      <c r="E95" s="3"/>
      <c r="F95" s="3"/>
      <c r="G95" s="2"/>
    </row>
    <row r="96">
      <c r="A96" s="2"/>
      <c r="B96" s="2"/>
      <c r="C96" s="3"/>
      <c r="D96" s="3"/>
      <c r="E96" s="3"/>
      <c r="F96" s="3"/>
      <c r="G96" s="2"/>
    </row>
    <row r="97">
      <c r="A97" s="2"/>
      <c r="B97" s="2"/>
      <c r="C97" s="3"/>
      <c r="D97" s="3"/>
      <c r="E97" s="3"/>
      <c r="F97" s="3"/>
      <c r="G97" s="2"/>
    </row>
    <row r="98">
      <c r="A98" s="2"/>
      <c r="B98" s="2"/>
      <c r="C98" s="3"/>
      <c r="D98" s="3"/>
      <c r="E98" s="3"/>
      <c r="F98" s="3"/>
      <c r="G98" s="2"/>
    </row>
    <row r="99">
      <c r="A99" s="2"/>
      <c r="B99" s="2"/>
      <c r="C99" s="3"/>
      <c r="D99" s="3"/>
      <c r="E99" s="3"/>
      <c r="F99" s="3"/>
      <c r="G99" s="2"/>
    </row>
    <row r="100">
      <c r="A100" s="2"/>
      <c r="B100" s="2"/>
      <c r="C100" s="3"/>
      <c r="D100" s="3"/>
      <c r="E100" s="3"/>
      <c r="F100" s="3"/>
      <c r="G100" s="2"/>
    </row>
    <row r="101">
      <c r="A101" s="2"/>
      <c r="B101" s="2"/>
      <c r="C101" s="3"/>
      <c r="D101" s="3"/>
      <c r="E101" s="3"/>
      <c r="F101" s="3"/>
      <c r="G101" s="2"/>
    </row>
    <row r="102">
      <c r="A102" s="2"/>
      <c r="B102" s="2"/>
      <c r="C102" s="3"/>
      <c r="D102" s="3"/>
      <c r="E102" s="3"/>
      <c r="F102" s="3"/>
      <c r="G102" s="2"/>
    </row>
    <row r="103">
      <c r="A103" s="2"/>
      <c r="B103" s="2"/>
      <c r="C103" s="3"/>
      <c r="D103" s="3"/>
      <c r="E103" s="3"/>
      <c r="F103" s="3"/>
      <c r="G103" s="2"/>
    </row>
    <row r="104">
      <c r="A104" s="2"/>
      <c r="B104" s="2"/>
      <c r="C104" s="3"/>
      <c r="D104" s="3"/>
      <c r="E104" s="3"/>
      <c r="F104" s="3"/>
      <c r="G104" s="2"/>
    </row>
    <row r="105">
      <c r="A105" s="2"/>
      <c r="B105" s="2"/>
      <c r="C105" s="3"/>
      <c r="D105" s="3"/>
      <c r="E105" s="3"/>
      <c r="F105" s="3"/>
      <c r="G105" s="2"/>
    </row>
    <row r="106">
      <c r="A106" s="2"/>
      <c r="B106" s="2"/>
      <c r="C106" s="3"/>
      <c r="D106" s="3"/>
      <c r="E106" s="3"/>
      <c r="F106" s="3"/>
      <c r="G106" s="2"/>
    </row>
    <row r="107">
      <c r="A107" s="2"/>
      <c r="B107" s="2"/>
      <c r="C107" s="3"/>
      <c r="D107" s="3"/>
      <c r="E107" s="3"/>
      <c r="F107" s="3"/>
      <c r="G107" s="2"/>
    </row>
    <row r="108">
      <c r="A108" s="2"/>
      <c r="B108" s="2"/>
      <c r="C108" s="3"/>
      <c r="D108" s="3"/>
      <c r="E108" s="3"/>
      <c r="F108" s="3"/>
      <c r="G108" s="2"/>
    </row>
    <row r="109">
      <c r="A109" s="2"/>
      <c r="B109" s="2"/>
      <c r="C109" s="3"/>
      <c r="D109" s="3"/>
      <c r="E109" s="3"/>
      <c r="F109" s="3"/>
      <c r="G109" s="2"/>
    </row>
    <row r="110">
      <c r="A110" s="2"/>
      <c r="B110" s="2"/>
      <c r="C110" s="3"/>
      <c r="D110" s="3"/>
      <c r="E110" s="3"/>
      <c r="F110" s="3"/>
      <c r="G110" s="2"/>
    </row>
    <row r="111">
      <c r="A111" s="2"/>
      <c r="B111" s="2"/>
      <c r="C111" s="3"/>
      <c r="D111" s="3"/>
      <c r="E111" s="3"/>
      <c r="F111" s="3"/>
      <c r="G111" s="2"/>
    </row>
    <row r="112">
      <c r="A112" s="2"/>
      <c r="B112" s="2"/>
      <c r="C112" s="3"/>
      <c r="D112" s="3"/>
      <c r="E112" s="3"/>
      <c r="F112" s="3"/>
      <c r="G112" s="2"/>
    </row>
    <row r="113">
      <c r="A113" s="2"/>
      <c r="B113" s="2"/>
      <c r="C113" s="3"/>
      <c r="D113" s="3"/>
      <c r="E113" s="3"/>
      <c r="F113" s="3"/>
      <c r="G113" s="2"/>
    </row>
    <row r="114">
      <c r="A114" s="2"/>
      <c r="B114" s="2"/>
      <c r="C114" s="3"/>
      <c r="D114" s="3"/>
      <c r="E114" s="3"/>
      <c r="F114" s="3"/>
      <c r="G114" s="2"/>
    </row>
    <row r="115">
      <c r="A115" s="2"/>
      <c r="B115" s="2"/>
      <c r="C115" s="3"/>
      <c r="D115" s="3"/>
      <c r="E115" s="3"/>
      <c r="F115" s="3"/>
      <c r="G115" s="2"/>
    </row>
    <row r="116">
      <c r="A116" s="2"/>
      <c r="B116" s="2"/>
      <c r="C116" s="3"/>
      <c r="D116" s="3"/>
      <c r="E116" s="3"/>
      <c r="F116" s="3"/>
      <c r="G116" s="2"/>
    </row>
    <row r="117">
      <c r="A117" s="2"/>
      <c r="B117" s="2"/>
      <c r="C117" s="3"/>
      <c r="D117" s="3"/>
      <c r="E117" s="3"/>
      <c r="F117" s="3"/>
      <c r="G117" s="2"/>
    </row>
    <row r="118">
      <c r="A118" s="2"/>
      <c r="B118" s="2"/>
      <c r="C118" s="3"/>
      <c r="D118" s="3"/>
      <c r="E118" s="3"/>
      <c r="F118" s="3"/>
      <c r="G118" s="2"/>
    </row>
    <row r="119">
      <c r="A119" s="2"/>
      <c r="B119" s="2"/>
      <c r="C119" s="3"/>
      <c r="D119" s="3"/>
      <c r="E119" s="3"/>
      <c r="F119" s="3"/>
      <c r="G119" s="2"/>
    </row>
    <row r="120">
      <c r="A120" s="2"/>
      <c r="B120" s="2"/>
      <c r="C120" s="3"/>
      <c r="D120" s="3"/>
      <c r="E120" s="3"/>
      <c r="F120" s="3"/>
      <c r="G120" s="2"/>
    </row>
    <row r="121">
      <c r="A121" s="2"/>
      <c r="B121" s="2"/>
      <c r="C121" s="3"/>
      <c r="D121" s="3"/>
      <c r="E121" s="3"/>
      <c r="F121" s="3"/>
      <c r="G121" s="2"/>
    </row>
    <row r="122">
      <c r="A122" s="2"/>
      <c r="B122" s="2"/>
      <c r="C122" s="3"/>
      <c r="D122" s="3"/>
      <c r="E122" s="3"/>
      <c r="F122" s="3"/>
      <c r="G122" s="2"/>
    </row>
    <row r="123">
      <c r="A123" s="2"/>
      <c r="B123" s="2"/>
      <c r="C123" s="3"/>
      <c r="D123" s="3"/>
      <c r="E123" s="3"/>
      <c r="F123" s="3"/>
      <c r="G123" s="2"/>
    </row>
    <row r="124">
      <c r="A124" s="2"/>
      <c r="B124" s="2"/>
      <c r="C124" s="3"/>
      <c r="D124" s="3"/>
      <c r="E124" s="3"/>
      <c r="F124" s="3"/>
      <c r="G124" s="2"/>
    </row>
    <row r="125">
      <c r="A125" s="2"/>
      <c r="B125" s="2"/>
      <c r="C125" s="3"/>
      <c r="D125" s="3"/>
      <c r="E125" s="3"/>
      <c r="F125" s="3"/>
      <c r="G125" s="2"/>
    </row>
    <row r="126">
      <c r="A126" s="2"/>
      <c r="B126" s="2"/>
      <c r="C126" s="3"/>
      <c r="D126" s="3"/>
      <c r="E126" s="3"/>
      <c r="F126" s="3"/>
      <c r="G126" s="2"/>
    </row>
    <row r="127">
      <c r="A127" s="2"/>
      <c r="B127" s="2"/>
      <c r="C127" s="3"/>
      <c r="D127" s="3"/>
      <c r="E127" s="3"/>
      <c r="F127" s="3"/>
      <c r="G127" s="2"/>
    </row>
    <row r="128">
      <c r="A128" s="2"/>
      <c r="B128" s="2"/>
      <c r="C128" s="3"/>
      <c r="D128" s="3"/>
      <c r="E128" s="3"/>
      <c r="F128" s="3"/>
      <c r="G128" s="2"/>
    </row>
    <row r="129">
      <c r="A129" s="2"/>
      <c r="B129" s="2"/>
      <c r="C129" s="3"/>
      <c r="D129" s="3"/>
      <c r="E129" s="3"/>
      <c r="F129" s="3"/>
      <c r="G129" s="2"/>
    </row>
    <row r="130">
      <c r="A130" s="2"/>
      <c r="B130" s="2"/>
      <c r="C130" s="3"/>
      <c r="D130" s="3"/>
      <c r="E130" s="3"/>
      <c r="F130" s="3"/>
      <c r="G130" s="2"/>
    </row>
    <row r="131">
      <c r="A131" s="2"/>
      <c r="B131" s="2"/>
      <c r="C131" s="3"/>
      <c r="D131" s="3"/>
      <c r="E131" s="3"/>
      <c r="F131" s="3"/>
      <c r="G131" s="2"/>
    </row>
    <row r="132">
      <c r="A132" s="2"/>
      <c r="B132" s="2"/>
      <c r="C132" s="3"/>
      <c r="D132" s="3"/>
      <c r="E132" s="3"/>
      <c r="F132" s="3"/>
      <c r="G132" s="2"/>
    </row>
    <row r="133">
      <c r="A133" s="2"/>
      <c r="B133" s="2"/>
      <c r="C133" s="3"/>
      <c r="D133" s="3"/>
      <c r="E133" s="3"/>
      <c r="F133" s="3"/>
      <c r="G133" s="2"/>
    </row>
    <row r="134">
      <c r="A134" s="2"/>
      <c r="B134" s="2"/>
      <c r="C134" s="3"/>
      <c r="D134" s="3"/>
      <c r="E134" s="3"/>
      <c r="F134" s="3"/>
      <c r="G134" s="2"/>
    </row>
    <row r="135">
      <c r="A135" s="2"/>
      <c r="B135" s="2"/>
      <c r="C135" s="3"/>
      <c r="D135" s="3"/>
      <c r="E135" s="3"/>
      <c r="F135" s="3"/>
      <c r="G135" s="2"/>
    </row>
    <row r="136">
      <c r="A136" s="2"/>
      <c r="B136" s="2"/>
      <c r="C136" s="3"/>
      <c r="D136" s="3"/>
      <c r="E136" s="3"/>
      <c r="F136" s="3"/>
      <c r="G136" s="2"/>
    </row>
    <row r="137">
      <c r="A137" s="2"/>
      <c r="B137" s="2"/>
      <c r="C137" s="3"/>
      <c r="D137" s="3"/>
      <c r="E137" s="3"/>
      <c r="F137" s="3"/>
      <c r="G137" s="2"/>
    </row>
    <row r="138">
      <c r="A138" s="2"/>
      <c r="B138" s="2"/>
      <c r="C138" s="3"/>
      <c r="D138" s="3"/>
      <c r="E138" s="3"/>
      <c r="F138" s="3"/>
      <c r="G138" s="2"/>
    </row>
    <row r="139">
      <c r="A139" s="2"/>
      <c r="B139" s="2"/>
      <c r="C139" s="3"/>
      <c r="D139" s="3"/>
      <c r="E139" s="3"/>
      <c r="F139" s="3"/>
      <c r="G139" s="2"/>
    </row>
    <row r="140">
      <c r="A140" s="2"/>
      <c r="B140" s="2"/>
      <c r="C140" s="3"/>
      <c r="D140" s="3"/>
      <c r="E140" s="3"/>
      <c r="F140" s="3"/>
      <c r="G140" s="2"/>
    </row>
    <row r="141">
      <c r="A141" s="2"/>
      <c r="B141" s="2"/>
      <c r="C141" s="3"/>
      <c r="D141" s="3"/>
      <c r="E141" s="3"/>
      <c r="F141" s="3"/>
      <c r="G141" s="2"/>
    </row>
    <row r="142">
      <c r="A142" s="2"/>
      <c r="B142" s="2"/>
      <c r="C142" s="3"/>
      <c r="D142" s="3"/>
      <c r="E142" s="3"/>
      <c r="F142" s="3"/>
      <c r="G142" s="2"/>
    </row>
    <row r="143">
      <c r="A143" s="2"/>
      <c r="B143" s="2"/>
      <c r="C143" s="3"/>
      <c r="D143" s="3"/>
      <c r="E143" s="3"/>
      <c r="F143" s="3"/>
      <c r="G143" s="2"/>
    </row>
    <row r="144">
      <c r="A144" s="2"/>
      <c r="B144" s="2"/>
      <c r="C144" s="3"/>
      <c r="D144" s="3"/>
      <c r="E144" s="3"/>
      <c r="F144" s="3"/>
      <c r="G144" s="2"/>
    </row>
    <row r="145">
      <c r="A145" s="2"/>
      <c r="B145" s="2"/>
      <c r="C145" s="3"/>
      <c r="D145" s="3"/>
      <c r="E145" s="3"/>
      <c r="F145" s="3"/>
      <c r="G145" s="2"/>
    </row>
    <row r="146">
      <c r="A146" s="2"/>
      <c r="B146" s="2"/>
      <c r="C146" s="3"/>
      <c r="D146" s="3"/>
      <c r="E146" s="3"/>
      <c r="F146" s="3"/>
      <c r="G146" s="2"/>
    </row>
    <row r="147">
      <c r="A147" s="2"/>
      <c r="B147" s="2"/>
      <c r="C147" s="3"/>
      <c r="D147" s="3"/>
      <c r="E147" s="3"/>
      <c r="F147" s="3"/>
      <c r="G147" s="2"/>
    </row>
    <row r="148">
      <c r="A148" s="2"/>
      <c r="B148" s="2"/>
      <c r="C148" s="3"/>
      <c r="D148" s="3"/>
      <c r="E148" s="3"/>
      <c r="F148" s="3"/>
      <c r="G148" s="2"/>
    </row>
    <row r="149">
      <c r="A149" s="2"/>
      <c r="B149" s="2"/>
      <c r="C149" s="3"/>
      <c r="D149" s="3"/>
      <c r="E149" s="3"/>
      <c r="F149" s="3"/>
      <c r="G149" s="2"/>
    </row>
    <row r="150">
      <c r="A150" s="2"/>
      <c r="B150" s="2"/>
      <c r="C150" s="3"/>
      <c r="D150" s="3"/>
      <c r="E150" s="3"/>
      <c r="F150" s="3"/>
      <c r="G150" s="2"/>
    </row>
    <row r="151">
      <c r="A151" s="2"/>
      <c r="B151" s="2"/>
      <c r="C151" s="3"/>
      <c r="D151" s="3"/>
      <c r="E151" s="3"/>
      <c r="F151" s="3"/>
      <c r="G151" s="2"/>
    </row>
    <row r="152">
      <c r="A152" s="2"/>
      <c r="B152" s="2"/>
      <c r="C152" s="3"/>
      <c r="D152" s="3"/>
      <c r="E152" s="3"/>
      <c r="F152" s="3"/>
      <c r="G152" s="2"/>
    </row>
    <row r="153">
      <c r="A153" s="2"/>
      <c r="B153" s="2"/>
      <c r="C153" s="3"/>
      <c r="D153" s="3"/>
      <c r="E153" s="3"/>
      <c r="F153" s="3"/>
      <c r="G153" s="2"/>
    </row>
    <row r="154">
      <c r="A154" s="2"/>
      <c r="B154" s="2"/>
      <c r="C154" s="3"/>
      <c r="D154" s="3"/>
      <c r="E154" s="3"/>
      <c r="F154" s="3"/>
      <c r="G154" s="2"/>
    </row>
    <row r="155">
      <c r="A155" s="2"/>
      <c r="B155" s="2"/>
      <c r="C155" s="3"/>
      <c r="D155" s="3"/>
      <c r="E155" s="3"/>
      <c r="F155" s="3"/>
      <c r="G155" s="2"/>
    </row>
    <row r="156">
      <c r="A156" s="2"/>
      <c r="B156" s="2"/>
      <c r="C156" s="3"/>
      <c r="D156" s="3"/>
      <c r="E156" s="3"/>
      <c r="F156" s="3"/>
      <c r="G156" s="2"/>
    </row>
    <row r="157">
      <c r="A157" s="2"/>
      <c r="B157" s="2"/>
      <c r="C157" s="3"/>
      <c r="D157" s="3"/>
      <c r="E157" s="3"/>
      <c r="F157" s="3"/>
      <c r="G157" s="2"/>
    </row>
    <row r="158">
      <c r="A158" s="2"/>
      <c r="B158" s="2"/>
      <c r="C158" s="3"/>
      <c r="D158" s="3"/>
      <c r="E158" s="3"/>
      <c r="F158" s="3"/>
      <c r="G158" s="2"/>
    </row>
    <row r="159">
      <c r="A159" s="2"/>
      <c r="B159" s="2"/>
      <c r="C159" s="3"/>
      <c r="D159" s="3"/>
      <c r="E159" s="3"/>
      <c r="F159" s="3"/>
      <c r="G159" s="2"/>
    </row>
    <row r="160">
      <c r="A160" s="2"/>
      <c r="B160" s="2"/>
      <c r="C160" s="3"/>
      <c r="D160" s="3"/>
      <c r="E160" s="3"/>
      <c r="F160" s="3"/>
      <c r="G160" s="2"/>
    </row>
    <row r="161">
      <c r="A161" s="2"/>
      <c r="B161" s="2"/>
      <c r="C161" s="3"/>
      <c r="D161" s="3"/>
      <c r="E161" s="3"/>
      <c r="F161" s="3"/>
      <c r="G161" s="2"/>
    </row>
    <row r="162">
      <c r="A162" s="2"/>
      <c r="B162" s="2"/>
      <c r="C162" s="3"/>
      <c r="D162" s="3"/>
      <c r="E162" s="3"/>
      <c r="F162" s="3"/>
      <c r="G162" s="2"/>
    </row>
    <row r="163">
      <c r="A163" s="2"/>
      <c r="B163" s="2"/>
      <c r="C163" s="3"/>
      <c r="D163" s="3"/>
      <c r="E163" s="3"/>
      <c r="F163" s="3"/>
      <c r="G163" s="2"/>
    </row>
    <row r="164">
      <c r="A164" s="2"/>
      <c r="B164" s="2"/>
      <c r="C164" s="3"/>
      <c r="D164" s="3"/>
      <c r="E164" s="3"/>
      <c r="F164" s="3"/>
      <c r="G164" s="2"/>
    </row>
    <row r="165">
      <c r="A165" s="2"/>
      <c r="B165" s="2"/>
      <c r="C165" s="3"/>
      <c r="D165" s="3"/>
      <c r="E165" s="3"/>
      <c r="F165" s="3"/>
      <c r="G165" s="2"/>
    </row>
    <row r="166">
      <c r="A166" s="2"/>
      <c r="B166" s="2"/>
      <c r="C166" s="3"/>
      <c r="D166" s="3"/>
      <c r="E166" s="3"/>
      <c r="F166" s="3"/>
      <c r="G166" s="2"/>
    </row>
    <row r="167">
      <c r="A167" s="2"/>
      <c r="B167" s="2"/>
      <c r="C167" s="3"/>
      <c r="D167" s="3"/>
      <c r="E167" s="3"/>
      <c r="F167" s="3"/>
      <c r="G167" s="2"/>
    </row>
    <row r="168">
      <c r="A168" s="2"/>
      <c r="B168" s="2"/>
      <c r="C168" s="3"/>
      <c r="D168" s="3"/>
      <c r="E168" s="3"/>
      <c r="F168" s="3"/>
      <c r="G168" s="2"/>
    </row>
    <row r="169">
      <c r="A169" s="2"/>
      <c r="B169" s="2"/>
      <c r="C169" s="3"/>
      <c r="D169" s="3"/>
      <c r="E169" s="3"/>
      <c r="F169" s="3"/>
      <c r="G169" s="2"/>
    </row>
    <row r="170">
      <c r="A170" s="2"/>
      <c r="B170" s="2"/>
      <c r="C170" s="3"/>
      <c r="D170" s="3"/>
      <c r="E170" s="3"/>
      <c r="F170" s="3"/>
      <c r="G170" s="2"/>
    </row>
    <row r="171">
      <c r="A171" s="2"/>
      <c r="B171" s="2"/>
      <c r="C171" s="3"/>
      <c r="D171" s="3"/>
      <c r="E171" s="3"/>
      <c r="F171" s="3"/>
      <c r="G171" s="2"/>
    </row>
    <row r="172">
      <c r="A172" s="2"/>
      <c r="B172" s="2"/>
      <c r="C172" s="3"/>
      <c r="D172" s="3"/>
      <c r="E172" s="3"/>
      <c r="F172" s="3"/>
      <c r="G172" s="2"/>
    </row>
    <row r="173">
      <c r="A173" s="2"/>
      <c r="B173" s="2"/>
      <c r="C173" s="3"/>
      <c r="D173" s="3"/>
      <c r="E173" s="3"/>
      <c r="F173" s="3"/>
      <c r="G173" s="2"/>
    </row>
    <row r="174">
      <c r="A174" s="2"/>
      <c r="B174" s="2"/>
      <c r="C174" s="3"/>
      <c r="D174" s="3"/>
      <c r="E174" s="3"/>
      <c r="F174" s="3"/>
      <c r="G174" s="2"/>
    </row>
    <row r="175">
      <c r="A175" s="2"/>
      <c r="B175" s="2"/>
      <c r="C175" s="3"/>
      <c r="D175" s="3"/>
      <c r="E175" s="3"/>
      <c r="F175" s="3"/>
      <c r="G175" s="2"/>
    </row>
    <row r="176">
      <c r="A176" s="2"/>
      <c r="B176" s="2"/>
      <c r="C176" s="3"/>
      <c r="D176" s="3"/>
      <c r="E176" s="3"/>
      <c r="F176" s="3"/>
      <c r="G176" s="2"/>
    </row>
    <row r="177">
      <c r="A177" s="2"/>
      <c r="B177" s="2"/>
      <c r="C177" s="3"/>
      <c r="D177" s="3"/>
      <c r="E177" s="3"/>
      <c r="F177" s="3"/>
      <c r="G177" s="2"/>
    </row>
    <row r="178">
      <c r="A178" s="2"/>
      <c r="B178" s="2"/>
      <c r="C178" s="3"/>
      <c r="D178" s="3"/>
      <c r="E178" s="3"/>
      <c r="F178" s="3"/>
      <c r="G178" s="2"/>
    </row>
    <row r="179">
      <c r="A179" s="2"/>
      <c r="B179" s="2"/>
      <c r="C179" s="3"/>
      <c r="D179" s="3"/>
      <c r="E179" s="3"/>
      <c r="F179" s="3"/>
      <c r="G179" s="2"/>
    </row>
    <row r="180">
      <c r="A180" s="2"/>
      <c r="B180" s="2"/>
      <c r="C180" s="3"/>
      <c r="D180" s="3"/>
      <c r="E180" s="3"/>
      <c r="F180" s="3"/>
      <c r="G180" s="2"/>
    </row>
    <row r="181">
      <c r="A181" s="2"/>
      <c r="B181" s="2"/>
      <c r="C181" s="3"/>
      <c r="D181" s="3"/>
      <c r="E181" s="3"/>
      <c r="F181" s="3"/>
      <c r="G181" s="2"/>
    </row>
    <row r="182">
      <c r="A182" s="2"/>
      <c r="B182" s="2"/>
      <c r="C182" s="3"/>
      <c r="D182" s="3"/>
      <c r="E182" s="3"/>
      <c r="F182" s="3"/>
      <c r="G182" s="2"/>
    </row>
    <row r="183">
      <c r="A183" s="2"/>
      <c r="B183" s="2"/>
      <c r="C183" s="3"/>
      <c r="D183" s="3"/>
      <c r="E183" s="3"/>
      <c r="F183" s="3"/>
      <c r="G183" s="2"/>
    </row>
    <row r="184">
      <c r="A184" s="2"/>
      <c r="B184" s="2"/>
      <c r="C184" s="3"/>
      <c r="D184" s="3"/>
      <c r="E184" s="3"/>
      <c r="F184" s="3"/>
      <c r="G184" s="2"/>
    </row>
    <row r="185">
      <c r="A185" s="2"/>
      <c r="B185" s="2"/>
      <c r="C185" s="3"/>
      <c r="D185" s="3"/>
      <c r="E185" s="3"/>
      <c r="F185" s="3"/>
      <c r="G185" s="2"/>
    </row>
    <row r="186">
      <c r="A186" s="2"/>
      <c r="B186" s="2"/>
      <c r="C186" s="3"/>
      <c r="D186" s="3"/>
      <c r="E186" s="3"/>
      <c r="F186" s="3"/>
      <c r="G186" s="2"/>
    </row>
    <row r="187">
      <c r="A187" s="2"/>
      <c r="B187" s="2"/>
      <c r="C187" s="3"/>
      <c r="D187" s="3"/>
      <c r="E187" s="3"/>
      <c r="F187" s="3"/>
      <c r="G187" s="2"/>
    </row>
    <row r="188">
      <c r="A188" s="2"/>
      <c r="B188" s="2"/>
      <c r="C188" s="3"/>
      <c r="D188" s="3"/>
      <c r="E188" s="3"/>
      <c r="F188" s="3"/>
      <c r="G188" s="2"/>
    </row>
    <row r="189">
      <c r="A189" s="2"/>
      <c r="B189" s="2"/>
      <c r="C189" s="3"/>
      <c r="D189" s="3"/>
      <c r="E189" s="3"/>
      <c r="F189" s="3"/>
      <c r="G189" s="2"/>
    </row>
    <row r="190">
      <c r="A190" s="2"/>
      <c r="B190" s="2"/>
      <c r="C190" s="3"/>
      <c r="D190" s="3"/>
      <c r="E190" s="3"/>
      <c r="F190" s="3"/>
      <c r="G190" s="2"/>
    </row>
    <row r="191">
      <c r="A191" s="2"/>
      <c r="B191" s="2"/>
      <c r="C191" s="3"/>
      <c r="D191" s="3"/>
      <c r="E191" s="3"/>
      <c r="F191" s="3"/>
      <c r="G191" s="2"/>
    </row>
    <row r="192">
      <c r="A192" s="2"/>
      <c r="B192" s="2"/>
      <c r="C192" s="3"/>
      <c r="D192" s="3"/>
      <c r="E192" s="3"/>
      <c r="F192" s="3"/>
      <c r="G192" s="2"/>
    </row>
    <row r="193">
      <c r="A193" s="2"/>
      <c r="B193" s="2"/>
      <c r="C193" s="3"/>
      <c r="D193" s="3"/>
      <c r="E193" s="3"/>
      <c r="F193" s="3"/>
      <c r="G193" s="2"/>
    </row>
    <row r="194">
      <c r="A194" s="2"/>
      <c r="B194" s="2"/>
      <c r="C194" s="3"/>
      <c r="D194" s="3"/>
      <c r="E194" s="3"/>
      <c r="F194" s="3"/>
      <c r="G194" s="2"/>
    </row>
    <row r="195">
      <c r="A195" s="2"/>
      <c r="B195" s="2"/>
      <c r="C195" s="3"/>
      <c r="D195" s="3"/>
      <c r="E195" s="3"/>
      <c r="F195" s="3"/>
      <c r="G195" s="2"/>
    </row>
    <row r="196">
      <c r="A196" s="2"/>
      <c r="B196" s="2"/>
      <c r="C196" s="3"/>
      <c r="D196" s="3"/>
      <c r="E196" s="3"/>
      <c r="F196" s="3"/>
      <c r="G196" s="2"/>
    </row>
    <row r="197">
      <c r="A197" s="2"/>
      <c r="B197" s="2"/>
      <c r="C197" s="3"/>
      <c r="D197" s="3"/>
      <c r="E197" s="3"/>
      <c r="F197" s="3"/>
      <c r="G197" s="2"/>
    </row>
    <row r="198">
      <c r="A198" s="2"/>
      <c r="B198" s="2"/>
      <c r="C198" s="3"/>
      <c r="D198" s="3"/>
      <c r="E198" s="3"/>
      <c r="F198" s="3"/>
      <c r="G198" s="2"/>
    </row>
    <row r="199">
      <c r="A199" s="2"/>
      <c r="B199" s="2"/>
      <c r="C199" s="3"/>
      <c r="D199" s="3"/>
      <c r="E199" s="3"/>
      <c r="F199" s="3"/>
      <c r="G199" s="2"/>
    </row>
    <row r="200">
      <c r="A200" s="2"/>
      <c r="B200" s="2"/>
      <c r="C200" s="3"/>
      <c r="D200" s="3"/>
      <c r="E200" s="3"/>
      <c r="F200" s="3"/>
      <c r="G200" s="2"/>
    </row>
    <row r="201">
      <c r="A201" s="2"/>
      <c r="B201" s="2"/>
      <c r="C201" s="3"/>
      <c r="D201" s="3"/>
      <c r="E201" s="3"/>
      <c r="F201" s="3"/>
      <c r="G201" s="2"/>
    </row>
    <row r="202">
      <c r="A202" s="2"/>
      <c r="B202" s="2"/>
      <c r="C202" s="3"/>
      <c r="D202" s="3"/>
      <c r="E202" s="3"/>
      <c r="F202" s="3"/>
      <c r="G202" s="2"/>
    </row>
    <row r="203">
      <c r="A203" s="2"/>
      <c r="B203" s="2"/>
      <c r="C203" s="3"/>
      <c r="D203" s="3"/>
      <c r="E203" s="3"/>
      <c r="F203" s="3"/>
      <c r="G203" s="2"/>
    </row>
    <row r="204">
      <c r="A204" s="2"/>
      <c r="B204" s="2"/>
      <c r="C204" s="3"/>
      <c r="D204" s="3"/>
      <c r="E204" s="3"/>
      <c r="F204" s="3"/>
      <c r="G204" s="2"/>
    </row>
    <row r="205">
      <c r="A205" s="2"/>
      <c r="B205" s="2"/>
      <c r="C205" s="3"/>
      <c r="D205" s="3"/>
      <c r="E205" s="3"/>
      <c r="F205" s="3"/>
      <c r="G205" s="2"/>
    </row>
    <row r="206">
      <c r="A206" s="2"/>
      <c r="B206" s="2"/>
      <c r="C206" s="3"/>
      <c r="D206" s="3"/>
      <c r="E206" s="3"/>
      <c r="F206" s="3"/>
      <c r="G206" s="2"/>
    </row>
    <row r="207">
      <c r="A207" s="2"/>
      <c r="B207" s="2"/>
      <c r="C207" s="3"/>
      <c r="D207" s="3"/>
      <c r="E207" s="3"/>
      <c r="F207" s="3"/>
      <c r="G207" s="2"/>
    </row>
    <row r="208">
      <c r="A208" s="2"/>
      <c r="B208" s="2"/>
      <c r="C208" s="3"/>
      <c r="D208" s="3"/>
      <c r="E208" s="3"/>
      <c r="F208" s="3"/>
      <c r="G208" s="2"/>
    </row>
    <row r="209">
      <c r="A209" s="2"/>
      <c r="B209" s="2"/>
      <c r="C209" s="3"/>
      <c r="D209" s="3"/>
      <c r="E209" s="3"/>
      <c r="F209" s="3"/>
      <c r="G209" s="2"/>
    </row>
    <row r="210">
      <c r="A210" s="2"/>
      <c r="B210" s="2"/>
      <c r="C210" s="3"/>
      <c r="D210" s="3"/>
      <c r="E210" s="3"/>
      <c r="F210" s="3"/>
      <c r="G210" s="2"/>
    </row>
    <row r="211">
      <c r="A211" s="2"/>
      <c r="B211" s="2"/>
      <c r="C211" s="3"/>
      <c r="D211" s="3"/>
      <c r="E211" s="3"/>
      <c r="F211" s="3"/>
      <c r="G211" s="2"/>
    </row>
    <row r="212">
      <c r="A212" s="2"/>
      <c r="B212" s="2"/>
      <c r="C212" s="3"/>
      <c r="D212" s="3"/>
      <c r="E212" s="3"/>
      <c r="F212" s="3"/>
      <c r="G212" s="2"/>
    </row>
    <row r="213">
      <c r="A213" s="2"/>
      <c r="B213" s="2"/>
      <c r="C213" s="3"/>
      <c r="D213" s="3"/>
      <c r="E213" s="3"/>
      <c r="F213" s="3"/>
      <c r="G213" s="2"/>
    </row>
    <row r="214">
      <c r="A214" s="2"/>
      <c r="B214" s="2"/>
      <c r="C214" s="3"/>
      <c r="D214" s="3"/>
      <c r="E214" s="3"/>
      <c r="F214" s="3"/>
      <c r="G214" s="2"/>
    </row>
    <row r="215">
      <c r="A215" s="2"/>
      <c r="B215" s="2"/>
      <c r="C215" s="3"/>
      <c r="D215" s="3"/>
      <c r="E215" s="3"/>
      <c r="F215" s="3"/>
      <c r="G215" s="2"/>
    </row>
    <row r="216">
      <c r="A216" s="2"/>
      <c r="B216" s="2"/>
      <c r="C216" s="3"/>
      <c r="D216" s="3"/>
      <c r="E216" s="3"/>
      <c r="F216" s="3"/>
      <c r="G216" s="2"/>
    </row>
    <row r="217">
      <c r="A217" s="2"/>
      <c r="B217" s="2"/>
      <c r="C217" s="3"/>
      <c r="D217" s="3"/>
      <c r="E217" s="3"/>
      <c r="F217" s="3"/>
      <c r="G217" s="2"/>
    </row>
    <row r="218">
      <c r="A218" s="2"/>
      <c r="B218" s="2"/>
      <c r="C218" s="3"/>
      <c r="D218" s="3"/>
      <c r="E218" s="3"/>
      <c r="F218" s="3"/>
      <c r="G218" s="2"/>
    </row>
    <row r="219">
      <c r="A219" s="2"/>
      <c r="B219" s="2"/>
      <c r="C219" s="3"/>
      <c r="D219" s="3"/>
      <c r="E219" s="3"/>
      <c r="F219" s="3"/>
      <c r="G219" s="2"/>
    </row>
    <row r="220">
      <c r="A220" s="2"/>
      <c r="B220" s="2"/>
      <c r="C220" s="3"/>
      <c r="D220" s="3"/>
      <c r="E220" s="3"/>
      <c r="F220" s="3"/>
      <c r="G220" s="2"/>
    </row>
    <row r="221">
      <c r="A221" s="2"/>
      <c r="B221" s="2"/>
      <c r="C221" s="3"/>
      <c r="D221" s="3"/>
      <c r="E221" s="3"/>
      <c r="F221" s="3"/>
      <c r="G221" s="2"/>
    </row>
    <row r="222">
      <c r="A222" s="2"/>
      <c r="B222" s="2"/>
      <c r="C222" s="3"/>
      <c r="D222" s="3"/>
      <c r="E222" s="3"/>
      <c r="F222" s="3"/>
      <c r="G222" s="2"/>
    </row>
    <row r="223">
      <c r="A223" s="2"/>
      <c r="B223" s="2"/>
      <c r="C223" s="3"/>
      <c r="D223" s="3"/>
      <c r="E223" s="3"/>
      <c r="F223" s="3"/>
      <c r="G223" s="2"/>
    </row>
    <row r="224">
      <c r="A224" s="2"/>
      <c r="B224" s="2"/>
      <c r="C224" s="3"/>
      <c r="D224" s="3"/>
      <c r="E224" s="3"/>
      <c r="F224" s="3"/>
      <c r="G224" s="2"/>
    </row>
    <row r="225">
      <c r="A225" s="2"/>
      <c r="B225" s="2"/>
      <c r="C225" s="3"/>
      <c r="D225" s="3"/>
      <c r="E225" s="3"/>
      <c r="F225" s="3"/>
      <c r="G225" s="2"/>
    </row>
    <row r="226">
      <c r="A226" s="2"/>
      <c r="B226" s="2"/>
      <c r="C226" s="3"/>
      <c r="D226" s="3"/>
      <c r="E226" s="3"/>
      <c r="F226" s="3"/>
      <c r="G226" s="2"/>
    </row>
    <row r="227">
      <c r="A227" s="2"/>
      <c r="B227" s="2"/>
      <c r="C227" s="3"/>
      <c r="D227" s="3"/>
      <c r="E227" s="3"/>
      <c r="F227" s="3"/>
      <c r="G227" s="2"/>
    </row>
    <row r="228">
      <c r="A228" s="2"/>
      <c r="B228" s="2"/>
      <c r="C228" s="3"/>
      <c r="D228" s="3"/>
      <c r="E228" s="3"/>
      <c r="F228" s="3"/>
      <c r="G228" s="2"/>
    </row>
    <row r="229">
      <c r="A229" s="2"/>
      <c r="B229" s="2"/>
      <c r="C229" s="3"/>
      <c r="D229" s="3"/>
      <c r="E229" s="3"/>
      <c r="F229" s="3"/>
      <c r="G229" s="2"/>
    </row>
    <row r="230">
      <c r="A230" s="2"/>
      <c r="B230" s="2"/>
      <c r="C230" s="3"/>
      <c r="D230" s="3"/>
      <c r="E230" s="3"/>
      <c r="F230" s="3"/>
      <c r="G230" s="2"/>
    </row>
    <row r="231">
      <c r="A231" s="2"/>
      <c r="B231" s="2"/>
      <c r="C231" s="3"/>
      <c r="D231" s="3"/>
      <c r="E231" s="3"/>
      <c r="F231" s="3"/>
      <c r="G231" s="2"/>
    </row>
    <row r="232">
      <c r="A232" s="2"/>
      <c r="B232" s="2"/>
      <c r="C232" s="3"/>
      <c r="D232" s="3"/>
      <c r="E232" s="3"/>
      <c r="F232" s="3"/>
      <c r="G232" s="2"/>
    </row>
    <row r="233">
      <c r="A233" s="2"/>
      <c r="B233" s="2"/>
      <c r="C233" s="3"/>
      <c r="D233" s="3"/>
      <c r="E233" s="3"/>
      <c r="F233" s="3"/>
      <c r="G233" s="2"/>
    </row>
    <row r="234">
      <c r="A234" s="2"/>
      <c r="B234" s="2"/>
      <c r="C234" s="3"/>
      <c r="D234" s="3"/>
      <c r="E234" s="3"/>
      <c r="F234" s="3"/>
      <c r="G234" s="2"/>
    </row>
    <row r="235">
      <c r="A235" s="2"/>
      <c r="B235" s="2"/>
      <c r="C235" s="3"/>
      <c r="D235" s="3"/>
      <c r="E235" s="3"/>
      <c r="F235" s="3"/>
      <c r="G235" s="2"/>
    </row>
    <row r="236">
      <c r="A236" s="2"/>
      <c r="B236" s="2"/>
      <c r="C236" s="3"/>
      <c r="D236" s="3"/>
      <c r="E236" s="3"/>
      <c r="F236" s="3"/>
      <c r="G236" s="2"/>
    </row>
    <row r="237">
      <c r="A237" s="2"/>
      <c r="B237" s="2"/>
      <c r="C237" s="3"/>
      <c r="D237" s="3"/>
      <c r="E237" s="3"/>
      <c r="F237" s="3"/>
      <c r="G237" s="2"/>
    </row>
    <row r="238">
      <c r="A238" s="2"/>
      <c r="B238" s="2"/>
      <c r="C238" s="3"/>
      <c r="D238" s="3"/>
      <c r="E238" s="3"/>
      <c r="F238" s="3"/>
      <c r="G238" s="2"/>
    </row>
    <row r="239">
      <c r="A239" s="2"/>
      <c r="B239" s="2"/>
      <c r="C239" s="3"/>
      <c r="D239" s="3"/>
      <c r="E239" s="3"/>
      <c r="F239" s="3"/>
      <c r="G239" s="2"/>
    </row>
    <row r="240">
      <c r="A240" s="2"/>
      <c r="B240" s="2"/>
      <c r="C240" s="3"/>
      <c r="D240" s="3"/>
      <c r="E240" s="3"/>
      <c r="F240" s="3"/>
      <c r="G240" s="2"/>
    </row>
    <row r="241">
      <c r="A241" s="2"/>
      <c r="B241" s="2"/>
      <c r="C241" s="3"/>
      <c r="D241" s="3"/>
      <c r="E241" s="3"/>
      <c r="F241" s="3"/>
      <c r="G241" s="2"/>
    </row>
    <row r="242">
      <c r="A242" s="2"/>
      <c r="B242" s="2"/>
      <c r="C242" s="3"/>
      <c r="D242" s="3"/>
      <c r="E242" s="3"/>
      <c r="F242" s="3"/>
      <c r="G242" s="2"/>
    </row>
    <row r="243">
      <c r="A243" s="2"/>
      <c r="B243" s="2"/>
      <c r="C243" s="3"/>
      <c r="D243" s="3"/>
      <c r="E243" s="3"/>
      <c r="F243" s="3"/>
      <c r="G243" s="2"/>
    </row>
    <row r="244">
      <c r="A244" s="2"/>
      <c r="B244" s="2"/>
      <c r="C244" s="3"/>
      <c r="D244" s="3"/>
      <c r="E244" s="3"/>
      <c r="F244" s="3"/>
      <c r="G244" s="2"/>
    </row>
    <row r="245">
      <c r="A245" s="2"/>
      <c r="B245" s="2"/>
      <c r="C245" s="3"/>
      <c r="D245" s="3"/>
      <c r="E245" s="3"/>
      <c r="F245" s="3"/>
      <c r="G245" s="2"/>
    </row>
    <row r="246">
      <c r="A246" s="2"/>
      <c r="B246" s="2"/>
      <c r="C246" s="3"/>
      <c r="D246" s="3"/>
      <c r="E246" s="3"/>
      <c r="F246" s="3"/>
      <c r="G246" s="2"/>
    </row>
    <row r="247">
      <c r="A247" s="2"/>
      <c r="B247" s="2"/>
      <c r="C247" s="3"/>
      <c r="D247" s="3"/>
      <c r="E247" s="3"/>
      <c r="F247" s="3"/>
      <c r="G247" s="2"/>
    </row>
    <row r="248">
      <c r="A248" s="2"/>
      <c r="B248" s="2"/>
      <c r="C248" s="3"/>
      <c r="D248" s="3"/>
      <c r="E248" s="3"/>
      <c r="F248" s="3"/>
      <c r="G248" s="2"/>
    </row>
    <row r="249">
      <c r="A249" s="2"/>
      <c r="B249" s="2"/>
      <c r="C249" s="3"/>
      <c r="D249" s="3"/>
      <c r="E249" s="3"/>
      <c r="F249" s="3"/>
      <c r="G249" s="2"/>
    </row>
    <row r="250">
      <c r="A250" s="2"/>
      <c r="B250" s="2"/>
      <c r="C250" s="3"/>
      <c r="D250" s="3"/>
      <c r="E250" s="3"/>
      <c r="F250" s="3"/>
      <c r="G250" s="2"/>
    </row>
    <row r="251">
      <c r="A251" s="2"/>
      <c r="B251" s="2"/>
      <c r="C251" s="3"/>
      <c r="D251" s="3"/>
      <c r="E251" s="3"/>
      <c r="F251" s="3"/>
      <c r="G251" s="2"/>
    </row>
    <row r="252">
      <c r="A252" s="2"/>
      <c r="B252" s="2"/>
      <c r="C252" s="3"/>
      <c r="D252" s="3"/>
      <c r="E252" s="3"/>
      <c r="F252" s="3"/>
      <c r="G252" s="2"/>
    </row>
    <row r="253">
      <c r="A253" s="2"/>
      <c r="B253" s="2"/>
      <c r="C253" s="3"/>
      <c r="D253" s="3"/>
      <c r="E253" s="3"/>
      <c r="F253" s="3"/>
      <c r="G253" s="2"/>
    </row>
    <row r="254">
      <c r="A254" s="2"/>
      <c r="B254" s="2"/>
      <c r="C254" s="3"/>
      <c r="D254" s="3"/>
      <c r="E254" s="3"/>
      <c r="F254" s="3"/>
      <c r="G254" s="2"/>
    </row>
    <row r="255">
      <c r="A255" s="2"/>
      <c r="B255" s="2"/>
      <c r="C255" s="3"/>
      <c r="D255" s="3"/>
      <c r="E255" s="3"/>
      <c r="F255" s="3"/>
      <c r="G255" s="2"/>
    </row>
    <row r="256">
      <c r="A256" s="2"/>
      <c r="B256" s="2"/>
      <c r="C256" s="3"/>
      <c r="D256" s="3"/>
      <c r="E256" s="3"/>
      <c r="F256" s="3"/>
      <c r="G256" s="2"/>
    </row>
    <row r="257">
      <c r="A257" s="2"/>
      <c r="B257" s="2"/>
      <c r="C257" s="3"/>
      <c r="D257" s="3"/>
      <c r="E257" s="3"/>
      <c r="F257" s="3"/>
      <c r="G257" s="2"/>
    </row>
    <row r="258">
      <c r="A258" s="2"/>
      <c r="B258" s="2"/>
      <c r="C258" s="3"/>
      <c r="D258" s="3"/>
      <c r="E258" s="3"/>
      <c r="F258" s="3"/>
      <c r="G258" s="2"/>
    </row>
    <row r="259">
      <c r="A259" s="2"/>
      <c r="B259" s="2"/>
      <c r="C259" s="3"/>
      <c r="D259" s="3"/>
      <c r="E259" s="3"/>
      <c r="F259" s="3"/>
      <c r="G259" s="2"/>
    </row>
    <row r="260">
      <c r="A260" s="2"/>
      <c r="B260" s="2"/>
      <c r="C260" s="3"/>
      <c r="D260" s="3"/>
      <c r="E260" s="3"/>
      <c r="F260" s="3"/>
      <c r="G260" s="2"/>
    </row>
    <row r="261">
      <c r="A261" s="2"/>
      <c r="B261" s="2"/>
      <c r="C261" s="3"/>
      <c r="D261" s="3"/>
      <c r="E261" s="3"/>
      <c r="F261" s="3"/>
      <c r="G261" s="2"/>
    </row>
    <row r="262">
      <c r="A262" s="2"/>
      <c r="B262" s="2"/>
      <c r="C262" s="3"/>
      <c r="D262" s="3"/>
      <c r="E262" s="3"/>
      <c r="F262" s="3"/>
      <c r="G262" s="2"/>
    </row>
    <row r="263">
      <c r="A263" s="2"/>
      <c r="B263" s="2"/>
      <c r="C263" s="3"/>
      <c r="D263" s="3"/>
      <c r="E263" s="3"/>
      <c r="F263" s="3"/>
      <c r="G263" s="2"/>
    </row>
    <row r="264">
      <c r="A264" s="2"/>
      <c r="B264" s="2"/>
      <c r="C264" s="3"/>
      <c r="D264" s="3"/>
      <c r="E264" s="3"/>
      <c r="F264" s="3"/>
      <c r="G264" s="2"/>
    </row>
    <row r="265">
      <c r="A265" s="2"/>
      <c r="B265" s="2"/>
      <c r="C265" s="3"/>
      <c r="D265" s="3"/>
      <c r="E265" s="3"/>
      <c r="F265" s="3"/>
      <c r="G265" s="2"/>
    </row>
    <row r="266">
      <c r="A266" s="2"/>
      <c r="B266" s="2"/>
      <c r="C266" s="3"/>
      <c r="D266" s="3"/>
      <c r="E266" s="3"/>
      <c r="F266" s="3"/>
      <c r="G266" s="2"/>
    </row>
    <row r="267">
      <c r="A267" s="2"/>
      <c r="B267" s="2"/>
      <c r="C267" s="3"/>
      <c r="D267" s="3"/>
      <c r="E267" s="3"/>
      <c r="F267" s="3"/>
      <c r="G267" s="2"/>
    </row>
    <row r="268">
      <c r="A268" s="2"/>
      <c r="B268" s="2"/>
      <c r="C268" s="3"/>
      <c r="D268" s="3"/>
      <c r="E268" s="3"/>
      <c r="F268" s="3"/>
      <c r="G268" s="2"/>
    </row>
    <row r="269">
      <c r="A269" s="2"/>
      <c r="B269" s="2"/>
      <c r="C269" s="3"/>
      <c r="D269" s="3"/>
      <c r="E269" s="3"/>
      <c r="F269" s="3"/>
      <c r="G269" s="2"/>
    </row>
    <row r="270">
      <c r="A270" s="2"/>
      <c r="B270" s="2"/>
      <c r="C270" s="3"/>
      <c r="D270" s="3"/>
      <c r="E270" s="3"/>
      <c r="F270" s="3"/>
      <c r="G270" s="2"/>
    </row>
    <row r="271">
      <c r="A271" s="2"/>
      <c r="B271" s="2"/>
      <c r="C271" s="3"/>
      <c r="D271" s="3"/>
      <c r="E271" s="3"/>
      <c r="F271" s="3"/>
      <c r="G271" s="2"/>
    </row>
    <row r="272">
      <c r="A272" s="2"/>
      <c r="B272" s="2"/>
      <c r="C272" s="3"/>
      <c r="D272" s="3"/>
      <c r="E272" s="3"/>
      <c r="F272" s="3"/>
      <c r="G272" s="2"/>
    </row>
    <row r="273">
      <c r="A273" s="2"/>
      <c r="B273" s="2"/>
      <c r="C273" s="3"/>
      <c r="D273" s="3"/>
      <c r="E273" s="3"/>
      <c r="F273" s="3"/>
      <c r="G273" s="2"/>
    </row>
    <row r="274">
      <c r="A274" s="2"/>
      <c r="B274" s="2"/>
      <c r="C274" s="3"/>
      <c r="D274" s="3"/>
      <c r="E274" s="3"/>
      <c r="F274" s="3"/>
      <c r="G274" s="2"/>
    </row>
    <row r="275">
      <c r="A275" s="2"/>
      <c r="B275" s="2"/>
      <c r="C275" s="3"/>
      <c r="D275" s="3"/>
      <c r="E275" s="3"/>
      <c r="F275" s="3"/>
      <c r="G275" s="2"/>
    </row>
    <row r="276">
      <c r="A276" s="2"/>
      <c r="B276" s="2"/>
      <c r="C276" s="3"/>
      <c r="D276" s="3"/>
      <c r="E276" s="3"/>
      <c r="F276" s="3"/>
      <c r="G276" s="2"/>
    </row>
    <row r="277">
      <c r="A277" s="2"/>
      <c r="B277" s="2"/>
      <c r="C277" s="3"/>
      <c r="D277" s="3"/>
      <c r="E277" s="3"/>
      <c r="F277" s="3"/>
      <c r="G277" s="2"/>
    </row>
    <row r="278">
      <c r="A278" s="2"/>
      <c r="B278" s="2"/>
      <c r="C278" s="3"/>
      <c r="D278" s="3"/>
      <c r="E278" s="3"/>
      <c r="F278" s="3"/>
      <c r="G278" s="2"/>
    </row>
    <row r="279">
      <c r="A279" s="2"/>
      <c r="B279" s="2"/>
      <c r="C279" s="3"/>
      <c r="D279" s="3"/>
      <c r="E279" s="3"/>
      <c r="F279" s="3"/>
      <c r="G279" s="2"/>
    </row>
    <row r="280">
      <c r="A280" s="2"/>
      <c r="B280" s="2"/>
      <c r="C280" s="3"/>
      <c r="D280" s="3"/>
      <c r="E280" s="3"/>
      <c r="F280" s="3"/>
      <c r="G280" s="2"/>
    </row>
    <row r="281">
      <c r="A281" s="2"/>
      <c r="B281" s="2"/>
      <c r="C281" s="3"/>
      <c r="D281" s="3"/>
      <c r="E281" s="3"/>
      <c r="F281" s="3"/>
      <c r="G281" s="2"/>
    </row>
    <row r="282">
      <c r="A282" s="2"/>
      <c r="B282" s="2"/>
      <c r="C282" s="3"/>
      <c r="D282" s="3"/>
      <c r="E282" s="3"/>
      <c r="F282" s="3"/>
      <c r="G282" s="2"/>
    </row>
    <row r="283">
      <c r="A283" s="2"/>
      <c r="B283" s="2"/>
      <c r="C283" s="3"/>
      <c r="D283" s="3"/>
      <c r="E283" s="3"/>
      <c r="F283" s="3"/>
      <c r="G283" s="2"/>
    </row>
    <row r="284">
      <c r="A284" s="2"/>
      <c r="B284" s="2"/>
      <c r="C284" s="3"/>
      <c r="D284" s="3"/>
      <c r="E284" s="3"/>
      <c r="F284" s="3"/>
      <c r="G284" s="2"/>
    </row>
    <row r="285">
      <c r="A285" s="2"/>
      <c r="B285" s="2"/>
      <c r="C285" s="3"/>
      <c r="D285" s="3"/>
      <c r="E285" s="3"/>
      <c r="F285" s="3"/>
      <c r="G285" s="2"/>
    </row>
    <row r="286">
      <c r="A286" s="2"/>
      <c r="B286" s="2"/>
      <c r="C286" s="3"/>
      <c r="D286" s="3"/>
      <c r="E286" s="3"/>
      <c r="F286" s="3"/>
      <c r="G286" s="2"/>
    </row>
    <row r="287">
      <c r="A287" s="2"/>
      <c r="B287" s="2"/>
      <c r="C287" s="3"/>
      <c r="D287" s="3"/>
      <c r="E287" s="3"/>
      <c r="F287" s="3"/>
      <c r="G287" s="2"/>
    </row>
    <row r="288">
      <c r="A288" s="2"/>
      <c r="B288" s="2"/>
      <c r="C288" s="3"/>
      <c r="D288" s="3"/>
      <c r="E288" s="3"/>
      <c r="F288" s="3"/>
      <c r="G288" s="2"/>
    </row>
    <row r="289">
      <c r="A289" s="2"/>
      <c r="B289" s="2"/>
      <c r="C289" s="3"/>
      <c r="D289" s="3"/>
      <c r="E289" s="3"/>
      <c r="F289" s="3"/>
      <c r="G289" s="2"/>
    </row>
    <row r="290">
      <c r="A290" s="2"/>
      <c r="B290" s="2"/>
      <c r="C290" s="3"/>
      <c r="D290" s="3"/>
      <c r="E290" s="3"/>
      <c r="F290" s="3"/>
      <c r="G290" s="2"/>
    </row>
    <row r="291">
      <c r="A291" s="2"/>
      <c r="B291" s="2"/>
      <c r="C291" s="3"/>
      <c r="D291" s="3"/>
      <c r="E291" s="3"/>
      <c r="F291" s="3"/>
      <c r="G291" s="2"/>
    </row>
    <row r="292">
      <c r="A292" s="2"/>
      <c r="B292" s="2"/>
      <c r="C292" s="3"/>
      <c r="D292" s="3"/>
      <c r="E292" s="3"/>
      <c r="F292" s="3"/>
      <c r="G292" s="2"/>
    </row>
    <row r="293">
      <c r="A293" s="2"/>
      <c r="B293" s="2"/>
      <c r="C293" s="3"/>
      <c r="D293" s="3"/>
      <c r="E293" s="3"/>
      <c r="F293" s="3"/>
      <c r="G293" s="2"/>
    </row>
    <row r="294">
      <c r="A294" s="2"/>
      <c r="B294" s="2"/>
      <c r="C294" s="3"/>
      <c r="D294" s="3"/>
      <c r="E294" s="3"/>
      <c r="F294" s="3"/>
      <c r="G294" s="2"/>
    </row>
    <row r="295">
      <c r="A295" s="2"/>
      <c r="B295" s="2"/>
      <c r="C295" s="3"/>
      <c r="D295" s="3"/>
      <c r="E295" s="3"/>
      <c r="F295" s="3"/>
      <c r="G295" s="2"/>
    </row>
    <row r="296">
      <c r="A296" s="2"/>
      <c r="B296" s="2"/>
      <c r="C296" s="3"/>
      <c r="D296" s="3"/>
      <c r="E296" s="3"/>
      <c r="F296" s="3"/>
      <c r="G296" s="2"/>
    </row>
    <row r="297">
      <c r="A297" s="2"/>
      <c r="B297" s="2"/>
      <c r="C297" s="3"/>
      <c r="D297" s="3"/>
      <c r="E297" s="3"/>
      <c r="F297" s="3"/>
      <c r="G297" s="2"/>
    </row>
    <row r="298">
      <c r="A298" s="2"/>
      <c r="B298" s="2"/>
      <c r="C298" s="3"/>
      <c r="D298" s="3"/>
      <c r="E298" s="3"/>
      <c r="F298" s="3"/>
      <c r="G298" s="2"/>
    </row>
    <row r="299">
      <c r="A299" s="2"/>
      <c r="B299" s="2"/>
      <c r="C299" s="3"/>
      <c r="D299" s="3"/>
      <c r="E299" s="3"/>
      <c r="F299" s="3"/>
      <c r="G299" s="2"/>
    </row>
    <row r="300">
      <c r="A300" s="2"/>
      <c r="B300" s="2"/>
      <c r="C300" s="3"/>
      <c r="D300" s="3"/>
      <c r="E300" s="3"/>
      <c r="F300" s="3"/>
      <c r="G300" s="2"/>
    </row>
    <row r="301">
      <c r="A301" s="2"/>
      <c r="B301" s="2"/>
      <c r="C301" s="3"/>
      <c r="D301" s="3"/>
      <c r="E301" s="3"/>
      <c r="F301" s="3"/>
      <c r="G301" s="2"/>
    </row>
    <row r="302">
      <c r="A302" s="2"/>
      <c r="B302" s="2"/>
      <c r="C302" s="3"/>
      <c r="D302" s="3"/>
      <c r="E302" s="3"/>
      <c r="F302" s="3"/>
      <c r="G302" s="2"/>
    </row>
    <row r="303">
      <c r="A303" s="2"/>
      <c r="B303" s="2"/>
      <c r="C303" s="3"/>
      <c r="D303" s="3"/>
      <c r="E303" s="3"/>
      <c r="F303" s="3"/>
      <c r="G303" s="2"/>
    </row>
    <row r="304">
      <c r="A304" s="2"/>
      <c r="B304" s="2"/>
      <c r="C304" s="3"/>
      <c r="D304" s="3"/>
      <c r="E304" s="3"/>
      <c r="F304" s="3"/>
      <c r="G304" s="2"/>
    </row>
    <row r="305">
      <c r="A305" s="2"/>
      <c r="B305" s="2"/>
      <c r="C305" s="3"/>
      <c r="D305" s="3"/>
      <c r="E305" s="3"/>
      <c r="F305" s="3"/>
      <c r="G305" s="2"/>
    </row>
    <row r="306">
      <c r="A306" s="2"/>
      <c r="B306" s="2"/>
      <c r="C306" s="3"/>
      <c r="D306" s="3"/>
      <c r="E306" s="3"/>
      <c r="F306" s="3"/>
      <c r="G306" s="2"/>
    </row>
    <row r="307">
      <c r="A307" s="2"/>
      <c r="B307" s="2"/>
      <c r="C307" s="3"/>
      <c r="D307" s="3"/>
      <c r="E307" s="3"/>
      <c r="F307" s="3"/>
      <c r="G307" s="2"/>
    </row>
    <row r="308">
      <c r="A308" s="2"/>
      <c r="B308" s="2"/>
      <c r="C308" s="3"/>
      <c r="D308" s="3"/>
      <c r="E308" s="3"/>
      <c r="F308" s="3"/>
      <c r="G308" s="2"/>
    </row>
    <row r="309">
      <c r="A309" s="2"/>
      <c r="B309" s="2"/>
      <c r="C309" s="3"/>
      <c r="D309" s="3"/>
      <c r="E309" s="3"/>
      <c r="F309" s="3"/>
      <c r="G309" s="2"/>
    </row>
    <row r="310">
      <c r="A310" s="2"/>
      <c r="B310" s="2"/>
      <c r="C310" s="3"/>
      <c r="D310" s="3"/>
      <c r="E310" s="3"/>
      <c r="F310" s="3"/>
      <c r="G310" s="2"/>
    </row>
    <row r="311">
      <c r="A311" s="2"/>
      <c r="B311" s="2"/>
      <c r="C311" s="3"/>
      <c r="D311" s="3"/>
      <c r="E311" s="3"/>
      <c r="F311" s="3"/>
      <c r="G311" s="2"/>
    </row>
    <row r="312">
      <c r="A312" s="2"/>
      <c r="B312" s="2"/>
      <c r="C312" s="3"/>
      <c r="D312" s="3"/>
      <c r="E312" s="3"/>
      <c r="F312" s="3"/>
      <c r="G312" s="2"/>
    </row>
    <row r="313">
      <c r="A313" s="2"/>
      <c r="B313" s="2"/>
      <c r="C313" s="3"/>
      <c r="D313" s="3"/>
      <c r="E313" s="3"/>
      <c r="F313" s="3"/>
      <c r="G313" s="2"/>
    </row>
    <row r="314">
      <c r="A314" s="2"/>
      <c r="B314" s="2"/>
      <c r="C314" s="3"/>
      <c r="D314" s="3"/>
      <c r="E314" s="3"/>
      <c r="F314" s="3"/>
      <c r="G314" s="2"/>
    </row>
    <row r="315">
      <c r="A315" s="2"/>
      <c r="B315" s="2"/>
      <c r="C315" s="3"/>
      <c r="D315" s="3"/>
      <c r="E315" s="3"/>
      <c r="F315" s="3"/>
      <c r="G315" s="2"/>
    </row>
    <row r="316">
      <c r="A316" s="2"/>
      <c r="B316" s="2"/>
      <c r="C316" s="3"/>
      <c r="D316" s="3"/>
      <c r="E316" s="3"/>
      <c r="F316" s="3"/>
      <c r="G316" s="2"/>
    </row>
    <row r="317">
      <c r="A317" s="2"/>
      <c r="B317" s="2"/>
      <c r="C317" s="3"/>
      <c r="D317" s="3"/>
      <c r="E317" s="3"/>
      <c r="F317" s="3"/>
      <c r="G317" s="2"/>
    </row>
    <row r="318">
      <c r="A318" s="2"/>
      <c r="B318" s="2"/>
      <c r="C318" s="3"/>
      <c r="D318" s="3"/>
      <c r="E318" s="3"/>
      <c r="F318" s="3"/>
      <c r="G318" s="2"/>
    </row>
    <row r="319">
      <c r="A319" s="2"/>
      <c r="B319" s="2"/>
      <c r="C319" s="3"/>
      <c r="D319" s="3"/>
      <c r="E319" s="3"/>
      <c r="F319" s="3"/>
      <c r="G319" s="2"/>
    </row>
    <row r="320">
      <c r="A320" s="2"/>
      <c r="B320" s="2"/>
      <c r="C320" s="3"/>
      <c r="D320" s="3"/>
      <c r="E320" s="3"/>
      <c r="F320" s="3"/>
      <c r="G320" s="2"/>
    </row>
    <row r="321">
      <c r="A321" s="2"/>
      <c r="B321" s="2"/>
      <c r="C321" s="3"/>
      <c r="D321" s="3"/>
      <c r="E321" s="3"/>
      <c r="F321" s="3"/>
      <c r="G321" s="2"/>
    </row>
    <row r="322">
      <c r="A322" s="2"/>
      <c r="B322" s="2"/>
      <c r="C322" s="3"/>
      <c r="D322" s="3"/>
      <c r="E322" s="3"/>
      <c r="F322" s="3"/>
      <c r="G322" s="2"/>
    </row>
    <row r="323">
      <c r="A323" s="2"/>
      <c r="B323" s="2"/>
      <c r="C323" s="3"/>
      <c r="D323" s="3"/>
      <c r="E323" s="3"/>
      <c r="F323" s="3"/>
      <c r="G323" s="2"/>
    </row>
    <row r="324">
      <c r="A324" s="2"/>
      <c r="B324" s="2"/>
      <c r="C324" s="3"/>
      <c r="D324" s="3"/>
      <c r="E324" s="3"/>
      <c r="F324" s="3"/>
      <c r="G324" s="2"/>
    </row>
    <row r="325">
      <c r="A325" s="2"/>
      <c r="B325" s="2"/>
      <c r="C325" s="3"/>
      <c r="D325" s="3"/>
      <c r="E325" s="3"/>
      <c r="F325" s="3"/>
      <c r="G325" s="2"/>
    </row>
    <row r="326">
      <c r="A326" s="2"/>
      <c r="B326" s="2"/>
      <c r="C326" s="3"/>
      <c r="D326" s="3"/>
      <c r="E326" s="3"/>
      <c r="F326" s="3"/>
      <c r="G326" s="2"/>
    </row>
    <row r="327">
      <c r="A327" s="2"/>
      <c r="B327" s="2"/>
      <c r="C327" s="3"/>
      <c r="D327" s="3"/>
      <c r="E327" s="3"/>
      <c r="F327" s="3"/>
      <c r="G327" s="2"/>
    </row>
    <row r="328">
      <c r="A328" s="2"/>
      <c r="B328" s="2"/>
      <c r="C328" s="3"/>
      <c r="D328" s="3"/>
      <c r="E328" s="3"/>
      <c r="F328" s="3"/>
      <c r="G328" s="2"/>
    </row>
    <row r="329">
      <c r="A329" s="2"/>
      <c r="B329" s="2"/>
      <c r="C329" s="3"/>
      <c r="D329" s="3"/>
      <c r="E329" s="3"/>
      <c r="F329" s="3"/>
      <c r="G329" s="2"/>
    </row>
    <row r="330">
      <c r="A330" s="2"/>
      <c r="B330" s="2"/>
      <c r="C330" s="3"/>
      <c r="D330" s="3"/>
      <c r="E330" s="3"/>
      <c r="F330" s="3"/>
      <c r="G330" s="2"/>
    </row>
    <row r="331">
      <c r="A331" s="2"/>
      <c r="B331" s="2"/>
      <c r="C331" s="3"/>
      <c r="D331" s="3"/>
      <c r="E331" s="3"/>
      <c r="F331" s="3"/>
      <c r="G331" s="2"/>
    </row>
    <row r="332">
      <c r="A332" s="2"/>
      <c r="B332" s="2"/>
      <c r="C332" s="3"/>
      <c r="D332" s="3"/>
      <c r="E332" s="3"/>
      <c r="F332" s="3"/>
      <c r="G332" s="2"/>
    </row>
    <row r="333">
      <c r="A333" s="2"/>
      <c r="B333" s="2"/>
      <c r="C333" s="3"/>
      <c r="D333" s="3"/>
      <c r="E333" s="3"/>
      <c r="F333" s="3"/>
      <c r="G333" s="2"/>
    </row>
    <row r="334">
      <c r="A334" s="2"/>
      <c r="B334" s="2"/>
      <c r="C334" s="3"/>
      <c r="D334" s="3"/>
      <c r="E334" s="3"/>
      <c r="F334" s="3"/>
      <c r="G334" s="2"/>
    </row>
    <row r="335">
      <c r="A335" s="2"/>
      <c r="B335" s="2"/>
      <c r="C335" s="3"/>
      <c r="D335" s="3"/>
      <c r="E335" s="3"/>
      <c r="F335" s="3"/>
      <c r="G335" s="2"/>
    </row>
    <row r="336">
      <c r="A336" s="2"/>
      <c r="B336" s="2"/>
      <c r="C336" s="3"/>
      <c r="D336" s="3"/>
      <c r="E336" s="3"/>
      <c r="F336" s="3"/>
      <c r="G336" s="2"/>
    </row>
    <row r="337">
      <c r="A337" s="2"/>
      <c r="B337" s="2"/>
      <c r="C337" s="3"/>
      <c r="D337" s="3"/>
      <c r="E337" s="3"/>
      <c r="F337" s="3"/>
      <c r="G337" s="2"/>
    </row>
    <row r="338">
      <c r="A338" s="2"/>
      <c r="B338" s="2"/>
      <c r="C338" s="3"/>
      <c r="D338" s="3"/>
      <c r="E338" s="3"/>
      <c r="F338" s="3"/>
      <c r="G338" s="2"/>
    </row>
    <row r="339">
      <c r="A339" s="2"/>
      <c r="B339" s="2"/>
      <c r="C339" s="3"/>
      <c r="D339" s="3"/>
      <c r="E339" s="3"/>
      <c r="F339" s="3"/>
      <c r="G339" s="2"/>
    </row>
    <row r="340">
      <c r="A340" s="2"/>
      <c r="B340" s="2"/>
      <c r="C340" s="3"/>
      <c r="D340" s="3"/>
      <c r="E340" s="3"/>
      <c r="F340" s="3"/>
      <c r="G340" s="2"/>
    </row>
    <row r="341">
      <c r="A341" s="2"/>
      <c r="B341" s="2"/>
      <c r="C341" s="3"/>
      <c r="D341" s="3"/>
      <c r="E341" s="3"/>
      <c r="F341" s="3"/>
      <c r="G341" s="2"/>
    </row>
    <row r="342">
      <c r="A342" s="2"/>
      <c r="B342" s="2"/>
      <c r="C342" s="3"/>
      <c r="D342" s="3"/>
      <c r="E342" s="3"/>
      <c r="F342" s="3"/>
      <c r="G342" s="2"/>
    </row>
    <row r="343">
      <c r="A343" s="2"/>
      <c r="B343" s="2"/>
      <c r="C343" s="3"/>
      <c r="D343" s="3"/>
      <c r="E343" s="3"/>
      <c r="F343" s="3"/>
      <c r="G343" s="2"/>
    </row>
    <row r="344">
      <c r="A344" s="2"/>
      <c r="B344" s="2"/>
      <c r="C344" s="3"/>
      <c r="D344" s="3"/>
      <c r="E344" s="3"/>
      <c r="F344" s="3"/>
      <c r="G344" s="2"/>
    </row>
    <row r="345">
      <c r="A345" s="2"/>
      <c r="B345" s="2"/>
      <c r="C345" s="3"/>
      <c r="D345" s="3"/>
      <c r="E345" s="3"/>
      <c r="F345" s="3"/>
      <c r="G345" s="2"/>
    </row>
    <row r="346">
      <c r="A346" s="2"/>
      <c r="B346" s="2"/>
      <c r="C346" s="3"/>
      <c r="D346" s="3"/>
      <c r="E346" s="3"/>
      <c r="F346" s="3"/>
      <c r="G346" s="2"/>
    </row>
    <row r="347">
      <c r="A347" s="2"/>
      <c r="B347" s="2"/>
      <c r="C347" s="3"/>
      <c r="D347" s="3"/>
      <c r="E347" s="3"/>
      <c r="F347" s="3"/>
      <c r="G347" s="2"/>
    </row>
    <row r="348">
      <c r="A348" s="2"/>
      <c r="B348" s="2"/>
      <c r="C348" s="3"/>
      <c r="D348" s="3"/>
      <c r="E348" s="3"/>
      <c r="F348" s="3"/>
      <c r="G348" s="2"/>
    </row>
    <row r="349">
      <c r="A349" s="2"/>
      <c r="B349" s="2"/>
      <c r="C349" s="3"/>
      <c r="D349" s="3"/>
      <c r="E349" s="3"/>
      <c r="F349" s="3"/>
      <c r="G349" s="2"/>
    </row>
    <row r="350">
      <c r="A350" s="2"/>
      <c r="B350" s="2"/>
      <c r="C350" s="3"/>
      <c r="D350" s="3"/>
      <c r="E350" s="3"/>
      <c r="F350" s="3"/>
      <c r="G350" s="2"/>
    </row>
    <row r="351">
      <c r="A351" s="2"/>
      <c r="B351" s="2"/>
      <c r="C351" s="3"/>
      <c r="D351" s="3"/>
      <c r="E351" s="3"/>
      <c r="F351" s="3"/>
      <c r="G351" s="2"/>
    </row>
    <row r="352">
      <c r="A352" s="2"/>
      <c r="B352" s="2"/>
      <c r="C352" s="3"/>
      <c r="D352" s="3"/>
      <c r="E352" s="3"/>
      <c r="F352" s="3"/>
      <c r="G352" s="2"/>
    </row>
    <row r="353">
      <c r="A353" s="2"/>
      <c r="B353" s="2"/>
      <c r="C353" s="3"/>
      <c r="D353" s="3"/>
      <c r="E353" s="3"/>
      <c r="F353" s="3"/>
      <c r="G353" s="2"/>
    </row>
    <row r="354">
      <c r="A354" s="2"/>
      <c r="B354" s="2"/>
      <c r="C354" s="3"/>
      <c r="D354" s="3"/>
      <c r="E354" s="3"/>
      <c r="F354" s="3"/>
      <c r="G354" s="2"/>
    </row>
    <row r="355">
      <c r="A355" s="2"/>
      <c r="B355" s="2"/>
      <c r="C355" s="3"/>
      <c r="D355" s="3"/>
      <c r="E355" s="3"/>
      <c r="F355" s="3"/>
      <c r="G355" s="2"/>
    </row>
    <row r="356">
      <c r="A356" s="2"/>
      <c r="B356" s="2"/>
      <c r="C356" s="3"/>
      <c r="D356" s="3"/>
      <c r="E356" s="3"/>
      <c r="F356" s="3"/>
      <c r="G356" s="2"/>
    </row>
    <row r="357">
      <c r="A357" s="2"/>
      <c r="B357" s="2"/>
      <c r="C357" s="3"/>
      <c r="D357" s="3"/>
      <c r="E357" s="3"/>
      <c r="F357" s="3"/>
      <c r="G357" s="2"/>
    </row>
    <row r="358">
      <c r="A358" s="2"/>
      <c r="B358" s="2"/>
      <c r="C358" s="3"/>
      <c r="D358" s="3"/>
      <c r="E358" s="3"/>
      <c r="F358" s="3"/>
      <c r="G358" s="2"/>
    </row>
    <row r="359">
      <c r="A359" s="2"/>
      <c r="B359" s="2"/>
      <c r="C359" s="3"/>
      <c r="D359" s="3"/>
      <c r="E359" s="3"/>
      <c r="F359" s="3"/>
      <c r="G359" s="2"/>
    </row>
    <row r="360">
      <c r="A360" s="2"/>
      <c r="B360" s="2"/>
      <c r="C360" s="3"/>
      <c r="D360" s="3"/>
      <c r="E360" s="3"/>
      <c r="F360" s="3"/>
      <c r="G360" s="2"/>
    </row>
    <row r="361">
      <c r="A361" s="2"/>
      <c r="B361" s="2"/>
      <c r="C361" s="3"/>
      <c r="D361" s="3"/>
      <c r="E361" s="3"/>
      <c r="F361" s="3"/>
      <c r="G361" s="2"/>
    </row>
    <row r="362">
      <c r="A362" s="2"/>
      <c r="B362" s="2"/>
      <c r="C362" s="3"/>
      <c r="D362" s="3"/>
      <c r="E362" s="3"/>
      <c r="F362" s="3"/>
      <c r="G362" s="2"/>
    </row>
    <row r="363">
      <c r="A363" s="2"/>
      <c r="B363" s="2"/>
      <c r="C363" s="3"/>
      <c r="D363" s="3"/>
      <c r="E363" s="3"/>
      <c r="F363" s="3"/>
      <c r="G363" s="2"/>
    </row>
    <row r="364">
      <c r="A364" s="2"/>
      <c r="B364" s="2"/>
      <c r="C364" s="3"/>
      <c r="D364" s="3"/>
      <c r="E364" s="3"/>
      <c r="F364" s="3"/>
      <c r="G364" s="2"/>
    </row>
    <row r="365">
      <c r="A365" s="2"/>
      <c r="B365" s="2"/>
      <c r="C365" s="3"/>
      <c r="D365" s="3"/>
      <c r="E365" s="3"/>
      <c r="F365" s="3"/>
      <c r="G365" s="2"/>
    </row>
    <row r="366">
      <c r="A366" s="2"/>
      <c r="B366" s="2"/>
      <c r="C366" s="3"/>
      <c r="D366" s="3"/>
      <c r="E366" s="3"/>
      <c r="F366" s="3"/>
      <c r="G366" s="2"/>
    </row>
    <row r="367">
      <c r="A367" s="2"/>
      <c r="B367" s="2"/>
      <c r="C367" s="3"/>
      <c r="D367" s="3"/>
      <c r="E367" s="3"/>
      <c r="F367" s="3"/>
      <c r="G367" s="2"/>
    </row>
    <row r="368">
      <c r="A368" s="2"/>
      <c r="B368" s="2"/>
      <c r="C368" s="3"/>
      <c r="D368" s="3"/>
      <c r="E368" s="3"/>
      <c r="F368" s="3"/>
      <c r="G368" s="2"/>
    </row>
    <row r="369">
      <c r="A369" s="2"/>
      <c r="B369" s="2"/>
      <c r="C369" s="3"/>
      <c r="D369" s="3"/>
      <c r="E369" s="3"/>
      <c r="F369" s="3"/>
      <c r="G369" s="2"/>
    </row>
    <row r="370">
      <c r="A370" s="2"/>
      <c r="B370" s="2"/>
      <c r="C370" s="3"/>
      <c r="D370" s="3"/>
      <c r="E370" s="3"/>
      <c r="F370" s="3"/>
      <c r="G370" s="2"/>
    </row>
    <row r="371">
      <c r="A371" s="2"/>
      <c r="B371" s="2"/>
      <c r="C371" s="3"/>
      <c r="D371" s="3"/>
      <c r="E371" s="3"/>
      <c r="F371" s="3"/>
      <c r="G371" s="2"/>
    </row>
    <row r="372">
      <c r="A372" s="2"/>
      <c r="B372" s="2"/>
      <c r="C372" s="3"/>
      <c r="D372" s="3"/>
      <c r="E372" s="3"/>
      <c r="F372" s="3"/>
      <c r="G372" s="2"/>
    </row>
    <row r="373">
      <c r="A373" s="2"/>
      <c r="B373" s="2"/>
      <c r="C373" s="3"/>
      <c r="D373" s="3"/>
      <c r="E373" s="3"/>
      <c r="F373" s="3"/>
      <c r="G373" s="2"/>
    </row>
    <row r="374">
      <c r="A374" s="2"/>
      <c r="B374" s="2"/>
      <c r="C374" s="3"/>
      <c r="D374" s="3"/>
      <c r="E374" s="3"/>
      <c r="F374" s="3"/>
      <c r="G374" s="2"/>
    </row>
    <row r="375">
      <c r="A375" s="2"/>
      <c r="B375" s="2"/>
      <c r="C375" s="3"/>
      <c r="D375" s="3"/>
      <c r="E375" s="3"/>
      <c r="F375" s="3"/>
      <c r="G375" s="2"/>
    </row>
    <row r="376">
      <c r="A376" s="2"/>
      <c r="B376" s="2"/>
      <c r="C376" s="3"/>
      <c r="D376" s="3"/>
      <c r="E376" s="3"/>
      <c r="F376" s="3"/>
      <c r="G376" s="2"/>
    </row>
    <row r="377">
      <c r="A377" s="2"/>
      <c r="B377" s="2"/>
      <c r="C377" s="3"/>
      <c r="D377" s="3"/>
      <c r="E377" s="3"/>
      <c r="F377" s="3"/>
      <c r="G377" s="2"/>
    </row>
    <row r="378">
      <c r="A378" s="2"/>
      <c r="B378" s="2"/>
      <c r="C378" s="3"/>
      <c r="D378" s="3"/>
      <c r="E378" s="3"/>
      <c r="F378" s="3"/>
      <c r="G378" s="2"/>
    </row>
    <row r="379">
      <c r="A379" s="2"/>
      <c r="B379" s="2"/>
      <c r="C379" s="3"/>
      <c r="D379" s="3"/>
      <c r="E379" s="3"/>
      <c r="F379" s="3"/>
      <c r="G379" s="2"/>
    </row>
    <row r="380">
      <c r="A380" s="2"/>
      <c r="B380" s="2"/>
      <c r="C380" s="3"/>
      <c r="D380" s="3"/>
      <c r="E380" s="3"/>
      <c r="F380" s="3"/>
      <c r="G380" s="2"/>
    </row>
    <row r="381">
      <c r="A381" s="2"/>
      <c r="B381" s="2"/>
      <c r="C381" s="3"/>
      <c r="D381" s="3"/>
      <c r="E381" s="3"/>
      <c r="F381" s="3"/>
      <c r="G381" s="2"/>
    </row>
    <row r="382">
      <c r="A382" s="2"/>
      <c r="B382" s="2"/>
      <c r="C382" s="3"/>
      <c r="D382" s="3"/>
      <c r="E382" s="3"/>
      <c r="F382" s="3"/>
      <c r="G382" s="2"/>
    </row>
    <row r="383">
      <c r="A383" s="2"/>
      <c r="B383" s="2"/>
      <c r="C383" s="3"/>
      <c r="D383" s="3"/>
      <c r="E383" s="3"/>
      <c r="F383" s="3"/>
      <c r="G383" s="2"/>
    </row>
    <row r="384">
      <c r="A384" s="2"/>
      <c r="B384" s="2"/>
      <c r="C384" s="3"/>
      <c r="D384" s="3"/>
      <c r="E384" s="3"/>
      <c r="F384" s="3"/>
      <c r="G384" s="2"/>
    </row>
    <row r="385">
      <c r="A385" s="2"/>
      <c r="B385" s="2"/>
      <c r="C385" s="3"/>
      <c r="D385" s="3"/>
      <c r="E385" s="3"/>
      <c r="F385" s="3"/>
      <c r="G385" s="2"/>
    </row>
    <row r="386">
      <c r="A386" s="2"/>
      <c r="B386" s="2"/>
      <c r="C386" s="3"/>
      <c r="D386" s="3"/>
      <c r="E386" s="3"/>
      <c r="F386" s="3"/>
      <c r="G386" s="2"/>
    </row>
    <row r="387">
      <c r="A387" s="2"/>
      <c r="B387" s="2"/>
      <c r="C387" s="3"/>
      <c r="D387" s="3"/>
      <c r="E387" s="3"/>
      <c r="F387" s="3"/>
      <c r="G387" s="2"/>
    </row>
    <row r="388">
      <c r="A388" s="2"/>
      <c r="B388" s="2"/>
      <c r="C388" s="3"/>
      <c r="D388" s="3"/>
      <c r="E388" s="3"/>
      <c r="F388" s="3"/>
      <c r="G388" s="2"/>
    </row>
    <row r="389">
      <c r="A389" s="2"/>
      <c r="B389" s="2"/>
      <c r="C389" s="3"/>
      <c r="D389" s="3"/>
      <c r="E389" s="3"/>
      <c r="F389" s="3"/>
      <c r="G389" s="2"/>
    </row>
    <row r="390">
      <c r="A390" s="2"/>
      <c r="B390" s="2"/>
      <c r="C390" s="3"/>
      <c r="D390" s="3"/>
      <c r="E390" s="3"/>
      <c r="F390" s="3"/>
      <c r="G390" s="2"/>
    </row>
    <row r="391">
      <c r="A391" s="2"/>
      <c r="B391" s="2"/>
      <c r="C391" s="3"/>
      <c r="D391" s="3"/>
      <c r="E391" s="3"/>
      <c r="F391" s="3"/>
      <c r="G391" s="2"/>
    </row>
    <row r="392">
      <c r="A392" s="2"/>
      <c r="B392" s="2"/>
      <c r="C392" s="3"/>
      <c r="D392" s="3"/>
      <c r="E392" s="3"/>
      <c r="F392" s="3"/>
      <c r="G392" s="2"/>
    </row>
    <row r="393">
      <c r="A393" s="2"/>
      <c r="B393" s="2"/>
      <c r="C393" s="3"/>
      <c r="D393" s="3"/>
      <c r="E393" s="3"/>
      <c r="F393" s="3"/>
      <c r="G393" s="2"/>
    </row>
    <row r="394">
      <c r="A394" s="2"/>
      <c r="B394" s="2"/>
      <c r="C394" s="3"/>
      <c r="D394" s="3"/>
      <c r="E394" s="3"/>
      <c r="F394" s="3"/>
      <c r="G394" s="2"/>
    </row>
    <row r="395">
      <c r="A395" s="2"/>
      <c r="B395" s="2"/>
      <c r="C395" s="3"/>
      <c r="D395" s="3"/>
      <c r="E395" s="3"/>
      <c r="F395" s="3"/>
      <c r="G395" s="2"/>
    </row>
    <row r="396">
      <c r="A396" s="2"/>
      <c r="B396" s="2"/>
      <c r="C396" s="3"/>
      <c r="D396" s="3"/>
      <c r="E396" s="3"/>
      <c r="F396" s="3"/>
      <c r="G396" s="2"/>
    </row>
    <row r="397">
      <c r="A397" s="2"/>
      <c r="B397" s="2"/>
      <c r="C397" s="3"/>
      <c r="D397" s="3"/>
      <c r="E397" s="3"/>
      <c r="F397" s="3"/>
      <c r="G397" s="2"/>
    </row>
    <row r="398">
      <c r="A398" s="2"/>
      <c r="B398" s="2"/>
      <c r="C398" s="3"/>
      <c r="D398" s="3"/>
      <c r="E398" s="3"/>
      <c r="F398" s="3"/>
      <c r="G398" s="2"/>
    </row>
    <row r="399">
      <c r="A399" s="2"/>
      <c r="B399" s="2"/>
      <c r="C399" s="3"/>
      <c r="D399" s="3"/>
      <c r="E399" s="3"/>
      <c r="F399" s="3"/>
      <c r="G399" s="2"/>
    </row>
    <row r="400">
      <c r="A400" s="2"/>
      <c r="B400" s="2"/>
      <c r="C400" s="3"/>
      <c r="D400" s="3"/>
      <c r="E400" s="3"/>
      <c r="F400" s="3"/>
      <c r="G400" s="2"/>
    </row>
    <row r="401">
      <c r="A401" s="2"/>
      <c r="B401" s="2"/>
      <c r="C401" s="3"/>
      <c r="D401" s="3"/>
      <c r="E401" s="3"/>
      <c r="F401" s="3"/>
      <c r="G401" s="2"/>
    </row>
    <row r="402">
      <c r="A402" s="2"/>
      <c r="B402" s="2"/>
      <c r="C402" s="3"/>
      <c r="D402" s="3"/>
      <c r="E402" s="3"/>
      <c r="F402" s="3"/>
      <c r="G402" s="2"/>
    </row>
    <row r="403">
      <c r="A403" s="2"/>
      <c r="B403" s="2"/>
      <c r="C403" s="3"/>
      <c r="D403" s="3"/>
      <c r="E403" s="3"/>
      <c r="F403" s="3"/>
      <c r="G403" s="2"/>
    </row>
    <row r="404">
      <c r="A404" s="2"/>
      <c r="B404" s="2"/>
      <c r="C404" s="3"/>
      <c r="D404" s="3"/>
      <c r="E404" s="3"/>
      <c r="F404" s="3"/>
      <c r="G404" s="2"/>
    </row>
    <row r="405">
      <c r="A405" s="2"/>
      <c r="B405" s="2"/>
      <c r="C405" s="3"/>
      <c r="D405" s="3"/>
      <c r="E405" s="3"/>
      <c r="F405" s="3"/>
      <c r="G405" s="2"/>
    </row>
    <row r="406">
      <c r="A406" s="2"/>
      <c r="B406" s="2"/>
      <c r="C406" s="3"/>
      <c r="D406" s="3"/>
      <c r="E406" s="3"/>
      <c r="F406" s="3"/>
      <c r="G406" s="2"/>
    </row>
    <row r="407">
      <c r="A407" s="2"/>
      <c r="B407" s="2"/>
      <c r="C407" s="3"/>
      <c r="D407" s="3"/>
      <c r="E407" s="3"/>
      <c r="F407" s="3"/>
      <c r="G407" s="2"/>
    </row>
    <row r="408">
      <c r="A408" s="2"/>
      <c r="B408" s="2"/>
      <c r="C408" s="3"/>
      <c r="D408" s="3"/>
      <c r="E408" s="3"/>
      <c r="F408" s="3"/>
      <c r="G408" s="2"/>
    </row>
    <row r="409">
      <c r="A409" s="2"/>
      <c r="B409" s="2"/>
      <c r="C409" s="3"/>
      <c r="D409" s="3"/>
      <c r="E409" s="3"/>
      <c r="F409" s="3"/>
      <c r="G409" s="2"/>
    </row>
    <row r="410">
      <c r="A410" s="2"/>
      <c r="B410" s="2"/>
      <c r="C410" s="3"/>
      <c r="D410" s="3"/>
      <c r="E410" s="3"/>
      <c r="F410" s="3"/>
      <c r="G410" s="2"/>
    </row>
    <row r="411">
      <c r="A411" s="2"/>
      <c r="B411" s="2"/>
      <c r="C411" s="3"/>
      <c r="D411" s="3"/>
      <c r="E411" s="3"/>
      <c r="F411" s="3"/>
      <c r="G411" s="2"/>
    </row>
    <row r="412">
      <c r="A412" s="2"/>
      <c r="B412" s="2"/>
      <c r="C412" s="3"/>
      <c r="D412" s="3"/>
      <c r="E412" s="3"/>
      <c r="F412" s="3"/>
      <c r="G412" s="2"/>
    </row>
    <row r="413">
      <c r="A413" s="2"/>
      <c r="B413" s="2"/>
      <c r="C413" s="3"/>
      <c r="D413" s="3"/>
      <c r="E413" s="3"/>
      <c r="F413" s="3"/>
      <c r="G413" s="2"/>
    </row>
    <row r="414">
      <c r="A414" s="2"/>
      <c r="B414" s="2"/>
      <c r="C414" s="3"/>
      <c r="D414" s="3"/>
      <c r="E414" s="3"/>
      <c r="F414" s="3"/>
      <c r="G414" s="2"/>
    </row>
    <row r="415">
      <c r="A415" s="2"/>
      <c r="B415" s="2"/>
      <c r="C415" s="3"/>
      <c r="D415" s="3"/>
      <c r="E415" s="3"/>
      <c r="F415" s="3"/>
      <c r="G415" s="2"/>
    </row>
    <row r="416">
      <c r="A416" s="2"/>
      <c r="B416" s="2"/>
      <c r="C416" s="3"/>
      <c r="D416" s="3"/>
      <c r="E416" s="3"/>
      <c r="F416" s="3"/>
      <c r="G416" s="2"/>
    </row>
    <row r="417">
      <c r="A417" s="2"/>
      <c r="B417" s="2"/>
      <c r="C417" s="3"/>
      <c r="D417" s="3"/>
      <c r="E417" s="3"/>
      <c r="F417" s="3"/>
      <c r="G417" s="2"/>
    </row>
    <row r="418">
      <c r="A418" s="2"/>
      <c r="B418" s="2"/>
      <c r="C418" s="3"/>
      <c r="D418" s="3"/>
      <c r="E418" s="3"/>
      <c r="F418" s="3"/>
      <c r="G418" s="2"/>
    </row>
    <row r="419">
      <c r="A419" s="2"/>
      <c r="B419" s="2"/>
      <c r="C419" s="3"/>
      <c r="D419" s="3"/>
      <c r="E419" s="3"/>
      <c r="F419" s="3"/>
      <c r="G419" s="2"/>
    </row>
    <row r="420">
      <c r="A420" s="2"/>
      <c r="B420" s="2"/>
      <c r="C420" s="3"/>
      <c r="D420" s="3"/>
      <c r="E420" s="3"/>
      <c r="F420" s="3"/>
      <c r="G420" s="2"/>
    </row>
    <row r="421">
      <c r="A421" s="2"/>
      <c r="B421" s="2"/>
      <c r="C421" s="3"/>
      <c r="D421" s="3"/>
      <c r="E421" s="3"/>
      <c r="F421" s="3"/>
      <c r="G421" s="2"/>
    </row>
    <row r="422">
      <c r="A422" s="2"/>
      <c r="B422" s="2"/>
      <c r="C422" s="3"/>
      <c r="D422" s="3"/>
      <c r="E422" s="3"/>
      <c r="F422" s="3"/>
      <c r="G422" s="2"/>
    </row>
    <row r="423">
      <c r="A423" s="2"/>
      <c r="B423" s="2"/>
      <c r="C423" s="3"/>
      <c r="D423" s="3"/>
      <c r="E423" s="3"/>
      <c r="F423" s="3"/>
      <c r="G423" s="2"/>
    </row>
    <row r="424">
      <c r="A424" s="2"/>
      <c r="B424" s="2"/>
      <c r="C424" s="3"/>
      <c r="D424" s="3"/>
      <c r="E424" s="3"/>
      <c r="F424" s="3"/>
      <c r="G424" s="2"/>
    </row>
    <row r="425">
      <c r="A425" s="2"/>
      <c r="B425" s="2"/>
      <c r="C425" s="3"/>
      <c r="D425" s="3"/>
      <c r="E425" s="3"/>
      <c r="F425" s="3"/>
      <c r="G425" s="2"/>
    </row>
    <row r="426">
      <c r="A426" s="2"/>
      <c r="B426" s="2"/>
      <c r="C426" s="3"/>
      <c r="D426" s="3"/>
      <c r="E426" s="3"/>
      <c r="F426" s="3"/>
      <c r="G426" s="2"/>
    </row>
    <row r="427">
      <c r="A427" s="2"/>
      <c r="B427" s="2"/>
      <c r="C427" s="3"/>
      <c r="D427" s="3"/>
      <c r="E427" s="3"/>
      <c r="F427" s="3"/>
      <c r="G427" s="2"/>
    </row>
    <row r="428">
      <c r="A428" s="2"/>
      <c r="B428" s="2"/>
      <c r="C428" s="3"/>
      <c r="D428" s="3"/>
      <c r="E428" s="3"/>
      <c r="F428" s="3"/>
      <c r="G428" s="2"/>
    </row>
    <row r="429">
      <c r="A429" s="2"/>
      <c r="B429" s="2"/>
      <c r="C429" s="3"/>
      <c r="D429" s="3"/>
      <c r="E429" s="3"/>
      <c r="F429" s="3"/>
      <c r="G429" s="2"/>
    </row>
    <row r="430">
      <c r="A430" s="2"/>
      <c r="B430" s="2"/>
      <c r="C430" s="3"/>
      <c r="D430" s="3"/>
      <c r="E430" s="3"/>
      <c r="F430" s="3"/>
      <c r="G430" s="2"/>
    </row>
    <row r="431">
      <c r="A431" s="2"/>
      <c r="B431" s="2"/>
      <c r="C431" s="3"/>
      <c r="D431" s="3"/>
      <c r="E431" s="3"/>
      <c r="F431" s="3"/>
      <c r="G431" s="2"/>
    </row>
    <row r="432">
      <c r="A432" s="2"/>
      <c r="B432" s="2"/>
      <c r="C432" s="3"/>
      <c r="D432" s="3"/>
      <c r="E432" s="3"/>
      <c r="F432" s="3"/>
      <c r="G432" s="2"/>
    </row>
    <row r="433">
      <c r="A433" s="2"/>
      <c r="B433" s="2"/>
      <c r="C433" s="3"/>
      <c r="D433" s="3"/>
      <c r="E433" s="3"/>
      <c r="F433" s="3"/>
      <c r="G433" s="2"/>
    </row>
    <row r="434">
      <c r="A434" s="2"/>
      <c r="B434" s="2"/>
      <c r="C434" s="3"/>
      <c r="D434" s="3"/>
      <c r="E434" s="3"/>
      <c r="F434" s="3"/>
      <c r="G434" s="2"/>
    </row>
    <row r="435">
      <c r="A435" s="2"/>
      <c r="B435" s="2"/>
      <c r="C435" s="3"/>
      <c r="D435" s="3"/>
      <c r="E435" s="3"/>
      <c r="F435" s="3"/>
      <c r="G435" s="2"/>
    </row>
    <row r="436">
      <c r="A436" s="2"/>
      <c r="B436" s="2"/>
      <c r="C436" s="3"/>
      <c r="D436" s="3"/>
      <c r="E436" s="3"/>
      <c r="F436" s="3"/>
      <c r="G436" s="2"/>
    </row>
    <row r="437">
      <c r="A437" s="2"/>
      <c r="B437" s="2"/>
      <c r="C437" s="3"/>
      <c r="D437" s="3"/>
      <c r="E437" s="3"/>
      <c r="F437" s="3"/>
      <c r="G437" s="2"/>
    </row>
    <row r="438">
      <c r="A438" s="2"/>
      <c r="B438" s="2"/>
      <c r="C438" s="3"/>
      <c r="D438" s="3"/>
      <c r="E438" s="3"/>
      <c r="F438" s="3"/>
      <c r="G438" s="2"/>
    </row>
    <row r="439">
      <c r="A439" s="2"/>
      <c r="B439" s="2"/>
      <c r="C439" s="3"/>
      <c r="D439" s="3"/>
      <c r="E439" s="3"/>
      <c r="F439" s="3"/>
      <c r="G439" s="2"/>
    </row>
    <row r="440">
      <c r="A440" s="2"/>
      <c r="B440" s="2"/>
      <c r="C440" s="3"/>
      <c r="D440" s="3"/>
      <c r="E440" s="3"/>
      <c r="F440" s="3"/>
      <c r="G440" s="2"/>
    </row>
    <row r="441">
      <c r="A441" s="2"/>
      <c r="B441" s="2"/>
      <c r="C441" s="3"/>
      <c r="D441" s="3"/>
      <c r="E441" s="3"/>
      <c r="F441" s="3"/>
      <c r="G441" s="2"/>
    </row>
    <row r="442">
      <c r="A442" s="2"/>
      <c r="B442" s="2"/>
      <c r="C442" s="3"/>
      <c r="D442" s="3"/>
      <c r="E442" s="3"/>
      <c r="F442" s="3"/>
      <c r="G442" s="2"/>
    </row>
    <row r="443">
      <c r="A443" s="2"/>
      <c r="B443" s="2"/>
      <c r="C443" s="3"/>
      <c r="D443" s="3"/>
      <c r="E443" s="3"/>
      <c r="F443" s="3"/>
      <c r="G443" s="2"/>
    </row>
    <row r="444">
      <c r="A444" s="2"/>
      <c r="B444" s="2"/>
      <c r="C444" s="3"/>
      <c r="D444" s="3"/>
      <c r="E444" s="3"/>
      <c r="F444" s="3"/>
      <c r="G444" s="2"/>
    </row>
    <row r="445">
      <c r="A445" s="2"/>
      <c r="B445" s="2"/>
      <c r="C445" s="3"/>
      <c r="D445" s="3"/>
      <c r="E445" s="3"/>
      <c r="F445" s="3"/>
      <c r="G445" s="2"/>
    </row>
    <row r="446">
      <c r="A446" s="2"/>
      <c r="B446" s="2"/>
      <c r="C446" s="3"/>
      <c r="D446" s="3"/>
      <c r="E446" s="3"/>
      <c r="F446" s="3"/>
      <c r="G446" s="2"/>
    </row>
    <row r="447">
      <c r="A447" s="2"/>
      <c r="B447" s="2"/>
      <c r="C447" s="3"/>
      <c r="D447" s="3"/>
      <c r="E447" s="3"/>
      <c r="F447" s="3"/>
      <c r="G447" s="2"/>
    </row>
    <row r="448">
      <c r="A448" s="2"/>
      <c r="B448" s="2"/>
      <c r="C448" s="3"/>
      <c r="D448" s="3"/>
      <c r="E448" s="3"/>
      <c r="F448" s="3"/>
      <c r="G448" s="2"/>
    </row>
    <row r="449">
      <c r="A449" s="2"/>
      <c r="B449" s="2"/>
      <c r="C449" s="3"/>
      <c r="D449" s="3"/>
      <c r="E449" s="3"/>
      <c r="F449" s="3"/>
      <c r="G449" s="2"/>
    </row>
    <row r="450">
      <c r="A450" s="2"/>
      <c r="B450" s="2"/>
      <c r="C450" s="3"/>
      <c r="D450" s="3"/>
      <c r="E450" s="3"/>
      <c r="F450" s="3"/>
      <c r="G450" s="2"/>
    </row>
    <row r="451">
      <c r="A451" s="2"/>
      <c r="B451" s="2"/>
      <c r="C451" s="3"/>
      <c r="D451" s="3"/>
      <c r="E451" s="3"/>
      <c r="F451" s="3"/>
      <c r="G451" s="2"/>
    </row>
    <row r="452">
      <c r="A452" s="2"/>
      <c r="B452" s="2"/>
      <c r="C452" s="3"/>
      <c r="D452" s="3"/>
      <c r="E452" s="3"/>
      <c r="F452" s="3"/>
      <c r="G452" s="2"/>
    </row>
    <row r="453">
      <c r="A453" s="2"/>
      <c r="B453" s="2"/>
      <c r="C453" s="3"/>
      <c r="D453" s="3"/>
      <c r="E453" s="3"/>
      <c r="F453" s="3"/>
      <c r="G453" s="2"/>
    </row>
    <row r="454">
      <c r="A454" s="2"/>
      <c r="B454" s="2"/>
      <c r="C454" s="3"/>
      <c r="D454" s="3"/>
      <c r="E454" s="3"/>
      <c r="F454" s="3"/>
      <c r="G454" s="2"/>
    </row>
    <row r="455">
      <c r="A455" s="2"/>
      <c r="B455" s="2"/>
      <c r="C455" s="3"/>
      <c r="D455" s="3"/>
      <c r="E455" s="3"/>
      <c r="F455" s="3"/>
      <c r="G455" s="2"/>
    </row>
    <row r="456">
      <c r="A456" s="2"/>
      <c r="B456" s="2"/>
      <c r="C456" s="3"/>
      <c r="D456" s="3"/>
      <c r="E456" s="3"/>
      <c r="F456" s="3"/>
      <c r="G456" s="2"/>
    </row>
    <row r="457">
      <c r="A457" s="2"/>
      <c r="B457" s="2"/>
      <c r="C457" s="3"/>
      <c r="D457" s="3"/>
      <c r="E457" s="3"/>
      <c r="F457" s="3"/>
      <c r="G457" s="2"/>
    </row>
    <row r="458">
      <c r="A458" s="2"/>
      <c r="B458" s="2"/>
      <c r="C458" s="3"/>
      <c r="D458" s="3"/>
      <c r="E458" s="3"/>
      <c r="F458" s="3"/>
      <c r="G458" s="2"/>
    </row>
    <row r="459">
      <c r="A459" s="2"/>
      <c r="B459" s="2"/>
      <c r="C459" s="3"/>
      <c r="D459" s="3"/>
      <c r="E459" s="3"/>
      <c r="F459" s="3"/>
      <c r="G459" s="2"/>
    </row>
    <row r="460">
      <c r="A460" s="2"/>
      <c r="B460" s="2"/>
      <c r="C460" s="3"/>
      <c r="D460" s="3"/>
      <c r="E460" s="3"/>
      <c r="F460" s="3"/>
      <c r="G460" s="2"/>
    </row>
    <row r="461">
      <c r="A461" s="2"/>
      <c r="B461" s="2"/>
      <c r="C461" s="3"/>
      <c r="D461" s="3"/>
      <c r="E461" s="3"/>
      <c r="F461" s="3"/>
      <c r="G461" s="2"/>
    </row>
    <row r="462">
      <c r="A462" s="2"/>
      <c r="B462" s="2"/>
      <c r="C462" s="3"/>
      <c r="D462" s="3"/>
      <c r="E462" s="3"/>
      <c r="F462" s="3"/>
      <c r="G462" s="2"/>
    </row>
    <row r="463">
      <c r="A463" s="2"/>
      <c r="B463" s="2"/>
      <c r="C463" s="3"/>
      <c r="D463" s="3"/>
      <c r="E463" s="3"/>
      <c r="F463" s="3"/>
      <c r="G463" s="2"/>
    </row>
    <row r="464">
      <c r="A464" s="2"/>
      <c r="B464" s="2"/>
      <c r="C464" s="3"/>
      <c r="D464" s="3"/>
      <c r="E464" s="3"/>
      <c r="F464" s="3"/>
      <c r="G464" s="2"/>
    </row>
    <row r="465">
      <c r="A465" s="2"/>
      <c r="B465" s="2"/>
      <c r="C465" s="3"/>
      <c r="D465" s="3"/>
      <c r="E465" s="3"/>
      <c r="F465" s="3"/>
      <c r="G465" s="2"/>
    </row>
    <row r="466">
      <c r="A466" s="2"/>
      <c r="B466" s="2"/>
      <c r="C466" s="3"/>
      <c r="D466" s="3"/>
      <c r="E466" s="3"/>
      <c r="F466" s="3"/>
      <c r="G466" s="2"/>
    </row>
    <row r="467">
      <c r="A467" s="2"/>
      <c r="B467" s="2"/>
      <c r="C467" s="3"/>
      <c r="D467" s="3"/>
      <c r="E467" s="3"/>
      <c r="F467" s="3"/>
      <c r="G467" s="2"/>
    </row>
    <row r="468">
      <c r="A468" s="2"/>
      <c r="B468" s="2"/>
      <c r="C468" s="3"/>
      <c r="D468" s="3"/>
      <c r="E468" s="3"/>
      <c r="F468" s="3"/>
      <c r="G468" s="2"/>
    </row>
    <row r="469">
      <c r="A469" s="2"/>
      <c r="B469" s="2"/>
      <c r="C469" s="3"/>
      <c r="D469" s="3"/>
      <c r="E469" s="3"/>
      <c r="F469" s="3"/>
      <c r="G469" s="2"/>
    </row>
    <row r="470">
      <c r="A470" s="2"/>
      <c r="B470" s="2"/>
      <c r="C470" s="3"/>
      <c r="D470" s="3"/>
      <c r="E470" s="3"/>
      <c r="F470" s="3"/>
      <c r="G470" s="2"/>
    </row>
    <row r="471">
      <c r="A471" s="2"/>
      <c r="B471" s="2"/>
      <c r="C471" s="3"/>
      <c r="D471" s="3"/>
      <c r="E471" s="3"/>
      <c r="F471" s="3"/>
      <c r="G471" s="2"/>
    </row>
    <row r="472">
      <c r="A472" s="2"/>
      <c r="B472" s="2"/>
      <c r="C472" s="3"/>
      <c r="D472" s="3"/>
      <c r="E472" s="3"/>
      <c r="F472" s="3"/>
      <c r="G472" s="2"/>
    </row>
    <row r="473">
      <c r="A473" s="2"/>
      <c r="B473" s="2"/>
      <c r="C473" s="3"/>
      <c r="D473" s="3"/>
      <c r="E473" s="3"/>
      <c r="F473" s="3"/>
      <c r="G473" s="2"/>
    </row>
    <row r="474">
      <c r="A474" s="2"/>
      <c r="B474" s="2"/>
      <c r="C474" s="3"/>
      <c r="D474" s="3"/>
      <c r="E474" s="3"/>
      <c r="F474" s="3"/>
      <c r="G474" s="2"/>
    </row>
    <row r="475">
      <c r="A475" s="2"/>
      <c r="B475" s="2"/>
      <c r="C475" s="3"/>
      <c r="D475" s="3"/>
      <c r="E475" s="3"/>
      <c r="F475" s="3"/>
      <c r="G475" s="2"/>
    </row>
    <row r="476">
      <c r="A476" s="2"/>
      <c r="B476" s="2"/>
      <c r="C476" s="3"/>
      <c r="D476" s="3"/>
      <c r="E476" s="3"/>
      <c r="F476" s="3"/>
      <c r="G476" s="2"/>
    </row>
    <row r="477">
      <c r="A477" s="2"/>
      <c r="B477" s="2"/>
      <c r="C477" s="3"/>
      <c r="D477" s="3"/>
      <c r="E477" s="3"/>
      <c r="F477" s="3"/>
      <c r="G477" s="2"/>
    </row>
    <row r="478">
      <c r="A478" s="2"/>
      <c r="B478" s="2"/>
      <c r="C478" s="3"/>
      <c r="D478" s="3"/>
      <c r="E478" s="3"/>
      <c r="F478" s="3"/>
      <c r="G478" s="2"/>
    </row>
    <row r="479">
      <c r="A479" s="2"/>
      <c r="B479" s="2"/>
      <c r="C479" s="3"/>
      <c r="D479" s="3"/>
      <c r="E479" s="3"/>
      <c r="F479" s="3"/>
      <c r="G479" s="2"/>
    </row>
    <row r="480">
      <c r="A480" s="2"/>
      <c r="B480" s="2"/>
      <c r="C480" s="3"/>
      <c r="D480" s="3"/>
      <c r="E480" s="3"/>
      <c r="F480" s="3"/>
      <c r="G480" s="2"/>
    </row>
    <row r="481">
      <c r="A481" s="2"/>
      <c r="B481" s="2"/>
      <c r="C481" s="3"/>
      <c r="D481" s="3"/>
      <c r="E481" s="3"/>
      <c r="F481" s="3"/>
      <c r="G481" s="2"/>
    </row>
    <row r="482">
      <c r="A482" s="2"/>
      <c r="B482" s="2"/>
      <c r="C482" s="3"/>
      <c r="D482" s="3"/>
      <c r="E482" s="3"/>
      <c r="F482" s="3"/>
      <c r="G482" s="2"/>
    </row>
    <row r="483">
      <c r="A483" s="2"/>
      <c r="B483" s="2"/>
      <c r="C483" s="3"/>
      <c r="D483" s="3"/>
      <c r="E483" s="3"/>
      <c r="F483" s="3"/>
      <c r="G483" s="2"/>
    </row>
    <row r="484">
      <c r="A484" s="2"/>
      <c r="B484" s="2"/>
      <c r="C484" s="3"/>
      <c r="D484" s="3"/>
      <c r="E484" s="3"/>
      <c r="F484" s="3"/>
      <c r="G484" s="2"/>
    </row>
    <row r="485">
      <c r="A485" s="2"/>
      <c r="B485" s="2"/>
      <c r="C485" s="3"/>
      <c r="D485" s="3"/>
      <c r="E485" s="3"/>
      <c r="F485" s="3"/>
      <c r="G485" s="2"/>
    </row>
    <row r="486">
      <c r="A486" s="2"/>
      <c r="B486" s="2"/>
      <c r="C486" s="3"/>
      <c r="D486" s="3"/>
      <c r="E486" s="3"/>
      <c r="F486" s="3"/>
      <c r="G486" s="2"/>
    </row>
    <row r="487">
      <c r="A487" s="2"/>
      <c r="B487" s="2"/>
      <c r="C487" s="3"/>
      <c r="D487" s="3"/>
      <c r="E487" s="3"/>
      <c r="F487" s="3"/>
      <c r="G487" s="2"/>
    </row>
    <row r="488">
      <c r="A488" s="2"/>
      <c r="B488" s="2"/>
      <c r="C488" s="3"/>
      <c r="D488" s="3"/>
      <c r="E488" s="3"/>
      <c r="F488" s="3"/>
      <c r="G488" s="2"/>
    </row>
    <row r="489">
      <c r="A489" s="2"/>
      <c r="B489" s="2"/>
      <c r="C489" s="3"/>
      <c r="D489" s="3"/>
      <c r="E489" s="3"/>
      <c r="F489" s="3"/>
      <c r="G489" s="2"/>
    </row>
    <row r="490">
      <c r="A490" s="2"/>
      <c r="B490" s="2"/>
      <c r="C490" s="3"/>
      <c r="D490" s="3"/>
      <c r="E490" s="3"/>
      <c r="F490" s="3"/>
      <c r="G490" s="2"/>
    </row>
    <row r="491">
      <c r="A491" s="2"/>
      <c r="B491" s="2"/>
      <c r="C491" s="3"/>
      <c r="D491" s="3"/>
      <c r="E491" s="3"/>
      <c r="F491" s="3"/>
      <c r="G491" s="2"/>
    </row>
    <row r="492">
      <c r="A492" s="2"/>
      <c r="B492" s="2"/>
      <c r="C492" s="3"/>
      <c r="D492" s="3"/>
      <c r="E492" s="3"/>
      <c r="F492" s="3"/>
      <c r="G492" s="2"/>
    </row>
    <row r="493">
      <c r="A493" s="2"/>
      <c r="B493" s="2"/>
      <c r="C493" s="3"/>
      <c r="D493" s="3"/>
      <c r="E493" s="3"/>
      <c r="F493" s="3"/>
      <c r="G493" s="2"/>
    </row>
    <row r="494">
      <c r="A494" s="2"/>
      <c r="B494" s="2"/>
      <c r="C494" s="3"/>
      <c r="D494" s="3"/>
      <c r="E494" s="3"/>
      <c r="F494" s="3"/>
      <c r="G494" s="2"/>
    </row>
    <row r="495">
      <c r="A495" s="2"/>
      <c r="B495" s="2"/>
      <c r="C495" s="3"/>
      <c r="D495" s="3"/>
      <c r="E495" s="3"/>
      <c r="F495" s="3"/>
      <c r="G495" s="2"/>
    </row>
    <row r="496">
      <c r="A496" s="2"/>
      <c r="B496" s="2"/>
      <c r="C496" s="3"/>
      <c r="D496" s="3"/>
      <c r="E496" s="3"/>
      <c r="F496" s="3"/>
      <c r="G496" s="2"/>
    </row>
    <row r="497">
      <c r="A497" s="2"/>
      <c r="B497" s="2"/>
      <c r="C497" s="3"/>
      <c r="D497" s="3"/>
      <c r="E497" s="3"/>
      <c r="F497" s="3"/>
      <c r="G497" s="2"/>
    </row>
    <row r="498">
      <c r="A498" s="2"/>
      <c r="B498" s="2"/>
      <c r="C498" s="3"/>
      <c r="D498" s="3"/>
      <c r="E498" s="3"/>
      <c r="F498" s="3"/>
      <c r="G498" s="2"/>
    </row>
    <row r="499">
      <c r="A499" s="2"/>
      <c r="B499" s="2"/>
      <c r="C499" s="3"/>
      <c r="D499" s="3"/>
      <c r="E499" s="3"/>
      <c r="F499" s="3"/>
      <c r="G499" s="2"/>
    </row>
    <row r="500">
      <c r="A500" s="2"/>
      <c r="B500" s="2"/>
      <c r="C500" s="3"/>
      <c r="D500" s="3"/>
      <c r="E500" s="3"/>
      <c r="F500" s="3"/>
      <c r="G500" s="2"/>
    </row>
    <row r="501">
      <c r="A501" s="2"/>
      <c r="B501" s="2"/>
      <c r="C501" s="3"/>
      <c r="D501" s="3"/>
      <c r="E501" s="3"/>
      <c r="F501" s="3"/>
      <c r="G501" s="2"/>
    </row>
    <row r="502">
      <c r="A502" s="2"/>
      <c r="B502" s="2"/>
      <c r="C502" s="3"/>
      <c r="D502" s="3"/>
      <c r="E502" s="3"/>
      <c r="F502" s="3"/>
      <c r="G502" s="2"/>
    </row>
    <row r="503">
      <c r="A503" s="2"/>
      <c r="B503" s="2"/>
      <c r="C503" s="3"/>
      <c r="D503" s="3"/>
      <c r="E503" s="3"/>
      <c r="F503" s="3"/>
      <c r="G503" s="2"/>
    </row>
    <row r="504">
      <c r="A504" s="2"/>
      <c r="B504" s="2"/>
      <c r="C504" s="3"/>
      <c r="D504" s="3"/>
      <c r="E504" s="3"/>
      <c r="F504" s="3"/>
      <c r="G504" s="2"/>
    </row>
    <row r="505">
      <c r="A505" s="2"/>
      <c r="B505" s="2"/>
      <c r="C505" s="3"/>
      <c r="D505" s="3"/>
      <c r="E505" s="3"/>
      <c r="F505" s="3"/>
      <c r="G505" s="2"/>
    </row>
    <row r="506">
      <c r="A506" s="2"/>
      <c r="B506" s="2"/>
      <c r="C506" s="3"/>
      <c r="D506" s="3"/>
      <c r="E506" s="3"/>
      <c r="F506" s="3"/>
      <c r="G506" s="2"/>
    </row>
    <row r="507">
      <c r="A507" s="2"/>
      <c r="B507" s="2"/>
      <c r="C507" s="3"/>
      <c r="D507" s="3"/>
      <c r="E507" s="3"/>
      <c r="F507" s="3"/>
      <c r="G507" s="2"/>
    </row>
    <row r="508">
      <c r="A508" s="2"/>
      <c r="B508" s="2"/>
      <c r="C508" s="3"/>
      <c r="D508" s="3"/>
      <c r="E508" s="3"/>
      <c r="F508" s="3"/>
      <c r="G508" s="2"/>
    </row>
    <row r="509">
      <c r="A509" s="2"/>
      <c r="B509" s="2"/>
      <c r="C509" s="3"/>
      <c r="D509" s="3"/>
      <c r="E509" s="3"/>
      <c r="F509" s="3"/>
      <c r="G509" s="2"/>
    </row>
    <row r="510">
      <c r="A510" s="2"/>
      <c r="B510" s="2"/>
      <c r="C510" s="3"/>
      <c r="D510" s="3"/>
      <c r="E510" s="3"/>
      <c r="F510" s="3"/>
      <c r="G510" s="2"/>
    </row>
    <row r="511">
      <c r="A511" s="2"/>
      <c r="B511" s="2"/>
      <c r="C511" s="3"/>
      <c r="D511" s="3"/>
      <c r="E511" s="3"/>
      <c r="F511" s="3"/>
      <c r="G511" s="2"/>
    </row>
    <row r="512">
      <c r="A512" s="2"/>
      <c r="B512" s="2"/>
      <c r="C512" s="3"/>
      <c r="D512" s="3"/>
      <c r="E512" s="3"/>
      <c r="F512" s="3"/>
      <c r="G512" s="2"/>
    </row>
    <row r="513">
      <c r="A513" s="2"/>
      <c r="B513" s="2"/>
      <c r="C513" s="3"/>
      <c r="D513" s="3"/>
      <c r="E513" s="3"/>
      <c r="F513" s="3"/>
      <c r="G513" s="2"/>
    </row>
    <row r="514">
      <c r="A514" s="2"/>
      <c r="B514" s="2"/>
      <c r="C514" s="3"/>
      <c r="D514" s="3"/>
      <c r="E514" s="3"/>
      <c r="F514" s="3"/>
      <c r="G514" s="2"/>
    </row>
    <row r="515">
      <c r="A515" s="2"/>
      <c r="B515" s="2"/>
      <c r="C515" s="3"/>
      <c r="D515" s="3"/>
      <c r="E515" s="3"/>
      <c r="F515" s="3"/>
      <c r="G515" s="2"/>
    </row>
    <row r="516">
      <c r="A516" s="2"/>
      <c r="B516" s="2"/>
      <c r="C516" s="3"/>
      <c r="D516" s="3"/>
      <c r="E516" s="3"/>
      <c r="F516" s="3"/>
      <c r="G516" s="2"/>
    </row>
    <row r="517">
      <c r="A517" s="2"/>
      <c r="B517" s="2"/>
      <c r="C517" s="3"/>
      <c r="D517" s="3"/>
      <c r="E517" s="3"/>
      <c r="F517" s="3"/>
      <c r="G517" s="2"/>
    </row>
    <row r="518">
      <c r="A518" s="2"/>
      <c r="B518" s="2"/>
      <c r="C518" s="3"/>
      <c r="D518" s="3"/>
      <c r="E518" s="3"/>
      <c r="F518" s="3"/>
      <c r="G518" s="2"/>
    </row>
    <row r="519">
      <c r="A519" s="2"/>
      <c r="B519" s="2"/>
      <c r="C519" s="3"/>
      <c r="D519" s="3"/>
      <c r="E519" s="3"/>
      <c r="F519" s="3"/>
      <c r="G519" s="2"/>
    </row>
    <row r="520">
      <c r="A520" s="2"/>
      <c r="B520" s="2"/>
      <c r="C520" s="3"/>
      <c r="D520" s="3"/>
      <c r="E520" s="3"/>
      <c r="F520" s="3"/>
      <c r="G520" s="2"/>
    </row>
    <row r="521">
      <c r="A521" s="2"/>
      <c r="B521" s="2"/>
      <c r="C521" s="3"/>
      <c r="D521" s="3"/>
      <c r="E521" s="3"/>
      <c r="F521" s="3"/>
      <c r="G521" s="2"/>
    </row>
    <row r="522">
      <c r="A522" s="2"/>
      <c r="B522" s="2"/>
      <c r="C522" s="3"/>
      <c r="D522" s="3"/>
      <c r="E522" s="3"/>
      <c r="F522" s="3"/>
      <c r="G522" s="2"/>
    </row>
    <row r="523">
      <c r="A523" s="2"/>
      <c r="B523" s="2"/>
      <c r="C523" s="3"/>
      <c r="D523" s="3"/>
      <c r="E523" s="3"/>
      <c r="F523" s="3"/>
      <c r="G523" s="2"/>
    </row>
    <row r="524">
      <c r="A524" s="2"/>
      <c r="B524" s="2"/>
      <c r="C524" s="3"/>
      <c r="D524" s="3"/>
      <c r="E524" s="3"/>
      <c r="F524" s="3"/>
      <c r="G524" s="2"/>
    </row>
    <row r="525">
      <c r="A525" s="2"/>
      <c r="B525" s="2"/>
      <c r="C525" s="3"/>
      <c r="D525" s="3"/>
      <c r="E525" s="3"/>
      <c r="F525" s="3"/>
      <c r="G525" s="2"/>
    </row>
    <row r="526">
      <c r="A526" s="2"/>
      <c r="B526" s="2"/>
      <c r="C526" s="3"/>
      <c r="D526" s="3"/>
      <c r="E526" s="3"/>
      <c r="F526" s="3"/>
      <c r="G526" s="2"/>
    </row>
    <row r="527">
      <c r="A527" s="2"/>
      <c r="B527" s="2"/>
      <c r="C527" s="3"/>
      <c r="D527" s="3"/>
      <c r="E527" s="3"/>
      <c r="F527" s="3"/>
      <c r="G527" s="2"/>
    </row>
    <row r="528">
      <c r="A528" s="2"/>
      <c r="B528" s="2"/>
      <c r="C528" s="3"/>
      <c r="D528" s="3"/>
      <c r="E528" s="3"/>
      <c r="F528" s="3"/>
      <c r="G528" s="2"/>
    </row>
    <row r="529">
      <c r="A529" s="2"/>
      <c r="B529" s="2"/>
      <c r="C529" s="3"/>
      <c r="D529" s="3"/>
      <c r="E529" s="3"/>
      <c r="F529" s="3"/>
      <c r="G529" s="2"/>
    </row>
    <row r="530">
      <c r="A530" s="2"/>
      <c r="B530" s="2"/>
      <c r="C530" s="3"/>
      <c r="D530" s="3"/>
      <c r="E530" s="3"/>
      <c r="F530" s="3"/>
      <c r="G530" s="2"/>
    </row>
    <row r="531">
      <c r="A531" s="2"/>
      <c r="B531" s="2"/>
      <c r="C531" s="3"/>
      <c r="D531" s="3"/>
      <c r="E531" s="3"/>
      <c r="F531" s="3"/>
      <c r="G531" s="2"/>
    </row>
    <row r="532">
      <c r="A532" s="2"/>
      <c r="B532" s="2"/>
      <c r="C532" s="3"/>
      <c r="D532" s="3"/>
      <c r="E532" s="3"/>
      <c r="F532" s="3"/>
      <c r="G532" s="2"/>
    </row>
    <row r="533">
      <c r="A533" s="2"/>
      <c r="B533" s="2"/>
      <c r="C533" s="3"/>
      <c r="D533" s="3"/>
      <c r="E533" s="3"/>
      <c r="F533" s="3"/>
      <c r="G533" s="2"/>
    </row>
    <row r="534">
      <c r="A534" s="2"/>
      <c r="B534" s="2"/>
      <c r="C534" s="3"/>
      <c r="D534" s="3"/>
      <c r="E534" s="3"/>
      <c r="F534" s="3"/>
      <c r="G534" s="2"/>
    </row>
    <row r="535">
      <c r="A535" s="2"/>
      <c r="B535" s="2"/>
      <c r="C535" s="3"/>
      <c r="D535" s="3"/>
      <c r="E535" s="3"/>
      <c r="F535" s="3"/>
      <c r="G535" s="2"/>
    </row>
    <row r="536">
      <c r="A536" s="2"/>
      <c r="B536" s="2"/>
      <c r="C536" s="3"/>
      <c r="D536" s="3"/>
      <c r="E536" s="3"/>
      <c r="F536" s="3"/>
      <c r="G536" s="2"/>
    </row>
    <row r="537">
      <c r="A537" s="2"/>
      <c r="B537" s="2"/>
      <c r="C537" s="3"/>
      <c r="D537" s="3"/>
      <c r="E537" s="3"/>
      <c r="F537" s="3"/>
      <c r="G537" s="2"/>
    </row>
    <row r="538">
      <c r="A538" s="2"/>
      <c r="B538" s="2"/>
      <c r="C538" s="3"/>
      <c r="D538" s="3"/>
      <c r="E538" s="3"/>
      <c r="F538" s="3"/>
      <c r="G538" s="2"/>
    </row>
    <row r="539">
      <c r="A539" s="2"/>
      <c r="B539" s="2"/>
      <c r="C539" s="3"/>
      <c r="D539" s="3"/>
      <c r="E539" s="3"/>
      <c r="F539" s="3"/>
      <c r="G539" s="2"/>
    </row>
    <row r="540">
      <c r="A540" s="2"/>
      <c r="B540" s="2"/>
      <c r="C540" s="3"/>
      <c r="D540" s="3"/>
      <c r="E540" s="3"/>
      <c r="F540" s="3"/>
      <c r="G540" s="2"/>
    </row>
    <row r="541">
      <c r="A541" s="2"/>
      <c r="B541" s="2"/>
      <c r="C541" s="3"/>
      <c r="D541" s="3"/>
      <c r="E541" s="3"/>
      <c r="F541" s="3"/>
      <c r="G541" s="2"/>
    </row>
    <row r="542">
      <c r="A542" s="2"/>
      <c r="B542" s="2"/>
      <c r="C542" s="3"/>
      <c r="D542" s="3"/>
      <c r="E542" s="3"/>
      <c r="F542" s="3"/>
      <c r="G542" s="2"/>
    </row>
    <row r="543">
      <c r="A543" s="2"/>
      <c r="B543" s="2"/>
      <c r="C543" s="3"/>
      <c r="D543" s="3"/>
      <c r="E543" s="3"/>
      <c r="F543" s="3"/>
      <c r="G543" s="2"/>
    </row>
    <row r="544">
      <c r="A544" s="2"/>
      <c r="B544" s="2"/>
      <c r="C544" s="3"/>
      <c r="D544" s="3"/>
      <c r="E544" s="3"/>
      <c r="F544" s="3"/>
      <c r="G544" s="2"/>
    </row>
    <row r="545">
      <c r="A545" s="2"/>
      <c r="B545" s="2"/>
      <c r="C545" s="3"/>
      <c r="D545" s="3"/>
      <c r="E545" s="3"/>
      <c r="F545" s="3"/>
      <c r="G545" s="2"/>
    </row>
    <row r="546">
      <c r="A546" s="2"/>
      <c r="B546" s="2"/>
      <c r="C546" s="3"/>
      <c r="D546" s="3"/>
      <c r="E546" s="3"/>
      <c r="F546" s="3"/>
      <c r="G546" s="2"/>
    </row>
    <row r="547">
      <c r="A547" s="2"/>
      <c r="B547" s="2"/>
      <c r="C547" s="3"/>
      <c r="D547" s="3"/>
      <c r="E547" s="3"/>
      <c r="F547" s="3"/>
      <c r="G547" s="2"/>
    </row>
    <row r="548">
      <c r="A548" s="2"/>
      <c r="B548" s="2"/>
      <c r="C548" s="3"/>
      <c r="D548" s="3"/>
      <c r="E548" s="3"/>
      <c r="F548" s="3"/>
      <c r="G548" s="2"/>
    </row>
    <row r="549">
      <c r="A549" s="2"/>
      <c r="B549" s="2"/>
      <c r="C549" s="3"/>
      <c r="D549" s="3"/>
      <c r="E549" s="3"/>
      <c r="F549" s="3"/>
      <c r="G549" s="2"/>
    </row>
    <row r="550">
      <c r="A550" s="2"/>
      <c r="B550" s="2"/>
      <c r="C550" s="3"/>
      <c r="D550" s="3"/>
      <c r="E550" s="3"/>
      <c r="F550" s="3"/>
      <c r="G550" s="2"/>
    </row>
    <row r="551">
      <c r="A551" s="2"/>
      <c r="B551" s="2"/>
      <c r="C551" s="3"/>
      <c r="D551" s="3"/>
      <c r="E551" s="3"/>
      <c r="F551" s="3"/>
      <c r="G551" s="2"/>
    </row>
    <row r="552">
      <c r="A552" s="2"/>
      <c r="B552" s="2"/>
      <c r="C552" s="3"/>
      <c r="D552" s="3"/>
      <c r="E552" s="3"/>
      <c r="F552" s="3"/>
      <c r="G552" s="2"/>
    </row>
    <row r="553">
      <c r="A553" s="2"/>
      <c r="B553" s="2"/>
      <c r="C553" s="3"/>
      <c r="D553" s="3"/>
      <c r="E553" s="3"/>
      <c r="F553" s="3"/>
      <c r="G553" s="2"/>
    </row>
    <row r="554">
      <c r="A554" s="2"/>
      <c r="B554" s="2"/>
      <c r="C554" s="3"/>
      <c r="D554" s="3"/>
      <c r="E554" s="3"/>
      <c r="F554" s="3"/>
      <c r="G554" s="2"/>
    </row>
    <row r="555">
      <c r="A555" s="2"/>
      <c r="B555" s="2"/>
      <c r="C555" s="3"/>
      <c r="D555" s="3"/>
      <c r="E555" s="3"/>
      <c r="F555" s="3"/>
      <c r="G555" s="2"/>
    </row>
    <row r="556">
      <c r="A556" s="2"/>
      <c r="B556" s="2"/>
      <c r="C556" s="3"/>
      <c r="D556" s="3"/>
      <c r="E556" s="3"/>
      <c r="F556" s="3"/>
      <c r="G556" s="2"/>
    </row>
    <row r="557">
      <c r="A557" s="2"/>
      <c r="B557" s="2"/>
      <c r="C557" s="3"/>
      <c r="D557" s="3"/>
      <c r="E557" s="3"/>
      <c r="F557" s="3"/>
      <c r="G557" s="2"/>
    </row>
    <row r="558">
      <c r="A558" s="2"/>
      <c r="B558" s="2"/>
      <c r="C558" s="3"/>
      <c r="D558" s="3"/>
      <c r="E558" s="3"/>
      <c r="F558" s="3"/>
      <c r="G558" s="2"/>
    </row>
    <row r="559">
      <c r="A559" s="2"/>
      <c r="B559" s="2"/>
      <c r="C559" s="3"/>
      <c r="D559" s="3"/>
      <c r="E559" s="3"/>
      <c r="F559" s="3"/>
      <c r="G559" s="2"/>
    </row>
    <row r="560">
      <c r="A560" s="2"/>
      <c r="B560" s="2"/>
      <c r="C560" s="3"/>
      <c r="D560" s="3"/>
      <c r="E560" s="3"/>
      <c r="F560" s="3"/>
      <c r="G560" s="2"/>
    </row>
    <row r="561">
      <c r="A561" s="2"/>
      <c r="B561" s="2"/>
      <c r="C561" s="3"/>
      <c r="D561" s="3"/>
      <c r="E561" s="3"/>
      <c r="F561" s="3"/>
      <c r="G561" s="2"/>
    </row>
    <row r="562">
      <c r="A562" s="2"/>
      <c r="B562" s="2"/>
      <c r="C562" s="3"/>
      <c r="D562" s="3"/>
      <c r="E562" s="3"/>
      <c r="F562" s="3"/>
      <c r="G562" s="2"/>
    </row>
    <row r="563">
      <c r="A563" s="2"/>
      <c r="B563" s="2"/>
      <c r="C563" s="3"/>
      <c r="D563" s="3"/>
      <c r="E563" s="3"/>
      <c r="F563" s="3"/>
      <c r="G563" s="2"/>
    </row>
    <row r="564">
      <c r="A564" s="2"/>
      <c r="B564" s="2"/>
      <c r="C564" s="3"/>
      <c r="D564" s="3"/>
      <c r="E564" s="3"/>
      <c r="F564" s="3"/>
      <c r="G564" s="2"/>
    </row>
    <row r="565">
      <c r="A565" s="2"/>
      <c r="B565" s="2"/>
      <c r="C565" s="3"/>
      <c r="D565" s="3"/>
      <c r="E565" s="3"/>
      <c r="F565" s="3"/>
      <c r="G565" s="2"/>
    </row>
    <row r="566">
      <c r="A566" s="2"/>
      <c r="B566" s="2"/>
      <c r="C566" s="3"/>
      <c r="D566" s="3"/>
      <c r="E566" s="3"/>
      <c r="F566" s="3"/>
      <c r="G566" s="2"/>
    </row>
    <row r="567">
      <c r="A567" s="2"/>
      <c r="B567" s="2"/>
      <c r="C567" s="3"/>
      <c r="D567" s="3"/>
      <c r="E567" s="3"/>
      <c r="F567" s="3"/>
      <c r="G567" s="2"/>
    </row>
    <row r="568">
      <c r="A568" s="2"/>
      <c r="B568" s="2"/>
      <c r="C568" s="3"/>
      <c r="D568" s="3"/>
      <c r="E568" s="3"/>
      <c r="F568" s="3"/>
      <c r="G568" s="2"/>
    </row>
    <row r="569">
      <c r="A569" s="2"/>
      <c r="B569" s="2"/>
      <c r="C569" s="3"/>
      <c r="D569" s="3"/>
      <c r="E569" s="3"/>
      <c r="F569" s="3"/>
      <c r="G569" s="2"/>
    </row>
    <row r="570">
      <c r="A570" s="2"/>
      <c r="B570" s="2"/>
      <c r="C570" s="3"/>
      <c r="D570" s="3"/>
      <c r="E570" s="3"/>
      <c r="F570" s="3"/>
      <c r="G570" s="2"/>
    </row>
    <row r="571">
      <c r="A571" s="2"/>
      <c r="B571" s="2"/>
      <c r="C571" s="3"/>
      <c r="D571" s="3"/>
      <c r="E571" s="3"/>
      <c r="F571" s="3"/>
      <c r="G571" s="2"/>
    </row>
    <row r="572">
      <c r="A572" s="2"/>
      <c r="B572" s="2"/>
      <c r="C572" s="3"/>
      <c r="D572" s="3"/>
      <c r="E572" s="3"/>
      <c r="F572" s="3"/>
      <c r="G572" s="2"/>
    </row>
    <row r="573">
      <c r="A573" s="2"/>
      <c r="B573" s="2"/>
      <c r="C573" s="3"/>
      <c r="D573" s="3"/>
      <c r="E573" s="3"/>
      <c r="F573" s="3"/>
      <c r="G573" s="2"/>
    </row>
    <row r="574">
      <c r="A574" s="2"/>
      <c r="B574" s="2"/>
      <c r="C574" s="3"/>
      <c r="D574" s="3"/>
      <c r="E574" s="3"/>
      <c r="F574" s="3"/>
      <c r="G574" s="2"/>
    </row>
    <row r="575">
      <c r="A575" s="2"/>
      <c r="B575" s="2"/>
      <c r="C575" s="3"/>
      <c r="D575" s="3"/>
      <c r="E575" s="3"/>
      <c r="F575" s="3"/>
      <c r="G575" s="2"/>
    </row>
    <row r="576">
      <c r="A576" s="2"/>
      <c r="B576" s="2"/>
      <c r="C576" s="3"/>
      <c r="D576" s="3"/>
      <c r="E576" s="3"/>
      <c r="F576" s="3"/>
      <c r="G576" s="2"/>
    </row>
    <row r="577">
      <c r="A577" s="2"/>
      <c r="B577" s="2"/>
      <c r="C577" s="3"/>
      <c r="D577" s="3"/>
      <c r="E577" s="3"/>
      <c r="F577" s="3"/>
      <c r="G577" s="2"/>
    </row>
    <row r="578">
      <c r="A578" s="2"/>
      <c r="B578" s="2"/>
      <c r="C578" s="3"/>
      <c r="D578" s="3"/>
      <c r="E578" s="3"/>
      <c r="F578" s="3"/>
      <c r="G578" s="2"/>
    </row>
    <row r="579">
      <c r="A579" s="2"/>
      <c r="B579" s="2"/>
      <c r="C579" s="3"/>
      <c r="D579" s="3"/>
      <c r="E579" s="3"/>
      <c r="F579" s="3"/>
      <c r="G579" s="2"/>
    </row>
    <row r="580">
      <c r="A580" s="2"/>
      <c r="B580" s="2"/>
      <c r="C580" s="3"/>
      <c r="D580" s="3"/>
      <c r="E580" s="3"/>
      <c r="F580" s="3"/>
      <c r="G580" s="2"/>
    </row>
    <row r="581">
      <c r="A581" s="2"/>
      <c r="B581" s="2"/>
      <c r="C581" s="3"/>
      <c r="D581" s="3"/>
      <c r="E581" s="3"/>
      <c r="F581" s="3"/>
      <c r="G581" s="2"/>
    </row>
    <row r="582">
      <c r="A582" s="2"/>
      <c r="B582" s="2"/>
      <c r="C582" s="3"/>
      <c r="D582" s="3"/>
      <c r="E582" s="3"/>
      <c r="F582" s="3"/>
      <c r="G582" s="2"/>
    </row>
    <row r="583">
      <c r="A583" s="2"/>
      <c r="B583" s="2"/>
      <c r="C583" s="3"/>
      <c r="D583" s="3"/>
      <c r="E583" s="3"/>
      <c r="F583" s="3"/>
      <c r="G583" s="2"/>
    </row>
    <row r="584">
      <c r="A584" s="2"/>
      <c r="B584" s="2"/>
      <c r="C584" s="3"/>
      <c r="D584" s="3"/>
      <c r="E584" s="3"/>
      <c r="F584" s="3"/>
      <c r="G584" s="2"/>
    </row>
    <row r="585">
      <c r="A585" s="2"/>
      <c r="B585" s="2"/>
      <c r="C585" s="3"/>
      <c r="D585" s="3"/>
      <c r="E585" s="3"/>
      <c r="F585" s="3"/>
      <c r="G585" s="2"/>
    </row>
    <row r="586">
      <c r="A586" s="2"/>
      <c r="B586" s="2"/>
      <c r="C586" s="3"/>
      <c r="D586" s="3"/>
      <c r="E586" s="3"/>
      <c r="F586" s="3"/>
      <c r="G586" s="2"/>
    </row>
    <row r="587">
      <c r="A587" s="2"/>
      <c r="B587" s="2"/>
      <c r="C587" s="3"/>
      <c r="D587" s="3"/>
      <c r="E587" s="3"/>
      <c r="F587" s="3"/>
      <c r="G587" s="2"/>
    </row>
    <row r="588">
      <c r="A588" s="2"/>
      <c r="B588" s="2"/>
      <c r="C588" s="3"/>
      <c r="D588" s="3"/>
      <c r="E588" s="3"/>
      <c r="F588" s="3"/>
      <c r="G588" s="2"/>
    </row>
    <row r="589">
      <c r="A589" s="2"/>
      <c r="B589" s="2"/>
      <c r="C589" s="3"/>
      <c r="D589" s="3"/>
      <c r="E589" s="3"/>
      <c r="F589" s="3"/>
      <c r="G589" s="2"/>
    </row>
    <row r="590">
      <c r="A590" s="2"/>
      <c r="B590" s="2"/>
      <c r="C590" s="3"/>
      <c r="D590" s="3"/>
      <c r="E590" s="3"/>
      <c r="F590" s="3"/>
      <c r="G590" s="2"/>
    </row>
    <row r="591">
      <c r="A591" s="2"/>
      <c r="B591" s="2"/>
      <c r="C591" s="3"/>
      <c r="D591" s="3"/>
      <c r="E591" s="3"/>
      <c r="F591" s="3"/>
      <c r="G591" s="2"/>
    </row>
    <row r="592">
      <c r="A592" s="2"/>
      <c r="B592" s="2"/>
      <c r="C592" s="3"/>
      <c r="D592" s="3"/>
      <c r="E592" s="3"/>
      <c r="F592" s="3"/>
      <c r="G592" s="2"/>
    </row>
    <row r="593">
      <c r="A593" s="2"/>
      <c r="B593" s="2"/>
      <c r="C593" s="3"/>
      <c r="D593" s="3"/>
      <c r="E593" s="3"/>
      <c r="F593" s="3"/>
      <c r="G593" s="2"/>
    </row>
    <row r="594">
      <c r="A594" s="2"/>
      <c r="B594" s="2"/>
      <c r="C594" s="3"/>
      <c r="D594" s="3"/>
      <c r="E594" s="3"/>
      <c r="F594" s="3"/>
      <c r="G594" s="2"/>
    </row>
    <row r="595">
      <c r="A595" s="2"/>
      <c r="B595" s="2"/>
      <c r="C595" s="3"/>
      <c r="D595" s="3"/>
      <c r="E595" s="3"/>
      <c r="F595" s="3"/>
      <c r="G595" s="2"/>
    </row>
    <row r="596">
      <c r="A596" s="2"/>
      <c r="B596" s="2"/>
      <c r="C596" s="3"/>
      <c r="D596" s="3"/>
      <c r="E596" s="3"/>
      <c r="F596" s="3"/>
      <c r="G596" s="2"/>
    </row>
    <row r="597">
      <c r="A597" s="2"/>
      <c r="B597" s="2"/>
      <c r="C597" s="3"/>
      <c r="D597" s="3"/>
      <c r="E597" s="3"/>
      <c r="F597" s="3"/>
      <c r="G597" s="2"/>
    </row>
    <row r="598">
      <c r="A598" s="2"/>
      <c r="B598" s="2"/>
      <c r="C598" s="3"/>
      <c r="D598" s="3"/>
      <c r="E598" s="3"/>
      <c r="F598" s="3"/>
      <c r="G598" s="2"/>
    </row>
    <row r="599">
      <c r="A599" s="2"/>
      <c r="B599" s="2"/>
      <c r="C599" s="3"/>
      <c r="D599" s="3"/>
      <c r="E599" s="3"/>
      <c r="F599" s="3"/>
      <c r="G599" s="2"/>
    </row>
    <row r="600">
      <c r="A600" s="2"/>
      <c r="B600" s="2"/>
      <c r="C600" s="3"/>
      <c r="D600" s="3"/>
      <c r="E600" s="3"/>
      <c r="F600" s="3"/>
      <c r="G600" s="2"/>
    </row>
    <row r="601">
      <c r="A601" s="2"/>
      <c r="B601" s="2"/>
      <c r="C601" s="3"/>
      <c r="D601" s="3"/>
      <c r="E601" s="3"/>
      <c r="F601" s="3"/>
      <c r="G601" s="2"/>
    </row>
    <row r="602">
      <c r="A602" s="2"/>
      <c r="B602" s="2"/>
      <c r="C602" s="3"/>
      <c r="D602" s="3"/>
      <c r="E602" s="3"/>
      <c r="F602" s="3"/>
      <c r="G602" s="2"/>
    </row>
    <row r="603">
      <c r="A603" s="2"/>
      <c r="B603" s="2"/>
      <c r="C603" s="3"/>
      <c r="D603" s="3"/>
      <c r="E603" s="3"/>
      <c r="F603" s="3"/>
      <c r="G603" s="2"/>
    </row>
    <row r="604">
      <c r="A604" s="2"/>
      <c r="B604" s="2"/>
      <c r="C604" s="3"/>
      <c r="D604" s="3"/>
      <c r="E604" s="3"/>
      <c r="F604" s="3"/>
      <c r="G604" s="2"/>
    </row>
    <row r="605">
      <c r="A605" s="2"/>
      <c r="B605" s="2"/>
      <c r="C605" s="3"/>
      <c r="D605" s="3"/>
      <c r="E605" s="3"/>
      <c r="F605" s="3"/>
      <c r="G605" s="2"/>
    </row>
    <row r="606">
      <c r="A606" s="2"/>
      <c r="B606" s="2"/>
      <c r="C606" s="3"/>
      <c r="D606" s="3"/>
      <c r="E606" s="3"/>
      <c r="F606" s="3"/>
      <c r="G606" s="2"/>
    </row>
    <row r="607">
      <c r="A607" s="2"/>
      <c r="B607" s="2"/>
      <c r="C607" s="3"/>
      <c r="D607" s="3"/>
      <c r="E607" s="3"/>
      <c r="F607" s="3"/>
      <c r="G607" s="2"/>
    </row>
    <row r="608">
      <c r="A608" s="2"/>
      <c r="B608" s="2"/>
      <c r="C608" s="3"/>
      <c r="D608" s="3"/>
      <c r="E608" s="3"/>
      <c r="F608" s="3"/>
      <c r="G608" s="2"/>
    </row>
    <row r="609">
      <c r="A609" s="2"/>
      <c r="B609" s="2"/>
      <c r="C609" s="3"/>
      <c r="D609" s="3"/>
      <c r="E609" s="3"/>
      <c r="F609" s="3"/>
      <c r="G609" s="2"/>
    </row>
    <row r="610">
      <c r="A610" s="2"/>
      <c r="B610" s="2"/>
      <c r="C610" s="3"/>
      <c r="D610" s="3"/>
      <c r="E610" s="3"/>
      <c r="F610" s="3"/>
      <c r="G610" s="2"/>
    </row>
    <row r="611">
      <c r="A611" s="2"/>
      <c r="B611" s="2"/>
      <c r="C611" s="3"/>
      <c r="D611" s="3"/>
      <c r="E611" s="3"/>
      <c r="F611" s="3"/>
      <c r="G611" s="2"/>
    </row>
    <row r="612">
      <c r="A612" s="2"/>
      <c r="B612" s="2"/>
      <c r="C612" s="3"/>
      <c r="D612" s="3"/>
      <c r="E612" s="3"/>
      <c r="F612" s="3"/>
      <c r="G612" s="2"/>
    </row>
    <row r="613">
      <c r="A613" s="2"/>
      <c r="B613" s="2"/>
      <c r="C613" s="3"/>
      <c r="D613" s="3"/>
      <c r="E613" s="3"/>
      <c r="F613" s="3"/>
      <c r="G613" s="2"/>
    </row>
    <row r="614">
      <c r="A614" s="2"/>
      <c r="B614" s="2"/>
      <c r="C614" s="3"/>
      <c r="D614" s="3"/>
      <c r="E614" s="3"/>
      <c r="F614" s="3"/>
      <c r="G614" s="2"/>
    </row>
    <row r="615">
      <c r="A615" s="2"/>
      <c r="B615" s="2"/>
      <c r="C615" s="3"/>
      <c r="D615" s="3"/>
      <c r="E615" s="3"/>
      <c r="F615" s="3"/>
      <c r="G615" s="2"/>
    </row>
    <row r="616">
      <c r="A616" s="2"/>
      <c r="B616" s="2"/>
      <c r="C616" s="3"/>
      <c r="D616" s="3"/>
      <c r="E616" s="3"/>
      <c r="F616" s="3"/>
      <c r="G616" s="2"/>
    </row>
    <row r="617">
      <c r="A617" s="2"/>
      <c r="B617" s="2"/>
      <c r="C617" s="3"/>
      <c r="D617" s="3"/>
      <c r="E617" s="3"/>
      <c r="F617" s="3"/>
      <c r="G617" s="2"/>
    </row>
    <row r="618">
      <c r="A618" s="2"/>
      <c r="B618" s="2"/>
      <c r="C618" s="3"/>
      <c r="D618" s="3"/>
      <c r="E618" s="3"/>
      <c r="F618" s="3"/>
      <c r="G618" s="2"/>
    </row>
    <row r="619">
      <c r="A619" s="2"/>
      <c r="B619" s="2"/>
      <c r="C619" s="3"/>
      <c r="D619" s="3"/>
      <c r="E619" s="3"/>
      <c r="F619" s="3"/>
      <c r="G619" s="2"/>
    </row>
    <row r="620">
      <c r="A620" s="2"/>
      <c r="B620" s="2"/>
      <c r="C620" s="3"/>
      <c r="D620" s="3"/>
      <c r="E620" s="3"/>
      <c r="F620" s="3"/>
      <c r="G620" s="2"/>
    </row>
    <row r="621">
      <c r="A621" s="2"/>
      <c r="B621" s="2"/>
      <c r="C621" s="3"/>
      <c r="D621" s="3"/>
      <c r="E621" s="3"/>
      <c r="F621" s="3"/>
      <c r="G621" s="2"/>
    </row>
    <row r="622">
      <c r="A622" s="2"/>
      <c r="B622" s="2"/>
      <c r="C622" s="3"/>
      <c r="D622" s="3"/>
      <c r="E622" s="3"/>
      <c r="F622" s="3"/>
      <c r="G622" s="2"/>
    </row>
    <row r="623">
      <c r="A623" s="2"/>
      <c r="B623" s="2"/>
      <c r="C623" s="3"/>
      <c r="D623" s="3"/>
      <c r="E623" s="3"/>
      <c r="F623" s="3"/>
      <c r="G623" s="2"/>
    </row>
    <row r="624">
      <c r="A624" s="2"/>
      <c r="B624" s="2"/>
      <c r="C624" s="3"/>
      <c r="D624" s="3"/>
      <c r="E624" s="3"/>
      <c r="F624" s="3"/>
      <c r="G624" s="2"/>
    </row>
    <row r="625">
      <c r="A625" s="2"/>
      <c r="B625" s="2"/>
      <c r="C625" s="3"/>
      <c r="D625" s="3"/>
      <c r="E625" s="3"/>
      <c r="F625" s="3"/>
      <c r="G625" s="2"/>
    </row>
    <row r="626">
      <c r="A626" s="2"/>
      <c r="B626" s="2"/>
      <c r="C626" s="3"/>
      <c r="D626" s="3"/>
      <c r="E626" s="3"/>
      <c r="F626" s="3"/>
      <c r="G626" s="2"/>
    </row>
    <row r="627">
      <c r="A627" s="2"/>
      <c r="B627" s="2"/>
      <c r="C627" s="3"/>
      <c r="D627" s="3"/>
      <c r="E627" s="3"/>
      <c r="F627" s="3"/>
      <c r="G627" s="2"/>
    </row>
    <row r="628">
      <c r="A628" s="2"/>
      <c r="B628" s="2"/>
      <c r="C628" s="3"/>
      <c r="D628" s="3"/>
      <c r="E628" s="3"/>
      <c r="F628" s="3"/>
      <c r="G628" s="2"/>
    </row>
    <row r="629">
      <c r="A629" s="2"/>
      <c r="B629" s="2"/>
      <c r="C629" s="3"/>
      <c r="D629" s="3"/>
      <c r="E629" s="3"/>
      <c r="F629" s="3"/>
      <c r="G629" s="2"/>
    </row>
    <row r="630">
      <c r="A630" s="2"/>
      <c r="B630" s="2"/>
      <c r="C630" s="3"/>
      <c r="D630" s="3"/>
      <c r="E630" s="3"/>
      <c r="F630" s="3"/>
      <c r="G630" s="2"/>
    </row>
    <row r="631">
      <c r="A631" s="2"/>
      <c r="B631" s="2"/>
      <c r="C631" s="3"/>
      <c r="D631" s="3"/>
      <c r="E631" s="3"/>
      <c r="F631" s="3"/>
      <c r="G631" s="2"/>
    </row>
    <row r="632">
      <c r="A632" s="2"/>
      <c r="B632" s="2"/>
      <c r="C632" s="3"/>
      <c r="D632" s="3"/>
      <c r="E632" s="3"/>
      <c r="F632" s="3"/>
      <c r="G632" s="2"/>
    </row>
    <row r="633">
      <c r="A633" s="2"/>
      <c r="B633" s="2"/>
      <c r="C633" s="3"/>
      <c r="D633" s="3"/>
      <c r="E633" s="3"/>
      <c r="F633" s="3"/>
      <c r="G633" s="2"/>
    </row>
    <row r="634">
      <c r="A634" s="2"/>
      <c r="B634" s="2"/>
      <c r="C634" s="3"/>
      <c r="D634" s="3"/>
      <c r="E634" s="3"/>
      <c r="F634" s="3"/>
      <c r="G634" s="2"/>
    </row>
    <row r="635">
      <c r="A635" s="2"/>
      <c r="B635" s="2"/>
      <c r="C635" s="3"/>
      <c r="D635" s="3"/>
      <c r="E635" s="3"/>
      <c r="F635" s="3"/>
      <c r="G635" s="2"/>
    </row>
    <row r="636">
      <c r="A636" s="2"/>
      <c r="B636" s="2"/>
      <c r="C636" s="3"/>
      <c r="D636" s="3"/>
      <c r="E636" s="3"/>
      <c r="F636" s="3"/>
      <c r="G636" s="2"/>
    </row>
    <row r="637">
      <c r="A637" s="2"/>
      <c r="B637" s="2"/>
      <c r="C637" s="3"/>
      <c r="D637" s="3"/>
      <c r="E637" s="3"/>
      <c r="F637" s="3"/>
      <c r="G637" s="2"/>
    </row>
    <row r="638">
      <c r="A638" s="2"/>
      <c r="B638" s="2"/>
      <c r="C638" s="3"/>
      <c r="D638" s="3"/>
      <c r="E638" s="3"/>
      <c r="F638" s="3"/>
      <c r="G638" s="2"/>
    </row>
    <row r="639">
      <c r="A639" s="2"/>
      <c r="B639" s="2"/>
      <c r="C639" s="3"/>
      <c r="D639" s="3"/>
      <c r="E639" s="3"/>
      <c r="F639" s="3"/>
      <c r="G639" s="2"/>
    </row>
    <row r="640">
      <c r="A640" s="2"/>
      <c r="B640" s="2"/>
      <c r="C640" s="3"/>
      <c r="D640" s="3"/>
      <c r="E640" s="3"/>
      <c r="F640" s="3"/>
      <c r="G640" s="2"/>
    </row>
    <row r="641">
      <c r="A641" s="2"/>
      <c r="B641" s="2"/>
      <c r="C641" s="3"/>
      <c r="D641" s="3"/>
      <c r="E641" s="3"/>
      <c r="F641" s="3"/>
      <c r="G641" s="2"/>
    </row>
    <row r="642">
      <c r="A642" s="2"/>
      <c r="B642" s="2"/>
      <c r="C642" s="3"/>
      <c r="D642" s="3"/>
      <c r="E642" s="3"/>
      <c r="F642" s="3"/>
      <c r="G642" s="2"/>
    </row>
    <row r="643">
      <c r="A643" s="2"/>
      <c r="B643" s="2"/>
      <c r="C643" s="3"/>
      <c r="D643" s="3"/>
      <c r="E643" s="3"/>
      <c r="F643" s="3"/>
      <c r="G643" s="2"/>
    </row>
    <row r="644">
      <c r="A644" s="2"/>
      <c r="B644" s="2"/>
      <c r="C644" s="3"/>
      <c r="D644" s="3"/>
      <c r="E644" s="3"/>
      <c r="F644" s="3"/>
      <c r="G644" s="2"/>
    </row>
    <row r="645">
      <c r="A645" s="2"/>
      <c r="B645" s="2"/>
      <c r="C645" s="3"/>
      <c r="D645" s="3"/>
      <c r="E645" s="3"/>
      <c r="F645" s="3"/>
      <c r="G645" s="2"/>
    </row>
    <row r="646">
      <c r="A646" s="2"/>
      <c r="B646" s="2"/>
      <c r="C646" s="3"/>
      <c r="D646" s="3"/>
      <c r="E646" s="3"/>
      <c r="F646" s="3"/>
      <c r="G646" s="2"/>
    </row>
    <row r="647">
      <c r="A647" s="2"/>
      <c r="B647" s="2"/>
      <c r="C647" s="3"/>
      <c r="D647" s="3"/>
      <c r="E647" s="3"/>
      <c r="F647" s="3"/>
      <c r="G647" s="2"/>
    </row>
    <row r="648">
      <c r="A648" s="2"/>
      <c r="B648" s="2"/>
      <c r="C648" s="3"/>
      <c r="D648" s="3"/>
      <c r="E648" s="3"/>
      <c r="F648" s="3"/>
      <c r="G648" s="2"/>
    </row>
    <row r="649">
      <c r="A649" s="2"/>
      <c r="B649" s="2"/>
      <c r="C649" s="3"/>
      <c r="D649" s="3"/>
      <c r="E649" s="3"/>
      <c r="F649" s="3"/>
      <c r="G649" s="2"/>
    </row>
    <row r="650">
      <c r="A650" s="2"/>
      <c r="B650" s="2"/>
      <c r="C650" s="3"/>
      <c r="D650" s="3"/>
      <c r="E650" s="3"/>
      <c r="F650" s="3"/>
      <c r="G650" s="2"/>
    </row>
    <row r="651">
      <c r="A651" s="2"/>
      <c r="B651" s="2"/>
      <c r="C651" s="3"/>
      <c r="D651" s="3"/>
      <c r="E651" s="3"/>
      <c r="F651" s="3"/>
      <c r="G651" s="2"/>
    </row>
    <row r="652">
      <c r="A652" s="2"/>
      <c r="B652" s="2"/>
      <c r="C652" s="3"/>
      <c r="D652" s="3"/>
      <c r="E652" s="3"/>
      <c r="F652" s="3"/>
      <c r="G652" s="2"/>
    </row>
    <row r="653">
      <c r="A653" s="2"/>
      <c r="B653" s="2"/>
      <c r="C653" s="3"/>
      <c r="D653" s="3"/>
      <c r="E653" s="3"/>
      <c r="F653" s="3"/>
      <c r="G653" s="2"/>
    </row>
    <row r="654">
      <c r="A654" s="2"/>
      <c r="B654" s="2"/>
      <c r="C654" s="3"/>
      <c r="D654" s="3"/>
      <c r="E654" s="3"/>
      <c r="F654" s="3"/>
      <c r="G654" s="2"/>
    </row>
    <row r="655">
      <c r="A655" s="2"/>
      <c r="B655" s="2"/>
      <c r="C655" s="3"/>
      <c r="D655" s="3"/>
      <c r="E655" s="3"/>
      <c r="F655" s="3"/>
      <c r="G655" s="2"/>
    </row>
    <row r="656">
      <c r="A656" s="2"/>
      <c r="B656" s="2"/>
      <c r="C656" s="3"/>
      <c r="D656" s="3"/>
      <c r="E656" s="3"/>
      <c r="F656" s="3"/>
      <c r="G656" s="2"/>
    </row>
    <row r="657">
      <c r="A657" s="2"/>
      <c r="B657" s="2"/>
      <c r="C657" s="3"/>
      <c r="D657" s="3"/>
      <c r="E657" s="3"/>
      <c r="F657" s="3"/>
      <c r="G657" s="2"/>
    </row>
    <row r="658">
      <c r="A658" s="2"/>
      <c r="B658" s="2"/>
      <c r="C658" s="3"/>
      <c r="D658" s="3"/>
      <c r="E658" s="3"/>
      <c r="F658" s="3"/>
      <c r="G658" s="2"/>
    </row>
    <row r="659">
      <c r="A659" s="2"/>
      <c r="B659" s="2"/>
      <c r="C659" s="3"/>
      <c r="D659" s="3"/>
      <c r="E659" s="3"/>
      <c r="F659" s="3"/>
      <c r="G659" s="2"/>
    </row>
    <row r="660">
      <c r="A660" s="2"/>
      <c r="B660" s="2"/>
      <c r="C660" s="3"/>
      <c r="D660" s="3"/>
      <c r="E660" s="3"/>
      <c r="F660" s="3"/>
      <c r="G660" s="2"/>
    </row>
    <row r="661">
      <c r="A661" s="2"/>
      <c r="B661" s="2"/>
      <c r="C661" s="3"/>
      <c r="D661" s="3"/>
      <c r="E661" s="3"/>
      <c r="F661" s="3"/>
      <c r="G661" s="2"/>
    </row>
    <row r="662">
      <c r="A662" s="2"/>
      <c r="B662" s="2"/>
      <c r="C662" s="3"/>
      <c r="D662" s="3"/>
      <c r="E662" s="3"/>
      <c r="F662" s="3"/>
      <c r="G662" s="2"/>
    </row>
    <row r="663">
      <c r="A663" s="2"/>
      <c r="B663" s="2"/>
      <c r="C663" s="3"/>
      <c r="D663" s="3"/>
      <c r="E663" s="3"/>
      <c r="F663" s="3"/>
      <c r="G663" s="2"/>
    </row>
    <row r="664">
      <c r="A664" s="2"/>
      <c r="B664" s="2"/>
      <c r="C664" s="3"/>
      <c r="D664" s="3"/>
      <c r="E664" s="3"/>
      <c r="F664" s="3"/>
      <c r="G664" s="2"/>
    </row>
    <row r="665">
      <c r="A665" s="2"/>
      <c r="B665" s="2"/>
      <c r="C665" s="3"/>
      <c r="D665" s="3"/>
      <c r="E665" s="3"/>
      <c r="F665" s="3"/>
      <c r="G665" s="2"/>
    </row>
    <row r="666">
      <c r="A666" s="2"/>
      <c r="B666" s="2"/>
      <c r="C666" s="3"/>
      <c r="D666" s="3"/>
      <c r="E666" s="3"/>
      <c r="F666" s="3"/>
      <c r="G666" s="2"/>
    </row>
    <row r="667">
      <c r="A667" s="2"/>
      <c r="B667" s="2"/>
      <c r="C667" s="3"/>
      <c r="D667" s="3"/>
      <c r="E667" s="3"/>
      <c r="F667" s="3"/>
      <c r="G667" s="2"/>
    </row>
    <row r="668">
      <c r="A668" s="2"/>
      <c r="B668" s="2"/>
      <c r="C668" s="3"/>
      <c r="D668" s="3"/>
      <c r="E668" s="3"/>
      <c r="F668" s="3"/>
      <c r="G668" s="2"/>
    </row>
    <row r="669">
      <c r="A669" s="2"/>
      <c r="B669" s="2"/>
      <c r="C669" s="3"/>
      <c r="D669" s="3"/>
      <c r="E669" s="3"/>
      <c r="F669" s="3"/>
      <c r="G669" s="2"/>
    </row>
    <row r="670">
      <c r="A670" s="2"/>
      <c r="B670" s="2"/>
      <c r="C670" s="3"/>
      <c r="D670" s="3"/>
      <c r="E670" s="3"/>
      <c r="F670" s="3"/>
      <c r="G670" s="2"/>
    </row>
    <row r="671">
      <c r="A671" s="2"/>
      <c r="B671" s="2"/>
      <c r="C671" s="3"/>
      <c r="D671" s="3"/>
      <c r="E671" s="3"/>
      <c r="F671" s="3"/>
      <c r="G671" s="2"/>
    </row>
    <row r="672">
      <c r="A672" s="2"/>
      <c r="B672" s="2"/>
      <c r="C672" s="3"/>
      <c r="D672" s="3"/>
      <c r="E672" s="3"/>
      <c r="F672" s="3"/>
      <c r="G672" s="2"/>
    </row>
    <row r="673">
      <c r="A673" s="2"/>
      <c r="B673" s="2"/>
      <c r="C673" s="3"/>
      <c r="D673" s="3"/>
      <c r="E673" s="3"/>
      <c r="F673" s="3"/>
      <c r="G673" s="2"/>
    </row>
    <row r="674">
      <c r="A674" s="2"/>
      <c r="B674" s="2"/>
      <c r="C674" s="3"/>
      <c r="D674" s="3"/>
      <c r="E674" s="3"/>
      <c r="F674" s="3"/>
      <c r="G674" s="2"/>
    </row>
    <row r="675">
      <c r="A675" s="2"/>
      <c r="B675" s="2"/>
      <c r="C675" s="3"/>
      <c r="D675" s="3"/>
      <c r="E675" s="3"/>
      <c r="F675" s="3"/>
      <c r="G675" s="2"/>
    </row>
    <row r="676">
      <c r="A676" s="2"/>
      <c r="B676" s="2"/>
      <c r="C676" s="3"/>
      <c r="D676" s="3"/>
      <c r="E676" s="3"/>
      <c r="F676" s="3"/>
      <c r="G676" s="2"/>
    </row>
    <row r="677">
      <c r="A677" s="2"/>
      <c r="B677" s="2"/>
      <c r="C677" s="3"/>
      <c r="D677" s="3"/>
      <c r="E677" s="3"/>
      <c r="F677" s="3"/>
      <c r="G677" s="2"/>
    </row>
    <row r="678">
      <c r="A678" s="2"/>
      <c r="B678" s="2"/>
      <c r="C678" s="3"/>
      <c r="D678" s="3"/>
      <c r="E678" s="3"/>
      <c r="F678" s="3"/>
      <c r="G678" s="2"/>
    </row>
    <row r="679">
      <c r="A679" s="2"/>
      <c r="B679" s="2"/>
      <c r="C679" s="3"/>
      <c r="D679" s="3"/>
      <c r="E679" s="3"/>
      <c r="F679" s="3"/>
      <c r="G679" s="2"/>
    </row>
    <row r="680">
      <c r="A680" s="2"/>
      <c r="B680" s="2"/>
      <c r="C680" s="3"/>
      <c r="D680" s="3"/>
      <c r="E680" s="3"/>
      <c r="F680" s="3"/>
      <c r="G680" s="2"/>
    </row>
    <row r="681">
      <c r="A681" s="2"/>
      <c r="B681" s="2"/>
      <c r="C681" s="3"/>
      <c r="D681" s="3"/>
      <c r="E681" s="3"/>
      <c r="F681" s="3"/>
      <c r="G681" s="2"/>
    </row>
    <row r="682">
      <c r="A682" s="2"/>
      <c r="B682" s="2"/>
      <c r="C682" s="3"/>
      <c r="D682" s="3"/>
      <c r="E682" s="3"/>
      <c r="F682" s="3"/>
      <c r="G682" s="2"/>
    </row>
    <row r="683">
      <c r="A683" s="2"/>
      <c r="B683" s="2"/>
      <c r="C683" s="3"/>
      <c r="D683" s="3"/>
      <c r="E683" s="3"/>
      <c r="F683" s="3"/>
      <c r="G683" s="2"/>
    </row>
    <row r="684">
      <c r="A684" s="2"/>
      <c r="B684" s="2"/>
      <c r="C684" s="3"/>
      <c r="D684" s="3"/>
      <c r="E684" s="3"/>
      <c r="F684" s="3"/>
      <c r="G684" s="2"/>
    </row>
    <row r="685">
      <c r="A685" s="2"/>
      <c r="B685" s="2"/>
      <c r="C685" s="3"/>
      <c r="D685" s="3"/>
      <c r="E685" s="3"/>
      <c r="F685" s="3"/>
      <c r="G685" s="2"/>
    </row>
    <row r="686">
      <c r="A686" s="2"/>
      <c r="B686" s="2"/>
      <c r="C686" s="3"/>
      <c r="D686" s="3"/>
      <c r="E686" s="3"/>
      <c r="F686" s="3"/>
      <c r="G686" s="2"/>
    </row>
    <row r="687">
      <c r="A687" s="2"/>
      <c r="B687" s="2"/>
      <c r="C687" s="3"/>
      <c r="D687" s="3"/>
      <c r="E687" s="3"/>
      <c r="F687" s="3"/>
      <c r="G687" s="2"/>
    </row>
    <row r="688">
      <c r="A688" s="2"/>
      <c r="B688" s="2"/>
      <c r="C688" s="3"/>
      <c r="D688" s="3"/>
      <c r="E688" s="3"/>
      <c r="F688" s="3"/>
      <c r="G688" s="2"/>
    </row>
    <row r="689">
      <c r="A689" s="2"/>
      <c r="B689" s="2"/>
      <c r="C689" s="3"/>
      <c r="D689" s="3"/>
      <c r="E689" s="3"/>
      <c r="F689" s="3"/>
      <c r="G689" s="2"/>
    </row>
    <row r="690">
      <c r="A690" s="2"/>
      <c r="B690" s="2"/>
      <c r="C690" s="3"/>
      <c r="D690" s="3"/>
      <c r="E690" s="3"/>
      <c r="F690" s="3"/>
      <c r="G690" s="2"/>
    </row>
    <row r="691">
      <c r="A691" s="2"/>
      <c r="B691" s="2"/>
      <c r="C691" s="3"/>
      <c r="D691" s="3"/>
      <c r="E691" s="3"/>
      <c r="F691" s="3"/>
      <c r="G691" s="2"/>
    </row>
    <row r="692">
      <c r="A692" s="2"/>
      <c r="B692" s="2"/>
      <c r="C692" s="3"/>
      <c r="D692" s="3"/>
      <c r="E692" s="3"/>
      <c r="F692" s="3"/>
      <c r="G692" s="2"/>
    </row>
    <row r="693">
      <c r="A693" s="2"/>
      <c r="B693" s="2"/>
      <c r="C693" s="3"/>
      <c r="D693" s="3"/>
      <c r="E693" s="3"/>
      <c r="F693" s="3"/>
      <c r="G693" s="2"/>
    </row>
    <row r="694">
      <c r="A694" s="2"/>
      <c r="B694" s="2"/>
      <c r="C694" s="3"/>
      <c r="D694" s="3"/>
      <c r="E694" s="3"/>
      <c r="F694" s="3"/>
      <c r="G694" s="2"/>
    </row>
    <row r="695">
      <c r="A695" s="2"/>
      <c r="B695" s="2"/>
      <c r="C695" s="3"/>
      <c r="D695" s="3"/>
      <c r="E695" s="3"/>
      <c r="F695" s="3"/>
      <c r="G695" s="2"/>
    </row>
    <row r="696">
      <c r="A696" s="2"/>
      <c r="B696" s="2"/>
      <c r="C696" s="3"/>
      <c r="D696" s="3"/>
      <c r="E696" s="3"/>
      <c r="F696" s="3"/>
      <c r="G696" s="2"/>
    </row>
    <row r="697">
      <c r="A697" s="2"/>
      <c r="B697" s="2"/>
      <c r="C697" s="3"/>
      <c r="D697" s="3"/>
      <c r="E697" s="3"/>
      <c r="F697" s="3"/>
      <c r="G697" s="2"/>
    </row>
    <row r="698">
      <c r="A698" s="2"/>
      <c r="B698" s="2"/>
      <c r="C698" s="3"/>
      <c r="D698" s="3"/>
      <c r="E698" s="3"/>
      <c r="F698" s="3"/>
      <c r="G698" s="2"/>
    </row>
    <row r="699">
      <c r="A699" s="2"/>
      <c r="B699" s="2"/>
      <c r="C699" s="3"/>
      <c r="D699" s="3"/>
      <c r="E699" s="3"/>
      <c r="F699" s="3"/>
      <c r="G699" s="2"/>
    </row>
    <row r="700">
      <c r="A700" s="2"/>
      <c r="B700" s="2"/>
      <c r="C700" s="3"/>
      <c r="D700" s="3"/>
      <c r="E700" s="3"/>
      <c r="F700" s="3"/>
      <c r="G700" s="2"/>
    </row>
    <row r="701">
      <c r="A701" s="2"/>
      <c r="B701" s="2"/>
      <c r="C701" s="3"/>
      <c r="D701" s="3"/>
      <c r="E701" s="3"/>
      <c r="F701" s="3"/>
      <c r="G701" s="2"/>
    </row>
    <row r="702">
      <c r="A702" s="2"/>
      <c r="B702" s="2"/>
      <c r="C702" s="3"/>
      <c r="D702" s="3"/>
      <c r="E702" s="3"/>
      <c r="F702" s="3"/>
      <c r="G702" s="2"/>
    </row>
    <row r="703">
      <c r="A703" s="2"/>
      <c r="B703" s="2"/>
      <c r="C703" s="3"/>
      <c r="D703" s="3"/>
      <c r="E703" s="3"/>
      <c r="F703" s="3"/>
      <c r="G703" s="2"/>
    </row>
    <row r="704">
      <c r="A704" s="2"/>
      <c r="B704" s="2"/>
      <c r="C704" s="3"/>
      <c r="D704" s="3"/>
      <c r="E704" s="3"/>
      <c r="F704" s="3"/>
      <c r="G704" s="2"/>
    </row>
    <row r="705">
      <c r="A705" s="2"/>
      <c r="B705" s="2"/>
      <c r="C705" s="3"/>
      <c r="D705" s="3"/>
      <c r="E705" s="3"/>
      <c r="F705" s="3"/>
      <c r="G705" s="2"/>
    </row>
    <row r="706">
      <c r="A706" s="2"/>
      <c r="B706" s="2"/>
      <c r="C706" s="3"/>
      <c r="D706" s="3"/>
      <c r="E706" s="3"/>
      <c r="F706" s="3"/>
      <c r="G706" s="2"/>
    </row>
    <row r="707">
      <c r="A707" s="2"/>
      <c r="B707" s="2"/>
      <c r="C707" s="3"/>
      <c r="D707" s="3"/>
      <c r="E707" s="3"/>
      <c r="F707" s="3"/>
      <c r="G707" s="2"/>
    </row>
    <row r="708">
      <c r="A708" s="2"/>
      <c r="B708" s="2"/>
      <c r="C708" s="3"/>
      <c r="D708" s="3"/>
      <c r="E708" s="3"/>
      <c r="F708" s="3"/>
      <c r="G708" s="2"/>
    </row>
    <row r="709">
      <c r="A709" s="2"/>
      <c r="B709" s="2"/>
      <c r="C709" s="3"/>
      <c r="D709" s="3"/>
      <c r="E709" s="3"/>
      <c r="F709" s="3"/>
      <c r="G709" s="2"/>
    </row>
    <row r="710">
      <c r="A710" s="2"/>
      <c r="B710" s="2"/>
      <c r="C710" s="3"/>
      <c r="D710" s="3"/>
      <c r="E710" s="3"/>
      <c r="F710" s="3"/>
      <c r="G710" s="2"/>
    </row>
    <row r="711">
      <c r="A711" s="2"/>
      <c r="B711" s="2"/>
      <c r="C711" s="3"/>
      <c r="D711" s="3"/>
      <c r="E711" s="3"/>
      <c r="F711" s="3"/>
      <c r="G711" s="2"/>
    </row>
    <row r="712">
      <c r="A712" s="2"/>
      <c r="B712" s="2"/>
      <c r="C712" s="3"/>
      <c r="D712" s="3"/>
      <c r="E712" s="3"/>
      <c r="F712" s="3"/>
      <c r="G712" s="2"/>
    </row>
    <row r="713">
      <c r="A713" s="2"/>
      <c r="B713" s="2"/>
      <c r="C713" s="3"/>
      <c r="D713" s="3"/>
      <c r="E713" s="3"/>
      <c r="F713" s="3"/>
      <c r="G713" s="2"/>
    </row>
    <row r="714">
      <c r="A714" s="2"/>
      <c r="B714" s="2"/>
      <c r="C714" s="3"/>
      <c r="D714" s="3"/>
      <c r="E714" s="3"/>
      <c r="F714" s="3"/>
      <c r="G714" s="2"/>
    </row>
    <row r="715">
      <c r="A715" s="2"/>
      <c r="B715" s="2"/>
      <c r="C715" s="3"/>
      <c r="D715" s="3"/>
      <c r="E715" s="3"/>
      <c r="F715" s="3"/>
      <c r="G715" s="2"/>
    </row>
    <row r="716">
      <c r="A716" s="2"/>
      <c r="B716" s="2"/>
      <c r="C716" s="3"/>
      <c r="D716" s="3"/>
      <c r="E716" s="3"/>
      <c r="F716" s="3"/>
      <c r="G716" s="2"/>
    </row>
    <row r="717">
      <c r="A717" s="2"/>
      <c r="B717" s="2"/>
      <c r="C717" s="3"/>
      <c r="D717" s="3"/>
      <c r="E717" s="3"/>
      <c r="F717" s="3"/>
      <c r="G717" s="2"/>
    </row>
    <row r="718">
      <c r="A718" s="2"/>
      <c r="B718" s="2"/>
      <c r="C718" s="3"/>
      <c r="D718" s="3"/>
      <c r="E718" s="3"/>
      <c r="F718" s="3"/>
      <c r="G718" s="2"/>
    </row>
    <row r="719">
      <c r="A719" s="2"/>
      <c r="B719" s="2"/>
      <c r="C719" s="3"/>
      <c r="D719" s="3"/>
      <c r="E719" s="3"/>
      <c r="F719" s="3"/>
      <c r="G719" s="2"/>
    </row>
    <row r="720">
      <c r="A720" s="2"/>
      <c r="B720" s="2"/>
      <c r="C720" s="3"/>
      <c r="D720" s="3"/>
      <c r="E720" s="3"/>
      <c r="F720" s="3"/>
      <c r="G720" s="2"/>
    </row>
    <row r="721">
      <c r="A721" s="2"/>
      <c r="B721" s="2"/>
      <c r="C721" s="3"/>
      <c r="D721" s="3"/>
      <c r="E721" s="3"/>
      <c r="F721" s="3"/>
      <c r="G721" s="2"/>
    </row>
    <row r="722">
      <c r="A722" s="2"/>
      <c r="B722" s="2"/>
      <c r="C722" s="3"/>
      <c r="D722" s="3"/>
      <c r="E722" s="3"/>
      <c r="F722" s="3"/>
      <c r="G722" s="2"/>
    </row>
    <row r="723">
      <c r="A723" s="2"/>
      <c r="B723" s="2"/>
      <c r="C723" s="3"/>
      <c r="D723" s="3"/>
      <c r="E723" s="3"/>
      <c r="F723" s="3"/>
      <c r="G723" s="2"/>
    </row>
    <row r="724">
      <c r="A724" s="2"/>
      <c r="B724" s="2"/>
      <c r="C724" s="3"/>
      <c r="D724" s="3"/>
      <c r="E724" s="3"/>
      <c r="F724" s="3"/>
      <c r="G724" s="2"/>
    </row>
    <row r="725">
      <c r="A725" s="2"/>
      <c r="B725" s="2"/>
      <c r="C725" s="3"/>
      <c r="D725" s="3"/>
      <c r="E725" s="3"/>
      <c r="F725" s="3"/>
      <c r="G725" s="2"/>
    </row>
    <row r="726">
      <c r="A726" s="2"/>
      <c r="B726" s="2"/>
      <c r="C726" s="3"/>
      <c r="D726" s="3"/>
      <c r="E726" s="3"/>
      <c r="F726" s="3"/>
      <c r="G726" s="2"/>
    </row>
    <row r="727">
      <c r="A727" s="2"/>
      <c r="B727" s="2"/>
      <c r="C727" s="3"/>
      <c r="D727" s="3"/>
      <c r="E727" s="3"/>
      <c r="F727" s="3"/>
      <c r="G727" s="2"/>
    </row>
    <row r="728">
      <c r="A728" s="2"/>
      <c r="B728" s="2"/>
      <c r="C728" s="3"/>
      <c r="D728" s="3"/>
      <c r="E728" s="3"/>
      <c r="F728" s="3"/>
      <c r="G728" s="2"/>
    </row>
    <row r="729">
      <c r="A729" s="2"/>
      <c r="B729" s="2"/>
      <c r="C729" s="3"/>
      <c r="D729" s="3"/>
      <c r="E729" s="3"/>
      <c r="F729" s="3"/>
      <c r="G729" s="2"/>
    </row>
    <row r="730">
      <c r="A730" s="2"/>
      <c r="B730" s="2"/>
      <c r="C730" s="3"/>
      <c r="D730" s="3"/>
      <c r="E730" s="3"/>
      <c r="F730" s="3"/>
      <c r="G730" s="2"/>
    </row>
    <row r="731">
      <c r="A731" s="2"/>
      <c r="B731" s="2"/>
      <c r="C731" s="3"/>
      <c r="D731" s="3"/>
      <c r="E731" s="3"/>
      <c r="F731" s="3"/>
      <c r="G731" s="2"/>
    </row>
    <row r="732">
      <c r="A732" s="2"/>
      <c r="B732" s="2"/>
      <c r="C732" s="3"/>
      <c r="D732" s="3"/>
      <c r="E732" s="3"/>
      <c r="F732" s="3"/>
      <c r="G732" s="2"/>
    </row>
    <row r="733">
      <c r="A733" s="2"/>
      <c r="B733" s="2"/>
      <c r="C733" s="3"/>
      <c r="D733" s="3"/>
      <c r="E733" s="3"/>
      <c r="F733" s="3"/>
      <c r="G733" s="2"/>
    </row>
    <row r="734">
      <c r="A734" s="2"/>
      <c r="B734" s="2"/>
      <c r="C734" s="3"/>
      <c r="D734" s="3"/>
      <c r="E734" s="3"/>
      <c r="F734" s="3"/>
      <c r="G734" s="2"/>
    </row>
    <row r="735">
      <c r="A735" s="2"/>
      <c r="B735" s="2"/>
      <c r="C735" s="3"/>
      <c r="D735" s="3"/>
      <c r="E735" s="3"/>
      <c r="F735" s="3"/>
      <c r="G735" s="2"/>
    </row>
    <row r="736">
      <c r="A736" s="2"/>
      <c r="B736" s="2"/>
      <c r="C736" s="3"/>
      <c r="D736" s="3"/>
      <c r="E736" s="3"/>
      <c r="F736" s="3"/>
      <c r="G736" s="2"/>
    </row>
    <row r="737">
      <c r="A737" s="2"/>
      <c r="B737" s="2"/>
      <c r="C737" s="3"/>
      <c r="D737" s="3"/>
      <c r="E737" s="3"/>
      <c r="F737" s="3"/>
      <c r="G737" s="2"/>
    </row>
    <row r="738">
      <c r="A738" s="2"/>
      <c r="B738" s="2"/>
      <c r="C738" s="3"/>
      <c r="D738" s="3"/>
      <c r="E738" s="3"/>
      <c r="F738" s="3"/>
      <c r="G738" s="2"/>
    </row>
    <row r="739">
      <c r="A739" s="2"/>
      <c r="B739" s="2"/>
      <c r="C739" s="3"/>
      <c r="D739" s="3"/>
      <c r="E739" s="3"/>
      <c r="F739" s="3"/>
      <c r="G739" s="2"/>
    </row>
    <row r="740">
      <c r="A740" s="2"/>
      <c r="B740" s="2"/>
      <c r="C740" s="3"/>
      <c r="D740" s="3"/>
      <c r="E740" s="3"/>
      <c r="F740" s="3"/>
      <c r="G740" s="2"/>
    </row>
    <row r="741">
      <c r="A741" s="2"/>
      <c r="B741" s="2"/>
      <c r="C741" s="3"/>
      <c r="D741" s="3"/>
      <c r="E741" s="3"/>
      <c r="F741" s="3"/>
      <c r="G741" s="2"/>
    </row>
    <row r="742">
      <c r="A742" s="2"/>
      <c r="B742" s="2"/>
      <c r="C742" s="3"/>
      <c r="D742" s="3"/>
      <c r="E742" s="3"/>
      <c r="F742" s="3"/>
      <c r="G742" s="2"/>
    </row>
    <row r="743">
      <c r="A743" s="2"/>
      <c r="B743" s="2"/>
      <c r="C743" s="3"/>
      <c r="D743" s="3"/>
      <c r="E743" s="3"/>
      <c r="F743" s="3"/>
      <c r="G743" s="2"/>
    </row>
    <row r="744">
      <c r="A744" s="2"/>
      <c r="B744" s="2"/>
      <c r="C744" s="3"/>
      <c r="D744" s="3"/>
      <c r="E744" s="3"/>
      <c r="F744" s="3"/>
      <c r="G744" s="2"/>
    </row>
    <row r="745">
      <c r="A745" s="2"/>
      <c r="B745" s="2"/>
      <c r="C745" s="3"/>
      <c r="D745" s="3"/>
      <c r="E745" s="3"/>
      <c r="F745" s="3"/>
      <c r="G745" s="2"/>
    </row>
    <row r="746">
      <c r="A746" s="2"/>
      <c r="B746" s="2"/>
      <c r="C746" s="3"/>
      <c r="D746" s="3"/>
      <c r="E746" s="3"/>
      <c r="F746" s="3"/>
      <c r="G746" s="2"/>
    </row>
    <row r="747">
      <c r="A747" s="2"/>
      <c r="B747" s="2"/>
      <c r="C747" s="3"/>
      <c r="D747" s="3"/>
      <c r="E747" s="3"/>
      <c r="F747" s="3"/>
      <c r="G747" s="2"/>
    </row>
    <row r="748">
      <c r="A748" s="2"/>
      <c r="B748" s="2"/>
      <c r="C748" s="3"/>
      <c r="D748" s="3"/>
      <c r="E748" s="3"/>
      <c r="F748" s="3"/>
      <c r="G748" s="2"/>
    </row>
    <row r="749">
      <c r="A749" s="2"/>
      <c r="B749" s="2"/>
      <c r="C749" s="3"/>
      <c r="D749" s="3"/>
      <c r="E749" s="3"/>
      <c r="F749" s="3"/>
      <c r="G749" s="2"/>
    </row>
    <row r="750">
      <c r="A750" s="2"/>
      <c r="B750" s="2"/>
      <c r="C750" s="3"/>
      <c r="D750" s="3"/>
      <c r="E750" s="3"/>
      <c r="F750" s="3"/>
      <c r="G750" s="2"/>
    </row>
    <row r="751">
      <c r="A751" s="2"/>
      <c r="B751" s="2"/>
      <c r="C751" s="3"/>
      <c r="D751" s="3"/>
      <c r="E751" s="3"/>
      <c r="F751" s="3"/>
      <c r="G751" s="2"/>
    </row>
    <row r="752">
      <c r="A752" s="2"/>
      <c r="B752" s="2"/>
      <c r="C752" s="3"/>
      <c r="D752" s="3"/>
      <c r="E752" s="3"/>
      <c r="F752" s="3"/>
      <c r="G752" s="2"/>
    </row>
    <row r="753">
      <c r="A753" s="2"/>
      <c r="B753" s="2"/>
      <c r="C753" s="3"/>
      <c r="D753" s="3"/>
      <c r="E753" s="3"/>
      <c r="F753" s="3"/>
      <c r="G753" s="2"/>
    </row>
    <row r="754">
      <c r="A754" s="2"/>
      <c r="B754" s="2"/>
      <c r="C754" s="3"/>
      <c r="D754" s="3"/>
      <c r="E754" s="3"/>
      <c r="F754" s="3"/>
      <c r="G754" s="2"/>
    </row>
    <row r="755">
      <c r="A755" s="2"/>
      <c r="B755" s="2"/>
      <c r="C755" s="3"/>
      <c r="D755" s="3"/>
      <c r="E755" s="3"/>
      <c r="F755" s="3"/>
      <c r="G755" s="2"/>
    </row>
    <row r="756">
      <c r="A756" s="2"/>
      <c r="B756" s="2"/>
      <c r="C756" s="3"/>
      <c r="D756" s="3"/>
      <c r="E756" s="3"/>
      <c r="F756" s="3"/>
      <c r="G756" s="2"/>
    </row>
    <row r="757">
      <c r="A757" s="2"/>
      <c r="B757" s="2"/>
      <c r="C757" s="3"/>
      <c r="D757" s="3"/>
      <c r="E757" s="3"/>
      <c r="F757" s="3"/>
      <c r="G757" s="2"/>
    </row>
    <row r="758">
      <c r="A758" s="2"/>
      <c r="B758" s="2"/>
      <c r="C758" s="3"/>
      <c r="D758" s="3"/>
      <c r="E758" s="3"/>
      <c r="F758" s="3"/>
      <c r="G758" s="2"/>
    </row>
    <row r="759">
      <c r="A759" s="2"/>
      <c r="B759" s="2"/>
      <c r="C759" s="3"/>
      <c r="D759" s="3"/>
      <c r="E759" s="3"/>
      <c r="F759" s="3"/>
      <c r="G759" s="2"/>
    </row>
    <row r="760">
      <c r="A760" s="2"/>
      <c r="B760" s="2"/>
      <c r="C760" s="3"/>
      <c r="D760" s="3"/>
      <c r="E760" s="3"/>
      <c r="F760" s="3"/>
      <c r="G760" s="2"/>
    </row>
    <row r="761">
      <c r="A761" s="2"/>
      <c r="B761" s="2"/>
      <c r="C761" s="3"/>
      <c r="D761" s="3"/>
      <c r="E761" s="3"/>
      <c r="F761" s="3"/>
      <c r="G761" s="2"/>
    </row>
    <row r="762">
      <c r="A762" s="2"/>
      <c r="B762" s="2"/>
      <c r="C762" s="3"/>
      <c r="D762" s="3"/>
      <c r="E762" s="3"/>
      <c r="F762" s="3"/>
      <c r="G762" s="2"/>
    </row>
    <row r="763">
      <c r="A763" s="2"/>
      <c r="B763" s="2"/>
      <c r="C763" s="3"/>
      <c r="D763" s="3"/>
      <c r="E763" s="3"/>
      <c r="F763" s="3"/>
      <c r="G763" s="2"/>
    </row>
    <row r="764">
      <c r="A764" s="2"/>
      <c r="B764" s="2"/>
      <c r="C764" s="3"/>
      <c r="D764" s="3"/>
      <c r="E764" s="3"/>
      <c r="F764" s="3"/>
      <c r="G764" s="2"/>
    </row>
    <row r="765">
      <c r="A765" s="2"/>
      <c r="B765" s="2"/>
      <c r="C765" s="3"/>
      <c r="D765" s="3"/>
      <c r="E765" s="3"/>
      <c r="F765" s="3"/>
      <c r="G765" s="2"/>
    </row>
    <row r="766">
      <c r="A766" s="2"/>
      <c r="B766" s="2"/>
      <c r="C766" s="3"/>
      <c r="D766" s="3"/>
      <c r="E766" s="3"/>
      <c r="F766" s="3"/>
      <c r="G766" s="2"/>
    </row>
    <row r="767">
      <c r="A767" s="2"/>
      <c r="B767" s="2"/>
      <c r="C767" s="3"/>
      <c r="D767" s="3"/>
      <c r="E767" s="3"/>
      <c r="F767" s="3"/>
      <c r="G767" s="2"/>
    </row>
    <row r="768">
      <c r="A768" s="2"/>
      <c r="B768" s="2"/>
      <c r="C768" s="3"/>
      <c r="D768" s="3"/>
      <c r="E768" s="3"/>
      <c r="F768" s="3"/>
      <c r="G768" s="2"/>
    </row>
    <row r="769">
      <c r="A769" s="2"/>
      <c r="B769" s="2"/>
      <c r="C769" s="3"/>
      <c r="D769" s="3"/>
      <c r="E769" s="3"/>
      <c r="F769" s="3"/>
      <c r="G769" s="2"/>
    </row>
    <row r="770">
      <c r="A770" s="2"/>
      <c r="B770" s="2"/>
      <c r="C770" s="3"/>
      <c r="D770" s="3"/>
      <c r="E770" s="3"/>
      <c r="F770" s="3"/>
      <c r="G770" s="2"/>
    </row>
    <row r="771">
      <c r="A771" s="2"/>
      <c r="B771" s="2"/>
      <c r="C771" s="3"/>
      <c r="D771" s="3"/>
      <c r="E771" s="3"/>
      <c r="F771" s="3"/>
      <c r="G771" s="2"/>
    </row>
    <row r="772">
      <c r="A772" s="2"/>
      <c r="B772" s="2"/>
      <c r="C772" s="3"/>
      <c r="D772" s="3"/>
      <c r="E772" s="3"/>
      <c r="F772" s="3"/>
      <c r="G772" s="2"/>
    </row>
    <row r="773">
      <c r="A773" s="2"/>
      <c r="B773" s="2"/>
      <c r="C773" s="3"/>
      <c r="D773" s="3"/>
      <c r="E773" s="3"/>
      <c r="F773" s="3"/>
      <c r="G773" s="2"/>
    </row>
    <row r="774">
      <c r="A774" s="2"/>
      <c r="B774" s="2"/>
      <c r="C774" s="3"/>
      <c r="D774" s="3"/>
      <c r="E774" s="3"/>
      <c r="F774" s="3"/>
      <c r="G774" s="2"/>
    </row>
    <row r="775">
      <c r="A775" s="2"/>
      <c r="B775" s="2"/>
      <c r="C775" s="3"/>
      <c r="D775" s="3"/>
      <c r="E775" s="3"/>
      <c r="F775" s="3"/>
      <c r="G775" s="2"/>
    </row>
    <row r="776">
      <c r="A776" s="2"/>
      <c r="B776" s="2"/>
      <c r="C776" s="3"/>
      <c r="D776" s="3"/>
      <c r="E776" s="3"/>
      <c r="F776" s="3"/>
      <c r="G776" s="2"/>
    </row>
    <row r="777">
      <c r="A777" s="2"/>
      <c r="B777" s="2"/>
      <c r="C777" s="3"/>
      <c r="D777" s="3"/>
      <c r="E777" s="3"/>
      <c r="F777" s="3"/>
      <c r="G777" s="2"/>
    </row>
    <row r="778">
      <c r="A778" s="2"/>
      <c r="B778" s="2"/>
      <c r="C778" s="3"/>
      <c r="D778" s="3"/>
      <c r="E778" s="3"/>
      <c r="F778" s="3"/>
      <c r="G778" s="2"/>
    </row>
    <row r="779">
      <c r="A779" s="2"/>
      <c r="B779" s="2"/>
      <c r="C779" s="3"/>
      <c r="D779" s="3"/>
      <c r="E779" s="3"/>
      <c r="F779" s="3"/>
      <c r="G779" s="2"/>
    </row>
    <row r="780">
      <c r="A780" s="2"/>
      <c r="B780" s="2"/>
      <c r="C780" s="3"/>
      <c r="D780" s="3"/>
      <c r="E780" s="3"/>
      <c r="F780" s="3"/>
      <c r="G780" s="2"/>
    </row>
    <row r="781">
      <c r="A781" s="2"/>
      <c r="B781" s="2"/>
      <c r="C781" s="3"/>
      <c r="D781" s="3"/>
      <c r="E781" s="3"/>
      <c r="F781" s="3"/>
      <c r="G781" s="2"/>
    </row>
    <row r="782">
      <c r="A782" s="2"/>
      <c r="B782" s="2"/>
      <c r="C782" s="3"/>
      <c r="D782" s="3"/>
      <c r="E782" s="3"/>
      <c r="F782" s="3"/>
      <c r="G782" s="2"/>
    </row>
    <row r="783">
      <c r="A783" s="2"/>
      <c r="B783" s="2"/>
      <c r="C783" s="3"/>
      <c r="D783" s="3"/>
      <c r="E783" s="3"/>
      <c r="F783" s="3"/>
      <c r="G783" s="2"/>
    </row>
    <row r="784">
      <c r="A784" s="2"/>
      <c r="B784" s="2"/>
      <c r="C784" s="3"/>
      <c r="D784" s="3"/>
      <c r="E784" s="3"/>
      <c r="F784" s="3"/>
      <c r="G784" s="2"/>
    </row>
    <row r="785">
      <c r="A785" s="2"/>
      <c r="B785" s="2"/>
      <c r="C785" s="3"/>
      <c r="D785" s="3"/>
      <c r="E785" s="3"/>
      <c r="F785" s="3"/>
      <c r="G785" s="2"/>
    </row>
    <row r="786">
      <c r="A786" s="2"/>
      <c r="B786" s="2"/>
      <c r="C786" s="3"/>
      <c r="D786" s="3"/>
      <c r="E786" s="3"/>
      <c r="F786" s="3"/>
      <c r="G786" s="2"/>
    </row>
    <row r="787">
      <c r="A787" s="2"/>
      <c r="B787" s="2"/>
      <c r="C787" s="3"/>
      <c r="D787" s="3"/>
      <c r="E787" s="3"/>
      <c r="F787" s="3"/>
      <c r="G787" s="2"/>
    </row>
    <row r="788">
      <c r="A788" s="2"/>
      <c r="B788" s="2"/>
      <c r="C788" s="3"/>
      <c r="D788" s="3"/>
      <c r="E788" s="3"/>
      <c r="F788" s="3"/>
      <c r="G788" s="2"/>
    </row>
    <row r="789">
      <c r="A789" s="2"/>
      <c r="B789" s="2"/>
      <c r="C789" s="3"/>
      <c r="D789" s="3"/>
      <c r="E789" s="3"/>
      <c r="F789" s="3"/>
      <c r="G789" s="2"/>
    </row>
    <row r="790">
      <c r="A790" s="2"/>
      <c r="B790" s="2"/>
      <c r="C790" s="3"/>
      <c r="D790" s="3"/>
      <c r="E790" s="3"/>
      <c r="F790" s="3"/>
      <c r="G790" s="2"/>
    </row>
    <row r="791">
      <c r="A791" s="2"/>
      <c r="B791" s="2"/>
      <c r="C791" s="3"/>
      <c r="D791" s="3"/>
      <c r="E791" s="3"/>
      <c r="F791" s="3"/>
      <c r="G791" s="2"/>
    </row>
    <row r="792">
      <c r="A792" s="2"/>
      <c r="B792" s="2"/>
      <c r="C792" s="3"/>
      <c r="D792" s="3"/>
      <c r="E792" s="3"/>
      <c r="F792" s="3"/>
      <c r="G792" s="2"/>
    </row>
    <row r="793">
      <c r="A793" s="2"/>
      <c r="B793" s="2"/>
      <c r="C793" s="3"/>
      <c r="D793" s="3"/>
      <c r="E793" s="3"/>
      <c r="F793" s="3"/>
      <c r="G793" s="2"/>
    </row>
    <row r="794">
      <c r="A794" s="2"/>
      <c r="B794" s="2"/>
      <c r="C794" s="3"/>
      <c r="D794" s="3"/>
      <c r="E794" s="3"/>
      <c r="F794" s="3"/>
      <c r="G794" s="2"/>
    </row>
    <row r="795">
      <c r="A795" s="2"/>
      <c r="B795" s="2"/>
      <c r="C795" s="3"/>
      <c r="D795" s="3"/>
      <c r="E795" s="3"/>
      <c r="F795" s="3"/>
      <c r="G795" s="2"/>
    </row>
    <row r="796">
      <c r="A796" s="2"/>
      <c r="B796" s="2"/>
      <c r="C796" s="3"/>
      <c r="D796" s="3"/>
      <c r="E796" s="3"/>
      <c r="F796" s="3"/>
      <c r="G796" s="2"/>
    </row>
    <row r="797">
      <c r="A797" s="2"/>
      <c r="B797" s="2"/>
      <c r="C797" s="3"/>
      <c r="D797" s="3"/>
      <c r="E797" s="3"/>
      <c r="F797" s="3"/>
      <c r="G797" s="2"/>
    </row>
    <row r="798">
      <c r="A798" s="2"/>
      <c r="B798" s="2"/>
      <c r="C798" s="3"/>
      <c r="D798" s="3"/>
      <c r="E798" s="3"/>
      <c r="F798" s="3"/>
      <c r="G798" s="2"/>
    </row>
    <row r="799">
      <c r="A799" s="2"/>
      <c r="B799" s="2"/>
      <c r="C799" s="3"/>
      <c r="D799" s="3"/>
      <c r="E799" s="3"/>
      <c r="F799" s="3"/>
      <c r="G799" s="2"/>
    </row>
    <row r="800">
      <c r="A800" s="2"/>
      <c r="B800" s="2"/>
      <c r="C800" s="3"/>
      <c r="D800" s="3"/>
      <c r="E800" s="3"/>
      <c r="F800" s="3"/>
      <c r="G800" s="2"/>
    </row>
    <row r="801">
      <c r="A801" s="2"/>
      <c r="B801" s="2"/>
      <c r="C801" s="3"/>
      <c r="D801" s="3"/>
      <c r="E801" s="3"/>
      <c r="F801" s="3"/>
      <c r="G801" s="2"/>
    </row>
    <row r="802">
      <c r="A802" s="2"/>
      <c r="B802" s="2"/>
      <c r="C802" s="3"/>
      <c r="D802" s="3"/>
      <c r="E802" s="3"/>
      <c r="F802" s="3"/>
      <c r="G802" s="2"/>
    </row>
    <row r="803">
      <c r="A803" s="2"/>
      <c r="B803" s="2"/>
      <c r="C803" s="3"/>
      <c r="D803" s="3"/>
      <c r="E803" s="3"/>
      <c r="F803" s="3"/>
      <c r="G803" s="2"/>
    </row>
    <row r="804">
      <c r="A804" s="2"/>
      <c r="B804" s="2"/>
      <c r="C804" s="3"/>
      <c r="D804" s="3"/>
      <c r="E804" s="3"/>
      <c r="F804" s="3"/>
      <c r="G804" s="2"/>
    </row>
    <row r="805">
      <c r="A805" s="2"/>
      <c r="B805" s="2"/>
      <c r="C805" s="3"/>
      <c r="D805" s="3"/>
      <c r="E805" s="3"/>
      <c r="F805" s="3"/>
      <c r="G805" s="2"/>
    </row>
    <row r="806">
      <c r="A806" s="2"/>
      <c r="B806" s="2"/>
      <c r="C806" s="3"/>
      <c r="D806" s="3"/>
      <c r="E806" s="3"/>
      <c r="F806" s="3"/>
      <c r="G806" s="2"/>
    </row>
    <row r="807">
      <c r="A807" s="2"/>
      <c r="B807" s="2"/>
      <c r="C807" s="3"/>
      <c r="D807" s="3"/>
      <c r="E807" s="3"/>
      <c r="F807" s="3"/>
      <c r="G807" s="2"/>
    </row>
    <row r="808">
      <c r="A808" s="2"/>
      <c r="B808" s="2"/>
      <c r="C808" s="3"/>
      <c r="D808" s="3"/>
      <c r="E808" s="3"/>
      <c r="F808" s="3"/>
      <c r="G808" s="2"/>
    </row>
    <row r="809">
      <c r="A809" s="2"/>
      <c r="B809" s="2"/>
      <c r="C809" s="3"/>
      <c r="D809" s="3"/>
      <c r="E809" s="3"/>
      <c r="F809" s="3"/>
      <c r="G809" s="2"/>
    </row>
    <row r="810">
      <c r="A810" s="2"/>
      <c r="B810" s="2"/>
      <c r="C810" s="3"/>
      <c r="D810" s="3"/>
      <c r="E810" s="3"/>
      <c r="F810" s="3"/>
      <c r="G810" s="2"/>
    </row>
    <row r="811">
      <c r="A811" s="2"/>
      <c r="B811" s="2"/>
      <c r="C811" s="3"/>
      <c r="D811" s="3"/>
      <c r="E811" s="3"/>
      <c r="F811" s="3"/>
      <c r="G811" s="2"/>
    </row>
    <row r="812">
      <c r="A812" s="2"/>
      <c r="B812" s="2"/>
      <c r="C812" s="3"/>
      <c r="D812" s="3"/>
      <c r="E812" s="3"/>
      <c r="F812" s="3"/>
      <c r="G812" s="2"/>
    </row>
    <row r="813">
      <c r="A813" s="2"/>
      <c r="B813" s="2"/>
      <c r="C813" s="3"/>
      <c r="D813" s="3"/>
      <c r="E813" s="3"/>
      <c r="F813" s="3"/>
      <c r="G813" s="2"/>
    </row>
    <row r="814">
      <c r="A814" s="2"/>
      <c r="B814" s="2"/>
      <c r="C814" s="3"/>
      <c r="D814" s="3"/>
      <c r="E814" s="3"/>
      <c r="F814" s="3"/>
      <c r="G814" s="2"/>
    </row>
    <row r="815">
      <c r="A815" s="2"/>
      <c r="B815" s="2"/>
      <c r="C815" s="3"/>
      <c r="D815" s="3"/>
      <c r="E815" s="3"/>
      <c r="F815" s="3"/>
      <c r="G815" s="2"/>
    </row>
    <row r="816">
      <c r="A816" s="2"/>
      <c r="B816" s="2"/>
      <c r="C816" s="3"/>
      <c r="D816" s="3"/>
      <c r="E816" s="3"/>
      <c r="F816" s="3"/>
      <c r="G816" s="2"/>
    </row>
    <row r="817">
      <c r="A817" s="2"/>
      <c r="B817" s="2"/>
      <c r="C817" s="3"/>
      <c r="D817" s="3"/>
      <c r="E817" s="3"/>
      <c r="F817" s="3"/>
      <c r="G817" s="2"/>
    </row>
    <row r="818">
      <c r="A818" s="2"/>
      <c r="B818" s="2"/>
      <c r="C818" s="3"/>
      <c r="D818" s="3"/>
      <c r="E818" s="3"/>
      <c r="F818" s="3"/>
      <c r="G818" s="2"/>
    </row>
    <row r="819">
      <c r="A819" s="2"/>
      <c r="B819" s="2"/>
      <c r="C819" s="3"/>
      <c r="D819" s="3"/>
      <c r="E819" s="3"/>
      <c r="F819" s="3"/>
      <c r="G819" s="2"/>
    </row>
    <row r="820">
      <c r="A820" s="2"/>
      <c r="B820" s="2"/>
      <c r="C820" s="3"/>
      <c r="D820" s="3"/>
      <c r="E820" s="3"/>
      <c r="F820" s="3"/>
      <c r="G820" s="2"/>
    </row>
    <row r="821">
      <c r="A821" s="2"/>
      <c r="B821" s="2"/>
      <c r="C821" s="3"/>
      <c r="D821" s="3"/>
      <c r="E821" s="3"/>
      <c r="F821" s="3"/>
      <c r="G821" s="2"/>
    </row>
    <row r="822">
      <c r="A822" s="2"/>
      <c r="B822" s="2"/>
      <c r="C822" s="3"/>
      <c r="D822" s="3"/>
      <c r="E822" s="3"/>
      <c r="F822" s="3"/>
      <c r="G822" s="2"/>
    </row>
    <row r="823">
      <c r="A823" s="2"/>
      <c r="B823" s="2"/>
      <c r="C823" s="3"/>
      <c r="D823" s="3"/>
      <c r="E823" s="3"/>
      <c r="F823" s="3"/>
      <c r="G823" s="2"/>
    </row>
    <row r="824">
      <c r="A824" s="2"/>
      <c r="B824" s="2"/>
      <c r="C824" s="3"/>
      <c r="D824" s="3"/>
      <c r="E824" s="3"/>
      <c r="F824" s="3"/>
      <c r="G824" s="2"/>
    </row>
    <row r="825">
      <c r="A825" s="2"/>
      <c r="B825" s="2"/>
      <c r="C825" s="3"/>
      <c r="D825" s="3"/>
      <c r="E825" s="3"/>
      <c r="F825" s="3"/>
      <c r="G825" s="2"/>
    </row>
    <row r="826">
      <c r="A826" s="2"/>
      <c r="B826" s="2"/>
      <c r="C826" s="3"/>
      <c r="D826" s="3"/>
      <c r="E826" s="3"/>
      <c r="F826" s="3"/>
      <c r="G826" s="2"/>
    </row>
    <row r="827">
      <c r="A827" s="2"/>
      <c r="B827" s="2"/>
      <c r="C827" s="3"/>
      <c r="D827" s="3"/>
      <c r="E827" s="3"/>
      <c r="F827" s="3"/>
      <c r="G827" s="2"/>
    </row>
    <row r="828">
      <c r="A828" s="2"/>
      <c r="B828" s="2"/>
      <c r="C828" s="3"/>
      <c r="D828" s="3"/>
      <c r="E828" s="3"/>
      <c r="F828" s="3"/>
      <c r="G828" s="2"/>
    </row>
    <row r="829">
      <c r="A829" s="2"/>
      <c r="B829" s="2"/>
      <c r="C829" s="3"/>
      <c r="D829" s="3"/>
      <c r="E829" s="3"/>
      <c r="F829" s="3"/>
      <c r="G829" s="2"/>
    </row>
    <row r="830">
      <c r="A830" s="2"/>
      <c r="B830" s="2"/>
      <c r="C830" s="3"/>
      <c r="D830" s="3"/>
      <c r="E830" s="3"/>
      <c r="F830" s="3"/>
      <c r="G830" s="2"/>
    </row>
    <row r="831">
      <c r="A831" s="2"/>
      <c r="B831" s="2"/>
      <c r="C831" s="3"/>
      <c r="D831" s="3"/>
      <c r="E831" s="3"/>
      <c r="F831" s="3"/>
      <c r="G831" s="2"/>
    </row>
    <row r="832">
      <c r="A832" s="2"/>
      <c r="B832" s="2"/>
      <c r="C832" s="3"/>
      <c r="D832" s="3"/>
      <c r="E832" s="3"/>
      <c r="F832" s="3"/>
      <c r="G832" s="2"/>
    </row>
    <row r="833">
      <c r="A833" s="2"/>
      <c r="B833" s="2"/>
      <c r="C833" s="3"/>
      <c r="D833" s="3"/>
      <c r="E833" s="3"/>
      <c r="F833" s="3"/>
      <c r="G833" s="2"/>
    </row>
    <row r="834">
      <c r="A834" s="2"/>
      <c r="B834" s="2"/>
      <c r="C834" s="3"/>
      <c r="D834" s="3"/>
      <c r="E834" s="3"/>
      <c r="F834" s="3"/>
      <c r="G834" s="2"/>
    </row>
    <row r="835">
      <c r="A835" s="2"/>
      <c r="B835" s="2"/>
      <c r="C835" s="3"/>
      <c r="D835" s="3"/>
      <c r="E835" s="3"/>
      <c r="F835" s="3"/>
      <c r="G835" s="2"/>
    </row>
    <row r="836">
      <c r="A836" s="2"/>
      <c r="B836" s="2"/>
      <c r="C836" s="3"/>
      <c r="D836" s="3"/>
      <c r="E836" s="3"/>
      <c r="F836" s="3"/>
      <c r="G836" s="2"/>
    </row>
    <row r="837">
      <c r="A837" s="2"/>
      <c r="B837" s="2"/>
      <c r="C837" s="3"/>
      <c r="D837" s="3"/>
      <c r="E837" s="3"/>
      <c r="F837" s="3"/>
      <c r="G837" s="2"/>
    </row>
    <row r="838">
      <c r="A838" s="2"/>
      <c r="B838" s="2"/>
      <c r="C838" s="3"/>
      <c r="D838" s="3"/>
      <c r="E838" s="3"/>
      <c r="F838" s="3"/>
      <c r="G838" s="2"/>
    </row>
    <row r="839">
      <c r="A839" s="2"/>
      <c r="B839" s="2"/>
      <c r="C839" s="3"/>
      <c r="D839" s="3"/>
      <c r="E839" s="3"/>
      <c r="F839" s="3"/>
      <c r="G839" s="2"/>
    </row>
    <row r="840">
      <c r="A840" s="2"/>
      <c r="B840" s="2"/>
      <c r="C840" s="3"/>
      <c r="D840" s="3"/>
      <c r="E840" s="3"/>
      <c r="F840" s="3"/>
      <c r="G840" s="2"/>
    </row>
    <row r="841">
      <c r="A841" s="2"/>
      <c r="B841" s="2"/>
      <c r="C841" s="3"/>
      <c r="D841" s="3"/>
      <c r="E841" s="3"/>
      <c r="F841" s="3"/>
      <c r="G841" s="2"/>
    </row>
    <row r="842">
      <c r="A842" s="2"/>
      <c r="B842" s="2"/>
      <c r="C842" s="3"/>
      <c r="D842" s="3"/>
      <c r="E842" s="3"/>
      <c r="F842" s="3"/>
      <c r="G842" s="2"/>
    </row>
    <row r="843">
      <c r="A843" s="2"/>
      <c r="B843" s="2"/>
      <c r="C843" s="3"/>
      <c r="D843" s="3"/>
      <c r="E843" s="3"/>
      <c r="F843" s="3"/>
      <c r="G843" s="2"/>
    </row>
    <row r="844">
      <c r="A844" s="2"/>
      <c r="B844" s="2"/>
      <c r="C844" s="3"/>
      <c r="D844" s="3"/>
      <c r="E844" s="3"/>
      <c r="F844" s="3"/>
      <c r="G844" s="2"/>
    </row>
    <row r="845">
      <c r="A845" s="2"/>
      <c r="B845" s="2"/>
      <c r="C845" s="3"/>
      <c r="D845" s="3"/>
      <c r="E845" s="3"/>
      <c r="F845" s="3"/>
      <c r="G845" s="2"/>
    </row>
    <row r="846">
      <c r="A846" s="2"/>
      <c r="B846" s="2"/>
      <c r="C846" s="3"/>
      <c r="D846" s="3"/>
      <c r="E846" s="3"/>
      <c r="F846" s="3"/>
      <c r="G846" s="2"/>
    </row>
    <row r="847">
      <c r="A847" s="2"/>
      <c r="B847" s="2"/>
      <c r="C847" s="3"/>
      <c r="D847" s="3"/>
      <c r="E847" s="3"/>
      <c r="F847" s="3"/>
      <c r="G847" s="2"/>
    </row>
    <row r="848">
      <c r="A848" s="2"/>
      <c r="B848" s="2"/>
      <c r="C848" s="3"/>
      <c r="D848" s="3"/>
      <c r="E848" s="3"/>
      <c r="F848" s="3"/>
      <c r="G848" s="2"/>
    </row>
    <row r="849">
      <c r="A849" s="2"/>
      <c r="B849" s="2"/>
      <c r="C849" s="3"/>
      <c r="D849" s="3"/>
      <c r="E849" s="3"/>
      <c r="F849" s="3"/>
      <c r="G849" s="2"/>
    </row>
    <row r="850">
      <c r="A850" s="2"/>
      <c r="B850" s="2"/>
      <c r="C850" s="3"/>
      <c r="D850" s="3"/>
      <c r="E850" s="3"/>
      <c r="F850" s="3"/>
      <c r="G850" s="2"/>
    </row>
    <row r="851">
      <c r="A851" s="2"/>
      <c r="B851" s="2"/>
      <c r="C851" s="3"/>
      <c r="D851" s="3"/>
      <c r="E851" s="3"/>
      <c r="F851" s="3"/>
      <c r="G851" s="2"/>
    </row>
    <row r="852">
      <c r="A852" s="2"/>
      <c r="B852" s="2"/>
      <c r="C852" s="3"/>
      <c r="D852" s="3"/>
      <c r="E852" s="3"/>
      <c r="F852" s="3"/>
      <c r="G852" s="2"/>
    </row>
    <row r="853">
      <c r="A853" s="2"/>
      <c r="B853" s="2"/>
      <c r="C853" s="3"/>
      <c r="D853" s="3"/>
      <c r="E853" s="3"/>
      <c r="F853" s="3"/>
      <c r="G853" s="2"/>
    </row>
    <row r="854">
      <c r="A854" s="2"/>
      <c r="B854" s="2"/>
      <c r="C854" s="3"/>
      <c r="D854" s="3"/>
      <c r="E854" s="3"/>
      <c r="F854" s="3"/>
      <c r="G854" s="2"/>
    </row>
    <row r="855">
      <c r="A855" s="2"/>
      <c r="B855" s="2"/>
      <c r="C855" s="3"/>
      <c r="D855" s="3"/>
      <c r="E855" s="3"/>
      <c r="F855" s="3"/>
      <c r="G855" s="2"/>
    </row>
    <row r="856">
      <c r="A856" s="2"/>
      <c r="B856" s="2"/>
      <c r="C856" s="3"/>
      <c r="D856" s="3"/>
      <c r="E856" s="3"/>
      <c r="F856" s="3"/>
      <c r="G856" s="2"/>
    </row>
    <row r="857">
      <c r="A857" s="2"/>
      <c r="B857" s="2"/>
      <c r="C857" s="3"/>
      <c r="D857" s="3"/>
      <c r="E857" s="3"/>
      <c r="F857" s="3"/>
      <c r="G857" s="2"/>
    </row>
    <row r="858">
      <c r="A858" s="2"/>
      <c r="B858" s="2"/>
      <c r="C858" s="3"/>
      <c r="D858" s="3"/>
      <c r="E858" s="3"/>
      <c r="F858" s="3"/>
      <c r="G858" s="2"/>
    </row>
    <row r="859">
      <c r="A859" s="2"/>
      <c r="B859" s="2"/>
      <c r="C859" s="3"/>
      <c r="D859" s="3"/>
      <c r="E859" s="3"/>
      <c r="F859" s="3"/>
      <c r="G859" s="2"/>
    </row>
    <row r="860">
      <c r="A860" s="2"/>
      <c r="B860" s="2"/>
      <c r="C860" s="3"/>
      <c r="D860" s="3"/>
      <c r="E860" s="3"/>
      <c r="F860" s="3"/>
      <c r="G860" s="2"/>
    </row>
    <row r="861">
      <c r="A861" s="2"/>
      <c r="B861" s="2"/>
      <c r="C861" s="3"/>
      <c r="D861" s="3"/>
      <c r="E861" s="3"/>
      <c r="F861" s="3"/>
      <c r="G861" s="2"/>
    </row>
    <row r="862">
      <c r="A862" s="2"/>
      <c r="B862" s="2"/>
      <c r="C862" s="3"/>
      <c r="D862" s="3"/>
      <c r="E862" s="3"/>
      <c r="F862" s="3"/>
      <c r="G862" s="2"/>
    </row>
    <row r="863">
      <c r="A863" s="2"/>
      <c r="B863" s="2"/>
      <c r="C863" s="3"/>
      <c r="D863" s="3"/>
      <c r="E863" s="3"/>
      <c r="F863" s="3"/>
      <c r="G863" s="2"/>
    </row>
    <row r="864">
      <c r="A864" s="2"/>
      <c r="B864" s="2"/>
      <c r="C864" s="3"/>
      <c r="D864" s="3"/>
      <c r="E864" s="3"/>
      <c r="F864" s="3"/>
      <c r="G864" s="2"/>
    </row>
    <row r="865">
      <c r="A865" s="2"/>
      <c r="B865" s="2"/>
      <c r="C865" s="3"/>
      <c r="D865" s="3"/>
      <c r="E865" s="3"/>
      <c r="F865" s="3"/>
      <c r="G865" s="2"/>
    </row>
    <row r="866">
      <c r="A866" s="2"/>
      <c r="B866" s="2"/>
      <c r="C866" s="3"/>
      <c r="D866" s="3"/>
      <c r="E866" s="3"/>
      <c r="F866" s="3"/>
      <c r="G866" s="2"/>
    </row>
    <row r="867">
      <c r="A867" s="2"/>
      <c r="B867" s="2"/>
      <c r="C867" s="3"/>
      <c r="D867" s="3"/>
      <c r="E867" s="3"/>
      <c r="F867" s="3"/>
      <c r="G867" s="2"/>
    </row>
    <row r="868">
      <c r="A868" s="2"/>
      <c r="B868" s="2"/>
      <c r="C868" s="3"/>
      <c r="D868" s="3"/>
      <c r="E868" s="3"/>
      <c r="F868" s="3"/>
      <c r="G868" s="2"/>
    </row>
    <row r="869">
      <c r="A869" s="2"/>
      <c r="B869" s="2"/>
      <c r="C869" s="3"/>
      <c r="D869" s="3"/>
      <c r="E869" s="3"/>
      <c r="F869" s="3"/>
      <c r="G869" s="2"/>
    </row>
    <row r="870">
      <c r="A870" s="2"/>
      <c r="B870" s="2"/>
      <c r="C870" s="3"/>
      <c r="D870" s="3"/>
      <c r="E870" s="3"/>
      <c r="F870" s="3"/>
      <c r="G870" s="2"/>
    </row>
    <row r="871">
      <c r="A871" s="2"/>
      <c r="B871" s="2"/>
      <c r="C871" s="3"/>
      <c r="D871" s="3"/>
      <c r="E871" s="3"/>
      <c r="F871" s="3"/>
      <c r="G871" s="2"/>
    </row>
    <row r="872">
      <c r="A872" s="2"/>
      <c r="B872" s="2"/>
      <c r="C872" s="3"/>
      <c r="D872" s="3"/>
      <c r="E872" s="3"/>
      <c r="F872" s="3"/>
      <c r="G872" s="2"/>
    </row>
    <row r="873">
      <c r="A873" s="2"/>
      <c r="B873" s="2"/>
      <c r="C873" s="3"/>
      <c r="D873" s="3"/>
      <c r="E873" s="3"/>
      <c r="F873" s="3"/>
      <c r="G873" s="2"/>
    </row>
    <row r="874">
      <c r="A874" s="2"/>
      <c r="B874" s="2"/>
      <c r="C874" s="3"/>
      <c r="D874" s="3"/>
      <c r="E874" s="3"/>
      <c r="F874" s="3"/>
      <c r="G874" s="2"/>
    </row>
    <row r="875">
      <c r="A875" s="2"/>
      <c r="B875" s="2"/>
      <c r="C875" s="3"/>
      <c r="D875" s="3"/>
      <c r="E875" s="3"/>
      <c r="F875" s="3"/>
      <c r="G875" s="2"/>
    </row>
    <row r="876">
      <c r="A876" s="2"/>
      <c r="B876" s="2"/>
      <c r="C876" s="3"/>
      <c r="D876" s="3"/>
      <c r="E876" s="3"/>
      <c r="F876" s="3"/>
      <c r="G876" s="2"/>
    </row>
    <row r="877">
      <c r="A877" s="2"/>
      <c r="B877" s="2"/>
      <c r="C877" s="3"/>
      <c r="D877" s="3"/>
      <c r="E877" s="3"/>
      <c r="F877" s="3"/>
      <c r="G877" s="2"/>
    </row>
    <row r="878">
      <c r="A878" s="2"/>
      <c r="B878" s="2"/>
      <c r="C878" s="3"/>
      <c r="D878" s="3"/>
      <c r="E878" s="3"/>
      <c r="F878" s="3"/>
      <c r="G878" s="2"/>
    </row>
    <row r="879">
      <c r="A879" s="2"/>
      <c r="B879" s="2"/>
      <c r="C879" s="3"/>
      <c r="D879" s="3"/>
      <c r="E879" s="3"/>
      <c r="F879" s="3"/>
      <c r="G879" s="2"/>
    </row>
    <row r="880">
      <c r="A880" s="2"/>
      <c r="B880" s="2"/>
      <c r="C880" s="3"/>
      <c r="D880" s="3"/>
      <c r="E880" s="3"/>
      <c r="F880" s="3"/>
      <c r="G880" s="2"/>
    </row>
    <row r="881">
      <c r="A881" s="2"/>
      <c r="B881" s="2"/>
      <c r="C881" s="3"/>
      <c r="D881" s="3"/>
      <c r="E881" s="3"/>
      <c r="F881" s="3"/>
      <c r="G881" s="2"/>
    </row>
    <row r="882">
      <c r="A882" s="2"/>
      <c r="B882" s="2"/>
      <c r="C882" s="3"/>
      <c r="D882" s="3"/>
      <c r="E882" s="3"/>
      <c r="F882" s="3"/>
      <c r="G882" s="2"/>
    </row>
    <row r="883">
      <c r="A883" s="2"/>
      <c r="B883" s="2"/>
      <c r="C883" s="3"/>
      <c r="D883" s="3"/>
      <c r="E883" s="3"/>
      <c r="F883" s="3"/>
      <c r="G883" s="2"/>
    </row>
    <row r="884">
      <c r="A884" s="2"/>
      <c r="B884" s="2"/>
      <c r="C884" s="3"/>
      <c r="D884" s="3"/>
      <c r="E884" s="3"/>
      <c r="F884" s="3"/>
      <c r="G884" s="2"/>
    </row>
    <row r="885">
      <c r="A885" s="2"/>
      <c r="B885" s="2"/>
      <c r="C885" s="3"/>
      <c r="D885" s="3"/>
      <c r="E885" s="3"/>
      <c r="F885" s="3"/>
      <c r="G885" s="2"/>
    </row>
    <row r="886">
      <c r="A886" s="2"/>
      <c r="B886" s="2"/>
      <c r="C886" s="3"/>
      <c r="D886" s="3"/>
      <c r="E886" s="3"/>
      <c r="F886" s="3"/>
      <c r="G886" s="2"/>
    </row>
    <row r="887">
      <c r="A887" s="2"/>
      <c r="B887" s="2"/>
      <c r="C887" s="3"/>
      <c r="D887" s="3"/>
      <c r="E887" s="3"/>
      <c r="F887" s="3"/>
      <c r="G887" s="2"/>
    </row>
    <row r="888">
      <c r="A888" s="2"/>
      <c r="B888" s="2"/>
      <c r="C888" s="3"/>
      <c r="D888" s="3"/>
      <c r="E888" s="3"/>
      <c r="F888" s="3"/>
      <c r="G888" s="2"/>
    </row>
    <row r="889">
      <c r="A889" s="2"/>
      <c r="B889" s="2"/>
      <c r="C889" s="3"/>
      <c r="D889" s="3"/>
      <c r="E889" s="3"/>
      <c r="F889" s="3"/>
      <c r="G889" s="2"/>
    </row>
    <row r="890">
      <c r="A890" s="2"/>
      <c r="B890" s="2"/>
      <c r="C890" s="3"/>
      <c r="D890" s="3"/>
      <c r="E890" s="3"/>
      <c r="F890" s="3"/>
      <c r="G890" s="2"/>
    </row>
    <row r="891">
      <c r="A891" s="2"/>
      <c r="B891" s="2"/>
      <c r="C891" s="3"/>
      <c r="D891" s="3"/>
      <c r="E891" s="3"/>
      <c r="F891" s="3"/>
      <c r="G891" s="2"/>
    </row>
    <row r="892">
      <c r="A892" s="2"/>
      <c r="B892" s="2"/>
      <c r="C892" s="3"/>
      <c r="D892" s="3"/>
      <c r="E892" s="3"/>
      <c r="F892" s="3"/>
      <c r="G892" s="2"/>
    </row>
    <row r="893">
      <c r="A893" s="2"/>
      <c r="B893" s="2"/>
      <c r="C893" s="3"/>
      <c r="D893" s="3"/>
      <c r="E893" s="3"/>
      <c r="F893" s="3"/>
      <c r="G893" s="2"/>
    </row>
    <row r="894">
      <c r="A894" s="2"/>
      <c r="B894" s="2"/>
      <c r="C894" s="3"/>
      <c r="D894" s="3"/>
      <c r="E894" s="3"/>
      <c r="F894" s="3"/>
      <c r="G894" s="2"/>
    </row>
    <row r="895">
      <c r="A895" s="2"/>
      <c r="B895" s="2"/>
      <c r="C895" s="3"/>
      <c r="D895" s="3"/>
      <c r="E895" s="3"/>
      <c r="F895" s="3"/>
      <c r="G895" s="2"/>
    </row>
    <row r="896">
      <c r="A896" s="2"/>
      <c r="B896" s="2"/>
      <c r="C896" s="3"/>
      <c r="D896" s="3"/>
      <c r="E896" s="3"/>
      <c r="F896" s="3"/>
      <c r="G896" s="2"/>
    </row>
    <row r="897">
      <c r="A897" s="2"/>
      <c r="B897" s="2"/>
      <c r="C897" s="3"/>
      <c r="D897" s="3"/>
      <c r="E897" s="3"/>
      <c r="F897" s="3"/>
      <c r="G897" s="2"/>
    </row>
    <row r="898">
      <c r="A898" s="2"/>
      <c r="B898" s="2"/>
      <c r="C898" s="3"/>
      <c r="D898" s="3"/>
      <c r="E898" s="3"/>
      <c r="F898" s="3"/>
      <c r="G898" s="2"/>
    </row>
    <row r="899">
      <c r="A899" s="2"/>
      <c r="B899" s="2"/>
      <c r="C899" s="3"/>
      <c r="D899" s="3"/>
      <c r="E899" s="3"/>
      <c r="F899" s="3"/>
      <c r="G899" s="2"/>
    </row>
    <row r="900">
      <c r="A900" s="2"/>
      <c r="B900" s="2"/>
      <c r="C900" s="3"/>
      <c r="D900" s="3"/>
      <c r="E900" s="3"/>
      <c r="F900" s="3"/>
      <c r="G900" s="2"/>
    </row>
    <row r="901">
      <c r="A901" s="2"/>
      <c r="B901" s="2"/>
      <c r="C901" s="3"/>
      <c r="D901" s="3"/>
      <c r="E901" s="3"/>
      <c r="F901" s="3"/>
      <c r="G901" s="2"/>
    </row>
    <row r="902">
      <c r="A902" s="2"/>
      <c r="B902" s="2"/>
      <c r="C902" s="3"/>
      <c r="D902" s="3"/>
      <c r="E902" s="3"/>
      <c r="F902" s="3"/>
      <c r="G902" s="2"/>
    </row>
    <row r="903">
      <c r="A903" s="2"/>
      <c r="B903" s="2"/>
      <c r="C903" s="3"/>
      <c r="D903" s="3"/>
      <c r="E903" s="3"/>
      <c r="F903" s="3"/>
      <c r="G903" s="2"/>
    </row>
    <row r="904">
      <c r="A904" s="2"/>
      <c r="B904" s="2"/>
      <c r="C904" s="3"/>
      <c r="D904" s="3"/>
      <c r="E904" s="3"/>
      <c r="F904" s="3"/>
      <c r="G904" s="2"/>
    </row>
    <row r="905">
      <c r="A905" s="2"/>
      <c r="B905" s="2"/>
      <c r="C905" s="3"/>
      <c r="D905" s="3"/>
      <c r="E905" s="3"/>
      <c r="F905" s="3"/>
      <c r="G905" s="2"/>
    </row>
    <row r="906">
      <c r="A906" s="2"/>
      <c r="B906" s="2"/>
      <c r="C906" s="3"/>
      <c r="D906" s="3"/>
      <c r="E906" s="3"/>
      <c r="F906" s="3"/>
      <c r="G906" s="2"/>
    </row>
    <row r="907">
      <c r="A907" s="2"/>
      <c r="B907" s="2"/>
      <c r="C907" s="3"/>
      <c r="D907" s="3"/>
      <c r="E907" s="3"/>
      <c r="F907" s="3"/>
      <c r="G907" s="2"/>
    </row>
    <row r="908">
      <c r="A908" s="2"/>
      <c r="B908" s="2"/>
      <c r="C908" s="3"/>
      <c r="D908" s="3"/>
      <c r="E908" s="3"/>
      <c r="F908" s="3"/>
      <c r="G908" s="2"/>
    </row>
    <row r="909">
      <c r="A909" s="2"/>
      <c r="B909" s="2"/>
      <c r="C909" s="3"/>
      <c r="D909" s="3"/>
      <c r="E909" s="3"/>
      <c r="F909" s="3"/>
      <c r="G909" s="2"/>
    </row>
    <row r="910">
      <c r="A910" s="2"/>
      <c r="B910" s="2"/>
      <c r="C910" s="3"/>
      <c r="D910" s="3"/>
      <c r="E910" s="3"/>
      <c r="F910" s="3"/>
      <c r="G910" s="2"/>
    </row>
    <row r="911">
      <c r="A911" s="2"/>
      <c r="B911" s="2"/>
      <c r="C911" s="3"/>
      <c r="D911" s="3"/>
      <c r="E911" s="3"/>
      <c r="F911" s="3"/>
      <c r="G911" s="2"/>
    </row>
    <row r="912">
      <c r="A912" s="2"/>
      <c r="B912" s="2"/>
      <c r="C912" s="3"/>
      <c r="D912" s="3"/>
      <c r="E912" s="3"/>
      <c r="F912" s="3"/>
      <c r="G912" s="2"/>
    </row>
    <row r="913">
      <c r="A913" s="2"/>
      <c r="B913" s="2"/>
      <c r="C913" s="3"/>
      <c r="D913" s="3"/>
      <c r="E913" s="3"/>
      <c r="F913" s="3"/>
      <c r="G913" s="2"/>
    </row>
    <row r="914">
      <c r="A914" s="2"/>
      <c r="B914" s="2"/>
      <c r="C914" s="3"/>
      <c r="D914" s="3"/>
      <c r="E914" s="3"/>
      <c r="F914" s="3"/>
      <c r="G914" s="2"/>
    </row>
    <row r="915">
      <c r="A915" s="2"/>
      <c r="B915" s="2"/>
      <c r="C915" s="3"/>
      <c r="D915" s="3"/>
      <c r="E915" s="3"/>
      <c r="F915" s="3"/>
      <c r="G915" s="2"/>
    </row>
    <row r="916">
      <c r="A916" s="2"/>
      <c r="B916" s="2"/>
      <c r="C916" s="3"/>
      <c r="D916" s="3"/>
      <c r="E916" s="3"/>
      <c r="F916" s="3"/>
      <c r="G916" s="2"/>
    </row>
    <row r="917">
      <c r="A917" s="2"/>
      <c r="B917" s="2"/>
      <c r="C917" s="3"/>
      <c r="D917" s="3"/>
      <c r="E917" s="3"/>
      <c r="F917" s="3"/>
      <c r="G917" s="2"/>
    </row>
    <row r="918">
      <c r="A918" s="2"/>
      <c r="B918" s="2"/>
      <c r="C918" s="3"/>
      <c r="D918" s="3"/>
      <c r="E918" s="3"/>
      <c r="F918" s="3"/>
      <c r="G918" s="2"/>
    </row>
    <row r="919">
      <c r="A919" s="2"/>
      <c r="B919" s="2"/>
      <c r="C919" s="3"/>
      <c r="D919" s="3"/>
      <c r="E919" s="3"/>
      <c r="F919" s="3"/>
      <c r="G919" s="2"/>
    </row>
    <row r="920">
      <c r="A920" s="2"/>
      <c r="B920" s="2"/>
      <c r="C920" s="3"/>
      <c r="D920" s="3"/>
      <c r="E920" s="3"/>
      <c r="F920" s="3"/>
      <c r="G920" s="2"/>
    </row>
    <row r="921">
      <c r="A921" s="2"/>
      <c r="B921" s="2"/>
      <c r="C921" s="3"/>
      <c r="D921" s="3"/>
      <c r="E921" s="3"/>
      <c r="F921" s="3"/>
      <c r="G921" s="2"/>
    </row>
    <row r="922">
      <c r="A922" s="2"/>
      <c r="B922" s="2"/>
      <c r="C922" s="3"/>
      <c r="D922" s="3"/>
      <c r="E922" s="3"/>
      <c r="F922" s="3"/>
      <c r="G922" s="2"/>
    </row>
    <row r="923">
      <c r="A923" s="2"/>
      <c r="B923" s="2"/>
      <c r="C923" s="3"/>
      <c r="D923" s="3"/>
      <c r="E923" s="3"/>
      <c r="F923" s="3"/>
      <c r="G923" s="2"/>
    </row>
    <row r="924">
      <c r="A924" s="2"/>
      <c r="B924" s="2"/>
      <c r="C924" s="3"/>
      <c r="D924" s="3"/>
      <c r="E924" s="3"/>
      <c r="F924" s="3"/>
      <c r="G924" s="2"/>
    </row>
    <row r="925">
      <c r="A925" s="2"/>
      <c r="B925" s="2"/>
      <c r="C925" s="3"/>
      <c r="D925" s="3"/>
      <c r="E925" s="3"/>
      <c r="F925" s="3"/>
      <c r="G925" s="2"/>
    </row>
    <row r="926">
      <c r="A926" s="2"/>
      <c r="B926" s="2"/>
      <c r="C926" s="3"/>
      <c r="D926" s="3"/>
      <c r="E926" s="3"/>
      <c r="F926" s="3"/>
      <c r="G926" s="2"/>
    </row>
    <row r="927">
      <c r="A927" s="2"/>
      <c r="B927" s="2"/>
      <c r="C927" s="3"/>
      <c r="D927" s="3"/>
      <c r="E927" s="3"/>
      <c r="F927" s="3"/>
      <c r="G927" s="2"/>
    </row>
    <row r="928">
      <c r="A928" s="2"/>
      <c r="B928" s="2"/>
      <c r="C928" s="3"/>
      <c r="D928" s="3"/>
      <c r="E928" s="3"/>
      <c r="F928" s="3"/>
      <c r="G928" s="2"/>
    </row>
    <row r="929">
      <c r="A929" s="2"/>
      <c r="B929" s="2"/>
      <c r="C929" s="3"/>
      <c r="D929" s="3"/>
      <c r="E929" s="3"/>
      <c r="F929" s="3"/>
      <c r="G929" s="2"/>
    </row>
    <row r="930">
      <c r="A930" s="2"/>
      <c r="B930" s="2"/>
      <c r="C930" s="3"/>
      <c r="D930" s="3"/>
      <c r="E930" s="3"/>
      <c r="F930" s="3"/>
      <c r="G930" s="2"/>
    </row>
    <row r="931">
      <c r="A931" s="2"/>
      <c r="B931" s="2"/>
      <c r="C931" s="3"/>
      <c r="D931" s="3"/>
      <c r="E931" s="3"/>
      <c r="F931" s="3"/>
      <c r="G931" s="2"/>
    </row>
    <row r="932">
      <c r="A932" s="2"/>
      <c r="B932" s="2"/>
      <c r="C932" s="3"/>
      <c r="D932" s="3"/>
      <c r="E932" s="3"/>
      <c r="F932" s="3"/>
      <c r="G932" s="2"/>
    </row>
    <row r="933">
      <c r="A933" s="2"/>
      <c r="B933" s="2"/>
      <c r="C933" s="3"/>
      <c r="D933" s="3"/>
      <c r="E933" s="3"/>
      <c r="F933" s="3"/>
      <c r="G933" s="2"/>
    </row>
    <row r="934">
      <c r="A934" s="2"/>
      <c r="B934" s="2"/>
      <c r="C934" s="3"/>
      <c r="D934" s="3"/>
      <c r="E934" s="3"/>
      <c r="F934" s="3"/>
      <c r="G934" s="2"/>
    </row>
    <row r="935">
      <c r="A935" s="2"/>
      <c r="B935" s="2"/>
      <c r="C935" s="3"/>
      <c r="D935" s="3"/>
      <c r="E935" s="3"/>
      <c r="F935" s="3"/>
      <c r="G935" s="2"/>
    </row>
    <row r="936">
      <c r="A936" s="2"/>
      <c r="B936" s="2"/>
      <c r="C936" s="3"/>
      <c r="D936" s="3"/>
      <c r="E936" s="3"/>
      <c r="F936" s="3"/>
      <c r="G936" s="2"/>
    </row>
    <row r="937">
      <c r="A937" s="2"/>
      <c r="B937" s="2"/>
      <c r="C937" s="3"/>
      <c r="D937" s="3"/>
      <c r="E937" s="3"/>
      <c r="F937" s="3"/>
      <c r="G937" s="2"/>
    </row>
    <row r="938">
      <c r="A938" s="2"/>
      <c r="B938" s="2"/>
      <c r="C938" s="3"/>
      <c r="D938" s="3"/>
      <c r="E938" s="3"/>
      <c r="F938" s="3"/>
      <c r="G938" s="2"/>
    </row>
    <row r="939">
      <c r="A939" s="2"/>
      <c r="B939" s="2"/>
      <c r="C939" s="3"/>
      <c r="D939" s="3"/>
      <c r="E939" s="3"/>
      <c r="F939" s="3"/>
      <c r="G939" s="2"/>
    </row>
    <row r="940">
      <c r="A940" s="2"/>
      <c r="B940" s="2"/>
      <c r="C940" s="3"/>
      <c r="D940" s="3"/>
      <c r="E940" s="3"/>
      <c r="F940" s="3"/>
      <c r="G940" s="2"/>
    </row>
    <row r="941">
      <c r="A941" s="2"/>
      <c r="B941" s="2"/>
      <c r="C941" s="3"/>
      <c r="D941" s="3"/>
      <c r="E941" s="3"/>
      <c r="F941" s="3"/>
      <c r="G941" s="2"/>
    </row>
    <row r="942">
      <c r="A942" s="2"/>
      <c r="B942" s="2"/>
      <c r="C942" s="3"/>
      <c r="D942" s="3"/>
      <c r="E942" s="3"/>
      <c r="F942" s="3"/>
      <c r="G942" s="2"/>
    </row>
    <row r="943">
      <c r="A943" s="2"/>
      <c r="B943" s="2"/>
      <c r="C943" s="3"/>
      <c r="D943" s="3"/>
      <c r="E943" s="3"/>
      <c r="F943" s="3"/>
      <c r="G943" s="2"/>
    </row>
    <row r="944">
      <c r="A944" s="2"/>
      <c r="B944" s="2"/>
      <c r="C944" s="3"/>
      <c r="D944" s="3"/>
      <c r="E944" s="3"/>
      <c r="F944" s="3"/>
      <c r="G944" s="2"/>
    </row>
    <row r="945">
      <c r="A945" s="2"/>
      <c r="B945" s="2"/>
      <c r="C945" s="3"/>
      <c r="D945" s="3"/>
      <c r="E945" s="3"/>
      <c r="F945" s="3"/>
      <c r="G945" s="2"/>
    </row>
    <row r="946">
      <c r="A946" s="2"/>
      <c r="B946" s="2"/>
      <c r="C946" s="3"/>
      <c r="D946" s="3"/>
      <c r="E946" s="3"/>
      <c r="F946" s="3"/>
      <c r="G946" s="2"/>
    </row>
    <row r="947">
      <c r="A947" s="2"/>
      <c r="B947" s="2"/>
      <c r="C947" s="3"/>
      <c r="D947" s="3"/>
      <c r="E947" s="3"/>
      <c r="F947" s="3"/>
      <c r="G947" s="2"/>
    </row>
    <row r="948">
      <c r="A948" s="2"/>
      <c r="B948" s="2"/>
      <c r="C948" s="3"/>
      <c r="D948" s="3"/>
      <c r="E948" s="3"/>
      <c r="F948" s="3"/>
      <c r="G948" s="2"/>
    </row>
    <row r="949">
      <c r="A949" s="2"/>
      <c r="B949" s="2"/>
      <c r="C949" s="3"/>
      <c r="D949" s="3"/>
      <c r="E949" s="3"/>
      <c r="F949" s="3"/>
      <c r="G949" s="2"/>
    </row>
    <row r="950">
      <c r="A950" s="2"/>
      <c r="B950" s="2"/>
      <c r="C950" s="3"/>
      <c r="D950" s="3"/>
      <c r="E950" s="3"/>
      <c r="F950" s="3"/>
      <c r="G950" s="2"/>
    </row>
    <row r="951">
      <c r="A951" s="2"/>
      <c r="B951" s="2"/>
      <c r="C951" s="3"/>
      <c r="D951" s="3"/>
      <c r="E951" s="3"/>
      <c r="F951" s="3"/>
      <c r="G951" s="2"/>
    </row>
    <row r="952">
      <c r="A952" s="2"/>
      <c r="B952" s="2"/>
      <c r="C952" s="3"/>
      <c r="D952" s="3"/>
      <c r="E952" s="3"/>
      <c r="F952" s="3"/>
      <c r="G952" s="2"/>
    </row>
    <row r="953">
      <c r="A953" s="2"/>
      <c r="B953" s="2"/>
      <c r="C953" s="3"/>
      <c r="D953" s="3"/>
      <c r="E953" s="3"/>
      <c r="F953" s="3"/>
      <c r="G953" s="2"/>
    </row>
    <row r="954">
      <c r="A954" s="2"/>
      <c r="B954" s="2"/>
      <c r="C954" s="3"/>
      <c r="D954" s="3"/>
      <c r="E954" s="3"/>
      <c r="F954" s="3"/>
      <c r="G954" s="2"/>
    </row>
    <row r="955">
      <c r="A955" s="2"/>
      <c r="B955" s="2"/>
      <c r="C955" s="3"/>
      <c r="D955" s="3"/>
      <c r="E955" s="3"/>
      <c r="F955" s="3"/>
      <c r="G955" s="2"/>
    </row>
    <row r="956">
      <c r="A956" s="2"/>
      <c r="B956" s="2"/>
      <c r="C956" s="3"/>
      <c r="D956" s="3"/>
      <c r="E956" s="3"/>
      <c r="F956" s="3"/>
      <c r="G956" s="2"/>
    </row>
    <row r="957">
      <c r="A957" s="2"/>
      <c r="B957" s="2"/>
      <c r="C957" s="3"/>
      <c r="D957" s="3"/>
      <c r="E957" s="3"/>
      <c r="F957" s="3"/>
      <c r="G957" s="2"/>
    </row>
    <row r="958">
      <c r="A958" s="2"/>
      <c r="B958" s="2"/>
      <c r="C958" s="3"/>
      <c r="D958" s="3"/>
      <c r="E958" s="3"/>
      <c r="F958" s="3"/>
      <c r="G958" s="2"/>
    </row>
    <row r="959">
      <c r="A959" s="2"/>
      <c r="B959" s="2"/>
      <c r="C959" s="3"/>
      <c r="D959" s="3"/>
      <c r="E959" s="3"/>
      <c r="F959" s="3"/>
      <c r="G959" s="2"/>
    </row>
    <row r="960">
      <c r="A960" s="2"/>
      <c r="B960" s="2"/>
      <c r="C960" s="3"/>
      <c r="D960" s="3"/>
      <c r="E960" s="3"/>
      <c r="F960" s="3"/>
      <c r="G960" s="2"/>
    </row>
    <row r="961">
      <c r="A961" s="2"/>
      <c r="B961" s="2"/>
      <c r="C961" s="3"/>
      <c r="D961" s="3"/>
      <c r="E961" s="3"/>
      <c r="F961" s="3"/>
      <c r="G961" s="2"/>
    </row>
    <row r="962">
      <c r="A962" s="2"/>
      <c r="B962" s="2"/>
      <c r="C962" s="3"/>
      <c r="D962" s="3"/>
      <c r="E962" s="3"/>
      <c r="F962" s="3"/>
      <c r="G962" s="2"/>
    </row>
    <row r="963">
      <c r="A963" s="2"/>
      <c r="B963" s="2"/>
      <c r="C963" s="3"/>
      <c r="D963" s="3"/>
      <c r="E963" s="3"/>
      <c r="F963" s="3"/>
      <c r="G963" s="2"/>
    </row>
    <row r="964">
      <c r="A964" s="2"/>
      <c r="B964" s="2"/>
      <c r="C964" s="3"/>
      <c r="D964" s="3"/>
      <c r="E964" s="3"/>
      <c r="F964" s="3"/>
      <c r="G964" s="2"/>
    </row>
    <row r="965">
      <c r="A965" s="2"/>
      <c r="B965" s="2"/>
      <c r="C965" s="3"/>
      <c r="D965" s="3"/>
      <c r="E965" s="3"/>
      <c r="F965" s="3"/>
      <c r="G965" s="2"/>
    </row>
    <row r="966">
      <c r="A966" s="2"/>
      <c r="B966" s="2"/>
      <c r="C966" s="3"/>
      <c r="D966" s="3"/>
      <c r="E966" s="3"/>
      <c r="F966" s="3"/>
      <c r="G966" s="2"/>
    </row>
    <row r="967">
      <c r="A967" s="2"/>
      <c r="B967" s="2"/>
      <c r="C967" s="3"/>
      <c r="D967" s="3"/>
      <c r="E967" s="3"/>
      <c r="F967" s="3"/>
      <c r="G967" s="2"/>
    </row>
    <row r="968">
      <c r="A968" s="2"/>
      <c r="B968" s="2"/>
      <c r="C968" s="3"/>
      <c r="D968" s="3"/>
      <c r="E968" s="3"/>
      <c r="F968" s="3"/>
      <c r="G968" s="2"/>
    </row>
    <row r="969">
      <c r="A969" s="2"/>
      <c r="B969" s="2"/>
      <c r="C969" s="3"/>
      <c r="D969" s="3"/>
      <c r="E969" s="3"/>
      <c r="F969" s="3"/>
      <c r="G969" s="2"/>
    </row>
    <row r="970">
      <c r="A970" s="2"/>
      <c r="B970" s="2"/>
      <c r="C970" s="3"/>
      <c r="D970" s="3"/>
      <c r="E970" s="3"/>
      <c r="F970" s="3"/>
      <c r="G970" s="2"/>
    </row>
    <row r="971">
      <c r="A971" s="2"/>
      <c r="B971" s="2"/>
      <c r="C971" s="3"/>
      <c r="D971" s="3"/>
      <c r="E971" s="3"/>
      <c r="F971" s="3"/>
      <c r="G971" s="2"/>
    </row>
    <row r="972">
      <c r="A972" s="2"/>
      <c r="B972" s="2"/>
      <c r="C972" s="3"/>
      <c r="D972" s="3"/>
      <c r="E972" s="3"/>
      <c r="F972" s="3"/>
      <c r="G972" s="2"/>
    </row>
    <row r="973">
      <c r="A973" s="2"/>
      <c r="B973" s="2"/>
      <c r="C973" s="3"/>
      <c r="D973" s="3"/>
      <c r="E973" s="3"/>
      <c r="F973" s="3"/>
      <c r="G973" s="2"/>
    </row>
    <row r="974">
      <c r="A974" s="2"/>
      <c r="B974" s="2"/>
      <c r="C974" s="3"/>
      <c r="D974" s="3"/>
      <c r="E974" s="3"/>
      <c r="F974" s="3"/>
      <c r="G974" s="2"/>
    </row>
    <row r="975">
      <c r="A975" s="2"/>
      <c r="B975" s="2"/>
      <c r="C975" s="3"/>
      <c r="D975" s="3"/>
      <c r="E975" s="3"/>
      <c r="F975" s="3"/>
      <c r="G975" s="2"/>
    </row>
    <row r="976">
      <c r="A976" s="2"/>
      <c r="B976" s="2"/>
      <c r="C976" s="3"/>
      <c r="D976" s="3"/>
      <c r="E976" s="3"/>
      <c r="F976" s="3"/>
      <c r="G976" s="2"/>
    </row>
    <row r="977">
      <c r="A977" s="2"/>
      <c r="B977" s="2"/>
      <c r="C977" s="3"/>
      <c r="D977" s="3"/>
      <c r="E977" s="3"/>
      <c r="F977" s="3"/>
      <c r="G977" s="2"/>
    </row>
    <row r="978">
      <c r="A978" s="2"/>
      <c r="B978" s="2"/>
      <c r="C978" s="3"/>
      <c r="D978" s="3"/>
      <c r="E978" s="3"/>
      <c r="F978" s="3"/>
      <c r="G978" s="2"/>
    </row>
    <row r="979">
      <c r="A979" s="2"/>
      <c r="B979" s="2"/>
      <c r="C979" s="3"/>
      <c r="D979" s="3"/>
      <c r="E979" s="3"/>
      <c r="F979" s="3"/>
      <c r="G979" s="2"/>
    </row>
    <row r="980">
      <c r="A980" s="2"/>
      <c r="B980" s="2"/>
      <c r="C980" s="3"/>
      <c r="D980" s="3"/>
      <c r="E980" s="3"/>
      <c r="F980" s="3"/>
      <c r="G980" s="2"/>
    </row>
    <row r="981">
      <c r="A981" s="2"/>
      <c r="B981" s="2"/>
      <c r="C981" s="3"/>
      <c r="D981" s="3"/>
      <c r="E981" s="3"/>
      <c r="F981" s="3"/>
      <c r="G981" s="2"/>
    </row>
    <row r="982">
      <c r="A982" s="2"/>
      <c r="B982" s="2"/>
      <c r="C982" s="3"/>
      <c r="D982" s="3"/>
      <c r="E982" s="3"/>
      <c r="F982" s="3"/>
      <c r="G982" s="2"/>
    </row>
    <row r="983">
      <c r="A983" s="2"/>
      <c r="B983" s="2"/>
      <c r="C983" s="3"/>
      <c r="D983" s="3"/>
      <c r="E983" s="3"/>
      <c r="F983" s="3"/>
      <c r="G983" s="2"/>
    </row>
    <row r="984">
      <c r="A984" s="2"/>
      <c r="B984" s="2"/>
      <c r="C984" s="3"/>
      <c r="D984" s="3"/>
      <c r="E984" s="3"/>
      <c r="F984" s="3"/>
      <c r="G984" s="2"/>
    </row>
    <row r="985">
      <c r="A985" s="2"/>
      <c r="B985" s="2"/>
      <c r="C985" s="3"/>
      <c r="D985" s="3"/>
      <c r="E985" s="3"/>
      <c r="F985" s="3"/>
      <c r="G985" s="2"/>
    </row>
    <row r="986">
      <c r="A986" s="2"/>
      <c r="B986" s="2"/>
      <c r="C986" s="3"/>
      <c r="D986" s="3"/>
      <c r="E986" s="3"/>
      <c r="F986" s="3"/>
      <c r="G986" s="2"/>
    </row>
    <row r="987">
      <c r="A987" s="2"/>
      <c r="B987" s="2"/>
      <c r="C987" s="3"/>
      <c r="D987" s="3"/>
      <c r="E987" s="3"/>
      <c r="F987" s="3"/>
      <c r="G987" s="2"/>
    </row>
    <row r="988">
      <c r="A988" s="2"/>
      <c r="B988" s="2"/>
      <c r="C988" s="3"/>
      <c r="D988" s="3"/>
      <c r="E988" s="3"/>
      <c r="F988" s="3"/>
      <c r="G988" s="2"/>
    </row>
    <row r="989">
      <c r="A989" s="2"/>
      <c r="B989" s="2"/>
      <c r="C989" s="3"/>
      <c r="D989" s="3"/>
      <c r="E989" s="3"/>
      <c r="F989" s="3"/>
      <c r="G989" s="2"/>
    </row>
    <row r="990">
      <c r="A990" s="2"/>
      <c r="B990" s="2"/>
      <c r="C990" s="3"/>
      <c r="D990" s="3"/>
      <c r="E990" s="3"/>
      <c r="F990" s="3"/>
      <c r="G990" s="2"/>
    </row>
    <row r="991">
      <c r="A991" s="2"/>
      <c r="B991" s="2"/>
      <c r="C991" s="3"/>
      <c r="D991" s="3"/>
      <c r="E991" s="3"/>
      <c r="F991" s="3"/>
      <c r="G991" s="2"/>
    </row>
    <row r="992">
      <c r="A992" s="2"/>
      <c r="B992" s="2"/>
      <c r="C992" s="3"/>
      <c r="D992" s="3"/>
      <c r="E992" s="3"/>
      <c r="F992" s="3"/>
      <c r="G992" s="2"/>
    </row>
    <row r="993">
      <c r="A993" s="2"/>
      <c r="B993" s="2"/>
      <c r="C993" s="3"/>
      <c r="D993" s="3"/>
      <c r="E993" s="3"/>
      <c r="F993" s="3"/>
      <c r="G993" s="2"/>
    </row>
    <row r="994">
      <c r="A994" s="2"/>
      <c r="B994" s="2"/>
      <c r="C994" s="3"/>
      <c r="D994" s="3"/>
      <c r="E994" s="3"/>
      <c r="F994" s="3"/>
      <c r="G994" s="2"/>
    </row>
    <row r="995">
      <c r="A995" s="2"/>
      <c r="B995" s="2"/>
      <c r="C995" s="3"/>
      <c r="D995" s="3"/>
      <c r="E995" s="3"/>
      <c r="F995" s="3"/>
      <c r="G995" s="2"/>
    </row>
    <row r="996">
      <c r="A996" s="2"/>
      <c r="B996" s="2"/>
      <c r="C996" s="3"/>
      <c r="D996" s="3"/>
      <c r="E996" s="3"/>
      <c r="F996" s="3"/>
      <c r="G996" s="2"/>
    </row>
    <row r="997">
      <c r="A997" s="2"/>
      <c r="B997" s="2"/>
      <c r="C997" s="3"/>
      <c r="D997" s="3"/>
      <c r="E997" s="3"/>
      <c r="F997" s="3"/>
      <c r="G997" s="2"/>
    </row>
    <row r="998">
      <c r="A998" s="2"/>
      <c r="B998" s="2"/>
      <c r="C998" s="3"/>
      <c r="D998" s="3"/>
      <c r="E998" s="3"/>
      <c r="F998" s="3"/>
      <c r="G998" s="2"/>
    </row>
    <row r="999">
      <c r="A999" s="2"/>
      <c r="B999" s="2"/>
      <c r="C999" s="3"/>
      <c r="D999" s="3"/>
      <c r="E999" s="3"/>
      <c r="F999" s="3"/>
      <c r="G999" s="2"/>
    </row>
    <row r="1000">
      <c r="A1000" s="2"/>
      <c r="B1000" s="2"/>
      <c r="C1000" s="3"/>
      <c r="D1000" s="3"/>
      <c r="E1000" s="3"/>
      <c r="F1000" s="3"/>
      <c r="G1000" s="2"/>
    </row>
    <row r="1001">
      <c r="A1001" s="2"/>
      <c r="B1001" s="2"/>
      <c r="C1001" s="3"/>
      <c r="D1001" s="3"/>
      <c r="E1001" s="3"/>
      <c r="F1001" s="3"/>
      <c r="G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33.43"/>
    <col customWidth="1" min="3" max="3" width="31.14"/>
    <col customWidth="1" min="4" max="4" width="32.43"/>
    <col customWidth="1" min="5" max="5" width="25.43"/>
    <col customWidth="1" min="6" max="6" width="36.0"/>
    <col customWidth="1" min="7" max="8" width="16.71"/>
  </cols>
  <sheetData>
    <row r="1">
      <c r="A1" s="8" t="s">
        <v>11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10" t="s">
        <v>12</v>
      </c>
    </row>
    <row r="2">
      <c r="A2" s="8" t="s">
        <v>13</v>
      </c>
      <c r="B2" s="9">
        <v>17.0</v>
      </c>
      <c r="C2" s="9">
        <v>0.0</v>
      </c>
      <c r="D2" s="9">
        <v>15.0</v>
      </c>
      <c r="E2" s="9">
        <v>2.0</v>
      </c>
      <c r="F2" s="9">
        <v>17.0</v>
      </c>
      <c r="G2" s="9">
        <v>1.0</v>
      </c>
      <c r="H2" s="11">
        <f>IFERROR(__xludf.DUMMYFUNCTION("IFERROR(FILTER(Filter!$A$1:A9983,Filter!$A$1:A9983=A2),0)"),0.0)</f>
        <v>0</v>
      </c>
    </row>
    <row r="3">
      <c r="A3" s="8" t="s">
        <v>14</v>
      </c>
      <c r="B3" s="9">
        <v>16.0</v>
      </c>
      <c r="C3" s="9">
        <v>0.0</v>
      </c>
      <c r="D3" s="9">
        <v>16.0</v>
      </c>
      <c r="E3" s="9">
        <v>0.0</v>
      </c>
      <c r="F3" s="9">
        <v>16.0</v>
      </c>
      <c r="G3" s="9">
        <v>1.0</v>
      </c>
      <c r="H3" s="11">
        <f>IFERROR(__xludf.DUMMYFUNCTION("IFERROR(FILTER(Filter!$A$1:A9983,Filter!$A$1:A9983=A3),0)"),0.0)</f>
        <v>0</v>
      </c>
    </row>
    <row r="4">
      <c r="A4" s="8" t="s">
        <v>15</v>
      </c>
      <c r="B4" s="9">
        <v>10.0</v>
      </c>
      <c r="C4" s="9">
        <v>0.0</v>
      </c>
      <c r="D4" s="9">
        <v>10.0</v>
      </c>
      <c r="E4" s="9">
        <v>0.0</v>
      </c>
      <c r="F4" s="9">
        <v>10.0</v>
      </c>
      <c r="G4" s="9">
        <v>1.0</v>
      </c>
      <c r="H4" s="11">
        <f>IFERROR(__xludf.DUMMYFUNCTION("IFERROR(FILTER(Filter!$A$1:A9983,Filter!$A$1:A9983=A4),0)"),0.0)</f>
        <v>0</v>
      </c>
    </row>
    <row r="5">
      <c r="A5" s="8" t="s">
        <v>16</v>
      </c>
      <c r="B5" s="9">
        <v>11.0</v>
      </c>
      <c r="C5" s="9">
        <v>0.0</v>
      </c>
      <c r="D5" s="9">
        <v>10.0</v>
      </c>
      <c r="E5" s="9">
        <v>1.0</v>
      </c>
      <c r="F5" s="9">
        <v>11.0</v>
      </c>
      <c r="G5" s="9">
        <v>1.0</v>
      </c>
      <c r="H5" s="11">
        <f>IFERROR(__xludf.DUMMYFUNCTION("IFERROR(FILTER(Filter!$A$1:A9983,Filter!$A$1:A9983=A5),0)"),0.0)</f>
        <v>0</v>
      </c>
    </row>
    <row r="6">
      <c r="A6" s="8" t="s">
        <v>17</v>
      </c>
      <c r="B6" s="9">
        <v>7.0</v>
      </c>
      <c r="C6" s="9">
        <v>0.0</v>
      </c>
      <c r="D6" s="9">
        <v>6.0</v>
      </c>
      <c r="E6" s="9">
        <v>1.0</v>
      </c>
      <c r="F6" s="9">
        <v>7.0</v>
      </c>
      <c r="G6" s="9">
        <v>1.0</v>
      </c>
      <c r="H6" s="11">
        <f>IFERROR(__xludf.DUMMYFUNCTION("IFERROR(FILTER(Filter!$A$1:A9983,Filter!$A$1:A9983=A6),0)"),0.0)</f>
        <v>0</v>
      </c>
    </row>
    <row r="7">
      <c r="A7" s="8" t="s">
        <v>18</v>
      </c>
      <c r="B7" s="9">
        <v>7.0</v>
      </c>
      <c r="C7" s="9">
        <v>0.0</v>
      </c>
      <c r="D7" s="9">
        <v>7.0</v>
      </c>
      <c r="E7" s="9">
        <v>0.0</v>
      </c>
      <c r="F7" s="9">
        <v>7.0</v>
      </c>
      <c r="G7" s="9">
        <v>1.0</v>
      </c>
      <c r="H7" s="11">
        <f>IFERROR(__xludf.DUMMYFUNCTION("IFERROR(FILTER(Filter!$A$1:A9983,Filter!$A$1:A9983=A7),0)"),0.0)</f>
        <v>0</v>
      </c>
    </row>
    <row r="8" hidden="1">
      <c r="A8" s="8"/>
      <c r="B8" s="9"/>
      <c r="C8" s="9"/>
      <c r="D8" s="9"/>
      <c r="E8" s="9"/>
      <c r="F8" s="9"/>
      <c r="G8" s="9"/>
      <c r="H8" s="11"/>
    </row>
    <row r="9">
      <c r="A9" s="8" t="s">
        <v>19</v>
      </c>
      <c r="B9" s="9">
        <v>13.0</v>
      </c>
      <c r="C9" s="9">
        <v>0.0</v>
      </c>
      <c r="D9" s="9">
        <v>10.0</v>
      </c>
      <c r="E9" s="9">
        <v>3.0</v>
      </c>
      <c r="F9" s="9">
        <v>13.0</v>
      </c>
      <c r="G9" s="9">
        <v>1.0</v>
      </c>
      <c r="H9" s="11">
        <f>IFERROR(__xludf.DUMMYFUNCTION("IFERROR(FILTER(Filter!$A$1:A9983,Filter!$A$1:A9983=A9),0)"),0.0)</f>
        <v>0</v>
      </c>
    </row>
    <row r="10">
      <c r="A10" s="8" t="s">
        <v>20</v>
      </c>
      <c r="B10" s="9">
        <v>16.0</v>
      </c>
      <c r="C10" s="9">
        <v>0.0</v>
      </c>
      <c r="D10" s="9">
        <v>12.0</v>
      </c>
      <c r="E10" s="9">
        <v>4.0</v>
      </c>
      <c r="F10" s="9">
        <v>16.0</v>
      </c>
      <c r="G10" s="9">
        <v>1.0</v>
      </c>
      <c r="H10" s="11">
        <f>IFERROR(__xludf.DUMMYFUNCTION("IFERROR(FILTER(Filter!$A$1:A9983,Filter!$A$1:A9983=A10),0)"),0.0)</f>
        <v>0</v>
      </c>
    </row>
    <row r="11">
      <c r="A11" s="8" t="s">
        <v>21</v>
      </c>
      <c r="B11" s="9">
        <v>11.0</v>
      </c>
      <c r="C11" s="9">
        <v>0.0</v>
      </c>
      <c r="D11" s="9">
        <v>9.0</v>
      </c>
      <c r="E11" s="9">
        <v>2.0</v>
      </c>
      <c r="F11" s="9">
        <v>11.0</v>
      </c>
      <c r="G11" s="9">
        <v>1.0</v>
      </c>
      <c r="H11" s="11">
        <f>IFERROR(__xludf.DUMMYFUNCTION("IFERROR(FILTER(Filter!$A$1:A9983,Filter!$A$1:A9983=A11),0)"),0.0)</f>
        <v>0</v>
      </c>
    </row>
    <row r="12">
      <c r="A12" s="8" t="s">
        <v>22</v>
      </c>
      <c r="B12" s="9">
        <v>15.0</v>
      </c>
      <c r="C12" s="9">
        <v>0.0</v>
      </c>
      <c r="D12" s="9">
        <v>13.0</v>
      </c>
      <c r="E12" s="9">
        <v>2.0</v>
      </c>
      <c r="F12" s="9">
        <v>15.0</v>
      </c>
      <c r="G12" s="9">
        <v>1.0</v>
      </c>
      <c r="H12" s="11">
        <f>IFERROR(__xludf.DUMMYFUNCTION("IFERROR(FILTER(Filter!$A$1:A9983,Filter!$A$1:A9983=A12),0)"),0.0)</f>
        <v>0</v>
      </c>
    </row>
    <row r="13">
      <c r="A13" s="8" t="s">
        <v>23</v>
      </c>
      <c r="B13" s="9">
        <v>9.0</v>
      </c>
      <c r="C13" s="9">
        <v>0.0</v>
      </c>
      <c r="D13" s="9">
        <v>3.0</v>
      </c>
      <c r="E13" s="9">
        <v>6.0</v>
      </c>
      <c r="F13" s="9">
        <v>9.0</v>
      </c>
      <c r="G13" s="9">
        <v>1.0</v>
      </c>
      <c r="H13" s="11">
        <f>IFERROR(__xludf.DUMMYFUNCTION("IFERROR(FILTER(Filter!$A$1:A9983,Filter!$A$1:A9983=A13),0)"),0.0)</f>
        <v>0</v>
      </c>
    </row>
    <row r="14">
      <c r="A14" s="8" t="s">
        <v>24</v>
      </c>
      <c r="B14" s="9">
        <v>13.0</v>
      </c>
      <c r="C14" s="9">
        <v>0.0</v>
      </c>
      <c r="D14" s="9">
        <v>11.0</v>
      </c>
      <c r="E14" s="9">
        <v>2.0</v>
      </c>
      <c r="F14" s="9">
        <v>13.0</v>
      </c>
      <c r="G14" s="9">
        <v>1.0</v>
      </c>
      <c r="H14" s="11">
        <f>IFERROR(__xludf.DUMMYFUNCTION("IFERROR(FILTER(Filter!$A$1:A9983,Filter!$A$1:A9983=A14),0)"),0.0)</f>
        <v>0</v>
      </c>
    </row>
    <row r="15">
      <c r="A15" s="8" t="s">
        <v>25</v>
      </c>
      <c r="B15" s="9">
        <v>14.0</v>
      </c>
      <c r="C15" s="9">
        <v>0.0</v>
      </c>
      <c r="D15" s="9">
        <v>12.0</v>
      </c>
      <c r="E15" s="9">
        <v>2.0</v>
      </c>
      <c r="F15" s="9">
        <v>14.0</v>
      </c>
      <c r="G15" s="9">
        <v>1.0</v>
      </c>
      <c r="H15" s="11">
        <f>IFERROR(__xludf.DUMMYFUNCTION("IFERROR(FILTER(Filter!$A$1:A9983,Filter!$A$1:A9983=A15),0)"),0.0)</f>
        <v>0</v>
      </c>
    </row>
    <row r="16">
      <c r="A16" s="8" t="s">
        <v>26</v>
      </c>
      <c r="B16" s="9">
        <v>13.0</v>
      </c>
      <c r="C16" s="9">
        <v>0.0</v>
      </c>
      <c r="D16" s="9">
        <v>11.0</v>
      </c>
      <c r="E16" s="9">
        <v>2.0</v>
      </c>
      <c r="F16" s="9">
        <v>13.0</v>
      </c>
      <c r="G16" s="9">
        <v>1.0</v>
      </c>
      <c r="H16" s="11">
        <f>IFERROR(__xludf.DUMMYFUNCTION("IFERROR(FILTER(Filter!$A$1:A9983,Filter!$A$1:A9983=A16),0)"),0.0)</f>
        <v>0</v>
      </c>
    </row>
    <row r="17">
      <c r="A17" s="8" t="s">
        <v>27</v>
      </c>
      <c r="B17" s="9">
        <v>7.0</v>
      </c>
      <c r="C17" s="9">
        <v>0.0</v>
      </c>
      <c r="D17" s="9">
        <v>6.0</v>
      </c>
      <c r="E17" s="9">
        <v>1.0</v>
      </c>
      <c r="F17" s="9">
        <v>7.0</v>
      </c>
      <c r="G17" s="9">
        <v>1.0</v>
      </c>
      <c r="H17" s="11">
        <f>IFERROR(__xludf.DUMMYFUNCTION("IFERROR(FILTER(Filter!$A$1:A9983,Filter!$A$1:A9983=A17),0)"),0.0)</f>
        <v>0</v>
      </c>
    </row>
    <row r="18">
      <c r="A18" s="8" t="s">
        <v>28</v>
      </c>
      <c r="B18" s="9">
        <v>11.0</v>
      </c>
      <c r="C18" s="9">
        <v>0.0</v>
      </c>
      <c r="D18" s="9">
        <v>11.0</v>
      </c>
      <c r="E18" s="9">
        <v>0.0</v>
      </c>
      <c r="F18" s="9">
        <v>11.0</v>
      </c>
      <c r="G18" s="9">
        <v>1.0</v>
      </c>
      <c r="H18" s="11">
        <f>IFERROR(__xludf.DUMMYFUNCTION("IFERROR(FILTER(Filter!$A$1:A9983,Filter!$A$1:A9983=A18),0)"),0.0)</f>
        <v>0</v>
      </c>
    </row>
    <row r="19">
      <c r="A19" s="8" t="s">
        <v>29</v>
      </c>
      <c r="B19" s="9">
        <v>13.0</v>
      </c>
      <c r="C19" s="9">
        <v>0.0</v>
      </c>
      <c r="D19" s="9">
        <v>10.0</v>
      </c>
      <c r="E19" s="9">
        <v>3.0</v>
      </c>
      <c r="F19" s="9">
        <v>13.0</v>
      </c>
      <c r="G19" s="9">
        <v>1.0</v>
      </c>
      <c r="H19" s="11">
        <f>IFERROR(__xludf.DUMMYFUNCTION("IFERROR(FILTER(Filter!$A$1:A9983,Filter!$A$1:A9983=A19),0)"),0.0)</f>
        <v>0</v>
      </c>
    </row>
    <row r="20">
      <c r="A20" s="8" t="s">
        <v>30</v>
      </c>
      <c r="B20" s="9">
        <v>18.0</v>
      </c>
      <c r="C20" s="9">
        <v>0.0</v>
      </c>
      <c r="D20" s="9">
        <v>16.0</v>
      </c>
      <c r="E20" s="9">
        <v>2.0</v>
      </c>
      <c r="F20" s="9">
        <v>18.0</v>
      </c>
      <c r="G20" s="9">
        <v>1.0</v>
      </c>
      <c r="H20" s="11">
        <f>IFERROR(__xludf.DUMMYFUNCTION("IFERROR(FILTER(Filter!$A$1:A9983,Filter!$A$1:A9983=A20),0)"),0.0)</f>
        <v>0</v>
      </c>
    </row>
    <row r="21">
      <c r="A21" s="8" t="s">
        <v>31</v>
      </c>
      <c r="B21" s="9">
        <v>20.0</v>
      </c>
      <c r="C21" s="9">
        <v>0.0</v>
      </c>
      <c r="D21" s="9">
        <v>17.0</v>
      </c>
      <c r="E21" s="9">
        <v>3.0</v>
      </c>
      <c r="F21" s="9">
        <v>20.0</v>
      </c>
      <c r="G21" s="9">
        <v>1.0</v>
      </c>
      <c r="H21" s="11">
        <f>IFERROR(__xludf.DUMMYFUNCTION("IFERROR(FILTER(Filter!$A$1:A9983,Filter!$A$1:A9983=A21),0)"),0.0)</f>
        <v>0</v>
      </c>
    </row>
    <row r="22">
      <c r="A22" s="8" t="s">
        <v>32</v>
      </c>
      <c r="B22" s="9">
        <v>12.0</v>
      </c>
      <c r="C22" s="9">
        <v>0.0</v>
      </c>
      <c r="D22" s="9">
        <v>11.0</v>
      </c>
      <c r="E22" s="9">
        <v>1.0</v>
      </c>
      <c r="F22" s="9">
        <v>12.0</v>
      </c>
      <c r="G22" s="9">
        <v>1.0</v>
      </c>
      <c r="H22" s="11">
        <f>IFERROR(__xludf.DUMMYFUNCTION("IFERROR(FILTER(Filter!$A$1:A9983,Filter!$A$1:A9983=A22),0)"),0.0)</f>
        <v>0</v>
      </c>
    </row>
    <row r="23">
      <c r="A23" s="8" t="s">
        <v>33</v>
      </c>
      <c r="B23" s="9">
        <v>17.0</v>
      </c>
      <c r="C23" s="9">
        <v>0.0</v>
      </c>
      <c r="D23" s="9">
        <v>16.0</v>
      </c>
      <c r="E23" s="9">
        <v>1.0</v>
      </c>
      <c r="F23" s="9">
        <v>17.0</v>
      </c>
      <c r="G23" s="9">
        <v>1.0</v>
      </c>
      <c r="H23" s="11">
        <f>IFERROR(__xludf.DUMMYFUNCTION("IFERROR(FILTER(Filter!$A$1:A9983,Filter!$A$1:A9983=A23),0)"),0.0)</f>
        <v>0</v>
      </c>
    </row>
    <row r="24">
      <c r="A24" s="8" t="s">
        <v>34</v>
      </c>
      <c r="B24" s="9">
        <v>10.0</v>
      </c>
      <c r="C24" s="9">
        <v>0.0</v>
      </c>
      <c r="D24" s="9">
        <v>8.0</v>
      </c>
      <c r="E24" s="9">
        <v>2.0</v>
      </c>
      <c r="F24" s="9">
        <v>10.0</v>
      </c>
      <c r="G24" s="9">
        <v>1.0</v>
      </c>
      <c r="H24" s="11">
        <f>IFERROR(__xludf.DUMMYFUNCTION("IFERROR(FILTER(Filter!$A$1:A9983,Filter!$A$1:A9983=A24),0)"),0.0)</f>
        <v>0</v>
      </c>
    </row>
    <row r="25">
      <c r="A25" s="8" t="s">
        <v>35</v>
      </c>
      <c r="B25" s="9">
        <v>13.0</v>
      </c>
      <c r="C25" s="9">
        <v>0.0</v>
      </c>
      <c r="D25" s="9">
        <v>11.0</v>
      </c>
      <c r="E25" s="9">
        <v>2.0</v>
      </c>
      <c r="F25" s="9">
        <v>13.0</v>
      </c>
      <c r="G25" s="9">
        <v>1.0</v>
      </c>
      <c r="H25" s="11">
        <f>IFERROR(__xludf.DUMMYFUNCTION("IFERROR(FILTER(Filter!$A$1:A9983,Filter!$A$1:A9983=A25),0)"),0.0)</f>
        <v>0</v>
      </c>
    </row>
    <row r="26">
      <c r="A26" s="8" t="s">
        <v>36</v>
      </c>
      <c r="B26" s="9">
        <v>14.0</v>
      </c>
      <c r="C26" s="9">
        <v>0.0</v>
      </c>
      <c r="D26" s="9">
        <v>14.0</v>
      </c>
      <c r="E26" s="9">
        <v>0.0</v>
      </c>
      <c r="F26" s="9">
        <v>14.0</v>
      </c>
      <c r="G26" s="9">
        <v>1.0</v>
      </c>
      <c r="H26" s="11">
        <f>IFERROR(__xludf.DUMMYFUNCTION("IFERROR(FILTER(Filter!$A$1:A9983,Filter!$A$1:A9983=A26),0)"),0.0)</f>
        <v>0</v>
      </c>
    </row>
    <row r="27">
      <c r="A27" s="8" t="s">
        <v>37</v>
      </c>
      <c r="B27" s="9">
        <v>9.0</v>
      </c>
      <c r="C27" s="9">
        <v>0.0</v>
      </c>
      <c r="D27" s="9">
        <v>5.0</v>
      </c>
      <c r="E27" s="9">
        <v>4.0</v>
      </c>
      <c r="F27" s="9">
        <v>9.0</v>
      </c>
      <c r="G27" s="9">
        <v>1.0</v>
      </c>
      <c r="H27" s="11">
        <f>IFERROR(__xludf.DUMMYFUNCTION("IFERROR(FILTER(Filter!$A$1:A9983,Filter!$A$1:A9983=A27),0)"),0.0)</f>
        <v>0</v>
      </c>
    </row>
    <row r="28">
      <c r="A28" s="8" t="s">
        <v>38</v>
      </c>
      <c r="B28" s="9">
        <v>17.0</v>
      </c>
      <c r="C28" s="9">
        <v>0.0</v>
      </c>
      <c r="D28" s="9">
        <v>14.0</v>
      </c>
      <c r="E28" s="9">
        <v>3.0</v>
      </c>
      <c r="F28" s="9">
        <v>17.0</v>
      </c>
      <c r="G28" s="9">
        <v>1.0</v>
      </c>
      <c r="H28" s="11">
        <f>IFERROR(__xludf.DUMMYFUNCTION("IFERROR(FILTER(Filter!$A$1:A9983,Filter!$A$1:A9983=A28),0)"),0.0)</f>
        <v>0</v>
      </c>
    </row>
    <row r="29">
      <c r="A29" s="8" t="s">
        <v>39</v>
      </c>
      <c r="B29" s="9">
        <v>12.0</v>
      </c>
      <c r="C29" s="9">
        <v>0.0</v>
      </c>
      <c r="D29" s="9">
        <v>12.0</v>
      </c>
      <c r="E29" s="9">
        <v>0.0</v>
      </c>
      <c r="F29" s="9">
        <v>12.0</v>
      </c>
      <c r="G29" s="9">
        <v>1.0</v>
      </c>
      <c r="H29" s="11">
        <f>IFERROR(__xludf.DUMMYFUNCTION("IFERROR(FILTER(Filter!$A$1:A9983,Filter!$A$1:A9983=A29),0)"),0.0)</f>
        <v>0</v>
      </c>
    </row>
    <row r="30">
      <c r="A30" s="8" t="s">
        <v>40</v>
      </c>
      <c r="B30" s="9">
        <v>9.0</v>
      </c>
      <c r="C30" s="9">
        <v>0.0</v>
      </c>
      <c r="D30" s="9">
        <v>8.0</v>
      </c>
      <c r="E30" s="9">
        <v>1.0</v>
      </c>
      <c r="F30" s="9">
        <v>9.0</v>
      </c>
      <c r="G30" s="9">
        <v>1.0</v>
      </c>
      <c r="H30" s="11">
        <f>IFERROR(__xludf.DUMMYFUNCTION("IFERROR(FILTER(Filter!$A$1:A9983,Filter!$A$1:A9983=A30),0)"),0.0)</f>
        <v>0</v>
      </c>
    </row>
    <row r="31">
      <c r="A31" s="8" t="s">
        <v>41</v>
      </c>
      <c r="B31" s="9">
        <v>19.0</v>
      </c>
      <c r="C31" s="9">
        <v>0.0</v>
      </c>
      <c r="D31" s="9">
        <v>14.0</v>
      </c>
      <c r="E31" s="9">
        <v>5.0</v>
      </c>
      <c r="F31" s="9">
        <v>19.0</v>
      </c>
      <c r="G31" s="9">
        <v>1.0</v>
      </c>
      <c r="H31" s="11">
        <f>IFERROR(__xludf.DUMMYFUNCTION("IFERROR(FILTER(Filter!$A$1:A9983,Filter!$A$1:A9983=A31),0)"),0.0)</f>
        <v>0</v>
      </c>
    </row>
    <row r="32">
      <c r="A32" s="8" t="s">
        <v>42</v>
      </c>
      <c r="B32" s="9">
        <v>13.0</v>
      </c>
      <c r="C32" s="9">
        <v>0.0</v>
      </c>
      <c r="D32" s="9">
        <v>12.0</v>
      </c>
      <c r="E32" s="9">
        <v>1.0</v>
      </c>
      <c r="F32" s="9">
        <v>13.0</v>
      </c>
      <c r="G32" s="9">
        <v>1.0</v>
      </c>
      <c r="H32" s="11">
        <f>IFERROR(__xludf.DUMMYFUNCTION("IFERROR(FILTER(Filter!$A$1:A9983,Filter!$A$1:A9983=A32),0)"),0.0)</f>
        <v>0</v>
      </c>
    </row>
    <row r="33">
      <c r="A33" s="8" t="s">
        <v>43</v>
      </c>
      <c r="B33" s="9">
        <v>10.0</v>
      </c>
      <c r="C33" s="9">
        <v>0.0</v>
      </c>
      <c r="D33" s="9">
        <v>10.0</v>
      </c>
      <c r="E33" s="9">
        <v>0.0</v>
      </c>
      <c r="F33" s="9">
        <v>10.0</v>
      </c>
      <c r="G33" s="9">
        <v>1.0</v>
      </c>
      <c r="H33" s="11">
        <f>IFERROR(__xludf.DUMMYFUNCTION("IFERROR(FILTER(Filter!$A$1:A9983,Filter!$A$1:A9983=A33),0)"),0.0)</f>
        <v>0</v>
      </c>
    </row>
    <row r="34">
      <c r="A34" s="8" t="s">
        <v>44</v>
      </c>
      <c r="B34" s="9">
        <v>10.0</v>
      </c>
      <c r="C34" s="9">
        <v>0.0</v>
      </c>
      <c r="D34" s="9">
        <v>7.0</v>
      </c>
      <c r="E34" s="9">
        <v>3.0</v>
      </c>
      <c r="F34" s="9">
        <v>10.0</v>
      </c>
      <c r="G34" s="9">
        <v>1.0</v>
      </c>
      <c r="H34" s="11">
        <f>IFERROR(__xludf.DUMMYFUNCTION("IFERROR(FILTER(Filter!$A$1:A9983,Filter!$A$1:A9983=A34),0)"),0.0)</f>
        <v>0</v>
      </c>
    </row>
    <row r="35">
      <c r="A35" s="8" t="s">
        <v>45</v>
      </c>
      <c r="B35" s="9">
        <v>11.0</v>
      </c>
      <c r="C35" s="9">
        <v>0.0</v>
      </c>
      <c r="D35" s="9">
        <v>11.0</v>
      </c>
      <c r="E35" s="9">
        <v>0.0</v>
      </c>
      <c r="F35" s="9">
        <v>11.0</v>
      </c>
      <c r="G35" s="9">
        <v>1.0</v>
      </c>
      <c r="H35" s="11">
        <f>IFERROR(__xludf.DUMMYFUNCTION("IFERROR(FILTER(Filter!$A$1:A9983,Filter!$A$1:A9983=A35),0)"),0.0)</f>
        <v>0</v>
      </c>
    </row>
    <row r="36">
      <c r="A36" s="8" t="s">
        <v>46</v>
      </c>
      <c r="B36" s="9">
        <v>10.0</v>
      </c>
      <c r="C36" s="9">
        <v>0.0</v>
      </c>
      <c r="D36" s="9">
        <v>8.0</v>
      </c>
      <c r="E36" s="9">
        <v>2.0</v>
      </c>
      <c r="F36" s="9">
        <v>10.0</v>
      </c>
      <c r="G36" s="9">
        <v>1.0</v>
      </c>
      <c r="H36" s="11">
        <f>IFERROR(__xludf.DUMMYFUNCTION("IFERROR(FILTER(Filter!$A$1:A9983,Filter!$A$1:A9983=A36),0)"),0.0)</f>
        <v>0</v>
      </c>
    </row>
    <row r="37">
      <c r="A37" s="8" t="s">
        <v>47</v>
      </c>
      <c r="B37" s="9">
        <v>9.0</v>
      </c>
      <c r="C37" s="9">
        <v>0.0</v>
      </c>
      <c r="D37" s="9">
        <v>7.0</v>
      </c>
      <c r="E37" s="9">
        <v>2.0</v>
      </c>
      <c r="F37" s="9">
        <v>9.0</v>
      </c>
      <c r="G37" s="9">
        <v>1.0</v>
      </c>
      <c r="H37" s="11">
        <f>IFERROR(__xludf.DUMMYFUNCTION("IFERROR(FILTER(Filter!$A$1:A9983,Filter!$A$1:A9983=A37),0)"),0.0)</f>
        <v>0</v>
      </c>
    </row>
    <row r="38">
      <c r="A38" s="8" t="s">
        <v>48</v>
      </c>
      <c r="B38" s="9">
        <v>7.0</v>
      </c>
      <c r="C38" s="9">
        <v>0.0</v>
      </c>
      <c r="D38" s="9">
        <v>6.0</v>
      </c>
      <c r="E38" s="9">
        <v>1.0</v>
      </c>
      <c r="F38" s="9">
        <v>7.0</v>
      </c>
      <c r="G38" s="9">
        <v>1.0</v>
      </c>
      <c r="H38" s="11">
        <f>IFERROR(__xludf.DUMMYFUNCTION("IFERROR(FILTER(Filter!$A$1:A9983,Filter!$A$1:A9983=A38),0)"),0.0)</f>
        <v>0</v>
      </c>
    </row>
    <row r="39">
      <c r="A39" s="8" t="s">
        <v>49</v>
      </c>
      <c r="B39" s="9">
        <v>11.0</v>
      </c>
      <c r="C39" s="9">
        <v>0.0</v>
      </c>
      <c r="D39" s="9">
        <v>9.0</v>
      </c>
      <c r="E39" s="9">
        <v>2.0</v>
      </c>
      <c r="F39" s="9">
        <v>11.0</v>
      </c>
      <c r="G39" s="9">
        <v>1.0</v>
      </c>
      <c r="H39" s="11">
        <f>IFERROR(__xludf.DUMMYFUNCTION("IFERROR(FILTER(Filter!$A$1:A9983,Filter!$A$1:A9983=A39),0)"),0.0)</f>
        <v>0</v>
      </c>
    </row>
    <row r="40">
      <c r="A40" s="8" t="s">
        <v>50</v>
      </c>
      <c r="B40" s="9">
        <v>9.0</v>
      </c>
      <c r="C40" s="9">
        <v>0.0</v>
      </c>
      <c r="D40" s="9">
        <v>9.0</v>
      </c>
      <c r="E40" s="9">
        <v>0.0</v>
      </c>
      <c r="F40" s="9">
        <v>9.0</v>
      </c>
      <c r="G40" s="9">
        <v>1.0</v>
      </c>
      <c r="H40" s="11">
        <f>IFERROR(__xludf.DUMMYFUNCTION("IFERROR(FILTER(Filter!$A$1:A9983,Filter!$A$1:A9983=A40),0)"),0.0)</f>
        <v>0</v>
      </c>
    </row>
    <row r="41">
      <c r="A41" s="8" t="s">
        <v>51</v>
      </c>
      <c r="B41" s="9">
        <v>12.0</v>
      </c>
      <c r="C41" s="9">
        <v>0.0</v>
      </c>
      <c r="D41" s="9">
        <v>10.0</v>
      </c>
      <c r="E41" s="9">
        <v>2.0</v>
      </c>
      <c r="F41" s="9">
        <v>12.0</v>
      </c>
      <c r="G41" s="9">
        <v>1.0</v>
      </c>
      <c r="H41" s="11">
        <f>IFERROR(__xludf.DUMMYFUNCTION("IFERROR(FILTER(Filter!$A$1:A9983,Filter!$A$1:A9983=A41),0)"),0.0)</f>
        <v>0</v>
      </c>
    </row>
    <row r="42" hidden="1">
      <c r="A42" s="8"/>
      <c r="B42" s="9"/>
      <c r="C42" s="9"/>
      <c r="D42" s="9"/>
      <c r="E42" s="9"/>
      <c r="F42" s="9"/>
      <c r="G42" s="9"/>
      <c r="H42" s="11"/>
    </row>
    <row r="43">
      <c r="A43" s="8" t="s">
        <v>52</v>
      </c>
      <c r="B43" s="9">
        <v>1.0</v>
      </c>
      <c r="C43" s="9">
        <v>0.0</v>
      </c>
      <c r="D43" s="9">
        <v>1.0</v>
      </c>
      <c r="E43" s="9">
        <v>0.0</v>
      </c>
      <c r="F43" s="9">
        <v>1.0</v>
      </c>
      <c r="G43" s="9">
        <v>1.0</v>
      </c>
      <c r="H43" s="11">
        <f>IFERROR(__xludf.DUMMYFUNCTION("IFERROR(FILTER(Filter!$A$1:A9983,Filter!$A$1:A9983=A43),0)"),0.0)</f>
        <v>0</v>
      </c>
    </row>
    <row r="44">
      <c r="A44" s="8" t="s">
        <v>53</v>
      </c>
      <c r="B44" s="9">
        <v>18.0</v>
      </c>
      <c r="C44" s="9">
        <v>0.0</v>
      </c>
      <c r="D44" s="9">
        <v>18.0</v>
      </c>
      <c r="E44" s="9">
        <v>0.0</v>
      </c>
      <c r="F44" s="9">
        <v>18.0</v>
      </c>
      <c r="G44" s="9">
        <v>1.0</v>
      </c>
      <c r="H44" s="11">
        <f>IFERROR(__xludf.DUMMYFUNCTION("IFERROR(FILTER(Filter!$A$1:A9983,Filter!$A$1:A9983=A44),0)"),0.0)</f>
        <v>0</v>
      </c>
    </row>
    <row r="45">
      <c r="A45" s="8" t="s">
        <v>54</v>
      </c>
      <c r="B45" s="9">
        <v>14.0</v>
      </c>
      <c r="C45" s="9">
        <v>0.0</v>
      </c>
      <c r="D45" s="9">
        <v>14.0</v>
      </c>
      <c r="E45" s="9">
        <v>0.0</v>
      </c>
      <c r="F45" s="9">
        <v>14.0</v>
      </c>
      <c r="G45" s="9">
        <v>1.0</v>
      </c>
      <c r="H45" s="11">
        <f>IFERROR(__xludf.DUMMYFUNCTION("IFERROR(FILTER(Filter!$A$1:A9983,Filter!$A$1:A9983=A45),0)"),0.0)</f>
        <v>0</v>
      </c>
    </row>
    <row r="46">
      <c r="A46" s="8" t="s">
        <v>55</v>
      </c>
      <c r="B46" s="9">
        <v>17.0</v>
      </c>
      <c r="C46" s="9">
        <v>0.0</v>
      </c>
      <c r="D46" s="9">
        <v>16.0</v>
      </c>
      <c r="E46" s="9">
        <v>1.0</v>
      </c>
      <c r="F46" s="9">
        <v>17.0</v>
      </c>
      <c r="G46" s="9">
        <v>1.0</v>
      </c>
      <c r="H46" s="11">
        <f>IFERROR(__xludf.DUMMYFUNCTION("IFERROR(FILTER(Filter!$A$1:A9983,Filter!$A$1:A9983=A46),0)"),0.0)</f>
        <v>0</v>
      </c>
    </row>
    <row r="47">
      <c r="A47" s="8" t="s">
        <v>56</v>
      </c>
      <c r="B47" s="9">
        <v>17.0</v>
      </c>
      <c r="C47" s="9">
        <v>0.0</v>
      </c>
      <c r="D47" s="9">
        <v>15.0</v>
      </c>
      <c r="E47" s="9">
        <v>2.0</v>
      </c>
      <c r="F47" s="9">
        <v>17.0</v>
      </c>
      <c r="G47" s="9">
        <v>1.0</v>
      </c>
      <c r="H47" s="11">
        <f>IFERROR(__xludf.DUMMYFUNCTION("IFERROR(FILTER(Filter!$A$1:A9983,Filter!$A$1:A9983=A47),0)"),0.0)</f>
        <v>0</v>
      </c>
    </row>
    <row r="48">
      <c r="A48" s="8" t="s">
        <v>57</v>
      </c>
      <c r="B48" s="9">
        <v>7.0</v>
      </c>
      <c r="C48" s="9">
        <v>0.0</v>
      </c>
      <c r="D48" s="9">
        <v>6.0</v>
      </c>
      <c r="E48" s="9">
        <v>1.0</v>
      </c>
      <c r="F48" s="9">
        <v>7.0</v>
      </c>
      <c r="G48" s="9">
        <v>1.0</v>
      </c>
      <c r="H48" s="11">
        <f>IFERROR(__xludf.DUMMYFUNCTION("IFERROR(FILTER(Filter!$A$1:A9983,Filter!$A$1:A9983=A48),0)"),0.0)</f>
        <v>0</v>
      </c>
    </row>
    <row r="49">
      <c r="A49" s="8" t="s">
        <v>58</v>
      </c>
      <c r="B49" s="9">
        <v>9.0</v>
      </c>
      <c r="C49" s="9">
        <v>0.0</v>
      </c>
      <c r="D49" s="9">
        <v>6.0</v>
      </c>
      <c r="E49" s="9">
        <v>3.0</v>
      </c>
      <c r="F49" s="9">
        <v>9.0</v>
      </c>
      <c r="G49" s="9">
        <v>1.0</v>
      </c>
      <c r="H49" s="11">
        <f>IFERROR(__xludf.DUMMYFUNCTION("IFERROR(FILTER(Filter!$A$1:A9983,Filter!$A$1:A9983=A49),0)"),0.0)</f>
        <v>0</v>
      </c>
    </row>
    <row r="50">
      <c r="A50" s="8" t="s">
        <v>59</v>
      </c>
      <c r="B50" s="9">
        <v>16.0</v>
      </c>
      <c r="C50" s="9">
        <v>0.0</v>
      </c>
      <c r="D50" s="9">
        <v>15.0</v>
      </c>
      <c r="E50" s="9">
        <v>1.0</v>
      </c>
      <c r="F50" s="9">
        <v>16.0</v>
      </c>
      <c r="G50" s="9">
        <v>1.0</v>
      </c>
      <c r="H50" s="11">
        <f>IFERROR(__xludf.DUMMYFUNCTION("IFERROR(FILTER(Filter!$A$1:A9983,Filter!$A$1:A9983=A50),0)"),0.0)</f>
        <v>0</v>
      </c>
    </row>
    <row r="51">
      <c r="A51" s="8" t="s">
        <v>60</v>
      </c>
      <c r="B51" s="9">
        <v>14.0</v>
      </c>
      <c r="C51" s="9">
        <v>0.0</v>
      </c>
      <c r="D51" s="9">
        <v>13.0</v>
      </c>
      <c r="E51" s="9">
        <v>1.0</v>
      </c>
      <c r="F51" s="9">
        <v>14.0</v>
      </c>
      <c r="G51" s="9">
        <v>1.0</v>
      </c>
      <c r="H51" s="11">
        <f>IFERROR(__xludf.DUMMYFUNCTION("IFERROR(FILTER(Filter!$A$1:A9983,Filter!$A$1:A9983=A51),0)"),0.0)</f>
        <v>0</v>
      </c>
    </row>
    <row r="52">
      <c r="A52" s="8" t="s">
        <v>61</v>
      </c>
      <c r="B52" s="9">
        <v>16.0</v>
      </c>
      <c r="C52" s="9">
        <v>0.0</v>
      </c>
      <c r="D52" s="9">
        <v>15.0</v>
      </c>
      <c r="E52" s="9">
        <v>1.0</v>
      </c>
      <c r="F52" s="9">
        <v>16.0</v>
      </c>
      <c r="G52" s="9">
        <v>1.0</v>
      </c>
      <c r="H52" s="11">
        <f>IFERROR(__xludf.DUMMYFUNCTION("IFERROR(FILTER(Filter!$A$1:A9983,Filter!$A$1:A9983=A52),0)"),0.0)</f>
        <v>0</v>
      </c>
    </row>
    <row r="53">
      <c r="A53" s="8" t="s">
        <v>62</v>
      </c>
      <c r="B53" s="9">
        <v>8.0</v>
      </c>
      <c r="C53" s="9">
        <v>0.0</v>
      </c>
      <c r="D53" s="9">
        <v>6.0</v>
      </c>
      <c r="E53" s="9">
        <v>2.0</v>
      </c>
      <c r="F53" s="9">
        <v>8.0</v>
      </c>
      <c r="G53" s="9">
        <v>1.0</v>
      </c>
      <c r="H53" s="11">
        <f>IFERROR(__xludf.DUMMYFUNCTION("IFERROR(FILTER(Filter!$A$1:A9983,Filter!$A$1:A9983=A53),0)"),0.0)</f>
        <v>0</v>
      </c>
    </row>
    <row r="54">
      <c r="A54" s="8" t="s">
        <v>63</v>
      </c>
      <c r="B54" s="9">
        <v>8.0</v>
      </c>
      <c r="C54" s="9">
        <v>0.0</v>
      </c>
      <c r="D54" s="9">
        <v>6.0</v>
      </c>
      <c r="E54" s="9">
        <v>2.0</v>
      </c>
      <c r="F54" s="9">
        <v>8.0</v>
      </c>
      <c r="G54" s="9">
        <v>1.0</v>
      </c>
      <c r="H54" s="11">
        <f>IFERROR(__xludf.DUMMYFUNCTION("IFERROR(FILTER(Filter!$A$1:A9983,Filter!$A$1:A9983=A54),0)"),0.0)</f>
        <v>0</v>
      </c>
    </row>
    <row r="55">
      <c r="A55" s="8" t="s">
        <v>64</v>
      </c>
      <c r="B55" s="9">
        <v>6.0</v>
      </c>
      <c r="C55" s="9">
        <v>0.0</v>
      </c>
      <c r="D55" s="9">
        <v>6.0</v>
      </c>
      <c r="E55" s="9">
        <v>0.0</v>
      </c>
      <c r="F55" s="9">
        <v>6.0</v>
      </c>
      <c r="G55" s="9">
        <v>1.0</v>
      </c>
      <c r="H55" s="11">
        <f>IFERROR(__xludf.DUMMYFUNCTION("IFERROR(FILTER(Filter!$A$1:A9983,Filter!$A$1:A9983=A55),0)"),0.0)</f>
        <v>0</v>
      </c>
    </row>
    <row r="56">
      <c r="A56" s="8" t="s">
        <v>65</v>
      </c>
      <c r="B56" s="9">
        <v>16.0</v>
      </c>
      <c r="C56" s="9">
        <v>0.0</v>
      </c>
      <c r="D56" s="9">
        <v>16.0</v>
      </c>
      <c r="E56" s="9">
        <v>0.0</v>
      </c>
      <c r="F56" s="9">
        <v>16.0</v>
      </c>
      <c r="G56" s="9">
        <v>1.0</v>
      </c>
      <c r="H56" s="11">
        <f>IFERROR(__xludf.DUMMYFUNCTION("IFERROR(FILTER(Filter!$A$1:A9983,Filter!$A$1:A9983=A56),0)"),0.0)</f>
        <v>0</v>
      </c>
    </row>
    <row r="57">
      <c r="A57" s="8" t="s">
        <v>66</v>
      </c>
      <c r="B57" s="9">
        <v>18.0</v>
      </c>
      <c r="C57" s="9">
        <v>0.0</v>
      </c>
      <c r="D57" s="9">
        <v>16.0</v>
      </c>
      <c r="E57" s="9">
        <v>2.0</v>
      </c>
      <c r="F57" s="9">
        <v>18.0</v>
      </c>
      <c r="G57" s="9">
        <v>1.0</v>
      </c>
      <c r="H57" s="11">
        <f>IFERROR(__xludf.DUMMYFUNCTION("IFERROR(FILTER(Filter!$A$1:A9983,Filter!$A$1:A9983=A57),0)"),0.0)</f>
        <v>0</v>
      </c>
    </row>
    <row r="58">
      <c r="A58" s="8" t="s">
        <v>67</v>
      </c>
      <c r="B58" s="9">
        <v>9.0</v>
      </c>
      <c r="C58" s="9">
        <v>0.0</v>
      </c>
      <c r="D58" s="9">
        <v>7.0</v>
      </c>
      <c r="E58" s="9">
        <v>2.0</v>
      </c>
      <c r="F58" s="9">
        <v>9.0</v>
      </c>
      <c r="G58" s="9">
        <v>1.0</v>
      </c>
      <c r="H58" s="11">
        <f>IFERROR(__xludf.DUMMYFUNCTION("IFERROR(FILTER(Filter!$A$1:A9983,Filter!$A$1:A9983=A58),0)"),0.0)</f>
        <v>0</v>
      </c>
    </row>
    <row r="59">
      <c r="A59" s="8" t="s">
        <v>68</v>
      </c>
      <c r="B59" s="9">
        <v>6.0</v>
      </c>
      <c r="C59" s="9">
        <v>0.0</v>
      </c>
      <c r="D59" s="9">
        <v>5.0</v>
      </c>
      <c r="E59" s="9">
        <v>1.0</v>
      </c>
      <c r="F59" s="9">
        <v>6.0</v>
      </c>
      <c r="G59" s="9">
        <v>1.0</v>
      </c>
      <c r="H59" s="11">
        <f>IFERROR(__xludf.DUMMYFUNCTION("IFERROR(FILTER(Filter!$A$1:A9983,Filter!$A$1:A9983=A59),0)"),0.0)</f>
        <v>0</v>
      </c>
    </row>
    <row r="60">
      <c r="A60" s="8" t="s">
        <v>69</v>
      </c>
      <c r="B60" s="9">
        <v>8.0</v>
      </c>
      <c r="C60" s="9">
        <v>0.0</v>
      </c>
      <c r="D60" s="9">
        <v>8.0</v>
      </c>
      <c r="E60" s="9">
        <v>0.0</v>
      </c>
      <c r="F60" s="9">
        <v>8.0</v>
      </c>
      <c r="G60" s="9">
        <v>1.0</v>
      </c>
      <c r="H60" s="11">
        <f>IFERROR(__xludf.DUMMYFUNCTION("IFERROR(FILTER(Filter!$A$1:A9983,Filter!$A$1:A9983=A60),0)"),0.0)</f>
        <v>0</v>
      </c>
    </row>
    <row r="61">
      <c r="A61" s="8" t="s">
        <v>70</v>
      </c>
      <c r="B61" s="9">
        <v>15.0</v>
      </c>
      <c r="C61" s="9">
        <v>0.0</v>
      </c>
      <c r="D61" s="9">
        <v>15.0</v>
      </c>
      <c r="E61" s="9">
        <v>0.0</v>
      </c>
      <c r="F61" s="9">
        <v>15.0</v>
      </c>
      <c r="G61" s="9">
        <v>1.0</v>
      </c>
      <c r="H61" s="11">
        <f>IFERROR(__xludf.DUMMYFUNCTION("IFERROR(FILTER(Filter!$A$1:A9983,Filter!$A$1:A9983=A61),0)"),0.0)</f>
        <v>0</v>
      </c>
    </row>
    <row r="62">
      <c r="A62" s="8" t="s">
        <v>71</v>
      </c>
      <c r="B62" s="9">
        <v>13.0</v>
      </c>
      <c r="C62" s="9">
        <v>0.0</v>
      </c>
      <c r="D62" s="9">
        <v>13.0</v>
      </c>
      <c r="E62" s="9">
        <v>0.0</v>
      </c>
      <c r="F62" s="9">
        <v>13.0</v>
      </c>
      <c r="G62" s="9">
        <v>1.0</v>
      </c>
      <c r="H62" s="11">
        <f>IFERROR(__xludf.DUMMYFUNCTION("IFERROR(FILTER(Filter!$A$1:A9983,Filter!$A$1:A9983=A62),0)"),0.0)</f>
        <v>0</v>
      </c>
    </row>
    <row r="63" hidden="1">
      <c r="A63" s="8"/>
      <c r="B63" s="9"/>
      <c r="C63" s="9"/>
      <c r="D63" s="9"/>
      <c r="E63" s="9"/>
      <c r="F63" s="9"/>
      <c r="G63" s="9"/>
      <c r="H63" s="11"/>
    </row>
    <row r="64">
      <c r="A64" s="8" t="s">
        <v>72</v>
      </c>
      <c r="B64" s="9">
        <v>15.0</v>
      </c>
      <c r="C64" s="9">
        <v>0.0</v>
      </c>
      <c r="D64" s="9">
        <v>15.0</v>
      </c>
      <c r="E64" s="9">
        <v>0.0</v>
      </c>
      <c r="F64" s="9">
        <v>15.0</v>
      </c>
      <c r="G64" s="9">
        <v>1.0</v>
      </c>
      <c r="H64" s="11">
        <f>IFERROR(__xludf.DUMMYFUNCTION("IFERROR(FILTER(Filter!$A$1:A9983,Filter!$A$1:A9983=A64),0)"),0.0)</f>
        <v>0</v>
      </c>
    </row>
    <row r="65">
      <c r="A65" s="8" t="s">
        <v>73</v>
      </c>
      <c r="B65" s="9">
        <v>13.0</v>
      </c>
      <c r="C65" s="9">
        <v>0.0</v>
      </c>
      <c r="D65" s="9">
        <v>12.0</v>
      </c>
      <c r="E65" s="9">
        <v>1.0</v>
      </c>
      <c r="F65" s="9">
        <v>13.0</v>
      </c>
      <c r="G65" s="9">
        <v>1.0</v>
      </c>
      <c r="H65" s="11">
        <f>IFERROR(__xludf.DUMMYFUNCTION("IFERROR(FILTER(Filter!$A$1:A9983,Filter!$A$1:A9983=A65),0)"),0.0)</f>
        <v>0</v>
      </c>
    </row>
    <row r="66">
      <c r="A66" s="8" t="s">
        <v>74</v>
      </c>
      <c r="B66" s="9">
        <v>12.0</v>
      </c>
      <c r="C66" s="9">
        <v>0.0</v>
      </c>
      <c r="D66" s="9">
        <v>8.0</v>
      </c>
      <c r="E66" s="9">
        <v>4.0</v>
      </c>
      <c r="F66" s="9">
        <v>12.0</v>
      </c>
      <c r="G66" s="9">
        <v>1.0</v>
      </c>
      <c r="H66" s="11">
        <f>IFERROR(__xludf.DUMMYFUNCTION("IFERROR(FILTER(Filter!$A$1:A9983,Filter!$A$1:A9983=A66),0)"),0.0)</f>
        <v>0</v>
      </c>
    </row>
    <row r="67">
      <c r="A67" s="8" t="s">
        <v>75</v>
      </c>
      <c r="B67" s="9">
        <v>11.0</v>
      </c>
      <c r="C67" s="9">
        <v>0.0</v>
      </c>
      <c r="D67" s="9">
        <v>11.0</v>
      </c>
      <c r="E67" s="9">
        <v>0.0</v>
      </c>
      <c r="F67" s="9">
        <v>11.0</v>
      </c>
      <c r="G67" s="9">
        <v>1.0</v>
      </c>
      <c r="H67" s="11">
        <f>IFERROR(__xludf.DUMMYFUNCTION("IFERROR(FILTER(Filter!$A$1:A9983,Filter!$A$1:A9983=A67),0)"),0.0)</f>
        <v>0</v>
      </c>
    </row>
    <row r="68">
      <c r="A68" s="8" t="s">
        <v>76</v>
      </c>
      <c r="B68" s="9">
        <v>10.0</v>
      </c>
      <c r="C68" s="9">
        <v>0.0</v>
      </c>
      <c r="D68" s="9">
        <v>10.0</v>
      </c>
      <c r="E68" s="9">
        <v>0.0</v>
      </c>
      <c r="F68" s="9">
        <v>10.0</v>
      </c>
      <c r="G68" s="9">
        <v>1.0</v>
      </c>
      <c r="H68" s="11">
        <f>IFERROR(__xludf.DUMMYFUNCTION("IFERROR(FILTER(Filter!$A$1:A9983,Filter!$A$1:A9983=A68),0)"),0.0)</f>
        <v>0</v>
      </c>
    </row>
    <row r="69">
      <c r="A69" s="8" t="s">
        <v>77</v>
      </c>
      <c r="B69" s="9">
        <v>10.0</v>
      </c>
      <c r="C69" s="9">
        <v>0.0</v>
      </c>
      <c r="D69" s="9">
        <v>10.0</v>
      </c>
      <c r="E69" s="9">
        <v>0.0</v>
      </c>
      <c r="F69" s="9">
        <v>10.0</v>
      </c>
      <c r="G69" s="9">
        <v>1.0</v>
      </c>
      <c r="H69" s="11">
        <f>IFERROR(__xludf.DUMMYFUNCTION("IFERROR(FILTER(Filter!$A$1:A9983,Filter!$A$1:A9983=A69),0)"),0.0)</f>
        <v>0</v>
      </c>
    </row>
    <row r="70">
      <c r="A70" s="8" t="s">
        <v>78</v>
      </c>
      <c r="B70" s="9">
        <v>9.0</v>
      </c>
      <c r="C70" s="9">
        <v>0.0</v>
      </c>
      <c r="D70" s="9">
        <v>8.0</v>
      </c>
      <c r="E70" s="9">
        <v>1.0</v>
      </c>
      <c r="F70" s="9">
        <v>9.0</v>
      </c>
      <c r="G70" s="9">
        <v>1.0</v>
      </c>
      <c r="H70" s="11">
        <f>IFERROR(__xludf.DUMMYFUNCTION("IFERROR(FILTER(Filter!$A$1:A9983,Filter!$A$1:A9983=A70),0)"),0.0)</f>
        <v>0</v>
      </c>
    </row>
    <row r="71">
      <c r="A71" s="8" t="s">
        <v>79</v>
      </c>
      <c r="B71" s="9">
        <v>11.0</v>
      </c>
      <c r="C71" s="9">
        <v>0.0</v>
      </c>
      <c r="D71" s="9">
        <v>10.0</v>
      </c>
      <c r="E71" s="9">
        <v>1.0</v>
      </c>
      <c r="F71" s="9">
        <v>11.0</v>
      </c>
      <c r="G71" s="9">
        <v>1.0</v>
      </c>
      <c r="H71" s="11">
        <f>IFERROR(__xludf.DUMMYFUNCTION("IFERROR(FILTER(Filter!$A$1:A9983,Filter!$A$1:A9983=A71),0)"),0.0)</f>
        <v>0</v>
      </c>
    </row>
    <row r="72">
      <c r="A72" s="8" t="s">
        <v>80</v>
      </c>
      <c r="B72" s="9">
        <v>15.0</v>
      </c>
      <c r="C72" s="9">
        <v>0.0</v>
      </c>
      <c r="D72" s="9">
        <v>12.0</v>
      </c>
      <c r="E72" s="9">
        <v>3.0</v>
      </c>
      <c r="F72" s="9">
        <v>15.0</v>
      </c>
      <c r="G72" s="9">
        <v>1.0</v>
      </c>
      <c r="H72" s="11">
        <f>IFERROR(__xludf.DUMMYFUNCTION("IFERROR(FILTER(Filter!$A$1:A9983,Filter!$A$1:A9983=A72),0)"),0.0)</f>
        <v>0</v>
      </c>
    </row>
    <row r="73">
      <c r="A73" s="8" t="s">
        <v>81</v>
      </c>
      <c r="B73" s="9">
        <v>11.0</v>
      </c>
      <c r="C73" s="9">
        <v>0.0</v>
      </c>
      <c r="D73" s="9">
        <v>10.0</v>
      </c>
      <c r="E73" s="9">
        <v>1.0</v>
      </c>
      <c r="F73" s="9">
        <v>11.0</v>
      </c>
      <c r="G73" s="9">
        <v>1.0</v>
      </c>
      <c r="H73" s="11">
        <f>IFERROR(__xludf.DUMMYFUNCTION("IFERROR(FILTER(Filter!$A$1:A9983,Filter!$A$1:A9983=A73),0)"),0.0)</f>
        <v>0</v>
      </c>
    </row>
    <row r="74">
      <c r="A74" s="8" t="s">
        <v>82</v>
      </c>
      <c r="B74" s="9">
        <v>13.0</v>
      </c>
      <c r="C74" s="9">
        <v>0.0</v>
      </c>
      <c r="D74" s="9">
        <v>12.0</v>
      </c>
      <c r="E74" s="9">
        <v>1.0</v>
      </c>
      <c r="F74" s="9">
        <v>13.0</v>
      </c>
      <c r="G74" s="9">
        <v>1.0</v>
      </c>
      <c r="H74" s="11">
        <f>IFERROR(__xludf.DUMMYFUNCTION("IFERROR(FILTER(Filter!$A$1:A9983,Filter!$A$1:A9983=A74),0)"),0.0)</f>
        <v>0</v>
      </c>
    </row>
    <row r="75">
      <c r="A75" s="8" t="s">
        <v>83</v>
      </c>
      <c r="B75" s="9">
        <v>8.0</v>
      </c>
      <c r="C75" s="9">
        <v>0.0</v>
      </c>
      <c r="D75" s="9">
        <v>6.0</v>
      </c>
      <c r="E75" s="9">
        <v>2.0</v>
      </c>
      <c r="F75" s="9">
        <v>8.0</v>
      </c>
      <c r="G75" s="9">
        <v>1.0</v>
      </c>
      <c r="H75" s="11">
        <f>IFERROR(__xludf.DUMMYFUNCTION("IFERROR(FILTER(Filter!$A$1:A9983,Filter!$A$1:A9983=A75),0)"),0.0)</f>
        <v>0</v>
      </c>
    </row>
    <row r="76">
      <c r="A76" s="8" t="s">
        <v>84</v>
      </c>
      <c r="B76" s="9">
        <v>7.0</v>
      </c>
      <c r="C76" s="9">
        <v>0.0</v>
      </c>
      <c r="D76" s="9">
        <v>6.0</v>
      </c>
      <c r="E76" s="9">
        <v>1.0</v>
      </c>
      <c r="F76" s="9">
        <v>7.0</v>
      </c>
      <c r="G76" s="9">
        <v>1.0</v>
      </c>
      <c r="H76" s="11">
        <f>IFERROR(__xludf.DUMMYFUNCTION("IFERROR(FILTER(Filter!$A$1:A9983,Filter!$A$1:A9983=A76),0)"),0.0)</f>
        <v>0</v>
      </c>
    </row>
    <row r="77">
      <c r="A77" s="8" t="s">
        <v>85</v>
      </c>
      <c r="B77" s="9">
        <v>14.0</v>
      </c>
      <c r="C77" s="9">
        <v>0.0</v>
      </c>
      <c r="D77" s="9">
        <v>14.0</v>
      </c>
      <c r="E77" s="9">
        <v>0.0</v>
      </c>
      <c r="F77" s="9">
        <v>14.0</v>
      </c>
      <c r="G77" s="9">
        <v>1.0</v>
      </c>
      <c r="H77" s="11">
        <f>IFERROR(__xludf.DUMMYFUNCTION("IFERROR(FILTER(Filter!$A$1:A9983,Filter!$A$1:A9983=A77),0)"),0.0)</f>
        <v>0</v>
      </c>
    </row>
    <row r="78">
      <c r="A78" s="8" t="s">
        <v>86</v>
      </c>
      <c r="B78" s="9">
        <v>19.0</v>
      </c>
      <c r="C78" s="9">
        <v>0.0</v>
      </c>
      <c r="D78" s="9">
        <v>17.0</v>
      </c>
      <c r="E78" s="9">
        <v>2.0</v>
      </c>
      <c r="F78" s="9">
        <v>19.0</v>
      </c>
      <c r="G78" s="9">
        <v>1.0</v>
      </c>
      <c r="H78" s="11">
        <f>IFERROR(__xludf.DUMMYFUNCTION("IFERROR(FILTER(Filter!$A$1:A9983,Filter!$A$1:A9983=A78),0)"),0.0)</f>
        <v>0</v>
      </c>
    </row>
    <row r="79">
      <c r="A79" s="8" t="s">
        <v>87</v>
      </c>
      <c r="B79" s="9">
        <v>18.0</v>
      </c>
      <c r="C79" s="9">
        <v>0.0</v>
      </c>
      <c r="D79" s="9">
        <v>16.0</v>
      </c>
      <c r="E79" s="9">
        <v>2.0</v>
      </c>
      <c r="F79" s="9">
        <v>18.0</v>
      </c>
      <c r="G79" s="9">
        <v>1.0</v>
      </c>
      <c r="H79" s="11">
        <f>IFERROR(__xludf.DUMMYFUNCTION("IFERROR(FILTER(Filter!$A$1:A9983,Filter!$A$1:A9983=A79),0)"),0.0)</f>
        <v>0</v>
      </c>
    </row>
    <row r="80">
      <c r="A80" s="8" t="s">
        <v>88</v>
      </c>
      <c r="B80" s="9">
        <v>13.0</v>
      </c>
      <c r="C80" s="9">
        <v>0.0</v>
      </c>
      <c r="D80" s="9">
        <v>13.0</v>
      </c>
      <c r="E80" s="9">
        <v>0.0</v>
      </c>
      <c r="F80" s="9">
        <v>13.0</v>
      </c>
      <c r="G80" s="9">
        <v>1.0</v>
      </c>
      <c r="H80" s="11">
        <f>IFERROR(__xludf.DUMMYFUNCTION("IFERROR(FILTER(Filter!$A$1:A9983,Filter!$A$1:A9983=A80),0)"),0.0)</f>
        <v>0</v>
      </c>
    </row>
    <row r="81">
      <c r="A81" s="8" t="s">
        <v>89</v>
      </c>
      <c r="B81" s="9">
        <v>7.0</v>
      </c>
      <c r="C81" s="9">
        <v>0.0</v>
      </c>
      <c r="D81" s="9">
        <v>4.0</v>
      </c>
      <c r="E81" s="9">
        <v>3.0</v>
      </c>
      <c r="F81" s="9">
        <v>7.0</v>
      </c>
      <c r="G81" s="9">
        <v>1.0</v>
      </c>
      <c r="H81" s="11">
        <f>IFERROR(__xludf.DUMMYFUNCTION("IFERROR(FILTER(Filter!$A$1:A9983,Filter!$A$1:A9983=A81),0)"),0.0)</f>
        <v>0</v>
      </c>
    </row>
    <row r="82">
      <c r="A82" s="8" t="s">
        <v>90</v>
      </c>
      <c r="B82" s="9">
        <v>12.0</v>
      </c>
      <c r="C82" s="9">
        <v>0.0</v>
      </c>
      <c r="D82" s="9">
        <v>11.0</v>
      </c>
      <c r="E82" s="9">
        <v>1.0</v>
      </c>
      <c r="F82" s="9">
        <v>12.0</v>
      </c>
      <c r="G82" s="9">
        <v>1.0</v>
      </c>
      <c r="H82" s="11">
        <f>IFERROR(__xludf.DUMMYFUNCTION("IFERROR(FILTER(Filter!$A$1:A9983,Filter!$A$1:A9983=A82),0)"),0.0)</f>
        <v>0</v>
      </c>
    </row>
    <row r="83">
      <c r="A83" s="8" t="s">
        <v>91</v>
      </c>
      <c r="B83" s="9">
        <v>8.0</v>
      </c>
      <c r="C83" s="9">
        <v>0.0</v>
      </c>
      <c r="D83" s="9">
        <v>6.0</v>
      </c>
      <c r="E83" s="9">
        <v>2.0</v>
      </c>
      <c r="F83" s="9">
        <v>8.0</v>
      </c>
      <c r="G83" s="9">
        <v>1.0</v>
      </c>
      <c r="H83" s="11">
        <f>IFERROR(__xludf.DUMMYFUNCTION("IFERROR(FILTER(Filter!$A$1:A9983,Filter!$A$1:A9983=A83),0)"),0.0)</f>
        <v>0</v>
      </c>
    </row>
    <row r="84">
      <c r="A84" s="8" t="s">
        <v>92</v>
      </c>
      <c r="B84" s="9">
        <v>7.0</v>
      </c>
      <c r="C84" s="9">
        <v>0.0</v>
      </c>
      <c r="D84" s="9">
        <v>7.0</v>
      </c>
      <c r="E84" s="9">
        <v>0.0</v>
      </c>
      <c r="F84" s="9">
        <v>7.0</v>
      </c>
      <c r="G84" s="9">
        <v>1.0</v>
      </c>
      <c r="H84" s="11">
        <f>IFERROR(__xludf.DUMMYFUNCTION("IFERROR(FILTER(Filter!$A$1:A9983,Filter!$A$1:A9983=A84),0)"),0.0)</f>
        <v>0</v>
      </c>
    </row>
    <row r="85">
      <c r="A85" s="8" t="s">
        <v>93</v>
      </c>
      <c r="B85" s="9">
        <v>5.0</v>
      </c>
      <c r="C85" s="9">
        <v>0.0</v>
      </c>
      <c r="D85" s="9">
        <v>4.0</v>
      </c>
      <c r="E85" s="9">
        <v>1.0</v>
      </c>
      <c r="F85" s="9">
        <v>5.0</v>
      </c>
      <c r="G85" s="9">
        <v>1.0</v>
      </c>
      <c r="H85" s="11">
        <f>IFERROR(__xludf.DUMMYFUNCTION("IFERROR(FILTER(Filter!$A$1:A9983,Filter!$A$1:A9983=A85),0)"),0.0)</f>
        <v>0</v>
      </c>
    </row>
    <row r="86">
      <c r="A86" s="8" t="s">
        <v>94</v>
      </c>
      <c r="B86" s="9">
        <v>11.0</v>
      </c>
      <c r="C86" s="9">
        <v>0.0</v>
      </c>
      <c r="D86" s="9">
        <v>11.0</v>
      </c>
      <c r="E86" s="9">
        <v>0.0</v>
      </c>
      <c r="F86" s="9">
        <v>11.0</v>
      </c>
      <c r="G86" s="9">
        <v>1.0</v>
      </c>
      <c r="H86" s="11">
        <f>IFERROR(__xludf.DUMMYFUNCTION("IFERROR(FILTER(Filter!$A$1:A9983,Filter!$A$1:A9983=A86),0)"),0.0)</f>
        <v>0</v>
      </c>
    </row>
    <row r="87">
      <c r="A87" s="8" t="s">
        <v>95</v>
      </c>
      <c r="B87" s="9">
        <v>16.0</v>
      </c>
      <c r="C87" s="9">
        <v>0.0</v>
      </c>
      <c r="D87" s="9">
        <v>16.0</v>
      </c>
      <c r="E87" s="9">
        <v>0.0</v>
      </c>
      <c r="F87" s="9">
        <v>16.0</v>
      </c>
      <c r="G87" s="9">
        <v>1.0</v>
      </c>
      <c r="H87" s="11">
        <f>IFERROR(__xludf.DUMMYFUNCTION("IFERROR(FILTER(Filter!$A$1:A9983,Filter!$A$1:A9983=A87),0)"),0.0)</f>
        <v>0</v>
      </c>
    </row>
    <row r="88">
      <c r="A88" s="8" t="s">
        <v>96</v>
      </c>
      <c r="B88" s="9">
        <v>6.0</v>
      </c>
      <c r="C88" s="9">
        <v>0.0</v>
      </c>
      <c r="D88" s="9">
        <v>5.0</v>
      </c>
      <c r="E88" s="9">
        <v>1.0</v>
      </c>
      <c r="F88" s="9">
        <v>6.0</v>
      </c>
      <c r="G88" s="9">
        <v>1.0</v>
      </c>
      <c r="H88" s="11">
        <f>IFERROR(__xludf.DUMMYFUNCTION("IFERROR(FILTER(Filter!$A$1:A9983,Filter!$A$1:A9983=A88),0)"),0.0)</f>
        <v>0</v>
      </c>
    </row>
    <row r="89">
      <c r="A89" s="8" t="s">
        <v>97</v>
      </c>
      <c r="B89" s="9">
        <v>16.0</v>
      </c>
      <c r="C89" s="9">
        <v>0.0</v>
      </c>
      <c r="D89" s="9">
        <v>14.0</v>
      </c>
      <c r="E89" s="9">
        <v>2.0</v>
      </c>
      <c r="F89" s="9">
        <v>16.0</v>
      </c>
      <c r="G89" s="9">
        <v>1.0</v>
      </c>
      <c r="H89" s="11">
        <f>IFERROR(__xludf.DUMMYFUNCTION("IFERROR(FILTER(Filter!$A$1:A9983,Filter!$A$1:A9983=A89),0)"),0.0)</f>
        <v>0</v>
      </c>
    </row>
    <row r="90">
      <c r="A90" s="8" t="s">
        <v>98</v>
      </c>
      <c r="B90" s="9">
        <v>18.0</v>
      </c>
      <c r="C90" s="9">
        <v>0.0</v>
      </c>
      <c r="D90" s="9">
        <v>18.0</v>
      </c>
      <c r="E90" s="9">
        <v>0.0</v>
      </c>
      <c r="F90" s="9">
        <v>18.0</v>
      </c>
      <c r="G90" s="9">
        <v>1.0</v>
      </c>
      <c r="H90" s="11">
        <f>IFERROR(__xludf.DUMMYFUNCTION("IFERROR(FILTER(Filter!$A$1:A9983,Filter!$A$1:A9983=A90),0)"),0.0)</f>
        <v>0</v>
      </c>
    </row>
    <row r="91">
      <c r="A91" s="8" t="s">
        <v>99</v>
      </c>
      <c r="B91" s="9">
        <v>17.0</v>
      </c>
      <c r="C91" s="9">
        <v>0.0</v>
      </c>
      <c r="D91" s="9">
        <v>17.0</v>
      </c>
      <c r="E91" s="9">
        <v>0.0</v>
      </c>
      <c r="F91" s="9">
        <v>17.0</v>
      </c>
      <c r="G91" s="9">
        <v>1.0</v>
      </c>
      <c r="H91" s="11">
        <f>IFERROR(__xludf.DUMMYFUNCTION("IFERROR(FILTER(Filter!$A$1:A9983,Filter!$A$1:A9983=A91),0)"),0.0)</f>
        <v>0</v>
      </c>
    </row>
    <row r="92">
      <c r="A92" s="8" t="s">
        <v>100</v>
      </c>
      <c r="B92" s="9">
        <v>4.0</v>
      </c>
      <c r="C92" s="9">
        <v>0.0</v>
      </c>
      <c r="D92" s="9">
        <v>4.0</v>
      </c>
      <c r="E92" s="9">
        <v>0.0</v>
      </c>
      <c r="F92" s="9">
        <v>4.0</v>
      </c>
      <c r="G92" s="9">
        <v>1.0</v>
      </c>
      <c r="H92" s="11">
        <f>IFERROR(__xludf.DUMMYFUNCTION("IFERROR(FILTER(Filter!$A$1:A9983,Filter!$A$1:A9983=A92),0)"),0.0)</f>
        <v>0</v>
      </c>
    </row>
    <row r="93">
      <c r="A93" s="8" t="s">
        <v>101</v>
      </c>
      <c r="B93" s="9">
        <v>18.0</v>
      </c>
      <c r="C93" s="9">
        <v>0.0</v>
      </c>
      <c r="D93" s="9">
        <v>17.0</v>
      </c>
      <c r="E93" s="9">
        <v>1.0</v>
      </c>
      <c r="F93" s="9">
        <v>18.0</v>
      </c>
      <c r="G93" s="9">
        <v>1.0</v>
      </c>
      <c r="H93" s="11">
        <f>IFERROR(__xludf.DUMMYFUNCTION("IFERROR(FILTER(Filter!$A$1:A9983,Filter!$A$1:A9983=A93),0)"),0.0)</f>
        <v>0</v>
      </c>
    </row>
    <row r="94">
      <c r="A94" s="8" t="s">
        <v>102</v>
      </c>
      <c r="B94" s="9">
        <v>15.0</v>
      </c>
      <c r="C94" s="9">
        <v>0.0</v>
      </c>
      <c r="D94" s="9">
        <v>13.0</v>
      </c>
      <c r="E94" s="9">
        <v>2.0</v>
      </c>
      <c r="F94" s="9">
        <v>15.0</v>
      </c>
      <c r="G94" s="9">
        <v>1.0</v>
      </c>
      <c r="H94" s="11">
        <f>IFERROR(__xludf.DUMMYFUNCTION("IFERROR(FILTER(Filter!$A$1:A9983,Filter!$A$1:A9983=A94),0)"),0.0)</f>
        <v>0</v>
      </c>
    </row>
    <row r="95">
      <c r="A95" s="8" t="s">
        <v>103</v>
      </c>
      <c r="B95" s="9">
        <v>17.0</v>
      </c>
      <c r="C95" s="9">
        <v>0.0</v>
      </c>
      <c r="D95" s="9">
        <v>15.0</v>
      </c>
      <c r="E95" s="9">
        <v>2.0</v>
      </c>
      <c r="F95" s="9">
        <v>17.0</v>
      </c>
      <c r="G95" s="9">
        <v>1.0</v>
      </c>
      <c r="H95" s="11">
        <f>IFERROR(__xludf.DUMMYFUNCTION("IFERROR(FILTER(Filter!$A$1:A9983,Filter!$A$1:A9983=A95),0)"),0.0)</f>
        <v>0</v>
      </c>
    </row>
    <row r="96">
      <c r="A96" s="8" t="s">
        <v>104</v>
      </c>
      <c r="B96" s="9">
        <v>20.0</v>
      </c>
      <c r="C96" s="9">
        <v>0.0</v>
      </c>
      <c r="D96" s="9">
        <v>19.0</v>
      </c>
      <c r="E96" s="9">
        <v>1.0</v>
      </c>
      <c r="F96" s="9">
        <v>20.0</v>
      </c>
      <c r="G96" s="9">
        <v>1.0</v>
      </c>
      <c r="H96" s="11">
        <f>IFERROR(__xludf.DUMMYFUNCTION("IFERROR(FILTER(Filter!$A$1:A9983,Filter!$A$1:A9983=A96),0)"),0.0)</f>
        <v>0</v>
      </c>
    </row>
    <row r="97">
      <c r="A97" s="8" t="s">
        <v>105</v>
      </c>
      <c r="B97" s="9">
        <v>11.0</v>
      </c>
      <c r="C97" s="9">
        <v>0.0</v>
      </c>
      <c r="D97" s="9">
        <v>10.0</v>
      </c>
      <c r="E97" s="9">
        <v>1.0</v>
      </c>
      <c r="F97" s="9">
        <v>11.0</v>
      </c>
      <c r="G97" s="9">
        <v>1.0</v>
      </c>
      <c r="H97" s="11">
        <f>IFERROR(__xludf.DUMMYFUNCTION("IFERROR(FILTER(Filter!$A$1:A9983,Filter!$A$1:A9983=A97),0)"),0.0)</f>
        <v>0</v>
      </c>
    </row>
    <row r="98">
      <c r="A98" s="8" t="s">
        <v>106</v>
      </c>
      <c r="B98" s="9">
        <v>12.0</v>
      </c>
      <c r="C98" s="9">
        <v>0.0</v>
      </c>
      <c r="D98" s="9">
        <v>10.0</v>
      </c>
      <c r="E98" s="9">
        <v>2.0</v>
      </c>
      <c r="F98" s="9">
        <v>12.0</v>
      </c>
      <c r="G98" s="9">
        <v>1.0</v>
      </c>
      <c r="H98" s="11">
        <f>IFERROR(__xludf.DUMMYFUNCTION("IFERROR(FILTER(Filter!$A$1:A9983,Filter!$A$1:A9983=A98),0)"),0.0)</f>
        <v>0</v>
      </c>
    </row>
    <row r="99">
      <c r="A99" s="8" t="s">
        <v>107</v>
      </c>
      <c r="B99" s="9">
        <v>13.0</v>
      </c>
      <c r="C99" s="9">
        <v>0.0</v>
      </c>
      <c r="D99" s="9">
        <v>12.0</v>
      </c>
      <c r="E99" s="9">
        <v>1.0</v>
      </c>
      <c r="F99" s="9">
        <v>13.0</v>
      </c>
      <c r="G99" s="9">
        <v>1.0</v>
      </c>
      <c r="H99" s="11">
        <f>IFERROR(__xludf.DUMMYFUNCTION("IFERROR(FILTER(Filter!$A$1:A9983,Filter!$A$1:A9983=A99),0)"),0.0)</f>
        <v>0</v>
      </c>
    </row>
    <row r="100" hidden="1">
      <c r="A100" s="8"/>
      <c r="B100" s="9"/>
      <c r="C100" s="9"/>
      <c r="D100" s="9"/>
      <c r="E100" s="9"/>
      <c r="F100" s="9"/>
      <c r="G100" s="9"/>
      <c r="H100" s="11"/>
    </row>
    <row r="101">
      <c r="A101" s="8" t="s">
        <v>108</v>
      </c>
      <c r="B101" s="9">
        <v>21.0</v>
      </c>
      <c r="C101" s="9">
        <v>0.0</v>
      </c>
      <c r="D101" s="9">
        <v>21.0</v>
      </c>
      <c r="E101" s="9">
        <v>0.0</v>
      </c>
      <c r="F101" s="9">
        <v>21.0</v>
      </c>
      <c r="G101" s="9">
        <v>1.0</v>
      </c>
      <c r="H101" s="11">
        <f>IFERROR(__xludf.DUMMYFUNCTION("IFERROR(FILTER(Filter!$A$1:A9983,Filter!$A$1:A9983=A101),0)"),0.0)</f>
        <v>0</v>
      </c>
    </row>
    <row r="102">
      <c r="A102" s="8" t="s">
        <v>109</v>
      </c>
      <c r="B102" s="9">
        <v>15.0</v>
      </c>
      <c r="C102" s="9">
        <v>0.0</v>
      </c>
      <c r="D102" s="9">
        <v>13.0</v>
      </c>
      <c r="E102" s="9">
        <v>2.0</v>
      </c>
      <c r="F102" s="9">
        <v>15.0</v>
      </c>
      <c r="G102" s="9">
        <v>1.0</v>
      </c>
      <c r="H102" s="11">
        <f>IFERROR(__xludf.DUMMYFUNCTION("IFERROR(FILTER(Filter!$A$1:A9983,Filter!$A$1:A9983=A102),0)"),0.0)</f>
        <v>0</v>
      </c>
    </row>
    <row r="103">
      <c r="A103" s="8" t="s">
        <v>110</v>
      </c>
      <c r="B103" s="9">
        <v>6.0</v>
      </c>
      <c r="C103" s="9">
        <v>0.0</v>
      </c>
      <c r="D103" s="9">
        <v>5.0</v>
      </c>
      <c r="E103" s="9">
        <v>1.0</v>
      </c>
      <c r="F103" s="9">
        <v>6.0</v>
      </c>
      <c r="G103" s="9">
        <v>1.0</v>
      </c>
      <c r="H103" s="11">
        <f>IFERROR(__xludf.DUMMYFUNCTION("IFERROR(FILTER(Filter!$A$1:A9983,Filter!$A$1:A9983=A103),0)"),0.0)</f>
        <v>0</v>
      </c>
    </row>
    <row r="104">
      <c r="A104" s="8" t="s">
        <v>111</v>
      </c>
      <c r="B104" s="9">
        <v>9.0</v>
      </c>
      <c r="C104" s="9">
        <v>0.0</v>
      </c>
      <c r="D104" s="9">
        <v>9.0</v>
      </c>
      <c r="E104" s="9">
        <v>0.0</v>
      </c>
      <c r="F104" s="9">
        <v>9.0</v>
      </c>
      <c r="G104" s="9">
        <v>1.0</v>
      </c>
      <c r="H104" s="11">
        <f>IFERROR(__xludf.DUMMYFUNCTION("IFERROR(FILTER(Filter!$A$1:A9983,Filter!$A$1:A9983=A104),0)"),0.0)</f>
        <v>0</v>
      </c>
    </row>
    <row r="105">
      <c r="A105" s="8" t="s">
        <v>112</v>
      </c>
      <c r="B105" s="9">
        <v>15.0</v>
      </c>
      <c r="C105" s="9">
        <v>0.0</v>
      </c>
      <c r="D105" s="9">
        <v>13.0</v>
      </c>
      <c r="E105" s="9">
        <v>2.0</v>
      </c>
      <c r="F105" s="9">
        <v>15.0</v>
      </c>
      <c r="G105" s="9">
        <v>1.0</v>
      </c>
      <c r="H105" s="11">
        <f>IFERROR(__xludf.DUMMYFUNCTION("IFERROR(FILTER(Filter!$A$1:A9983,Filter!$A$1:A9983=A105),0)"),0.0)</f>
        <v>0</v>
      </c>
    </row>
    <row r="106">
      <c r="A106" s="8" t="s">
        <v>113</v>
      </c>
      <c r="B106" s="9">
        <v>8.0</v>
      </c>
      <c r="C106" s="9">
        <v>0.0</v>
      </c>
      <c r="D106" s="9">
        <v>7.0</v>
      </c>
      <c r="E106" s="9">
        <v>1.0</v>
      </c>
      <c r="F106" s="9">
        <v>8.0</v>
      </c>
      <c r="G106" s="9">
        <v>1.0</v>
      </c>
      <c r="H106" s="11">
        <f>IFERROR(__xludf.DUMMYFUNCTION("IFERROR(FILTER(Filter!$A$1:A9983,Filter!$A$1:A9983=A106),0)"),0.0)</f>
        <v>0</v>
      </c>
    </row>
    <row r="107">
      <c r="A107" s="8" t="s">
        <v>114</v>
      </c>
      <c r="B107" s="9">
        <v>6.0</v>
      </c>
      <c r="C107" s="9">
        <v>0.0</v>
      </c>
      <c r="D107" s="9">
        <v>5.0</v>
      </c>
      <c r="E107" s="9">
        <v>1.0</v>
      </c>
      <c r="F107" s="9">
        <v>6.0</v>
      </c>
      <c r="G107" s="9">
        <v>1.0</v>
      </c>
      <c r="H107" s="11">
        <f>IFERROR(__xludf.DUMMYFUNCTION("IFERROR(FILTER(Filter!$A$1:A9983,Filter!$A$1:A9983=A107),0)"),0.0)</f>
        <v>0</v>
      </c>
    </row>
    <row r="108">
      <c r="A108" s="8" t="s">
        <v>115</v>
      </c>
      <c r="B108" s="9">
        <v>4.0</v>
      </c>
      <c r="C108" s="9">
        <v>0.0</v>
      </c>
      <c r="D108" s="9">
        <v>4.0</v>
      </c>
      <c r="E108" s="9">
        <v>0.0</v>
      </c>
      <c r="F108" s="9">
        <v>4.0</v>
      </c>
      <c r="G108" s="9">
        <v>1.0</v>
      </c>
      <c r="H108" s="11">
        <f>IFERROR(__xludf.DUMMYFUNCTION("IFERROR(FILTER(Filter!$A$1:A9983,Filter!$A$1:A9983=A108),0)"),0.0)</f>
        <v>0</v>
      </c>
    </row>
    <row r="109">
      <c r="A109" s="8" t="s">
        <v>116</v>
      </c>
      <c r="B109" s="9">
        <v>10.0</v>
      </c>
      <c r="C109" s="9">
        <v>0.0</v>
      </c>
      <c r="D109" s="9">
        <v>10.0</v>
      </c>
      <c r="E109" s="9">
        <v>0.0</v>
      </c>
      <c r="F109" s="9">
        <v>10.0</v>
      </c>
      <c r="G109" s="9">
        <v>1.0</v>
      </c>
      <c r="H109" s="11">
        <f>IFERROR(__xludf.DUMMYFUNCTION("IFERROR(FILTER(Filter!$A$1:A9983,Filter!$A$1:A9983=A109),0)"),0.0)</f>
        <v>0</v>
      </c>
    </row>
    <row r="110">
      <c r="A110" s="8" t="s">
        <v>117</v>
      </c>
      <c r="B110" s="9">
        <v>5.0</v>
      </c>
      <c r="C110" s="9">
        <v>0.0</v>
      </c>
      <c r="D110" s="9">
        <v>4.0</v>
      </c>
      <c r="E110" s="9">
        <v>1.0</v>
      </c>
      <c r="F110" s="9">
        <v>5.0</v>
      </c>
      <c r="G110" s="9">
        <v>1.0</v>
      </c>
      <c r="H110" s="11">
        <f>IFERROR(__xludf.DUMMYFUNCTION("IFERROR(FILTER(Filter!$A$1:A9983,Filter!$A$1:A9983=A110),0)"),0.0)</f>
        <v>0</v>
      </c>
    </row>
    <row r="111">
      <c r="A111" s="8" t="s">
        <v>118</v>
      </c>
      <c r="B111" s="9">
        <v>11.0</v>
      </c>
      <c r="C111" s="9">
        <v>0.0</v>
      </c>
      <c r="D111" s="9">
        <v>10.0</v>
      </c>
      <c r="E111" s="9">
        <v>1.0</v>
      </c>
      <c r="F111" s="9">
        <v>11.0</v>
      </c>
      <c r="G111" s="9">
        <v>1.0</v>
      </c>
      <c r="H111" s="11">
        <f>IFERROR(__xludf.DUMMYFUNCTION("IFERROR(FILTER(Filter!$A$1:A9983,Filter!$A$1:A9983=A111),0)"),0.0)</f>
        <v>0</v>
      </c>
    </row>
    <row r="112">
      <c r="A112" s="8" t="s">
        <v>119</v>
      </c>
      <c r="B112" s="9">
        <v>9.0</v>
      </c>
      <c r="C112" s="9">
        <v>0.0</v>
      </c>
      <c r="D112" s="9">
        <v>9.0</v>
      </c>
      <c r="E112" s="9">
        <v>0.0</v>
      </c>
      <c r="F112" s="9">
        <v>9.0</v>
      </c>
      <c r="G112" s="9">
        <v>1.0</v>
      </c>
      <c r="H112" s="11">
        <f>IFERROR(__xludf.DUMMYFUNCTION("IFERROR(FILTER(Filter!$A$1:A9983,Filter!$A$1:A9983=A112),0)"),0.0)</f>
        <v>0</v>
      </c>
    </row>
    <row r="113">
      <c r="A113" s="8" t="s">
        <v>120</v>
      </c>
      <c r="B113" s="9">
        <v>8.0</v>
      </c>
      <c r="C113" s="9">
        <v>0.0</v>
      </c>
      <c r="D113" s="9">
        <v>7.0</v>
      </c>
      <c r="E113" s="9">
        <v>1.0</v>
      </c>
      <c r="F113" s="9">
        <v>8.0</v>
      </c>
      <c r="G113" s="9">
        <v>1.0</v>
      </c>
      <c r="H113" s="11">
        <f>IFERROR(__xludf.DUMMYFUNCTION("IFERROR(FILTER(Filter!$A$1:A9983,Filter!$A$1:A9983=A113),0)"),0.0)</f>
        <v>0</v>
      </c>
    </row>
    <row r="114">
      <c r="A114" s="8" t="s">
        <v>121</v>
      </c>
      <c r="B114" s="9">
        <v>2.0</v>
      </c>
      <c r="C114" s="9">
        <v>0.0</v>
      </c>
      <c r="D114" s="9">
        <v>2.0</v>
      </c>
      <c r="E114" s="9">
        <v>0.0</v>
      </c>
      <c r="F114" s="9">
        <v>2.0</v>
      </c>
      <c r="G114" s="9">
        <v>1.0</v>
      </c>
      <c r="H114" s="11">
        <f>IFERROR(__xludf.DUMMYFUNCTION("IFERROR(FILTER(Filter!$A$1:A9983,Filter!$A$1:A9983=A114),0)"),0.0)</f>
        <v>0</v>
      </c>
    </row>
    <row r="115">
      <c r="A115" s="8" t="s">
        <v>122</v>
      </c>
      <c r="B115" s="9">
        <v>14.0</v>
      </c>
      <c r="C115" s="9">
        <v>0.0</v>
      </c>
      <c r="D115" s="9">
        <v>13.0</v>
      </c>
      <c r="E115" s="9">
        <v>1.0</v>
      </c>
      <c r="F115" s="9">
        <v>14.0</v>
      </c>
      <c r="G115" s="9">
        <v>1.0</v>
      </c>
      <c r="H115" s="11">
        <f>IFERROR(__xludf.DUMMYFUNCTION("IFERROR(FILTER(Filter!$A$1:A9983,Filter!$A$1:A9983=A115),0)"),0.0)</f>
        <v>0</v>
      </c>
    </row>
    <row r="116">
      <c r="A116" s="8" t="s">
        <v>123</v>
      </c>
      <c r="B116" s="9">
        <v>10.0</v>
      </c>
      <c r="C116" s="9">
        <v>0.0</v>
      </c>
      <c r="D116" s="9">
        <v>9.0</v>
      </c>
      <c r="E116" s="9">
        <v>1.0</v>
      </c>
      <c r="F116" s="9">
        <v>10.0</v>
      </c>
      <c r="G116" s="9">
        <v>1.0</v>
      </c>
      <c r="H116" s="11">
        <f>IFERROR(__xludf.DUMMYFUNCTION("IFERROR(FILTER(Filter!$A$1:A9983,Filter!$A$1:A9983=A116),0)"),0.0)</f>
        <v>0</v>
      </c>
    </row>
    <row r="117">
      <c r="A117" s="8" t="s">
        <v>124</v>
      </c>
      <c r="B117" s="9">
        <v>17.0</v>
      </c>
      <c r="C117" s="9">
        <v>0.0</v>
      </c>
      <c r="D117" s="9">
        <v>14.0</v>
      </c>
      <c r="E117" s="9">
        <v>3.0</v>
      </c>
      <c r="F117" s="9">
        <v>17.0</v>
      </c>
      <c r="G117" s="9">
        <v>1.0</v>
      </c>
      <c r="H117" s="11">
        <f>IFERROR(__xludf.DUMMYFUNCTION("IFERROR(FILTER(Filter!$A$1:A9983,Filter!$A$1:A9983=A117),0)"),0.0)</f>
        <v>0</v>
      </c>
    </row>
    <row r="118">
      <c r="A118" s="8" t="s">
        <v>125</v>
      </c>
      <c r="B118" s="9">
        <v>9.0</v>
      </c>
      <c r="C118" s="9">
        <v>0.0</v>
      </c>
      <c r="D118" s="9">
        <v>8.0</v>
      </c>
      <c r="E118" s="9">
        <v>1.0</v>
      </c>
      <c r="F118" s="9">
        <v>9.0</v>
      </c>
      <c r="G118" s="9">
        <v>1.0</v>
      </c>
      <c r="H118" s="11">
        <f>IFERROR(__xludf.DUMMYFUNCTION("IFERROR(FILTER(Filter!$A$1:A9983,Filter!$A$1:A9983=A118),0)"),0.0)</f>
        <v>0</v>
      </c>
    </row>
    <row r="119">
      <c r="A119" s="8" t="s">
        <v>126</v>
      </c>
      <c r="B119" s="9">
        <v>16.0</v>
      </c>
      <c r="C119" s="9">
        <v>0.0</v>
      </c>
      <c r="D119" s="9">
        <v>14.0</v>
      </c>
      <c r="E119" s="9">
        <v>2.0</v>
      </c>
      <c r="F119" s="9">
        <v>16.0</v>
      </c>
      <c r="G119" s="9">
        <v>1.0</v>
      </c>
      <c r="H119" s="11">
        <f>IFERROR(__xludf.DUMMYFUNCTION("IFERROR(FILTER(Filter!$A$1:A9983,Filter!$A$1:A9983=A119),0)"),0.0)</f>
        <v>0</v>
      </c>
    </row>
    <row r="120">
      <c r="A120" s="8" t="s">
        <v>127</v>
      </c>
      <c r="B120" s="9">
        <v>12.0</v>
      </c>
      <c r="C120" s="9">
        <v>0.0</v>
      </c>
      <c r="D120" s="9">
        <v>10.0</v>
      </c>
      <c r="E120" s="9">
        <v>2.0</v>
      </c>
      <c r="F120" s="9">
        <v>12.0</v>
      </c>
      <c r="G120" s="9">
        <v>1.0</v>
      </c>
      <c r="H120" s="11">
        <f>IFERROR(__xludf.DUMMYFUNCTION("IFERROR(FILTER(Filter!$A$1:A9983,Filter!$A$1:A9983=A120),0)"),0.0)</f>
        <v>0</v>
      </c>
    </row>
    <row r="121">
      <c r="A121" s="8" t="s">
        <v>128</v>
      </c>
      <c r="B121" s="9">
        <v>17.0</v>
      </c>
      <c r="C121" s="9">
        <v>0.0</v>
      </c>
      <c r="D121" s="9">
        <v>15.0</v>
      </c>
      <c r="E121" s="9">
        <v>2.0</v>
      </c>
      <c r="F121" s="9">
        <v>17.0</v>
      </c>
      <c r="G121" s="9">
        <v>1.0</v>
      </c>
      <c r="H121" s="11">
        <f>IFERROR(__xludf.DUMMYFUNCTION("IFERROR(FILTER(Filter!$A$1:A9983,Filter!$A$1:A9983=A121),0)"),0.0)</f>
        <v>0</v>
      </c>
    </row>
    <row r="122">
      <c r="A122" s="8" t="s">
        <v>129</v>
      </c>
      <c r="B122" s="9">
        <v>10.0</v>
      </c>
      <c r="C122" s="9">
        <v>0.0</v>
      </c>
      <c r="D122" s="9">
        <v>7.0</v>
      </c>
      <c r="E122" s="9">
        <v>3.0</v>
      </c>
      <c r="F122" s="9">
        <v>10.0</v>
      </c>
      <c r="G122" s="9">
        <v>1.0</v>
      </c>
      <c r="H122" s="11">
        <f>IFERROR(__xludf.DUMMYFUNCTION("IFERROR(FILTER(Filter!$A$1:A9983,Filter!$A$1:A9983=A122),0)"),0.0)</f>
        <v>0</v>
      </c>
    </row>
    <row r="123">
      <c r="A123" s="8" t="s">
        <v>130</v>
      </c>
      <c r="B123" s="9">
        <v>9.0</v>
      </c>
      <c r="C123" s="9">
        <v>0.0</v>
      </c>
      <c r="D123" s="9">
        <v>9.0</v>
      </c>
      <c r="E123" s="9">
        <v>0.0</v>
      </c>
      <c r="F123" s="9">
        <v>9.0</v>
      </c>
      <c r="G123" s="9">
        <v>1.0</v>
      </c>
      <c r="H123" s="11">
        <f>IFERROR(__xludf.DUMMYFUNCTION("IFERROR(FILTER(Filter!$A$1:A9983,Filter!$A$1:A9983=A123),0)"),0.0)</f>
        <v>0</v>
      </c>
    </row>
    <row r="124">
      <c r="A124" s="8" t="s">
        <v>131</v>
      </c>
      <c r="B124" s="9">
        <v>15.0</v>
      </c>
      <c r="C124" s="9">
        <v>0.0</v>
      </c>
      <c r="D124" s="9">
        <v>15.0</v>
      </c>
      <c r="E124" s="9">
        <v>0.0</v>
      </c>
      <c r="F124" s="9">
        <v>15.0</v>
      </c>
      <c r="G124" s="9">
        <v>1.0</v>
      </c>
      <c r="H124" s="11">
        <f>IFERROR(__xludf.DUMMYFUNCTION("IFERROR(FILTER(Filter!$A$1:A9983,Filter!$A$1:A9983=A124),0)"),0.0)</f>
        <v>0</v>
      </c>
    </row>
    <row r="125" hidden="1">
      <c r="A125" s="8"/>
      <c r="B125" s="9"/>
      <c r="C125" s="9"/>
      <c r="D125" s="9"/>
      <c r="E125" s="9"/>
      <c r="F125" s="9"/>
      <c r="G125" s="9"/>
      <c r="H125" s="11"/>
    </row>
    <row r="126">
      <c r="A126" s="8" t="s">
        <v>132</v>
      </c>
      <c r="B126" s="9">
        <v>3.0</v>
      </c>
      <c r="C126" s="9">
        <v>0.0</v>
      </c>
      <c r="D126" s="9">
        <v>3.0</v>
      </c>
      <c r="E126" s="9">
        <v>0.0</v>
      </c>
      <c r="F126" s="9">
        <v>3.0</v>
      </c>
      <c r="G126" s="9">
        <v>1.0</v>
      </c>
      <c r="H126" s="11">
        <f>IFERROR(__xludf.DUMMYFUNCTION("IFERROR(FILTER(Filter!$A$1:A9983,Filter!$A$1:A9983=A126),0)"),0.0)</f>
        <v>0</v>
      </c>
    </row>
    <row r="127">
      <c r="A127" s="8" t="s">
        <v>133</v>
      </c>
      <c r="B127" s="9">
        <v>16.0</v>
      </c>
      <c r="C127" s="9">
        <v>0.0</v>
      </c>
      <c r="D127" s="9">
        <v>14.0</v>
      </c>
      <c r="E127" s="9">
        <v>2.0</v>
      </c>
      <c r="F127" s="9">
        <v>16.0</v>
      </c>
      <c r="G127" s="9">
        <v>1.0</v>
      </c>
      <c r="H127" s="11">
        <f>IFERROR(__xludf.DUMMYFUNCTION("IFERROR(FILTER(Filter!$A$1:A9983,Filter!$A$1:A9983=A127),0)"),0.0)</f>
        <v>0</v>
      </c>
    </row>
    <row r="128">
      <c r="A128" s="8" t="s">
        <v>134</v>
      </c>
      <c r="B128" s="9">
        <v>9.0</v>
      </c>
      <c r="C128" s="9">
        <v>0.0</v>
      </c>
      <c r="D128" s="9">
        <v>9.0</v>
      </c>
      <c r="E128" s="9">
        <v>0.0</v>
      </c>
      <c r="F128" s="9">
        <v>9.0</v>
      </c>
      <c r="G128" s="9">
        <v>1.0</v>
      </c>
      <c r="H128" s="11">
        <f>IFERROR(__xludf.DUMMYFUNCTION("IFERROR(FILTER(Filter!$A$1:A9983,Filter!$A$1:A9983=A128),0)"),0.0)</f>
        <v>0</v>
      </c>
    </row>
    <row r="129" hidden="1">
      <c r="A129" s="8"/>
      <c r="B129" s="9"/>
      <c r="C129" s="9"/>
      <c r="D129" s="9"/>
      <c r="E129" s="9"/>
      <c r="F129" s="9"/>
      <c r="G129" s="9"/>
      <c r="H129" s="11"/>
    </row>
    <row r="130">
      <c r="A130" s="8" t="s">
        <v>135</v>
      </c>
      <c r="B130" s="9">
        <v>15.0</v>
      </c>
      <c r="C130" s="9">
        <v>0.0</v>
      </c>
      <c r="D130" s="9">
        <v>14.0</v>
      </c>
      <c r="E130" s="9">
        <v>1.0</v>
      </c>
      <c r="F130" s="9">
        <v>15.0</v>
      </c>
      <c r="G130" s="9">
        <v>1.0</v>
      </c>
      <c r="H130" s="11">
        <f>IFERROR(__xludf.DUMMYFUNCTION("IFERROR(FILTER(Filter!$A$1:A9983,Filter!$A$1:A9983=A130),0)"),0.0)</f>
        <v>0</v>
      </c>
    </row>
    <row r="131">
      <c r="A131" s="8" t="s">
        <v>136</v>
      </c>
      <c r="B131" s="9">
        <v>11.0</v>
      </c>
      <c r="C131" s="9">
        <v>0.0</v>
      </c>
      <c r="D131" s="9">
        <v>9.0</v>
      </c>
      <c r="E131" s="9">
        <v>2.0</v>
      </c>
      <c r="F131" s="9">
        <v>11.0</v>
      </c>
      <c r="G131" s="9">
        <v>1.0</v>
      </c>
      <c r="H131" s="11">
        <f>IFERROR(__xludf.DUMMYFUNCTION("IFERROR(FILTER(Filter!$A$1:A9983,Filter!$A$1:A9983=A131),0)"),0.0)</f>
        <v>0</v>
      </c>
    </row>
    <row r="132">
      <c r="A132" s="8" t="s">
        <v>137</v>
      </c>
      <c r="B132" s="9">
        <v>8.0</v>
      </c>
      <c r="C132" s="9">
        <v>0.0</v>
      </c>
      <c r="D132" s="9">
        <v>7.0</v>
      </c>
      <c r="E132" s="9">
        <v>1.0</v>
      </c>
      <c r="F132" s="9">
        <v>8.0</v>
      </c>
      <c r="G132" s="9">
        <v>1.0</v>
      </c>
      <c r="H132" s="11">
        <f>IFERROR(__xludf.DUMMYFUNCTION("IFERROR(FILTER(Filter!$A$1:A9983,Filter!$A$1:A9983=A132),0)"),0.0)</f>
        <v>0</v>
      </c>
    </row>
    <row r="133">
      <c r="A133" s="8" t="s">
        <v>138</v>
      </c>
      <c r="B133" s="9">
        <v>13.0</v>
      </c>
      <c r="C133" s="9">
        <v>0.0</v>
      </c>
      <c r="D133" s="9">
        <v>11.0</v>
      </c>
      <c r="E133" s="9">
        <v>2.0</v>
      </c>
      <c r="F133" s="9">
        <v>13.0</v>
      </c>
      <c r="G133" s="9">
        <v>1.0</v>
      </c>
      <c r="H133" s="11">
        <f>IFERROR(__xludf.DUMMYFUNCTION("IFERROR(FILTER(Filter!$A$1:A9983,Filter!$A$1:A9983=A133),0)"),0.0)</f>
        <v>0</v>
      </c>
    </row>
    <row r="134">
      <c r="A134" s="8" t="s">
        <v>139</v>
      </c>
      <c r="B134" s="9">
        <v>10.0</v>
      </c>
      <c r="C134" s="9">
        <v>0.0</v>
      </c>
      <c r="D134" s="9">
        <v>10.0</v>
      </c>
      <c r="E134" s="9">
        <v>0.0</v>
      </c>
      <c r="F134" s="9">
        <v>10.0</v>
      </c>
      <c r="G134" s="9">
        <v>1.0</v>
      </c>
      <c r="H134" s="11">
        <f>IFERROR(__xludf.DUMMYFUNCTION("IFERROR(FILTER(Filter!$A$1:A9983,Filter!$A$1:A9983=A134),0)"),0.0)</f>
        <v>0</v>
      </c>
    </row>
    <row r="135">
      <c r="A135" s="8" t="s">
        <v>140</v>
      </c>
      <c r="B135" s="9">
        <v>15.0</v>
      </c>
      <c r="C135" s="9">
        <v>0.0</v>
      </c>
      <c r="D135" s="9">
        <v>10.0</v>
      </c>
      <c r="E135" s="9">
        <v>5.0</v>
      </c>
      <c r="F135" s="9">
        <v>15.0</v>
      </c>
      <c r="G135" s="9">
        <v>1.0</v>
      </c>
      <c r="H135" s="11">
        <f>IFERROR(__xludf.DUMMYFUNCTION("IFERROR(FILTER(Filter!$A$1:A9983,Filter!$A$1:A9983=A135),0)"),0.0)</f>
        <v>0</v>
      </c>
    </row>
    <row r="136">
      <c r="A136" s="8" t="s">
        <v>141</v>
      </c>
      <c r="B136" s="9">
        <v>5.0</v>
      </c>
      <c r="C136" s="9">
        <v>0.0</v>
      </c>
      <c r="D136" s="9">
        <v>4.0</v>
      </c>
      <c r="E136" s="9">
        <v>1.0</v>
      </c>
      <c r="F136" s="9">
        <v>5.0</v>
      </c>
      <c r="G136" s="9">
        <v>1.0</v>
      </c>
      <c r="H136" s="11">
        <f>IFERROR(__xludf.DUMMYFUNCTION("IFERROR(FILTER(Filter!$A$1:A9983,Filter!$A$1:A9983=A136),0)"),0.0)</f>
        <v>0</v>
      </c>
    </row>
    <row r="137">
      <c r="A137" s="8" t="s">
        <v>142</v>
      </c>
      <c r="B137" s="9">
        <v>18.0</v>
      </c>
      <c r="C137" s="9">
        <v>0.0</v>
      </c>
      <c r="D137" s="9">
        <v>17.0</v>
      </c>
      <c r="E137" s="9">
        <v>1.0</v>
      </c>
      <c r="F137" s="9">
        <v>18.0</v>
      </c>
      <c r="G137" s="9">
        <v>1.0</v>
      </c>
      <c r="H137" s="11">
        <f>IFERROR(__xludf.DUMMYFUNCTION("IFERROR(FILTER(Filter!$A$1:A9983,Filter!$A$1:A9983=A137),0)"),0.0)</f>
        <v>0</v>
      </c>
    </row>
    <row r="138">
      <c r="A138" s="8" t="s">
        <v>143</v>
      </c>
      <c r="B138" s="9">
        <v>7.0</v>
      </c>
      <c r="C138" s="9">
        <v>0.0</v>
      </c>
      <c r="D138" s="9">
        <v>4.0</v>
      </c>
      <c r="E138" s="9">
        <v>3.0</v>
      </c>
      <c r="F138" s="9">
        <v>7.0</v>
      </c>
      <c r="G138" s="9">
        <v>1.0</v>
      </c>
      <c r="H138" s="11">
        <f>IFERROR(__xludf.DUMMYFUNCTION("IFERROR(FILTER(Filter!$A$1:A9983,Filter!$A$1:A9983=A138),0)"),0.0)</f>
        <v>0</v>
      </c>
    </row>
    <row r="139" hidden="1">
      <c r="A139" s="8"/>
      <c r="B139" s="9"/>
      <c r="C139" s="9"/>
      <c r="D139" s="9"/>
      <c r="E139" s="9"/>
      <c r="F139" s="9"/>
      <c r="G139" s="9"/>
      <c r="H139" s="11"/>
    </row>
    <row r="140">
      <c r="A140" s="8" t="s">
        <v>144</v>
      </c>
      <c r="B140" s="9">
        <v>6.0</v>
      </c>
      <c r="C140" s="9">
        <v>0.0</v>
      </c>
      <c r="D140" s="9">
        <v>4.0</v>
      </c>
      <c r="E140" s="9">
        <v>2.0</v>
      </c>
      <c r="F140" s="9">
        <v>6.0</v>
      </c>
      <c r="G140" s="9">
        <v>1.0</v>
      </c>
      <c r="H140" s="11">
        <f>IFERROR(__xludf.DUMMYFUNCTION("IFERROR(FILTER(Filter!$A$1:A9983,Filter!$A$1:A9983=A140),0)"),0.0)</f>
        <v>0</v>
      </c>
    </row>
    <row r="141">
      <c r="A141" s="8" t="s">
        <v>145</v>
      </c>
      <c r="B141" s="9">
        <v>13.0</v>
      </c>
      <c r="C141" s="9">
        <v>0.0</v>
      </c>
      <c r="D141" s="9">
        <v>13.0</v>
      </c>
      <c r="E141" s="9">
        <v>0.0</v>
      </c>
      <c r="F141" s="9">
        <v>13.0</v>
      </c>
      <c r="G141" s="9">
        <v>1.0</v>
      </c>
      <c r="H141" s="11">
        <f>IFERROR(__xludf.DUMMYFUNCTION("IFERROR(FILTER(Filter!$A$1:A9983,Filter!$A$1:A9983=A141),0)"),0.0)</f>
        <v>0</v>
      </c>
    </row>
    <row r="142">
      <c r="A142" s="8" t="s">
        <v>146</v>
      </c>
      <c r="B142" s="9">
        <v>16.0</v>
      </c>
      <c r="C142" s="9">
        <v>0.0</v>
      </c>
      <c r="D142" s="9">
        <v>16.0</v>
      </c>
      <c r="E142" s="9">
        <v>0.0</v>
      </c>
      <c r="F142" s="9">
        <v>16.0</v>
      </c>
      <c r="G142" s="9">
        <v>1.0</v>
      </c>
      <c r="H142" s="11">
        <f>IFERROR(__xludf.DUMMYFUNCTION("IFERROR(FILTER(Filter!$A$1:A9983,Filter!$A$1:A9983=A142),0)"),0.0)</f>
        <v>0</v>
      </c>
    </row>
    <row r="143">
      <c r="A143" s="8" t="s">
        <v>147</v>
      </c>
      <c r="B143" s="9">
        <v>8.0</v>
      </c>
      <c r="C143" s="9">
        <v>0.0</v>
      </c>
      <c r="D143" s="9">
        <v>8.0</v>
      </c>
      <c r="E143" s="9">
        <v>0.0</v>
      </c>
      <c r="F143" s="9">
        <v>8.0</v>
      </c>
      <c r="G143" s="9">
        <v>1.0</v>
      </c>
      <c r="H143" s="11">
        <f>IFERROR(__xludf.DUMMYFUNCTION("IFERROR(FILTER(Filter!$A$1:A9983,Filter!$A$1:A9983=A143),0)"),0.0)</f>
        <v>0</v>
      </c>
    </row>
    <row r="144">
      <c r="A144" s="8" t="s">
        <v>148</v>
      </c>
      <c r="B144" s="9">
        <v>2.0</v>
      </c>
      <c r="C144" s="9">
        <v>0.0</v>
      </c>
      <c r="D144" s="9">
        <v>2.0</v>
      </c>
      <c r="E144" s="9">
        <v>0.0</v>
      </c>
      <c r="F144" s="9">
        <v>2.0</v>
      </c>
      <c r="G144" s="9">
        <v>1.0</v>
      </c>
      <c r="H144" s="11">
        <f>IFERROR(__xludf.DUMMYFUNCTION("IFERROR(FILTER(Filter!$A$1:A9983,Filter!$A$1:A9983=A144),0)"),0.0)</f>
        <v>0</v>
      </c>
    </row>
    <row r="145">
      <c r="A145" s="8" t="s">
        <v>149</v>
      </c>
      <c r="B145" s="9">
        <v>14.0</v>
      </c>
      <c r="C145" s="9">
        <v>0.0</v>
      </c>
      <c r="D145" s="9">
        <v>13.0</v>
      </c>
      <c r="E145" s="9">
        <v>1.0</v>
      </c>
      <c r="F145" s="9">
        <v>14.0</v>
      </c>
      <c r="G145" s="9">
        <v>1.0</v>
      </c>
      <c r="H145" s="11">
        <f>IFERROR(__xludf.DUMMYFUNCTION("IFERROR(FILTER(Filter!$A$1:A9983,Filter!$A$1:A9983=A145),0)"),0.0)</f>
        <v>0</v>
      </c>
    </row>
    <row r="146">
      <c r="A146" s="8" t="s">
        <v>150</v>
      </c>
      <c r="B146" s="9">
        <v>19.0</v>
      </c>
      <c r="C146" s="9">
        <v>0.0</v>
      </c>
      <c r="D146" s="9">
        <v>17.0</v>
      </c>
      <c r="E146" s="9">
        <v>2.0</v>
      </c>
      <c r="F146" s="9">
        <v>19.0</v>
      </c>
      <c r="G146" s="9">
        <v>1.0</v>
      </c>
      <c r="H146" s="11">
        <f>IFERROR(__xludf.DUMMYFUNCTION("IFERROR(FILTER(Filter!$A$1:A9983,Filter!$A$1:A9983=A146),0)"),0.0)</f>
        <v>0</v>
      </c>
    </row>
    <row r="147">
      <c r="A147" s="8" t="s">
        <v>151</v>
      </c>
      <c r="B147" s="9">
        <v>15.0</v>
      </c>
      <c r="C147" s="9">
        <v>0.0</v>
      </c>
      <c r="D147" s="9">
        <v>14.0</v>
      </c>
      <c r="E147" s="9">
        <v>1.0</v>
      </c>
      <c r="F147" s="9">
        <v>15.0</v>
      </c>
      <c r="G147" s="9">
        <v>1.0</v>
      </c>
      <c r="H147" s="11">
        <f>IFERROR(__xludf.DUMMYFUNCTION("IFERROR(FILTER(Filter!$A$1:A9983,Filter!$A$1:A9983=A147),0)"),0.0)</f>
        <v>0</v>
      </c>
    </row>
    <row r="148">
      <c r="A148" s="8" t="s">
        <v>152</v>
      </c>
      <c r="B148" s="9">
        <v>16.0</v>
      </c>
      <c r="C148" s="9">
        <v>0.0</v>
      </c>
      <c r="D148" s="9">
        <v>15.0</v>
      </c>
      <c r="E148" s="9">
        <v>1.0</v>
      </c>
      <c r="F148" s="9">
        <v>16.0</v>
      </c>
      <c r="G148" s="9">
        <v>1.0</v>
      </c>
      <c r="H148" s="11">
        <f>IFERROR(__xludf.DUMMYFUNCTION("IFERROR(FILTER(Filter!$A$1:A9983,Filter!$A$1:A9983=A148),0)"),0.0)</f>
        <v>0</v>
      </c>
    </row>
    <row r="149">
      <c r="A149" s="8" t="s">
        <v>153</v>
      </c>
      <c r="B149" s="9">
        <v>9.0</v>
      </c>
      <c r="C149" s="9">
        <v>0.0</v>
      </c>
      <c r="D149" s="9">
        <v>9.0</v>
      </c>
      <c r="E149" s="9">
        <v>0.0</v>
      </c>
      <c r="F149" s="9">
        <v>9.0</v>
      </c>
      <c r="G149" s="9">
        <v>1.0</v>
      </c>
      <c r="H149" s="11">
        <f>IFERROR(__xludf.DUMMYFUNCTION("IFERROR(FILTER(Filter!$A$1:A9983,Filter!$A$1:A9983=A149),0)"),0.0)</f>
        <v>0</v>
      </c>
    </row>
    <row r="150">
      <c r="A150" s="8" t="s">
        <v>154</v>
      </c>
      <c r="B150" s="9">
        <v>12.0</v>
      </c>
      <c r="C150" s="9">
        <v>0.0</v>
      </c>
      <c r="D150" s="9">
        <v>12.0</v>
      </c>
      <c r="E150" s="9">
        <v>0.0</v>
      </c>
      <c r="F150" s="9">
        <v>12.0</v>
      </c>
      <c r="G150" s="9">
        <v>1.0</v>
      </c>
      <c r="H150" s="11">
        <f>IFERROR(__xludf.DUMMYFUNCTION("IFERROR(FILTER(Filter!$A$1:A9983,Filter!$A$1:A9983=A150),0)"),0.0)</f>
        <v>0</v>
      </c>
    </row>
    <row r="151">
      <c r="A151" s="8" t="s">
        <v>155</v>
      </c>
      <c r="B151" s="9">
        <v>13.0</v>
      </c>
      <c r="C151" s="9">
        <v>0.0</v>
      </c>
      <c r="D151" s="9">
        <v>12.0</v>
      </c>
      <c r="E151" s="9">
        <v>1.0</v>
      </c>
      <c r="F151" s="9">
        <v>13.0</v>
      </c>
      <c r="G151" s="9">
        <v>1.0</v>
      </c>
      <c r="H151" s="11">
        <f>IFERROR(__xludf.DUMMYFUNCTION("IFERROR(FILTER(Filter!$A$1:A9983,Filter!$A$1:A9983=A151),0)"),0.0)</f>
        <v>0</v>
      </c>
    </row>
    <row r="152">
      <c r="A152" s="8" t="s">
        <v>156</v>
      </c>
      <c r="B152" s="9">
        <v>4.0</v>
      </c>
      <c r="C152" s="9">
        <v>0.0</v>
      </c>
      <c r="D152" s="9">
        <v>4.0</v>
      </c>
      <c r="E152" s="9">
        <v>0.0</v>
      </c>
      <c r="F152" s="9">
        <v>4.0</v>
      </c>
      <c r="G152" s="9">
        <v>1.0</v>
      </c>
      <c r="H152" s="11">
        <f>IFERROR(__xludf.DUMMYFUNCTION("IFERROR(FILTER(Filter!$A$1:A9983,Filter!$A$1:A9983=A152),0)"),0.0)</f>
        <v>0</v>
      </c>
    </row>
    <row r="153">
      <c r="A153" s="8" t="s">
        <v>157</v>
      </c>
      <c r="B153" s="9">
        <v>4.0</v>
      </c>
      <c r="C153" s="9">
        <v>0.0</v>
      </c>
      <c r="D153" s="9">
        <v>4.0</v>
      </c>
      <c r="E153" s="9">
        <v>0.0</v>
      </c>
      <c r="F153" s="9">
        <v>4.0</v>
      </c>
      <c r="G153" s="9">
        <v>1.0</v>
      </c>
      <c r="H153" s="11">
        <f>IFERROR(__xludf.DUMMYFUNCTION("IFERROR(FILTER(Filter!$A$1:A9983,Filter!$A$1:A9983=A153),0)"),0.0)</f>
        <v>0</v>
      </c>
    </row>
    <row r="154">
      <c r="A154" s="8" t="s">
        <v>158</v>
      </c>
      <c r="B154" s="9">
        <v>12.0</v>
      </c>
      <c r="C154" s="9">
        <v>0.0</v>
      </c>
      <c r="D154" s="9">
        <v>11.0</v>
      </c>
      <c r="E154" s="9">
        <v>1.0</v>
      </c>
      <c r="F154" s="9">
        <v>12.0</v>
      </c>
      <c r="G154" s="9">
        <v>1.0</v>
      </c>
      <c r="H154" s="11">
        <f>IFERROR(__xludf.DUMMYFUNCTION("IFERROR(FILTER(Filter!$A$1:A9983,Filter!$A$1:A9983=A154),0)"),0.0)</f>
        <v>0</v>
      </c>
    </row>
    <row r="155">
      <c r="A155" s="8" t="s">
        <v>159</v>
      </c>
      <c r="B155" s="9">
        <v>8.0</v>
      </c>
      <c r="C155" s="9">
        <v>0.0</v>
      </c>
      <c r="D155" s="9">
        <v>7.0</v>
      </c>
      <c r="E155" s="9">
        <v>1.0</v>
      </c>
      <c r="F155" s="9">
        <v>8.0</v>
      </c>
      <c r="G155" s="9">
        <v>1.0</v>
      </c>
      <c r="H155" s="11">
        <f>IFERROR(__xludf.DUMMYFUNCTION("IFERROR(FILTER(Filter!$A$1:A9983,Filter!$A$1:A9983=A155),0)"),0.0)</f>
        <v>0</v>
      </c>
    </row>
    <row r="156">
      <c r="A156" s="8" t="s">
        <v>160</v>
      </c>
      <c r="B156" s="9">
        <v>17.0</v>
      </c>
      <c r="C156" s="9">
        <v>0.0</v>
      </c>
      <c r="D156" s="9">
        <v>17.0</v>
      </c>
      <c r="E156" s="9">
        <v>0.0</v>
      </c>
      <c r="F156" s="9">
        <v>17.0</v>
      </c>
      <c r="G156" s="9">
        <v>1.0</v>
      </c>
      <c r="H156" s="11">
        <f>IFERROR(__xludf.DUMMYFUNCTION("IFERROR(FILTER(Filter!$A$1:A9983,Filter!$A$1:A9983=A156),0)"),0.0)</f>
        <v>0</v>
      </c>
    </row>
    <row r="157" hidden="1">
      <c r="A157" s="8"/>
      <c r="B157" s="9"/>
      <c r="C157" s="9"/>
      <c r="D157" s="9"/>
      <c r="E157" s="9"/>
      <c r="F157" s="9"/>
      <c r="G157" s="9"/>
      <c r="H157" s="11"/>
    </row>
    <row r="158">
      <c r="A158" s="8" t="s">
        <v>161</v>
      </c>
      <c r="B158" s="9">
        <v>7.0</v>
      </c>
      <c r="C158" s="9">
        <v>0.0</v>
      </c>
      <c r="D158" s="9">
        <v>6.0</v>
      </c>
      <c r="E158" s="9">
        <v>1.0</v>
      </c>
      <c r="F158" s="9">
        <v>7.0</v>
      </c>
      <c r="G158" s="9">
        <v>1.0</v>
      </c>
      <c r="H158" s="11">
        <f>IFERROR(__xludf.DUMMYFUNCTION("IFERROR(FILTER(Filter!$A$1:A9983,Filter!$A$1:A9983=A158),0)"),0.0)</f>
        <v>0</v>
      </c>
    </row>
    <row r="159">
      <c r="A159" s="8" t="s">
        <v>162</v>
      </c>
      <c r="B159" s="9">
        <v>10.0</v>
      </c>
      <c r="C159" s="9">
        <v>0.0</v>
      </c>
      <c r="D159" s="9">
        <v>9.0</v>
      </c>
      <c r="E159" s="9">
        <v>1.0</v>
      </c>
      <c r="F159" s="9">
        <v>10.0</v>
      </c>
      <c r="G159" s="9">
        <v>1.0</v>
      </c>
      <c r="H159" s="11">
        <f>IFERROR(__xludf.DUMMYFUNCTION("IFERROR(FILTER(Filter!$A$1:A9983,Filter!$A$1:A9983=A159),0)"),0.0)</f>
        <v>0</v>
      </c>
    </row>
    <row r="160">
      <c r="A160" s="8" t="s">
        <v>163</v>
      </c>
      <c r="B160" s="9">
        <v>6.0</v>
      </c>
      <c r="C160" s="9">
        <v>0.0</v>
      </c>
      <c r="D160" s="9">
        <v>6.0</v>
      </c>
      <c r="E160" s="9">
        <v>0.0</v>
      </c>
      <c r="F160" s="9">
        <v>6.0</v>
      </c>
      <c r="G160" s="9">
        <v>1.0</v>
      </c>
      <c r="H160" s="11">
        <f>IFERROR(__xludf.DUMMYFUNCTION("IFERROR(FILTER(Filter!$A$1:A9983,Filter!$A$1:A9983=A160),0)"),0.0)</f>
        <v>0</v>
      </c>
    </row>
    <row r="161">
      <c r="A161" s="8" t="s">
        <v>164</v>
      </c>
      <c r="B161" s="9">
        <v>16.0</v>
      </c>
      <c r="C161" s="9">
        <v>0.0</v>
      </c>
      <c r="D161" s="9">
        <v>14.0</v>
      </c>
      <c r="E161" s="9">
        <v>2.0</v>
      </c>
      <c r="F161" s="9">
        <v>16.0</v>
      </c>
      <c r="G161" s="9">
        <v>1.0</v>
      </c>
      <c r="H161" s="11">
        <f>IFERROR(__xludf.DUMMYFUNCTION("IFERROR(FILTER(Filter!$A$1:A9983,Filter!$A$1:A9983=A161),0)"),0.0)</f>
        <v>0</v>
      </c>
    </row>
    <row r="162">
      <c r="A162" s="8" t="s">
        <v>165</v>
      </c>
      <c r="B162" s="9">
        <v>16.0</v>
      </c>
      <c r="C162" s="9">
        <v>0.0</v>
      </c>
      <c r="D162" s="9">
        <v>16.0</v>
      </c>
      <c r="E162" s="9">
        <v>0.0</v>
      </c>
      <c r="F162" s="9">
        <v>16.0</v>
      </c>
      <c r="G162" s="9">
        <v>1.0</v>
      </c>
      <c r="H162" s="11">
        <f>IFERROR(__xludf.DUMMYFUNCTION("IFERROR(FILTER(Filter!$A$1:A9983,Filter!$A$1:A9983=A162),0)"),0.0)</f>
        <v>0</v>
      </c>
    </row>
    <row r="163">
      <c r="A163" s="8" t="s">
        <v>166</v>
      </c>
      <c r="B163" s="9">
        <v>9.0</v>
      </c>
      <c r="C163" s="9">
        <v>0.0</v>
      </c>
      <c r="D163" s="9">
        <v>7.0</v>
      </c>
      <c r="E163" s="9">
        <v>2.0</v>
      </c>
      <c r="F163" s="9">
        <v>9.0</v>
      </c>
      <c r="G163" s="9">
        <v>1.0</v>
      </c>
      <c r="H163" s="11">
        <f>IFERROR(__xludf.DUMMYFUNCTION("IFERROR(FILTER(Filter!$A$1:A9983,Filter!$A$1:A9983=A163),0)"),0.0)</f>
        <v>0</v>
      </c>
    </row>
    <row r="164">
      <c r="A164" s="8" t="s">
        <v>167</v>
      </c>
      <c r="B164" s="9">
        <v>10.0</v>
      </c>
      <c r="C164" s="9">
        <v>0.0</v>
      </c>
      <c r="D164" s="9">
        <v>8.0</v>
      </c>
      <c r="E164" s="9">
        <v>2.0</v>
      </c>
      <c r="F164" s="9">
        <v>10.0</v>
      </c>
      <c r="G164" s="9">
        <v>1.0</v>
      </c>
      <c r="H164" s="11">
        <f>IFERROR(__xludf.DUMMYFUNCTION("IFERROR(FILTER(Filter!$A$1:A9983,Filter!$A$1:A9983=A164),0)"),0.0)</f>
        <v>0</v>
      </c>
    </row>
    <row r="165">
      <c r="A165" s="8" t="s">
        <v>168</v>
      </c>
      <c r="B165" s="9">
        <v>16.0</v>
      </c>
      <c r="C165" s="9">
        <v>0.0</v>
      </c>
      <c r="D165" s="9">
        <v>15.0</v>
      </c>
      <c r="E165" s="9">
        <v>1.0</v>
      </c>
      <c r="F165" s="9">
        <v>16.0</v>
      </c>
      <c r="G165" s="9">
        <v>1.0</v>
      </c>
      <c r="H165" s="11">
        <f>IFERROR(__xludf.DUMMYFUNCTION("IFERROR(FILTER(Filter!$A$1:A9983,Filter!$A$1:A9983=A165),0)"),0.0)</f>
        <v>0</v>
      </c>
    </row>
    <row r="166">
      <c r="A166" s="8" t="s">
        <v>169</v>
      </c>
      <c r="B166" s="9">
        <v>15.0</v>
      </c>
      <c r="C166" s="9">
        <v>0.0</v>
      </c>
      <c r="D166" s="9">
        <v>15.0</v>
      </c>
      <c r="E166" s="9">
        <v>0.0</v>
      </c>
      <c r="F166" s="9">
        <v>15.0</v>
      </c>
      <c r="G166" s="9">
        <v>1.0</v>
      </c>
      <c r="H166" s="11">
        <f>IFERROR(__xludf.DUMMYFUNCTION("IFERROR(FILTER(Filter!$A$1:A9983,Filter!$A$1:A9983=A166),0)"),0.0)</f>
        <v>0</v>
      </c>
    </row>
    <row r="167">
      <c r="A167" s="8" t="s">
        <v>170</v>
      </c>
      <c r="B167" s="9">
        <v>12.0</v>
      </c>
      <c r="C167" s="9">
        <v>0.0</v>
      </c>
      <c r="D167" s="9">
        <v>12.0</v>
      </c>
      <c r="E167" s="9">
        <v>0.0</v>
      </c>
      <c r="F167" s="9">
        <v>12.0</v>
      </c>
      <c r="G167" s="9">
        <v>1.0</v>
      </c>
      <c r="H167" s="11">
        <f>IFERROR(__xludf.DUMMYFUNCTION("IFERROR(FILTER(Filter!$A$1:A9983,Filter!$A$1:A9983=A167),0)"),0.0)</f>
        <v>0</v>
      </c>
    </row>
    <row r="168">
      <c r="A168" s="8" t="s">
        <v>171</v>
      </c>
      <c r="B168" s="9">
        <v>9.0</v>
      </c>
      <c r="C168" s="9">
        <v>0.0</v>
      </c>
      <c r="D168" s="9">
        <v>9.0</v>
      </c>
      <c r="E168" s="9">
        <v>0.0</v>
      </c>
      <c r="F168" s="9">
        <v>9.0</v>
      </c>
      <c r="G168" s="9">
        <v>1.0</v>
      </c>
      <c r="H168" s="11">
        <f>IFERROR(__xludf.DUMMYFUNCTION("IFERROR(FILTER(Filter!$A$1:A9983,Filter!$A$1:A9983=A168),0)"),0.0)</f>
        <v>0</v>
      </c>
    </row>
    <row r="169">
      <c r="A169" s="8" t="s">
        <v>172</v>
      </c>
      <c r="B169" s="9">
        <v>12.0</v>
      </c>
      <c r="C169" s="9">
        <v>0.0</v>
      </c>
      <c r="D169" s="9">
        <v>10.0</v>
      </c>
      <c r="E169" s="9">
        <v>2.0</v>
      </c>
      <c r="F169" s="9">
        <v>12.0</v>
      </c>
      <c r="G169" s="9">
        <v>1.0</v>
      </c>
      <c r="H169" s="11">
        <f>IFERROR(__xludf.DUMMYFUNCTION("IFERROR(FILTER(Filter!$A$1:A9983,Filter!$A$1:A9983=A169),0)"),0.0)</f>
        <v>0</v>
      </c>
    </row>
    <row r="170">
      <c r="A170" s="8" t="s">
        <v>173</v>
      </c>
      <c r="B170" s="9">
        <v>2.0</v>
      </c>
      <c r="C170" s="9">
        <v>0.0</v>
      </c>
      <c r="D170" s="9">
        <v>2.0</v>
      </c>
      <c r="E170" s="9">
        <v>0.0</v>
      </c>
      <c r="F170" s="9">
        <v>2.0</v>
      </c>
      <c r="G170" s="9">
        <v>1.0</v>
      </c>
      <c r="H170" s="11">
        <f>IFERROR(__xludf.DUMMYFUNCTION("IFERROR(FILTER(Filter!$A$1:A9983,Filter!$A$1:A9983=A170),0)"),0.0)</f>
        <v>0</v>
      </c>
    </row>
    <row r="171">
      <c r="A171" s="8" t="s">
        <v>174</v>
      </c>
      <c r="B171" s="9">
        <v>13.0</v>
      </c>
      <c r="C171" s="9">
        <v>0.0</v>
      </c>
      <c r="D171" s="9">
        <v>12.0</v>
      </c>
      <c r="E171" s="9">
        <v>1.0</v>
      </c>
      <c r="F171" s="9">
        <v>13.0</v>
      </c>
      <c r="G171" s="9">
        <v>1.0</v>
      </c>
      <c r="H171" s="11">
        <f>IFERROR(__xludf.DUMMYFUNCTION("IFERROR(FILTER(Filter!$A$1:A9983,Filter!$A$1:A9983=A171),0)"),0.0)</f>
        <v>0</v>
      </c>
    </row>
    <row r="172">
      <c r="A172" s="8" t="s">
        <v>175</v>
      </c>
      <c r="B172" s="9">
        <v>8.0</v>
      </c>
      <c r="C172" s="9">
        <v>0.0</v>
      </c>
      <c r="D172" s="9">
        <v>5.0</v>
      </c>
      <c r="E172" s="9">
        <v>3.0</v>
      </c>
      <c r="F172" s="9">
        <v>8.0</v>
      </c>
      <c r="G172" s="9">
        <v>1.0</v>
      </c>
      <c r="H172" s="11">
        <f>IFERROR(__xludf.DUMMYFUNCTION("IFERROR(FILTER(Filter!$A$1:A9983,Filter!$A$1:A9983=A172),0)"),0.0)</f>
        <v>0</v>
      </c>
    </row>
    <row r="173">
      <c r="A173" s="8" t="s">
        <v>176</v>
      </c>
      <c r="B173" s="9">
        <v>11.0</v>
      </c>
      <c r="C173" s="9">
        <v>0.0</v>
      </c>
      <c r="D173" s="9">
        <v>10.0</v>
      </c>
      <c r="E173" s="9">
        <v>1.0</v>
      </c>
      <c r="F173" s="9">
        <v>11.0</v>
      </c>
      <c r="G173" s="9">
        <v>1.0</v>
      </c>
      <c r="H173" s="11">
        <f>IFERROR(__xludf.DUMMYFUNCTION("IFERROR(FILTER(Filter!$A$1:A9983,Filter!$A$1:A9983=A173),0)"),0.0)</f>
        <v>0</v>
      </c>
    </row>
    <row r="174">
      <c r="A174" s="8" t="s">
        <v>177</v>
      </c>
      <c r="B174" s="9">
        <v>12.0</v>
      </c>
      <c r="C174" s="9">
        <v>0.0</v>
      </c>
      <c r="D174" s="9">
        <v>12.0</v>
      </c>
      <c r="E174" s="9">
        <v>0.0</v>
      </c>
      <c r="F174" s="9">
        <v>12.0</v>
      </c>
      <c r="G174" s="9">
        <v>1.0</v>
      </c>
      <c r="H174" s="11">
        <f>IFERROR(__xludf.DUMMYFUNCTION("IFERROR(FILTER(Filter!$A$1:A9983,Filter!$A$1:A9983=A174),0)"),0.0)</f>
        <v>0</v>
      </c>
    </row>
    <row r="175">
      <c r="A175" s="8" t="s">
        <v>178</v>
      </c>
      <c r="B175" s="9">
        <v>21.0</v>
      </c>
      <c r="C175" s="9">
        <v>0.0</v>
      </c>
      <c r="D175" s="9">
        <v>17.0</v>
      </c>
      <c r="E175" s="9">
        <v>4.0</v>
      </c>
      <c r="F175" s="9">
        <v>21.0</v>
      </c>
      <c r="G175" s="9">
        <v>1.0</v>
      </c>
      <c r="H175" s="11">
        <f>IFERROR(__xludf.DUMMYFUNCTION("IFERROR(FILTER(Filter!$A$1:A9983,Filter!$A$1:A9983=A175),0)"),0.0)</f>
        <v>0</v>
      </c>
    </row>
    <row r="176">
      <c r="A176" s="8" t="s">
        <v>179</v>
      </c>
      <c r="B176" s="9">
        <v>7.0</v>
      </c>
      <c r="C176" s="9">
        <v>0.0</v>
      </c>
      <c r="D176" s="9">
        <v>5.0</v>
      </c>
      <c r="E176" s="9">
        <v>2.0</v>
      </c>
      <c r="F176" s="9">
        <v>7.0</v>
      </c>
      <c r="G176" s="9">
        <v>1.0</v>
      </c>
      <c r="H176" s="11">
        <f>IFERROR(__xludf.DUMMYFUNCTION("IFERROR(FILTER(Filter!$A$1:A9983,Filter!$A$1:A9983=A176),0)"),0.0)</f>
        <v>0</v>
      </c>
    </row>
    <row r="177">
      <c r="A177" s="8" t="s">
        <v>180</v>
      </c>
      <c r="B177" s="9">
        <v>3.0</v>
      </c>
      <c r="C177" s="9">
        <v>0.0</v>
      </c>
      <c r="D177" s="9">
        <v>3.0</v>
      </c>
      <c r="E177" s="9">
        <v>0.0</v>
      </c>
      <c r="F177" s="9">
        <v>3.0</v>
      </c>
      <c r="G177" s="9">
        <v>1.0</v>
      </c>
      <c r="H177" s="11">
        <f>IFERROR(__xludf.DUMMYFUNCTION("IFERROR(FILTER(Filter!$A$1:A9983,Filter!$A$1:A9983=A177),0)"),0.0)</f>
        <v>0</v>
      </c>
    </row>
    <row r="178">
      <c r="A178" s="8" t="s">
        <v>181</v>
      </c>
      <c r="B178" s="9">
        <v>3.0</v>
      </c>
      <c r="C178" s="9">
        <v>0.0</v>
      </c>
      <c r="D178" s="9">
        <v>2.0</v>
      </c>
      <c r="E178" s="9">
        <v>1.0</v>
      </c>
      <c r="F178" s="9">
        <v>3.0</v>
      </c>
      <c r="G178" s="9">
        <v>1.0</v>
      </c>
      <c r="H178" s="11">
        <f>IFERROR(__xludf.DUMMYFUNCTION("IFERROR(FILTER(Filter!$A$1:A9983,Filter!$A$1:A9983=A178),0)"),0.0)</f>
        <v>0</v>
      </c>
    </row>
    <row r="179">
      <c r="A179" s="8" t="s">
        <v>182</v>
      </c>
      <c r="B179" s="9">
        <v>13.0</v>
      </c>
      <c r="C179" s="9">
        <v>0.0</v>
      </c>
      <c r="D179" s="9">
        <v>12.0</v>
      </c>
      <c r="E179" s="9">
        <v>1.0</v>
      </c>
      <c r="F179" s="9">
        <v>13.0</v>
      </c>
      <c r="G179" s="9">
        <v>1.0</v>
      </c>
      <c r="H179" s="11">
        <f>IFERROR(__xludf.DUMMYFUNCTION("IFERROR(FILTER(Filter!$A$1:A9983,Filter!$A$1:A9983=A179),0)"),0.0)</f>
        <v>0</v>
      </c>
    </row>
    <row r="180">
      <c r="A180" s="8" t="s">
        <v>183</v>
      </c>
      <c r="B180" s="9">
        <v>7.0</v>
      </c>
      <c r="C180" s="9">
        <v>0.0</v>
      </c>
      <c r="D180" s="9">
        <v>6.0</v>
      </c>
      <c r="E180" s="9">
        <v>1.0</v>
      </c>
      <c r="F180" s="9">
        <v>7.0</v>
      </c>
      <c r="G180" s="9">
        <v>1.0</v>
      </c>
      <c r="H180" s="11">
        <f>IFERROR(__xludf.DUMMYFUNCTION("IFERROR(FILTER(Filter!$A$1:A9983,Filter!$A$1:A9983=A180),0)"),0.0)</f>
        <v>0</v>
      </c>
    </row>
    <row r="181">
      <c r="A181" s="8" t="s">
        <v>184</v>
      </c>
      <c r="B181" s="9">
        <v>19.0</v>
      </c>
      <c r="C181" s="9">
        <v>0.0</v>
      </c>
      <c r="D181" s="9">
        <v>16.0</v>
      </c>
      <c r="E181" s="9">
        <v>3.0</v>
      </c>
      <c r="F181" s="9">
        <v>19.0</v>
      </c>
      <c r="G181" s="9">
        <v>1.0</v>
      </c>
      <c r="H181" s="11">
        <f>IFERROR(__xludf.DUMMYFUNCTION("IFERROR(FILTER(Filter!$A$1:A9983,Filter!$A$1:A9983=A181),0)"),0.0)</f>
        <v>0</v>
      </c>
    </row>
    <row r="182">
      <c r="A182" s="8" t="s">
        <v>185</v>
      </c>
      <c r="B182" s="9">
        <v>5.0</v>
      </c>
      <c r="C182" s="9">
        <v>0.0</v>
      </c>
      <c r="D182" s="9">
        <v>5.0</v>
      </c>
      <c r="E182" s="9">
        <v>0.0</v>
      </c>
      <c r="F182" s="9">
        <v>5.0</v>
      </c>
      <c r="G182" s="9">
        <v>1.0</v>
      </c>
      <c r="H182" s="11">
        <f>IFERROR(__xludf.DUMMYFUNCTION("IFERROR(FILTER(Filter!$A$1:A9983,Filter!$A$1:A9983=A182),0)"),0.0)</f>
        <v>0</v>
      </c>
    </row>
    <row r="183">
      <c r="A183" s="8" t="s">
        <v>186</v>
      </c>
      <c r="B183" s="9">
        <v>9.0</v>
      </c>
      <c r="C183" s="9">
        <v>0.0</v>
      </c>
      <c r="D183" s="9">
        <v>8.0</v>
      </c>
      <c r="E183" s="9">
        <v>1.0</v>
      </c>
      <c r="F183" s="9">
        <v>9.0</v>
      </c>
      <c r="G183" s="9">
        <v>1.0</v>
      </c>
      <c r="H183" s="11">
        <f>IFERROR(__xludf.DUMMYFUNCTION("IFERROR(FILTER(Filter!$A$1:A9983,Filter!$A$1:A9983=A183),0)"),0.0)</f>
        <v>0</v>
      </c>
    </row>
    <row r="184">
      <c r="A184" s="8" t="s">
        <v>187</v>
      </c>
      <c r="B184" s="9">
        <v>1.0</v>
      </c>
      <c r="C184" s="9">
        <v>0.0</v>
      </c>
      <c r="D184" s="9">
        <v>1.0</v>
      </c>
      <c r="E184" s="9">
        <v>0.0</v>
      </c>
      <c r="F184" s="9">
        <v>1.0</v>
      </c>
      <c r="G184" s="9">
        <v>1.0</v>
      </c>
      <c r="H184" s="11">
        <f>IFERROR(__xludf.DUMMYFUNCTION("IFERROR(FILTER(Filter!$A$1:A9983,Filter!$A$1:A9983=A184),0)"),0.0)</f>
        <v>0</v>
      </c>
    </row>
    <row r="185">
      <c r="A185" s="8" t="s">
        <v>188</v>
      </c>
      <c r="B185" s="9">
        <v>7.0</v>
      </c>
      <c r="C185" s="9">
        <v>0.0</v>
      </c>
      <c r="D185" s="9">
        <v>4.0</v>
      </c>
      <c r="E185" s="9">
        <v>3.0</v>
      </c>
      <c r="F185" s="9">
        <v>7.0</v>
      </c>
      <c r="G185" s="9">
        <v>1.0</v>
      </c>
      <c r="H185" s="11">
        <f>IFERROR(__xludf.DUMMYFUNCTION("IFERROR(FILTER(Filter!$A$1:A9983,Filter!$A$1:A9983=A185),0)"),0.0)</f>
        <v>0</v>
      </c>
    </row>
    <row r="186">
      <c r="A186" s="8" t="s">
        <v>189</v>
      </c>
      <c r="B186" s="9">
        <v>10.0</v>
      </c>
      <c r="C186" s="9">
        <v>0.0</v>
      </c>
      <c r="D186" s="9">
        <v>10.0</v>
      </c>
      <c r="E186" s="9">
        <v>0.0</v>
      </c>
      <c r="F186" s="9">
        <v>10.0</v>
      </c>
      <c r="G186" s="9">
        <v>1.0</v>
      </c>
      <c r="H186" s="11">
        <f>IFERROR(__xludf.DUMMYFUNCTION("IFERROR(FILTER(Filter!$A$1:A9983,Filter!$A$1:A9983=A186),0)"),0.0)</f>
        <v>0</v>
      </c>
    </row>
    <row r="187">
      <c r="A187" s="8" t="s">
        <v>190</v>
      </c>
      <c r="B187" s="9">
        <v>6.0</v>
      </c>
      <c r="C187" s="9">
        <v>0.0</v>
      </c>
      <c r="D187" s="9">
        <v>6.0</v>
      </c>
      <c r="E187" s="9">
        <v>0.0</v>
      </c>
      <c r="F187" s="9">
        <v>6.0</v>
      </c>
      <c r="G187" s="9">
        <v>1.0</v>
      </c>
      <c r="H187" s="11">
        <f>IFERROR(__xludf.DUMMYFUNCTION("IFERROR(FILTER(Filter!$A$1:A9983,Filter!$A$1:A9983=A187),0)"),0.0)</f>
        <v>0</v>
      </c>
    </row>
    <row r="188">
      <c r="A188" s="8" t="s">
        <v>191</v>
      </c>
      <c r="B188" s="9">
        <v>16.0</v>
      </c>
      <c r="C188" s="9">
        <v>0.0</v>
      </c>
      <c r="D188" s="9">
        <v>14.0</v>
      </c>
      <c r="E188" s="9">
        <v>2.0</v>
      </c>
      <c r="F188" s="9">
        <v>16.0</v>
      </c>
      <c r="G188" s="9">
        <v>1.0</v>
      </c>
      <c r="H188" s="11">
        <f>IFERROR(__xludf.DUMMYFUNCTION("IFERROR(FILTER(Filter!$A$1:A9983,Filter!$A$1:A9983=A188),0)"),0.0)</f>
        <v>0</v>
      </c>
    </row>
    <row r="189">
      <c r="A189" s="8" t="s">
        <v>192</v>
      </c>
      <c r="B189" s="9">
        <v>9.0</v>
      </c>
      <c r="C189" s="9">
        <v>0.0</v>
      </c>
      <c r="D189" s="9">
        <v>8.0</v>
      </c>
      <c r="E189" s="9">
        <v>1.0</v>
      </c>
      <c r="F189" s="9">
        <v>9.0</v>
      </c>
      <c r="G189" s="9">
        <v>1.0</v>
      </c>
      <c r="H189" s="11">
        <f>IFERROR(__xludf.DUMMYFUNCTION("IFERROR(FILTER(Filter!$A$1:A9983,Filter!$A$1:A9983=A189),0)"),0.0)</f>
        <v>0</v>
      </c>
    </row>
    <row r="190">
      <c r="A190" s="8" t="s">
        <v>193</v>
      </c>
      <c r="B190" s="9">
        <v>5.0</v>
      </c>
      <c r="C190" s="9">
        <v>0.0</v>
      </c>
      <c r="D190" s="9">
        <v>3.0</v>
      </c>
      <c r="E190" s="9">
        <v>2.0</v>
      </c>
      <c r="F190" s="9">
        <v>5.0</v>
      </c>
      <c r="G190" s="9">
        <v>1.0</v>
      </c>
      <c r="H190" s="11">
        <f>IFERROR(__xludf.DUMMYFUNCTION("IFERROR(FILTER(Filter!$A$1:A9983,Filter!$A$1:A9983=A190),0)"),0.0)</f>
        <v>0</v>
      </c>
    </row>
    <row r="191">
      <c r="A191" s="8" t="s">
        <v>194</v>
      </c>
      <c r="B191" s="9">
        <v>4.0</v>
      </c>
      <c r="C191" s="9">
        <v>0.0</v>
      </c>
      <c r="D191" s="9">
        <v>2.0</v>
      </c>
      <c r="E191" s="9">
        <v>2.0</v>
      </c>
      <c r="F191" s="9">
        <v>4.0</v>
      </c>
      <c r="G191" s="9">
        <v>1.0</v>
      </c>
      <c r="H191" s="11">
        <f>IFERROR(__xludf.DUMMYFUNCTION("IFERROR(FILTER(Filter!$A$1:A9983,Filter!$A$1:A9983=A191),0)"),0.0)</f>
        <v>0</v>
      </c>
    </row>
    <row r="192" hidden="1">
      <c r="A192" s="8"/>
      <c r="B192" s="9"/>
      <c r="C192" s="9"/>
      <c r="D192" s="9"/>
      <c r="E192" s="9"/>
      <c r="F192" s="9"/>
      <c r="G192" s="9"/>
      <c r="H192" s="11"/>
    </row>
    <row r="193">
      <c r="A193" s="8" t="s">
        <v>195</v>
      </c>
      <c r="B193" s="9">
        <v>5.0</v>
      </c>
      <c r="C193" s="9">
        <v>0.0</v>
      </c>
      <c r="D193" s="9">
        <v>5.0</v>
      </c>
      <c r="E193" s="9">
        <v>0.0</v>
      </c>
      <c r="F193" s="9">
        <v>5.0</v>
      </c>
      <c r="G193" s="9">
        <v>1.0</v>
      </c>
      <c r="H193" s="11">
        <f>IFERROR(__xludf.DUMMYFUNCTION("IFERROR(FILTER(Filter!$A$1:A9983,Filter!$A$1:A9983=A193),0)"),0.0)</f>
        <v>0</v>
      </c>
    </row>
    <row r="194">
      <c r="A194" s="12" t="s">
        <v>196</v>
      </c>
      <c r="B194" s="9">
        <v>15.0</v>
      </c>
      <c r="C194" s="9">
        <v>0.0</v>
      </c>
      <c r="D194" s="9">
        <v>13.0</v>
      </c>
      <c r="E194" s="9">
        <v>2.0</v>
      </c>
      <c r="F194" s="9">
        <v>15.0</v>
      </c>
      <c r="G194" s="9">
        <v>1.0</v>
      </c>
      <c r="H194" s="11">
        <f>IFERROR(__xludf.DUMMYFUNCTION("IFERROR(FILTER(Filter!$A$1:A9983,Filter!$A$1:A9983=A194),0)"),0.0)</f>
        <v>0</v>
      </c>
    </row>
    <row r="195">
      <c r="A195" s="8" t="s">
        <v>197</v>
      </c>
      <c r="B195" s="9">
        <v>10.0</v>
      </c>
      <c r="C195" s="9">
        <v>0.0</v>
      </c>
      <c r="D195" s="9">
        <v>9.0</v>
      </c>
      <c r="E195" s="9">
        <v>1.0</v>
      </c>
      <c r="F195" s="9">
        <v>10.0</v>
      </c>
      <c r="G195" s="9">
        <v>1.0</v>
      </c>
      <c r="H195" s="11">
        <f>IFERROR(__xludf.DUMMYFUNCTION("IFERROR(FILTER(Filter!$A$1:A9983,Filter!$A$1:A9983=A195),0)"),0.0)</f>
        <v>0</v>
      </c>
    </row>
    <row r="196">
      <c r="A196" s="8" t="s">
        <v>198</v>
      </c>
      <c r="B196" s="9">
        <v>11.0</v>
      </c>
      <c r="C196" s="9">
        <v>0.0</v>
      </c>
      <c r="D196" s="9">
        <v>8.0</v>
      </c>
      <c r="E196" s="9">
        <v>3.0</v>
      </c>
      <c r="F196" s="9">
        <v>11.0</v>
      </c>
      <c r="G196" s="9">
        <v>1.0</v>
      </c>
      <c r="H196" s="11">
        <f>IFERROR(__xludf.DUMMYFUNCTION("IFERROR(FILTER(Filter!$A$1:A9983,Filter!$A$1:A9983=A196),0)"),0.0)</f>
        <v>0</v>
      </c>
    </row>
    <row r="197">
      <c r="A197" s="8" t="s">
        <v>199</v>
      </c>
      <c r="B197" s="9">
        <v>3.0</v>
      </c>
      <c r="C197" s="9">
        <v>0.0</v>
      </c>
      <c r="D197" s="9">
        <v>3.0</v>
      </c>
      <c r="E197" s="9">
        <v>0.0</v>
      </c>
      <c r="F197" s="9">
        <v>3.0</v>
      </c>
      <c r="G197" s="9">
        <v>1.0</v>
      </c>
      <c r="H197" s="11">
        <f>IFERROR(__xludf.DUMMYFUNCTION("IFERROR(FILTER(Filter!$A$1:A9983,Filter!$A$1:A9983=A197),0)"),0.0)</f>
        <v>0</v>
      </c>
    </row>
    <row r="198">
      <c r="A198" s="8" t="s">
        <v>200</v>
      </c>
      <c r="B198" s="9">
        <v>6.0</v>
      </c>
      <c r="C198" s="9">
        <v>0.0</v>
      </c>
      <c r="D198" s="9">
        <v>5.0</v>
      </c>
      <c r="E198" s="9">
        <v>1.0</v>
      </c>
      <c r="F198" s="9">
        <v>6.0</v>
      </c>
      <c r="G198" s="9">
        <v>1.0</v>
      </c>
      <c r="H198" s="11">
        <f>IFERROR(__xludf.DUMMYFUNCTION("IFERROR(FILTER(Filter!$A$1:A9983,Filter!$A$1:A9983=A198),0)"),0.0)</f>
        <v>0</v>
      </c>
    </row>
    <row r="199">
      <c r="A199" s="8" t="s">
        <v>201</v>
      </c>
      <c r="B199" s="9">
        <v>5.0</v>
      </c>
      <c r="C199" s="9">
        <v>0.0</v>
      </c>
      <c r="D199" s="9">
        <v>5.0</v>
      </c>
      <c r="E199" s="9">
        <v>0.0</v>
      </c>
      <c r="F199" s="9">
        <v>5.0</v>
      </c>
      <c r="G199" s="9">
        <v>1.0</v>
      </c>
      <c r="H199" s="11">
        <f>IFERROR(__xludf.DUMMYFUNCTION("IFERROR(FILTER(Filter!$A$1:A9983,Filter!$A$1:A9983=A199),0)"),0.0)</f>
        <v>0</v>
      </c>
    </row>
    <row r="200">
      <c r="A200" s="8" t="s">
        <v>202</v>
      </c>
      <c r="B200" s="9">
        <v>15.0</v>
      </c>
      <c r="C200" s="9">
        <v>0.0</v>
      </c>
      <c r="D200" s="9">
        <v>13.0</v>
      </c>
      <c r="E200" s="9">
        <v>2.0</v>
      </c>
      <c r="F200" s="9">
        <v>15.0</v>
      </c>
      <c r="G200" s="9">
        <v>1.0</v>
      </c>
      <c r="H200" s="11">
        <f>IFERROR(__xludf.DUMMYFUNCTION("IFERROR(FILTER(Filter!$A$1:A9983,Filter!$A$1:A9983=A200),0)"),0.0)</f>
        <v>0</v>
      </c>
    </row>
    <row r="201">
      <c r="A201" s="8" t="s">
        <v>203</v>
      </c>
      <c r="B201" s="9">
        <v>16.0</v>
      </c>
      <c r="C201" s="9">
        <v>0.0</v>
      </c>
      <c r="D201" s="9">
        <v>15.0</v>
      </c>
      <c r="E201" s="9">
        <v>1.0</v>
      </c>
      <c r="F201" s="9">
        <v>16.0</v>
      </c>
      <c r="G201" s="9">
        <v>1.0</v>
      </c>
      <c r="H201" s="11">
        <f>IFERROR(__xludf.DUMMYFUNCTION("IFERROR(FILTER(Filter!$A$1:A9983,Filter!$A$1:A9983=A201),0)"),0.0)</f>
        <v>0</v>
      </c>
    </row>
    <row r="202">
      <c r="A202" s="8" t="s">
        <v>204</v>
      </c>
      <c r="B202" s="9">
        <v>15.0</v>
      </c>
      <c r="C202" s="9">
        <v>0.0</v>
      </c>
      <c r="D202" s="9">
        <v>14.0</v>
      </c>
      <c r="E202" s="9">
        <v>1.0</v>
      </c>
      <c r="F202" s="9">
        <v>15.0</v>
      </c>
      <c r="G202" s="9">
        <v>1.0</v>
      </c>
      <c r="H202" s="11">
        <f>IFERROR(__xludf.DUMMYFUNCTION("IFERROR(FILTER(Filter!$A$1:A9983,Filter!$A$1:A9983=A202),0)"),0.0)</f>
        <v>0</v>
      </c>
    </row>
    <row r="203">
      <c r="A203" s="8" t="s">
        <v>205</v>
      </c>
      <c r="B203" s="9">
        <v>19.0</v>
      </c>
      <c r="C203" s="9">
        <v>0.0</v>
      </c>
      <c r="D203" s="9">
        <v>17.0</v>
      </c>
      <c r="E203" s="9">
        <v>2.0</v>
      </c>
      <c r="F203" s="9">
        <v>19.0</v>
      </c>
      <c r="G203" s="9">
        <v>1.0</v>
      </c>
      <c r="H203" s="11">
        <f>IFERROR(__xludf.DUMMYFUNCTION("IFERROR(FILTER(Filter!$A$1:A9983,Filter!$A$1:A9983=A203),0)"),0.0)</f>
        <v>0</v>
      </c>
    </row>
    <row r="204">
      <c r="A204" s="8" t="s">
        <v>206</v>
      </c>
      <c r="B204" s="9">
        <v>12.0</v>
      </c>
      <c r="C204" s="9">
        <v>0.0</v>
      </c>
      <c r="D204" s="9">
        <v>10.0</v>
      </c>
      <c r="E204" s="9">
        <v>2.0</v>
      </c>
      <c r="F204" s="9">
        <v>12.0</v>
      </c>
      <c r="G204" s="9">
        <v>1.0</v>
      </c>
      <c r="H204" s="11">
        <f>IFERROR(__xludf.DUMMYFUNCTION("IFERROR(FILTER(Filter!$A$1:A9983,Filter!$A$1:A9983=A204),0)"),0.0)</f>
        <v>0</v>
      </c>
    </row>
    <row r="205">
      <c r="A205" s="8" t="s">
        <v>207</v>
      </c>
      <c r="B205" s="9">
        <v>4.0</v>
      </c>
      <c r="C205" s="9">
        <v>0.0</v>
      </c>
      <c r="D205" s="9">
        <v>3.0</v>
      </c>
      <c r="E205" s="9">
        <v>1.0</v>
      </c>
      <c r="F205" s="9">
        <v>4.0</v>
      </c>
      <c r="G205" s="9">
        <v>1.0</v>
      </c>
      <c r="H205" s="11">
        <f>IFERROR(__xludf.DUMMYFUNCTION("IFERROR(FILTER(Filter!$A$1:A9983,Filter!$A$1:A9983=A205),0)"),0.0)</f>
        <v>0</v>
      </c>
    </row>
    <row r="206">
      <c r="A206" s="8" t="s">
        <v>208</v>
      </c>
      <c r="B206" s="9">
        <v>9.0</v>
      </c>
      <c r="C206" s="9">
        <v>0.0</v>
      </c>
      <c r="D206" s="9">
        <v>7.0</v>
      </c>
      <c r="E206" s="9">
        <v>2.0</v>
      </c>
      <c r="F206" s="9">
        <v>9.0</v>
      </c>
      <c r="G206" s="9">
        <v>1.0</v>
      </c>
      <c r="H206" s="11">
        <f>IFERROR(__xludf.DUMMYFUNCTION("IFERROR(FILTER(Filter!$A$1:A9983,Filter!$A$1:A9983=A206),0)"),0.0)</f>
        <v>0</v>
      </c>
    </row>
    <row r="207">
      <c r="A207" s="8" t="s">
        <v>209</v>
      </c>
      <c r="B207" s="9">
        <v>6.0</v>
      </c>
      <c r="C207" s="9">
        <v>0.0</v>
      </c>
      <c r="D207" s="9">
        <v>6.0</v>
      </c>
      <c r="E207" s="9">
        <v>0.0</v>
      </c>
      <c r="F207" s="9">
        <v>6.0</v>
      </c>
      <c r="G207" s="9">
        <v>1.0</v>
      </c>
      <c r="H207" s="11">
        <f>IFERROR(__xludf.DUMMYFUNCTION("IFERROR(FILTER(Filter!$A$1:A9983,Filter!$A$1:A9983=A207),0)"),0.0)</f>
        <v>0</v>
      </c>
    </row>
    <row r="208">
      <c r="A208" s="8" t="s">
        <v>210</v>
      </c>
      <c r="B208" s="9">
        <v>4.0</v>
      </c>
      <c r="C208" s="9">
        <v>0.0</v>
      </c>
      <c r="D208" s="9">
        <v>3.0</v>
      </c>
      <c r="E208" s="9">
        <v>1.0</v>
      </c>
      <c r="F208" s="9">
        <v>4.0</v>
      </c>
      <c r="G208" s="9">
        <v>1.0</v>
      </c>
      <c r="H208" s="11">
        <f>IFERROR(__xludf.DUMMYFUNCTION("IFERROR(FILTER(Filter!$A$1:A9983,Filter!$A$1:A9983=A208),0)"),0.0)</f>
        <v>0</v>
      </c>
    </row>
    <row r="209">
      <c r="A209" s="8" t="s">
        <v>211</v>
      </c>
      <c r="B209" s="9">
        <v>8.0</v>
      </c>
      <c r="C209" s="9">
        <v>0.0</v>
      </c>
      <c r="D209" s="9">
        <v>7.0</v>
      </c>
      <c r="E209" s="9">
        <v>1.0</v>
      </c>
      <c r="F209" s="9">
        <v>8.0</v>
      </c>
      <c r="G209" s="9">
        <v>1.0</v>
      </c>
      <c r="H209" s="11">
        <f>IFERROR(__xludf.DUMMYFUNCTION("IFERROR(FILTER(Filter!$A$1:A9983,Filter!$A$1:A9983=A209),0)"),0.0)</f>
        <v>0</v>
      </c>
    </row>
    <row r="210">
      <c r="A210" s="8" t="s">
        <v>212</v>
      </c>
      <c r="B210" s="9">
        <v>6.0</v>
      </c>
      <c r="C210" s="9">
        <v>0.0</v>
      </c>
      <c r="D210" s="9">
        <v>6.0</v>
      </c>
      <c r="E210" s="9">
        <v>0.0</v>
      </c>
      <c r="F210" s="9">
        <v>6.0</v>
      </c>
      <c r="G210" s="9">
        <v>1.0</v>
      </c>
      <c r="H210" s="11">
        <f>IFERROR(__xludf.DUMMYFUNCTION("IFERROR(FILTER(Filter!$A$1:A9983,Filter!$A$1:A9983=A210),0)"),0.0)</f>
        <v>0</v>
      </c>
    </row>
    <row r="211" hidden="1">
      <c r="A211" s="8"/>
      <c r="B211" s="9"/>
      <c r="C211" s="9"/>
      <c r="D211" s="9"/>
      <c r="E211" s="9"/>
      <c r="F211" s="9"/>
      <c r="G211" s="9"/>
      <c r="H211" s="11"/>
    </row>
    <row r="212">
      <c r="A212" s="8" t="s">
        <v>213</v>
      </c>
      <c r="B212" s="9">
        <v>10.0</v>
      </c>
      <c r="C212" s="9">
        <v>0.0</v>
      </c>
      <c r="D212" s="9">
        <v>9.0</v>
      </c>
      <c r="E212" s="9">
        <v>1.0</v>
      </c>
      <c r="F212" s="9">
        <v>10.0</v>
      </c>
      <c r="G212" s="9">
        <v>1.0</v>
      </c>
      <c r="H212" s="11">
        <f>IFERROR(__xludf.DUMMYFUNCTION("IFERROR(FILTER(Filter!$A$1:A9983,Filter!$A$1:A9983=A212),0)"),0.0)</f>
        <v>0</v>
      </c>
    </row>
    <row r="213">
      <c r="A213" s="8" t="s">
        <v>214</v>
      </c>
      <c r="B213" s="9">
        <v>10.0</v>
      </c>
      <c r="C213" s="9">
        <v>0.0</v>
      </c>
      <c r="D213" s="9">
        <v>10.0</v>
      </c>
      <c r="E213" s="9">
        <v>0.0</v>
      </c>
      <c r="F213" s="9">
        <v>10.0</v>
      </c>
      <c r="G213" s="9">
        <v>1.0</v>
      </c>
      <c r="H213" s="11">
        <f>IFERROR(__xludf.DUMMYFUNCTION("IFERROR(FILTER(Filter!$A$1:A9983,Filter!$A$1:A9983=A213),0)"),0.0)</f>
        <v>0</v>
      </c>
    </row>
    <row r="214">
      <c r="A214" s="8" t="s">
        <v>215</v>
      </c>
      <c r="B214" s="9">
        <v>9.0</v>
      </c>
      <c r="C214" s="9">
        <v>0.0</v>
      </c>
      <c r="D214" s="9">
        <v>9.0</v>
      </c>
      <c r="E214" s="9">
        <v>0.0</v>
      </c>
      <c r="F214" s="9">
        <v>9.0</v>
      </c>
      <c r="G214" s="9">
        <v>1.0</v>
      </c>
      <c r="H214" s="11">
        <f>IFERROR(__xludf.DUMMYFUNCTION("IFERROR(FILTER(Filter!$A$1:A9983,Filter!$A$1:A9983=A214),0)"),0.0)</f>
        <v>0</v>
      </c>
    </row>
    <row r="215">
      <c r="A215" s="8" t="s">
        <v>216</v>
      </c>
      <c r="B215" s="9">
        <v>4.0</v>
      </c>
      <c r="C215" s="9">
        <v>0.0</v>
      </c>
      <c r="D215" s="9">
        <v>4.0</v>
      </c>
      <c r="E215" s="9">
        <v>0.0</v>
      </c>
      <c r="F215" s="9">
        <v>4.0</v>
      </c>
      <c r="G215" s="9">
        <v>1.0</v>
      </c>
      <c r="H215" s="11">
        <f>IFERROR(__xludf.DUMMYFUNCTION("IFERROR(FILTER(Filter!$A$1:A9983,Filter!$A$1:A9983=A215),0)"),0.0)</f>
        <v>0</v>
      </c>
    </row>
    <row r="216">
      <c r="A216" s="8" t="s">
        <v>217</v>
      </c>
      <c r="B216" s="9">
        <v>13.0</v>
      </c>
      <c r="C216" s="9">
        <v>0.0</v>
      </c>
      <c r="D216" s="9">
        <v>9.0</v>
      </c>
      <c r="E216" s="9">
        <v>4.0</v>
      </c>
      <c r="F216" s="9">
        <v>13.0</v>
      </c>
      <c r="G216" s="9">
        <v>1.0</v>
      </c>
      <c r="H216" s="11">
        <f>IFERROR(__xludf.DUMMYFUNCTION("IFERROR(FILTER(Filter!$A$1:A9983,Filter!$A$1:A9983=A216),0)"),0.0)</f>
        <v>0</v>
      </c>
    </row>
    <row r="217">
      <c r="A217" s="8" t="s">
        <v>218</v>
      </c>
      <c r="B217" s="9">
        <v>16.0</v>
      </c>
      <c r="C217" s="9">
        <v>0.0</v>
      </c>
      <c r="D217" s="9">
        <v>15.0</v>
      </c>
      <c r="E217" s="9">
        <v>1.0</v>
      </c>
      <c r="F217" s="9">
        <v>16.0</v>
      </c>
      <c r="G217" s="9">
        <v>1.0</v>
      </c>
      <c r="H217" s="11">
        <f>IFERROR(__xludf.DUMMYFUNCTION("IFERROR(FILTER(Filter!$A$1:A9983,Filter!$A$1:A9983=A217),0)"),0.0)</f>
        <v>0</v>
      </c>
    </row>
    <row r="218">
      <c r="A218" s="8" t="s">
        <v>219</v>
      </c>
      <c r="B218" s="9">
        <v>9.0</v>
      </c>
      <c r="C218" s="9">
        <v>0.0</v>
      </c>
      <c r="D218" s="9">
        <v>8.0</v>
      </c>
      <c r="E218" s="9">
        <v>1.0</v>
      </c>
      <c r="F218" s="9">
        <v>9.0</v>
      </c>
      <c r="G218" s="9">
        <v>1.0</v>
      </c>
      <c r="H218" s="11">
        <f>IFERROR(__xludf.DUMMYFUNCTION("IFERROR(FILTER(Filter!$A$1:A9983,Filter!$A$1:A9983=A218),0)"),0.0)</f>
        <v>0</v>
      </c>
    </row>
    <row r="219">
      <c r="A219" s="8" t="s">
        <v>220</v>
      </c>
      <c r="B219" s="9">
        <v>16.0</v>
      </c>
      <c r="C219" s="9">
        <v>0.0</v>
      </c>
      <c r="D219" s="9">
        <v>16.0</v>
      </c>
      <c r="E219" s="9">
        <v>0.0</v>
      </c>
      <c r="F219" s="9">
        <v>16.0</v>
      </c>
      <c r="G219" s="9">
        <v>1.0</v>
      </c>
      <c r="H219" s="11">
        <f>IFERROR(__xludf.DUMMYFUNCTION("IFERROR(FILTER(Filter!$A$1:A9983,Filter!$A$1:A9983=A219),0)"),0.0)</f>
        <v>0</v>
      </c>
    </row>
    <row r="220" hidden="1">
      <c r="A220" s="8"/>
      <c r="B220" s="9"/>
      <c r="C220" s="9"/>
      <c r="D220" s="9"/>
      <c r="E220" s="9"/>
      <c r="F220" s="9"/>
      <c r="G220" s="9"/>
      <c r="H220" s="11"/>
    </row>
    <row r="221">
      <c r="A221" s="8" t="s">
        <v>221</v>
      </c>
      <c r="B221" s="9">
        <v>12.0</v>
      </c>
      <c r="C221" s="9">
        <v>0.0</v>
      </c>
      <c r="D221" s="9">
        <v>9.0</v>
      </c>
      <c r="E221" s="9">
        <v>3.0</v>
      </c>
      <c r="F221" s="9">
        <v>12.0</v>
      </c>
      <c r="G221" s="9">
        <v>1.0</v>
      </c>
      <c r="H221" s="11">
        <f>IFERROR(__xludf.DUMMYFUNCTION("IFERROR(FILTER(Filter!$A$1:A9983,Filter!$A$1:A9983=A221),0)"),0.0)</f>
        <v>0</v>
      </c>
    </row>
    <row r="222">
      <c r="A222" s="8" t="s">
        <v>222</v>
      </c>
      <c r="B222" s="9">
        <v>8.0</v>
      </c>
      <c r="C222" s="9">
        <v>0.0</v>
      </c>
      <c r="D222" s="9">
        <v>7.0</v>
      </c>
      <c r="E222" s="9">
        <v>1.0</v>
      </c>
      <c r="F222" s="9">
        <v>8.0</v>
      </c>
      <c r="G222" s="9">
        <v>1.0</v>
      </c>
      <c r="H222" s="11">
        <f>IFERROR(__xludf.DUMMYFUNCTION("IFERROR(FILTER(Filter!$A$1:A9983,Filter!$A$1:A9983=A222),0)"),0.0)</f>
        <v>0</v>
      </c>
    </row>
    <row r="223">
      <c r="A223" s="8" t="s">
        <v>223</v>
      </c>
      <c r="B223" s="9">
        <v>14.0</v>
      </c>
      <c r="C223" s="9">
        <v>0.0</v>
      </c>
      <c r="D223" s="9">
        <v>13.0</v>
      </c>
      <c r="E223" s="9">
        <v>1.0</v>
      </c>
      <c r="F223" s="9">
        <v>14.0</v>
      </c>
      <c r="G223" s="9">
        <v>1.0</v>
      </c>
      <c r="H223" s="11">
        <f>IFERROR(__xludf.DUMMYFUNCTION("IFERROR(FILTER(Filter!$A$1:A9983,Filter!$A$1:A9983=A223),0)"),0.0)</f>
        <v>0</v>
      </c>
    </row>
    <row r="224">
      <c r="A224" s="8" t="s">
        <v>224</v>
      </c>
      <c r="B224" s="9">
        <v>14.0</v>
      </c>
      <c r="C224" s="9">
        <v>0.0</v>
      </c>
      <c r="D224" s="9">
        <v>13.0</v>
      </c>
      <c r="E224" s="9">
        <v>1.0</v>
      </c>
      <c r="F224" s="9">
        <v>14.0</v>
      </c>
      <c r="G224" s="9">
        <v>1.0</v>
      </c>
      <c r="H224" s="11">
        <f>IFERROR(__xludf.DUMMYFUNCTION("IFERROR(FILTER(Filter!$A$1:A9983,Filter!$A$1:A9983=A224),0)"),0.0)</f>
        <v>0</v>
      </c>
    </row>
    <row r="225">
      <c r="A225" s="8" t="s">
        <v>225</v>
      </c>
      <c r="B225" s="9">
        <v>6.0</v>
      </c>
      <c r="C225" s="9">
        <v>0.0</v>
      </c>
      <c r="D225" s="9">
        <v>6.0</v>
      </c>
      <c r="E225" s="9">
        <v>0.0</v>
      </c>
      <c r="F225" s="9">
        <v>6.0</v>
      </c>
      <c r="G225" s="9">
        <v>1.0</v>
      </c>
      <c r="H225" s="11">
        <f>IFERROR(__xludf.DUMMYFUNCTION("IFERROR(FILTER(Filter!$A$1:A9983,Filter!$A$1:A9983=A225),0)"),0.0)</f>
        <v>0</v>
      </c>
    </row>
    <row r="226">
      <c r="A226" s="8" t="s">
        <v>226</v>
      </c>
      <c r="B226" s="9">
        <v>12.0</v>
      </c>
      <c r="C226" s="9">
        <v>0.0</v>
      </c>
      <c r="D226" s="9">
        <v>11.0</v>
      </c>
      <c r="E226" s="9">
        <v>1.0</v>
      </c>
      <c r="F226" s="9">
        <v>12.0</v>
      </c>
      <c r="G226" s="9">
        <v>1.0</v>
      </c>
      <c r="H226" s="11">
        <f>IFERROR(__xludf.DUMMYFUNCTION("IFERROR(FILTER(Filter!$A$1:A9983,Filter!$A$1:A9983=A226),0)"),0.0)</f>
        <v>0</v>
      </c>
    </row>
    <row r="227">
      <c r="A227" s="8" t="s">
        <v>227</v>
      </c>
      <c r="B227" s="9">
        <v>3.0</v>
      </c>
      <c r="C227" s="9">
        <v>0.0</v>
      </c>
      <c r="D227" s="9">
        <v>3.0</v>
      </c>
      <c r="E227" s="9">
        <v>0.0</v>
      </c>
      <c r="F227" s="9">
        <v>3.0</v>
      </c>
      <c r="G227" s="9">
        <v>1.0</v>
      </c>
      <c r="H227" s="11">
        <f>IFERROR(__xludf.DUMMYFUNCTION("IFERROR(FILTER(Filter!$A$1:A9983,Filter!$A$1:A9983=A227),0)"),0.0)</f>
        <v>0</v>
      </c>
    </row>
    <row r="228">
      <c r="A228" s="8" t="s">
        <v>228</v>
      </c>
      <c r="B228" s="9">
        <v>5.0</v>
      </c>
      <c r="C228" s="9">
        <v>0.0</v>
      </c>
      <c r="D228" s="9">
        <v>5.0</v>
      </c>
      <c r="E228" s="9">
        <v>0.0</v>
      </c>
      <c r="F228" s="9">
        <v>5.0</v>
      </c>
      <c r="G228" s="9">
        <v>1.0</v>
      </c>
      <c r="H228" s="11">
        <f>IFERROR(__xludf.DUMMYFUNCTION("IFERROR(FILTER(Filter!$A$1:A9983,Filter!$A$1:A9983=A228),0)"),0.0)</f>
        <v>0</v>
      </c>
    </row>
    <row r="229">
      <c r="A229" s="8" t="s">
        <v>229</v>
      </c>
      <c r="B229" s="9">
        <v>1.0</v>
      </c>
      <c r="C229" s="9">
        <v>0.0</v>
      </c>
      <c r="D229" s="9">
        <v>1.0</v>
      </c>
      <c r="E229" s="9">
        <v>0.0</v>
      </c>
      <c r="F229" s="9">
        <v>1.0</v>
      </c>
      <c r="G229" s="9">
        <v>1.0</v>
      </c>
      <c r="H229" s="11">
        <f>IFERROR(__xludf.DUMMYFUNCTION("IFERROR(FILTER(Filter!$A$1:A9983,Filter!$A$1:A9983=A229),0)"),0.0)</f>
        <v>0</v>
      </c>
    </row>
    <row r="230">
      <c r="A230" s="8" t="s">
        <v>230</v>
      </c>
      <c r="B230" s="9">
        <v>3.0</v>
      </c>
      <c r="C230" s="9">
        <v>0.0</v>
      </c>
      <c r="D230" s="9">
        <v>1.0</v>
      </c>
      <c r="E230" s="9">
        <v>2.0</v>
      </c>
      <c r="F230" s="9">
        <v>3.0</v>
      </c>
      <c r="G230" s="9">
        <v>1.0</v>
      </c>
      <c r="H230" s="11">
        <f>IFERROR(__xludf.DUMMYFUNCTION("IFERROR(FILTER(Filter!$A$1:A9983,Filter!$A$1:A9983=A230),0)"),0.0)</f>
        <v>0</v>
      </c>
    </row>
    <row r="231">
      <c r="A231" s="8" t="s">
        <v>231</v>
      </c>
      <c r="B231" s="9">
        <v>7.0</v>
      </c>
      <c r="C231" s="9">
        <v>0.0</v>
      </c>
      <c r="D231" s="9">
        <v>5.0</v>
      </c>
      <c r="E231" s="9">
        <v>2.0</v>
      </c>
      <c r="F231" s="9">
        <v>7.0</v>
      </c>
      <c r="G231" s="9">
        <v>1.0</v>
      </c>
      <c r="H231" s="11">
        <f>IFERROR(__xludf.DUMMYFUNCTION("IFERROR(FILTER(Filter!$A$1:A9983,Filter!$A$1:A9983=A231),0)"),0.0)</f>
        <v>0</v>
      </c>
    </row>
    <row r="232" hidden="1">
      <c r="A232" s="8"/>
      <c r="B232" s="9"/>
      <c r="C232" s="9"/>
      <c r="D232" s="9"/>
      <c r="E232" s="9"/>
      <c r="F232" s="9"/>
      <c r="G232" s="9"/>
      <c r="H232" s="11"/>
    </row>
    <row r="233" hidden="1">
      <c r="A233" s="8"/>
      <c r="B233" s="9"/>
      <c r="C233" s="9"/>
      <c r="D233" s="9"/>
      <c r="E233" s="9"/>
      <c r="F233" s="9"/>
      <c r="G233" s="9"/>
      <c r="H233" s="11"/>
    </row>
    <row r="234">
      <c r="A234" s="8" t="s">
        <v>232</v>
      </c>
      <c r="B234" s="9">
        <v>18.0</v>
      </c>
      <c r="C234" s="9">
        <v>0.0</v>
      </c>
      <c r="D234" s="9">
        <v>18.0</v>
      </c>
      <c r="E234" s="9">
        <v>0.0</v>
      </c>
      <c r="F234" s="9">
        <v>18.0</v>
      </c>
      <c r="G234" s="9">
        <v>1.0</v>
      </c>
      <c r="H234" s="11">
        <f>IFERROR(__xludf.DUMMYFUNCTION("IFERROR(FILTER(Filter!$A$1:A9983,Filter!$A$1:A9983=A234),0)"),0.0)</f>
        <v>0</v>
      </c>
    </row>
    <row r="235">
      <c r="A235" s="8" t="s">
        <v>233</v>
      </c>
      <c r="B235" s="9">
        <v>7.0</v>
      </c>
      <c r="C235" s="9">
        <v>0.0</v>
      </c>
      <c r="D235" s="9">
        <v>7.0</v>
      </c>
      <c r="E235" s="9">
        <v>0.0</v>
      </c>
      <c r="F235" s="9">
        <v>7.0</v>
      </c>
      <c r="G235" s="9">
        <v>1.0</v>
      </c>
      <c r="H235" s="11">
        <f>IFERROR(__xludf.DUMMYFUNCTION("IFERROR(FILTER(Filter!$A$1:A9983,Filter!$A$1:A9983=A235),0)"),0.0)</f>
        <v>0</v>
      </c>
    </row>
    <row r="236">
      <c r="A236" s="8" t="s">
        <v>234</v>
      </c>
      <c r="B236" s="9">
        <v>6.0</v>
      </c>
      <c r="C236" s="9">
        <v>0.0</v>
      </c>
      <c r="D236" s="9">
        <v>4.0</v>
      </c>
      <c r="E236" s="9">
        <v>2.0</v>
      </c>
      <c r="F236" s="9">
        <v>6.0</v>
      </c>
      <c r="G236" s="9">
        <v>1.0</v>
      </c>
      <c r="H236" s="11">
        <f>IFERROR(__xludf.DUMMYFUNCTION("IFERROR(FILTER(Filter!$A$1:A9983,Filter!$A$1:A9983=A236),0)"),0.0)</f>
        <v>0</v>
      </c>
    </row>
    <row r="237">
      <c r="A237" s="8" t="s">
        <v>235</v>
      </c>
      <c r="B237" s="9">
        <v>10.0</v>
      </c>
      <c r="C237" s="9">
        <v>0.0</v>
      </c>
      <c r="D237" s="9">
        <v>6.0</v>
      </c>
      <c r="E237" s="9">
        <v>4.0</v>
      </c>
      <c r="F237" s="9">
        <v>10.0</v>
      </c>
      <c r="G237" s="9">
        <v>1.0</v>
      </c>
      <c r="H237" s="11">
        <f>IFERROR(__xludf.DUMMYFUNCTION("IFERROR(FILTER(Filter!$A$1:A9983,Filter!$A$1:A9983=A237),0)"),0.0)</f>
        <v>0</v>
      </c>
    </row>
    <row r="238">
      <c r="A238" s="8" t="s">
        <v>236</v>
      </c>
      <c r="B238" s="9">
        <v>9.0</v>
      </c>
      <c r="C238" s="9">
        <v>0.0</v>
      </c>
      <c r="D238" s="9">
        <v>9.0</v>
      </c>
      <c r="E238" s="9">
        <v>0.0</v>
      </c>
      <c r="F238" s="9">
        <v>9.0</v>
      </c>
      <c r="G238" s="9">
        <v>1.0</v>
      </c>
      <c r="H238" s="11">
        <f>IFERROR(__xludf.DUMMYFUNCTION("IFERROR(FILTER(Filter!$A$1:A9983,Filter!$A$1:A9983=A238),0)"),0.0)</f>
        <v>0</v>
      </c>
    </row>
    <row r="239">
      <c r="A239" s="8" t="s">
        <v>237</v>
      </c>
      <c r="B239" s="9">
        <v>3.0</v>
      </c>
      <c r="C239" s="9">
        <v>0.0</v>
      </c>
      <c r="D239" s="9">
        <v>2.0</v>
      </c>
      <c r="E239" s="9">
        <v>1.0</v>
      </c>
      <c r="F239" s="9">
        <v>3.0</v>
      </c>
      <c r="G239" s="9">
        <v>1.0</v>
      </c>
      <c r="H239" s="11">
        <f>IFERROR(__xludf.DUMMYFUNCTION("IFERROR(FILTER(Filter!$A$1:A9983,Filter!$A$1:A9983=A239),0)"),0.0)</f>
        <v>0</v>
      </c>
    </row>
    <row r="240">
      <c r="A240" s="8" t="s">
        <v>238</v>
      </c>
      <c r="B240" s="9">
        <v>8.0</v>
      </c>
      <c r="C240" s="9">
        <v>0.0</v>
      </c>
      <c r="D240" s="9">
        <v>5.0</v>
      </c>
      <c r="E240" s="9">
        <v>3.0</v>
      </c>
      <c r="F240" s="9">
        <v>8.0</v>
      </c>
      <c r="G240" s="9">
        <v>1.0</v>
      </c>
      <c r="H240" s="11">
        <f>IFERROR(__xludf.DUMMYFUNCTION("IFERROR(FILTER(Filter!$A$1:A9983,Filter!$A$1:A9983=A240),0)"),0.0)</f>
        <v>0</v>
      </c>
    </row>
    <row r="241">
      <c r="A241" s="8" t="s">
        <v>239</v>
      </c>
      <c r="B241" s="9">
        <v>4.0</v>
      </c>
      <c r="C241" s="9">
        <v>0.0</v>
      </c>
      <c r="D241" s="9">
        <v>3.0</v>
      </c>
      <c r="E241" s="9">
        <v>1.0</v>
      </c>
      <c r="F241" s="9">
        <v>4.0</v>
      </c>
      <c r="G241" s="9">
        <v>1.0</v>
      </c>
      <c r="H241" s="11">
        <f>IFERROR(__xludf.DUMMYFUNCTION("IFERROR(FILTER(Filter!$A$1:A9983,Filter!$A$1:A9983=A241),0)"),0.0)</f>
        <v>0</v>
      </c>
    </row>
    <row r="242">
      <c r="A242" s="8" t="s">
        <v>240</v>
      </c>
      <c r="B242" s="9">
        <v>9.0</v>
      </c>
      <c r="C242" s="9">
        <v>0.0</v>
      </c>
      <c r="D242" s="9">
        <v>7.0</v>
      </c>
      <c r="E242" s="9">
        <v>2.0</v>
      </c>
      <c r="F242" s="9">
        <v>9.0</v>
      </c>
      <c r="G242" s="9">
        <v>1.0</v>
      </c>
      <c r="H242" s="11">
        <f>IFERROR(__xludf.DUMMYFUNCTION("IFERROR(FILTER(Filter!$A$1:A9983,Filter!$A$1:A9983=A242),0)"),0.0)</f>
        <v>0</v>
      </c>
    </row>
    <row r="243">
      <c r="A243" s="8" t="s">
        <v>241</v>
      </c>
      <c r="B243" s="9">
        <v>11.0</v>
      </c>
      <c r="C243" s="9">
        <v>0.0</v>
      </c>
      <c r="D243" s="9">
        <v>11.0</v>
      </c>
      <c r="E243" s="9">
        <v>0.0</v>
      </c>
      <c r="F243" s="9">
        <v>11.0</v>
      </c>
      <c r="G243" s="9">
        <v>1.0</v>
      </c>
      <c r="H243" s="11">
        <f>IFERROR(__xludf.DUMMYFUNCTION("IFERROR(FILTER(Filter!$A$1:A9983,Filter!$A$1:A9983=A243),0)"),0.0)</f>
        <v>0</v>
      </c>
    </row>
    <row r="244">
      <c r="A244" s="8" t="s">
        <v>242</v>
      </c>
      <c r="B244" s="9">
        <v>3.0</v>
      </c>
      <c r="C244" s="9">
        <v>0.0</v>
      </c>
      <c r="D244" s="9">
        <v>3.0</v>
      </c>
      <c r="E244" s="9">
        <v>0.0</v>
      </c>
      <c r="F244" s="9">
        <v>3.0</v>
      </c>
      <c r="G244" s="9">
        <v>1.0</v>
      </c>
      <c r="H244" s="11">
        <f>IFERROR(__xludf.DUMMYFUNCTION("IFERROR(FILTER(Filter!$A$1:A9983,Filter!$A$1:A9983=A244),0)"),0.0)</f>
        <v>0</v>
      </c>
    </row>
    <row r="245">
      <c r="A245" s="8" t="s">
        <v>243</v>
      </c>
      <c r="B245" s="9">
        <v>3.0</v>
      </c>
      <c r="C245" s="9">
        <v>0.0</v>
      </c>
      <c r="D245" s="9">
        <v>3.0</v>
      </c>
      <c r="E245" s="9">
        <v>0.0</v>
      </c>
      <c r="F245" s="9">
        <v>3.0</v>
      </c>
      <c r="G245" s="9">
        <v>1.0</v>
      </c>
      <c r="H245" s="11">
        <f>IFERROR(__xludf.DUMMYFUNCTION("IFERROR(FILTER(Filter!$A$1:A9983,Filter!$A$1:A9983=A245),0)"),0.0)</f>
        <v>0</v>
      </c>
    </row>
    <row r="246">
      <c r="A246" s="8" t="s">
        <v>244</v>
      </c>
      <c r="B246" s="9">
        <v>1.0</v>
      </c>
      <c r="C246" s="9">
        <v>0.0</v>
      </c>
      <c r="D246" s="9">
        <v>1.0</v>
      </c>
      <c r="E246" s="9">
        <v>0.0</v>
      </c>
      <c r="F246" s="9">
        <v>1.0</v>
      </c>
      <c r="G246" s="9">
        <v>1.0</v>
      </c>
      <c r="H246" s="11">
        <f>IFERROR(__xludf.DUMMYFUNCTION("IFERROR(FILTER(Filter!$A$1:A9983,Filter!$A$1:A9983=A246),0)"),0.0)</f>
        <v>0</v>
      </c>
    </row>
    <row r="247">
      <c r="A247" s="8" t="s">
        <v>245</v>
      </c>
      <c r="B247" s="9">
        <v>6.0</v>
      </c>
      <c r="C247" s="9">
        <v>0.0</v>
      </c>
      <c r="D247" s="9">
        <v>6.0</v>
      </c>
      <c r="E247" s="9">
        <v>0.0</v>
      </c>
      <c r="F247" s="9">
        <v>6.0</v>
      </c>
      <c r="G247" s="9">
        <v>1.0</v>
      </c>
      <c r="H247" s="11">
        <f>IFERROR(__xludf.DUMMYFUNCTION("IFERROR(FILTER(Filter!$A$1:A9983,Filter!$A$1:A9983=A247),0)"),0.0)</f>
        <v>0</v>
      </c>
    </row>
    <row r="248">
      <c r="A248" s="8" t="s">
        <v>246</v>
      </c>
      <c r="B248" s="9">
        <v>6.0</v>
      </c>
      <c r="C248" s="9">
        <v>0.0</v>
      </c>
      <c r="D248" s="9">
        <v>4.0</v>
      </c>
      <c r="E248" s="9">
        <v>2.0</v>
      </c>
      <c r="F248" s="9">
        <v>6.0</v>
      </c>
      <c r="G248" s="9">
        <v>1.0</v>
      </c>
      <c r="H248" s="11">
        <f>IFERROR(__xludf.DUMMYFUNCTION("IFERROR(FILTER(Filter!$A$1:A9983,Filter!$A$1:A9983=A248),0)"),0.0)</f>
        <v>0</v>
      </c>
    </row>
    <row r="249">
      <c r="A249" s="8" t="s">
        <v>247</v>
      </c>
      <c r="B249" s="9">
        <v>4.0</v>
      </c>
      <c r="C249" s="9">
        <v>0.0</v>
      </c>
      <c r="D249" s="9">
        <v>4.0</v>
      </c>
      <c r="E249" s="9">
        <v>0.0</v>
      </c>
      <c r="F249" s="9">
        <v>4.0</v>
      </c>
      <c r="G249" s="9">
        <v>1.0</v>
      </c>
      <c r="H249" s="11">
        <f>IFERROR(__xludf.DUMMYFUNCTION("IFERROR(FILTER(Filter!$A$1:A9983,Filter!$A$1:A9983=A249),0)"),0.0)</f>
        <v>0</v>
      </c>
    </row>
    <row r="250">
      <c r="A250" s="8" t="s">
        <v>248</v>
      </c>
      <c r="B250" s="9">
        <v>11.0</v>
      </c>
      <c r="C250" s="9">
        <v>0.0</v>
      </c>
      <c r="D250" s="9">
        <v>10.0</v>
      </c>
      <c r="E250" s="9">
        <v>1.0</v>
      </c>
      <c r="F250" s="9">
        <v>11.0</v>
      </c>
      <c r="G250" s="9">
        <v>1.0</v>
      </c>
      <c r="H250" s="11">
        <f>IFERROR(__xludf.DUMMYFUNCTION("IFERROR(FILTER(Filter!$A$1:A9983,Filter!$A$1:A9983=A250),0)"),0.0)</f>
        <v>0</v>
      </c>
    </row>
    <row r="251">
      <c r="A251" s="8" t="s">
        <v>249</v>
      </c>
      <c r="B251" s="9">
        <v>2.0</v>
      </c>
      <c r="C251" s="9">
        <v>0.0</v>
      </c>
      <c r="D251" s="9">
        <v>2.0</v>
      </c>
      <c r="E251" s="9">
        <v>0.0</v>
      </c>
      <c r="F251" s="9">
        <v>2.0</v>
      </c>
      <c r="G251" s="9">
        <v>1.0</v>
      </c>
      <c r="H251" s="11">
        <f>IFERROR(__xludf.DUMMYFUNCTION("IFERROR(FILTER(Filter!$A$1:A9983,Filter!$A$1:A9983=A251),0)"),0.0)</f>
        <v>0</v>
      </c>
    </row>
    <row r="252">
      <c r="A252" s="8" t="s">
        <v>250</v>
      </c>
      <c r="B252" s="9">
        <v>4.0</v>
      </c>
      <c r="C252" s="9">
        <v>0.0</v>
      </c>
      <c r="D252" s="9">
        <v>4.0</v>
      </c>
      <c r="E252" s="9">
        <v>0.0</v>
      </c>
      <c r="F252" s="9">
        <v>4.0</v>
      </c>
      <c r="G252" s="9">
        <v>1.0</v>
      </c>
      <c r="H252" s="11">
        <f>IFERROR(__xludf.DUMMYFUNCTION("IFERROR(FILTER(Filter!$A$1:A9983,Filter!$A$1:A9983=A252),0)"),0.0)</f>
        <v>0</v>
      </c>
    </row>
    <row r="253">
      <c r="A253" s="8" t="s">
        <v>251</v>
      </c>
      <c r="B253" s="9">
        <v>3.0</v>
      </c>
      <c r="C253" s="9">
        <v>0.0</v>
      </c>
      <c r="D253" s="9">
        <v>3.0</v>
      </c>
      <c r="E253" s="9">
        <v>0.0</v>
      </c>
      <c r="F253" s="9">
        <v>3.0</v>
      </c>
      <c r="G253" s="9">
        <v>1.0</v>
      </c>
      <c r="H253" s="11">
        <f>IFERROR(__xludf.DUMMYFUNCTION("IFERROR(FILTER(Filter!$A$1:A9983,Filter!$A$1:A9983=A253),0)"),0.0)</f>
        <v>0</v>
      </c>
    </row>
    <row r="254">
      <c r="A254" s="8" t="s">
        <v>252</v>
      </c>
      <c r="B254" s="9">
        <v>8.0</v>
      </c>
      <c r="C254" s="9">
        <v>0.0</v>
      </c>
      <c r="D254" s="9">
        <v>7.0</v>
      </c>
      <c r="E254" s="9">
        <v>1.0</v>
      </c>
      <c r="F254" s="9">
        <v>8.0</v>
      </c>
      <c r="G254" s="9">
        <v>1.0</v>
      </c>
      <c r="H254" s="11">
        <f>IFERROR(__xludf.DUMMYFUNCTION("IFERROR(FILTER(Filter!$A$1:A9983,Filter!$A$1:A9983=A254),0)"),0.0)</f>
        <v>0</v>
      </c>
    </row>
    <row r="255">
      <c r="A255" s="8" t="s">
        <v>253</v>
      </c>
      <c r="B255" s="9">
        <v>7.0</v>
      </c>
      <c r="C255" s="9">
        <v>0.0</v>
      </c>
      <c r="D255" s="9">
        <v>7.0</v>
      </c>
      <c r="E255" s="9">
        <v>0.0</v>
      </c>
      <c r="F255" s="9">
        <v>7.0</v>
      </c>
      <c r="G255" s="9">
        <v>1.0</v>
      </c>
      <c r="H255" s="11">
        <f>IFERROR(__xludf.DUMMYFUNCTION("IFERROR(FILTER(Filter!$A$1:A9983,Filter!$A$1:A9983=A255),0)"),0.0)</f>
        <v>0</v>
      </c>
    </row>
    <row r="256">
      <c r="A256" s="8" t="s">
        <v>254</v>
      </c>
      <c r="B256" s="9">
        <v>2.0</v>
      </c>
      <c r="C256" s="9">
        <v>0.0</v>
      </c>
      <c r="D256" s="9">
        <v>2.0</v>
      </c>
      <c r="E256" s="9">
        <v>0.0</v>
      </c>
      <c r="F256" s="9">
        <v>2.0</v>
      </c>
      <c r="G256" s="9">
        <v>1.0</v>
      </c>
      <c r="H256" s="11">
        <f>IFERROR(__xludf.DUMMYFUNCTION("IFERROR(FILTER(Filter!$A$1:A9983,Filter!$A$1:A9983=A256),0)"),0.0)</f>
        <v>0</v>
      </c>
    </row>
    <row r="257">
      <c r="A257" s="8" t="s">
        <v>255</v>
      </c>
      <c r="B257" s="9">
        <v>5.0</v>
      </c>
      <c r="C257" s="9">
        <v>0.0</v>
      </c>
      <c r="D257" s="9">
        <v>5.0</v>
      </c>
      <c r="E257" s="9">
        <v>0.0</v>
      </c>
      <c r="F257" s="9">
        <v>5.0</v>
      </c>
      <c r="G257" s="9">
        <v>1.0</v>
      </c>
      <c r="H257" s="11">
        <f>IFERROR(__xludf.DUMMYFUNCTION("IFERROR(FILTER(Filter!$A$1:A9983,Filter!$A$1:A9983=A257),0)"),0.0)</f>
        <v>0</v>
      </c>
    </row>
    <row r="258">
      <c r="A258" s="8" t="s">
        <v>256</v>
      </c>
      <c r="B258" s="9">
        <v>5.0</v>
      </c>
      <c r="C258" s="9">
        <v>0.0</v>
      </c>
      <c r="D258" s="9">
        <v>5.0</v>
      </c>
      <c r="E258" s="9">
        <v>0.0</v>
      </c>
      <c r="F258" s="9">
        <v>5.0</v>
      </c>
      <c r="G258" s="9">
        <v>1.0</v>
      </c>
      <c r="H258" s="11">
        <f>IFERROR(__xludf.DUMMYFUNCTION("IFERROR(FILTER(Filter!$A$1:A9983,Filter!$A$1:A9983=A258),0)"),0.0)</f>
        <v>0</v>
      </c>
    </row>
    <row r="259">
      <c r="A259" s="8" t="s">
        <v>257</v>
      </c>
      <c r="B259" s="9">
        <v>2.0</v>
      </c>
      <c r="C259" s="9">
        <v>0.0</v>
      </c>
      <c r="D259" s="9">
        <v>1.0</v>
      </c>
      <c r="E259" s="9">
        <v>1.0</v>
      </c>
      <c r="F259" s="9">
        <v>2.0</v>
      </c>
      <c r="G259" s="9">
        <v>1.0</v>
      </c>
      <c r="H259" s="11">
        <f>IFERROR(__xludf.DUMMYFUNCTION("IFERROR(FILTER(Filter!$A$1:A9983,Filter!$A$1:A9983=A259),0)"),0.0)</f>
        <v>0</v>
      </c>
    </row>
    <row r="260">
      <c r="A260" s="8" t="s">
        <v>258</v>
      </c>
      <c r="B260" s="9">
        <v>0.0</v>
      </c>
      <c r="C260" s="9">
        <v>0.0</v>
      </c>
      <c r="D260" s="9">
        <v>0.0</v>
      </c>
      <c r="E260" s="9">
        <v>0.0</v>
      </c>
      <c r="F260" s="9">
        <v>0.0</v>
      </c>
      <c r="G260" s="9">
        <v>1.0</v>
      </c>
      <c r="H260" s="11">
        <f>IFERROR(__xludf.DUMMYFUNCTION("IFERROR(FILTER(Filter!$A$1:A9983,Filter!$A$1:A9983=A260),0)"),0.0)</f>
        <v>0</v>
      </c>
    </row>
    <row r="261">
      <c r="A261" s="8" t="s">
        <v>259</v>
      </c>
      <c r="B261" s="9">
        <v>8.0</v>
      </c>
      <c r="C261" s="9">
        <v>0.0</v>
      </c>
      <c r="D261" s="9">
        <v>7.0</v>
      </c>
      <c r="E261" s="9">
        <v>1.0</v>
      </c>
      <c r="F261" s="9">
        <v>8.0</v>
      </c>
      <c r="G261" s="9">
        <v>1.0</v>
      </c>
      <c r="H261" s="11">
        <f>IFERROR(__xludf.DUMMYFUNCTION("IFERROR(FILTER(Filter!$A$1:A9983,Filter!$A$1:A9983=A261),0)"),0.0)</f>
        <v>0</v>
      </c>
    </row>
    <row r="262">
      <c r="A262" s="8" t="s">
        <v>260</v>
      </c>
      <c r="B262" s="9">
        <v>20.0</v>
      </c>
      <c r="C262" s="9">
        <v>0.0</v>
      </c>
      <c r="D262" s="9">
        <v>19.0</v>
      </c>
      <c r="E262" s="9">
        <v>1.0</v>
      </c>
      <c r="F262" s="9">
        <v>20.0</v>
      </c>
      <c r="G262" s="9">
        <v>1.0</v>
      </c>
      <c r="H262" s="11">
        <f>IFERROR(__xludf.DUMMYFUNCTION("IFERROR(FILTER(Filter!$A$1:A9983,Filter!$A$1:A9983=A262),0)"),0.0)</f>
        <v>0</v>
      </c>
    </row>
    <row r="263">
      <c r="A263" s="8" t="s">
        <v>261</v>
      </c>
      <c r="B263" s="9">
        <v>8.0</v>
      </c>
      <c r="C263" s="9">
        <v>0.0</v>
      </c>
      <c r="D263" s="9">
        <v>8.0</v>
      </c>
      <c r="E263" s="9">
        <v>0.0</v>
      </c>
      <c r="F263" s="9">
        <v>8.0</v>
      </c>
      <c r="G263" s="9">
        <v>1.0</v>
      </c>
      <c r="H263" s="11">
        <f>IFERROR(__xludf.DUMMYFUNCTION("IFERROR(FILTER(Filter!$A$1:A9983,Filter!$A$1:A9983=A263),0)"),0.0)</f>
        <v>0</v>
      </c>
    </row>
    <row r="264">
      <c r="A264" s="8" t="s">
        <v>262</v>
      </c>
      <c r="B264" s="9">
        <v>8.0</v>
      </c>
      <c r="C264" s="9">
        <v>0.0</v>
      </c>
      <c r="D264" s="9">
        <v>6.0</v>
      </c>
      <c r="E264" s="9">
        <v>2.0</v>
      </c>
      <c r="F264" s="9">
        <v>8.0</v>
      </c>
      <c r="G264" s="9">
        <v>1.0</v>
      </c>
      <c r="H264" s="11">
        <f>IFERROR(__xludf.DUMMYFUNCTION("IFERROR(FILTER(Filter!$A$1:A9983,Filter!$A$1:A9983=A264),0)"),0.0)</f>
        <v>0</v>
      </c>
    </row>
    <row r="265">
      <c r="A265" s="8" t="s">
        <v>263</v>
      </c>
      <c r="B265" s="9">
        <v>13.0</v>
      </c>
      <c r="C265" s="9">
        <v>0.0</v>
      </c>
      <c r="D265" s="9">
        <v>13.0</v>
      </c>
      <c r="E265" s="9">
        <v>0.0</v>
      </c>
      <c r="F265" s="9">
        <v>13.0</v>
      </c>
      <c r="G265" s="9">
        <v>1.0</v>
      </c>
      <c r="H265" s="11">
        <f>IFERROR(__xludf.DUMMYFUNCTION("IFERROR(FILTER(Filter!$A$1:A9983,Filter!$A$1:A9983=A265),0)"),0.0)</f>
        <v>0</v>
      </c>
    </row>
    <row r="266">
      <c r="A266" s="8" t="s">
        <v>264</v>
      </c>
      <c r="B266" s="9">
        <v>1.0</v>
      </c>
      <c r="C266" s="9">
        <v>0.0</v>
      </c>
      <c r="D266" s="9">
        <v>1.0</v>
      </c>
      <c r="E266" s="9">
        <v>0.0</v>
      </c>
      <c r="F266" s="9">
        <v>1.0</v>
      </c>
      <c r="G266" s="9">
        <v>1.0</v>
      </c>
      <c r="H266" s="11">
        <f>IFERROR(__xludf.DUMMYFUNCTION("IFERROR(FILTER(Filter!$A$1:A9983,Filter!$A$1:A9983=A266),0)"),0.0)</f>
        <v>0</v>
      </c>
    </row>
    <row r="267">
      <c r="A267" s="8" t="s">
        <v>265</v>
      </c>
      <c r="B267" s="9">
        <v>7.0</v>
      </c>
      <c r="C267" s="9">
        <v>0.0</v>
      </c>
      <c r="D267" s="9">
        <v>6.0</v>
      </c>
      <c r="E267" s="9">
        <v>1.0</v>
      </c>
      <c r="F267" s="9">
        <v>7.0</v>
      </c>
      <c r="G267" s="9">
        <v>1.0</v>
      </c>
      <c r="H267" s="11">
        <f>IFERROR(__xludf.DUMMYFUNCTION("IFERROR(FILTER(Filter!$A$1:A9983,Filter!$A$1:A9983=A267),0)"),0.0)</f>
        <v>0</v>
      </c>
    </row>
    <row r="268">
      <c r="A268" s="8" t="s">
        <v>266</v>
      </c>
      <c r="B268" s="9">
        <v>16.0</v>
      </c>
      <c r="C268" s="9">
        <v>0.0</v>
      </c>
      <c r="D268" s="9">
        <v>13.0</v>
      </c>
      <c r="E268" s="9">
        <v>3.0</v>
      </c>
      <c r="F268" s="9">
        <v>16.0</v>
      </c>
      <c r="G268" s="9">
        <v>1.0</v>
      </c>
      <c r="H268" s="11">
        <f>IFERROR(__xludf.DUMMYFUNCTION("IFERROR(FILTER(Filter!$A$1:A9983,Filter!$A$1:A9983=A268),0)"),0.0)</f>
        <v>0</v>
      </c>
    </row>
    <row r="269">
      <c r="A269" s="8" t="s">
        <v>267</v>
      </c>
      <c r="B269" s="9">
        <v>7.0</v>
      </c>
      <c r="C269" s="9">
        <v>0.0</v>
      </c>
      <c r="D269" s="9">
        <v>5.0</v>
      </c>
      <c r="E269" s="9">
        <v>2.0</v>
      </c>
      <c r="F269" s="9">
        <v>7.0</v>
      </c>
      <c r="G269" s="9">
        <v>1.0</v>
      </c>
      <c r="H269" s="11">
        <f>IFERROR(__xludf.DUMMYFUNCTION("IFERROR(FILTER(Filter!$A$1:A9983,Filter!$A$1:A9983=A269),0)"),0.0)</f>
        <v>0</v>
      </c>
    </row>
    <row r="270">
      <c r="A270" s="8" t="s">
        <v>268</v>
      </c>
      <c r="B270" s="9">
        <v>8.0</v>
      </c>
      <c r="C270" s="9">
        <v>0.0</v>
      </c>
      <c r="D270" s="9">
        <v>7.0</v>
      </c>
      <c r="E270" s="9">
        <v>1.0</v>
      </c>
      <c r="F270" s="9">
        <v>8.0</v>
      </c>
      <c r="G270" s="9">
        <v>1.0</v>
      </c>
      <c r="H270" s="11">
        <f>IFERROR(__xludf.DUMMYFUNCTION("IFERROR(FILTER(Filter!$A$1:A9983,Filter!$A$1:A9983=A270),0)"),0.0)</f>
        <v>0</v>
      </c>
    </row>
    <row r="271">
      <c r="A271" s="8" t="s">
        <v>269</v>
      </c>
      <c r="B271" s="9">
        <v>7.0</v>
      </c>
      <c r="C271" s="9">
        <v>0.0</v>
      </c>
      <c r="D271" s="9">
        <v>7.0</v>
      </c>
      <c r="E271" s="9">
        <v>0.0</v>
      </c>
      <c r="F271" s="9">
        <v>7.0</v>
      </c>
      <c r="G271" s="9">
        <v>1.0</v>
      </c>
      <c r="H271" s="11">
        <f>IFERROR(__xludf.DUMMYFUNCTION("IFERROR(FILTER(Filter!$A$1:A9983,Filter!$A$1:A9983=A271),0)"),0.0)</f>
        <v>0</v>
      </c>
    </row>
    <row r="272">
      <c r="A272" s="8" t="s">
        <v>270</v>
      </c>
      <c r="B272" s="9">
        <v>9.0</v>
      </c>
      <c r="C272" s="9">
        <v>0.0</v>
      </c>
      <c r="D272" s="9">
        <v>7.0</v>
      </c>
      <c r="E272" s="9">
        <v>2.0</v>
      </c>
      <c r="F272" s="9">
        <v>9.0</v>
      </c>
      <c r="G272" s="9">
        <v>1.0</v>
      </c>
      <c r="H272" s="11">
        <f>IFERROR(__xludf.DUMMYFUNCTION("IFERROR(FILTER(Filter!$A$1:A9983,Filter!$A$1:A9983=A272),0)"),0.0)</f>
        <v>0</v>
      </c>
    </row>
    <row r="273">
      <c r="A273" s="8" t="s">
        <v>271</v>
      </c>
      <c r="B273" s="9">
        <v>2.0</v>
      </c>
      <c r="C273" s="9">
        <v>0.0</v>
      </c>
      <c r="D273" s="9">
        <v>2.0</v>
      </c>
      <c r="E273" s="9">
        <v>0.0</v>
      </c>
      <c r="F273" s="9">
        <v>2.0</v>
      </c>
      <c r="G273" s="9">
        <v>1.0</v>
      </c>
      <c r="H273" s="11">
        <f>IFERROR(__xludf.DUMMYFUNCTION("IFERROR(FILTER(Filter!$A$1:A9983,Filter!$A$1:A9983=A273),0)"),0.0)</f>
        <v>0</v>
      </c>
    </row>
    <row r="274">
      <c r="A274" s="8" t="s">
        <v>272</v>
      </c>
      <c r="B274" s="9">
        <v>6.0</v>
      </c>
      <c r="C274" s="9">
        <v>0.0</v>
      </c>
      <c r="D274" s="9">
        <v>5.0</v>
      </c>
      <c r="E274" s="9">
        <v>1.0</v>
      </c>
      <c r="F274" s="9">
        <v>6.0</v>
      </c>
      <c r="G274" s="9">
        <v>1.0</v>
      </c>
      <c r="H274" s="11">
        <f>IFERROR(__xludf.DUMMYFUNCTION("IFERROR(FILTER(Filter!$A$1:A9983,Filter!$A$1:A9983=A274),0)"),0.0)</f>
        <v>0</v>
      </c>
    </row>
    <row r="275">
      <c r="A275" s="8" t="s">
        <v>273</v>
      </c>
      <c r="B275" s="9">
        <v>3.0</v>
      </c>
      <c r="C275" s="9">
        <v>0.0</v>
      </c>
      <c r="D275" s="9">
        <v>3.0</v>
      </c>
      <c r="E275" s="9">
        <v>0.0</v>
      </c>
      <c r="F275" s="9">
        <v>3.0</v>
      </c>
      <c r="G275" s="9">
        <v>1.0</v>
      </c>
      <c r="H275" s="11">
        <f>IFERROR(__xludf.DUMMYFUNCTION("IFERROR(FILTER(Filter!$A$1:A9983,Filter!$A$1:A9983=A275),0)"),0.0)</f>
        <v>0</v>
      </c>
    </row>
    <row r="276">
      <c r="A276" s="8" t="s">
        <v>274</v>
      </c>
      <c r="B276" s="9">
        <v>10.0</v>
      </c>
      <c r="C276" s="9">
        <v>0.0</v>
      </c>
      <c r="D276" s="9">
        <v>8.0</v>
      </c>
      <c r="E276" s="9">
        <v>2.0</v>
      </c>
      <c r="F276" s="9">
        <v>10.0</v>
      </c>
      <c r="G276" s="9">
        <v>1.0</v>
      </c>
      <c r="H276" s="11">
        <f>IFERROR(__xludf.DUMMYFUNCTION("IFERROR(FILTER(Filter!$A$1:A9983,Filter!$A$1:A9983=A276),0)"),0.0)</f>
        <v>0</v>
      </c>
    </row>
    <row r="277">
      <c r="A277" s="8" t="s">
        <v>275</v>
      </c>
      <c r="B277" s="9">
        <v>6.0</v>
      </c>
      <c r="C277" s="9">
        <v>0.0</v>
      </c>
      <c r="D277" s="9">
        <v>4.0</v>
      </c>
      <c r="E277" s="9">
        <v>2.0</v>
      </c>
      <c r="F277" s="9">
        <v>6.0</v>
      </c>
      <c r="G277" s="9">
        <v>1.0</v>
      </c>
      <c r="H277" s="11">
        <f>IFERROR(__xludf.DUMMYFUNCTION("IFERROR(FILTER(Filter!$A$1:A9983,Filter!$A$1:A9983=A277),0)"),0.0)</f>
        <v>0</v>
      </c>
    </row>
    <row r="278">
      <c r="A278" s="8" t="s">
        <v>276</v>
      </c>
      <c r="B278" s="9">
        <v>4.0</v>
      </c>
      <c r="C278" s="9">
        <v>0.0</v>
      </c>
      <c r="D278" s="9">
        <v>4.0</v>
      </c>
      <c r="E278" s="9">
        <v>0.0</v>
      </c>
      <c r="F278" s="9">
        <v>4.0</v>
      </c>
      <c r="G278" s="9">
        <v>1.0</v>
      </c>
      <c r="H278" s="11">
        <f>IFERROR(__xludf.DUMMYFUNCTION("IFERROR(FILTER(Filter!$A$1:A9983,Filter!$A$1:A9983=A278),0)"),0.0)</f>
        <v>0</v>
      </c>
    </row>
    <row r="279">
      <c r="A279" s="8" t="s">
        <v>277</v>
      </c>
      <c r="B279" s="9">
        <v>13.0</v>
      </c>
      <c r="C279" s="9">
        <v>0.0</v>
      </c>
      <c r="D279" s="9">
        <v>12.0</v>
      </c>
      <c r="E279" s="9">
        <v>1.0</v>
      </c>
      <c r="F279" s="9">
        <v>13.0</v>
      </c>
      <c r="G279" s="9">
        <v>1.0</v>
      </c>
      <c r="H279" s="11">
        <f>IFERROR(__xludf.DUMMYFUNCTION("IFERROR(FILTER(Filter!$A$1:A9983,Filter!$A$1:A9983=A279),0)"),0.0)</f>
        <v>0</v>
      </c>
    </row>
    <row r="280">
      <c r="A280" s="8" t="s">
        <v>278</v>
      </c>
      <c r="B280" s="9">
        <v>15.0</v>
      </c>
      <c r="C280" s="9">
        <v>0.0</v>
      </c>
      <c r="D280" s="9">
        <v>15.0</v>
      </c>
      <c r="E280" s="9">
        <v>0.0</v>
      </c>
      <c r="F280" s="9">
        <v>15.0</v>
      </c>
      <c r="G280" s="9">
        <v>1.0</v>
      </c>
      <c r="H280" s="11">
        <f>IFERROR(__xludf.DUMMYFUNCTION("IFERROR(FILTER(Filter!$A$1:A9983,Filter!$A$1:A9983=A280),0)"),0.0)</f>
        <v>0</v>
      </c>
    </row>
    <row r="281">
      <c r="A281" s="8" t="s">
        <v>279</v>
      </c>
      <c r="B281" s="9">
        <v>11.0</v>
      </c>
      <c r="C281" s="9">
        <v>0.0</v>
      </c>
      <c r="D281" s="9">
        <v>11.0</v>
      </c>
      <c r="E281" s="9">
        <v>0.0</v>
      </c>
      <c r="F281" s="9">
        <v>11.0</v>
      </c>
      <c r="G281" s="9">
        <v>1.0</v>
      </c>
      <c r="H281" s="11">
        <f>IFERROR(__xludf.DUMMYFUNCTION("IFERROR(FILTER(Filter!$A$1:A9983,Filter!$A$1:A9983=A281),0)"),0.0)</f>
        <v>0</v>
      </c>
    </row>
    <row r="282">
      <c r="A282" s="8" t="s">
        <v>280</v>
      </c>
      <c r="B282" s="9">
        <v>16.0</v>
      </c>
      <c r="C282" s="9">
        <v>0.0</v>
      </c>
      <c r="D282" s="9">
        <v>13.0</v>
      </c>
      <c r="E282" s="9">
        <v>3.0</v>
      </c>
      <c r="F282" s="9">
        <v>16.0</v>
      </c>
      <c r="G282" s="9">
        <v>1.0</v>
      </c>
      <c r="H282" s="11">
        <f>IFERROR(__xludf.DUMMYFUNCTION("IFERROR(FILTER(Filter!$A$1:A9983,Filter!$A$1:A9983=A282),0)"),0.0)</f>
        <v>0</v>
      </c>
    </row>
    <row r="283">
      <c r="A283" s="8" t="s">
        <v>281</v>
      </c>
      <c r="B283" s="9">
        <v>15.0</v>
      </c>
      <c r="C283" s="9">
        <v>0.0</v>
      </c>
      <c r="D283" s="9">
        <v>15.0</v>
      </c>
      <c r="E283" s="9">
        <v>0.0</v>
      </c>
      <c r="F283" s="9">
        <v>15.0</v>
      </c>
      <c r="G283" s="9">
        <v>1.0</v>
      </c>
      <c r="H283" s="11">
        <f>IFERROR(__xludf.DUMMYFUNCTION("IFERROR(FILTER(Filter!$A$1:A9983,Filter!$A$1:A9983=A283),0)"),0.0)</f>
        <v>0</v>
      </c>
    </row>
    <row r="284">
      <c r="A284" s="8" t="s">
        <v>282</v>
      </c>
      <c r="B284" s="9">
        <v>8.0</v>
      </c>
      <c r="C284" s="9">
        <v>0.0</v>
      </c>
      <c r="D284" s="9">
        <v>8.0</v>
      </c>
      <c r="E284" s="9">
        <v>0.0</v>
      </c>
      <c r="F284" s="9">
        <v>8.0</v>
      </c>
      <c r="G284" s="9">
        <v>1.0</v>
      </c>
      <c r="H284" s="11">
        <f>IFERROR(__xludf.DUMMYFUNCTION("IFERROR(FILTER(Filter!$A$1:A9983,Filter!$A$1:A9983=A284),0)"),0.0)</f>
        <v>0</v>
      </c>
    </row>
    <row r="285">
      <c r="A285" s="8" t="s">
        <v>283</v>
      </c>
      <c r="B285" s="9">
        <v>5.0</v>
      </c>
      <c r="C285" s="9">
        <v>0.0</v>
      </c>
      <c r="D285" s="9">
        <v>5.0</v>
      </c>
      <c r="E285" s="9">
        <v>0.0</v>
      </c>
      <c r="F285" s="9">
        <v>5.0</v>
      </c>
      <c r="G285" s="9">
        <v>1.0</v>
      </c>
      <c r="H285" s="11">
        <f>IFERROR(__xludf.DUMMYFUNCTION("IFERROR(FILTER(Filter!$A$1:A9983,Filter!$A$1:A9983=A285),0)"),0.0)</f>
        <v>0</v>
      </c>
    </row>
    <row r="286">
      <c r="A286" s="8" t="s">
        <v>284</v>
      </c>
      <c r="B286" s="9">
        <v>2.0</v>
      </c>
      <c r="C286" s="9">
        <v>0.0</v>
      </c>
      <c r="D286" s="9">
        <v>2.0</v>
      </c>
      <c r="E286" s="9">
        <v>0.0</v>
      </c>
      <c r="F286" s="9">
        <v>2.0</v>
      </c>
      <c r="G286" s="9">
        <v>1.0</v>
      </c>
      <c r="H286" s="11">
        <f>IFERROR(__xludf.DUMMYFUNCTION("IFERROR(FILTER(Filter!$A$1:A9983,Filter!$A$1:A9983=A286),0)"),0.0)</f>
        <v>0</v>
      </c>
    </row>
    <row r="287">
      <c r="A287" s="8" t="s">
        <v>285</v>
      </c>
      <c r="B287" s="9">
        <v>7.0</v>
      </c>
      <c r="C287" s="9">
        <v>0.0</v>
      </c>
      <c r="D287" s="9">
        <v>7.0</v>
      </c>
      <c r="E287" s="9">
        <v>0.0</v>
      </c>
      <c r="F287" s="9">
        <v>7.0</v>
      </c>
      <c r="G287" s="9">
        <v>1.0</v>
      </c>
      <c r="H287" s="11">
        <f>IFERROR(__xludf.DUMMYFUNCTION("IFERROR(FILTER(Filter!$A$1:A9983,Filter!$A$1:A9983=A287),0)"),0.0)</f>
        <v>0</v>
      </c>
    </row>
    <row r="288">
      <c r="A288" s="8" t="s">
        <v>286</v>
      </c>
      <c r="B288" s="9">
        <v>7.0</v>
      </c>
      <c r="C288" s="9">
        <v>0.0</v>
      </c>
      <c r="D288" s="9">
        <v>7.0</v>
      </c>
      <c r="E288" s="9">
        <v>0.0</v>
      </c>
      <c r="F288" s="9">
        <v>7.0</v>
      </c>
      <c r="G288" s="9">
        <v>1.0</v>
      </c>
      <c r="H288" s="11">
        <f>IFERROR(__xludf.DUMMYFUNCTION("IFERROR(FILTER(Filter!$A$1:A9983,Filter!$A$1:A9983=A288),0)"),0.0)</f>
        <v>0</v>
      </c>
    </row>
    <row r="289">
      <c r="A289" s="8" t="s">
        <v>287</v>
      </c>
      <c r="B289" s="9">
        <v>14.0</v>
      </c>
      <c r="C289" s="9">
        <v>0.0</v>
      </c>
      <c r="D289" s="9">
        <v>14.0</v>
      </c>
      <c r="E289" s="9">
        <v>0.0</v>
      </c>
      <c r="F289" s="9">
        <v>14.0</v>
      </c>
      <c r="G289" s="9">
        <v>1.0</v>
      </c>
      <c r="H289" s="11">
        <f>IFERROR(__xludf.DUMMYFUNCTION("IFERROR(FILTER(Filter!$A$1:A9983,Filter!$A$1:A9983=A289),0)"),0.0)</f>
        <v>0</v>
      </c>
    </row>
    <row r="290">
      <c r="A290" s="8" t="s">
        <v>288</v>
      </c>
      <c r="B290" s="9">
        <v>8.0</v>
      </c>
      <c r="C290" s="9">
        <v>0.0</v>
      </c>
      <c r="D290" s="9">
        <v>8.0</v>
      </c>
      <c r="E290" s="9">
        <v>0.0</v>
      </c>
      <c r="F290" s="9">
        <v>8.0</v>
      </c>
      <c r="G290" s="9">
        <v>1.0</v>
      </c>
      <c r="H290" s="11">
        <f>IFERROR(__xludf.DUMMYFUNCTION("IFERROR(FILTER(Filter!$A$1:A9983,Filter!$A$1:A9983=A290),0)"),0.0)</f>
        <v>0</v>
      </c>
    </row>
    <row r="291">
      <c r="A291" s="8" t="s">
        <v>289</v>
      </c>
      <c r="B291" s="9">
        <v>14.0</v>
      </c>
      <c r="C291" s="9">
        <v>0.0</v>
      </c>
      <c r="D291" s="9">
        <v>12.0</v>
      </c>
      <c r="E291" s="9">
        <v>2.0</v>
      </c>
      <c r="F291" s="9">
        <v>14.0</v>
      </c>
      <c r="G291" s="9">
        <v>1.0</v>
      </c>
      <c r="H291" s="11">
        <f>IFERROR(__xludf.DUMMYFUNCTION("IFERROR(FILTER(Filter!$A$1:A9983,Filter!$A$1:A9983=A291),0)"),0.0)</f>
        <v>0</v>
      </c>
    </row>
    <row r="292">
      <c r="A292" s="8" t="s">
        <v>290</v>
      </c>
      <c r="B292" s="9">
        <v>12.0</v>
      </c>
      <c r="C292" s="9">
        <v>0.0</v>
      </c>
      <c r="D292" s="9">
        <v>9.0</v>
      </c>
      <c r="E292" s="9">
        <v>3.0</v>
      </c>
      <c r="F292" s="9">
        <v>12.0</v>
      </c>
      <c r="G292" s="9">
        <v>1.0</v>
      </c>
      <c r="H292" s="11">
        <f>IFERROR(__xludf.DUMMYFUNCTION("IFERROR(FILTER(Filter!$A$1:A9983,Filter!$A$1:A9983=A292),0)"),0.0)</f>
        <v>0</v>
      </c>
    </row>
    <row r="293">
      <c r="A293" s="8" t="s">
        <v>291</v>
      </c>
      <c r="B293" s="9">
        <v>15.0</v>
      </c>
      <c r="C293" s="9">
        <v>0.0</v>
      </c>
      <c r="D293" s="9">
        <v>14.0</v>
      </c>
      <c r="E293" s="9">
        <v>1.0</v>
      </c>
      <c r="F293" s="9">
        <v>15.0</v>
      </c>
      <c r="G293" s="9">
        <v>1.0</v>
      </c>
      <c r="H293" s="11">
        <f>IFERROR(__xludf.DUMMYFUNCTION("IFERROR(FILTER(Filter!$A$1:A9983,Filter!$A$1:A9983=A293),0)"),0.0)</f>
        <v>0</v>
      </c>
    </row>
    <row r="294">
      <c r="A294" s="8" t="s">
        <v>292</v>
      </c>
      <c r="B294" s="9">
        <v>14.0</v>
      </c>
      <c r="C294" s="9">
        <v>0.0</v>
      </c>
      <c r="D294" s="9">
        <v>12.0</v>
      </c>
      <c r="E294" s="9">
        <v>2.0</v>
      </c>
      <c r="F294" s="9">
        <v>14.0</v>
      </c>
      <c r="G294" s="9">
        <v>1.0</v>
      </c>
      <c r="H294" s="11">
        <f>IFERROR(__xludf.DUMMYFUNCTION("IFERROR(FILTER(Filter!$A$1:A9983,Filter!$A$1:A9983=A294),0)"),0.0)</f>
        <v>0</v>
      </c>
    </row>
    <row r="295">
      <c r="A295" s="8" t="s">
        <v>293</v>
      </c>
      <c r="B295" s="9">
        <v>15.0</v>
      </c>
      <c r="C295" s="9">
        <v>0.0</v>
      </c>
      <c r="D295" s="9">
        <v>14.0</v>
      </c>
      <c r="E295" s="9">
        <v>1.0</v>
      </c>
      <c r="F295" s="9">
        <v>15.0</v>
      </c>
      <c r="G295" s="9">
        <v>1.0</v>
      </c>
      <c r="H295" s="11">
        <f>IFERROR(__xludf.DUMMYFUNCTION("IFERROR(FILTER(Filter!$A$1:A9983,Filter!$A$1:A9983=A295),0)"),0.0)</f>
        <v>0</v>
      </c>
    </row>
    <row r="296" hidden="1">
      <c r="A296" s="8"/>
      <c r="B296" s="9"/>
      <c r="C296" s="9"/>
      <c r="D296" s="9"/>
      <c r="E296" s="9"/>
      <c r="F296" s="9"/>
      <c r="G296" s="9"/>
      <c r="H296" s="11"/>
    </row>
    <row r="297">
      <c r="A297" s="8" t="s">
        <v>294</v>
      </c>
      <c r="B297" s="9">
        <v>5.0</v>
      </c>
      <c r="C297" s="9">
        <v>0.0</v>
      </c>
      <c r="D297" s="9">
        <v>3.0</v>
      </c>
      <c r="E297" s="9">
        <v>2.0</v>
      </c>
      <c r="F297" s="9">
        <v>5.0</v>
      </c>
      <c r="G297" s="9">
        <v>1.0</v>
      </c>
      <c r="H297" s="11">
        <f>IFERROR(__xludf.DUMMYFUNCTION("IFERROR(FILTER(Filter!$A$1:A9983,Filter!$A$1:A9983=A297),0)"),0.0)</f>
        <v>0</v>
      </c>
    </row>
    <row r="298">
      <c r="A298" s="8" t="s">
        <v>295</v>
      </c>
      <c r="B298" s="9">
        <v>11.0</v>
      </c>
      <c r="C298" s="9">
        <v>0.0</v>
      </c>
      <c r="D298" s="9">
        <v>11.0</v>
      </c>
      <c r="E298" s="9">
        <v>0.0</v>
      </c>
      <c r="F298" s="9">
        <v>11.0</v>
      </c>
      <c r="G298" s="9">
        <v>1.0</v>
      </c>
      <c r="H298" s="11">
        <f>IFERROR(__xludf.DUMMYFUNCTION("IFERROR(FILTER(Filter!$A$1:A9983,Filter!$A$1:A9983=A298),0)"),0.0)</f>
        <v>0</v>
      </c>
    </row>
    <row r="299">
      <c r="A299" s="8" t="s">
        <v>296</v>
      </c>
      <c r="B299" s="9">
        <v>6.0</v>
      </c>
      <c r="C299" s="9">
        <v>0.0</v>
      </c>
      <c r="D299" s="9">
        <v>5.0</v>
      </c>
      <c r="E299" s="9">
        <v>1.0</v>
      </c>
      <c r="F299" s="9">
        <v>6.0</v>
      </c>
      <c r="G299" s="9">
        <v>1.0</v>
      </c>
      <c r="H299" s="11">
        <f>IFERROR(__xludf.DUMMYFUNCTION("IFERROR(FILTER(Filter!$A$1:A9983,Filter!$A$1:A9983=A299),0)"),0.0)</f>
        <v>0</v>
      </c>
    </row>
    <row r="300">
      <c r="A300" s="8" t="s">
        <v>297</v>
      </c>
      <c r="B300" s="9">
        <v>15.0</v>
      </c>
      <c r="C300" s="9">
        <v>0.0</v>
      </c>
      <c r="D300" s="9">
        <v>14.0</v>
      </c>
      <c r="E300" s="9">
        <v>1.0</v>
      </c>
      <c r="F300" s="9">
        <v>15.0</v>
      </c>
      <c r="G300" s="9">
        <v>1.0</v>
      </c>
      <c r="H300" s="11">
        <f>IFERROR(__xludf.DUMMYFUNCTION("IFERROR(FILTER(Filter!$A$1:A9983,Filter!$A$1:A9983=A300),0)"),0.0)</f>
        <v>0</v>
      </c>
    </row>
    <row r="301" hidden="1">
      <c r="A301" s="8"/>
      <c r="B301" s="9"/>
      <c r="C301" s="9"/>
      <c r="D301" s="9"/>
      <c r="E301" s="9"/>
      <c r="F301" s="9"/>
      <c r="G301" s="9"/>
      <c r="H301" s="11"/>
    </row>
    <row r="302">
      <c r="A302" s="8" t="s">
        <v>298</v>
      </c>
      <c r="B302" s="9">
        <v>11.0</v>
      </c>
      <c r="C302" s="9">
        <v>0.0</v>
      </c>
      <c r="D302" s="9">
        <v>10.0</v>
      </c>
      <c r="E302" s="9">
        <v>1.0</v>
      </c>
      <c r="F302" s="9">
        <v>11.0</v>
      </c>
      <c r="G302" s="9">
        <v>1.0</v>
      </c>
      <c r="H302" s="11">
        <f>IFERROR(__xludf.DUMMYFUNCTION("IFERROR(FILTER(Filter!$A$1:A9983,Filter!$A$1:A9983=A302),0)"),0.0)</f>
        <v>0</v>
      </c>
    </row>
    <row r="303">
      <c r="A303" s="8" t="s">
        <v>299</v>
      </c>
      <c r="B303" s="9">
        <v>3.0</v>
      </c>
      <c r="C303" s="9">
        <v>0.0</v>
      </c>
      <c r="D303" s="9">
        <v>3.0</v>
      </c>
      <c r="E303" s="9">
        <v>0.0</v>
      </c>
      <c r="F303" s="9">
        <v>3.0</v>
      </c>
      <c r="G303" s="9">
        <v>1.0</v>
      </c>
      <c r="H303" s="11">
        <f>IFERROR(__xludf.DUMMYFUNCTION("IFERROR(FILTER(Filter!$A$1:A9983,Filter!$A$1:A9983=A303),0)"),0.0)</f>
        <v>0</v>
      </c>
    </row>
    <row r="304">
      <c r="A304" s="8" t="s">
        <v>300</v>
      </c>
      <c r="B304" s="9">
        <v>4.0</v>
      </c>
      <c r="C304" s="9">
        <v>0.0</v>
      </c>
      <c r="D304" s="9">
        <v>3.0</v>
      </c>
      <c r="E304" s="9">
        <v>1.0</v>
      </c>
      <c r="F304" s="9">
        <v>4.0</v>
      </c>
      <c r="G304" s="9">
        <v>1.0</v>
      </c>
      <c r="H304" s="11">
        <f>IFERROR(__xludf.DUMMYFUNCTION("IFERROR(FILTER(Filter!$A$1:A9983,Filter!$A$1:A9983=A304),0)"),0.0)</f>
        <v>0</v>
      </c>
    </row>
    <row r="305">
      <c r="A305" s="8" t="s">
        <v>301</v>
      </c>
      <c r="B305" s="9">
        <v>5.0</v>
      </c>
      <c r="C305" s="9">
        <v>0.0</v>
      </c>
      <c r="D305" s="9">
        <v>4.0</v>
      </c>
      <c r="E305" s="9">
        <v>1.0</v>
      </c>
      <c r="F305" s="9">
        <v>5.0</v>
      </c>
      <c r="G305" s="9">
        <v>1.0</v>
      </c>
      <c r="H305" s="11">
        <f>IFERROR(__xludf.DUMMYFUNCTION("IFERROR(FILTER(Filter!$A$1:A9983,Filter!$A$1:A9983=A305),0)"),0.0)</f>
        <v>0</v>
      </c>
    </row>
    <row r="306">
      <c r="A306" s="8" t="s">
        <v>302</v>
      </c>
      <c r="B306" s="9">
        <v>7.0</v>
      </c>
      <c r="C306" s="9">
        <v>0.0</v>
      </c>
      <c r="D306" s="9">
        <v>7.0</v>
      </c>
      <c r="E306" s="9">
        <v>0.0</v>
      </c>
      <c r="F306" s="9">
        <v>7.0</v>
      </c>
      <c r="G306" s="9">
        <v>1.0</v>
      </c>
      <c r="H306" s="11">
        <f>IFERROR(__xludf.DUMMYFUNCTION("IFERROR(FILTER(Filter!$A$1:A9983,Filter!$A$1:A9983=A306),0)"),0.0)</f>
        <v>0</v>
      </c>
    </row>
    <row r="307">
      <c r="A307" s="8" t="s">
        <v>303</v>
      </c>
      <c r="B307" s="9">
        <v>11.0</v>
      </c>
      <c r="C307" s="9">
        <v>0.0</v>
      </c>
      <c r="D307" s="9">
        <v>9.0</v>
      </c>
      <c r="E307" s="9">
        <v>2.0</v>
      </c>
      <c r="F307" s="9">
        <v>11.0</v>
      </c>
      <c r="G307" s="9">
        <v>1.0</v>
      </c>
      <c r="H307" s="11">
        <f>IFERROR(__xludf.DUMMYFUNCTION("IFERROR(FILTER(Filter!$A$1:A9983,Filter!$A$1:A9983=A307),0)"),0.0)</f>
        <v>0</v>
      </c>
    </row>
    <row r="308">
      <c r="A308" s="8" t="s">
        <v>304</v>
      </c>
      <c r="B308" s="9">
        <v>2.0</v>
      </c>
      <c r="C308" s="9">
        <v>0.0</v>
      </c>
      <c r="D308" s="9">
        <v>2.0</v>
      </c>
      <c r="E308" s="9">
        <v>0.0</v>
      </c>
      <c r="F308" s="9">
        <v>2.0</v>
      </c>
      <c r="G308" s="9">
        <v>1.0</v>
      </c>
      <c r="H308" s="11">
        <f>IFERROR(__xludf.DUMMYFUNCTION("IFERROR(FILTER(Filter!$A$1:A9983,Filter!$A$1:A9983=A308),0)"),0.0)</f>
        <v>0</v>
      </c>
    </row>
    <row r="309">
      <c r="A309" s="8" t="s">
        <v>305</v>
      </c>
      <c r="B309" s="9">
        <v>1.0</v>
      </c>
      <c r="C309" s="9">
        <v>0.0</v>
      </c>
      <c r="D309" s="9">
        <v>1.0</v>
      </c>
      <c r="E309" s="9">
        <v>0.0</v>
      </c>
      <c r="F309" s="9">
        <v>1.0</v>
      </c>
      <c r="G309" s="9">
        <v>1.0</v>
      </c>
      <c r="H309" s="11">
        <f>IFERROR(__xludf.DUMMYFUNCTION("IFERROR(FILTER(Filter!$A$1:A9983,Filter!$A$1:A9983=A309),0)"),0.0)</f>
        <v>0</v>
      </c>
    </row>
    <row r="310">
      <c r="A310" s="8" t="s">
        <v>306</v>
      </c>
      <c r="B310" s="9">
        <v>1.0</v>
      </c>
      <c r="C310" s="9">
        <v>0.0</v>
      </c>
      <c r="D310" s="9">
        <v>1.0</v>
      </c>
      <c r="E310" s="9">
        <v>0.0</v>
      </c>
      <c r="F310" s="9">
        <v>1.0</v>
      </c>
      <c r="G310" s="9">
        <v>1.0</v>
      </c>
      <c r="H310" s="11">
        <f>IFERROR(__xludf.DUMMYFUNCTION("IFERROR(FILTER(Filter!$A$1:A9983,Filter!$A$1:A9983=A310),0)"),0.0)</f>
        <v>0</v>
      </c>
    </row>
    <row r="311">
      <c r="A311" s="8" t="s">
        <v>307</v>
      </c>
      <c r="B311" s="9">
        <v>9.0</v>
      </c>
      <c r="C311" s="9">
        <v>0.0</v>
      </c>
      <c r="D311" s="9">
        <v>8.0</v>
      </c>
      <c r="E311" s="9">
        <v>1.0</v>
      </c>
      <c r="F311" s="9">
        <v>9.0</v>
      </c>
      <c r="G311" s="9">
        <v>1.0</v>
      </c>
      <c r="H311" s="11">
        <f>IFERROR(__xludf.DUMMYFUNCTION("IFERROR(FILTER(Filter!$A$1:A9983,Filter!$A$1:A9983=A311),0)"),0.0)</f>
        <v>0</v>
      </c>
    </row>
    <row r="312">
      <c r="A312" s="8" t="s">
        <v>308</v>
      </c>
      <c r="B312" s="9">
        <v>5.0</v>
      </c>
      <c r="C312" s="9">
        <v>0.0</v>
      </c>
      <c r="D312" s="9">
        <v>5.0</v>
      </c>
      <c r="E312" s="9">
        <v>0.0</v>
      </c>
      <c r="F312" s="9">
        <v>5.0</v>
      </c>
      <c r="G312" s="9">
        <v>1.0</v>
      </c>
      <c r="H312" s="11">
        <f>IFERROR(__xludf.DUMMYFUNCTION("IFERROR(FILTER(Filter!$A$1:A9983,Filter!$A$1:A9983=A312),0)"),0.0)</f>
        <v>0</v>
      </c>
    </row>
    <row r="313">
      <c r="A313" s="8" t="s">
        <v>309</v>
      </c>
      <c r="B313" s="9">
        <v>10.0</v>
      </c>
      <c r="C313" s="9">
        <v>0.0</v>
      </c>
      <c r="D313" s="9">
        <v>8.0</v>
      </c>
      <c r="E313" s="9">
        <v>2.0</v>
      </c>
      <c r="F313" s="9">
        <v>10.0</v>
      </c>
      <c r="G313" s="9">
        <v>1.0</v>
      </c>
      <c r="H313" s="11">
        <f>IFERROR(__xludf.DUMMYFUNCTION("IFERROR(FILTER(Filter!$A$1:A9983,Filter!$A$1:A9983=A313),0)"),0.0)</f>
        <v>0</v>
      </c>
    </row>
    <row r="314">
      <c r="A314" s="8" t="s">
        <v>310</v>
      </c>
      <c r="B314" s="9">
        <v>15.0</v>
      </c>
      <c r="C314" s="9">
        <v>0.0</v>
      </c>
      <c r="D314" s="9">
        <v>13.0</v>
      </c>
      <c r="E314" s="9">
        <v>2.0</v>
      </c>
      <c r="F314" s="9">
        <v>15.0</v>
      </c>
      <c r="G314" s="9">
        <v>1.0</v>
      </c>
      <c r="H314" s="11">
        <f>IFERROR(__xludf.DUMMYFUNCTION("IFERROR(FILTER(Filter!$A$1:A9983,Filter!$A$1:A9983=A314),0)"),0.0)</f>
        <v>0</v>
      </c>
    </row>
    <row r="315">
      <c r="A315" s="8" t="s">
        <v>311</v>
      </c>
      <c r="B315" s="9">
        <v>18.0</v>
      </c>
      <c r="C315" s="9">
        <v>0.0</v>
      </c>
      <c r="D315" s="9">
        <v>18.0</v>
      </c>
      <c r="E315" s="9">
        <v>0.0</v>
      </c>
      <c r="F315" s="9">
        <v>18.0</v>
      </c>
      <c r="G315" s="9">
        <v>1.0</v>
      </c>
      <c r="H315" s="11">
        <f>IFERROR(__xludf.DUMMYFUNCTION("IFERROR(FILTER(Filter!$A$1:A9983,Filter!$A$1:A9983=A315),0)"),0.0)</f>
        <v>0</v>
      </c>
    </row>
    <row r="316">
      <c r="A316" s="8" t="s">
        <v>312</v>
      </c>
      <c r="B316" s="9">
        <v>8.0</v>
      </c>
      <c r="C316" s="9">
        <v>0.0</v>
      </c>
      <c r="D316" s="9">
        <v>8.0</v>
      </c>
      <c r="E316" s="9">
        <v>0.0</v>
      </c>
      <c r="F316" s="9">
        <v>8.0</v>
      </c>
      <c r="G316" s="9">
        <v>1.0</v>
      </c>
      <c r="H316" s="11">
        <f>IFERROR(__xludf.DUMMYFUNCTION("IFERROR(FILTER(Filter!$A$1:A9983,Filter!$A$1:A9983=A316),0)"),0.0)</f>
        <v>0</v>
      </c>
    </row>
    <row r="317">
      <c r="A317" s="8" t="s">
        <v>313</v>
      </c>
      <c r="B317" s="9">
        <v>1.0</v>
      </c>
      <c r="C317" s="9">
        <v>0.0</v>
      </c>
      <c r="D317" s="9">
        <v>1.0</v>
      </c>
      <c r="E317" s="9">
        <v>0.0</v>
      </c>
      <c r="F317" s="9">
        <v>1.0</v>
      </c>
      <c r="G317" s="9">
        <v>1.0</v>
      </c>
      <c r="H317" s="11">
        <f>IFERROR(__xludf.DUMMYFUNCTION("IFERROR(FILTER(Filter!$A$1:A9983,Filter!$A$1:A9983=A317),0)"),0.0)</f>
        <v>0</v>
      </c>
    </row>
    <row r="318">
      <c r="A318" s="8" t="s">
        <v>314</v>
      </c>
      <c r="B318" s="9">
        <v>3.0</v>
      </c>
      <c r="C318" s="9">
        <v>0.0</v>
      </c>
      <c r="D318" s="9">
        <v>3.0</v>
      </c>
      <c r="E318" s="9">
        <v>0.0</v>
      </c>
      <c r="F318" s="9">
        <v>3.0</v>
      </c>
      <c r="G318" s="9">
        <v>1.0</v>
      </c>
      <c r="H318" s="11">
        <f>IFERROR(__xludf.DUMMYFUNCTION("IFERROR(FILTER(Filter!$A$1:A9983,Filter!$A$1:A9983=A318),0)"),0.0)</f>
        <v>0</v>
      </c>
    </row>
    <row r="319">
      <c r="A319" s="8" t="s">
        <v>315</v>
      </c>
      <c r="B319" s="9">
        <v>3.0</v>
      </c>
      <c r="C319" s="9">
        <v>0.0</v>
      </c>
      <c r="D319" s="9">
        <v>2.0</v>
      </c>
      <c r="E319" s="9">
        <v>1.0</v>
      </c>
      <c r="F319" s="9">
        <v>3.0</v>
      </c>
      <c r="G319" s="9">
        <v>1.0</v>
      </c>
      <c r="H319" s="11">
        <f>IFERROR(__xludf.DUMMYFUNCTION("IFERROR(FILTER(Filter!$A$1:A9983,Filter!$A$1:A9983=A319),0)"),0.0)</f>
        <v>0</v>
      </c>
    </row>
    <row r="320">
      <c r="A320" s="8" t="s">
        <v>316</v>
      </c>
      <c r="B320" s="9">
        <v>4.0</v>
      </c>
      <c r="C320" s="9">
        <v>0.0</v>
      </c>
      <c r="D320" s="9">
        <v>4.0</v>
      </c>
      <c r="E320" s="9">
        <v>0.0</v>
      </c>
      <c r="F320" s="9">
        <v>4.0</v>
      </c>
      <c r="G320" s="9">
        <v>1.0</v>
      </c>
      <c r="H320" s="11">
        <f>IFERROR(__xludf.DUMMYFUNCTION("IFERROR(FILTER(Filter!$A$1:A9983,Filter!$A$1:A9983=A320),0)"),0.0)</f>
        <v>0</v>
      </c>
    </row>
    <row r="321">
      <c r="A321" s="8" t="s">
        <v>317</v>
      </c>
      <c r="B321" s="9">
        <v>15.0</v>
      </c>
      <c r="C321" s="9">
        <v>0.0</v>
      </c>
      <c r="D321" s="9">
        <v>11.0</v>
      </c>
      <c r="E321" s="9">
        <v>4.0</v>
      </c>
      <c r="F321" s="9">
        <v>15.0</v>
      </c>
      <c r="G321" s="9">
        <v>1.0</v>
      </c>
      <c r="H321" s="11">
        <f>IFERROR(__xludf.DUMMYFUNCTION("IFERROR(FILTER(Filter!$A$1:A9983,Filter!$A$1:A9983=A321),0)"),0.0)</f>
        <v>0</v>
      </c>
    </row>
    <row r="322">
      <c r="A322" s="8" t="s">
        <v>318</v>
      </c>
      <c r="B322" s="9">
        <v>2.0</v>
      </c>
      <c r="C322" s="9">
        <v>0.0</v>
      </c>
      <c r="D322" s="9">
        <v>2.0</v>
      </c>
      <c r="E322" s="9">
        <v>0.0</v>
      </c>
      <c r="F322" s="9">
        <v>2.0</v>
      </c>
      <c r="G322" s="9">
        <v>1.0</v>
      </c>
      <c r="H322" s="11">
        <f>IFERROR(__xludf.DUMMYFUNCTION("IFERROR(FILTER(Filter!$A$1:A9983,Filter!$A$1:A9983=A322),0)"),0.0)</f>
        <v>0</v>
      </c>
    </row>
    <row r="323">
      <c r="A323" s="8" t="s">
        <v>319</v>
      </c>
      <c r="B323" s="9">
        <v>1.0</v>
      </c>
      <c r="C323" s="9">
        <v>0.0</v>
      </c>
      <c r="D323" s="9">
        <v>1.0</v>
      </c>
      <c r="E323" s="9">
        <v>0.0</v>
      </c>
      <c r="F323" s="9">
        <v>1.0</v>
      </c>
      <c r="G323" s="9">
        <v>1.0</v>
      </c>
      <c r="H323" s="11">
        <f>IFERROR(__xludf.DUMMYFUNCTION("IFERROR(FILTER(Filter!$A$1:A9983,Filter!$A$1:A9983=A323),0)"),0.0)</f>
        <v>0</v>
      </c>
    </row>
    <row r="324">
      <c r="A324" s="8" t="s">
        <v>320</v>
      </c>
      <c r="B324" s="9">
        <v>12.0</v>
      </c>
      <c r="C324" s="9">
        <v>0.0</v>
      </c>
      <c r="D324" s="9">
        <v>9.0</v>
      </c>
      <c r="E324" s="9">
        <v>3.0</v>
      </c>
      <c r="F324" s="9">
        <v>12.0</v>
      </c>
      <c r="G324" s="9">
        <v>1.0</v>
      </c>
      <c r="H324" s="11">
        <f>IFERROR(__xludf.DUMMYFUNCTION("IFERROR(FILTER(Filter!$A$1:A9983,Filter!$A$1:A9983=A324),0)"),0.0)</f>
        <v>0</v>
      </c>
    </row>
    <row r="325">
      <c r="A325" s="8" t="s">
        <v>321</v>
      </c>
      <c r="B325" s="9">
        <v>2.0</v>
      </c>
      <c r="C325" s="9">
        <v>0.0</v>
      </c>
      <c r="D325" s="9">
        <v>1.0</v>
      </c>
      <c r="E325" s="9">
        <v>1.0</v>
      </c>
      <c r="F325" s="9">
        <v>2.0</v>
      </c>
      <c r="G325" s="9">
        <v>1.0</v>
      </c>
      <c r="H325" s="11">
        <f>IFERROR(__xludf.DUMMYFUNCTION("IFERROR(FILTER(Filter!$A$1:A9983,Filter!$A$1:A9983=A325),0)"),0.0)</f>
        <v>0</v>
      </c>
    </row>
    <row r="326">
      <c r="A326" s="8" t="s">
        <v>322</v>
      </c>
      <c r="B326" s="9">
        <v>12.0</v>
      </c>
      <c r="C326" s="9">
        <v>0.0</v>
      </c>
      <c r="D326" s="9">
        <v>11.0</v>
      </c>
      <c r="E326" s="9">
        <v>1.0</v>
      </c>
      <c r="F326" s="9">
        <v>12.0</v>
      </c>
      <c r="G326" s="9">
        <v>1.0</v>
      </c>
      <c r="H326" s="11">
        <f>IFERROR(__xludf.DUMMYFUNCTION("IFERROR(FILTER(Filter!$A$1:A9983,Filter!$A$1:A9983=A326),0)"),0.0)</f>
        <v>0</v>
      </c>
    </row>
    <row r="327">
      <c r="A327" s="8" t="s">
        <v>323</v>
      </c>
      <c r="B327" s="9">
        <v>11.0</v>
      </c>
      <c r="C327" s="9">
        <v>0.0</v>
      </c>
      <c r="D327" s="9">
        <v>9.0</v>
      </c>
      <c r="E327" s="9">
        <v>2.0</v>
      </c>
      <c r="F327" s="9">
        <v>11.0</v>
      </c>
      <c r="G327" s="9">
        <v>1.0</v>
      </c>
      <c r="H327" s="11">
        <f>IFERROR(__xludf.DUMMYFUNCTION("IFERROR(FILTER(Filter!$A$1:A9983,Filter!$A$1:A9983=A327),0)"),0.0)</f>
        <v>0</v>
      </c>
    </row>
    <row r="328">
      <c r="A328" s="8" t="s">
        <v>324</v>
      </c>
      <c r="B328" s="9">
        <v>12.0</v>
      </c>
      <c r="C328" s="9">
        <v>0.0</v>
      </c>
      <c r="D328" s="9">
        <v>10.0</v>
      </c>
      <c r="E328" s="9">
        <v>2.0</v>
      </c>
      <c r="F328" s="9">
        <v>12.0</v>
      </c>
      <c r="G328" s="9">
        <v>1.0</v>
      </c>
      <c r="H328" s="11">
        <f>IFERROR(__xludf.DUMMYFUNCTION("IFERROR(FILTER(Filter!$A$1:A9983,Filter!$A$1:A9983=A328),0)"),0.0)</f>
        <v>0</v>
      </c>
    </row>
    <row r="329">
      <c r="A329" s="8" t="s">
        <v>325</v>
      </c>
      <c r="B329" s="9">
        <v>3.0</v>
      </c>
      <c r="C329" s="9">
        <v>0.0</v>
      </c>
      <c r="D329" s="9">
        <v>2.0</v>
      </c>
      <c r="E329" s="9">
        <v>1.0</v>
      </c>
      <c r="F329" s="9">
        <v>3.0</v>
      </c>
      <c r="G329" s="9">
        <v>1.0</v>
      </c>
      <c r="H329" s="11">
        <f>IFERROR(__xludf.DUMMYFUNCTION("IFERROR(FILTER(Filter!$A$1:A9983,Filter!$A$1:A9983=A329),0)"),0.0)</f>
        <v>0</v>
      </c>
    </row>
    <row r="330">
      <c r="A330" s="8" t="s">
        <v>326</v>
      </c>
      <c r="B330" s="9">
        <v>8.0</v>
      </c>
      <c r="C330" s="9">
        <v>0.0</v>
      </c>
      <c r="D330" s="9">
        <v>5.0</v>
      </c>
      <c r="E330" s="9">
        <v>3.0</v>
      </c>
      <c r="F330" s="9">
        <v>8.0</v>
      </c>
      <c r="G330" s="9">
        <v>1.0</v>
      </c>
      <c r="H330" s="11">
        <f>IFERROR(__xludf.DUMMYFUNCTION("IFERROR(FILTER(Filter!$A$1:A9983,Filter!$A$1:A9983=A330),0)"),0.0)</f>
        <v>0</v>
      </c>
    </row>
    <row r="331">
      <c r="A331" s="8" t="s">
        <v>327</v>
      </c>
      <c r="B331" s="9">
        <v>12.0</v>
      </c>
      <c r="C331" s="9">
        <v>0.0</v>
      </c>
      <c r="D331" s="9">
        <v>10.0</v>
      </c>
      <c r="E331" s="9">
        <v>2.0</v>
      </c>
      <c r="F331" s="9">
        <v>12.0</v>
      </c>
      <c r="G331" s="9">
        <v>1.0</v>
      </c>
      <c r="H331" s="11">
        <f>IFERROR(__xludf.DUMMYFUNCTION("IFERROR(FILTER(Filter!$A$1:A9983,Filter!$A$1:A9983=A331),0)"),0.0)</f>
        <v>0</v>
      </c>
    </row>
    <row r="332">
      <c r="A332" s="8" t="s">
        <v>328</v>
      </c>
      <c r="B332" s="9">
        <v>14.0</v>
      </c>
      <c r="C332" s="9">
        <v>0.0</v>
      </c>
      <c r="D332" s="9">
        <v>11.0</v>
      </c>
      <c r="E332" s="9">
        <v>3.0</v>
      </c>
      <c r="F332" s="9">
        <v>14.0</v>
      </c>
      <c r="G332" s="9">
        <v>1.0</v>
      </c>
      <c r="H332" s="11">
        <f>IFERROR(__xludf.DUMMYFUNCTION("IFERROR(FILTER(Filter!$A$1:A9983,Filter!$A$1:A9983=A332),0)"),0.0)</f>
        <v>0</v>
      </c>
    </row>
    <row r="333">
      <c r="A333" s="8" t="s">
        <v>329</v>
      </c>
      <c r="B333" s="9">
        <v>3.0</v>
      </c>
      <c r="C333" s="9">
        <v>0.0</v>
      </c>
      <c r="D333" s="9">
        <v>3.0</v>
      </c>
      <c r="E333" s="9">
        <v>0.0</v>
      </c>
      <c r="F333" s="9">
        <v>3.0</v>
      </c>
      <c r="G333" s="9">
        <v>1.0</v>
      </c>
      <c r="H333" s="11">
        <f>IFERROR(__xludf.DUMMYFUNCTION("IFERROR(FILTER(Filter!$A$1:A9983,Filter!$A$1:A9983=A333),0)"),0.0)</f>
        <v>0</v>
      </c>
    </row>
    <row r="334">
      <c r="A334" s="8" t="s">
        <v>330</v>
      </c>
      <c r="B334" s="9">
        <v>12.0</v>
      </c>
      <c r="C334" s="9">
        <v>0.0</v>
      </c>
      <c r="D334" s="9">
        <v>11.0</v>
      </c>
      <c r="E334" s="9">
        <v>1.0</v>
      </c>
      <c r="F334" s="9">
        <v>12.0</v>
      </c>
      <c r="G334" s="9">
        <v>1.0</v>
      </c>
      <c r="H334" s="11">
        <f>IFERROR(__xludf.DUMMYFUNCTION("IFERROR(FILTER(Filter!$A$1:A9983,Filter!$A$1:A9983=A334),0)"),0.0)</f>
        <v>0</v>
      </c>
    </row>
    <row r="335">
      <c r="A335" s="8" t="s">
        <v>331</v>
      </c>
      <c r="B335" s="9">
        <v>2.0</v>
      </c>
      <c r="C335" s="9">
        <v>0.0</v>
      </c>
      <c r="D335" s="9">
        <v>2.0</v>
      </c>
      <c r="E335" s="9">
        <v>0.0</v>
      </c>
      <c r="F335" s="9">
        <v>2.0</v>
      </c>
      <c r="G335" s="9">
        <v>1.0</v>
      </c>
      <c r="H335" s="11">
        <f>IFERROR(__xludf.DUMMYFUNCTION("IFERROR(FILTER(Filter!$A$1:A9983,Filter!$A$1:A9983=A335),0)"),0.0)</f>
        <v>0</v>
      </c>
    </row>
    <row r="336">
      <c r="A336" s="8" t="s">
        <v>332</v>
      </c>
      <c r="B336" s="9">
        <v>1.0</v>
      </c>
      <c r="C336" s="9">
        <v>0.0</v>
      </c>
      <c r="D336" s="9">
        <v>1.0</v>
      </c>
      <c r="E336" s="9">
        <v>0.0</v>
      </c>
      <c r="F336" s="9">
        <v>1.0</v>
      </c>
      <c r="G336" s="9">
        <v>1.0</v>
      </c>
      <c r="H336" s="11">
        <f>IFERROR(__xludf.DUMMYFUNCTION("IFERROR(FILTER(Filter!$A$1:A9983,Filter!$A$1:A9983=A336),0)"),0.0)</f>
        <v>0</v>
      </c>
    </row>
    <row r="337">
      <c r="A337" s="8" t="s">
        <v>333</v>
      </c>
      <c r="B337" s="9">
        <v>8.0</v>
      </c>
      <c r="C337" s="9">
        <v>0.0</v>
      </c>
      <c r="D337" s="9">
        <v>5.0</v>
      </c>
      <c r="E337" s="9">
        <v>3.0</v>
      </c>
      <c r="F337" s="9">
        <v>8.0</v>
      </c>
      <c r="G337" s="9">
        <v>1.0</v>
      </c>
      <c r="H337" s="11">
        <f>IFERROR(__xludf.DUMMYFUNCTION("IFERROR(FILTER(Filter!$A$1:A9983,Filter!$A$1:A9983=A337),0)"),0.0)</f>
        <v>0</v>
      </c>
    </row>
    <row r="338">
      <c r="A338" s="8" t="s">
        <v>334</v>
      </c>
      <c r="B338" s="9">
        <v>15.0</v>
      </c>
      <c r="C338" s="9">
        <v>0.0</v>
      </c>
      <c r="D338" s="9">
        <v>14.0</v>
      </c>
      <c r="E338" s="9">
        <v>1.0</v>
      </c>
      <c r="F338" s="9">
        <v>15.0</v>
      </c>
      <c r="G338" s="9">
        <v>1.0</v>
      </c>
      <c r="H338" s="11">
        <f>IFERROR(__xludf.DUMMYFUNCTION("IFERROR(FILTER(Filter!$A$1:A9983,Filter!$A$1:A9983=A338),0)"),0.0)</f>
        <v>0</v>
      </c>
    </row>
    <row r="339">
      <c r="A339" s="8" t="s">
        <v>335</v>
      </c>
      <c r="B339" s="9">
        <v>9.0</v>
      </c>
      <c r="C339" s="9">
        <v>0.0</v>
      </c>
      <c r="D339" s="9">
        <v>8.0</v>
      </c>
      <c r="E339" s="9">
        <v>1.0</v>
      </c>
      <c r="F339" s="9">
        <v>9.0</v>
      </c>
      <c r="G339" s="9">
        <v>1.0</v>
      </c>
      <c r="H339" s="11">
        <f>IFERROR(__xludf.DUMMYFUNCTION("IFERROR(FILTER(Filter!$A$1:A9983,Filter!$A$1:A9983=A339),0)"),0.0)</f>
        <v>0</v>
      </c>
    </row>
    <row r="340">
      <c r="A340" s="8" t="s">
        <v>336</v>
      </c>
      <c r="B340" s="9">
        <v>17.0</v>
      </c>
      <c r="C340" s="9">
        <v>0.0</v>
      </c>
      <c r="D340" s="9">
        <v>15.0</v>
      </c>
      <c r="E340" s="9">
        <v>2.0</v>
      </c>
      <c r="F340" s="9">
        <v>17.0</v>
      </c>
      <c r="G340" s="9">
        <v>1.0</v>
      </c>
      <c r="H340" s="11">
        <f>IFERROR(__xludf.DUMMYFUNCTION("IFERROR(FILTER(Filter!$A$1:A9983,Filter!$A$1:A9983=A340),0)"),0.0)</f>
        <v>0</v>
      </c>
    </row>
    <row r="341">
      <c r="A341" s="8" t="s">
        <v>337</v>
      </c>
      <c r="B341" s="9">
        <v>3.0</v>
      </c>
      <c r="C341" s="9">
        <v>0.0</v>
      </c>
      <c r="D341" s="9">
        <v>3.0</v>
      </c>
      <c r="E341" s="9">
        <v>0.0</v>
      </c>
      <c r="F341" s="9">
        <v>3.0</v>
      </c>
      <c r="G341" s="9">
        <v>1.0</v>
      </c>
      <c r="H341" s="11">
        <f>IFERROR(__xludf.DUMMYFUNCTION("IFERROR(FILTER(Filter!$A$1:A9983,Filter!$A$1:A9983=A341),0)"),0.0)</f>
        <v>0</v>
      </c>
    </row>
    <row r="342">
      <c r="A342" s="8" t="s">
        <v>338</v>
      </c>
      <c r="B342" s="9">
        <v>21.0</v>
      </c>
      <c r="C342" s="9">
        <v>0.0</v>
      </c>
      <c r="D342" s="9">
        <v>18.0</v>
      </c>
      <c r="E342" s="9">
        <v>3.0</v>
      </c>
      <c r="F342" s="9">
        <v>21.0</v>
      </c>
      <c r="G342" s="9">
        <v>1.0</v>
      </c>
      <c r="H342" s="11">
        <f>IFERROR(__xludf.DUMMYFUNCTION("IFERROR(FILTER(Filter!$A$1:A9983,Filter!$A$1:A9983=A342),0)"),0.0)</f>
        <v>0</v>
      </c>
    </row>
    <row r="343">
      <c r="A343" s="8" t="s">
        <v>339</v>
      </c>
      <c r="B343" s="9">
        <v>10.0</v>
      </c>
      <c r="C343" s="9">
        <v>0.0</v>
      </c>
      <c r="D343" s="9">
        <v>9.0</v>
      </c>
      <c r="E343" s="9">
        <v>1.0</v>
      </c>
      <c r="F343" s="9">
        <v>10.0</v>
      </c>
      <c r="G343" s="9">
        <v>1.0</v>
      </c>
      <c r="H343" s="11">
        <f>IFERROR(__xludf.DUMMYFUNCTION("IFERROR(FILTER(Filter!$A$1:A9983,Filter!$A$1:A9983=A343),0)"),0.0)</f>
        <v>0</v>
      </c>
    </row>
    <row r="344">
      <c r="A344" s="8" t="s">
        <v>340</v>
      </c>
      <c r="B344" s="9">
        <v>7.0</v>
      </c>
      <c r="C344" s="9">
        <v>0.0</v>
      </c>
      <c r="D344" s="9">
        <v>7.0</v>
      </c>
      <c r="E344" s="9">
        <v>0.0</v>
      </c>
      <c r="F344" s="9">
        <v>7.0</v>
      </c>
      <c r="G344" s="9">
        <v>1.0</v>
      </c>
      <c r="H344" s="11">
        <f>IFERROR(__xludf.DUMMYFUNCTION("IFERROR(FILTER(Filter!$A$1:A9983,Filter!$A$1:A9983=A344),0)"),0.0)</f>
        <v>0</v>
      </c>
    </row>
    <row r="345">
      <c r="A345" s="8" t="s">
        <v>341</v>
      </c>
      <c r="B345" s="9">
        <v>6.0</v>
      </c>
      <c r="C345" s="9">
        <v>0.0</v>
      </c>
      <c r="D345" s="9">
        <v>5.0</v>
      </c>
      <c r="E345" s="9">
        <v>1.0</v>
      </c>
      <c r="F345" s="9">
        <v>6.0</v>
      </c>
      <c r="G345" s="9">
        <v>1.0</v>
      </c>
      <c r="H345" s="11">
        <f>IFERROR(__xludf.DUMMYFUNCTION("IFERROR(FILTER(Filter!$A$1:A9983,Filter!$A$1:A9983=A345),0)"),0.0)</f>
        <v>0</v>
      </c>
    </row>
    <row r="346">
      <c r="A346" s="8" t="s">
        <v>342</v>
      </c>
      <c r="B346" s="9">
        <v>8.0</v>
      </c>
      <c r="C346" s="9">
        <v>0.0</v>
      </c>
      <c r="D346" s="9">
        <v>5.0</v>
      </c>
      <c r="E346" s="9">
        <v>3.0</v>
      </c>
      <c r="F346" s="9">
        <v>8.0</v>
      </c>
      <c r="G346" s="9">
        <v>1.0</v>
      </c>
      <c r="H346" s="11">
        <f>IFERROR(__xludf.DUMMYFUNCTION("IFERROR(FILTER(Filter!$A$1:A9983,Filter!$A$1:A9983=A346),0)"),0.0)</f>
        <v>0</v>
      </c>
    </row>
    <row r="347">
      <c r="A347" s="8" t="s">
        <v>343</v>
      </c>
      <c r="B347" s="9">
        <v>15.0</v>
      </c>
      <c r="C347" s="9">
        <v>0.0</v>
      </c>
      <c r="D347" s="9">
        <v>11.0</v>
      </c>
      <c r="E347" s="9">
        <v>4.0</v>
      </c>
      <c r="F347" s="9">
        <v>15.0</v>
      </c>
      <c r="G347" s="9">
        <v>1.0</v>
      </c>
      <c r="H347" s="11">
        <f>IFERROR(__xludf.DUMMYFUNCTION("IFERROR(FILTER(Filter!$A$1:A9983,Filter!$A$1:A9983=A347),0)"),0.0)</f>
        <v>0</v>
      </c>
    </row>
    <row r="348">
      <c r="A348" s="8" t="s">
        <v>344</v>
      </c>
      <c r="B348" s="9">
        <v>3.0</v>
      </c>
      <c r="C348" s="9">
        <v>0.0</v>
      </c>
      <c r="D348" s="9">
        <v>2.0</v>
      </c>
      <c r="E348" s="9">
        <v>1.0</v>
      </c>
      <c r="F348" s="9">
        <v>3.0</v>
      </c>
      <c r="G348" s="9">
        <v>1.0</v>
      </c>
      <c r="H348" s="11">
        <f>IFERROR(__xludf.DUMMYFUNCTION("IFERROR(FILTER(Filter!$A$1:A9983,Filter!$A$1:A9983=A348),0)"),0.0)</f>
        <v>0</v>
      </c>
    </row>
    <row r="349">
      <c r="A349" s="8" t="s">
        <v>345</v>
      </c>
      <c r="B349" s="9">
        <v>3.0</v>
      </c>
      <c r="C349" s="9">
        <v>0.0</v>
      </c>
      <c r="D349" s="9">
        <v>2.0</v>
      </c>
      <c r="E349" s="9">
        <v>1.0</v>
      </c>
      <c r="F349" s="9">
        <v>3.0</v>
      </c>
      <c r="G349" s="9">
        <v>1.0</v>
      </c>
      <c r="H349" s="11">
        <f>IFERROR(__xludf.DUMMYFUNCTION("IFERROR(FILTER(Filter!$A$1:A9983,Filter!$A$1:A9983=A349),0)"),0.0)</f>
        <v>0</v>
      </c>
    </row>
    <row r="350">
      <c r="A350" s="8" t="s">
        <v>346</v>
      </c>
      <c r="B350" s="9">
        <v>5.0</v>
      </c>
      <c r="C350" s="9">
        <v>0.0</v>
      </c>
      <c r="D350" s="9">
        <v>4.0</v>
      </c>
      <c r="E350" s="9">
        <v>1.0</v>
      </c>
      <c r="F350" s="9">
        <v>5.0</v>
      </c>
      <c r="G350" s="9">
        <v>1.0</v>
      </c>
      <c r="H350" s="11">
        <f>IFERROR(__xludf.DUMMYFUNCTION("IFERROR(FILTER(Filter!$A$1:A9983,Filter!$A$1:A9983=A350),0)"),0.0)</f>
        <v>0</v>
      </c>
    </row>
    <row r="351">
      <c r="A351" s="8" t="s">
        <v>347</v>
      </c>
      <c r="B351" s="9">
        <v>6.0</v>
      </c>
      <c r="C351" s="9">
        <v>0.0</v>
      </c>
      <c r="D351" s="9">
        <v>6.0</v>
      </c>
      <c r="E351" s="9">
        <v>0.0</v>
      </c>
      <c r="F351" s="9">
        <v>6.0</v>
      </c>
      <c r="G351" s="9">
        <v>1.0</v>
      </c>
      <c r="H351" s="11">
        <f>IFERROR(__xludf.DUMMYFUNCTION("IFERROR(FILTER(Filter!$A$1:A9983,Filter!$A$1:A9983=A351),0)"),0.0)</f>
        <v>0</v>
      </c>
    </row>
    <row r="352">
      <c r="A352" s="8" t="s">
        <v>348</v>
      </c>
      <c r="B352" s="9">
        <v>8.0</v>
      </c>
      <c r="C352" s="9">
        <v>0.0</v>
      </c>
      <c r="D352" s="9">
        <v>7.0</v>
      </c>
      <c r="E352" s="9">
        <v>1.0</v>
      </c>
      <c r="F352" s="9">
        <v>8.0</v>
      </c>
      <c r="G352" s="9">
        <v>1.0</v>
      </c>
      <c r="H352" s="11">
        <f>IFERROR(__xludf.DUMMYFUNCTION("IFERROR(FILTER(Filter!$A$1:A9983,Filter!$A$1:A9983=A352),0)"),0.0)</f>
        <v>0</v>
      </c>
    </row>
    <row r="353">
      <c r="A353" s="8" t="s">
        <v>349</v>
      </c>
      <c r="B353" s="9">
        <v>14.0</v>
      </c>
      <c r="C353" s="9">
        <v>0.0</v>
      </c>
      <c r="D353" s="9">
        <v>14.0</v>
      </c>
      <c r="E353" s="9">
        <v>0.0</v>
      </c>
      <c r="F353" s="9">
        <v>14.0</v>
      </c>
      <c r="G353" s="9">
        <v>1.0</v>
      </c>
      <c r="H353" s="11">
        <f>IFERROR(__xludf.DUMMYFUNCTION("IFERROR(FILTER(Filter!$A$1:A9983,Filter!$A$1:A9983=A353),0)"),0.0)</f>
        <v>0</v>
      </c>
    </row>
    <row r="354">
      <c r="A354" s="8" t="s">
        <v>350</v>
      </c>
      <c r="B354" s="9">
        <v>13.0</v>
      </c>
      <c r="C354" s="9">
        <v>0.0</v>
      </c>
      <c r="D354" s="9">
        <v>13.0</v>
      </c>
      <c r="E354" s="9">
        <v>0.0</v>
      </c>
      <c r="F354" s="9">
        <v>13.0</v>
      </c>
      <c r="G354" s="9">
        <v>1.0</v>
      </c>
      <c r="H354" s="11">
        <f>IFERROR(__xludf.DUMMYFUNCTION("IFERROR(FILTER(Filter!$A$1:A9983,Filter!$A$1:A9983=A354),0)"),0.0)</f>
        <v>0</v>
      </c>
    </row>
    <row r="355">
      <c r="A355" s="8" t="s">
        <v>351</v>
      </c>
      <c r="B355" s="9">
        <v>2.0</v>
      </c>
      <c r="C355" s="9">
        <v>0.0</v>
      </c>
      <c r="D355" s="9">
        <v>2.0</v>
      </c>
      <c r="E355" s="9">
        <v>0.0</v>
      </c>
      <c r="F355" s="9">
        <v>2.0</v>
      </c>
      <c r="G355" s="9">
        <v>1.0</v>
      </c>
      <c r="H355" s="11">
        <f>IFERROR(__xludf.DUMMYFUNCTION("IFERROR(FILTER(Filter!$A$1:A9983,Filter!$A$1:A9983=A355),0)"),0.0)</f>
        <v>0</v>
      </c>
    </row>
    <row r="356">
      <c r="A356" s="8" t="s">
        <v>352</v>
      </c>
      <c r="B356" s="9">
        <v>9.0</v>
      </c>
      <c r="C356" s="9">
        <v>0.0</v>
      </c>
      <c r="D356" s="9">
        <v>7.0</v>
      </c>
      <c r="E356" s="9">
        <v>2.0</v>
      </c>
      <c r="F356" s="9">
        <v>9.0</v>
      </c>
      <c r="G356" s="9">
        <v>1.0</v>
      </c>
      <c r="H356" s="11">
        <f>IFERROR(__xludf.DUMMYFUNCTION("IFERROR(FILTER(Filter!$A$1:A9983,Filter!$A$1:A9983=A356),0)"),0.0)</f>
        <v>0</v>
      </c>
    </row>
    <row r="357" hidden="1">
      <c r="A357" s="8"/>
      <c r="B357" s="9"/>
      <c r="C357" s="9"/>
      <c r="D357" s="9"/>
      <c r="E357" s="9"/>
      <c r="F357" s="9"/>
      <c r="G357" s="9"/>
      <c r="H357" s="11"/>
    </row>
    <row r="358">
      <c r="A358" s="8" t="s">
        <v>353</v>
      </c>
      <c r="B358" s="9">
        <v>3.0</v>
      </c>
      <c r="C358" s="9">
        <v>0.0</v>
      </c>
      <c r="D358" s="9">
        <v>3.0</v>
      </c>
      <c r="E358" s="9">
        <v>0.0</v>
      </c>
      <c r="F358" s="9">
        <v>3.0</v>
      </c>
      <c r="G358" s="9">
        <v>1.0</v>
      </c>
      <c r="H358" s="11">
        <f>IFERROR(__xludf.DUMMYFUNCTION("IFERROR(FILTER(Filter!$A$1:A9983,Filter!$A$1:A9983=A358),0)"),0.0)</f>
        <v>0</v>
      </c>
    </row>
    <row r="359">
      <c r="A359" s="8" t="s">
        <v>354</v>
      </c>
      <c r="B359" s="9">
        <v>4.0</v>
      </c>
      <c r="C359" s="9">
        <v>0.0</v>
      </c>
      <c r="D359" s="9">
        <v>4.0</v>
      </c>
      <c r="E359" s="9">
        <v>0.0</v>
      </c>
      <c r="F359" s="9">
        <v>4.0</v>
      </c>
      <c r="G359" s="9">
        <v>1.0</v>
      </c>
      <c r="H359" s="11">
        <f>IFERROR(__xludf.DUMMYFUNCTION("IFERROR(FILTER(Filter!$A$1:A9983,Filter!$A$1:A9983=A359),0)"),0.0)</f>
        <v>0</v>
      </c>
    </row>
    <row r="360">
      <c r="A360" s="8" t="s">
        <v>355</v>
      </c>
      <c r="B360" s="9">
        <v>14.0</v>
      </c>
      <c r="C360" s="9">
        <v>0.0</v>
      </c>
      <c r="D360" s="9">
        <v>12.0</v>
      </c>
      <c r="E360" s="9">
        <v>2.0</v>
      </c>
      <c r="F360" s="9">
        <v>14.0</v>
      </c>
      <c r="G360" s="9">
        <v>1.0</v>
      </c>
      <c r="H360" s="11">
        <f>IFERROR(__xludf.DUMMYFUNCTION("IFERROR(FILTER(Filter!$A$1:A9983,Filter!$A$1:A9983=A360),0)"),0.0)</f>
        <v>0</v>
      </c>
    </row>
    <row r="361" hidden="1">
      <c r="A361" s="8"/>
      <c r="B361" s="9"/>
      <c r="C361" s="9"/>
      <c r="D361" s="9"/>
      <c r="E361" s="9"/>
      <c r="F361" s="9"/>
      <c r="G361" s="9"/>
      <c r="H361" s="11"/>
    </row>
    <row r="362">
      <c r="A362" s="8" t="s">
        <v>356</v>
      </c>
      <c r="B362" s="9">
        <v>5.0</v>
      </c>
      <c r="C362" s="9">
        <v>0.0</v>
      </c>
      <c r="D362" s="9">
        <v>4.0</v>
      </c>
      <c r="E362" s="9">
        <v>1.0</v>
      </c>
      <c r="F362" s="9">
        <v>5.0</v>
      </c>
      <c r="G362" s="9">
        <v>1.0</v>
      </c>
      <c r="H362" s="11">
        <f>IFERROR(__xludf.DUMMYFUNCTION("IFERROR(FILTER(Filter!$A$1:A9983,Filter!$A$1:A9983=A362),0)"),0.0)</f>
        <v>0</v>
      </c>
    </row>
    <row r="363">
      <c r="A363" s="8" t="s">
        <v>357</v>
      </c>
      <c r="B363" s="9">
        <v>9.0</v>
      </c>
      <c r="C363" s="9">
        <v>0.0</v>
      </c>
      <c r="D363" s="9">
        <v>9.0</v>
      </c>
      <c r="E363" s="9">
        <v>0.0</v>
      </c>
      <c r="F363" s="9">
        <v>9.0</v>
      </c>
      <c r="G363" s="9">
        <v>1.0</v>
      </c>
      <c r="H363" s="11">
        <f>IFERROR(__xludf.DUMMYFUNCTION("IFERROR(FILTER(Filter!$A$1:A9983,Filter!$A$1:A9983=A363),0)"),0.0)</f>
        <v>0</v>
      </c>
    </row>
    <row r="364" hidden="1">
      <c r="A364" s="8"/>
      <c r="B364" s="9"/>
      <c r="C364" s="9"/>
      <c r="D364" s="9"/>
      <c r="E364" s="9"/>
      <c r="F364" s="9"/>
      <c r="G364" s="9"/>
      <c r="H364" s="11"/>
    </row>
    <row r="365">
      <c r="A365" s="8" t="s">
        <v>358</v>
      </c>
      <c r="B365" s="9">
        <v>3.0</v>
      </c>
      <c r="C365" s="9">
        <v>0.0</v>
      </c>
      <c r="D365" s="9">
        <v>3.0</v>
      </c>
      <c r="E365" s="9">
        <v>0.0</v>
      </c>
      <c r="F365" s="9">
        <v>3.0</v>
      </c>
      <c r="G365" s="9">
        <v>1.0</v>
      </c>
      <c r="H365" s="11">
        <f>IFERROR(__xludf.DUMMYFUNCTION("IFERROR(FILTER(Filter!$A$1:A9983,Filter!$A$1:A9983=A365),0)"),0.0)</f>
        <v>0</v>
      </c>
    </row>
    <row r="366">
      <c r="A366" s="8" t="s">
        <v>359</v>
      </c>
      <c r="B366" s="9">
        <v>13.0</v>
      </c>
      <c r="C366" s="9">
        <v>0.0</v>
      </c>
      <c r="D366" s="9">
        <v>12.0</v>
      </c>
      <c r="E366" s="9">
        <v>1.0</v>
      </c>
      <c r="F366" s="9">
        <v>13.0</v>
      </c>
      <c r="G366" s="9">
        <v>1.0</v>
      </c>
      <c r="H366" s="11">
        <f>IFERROR(__xludf.DUMMYFUNCTION("IFERROR(FILTER(Filter!$A$1:A9983,Filter!$A$1:A9983=A366),0)"),0.0)</f>
        <v>0</v>
      </c>
    </row>
    <row r="367">
      <c r="A367" s="8" t="s">
        <v>360</v>
      </c>
      <c r="B367" s="9">
        <v>1.0</v>
      </c>
      <c r="C367" s="9">
        <v>0.0</v>
      </c>
      <c r="D367" s="9">
        <v>1.0</v>
      </c>
      <c r="E367" s="9">
        <v>0.0</v>
      </c>
      <c r="F367" s="9">
        <v>1.0</v>
      </c>
      <c r="G367" s="9">
        <v>1.0</v>
      </c>
      <c r="H367" s="11">
        <f>IFERROR(__xludf.DUMMYFUNCTION("IFERROR(FILTER(Filter!$A$1:A9983,Filter!$A$1:A9983=A367),0)"),0.0)</f>
        <v>0</v>
      </c>
    </row>
    <row r="368">
      <c r="A368" s="8" t="s">
        <v>361</v>
      </c>
      <c r="B368" s="9">
        <v>12.0</v>
      </c>
      <c r="C368" s="9">
        <v>0.0</v>
      </c>
      <c r="D368" s="9">
        <v>11.0</v>
      </c>
      <c r="E368" s="9">
        <v>1.0</v>
      </c>
      <c r="F368" s="9">
        <v>12.0</v>
      </c>
      <c r="G368" s="9">
        <v>1.0</v>
      </c>
      <c r="H368" s="11">
        <f>IFERROR(__xludf.DUMMYFUNCTION("IFERROR(FILTER(Filter!$A$1:A9983,Filter!$A$1:A9983=A368),0)"),0.0)</f>
        <v>0</v>
      </c>
    </row>
    <row r="369">
      <c r="A369" s="8" t="s">
        <v>362</v>
      </c>
      <c r="B369" s="9">
        <v>1.0</v>
      </c>
      <c r="C369" s="9">
        <v>0.0</v>
      </c>
      <c r="D369" s="9">
        <v>1.0</v>
      </c>
      <c r="E369" s="9">
        <v>0.0</v>
      </c>
      <c r="F369" s="9">
        <v>1.0</v>
      </c>
      <c r="G369" s="9">
        <v>1.0</v>
      </c>
      <c r="H369" s="11">
        <f>IFERROR(__xludf.DUMMYFUNCTION("IFERROR(FILTER(Filter!$A$1:A9983,Filter!$A$1:A9983=A369),0)"),0.0)</f>
        <v>0</v>
      </c>
    </row>
    <row r="370">
      <c r="A370" s="8" t="s">
        <v>363</v>
      </c>
      <c r="B370" s="9">
        <v>4.0</v>
      </c>
      <c r="C370" s="9">
        <v>0.0</v>
      </c>
      <c r="D370" s="9">
        <v>4.0</v>
      </c>
      <c r="E370" s="9">
        <v>0.0</v>
      </c>
      <c r="F370" s="9">
        <v>4.0</v>
      </c>
      <c r="G370" s="9">
        <v>1.0</v>
      </c>
      <c r="H370" s="11">
        <f>IFERROR(__xludf.DUMMYFUNCTION("IFERROR(FILTER(Filter!$A$1:A9983,Filter!$A$1:A9983=A370),0)"),0.0)</f>
        <v>0</v>
      </c>
    </row>
    <row r="371">
      <c r="A371" s="8" t="s">
        <v>364</v>
      </c>
      <c r="B371" s="9">
        <v>16.0</v>
      </c>
      <c r="C371" s="9">
        <v>0.0</v>
      </c>
      <c r="D371" s="9">
        <v>15.0</v>
      </c>
      <c r="E371" s="9">
        <v>1.0</v>
      </c>
      <c r="F371" s="9">
        <v>16.0</v>
      </c>
      <c r="G371" s="9">
        <v>1.0</v>
      </c>
      <c r="H371" s="11">
        <f>IFERROR(__xludf.DUMMYFUNCTION("IFERROR(FILTER(Filter!$A$1:A9983,Filter!$A$1:A9983=A371),0)"),0.0)</f>
        <v>0</v>
      </c>
    </row>
    <row r="372">
      <c r="A372" s="8" t="s">
        <v>365</v>
      </c>
      <c r="B372" s="9">
        <v>11.0</v>
      </c>
      <c r="C372" s="9">
        <v>0.0</v>
      </c>
      <c r="D372" s="9">
        <v>11.0</v>
      </c>
      <c r="E372" s="9">
        <v>0.0</v>
      </c>
      <c r="F372" s="9">
        <v>11.0</v>
      </c>
      <c r="G372" s="9">
        <v>1.0</v>
      </c>
      <c r="H372" s="11">
        <f>IFERROR(__xludf.DUMMYFUNCTION("IFERROR(FILTER(Filter!$A$1:A9983,Filter!$A$1:A9983=A372),0)"),0.0)</f>
        <v>0</v>
      </c>
    </row>
    <row r="373">
      <c r="A373" s="8" t="s">
        <v>366</v>
      </c>
      <c r="B373" s="9">
        <v>5.0</v>
      </c>
      <c r="C373" s="9">
        <v>0.0</v>
      </c>
      <c r="D373" s="9">
        <v>5.0</v>
      </c>
      <c r="E373" s="9">
        <v>0.0</v>
      </c>
      <c r="F373" s="9">
        <v>5.0</v>
      </c>
      <c r="G373" s="9">
        <v>1.0</v>
      </c>
      <c r="H373" s="11">
        <f>IFERROR(__xludf.DUMMYFUNCTION("IFERROR(FILTER(Filter!$A$1:A9983,Filter!$A$1:A9983=A373),0)"),0.0)</f>
        <v>0</v>
      </c>
    </row>
    <row r="374">
      <c r="A374" s="8" t="s">
        <v>367</v>
      </c>
      <c r="B374" s="9">
        <v>0.0</v>
      </c>
      <c r="C374" s="9">
        <v>0.0</v>
      </c>
      <c r="D374" s="9">
        <v>0.0</v>
      </c>
      <c r="E374" s="9">
        <v>0.0</v>
      </c>
      <c r="F374" s="9">
        <v>0.0</v>
      </c>
      <c r="G374" s="9">
        <v>1.0</v>
      </c>
      <c r="H374" s="11">
        <f>IFERROR(__xludf.DUMMYFUNCTION("IFERROR(FILTER(Filter!$A$1:A9983,Filter!$A$1:A9983=A374),0)"),0.0)</f>
        <v>0</v>
      </c>
    </row>
    <row r="375">
      <c r="A375" s="8" t="s">
        <v>368</v>
      </c>
      <c r="B375" s="9">
        <v>2.0</v>
      </c>
      <c r="C375" s="9">
        <v>0.0</v>
      </c>
      <c r="D375" s="9">
        <v>1.0</v>
      </c>
      <c r="E375" s="9">
        <v>1.0</v>
      </c>
      <c r="F375" s="9">
        <v>2.0</v>
      </c>
      <c r="G375" s="9">
        <v>1.0</v>
      </c>
      <c r="H375" s="11">
        <f>IFERROR(__xludf.DUMMYFUNCTION("IFERROR(FILTER(Filter!$A$1:A9983,Filter!$A$1:A9983=A375),0)"),0.0)</f>
        <v>0</v>
      </c>
    </row>
    <row r="376">
      <c r="A376" s="8" t="s">
        <v>369</v>
      </c>
      <c r="B376" s="9">
        <v>1.0</v>
      </c>
      <c r="C376" s="9">
        <v>0.0</v>
      </c>
      <c r="D376" s="9">
        <v>1.0</v>
      </c>
      <c r="E376" s="9">
        <v>0.0</v>
      </c>
      <c r="F376" s="9">
        <v>1.0</v>
      </c>
      <c r="G376" s="9">
        <v>1.0</v>
      </c>
      <c r="H376" s="11">
        <f>IFERROR(__xludf.DUMMYFUNCTION("IFERROR(FILTER(Filter!$A$1:A9983,Filter!$A$1:A9983=A376),0)"),0.0)</f>
        <v>0</v>
      </c>
    </row>
    <row r="377">
      <c r="A377" s="8" t="s">
        <v>370</v>
      </c>
      <c r="B377" s="9">
        <v>1.0</v>
      </c>
      <c r="C377" s="9">
        <v>0.0</v>
      </c>
      <c r="D377" s="9">
        <v>0.0</v>
      </c>
      <c r="E377" s="9">
        <v>1.0</v>
      </c>
      <c r="F377" s="9">
        <v>1.0</v>
      </c>
      <c r="G377" s="9">
        <v>1.0</v>
      </c>
      <c r="H377" s="11">
        <f>IFERROR(__xludf.DUMMYFUNCTION("IFERROR(FILTER(Filter!$A$1:A9983,Filter!$A$1:A9983=A377),0)"),0.0)</f>
        <v>0</v>
      </c>
    </row>
    <row r="378">
      <c r="A378" s="8" t="s">
        <v>371</v>
      </c>
      <c r="B378" s="9">
        <v>10.0</v>
      </c>
      <c r="C378" s="9">
        <v>0.0</v>
      </c>
      <c r="D378" s="9">
        <v>10.0</v>
      </c>
      <c r="E378" s="9">
        <v>0.0</v>
      </c>
      <c r="F378" s="9">
        <v>10.0</v>
      </c>
      <c r="G378" s="9">
        <v>1.0</v>
      </c>
      <c r="H378" s="11">
        <f>IFERROR(__xludf.DUMMYFUNCTION("IFERROR(FILTER(Filter!$A$1:A9983,Filter!$A$1:A9983=A378),0)"),0.0)</f>
        <v>0</v>
      </c>
    </row>
    <row r="379">
      <c r="A379" s="8" t="s">
        <v>372</v>
      </c>
      <c r="B379" s="9">
        <v>2.0</v>
      </c>
      <c r="C379" s="9">
        <v>0.0</v>
      </c>
      <c r="D379" s="9">
        <v>2.0</v>
      </c>
      <c r="E379" s="9">
        <v>0.0</v>
      </c>
      <c r="F379" s="9">
        <v>2.0</v>
      </c>
      <c r="G379" s="9">
        <v>1.0</v>
      </c>
      <c r="H379" s="11">
        <f>IFERROR(__xludf.DUMMYFUNCTION("IFERROR(FILTER(Filter!$A$1:A9983,Filter!$A$1:A9983=A379),0)"),0.0)</f>
        <v>0</v>
      </c>
    </row>
    <row r="380">
      <c r="A380" s="8" t="s">
        <v>373</v>
      </c>
      <c r="B380" s="9">
        <v>2.0</v>
      </c>
      <c r="C380" s="9">
        <v>0.0</v>
      </c>
      <c r="D380" s="9">
        <v>1.0</v>
      </c>
      <c r="E380" s="9">
        <v>1.0</v>
      </c>
      <c r="F380" s="9">
        <v>2.0</v>
      </c>
      <c r="G380" s="9">
        <v>1.0</v>
      </c>
      <c r="H380" s="11">
        <f>IFERROR(__xludf.DUMMYFUNCTION("IFERROR(FILTER(Filter!$A$1:A9983,Filter!$A$1:A9983=A380),0)"),0.0)</f>
        <v>0</v>
      </c>
    </row>
    <row r="381">
      <c r="A381" s="8" t="s">
        <v>374</v>
      </c>
      <c r="B381" s="9">
        <v>2.0</v>
      </c>
      <c r="C381" s="9">
        <v>0.0</v>
      </c>
      <c r="D381" s="9">
        <v>1.0</v>
      </c>
      <c r="E381" s="9">
        <v>1.0</v>
      </c>
      <c r="F381" s="9">
        <v>2.0</v>
      </c>
      <c r="G381" s="9">
        <v>1.0</v>
      </c>
      <c r="H381" s="11">
        <f>IFERROR(__xludf.DUMMYFUNCTION("IFERROR(FILTER(Filter!$A$1:A9983,Filter!$A$1:A9983=A381),0)"),0.0)</f>
        <v>0</v>
      </c>
    </row>
    <row r="382">
      <c r="A382" s="8" t="s">
        <v>375</v>
      </c>
      <c r="B382" s="9">
        <v>3.0</v>
      </c>
      <c r="C382" s="9">
        <v>0.0</v>
      </c>
      <c r="D382" s="9">
        <v>3.0</v>
      </c>
      <c r="E382" s="9">
        <v>0.0</v>
      </c>
      <c r="F382" s="9">
        <v>3.0</v>
      </c>
      <c r="G382" s="9">
        <v>1.0</v>
      </c>
      <c r="H382" s="11">
        <f>IFERROR(__xludf.DUMMYFUNCTION("IFERROR(FILTER(Filter!$A$1:A9983,Filter!$A$1:A9983=A382),0)"),0.0)</f>
        <v>0</v>
      </c>
    </row>
    <row r="383">
      <c r="A383" s="8" t="s">
        <v>376</v>
      </c>
      <c r="B383" s="9">
        <v>4.0</v>
      </c>
      <c r="C383" s="9">
        <v>0.0</v>
      </c>
      <c r="D383" s="9">
        <v>4.0</v>
      </c>
      <c r="E383" s="9">
        <v>0.0</v>
      </c>
      <c r="F383" s="9">
        <v>4.0</v>
      </c>
      <c r="G383" s="9">
        <v>1.0</v>
      </c>
      <c r="H383" s="11">
        <f>IFERROR(__xludf.DUMMYFUNCTION("IFERROR(FILTER(Filter!$A$1:A9983,Filter!$A$1:A9983=A383),0)"),0.0)</f>
        <v>0</v>
      </c>
    </row>
    <row r="384">
      <c r="A384" s="8" t="s">
        <v>377</v>
      </c>
      <c r="B384" s="9">
        <v>2.0</v>
      </c>
      <c r="C384" s="9">
        <v>0.0</v>
      </c>
      <c r="D384" s="9">
        <v>2.0</v>
      </c>
      <c r="E384" s="9">
        <v>0.0</v>
      </c>
      <c r="F384" s="9">
        <v>2.0</v>
      </c>
      <c r="G384" s="9">
        <v>1.0</v>
      </c>
      <c r="H384" s="11">
        <f>IFERROR(__xludf.DUMMYFUNCTION("IFERROR(FILTER(Filter!$A$1:A9983,Filter!$A$1:A9983=A384),0)"),0.0)</f>
        <v>0</v>
      </c>
    </row>
    <row r="385">
      <c r="A385" s="8" t="s">
        <v>378</v>
      </c>
      <c r="B385" s="9">
        <v>6.0</v>
      </c>
      <c r="C385" s="9">
        <v>0.0</v>
      </c>
      <c r="D385" s="9">
        <v>6.0</v>
      </c>
      <c r="E385" s="9">
        <v>0.0</v>
      </c>
      <c r="F385" s="9">
        <v>6.0</v>
      </c>
      <c r="G385" s="9">
        <v>1.0</v>
      </c>
      <c r="H385" s="11">
        <f>IFERROR(__xludf.DUMMYFUNCTION("IFERROR(FILTER(Filter!$A$1:A9983,Filter!$A$1:A9983=A385),0)"),0.0)</f>
        <v>0</v>
      </c>
    </row>
    <row r="386">
      <c r="A386" s="8" t="s">
        <v>379</v>
      </c>
      <c r="B386" s="9">
        <v>13.0</v>
      </c>
      <c r="C386" s="9">
        <v>0.0</v>
      </c>
      <c r="D386" s="9">
        <v>12.0</v>
      </c>
      <c r="E386" s="9">
        <v>1.0</v>
      </c>
      <c r="F386" s="9">
        <v>13.0</v>
      </c>
      <c r="G386" s="9">
        <v>1.0</v>
      </c>
      <c r="H386" s="11">
        <f>IFERROR(__xludf.DUMMYFUNCTION("IFERROR(FILTER(Filter!$A$1:A9983,Filter!$A$1:A9983=A386),0)"),0.0)</f>
        <v>0</v>
      </c>
    </row>
    <row r="387">
      <c r="A387" s="8" t="s">
        <v>380</v>
      </c>
      <c r="B387" s="9">
        <v>5.0</v>
      </c>
      <c r="C387" s="9">
        <v>0.0</v>
      </c>
      <c r="D387" s="9">
        <v>5.0</v>
      </c>
      <c r="E387" s="9">
        <v>0.0</v>
      </c>
      <c r="F387" s="9">
        <v>5.0</v>
      </c>
      <c r="G387" s="9">
        <v>1.0</v>
      </c>
      <c r="H387" s="11">
        <f>IFERROR(__xludf.DUMMYFUNCTION("IFERROR(FILTER(Filter!$A$1:A9983,Filter!$A$1:A9983=A387),0)"),0.0)</f>
        <v>0</v>
      </c>
    </row>
    <row r="388">
      <c r="A388" s="8" t="s">
        <v>381</v>
      </c>
      <c r="B388" s="9">
        <v>2.0</v>
      </c>
      <c r="C388" s="9">
        <v>0.0</v>
      </c>
      <c r="D388" s="9">
        <v>2.0</v>
      </c>
      <c r="E388" s="9">
        <v>0.0</v>
      </c>
      <c r="F388" s="9">
        <v>2.0</v>
      </c>
      <c r="G388" s="9">
        <v>1.0</v>
      </c>
      <c r="H388" s="11">
        <f>IFERROR(__xludf.DUMMYFUNCTION("IFERROR(FILTER(Filter!$A$1:A9983,Filter!$A$1:A9983=A388),0)"),0.0)</f>
        <v>0</v>
      </c>
    </row>
    <row r="389">
      <c r="A389" s="8" t="s">
        <v>382</v>
      </c>
      <c r="B389" s="9">
        <v>3.0</v>
      </c>
      <c r="C389" s="9">
        <v>0.0</v>
      </c>
      <c r="D389" s="9">
        <v>2.0</v>
      </c>
      <c r="E389" s="9">
        <v>1.0</v>
      </c>
      <c r="F389" s="9">
        <v>3.0</v>
      </c>
      <c r="G389" s="9">
        <v>1.0</v>
      </c>
      <c r="H389" s="11">
        <f>IFERROR(__xludf.DUMMYFUNCTION("IFERROR(FILTER(Filter!$A$1:A9983,Filter!$A$1:A9983=A389),0)"),0.0)</f>
        <v>0</v>
      </c>
    </row>
    <row r="390">
      <c r="A390" s="8" t="s">
        <v>383</v>
      </c>
      <c r="B390" s="9">
        <v>3.0</v>
      </c>
      <c r="C390" s="9">
        <v>0.0</v>
      </c>
      <c r="D390" s="9">
        <v>3.0</v>
      </c>
      <c r="E390" s="9">
        <v>0.0</v>
      </c>
      <c r="F390" s="9">
        <v>3.0</v>
      </c>
      <c r="G390" s="9">
        <v>1.0</v>
      </c>
      <c r="H390" s="11">
        <f>IFERROR(__xludf.DUMMYFUNCTION("IFERROR(FILTER(Filter!$A$1:A9983,Filter!$A$1:A9983=A390),0)"),0.0)</f>
        <v>0</v>
      </c>
    </row>
    <row r="391">
      <c r="A391" s="8" t="s">
        <v>384</v>
      </c>
      <c r="B391" s="9">
        <v>8.0</v>
      </c>
      <c r="C391" s="9">
        <v>0.0</v>
      </c>
      <c r="D391" s="9">
        <v>8.0</v>
      </c>
      <c r="E391" s="9">
        <v>0.0</v>
      </c>
      <c r="F391" s="9">
        <v>8.0</v>
      </c>
      <c r="G391" s="9">
        <v>1.0</v>
      </c>
      <c r="H391" s="11">
        <f>IFERROR(__xludf.DUMMYFUNCTION("IFERROR(FILTER(Filter!$A$1:A9983,Filter!$A$1:A9983=A391),0)"),0.0)</f>
        <v>0</v>
      </c>
    </row>
    <row r="392">
      <c r="A392" s="8" t="s">
        <v>385</v>
      </c>
      <c r="B392" s="9">
        <v>3.0</v>
      </c>
      <c r="C392" s="9">
        <v>0.0</v>
      </c>
      <c r="D392" s="9">
        <v>3.0</v>
      </c>
      <c r="E392" s="9">
        <v>0.0</v>
      </c>
      <c r="F392" s="9">
        <v>3.0</v>
      </c>
      <c r="G392" s="9">
        <v>1.0</v>
      </c>
      <c r="H392" s="11">
        <f>IFERROR(__xludf.DUMMYFUNCTION("IFERROR(FILTER(Filter!$A$1:A9983,Filter!$A$1:A9983=A392),0)"),0.0)</f>
        <v>0</v>
      </c>
    </row>
    <row r="393">
      <c r="A393" s="8" t="s">
        <v>386</v>
      </c>
      <c r="B393" s="9">
        <v>9.0</v>
      </c>
      <c r="C393" s="9">
        <v>0.0</v>
      </c>
      <c r="D393" s="9">
        <v>6.0</v>
      </c>
      <c r="E393" s="9">
        <v>3.0</v>
      </c>
      <c r="F393" s="9">
        <v>9.0</v>
      </c>
      <c r="G393" s="9">
        <v>1.0</v>
      </c>
      <c r="H393" s="11">
        <f>IFERROR(__xludf.DUMMYFUNCTION("IFERROR(FILTER(Filter!$A$1:A9983,Filter!$A$1:A9983=A393),0)"),0.0)</f>
        <v>0</v>
      </c>
    </row>
    <row r="394">
      <c r="A394" s="8" t="s">
        <v>387</v>
      </c>
      <c r="B394" s="9">
        <v>4.0</v>
      </c>
      <c r="C394" s="9">
        <v>0.0</v>
      </c>
      <c r="D394" s="9">
        <v>3.0</v>
      </c>
      <c r="E394" s="9">
        <v>1.0</v>
      </c>
      <c r="F394" s="9">
        <v>4.0</v>
      </c>
      <c r="G394" s="9">
        <v>1.0</v>
      </c>
      <c r="H394" s="11">
        <f>IFERROR(__xludf.DUMMYFUNCTION("IFERROR(FILTER(Filter!$A$1:A9983,Filter!$A$1:A9983=A394),0)"),0.0)</f>
        <v>0</v>
      </c>
    </row>
    <row r="395" hidden="1">
      <c r="A395" s="8"/>
      <c r="B395" s="9"/>
      <c r="C395" s="9"/>
      <c r="D395" s="9"/>
      <c r="E395" s="9"/>
      <c r="F395" s="9"/>
      <c r="G395" s="9"/>
      <c r="H395" s="11"/>
    </row>
    <row r="396">
      <c r="A396" s="8" t="s">
        <v>388</v>
      </c>
      <c r="B396" s="9">
        <v>3.0</v>
      </c>
      <c r="C396" s="9">
        <v>0.0</v>
      </c>
      <c r="D396" s="9">
        <v>1.0</v>
      </c>
      <c r="E396" s="9">
        <v>2.0</v>
      </c>
      <c r="F396" s="9">
        <v>3.0</v>
      </c>
      <c r="G396" s="9">
        <v>1.0</v>
      </c>
      <c r="H396" s="11">
        <f>IFERROR(__xludf.DUMMYFUNCTION("IFERROR(FILTER(Filter!$A$1:A9983,Filter!$A$1:A9983=A396),0)"),0.0)</f>
        <v>0</v>
      </c>
    </row>
    <row r="397">
      <c r="A397" s="8" t="s">
        <v>389</v>
      </c>
      <c r="B397" s="9">
        <v>4.0</v>
      </c>
      <c r="C397" s="9">
        <v>0.0</v>
      </c>
      <c r="D397" s="9">
        <v>4.0</v>
      </c>
      <c r="E397" s="9">
        <v>0.0</v>
      </c>
      <c r="F397" s="9">
        <v>4.0</v>
      </c>
      <c r="G397" s="9">
        <v>1.0</v>
      </c>
      <c r="H397" s="11">
        <f>IFERROR(__xludf.DUMMYFUNCTION("IFERROR(FILTER(Filter!$A$1:A9983,Filter!$A$1:A9983=A397),0)"),0.0)</f>
        <v>0</v>
      </c>
    </row>
    <row r="398">
      <c r="A398" s="8" t="s">
        <v>390</v>
      </c>
      <c r="B398" s="9">
        <v>3.0</v>
      </c>
      <c r="C398" s="9">
        <v>0.0</v>
      </c>
      <c r="D398" s="9">
        <v>3.0</v>
      </c>
      <c r="E398" s="9">
        <v>0.0</v>
      </c>
      <c r="F398" s="9">
        <v>3.0</v>
      </c>
      <c r="G398" s="9">
        <v>1.0</v>
      </c>
      <c r="H398" s="11">
        <f>IFERROR(__xludf.DUMMYFUNCTION("IFERROR(FILTER(Filter!$A$1:A9983,Filter!$A$1:A9983=A398),0)"),0.0)</f>
        <v>0</v>
      </c>
    </row>
    <row r="399">
      <c r="A399" s="8" t="s">
        <v>391</v>
      </c>
      <c r="B399" s="9">
        <v>2.0</v>
      </c>
      <c r="C399" s="9">
        <v>0.0</v>
      </c>
      <c r="D399" s="9">
        <v>2.0</v>
      </c>
      <c r="E399" s="9">
        <v>0.0</v>
      </c>
      <c r="F399" s="9">
        <v>2.0</v>
      </c>
      <c r="G399" s="9">
        <v>1.0</v>
      </c>
      <c r="H399" s="11">
        <f>IFERROR(__xludf.DUMMYFUNCTION("IFERROR(FILTER(Filter!$A$1:A9983,Filter!$A$1:A9983=A399),0)"),0.0)</f>
        <v>0</v>
      </c>
    </row>
    <row r="400">
      <c r="A400" s="8" t="s">
        <v>392</v>
      </c>
      <c r="B400" s="9">
        <v>9.0</v>
      </c>
      <c r="C400" s="9">
        <v>0.0</v>
      </c>
      <c r="D400" s="9">
        <v>8.0</v>
      </c>
      <c r="E400" s="9">
        <v>1.0</v>
      </c>
      <c r="F400" s="9">
        <v>9.0</v>
      </c>
      <c r="G400" s="9">
        <v>1.0</v>
      </c>
      <c r="H400" s="11">
        <f>IFERROR(__xludf.DUMMYFUNCTION("IFERROR(FILTER(Filter!$A$1:A9983,Filter!$A$1:A9983=A400),0)"),0.0)</f>
        <v>0</v>
      </c>
    </row>
    <row r="401">
      <c r="A401" s="8" t="s">
        <v>393</v>
      </c>
      <c r="B401" s="9">
        <v>6.0</v>
      </c>
      <c r="C401" s="9">
        <v>0.0</v>
      </c>
      <c r="D401" s="9">
        <v>5.0</v>
      </c>
      <c r="E401" s="9">
        <v>1.0</v>
      </c>
      <c r="F401" s="9">
        <v>6.0</v>
      </c>
      <c r="G401" s="9">
        <v>1.0</v>
      </c>
      <c r="H401" s="11">
        <f>IFERROR(__xludf.DUMMYFUNCTION("IFERROR(FILTER(Filter!$A$1:A9983,Filter!$A$1:A9983=A401),0)"),0.0)</f>
        <v>0</v>
      </c>
    </row>
    <row r="402">
      <c r="A402" s="8" t="s">
        <v>394</v>
      </c>
      <c r="B402" s="9">
        <v>7.0</v>
      </c>
      <c r="C402" s="9">
        <v>0.0</v>
      </c>
      <c r="D402" s="9">
        <v>6.0</v>
      </c>
      <c r="E402" s="9">
        <v>1.0</v>
      </c>
      <c r="F402" s="9">
        <v>7.0</v>
      </c>
      <c r="G402" s="9">
        <v>1.0</v>
      </c>
      <c r="H402" s="11">
        <f>IFERROR(__xludf.DUMMYFUNCTION("IFERROR(FILTER(Filter!$A$1:A9983,Filter!$A$1:A9983=A402),0)"),0.0)</f>
        <v>0</v>
      </c>
    </row>
    <row r="403">
      <c r="A403" s="8" t="s">
        <v>395</v>
      </c>
      <c r="B403" s="9">
        <v>0.0</v>
      </c>
      <c r="C403" s="9">
        <v>0.0</v>
      </c>
      <c r="D403" s="9">
        <v>0.0</v>
      </c>
      <c r="E403" s="9">
        <v>0.0</v>
      </c>
      <c r="F403" s="9">
        <v>0.0</v>
      </c>
      <c r="G403" s="9">
        <v>1.0</v>
      </c>
      <c r="H403" s="11">
        <f>IFERROR(__xludf.DUMMYFUNCTION("IFERROR(FILTER(Filter!$A$1:A9983,Filter!$A$1:A9983=A403),0)"),0.0)</f>
        <v>0</v>
      </c>
    </row>
    <row r="404">
      <c r="A404" s="8" t="s">
        <v>396</v>
      </c>
      <c r="B404" s="9">
        <v>1.0</v>
      </c>
      <c r="C404" s="9">
        <v>0.0</v>
      </c>
      <c r="D404" s="9">
        <v>1.0</v>
      </c>
      <c r="E404" s="9">
        <v>0.0</v>
      </c>
      <c r="F404" s="9">
        <v>1.0</v>
      </c>
      <c r="G404" s="9">
        <v>1.0</v>
      </c>
      <c r="H404" s="11">
        <f>IFERROR(__xludf.DUMMYFUNCTION("IFERROR(FILTER(Filter!$A$1:A9983,Filter!$A$1:A9983=A404),0)"),0.0)</f>
        <v>0</v>
      </c>
    </row>
    <row r="405">
      <c r="A405" s="8" t="s">
        <v>397</v>
      </c>
      <c r="B405" s="9">
        <v>15.0</v>
      </c>
      <c r="C405" s="9">
        <v>0.0</v>
      </c>
      <c r="D405" s="9">
        <v>14.0</v>
      </c>
      <c r="E405" s="9">
        <v>1.0</v>
      </c>
      <c r="F405" s="9">
        <v>15.0</v>
      </c>
      <c r="G405" s="9">
        <v>1.0</v>
      </c>
      <c r="H405" s="11">
        <f>IFERROR(__xludf.DUMMYFUNCTION("IFERROR(FILTER(Filter!$A$1:A9983,Filter!$A$1:A9983=A405),0)"),0.0)</f>
        <v>0</v>
      </c>
    </row>
    <row r="406">
      <c r="A406" s="8" t="s">
        <v>398</v>
      </c>
      <c r="B406" s="9">
        <v>5.0</v>
      </c>
      <c r="C406" s="9">
        <v>0.0</v>
      </c>
      <c r="D406" s="9">
        <v>5.0</v>
      </c>
      <c r="E406" s="9">
        <v>0.0</v>
      </c>
      <c r="F406" s="9">
        <v>5.0</v>
      </c>
      <c r="G406" s="9">
        <v>1.0</v>
      </c>
      <c r="H406" s="11">
        <f>IFERROR(__xludf.DUMMYFUNCTION("IFERROR(FILTER(Filter!$A$1:A9983,Filter!$A$1:A9983=A406),0)"),0.0)</f>
        <v>0</v>
      </c>
    </row>
    <row r="407" hidden="1">
      <c r="A407" s="8"/>
      <c r="B407" s="9"/>
      <c r="C407" s="9"/>
      <c r="D407" s="9"/>
      <c r="E407" s="9"/>
      <c r="F407" s="9"/>
      <c r="G407" s="9"/>
      <c r="H407" s="11"/>
    </row>
    <row r="408">
      <c r="A408" s="8" t="s">
        <v>399</v>
      </c>
      <c r="B408" s="9">
        <v>7.0</v>
      </c>
      <c r="C408" s="9">
        <v>0.0</v>
      </c>
      <c r="D408" s="9">
        <v>7.0</v>
      </c>
      <c r="E408" s="9">
        <v>0.0</v>
      </c>
      <c r="F408" s="9">
        <v>7.0</v>
      </c>
      <c r="G408" s="9">
        <v>1.0</v>
      </c>
      <c r="H408" s="11">
        <f>IFERROR(__xludf.DUMMYFUNCTION("IFERROR(FILTER(Filter!$A$1:A9983,Filter!$A$1:A9983=A408),0)"),0.0)</f>
        <v>0</v>
      </c>
    </row>
    <row r="409">
      <c r="A409" s="8" t="s">
        <v>400</v>
      </c>
      <c r="B409" s="9">
        <v>6.0</v>
      </c>
      <c r="C409" s="9">
        <v>0.0</v>
      </c>
      <c r="D409" s="9">
        <v>6.0</v>
      </c>
      <c r="E409" s="9">
        <v>0.0</v>
      </c>
      <c r="F409" s="9">
        <v>6.0</v>
      </c>
      <c r="G409" s="9">
        <v>1.0</v>
      </c>
      <c r="H409" s="11">
        <f>IFERROR(__xludf.DUMMYFUNCTION("IFERROR(FILTER(Filter!$A$1:A9983,Filter!$A$1:A9983=A409),0)"),0.0)</f>
        <v>0</v>
      </c>
    </row>
    <row r="410">
      <c r="A410" s="8" t="s">
        <v>401</v>
      </c>
      <c r="B410" s="9">
        <v>3.0</v>
      </c>
      <c r="C410" s="9">
        <v>0.0</v>
      </c>
      <c r="D410" s="9">
        <v>2.0</v>
      </c>
      <c r="E410" s="9">
        <v>1.0</v>
      </c>
      <c r="F410" s="9">
        <v>3.0</v>
      </c>
      <c r="G410" s="9">
        <v>1.0</v>
      </c>
      <c r="H410" s="11">
        <f>IFERROR(__xludf.DUMMYFUNCTION("IFERROR(FILTER(Filter!$A$1:A9983,Filter!$A$1:A9983=A410),0)"),0.0)</f>
        <v>0</v>
      </c>
    </row>
    <row r="411">
      <c r="A411" s="8" t="s">
        <v>402</v>
      </c>
      <c r="B411" s="9">
        <v>3.0</v>
      </c>
      <c r="C411" s="9">
        <v>0.0</v>
      </c>
      <c r="D411" s="9">
        <v>3.0</v>
      </c>
      <c r="E411" s="9">
        <v>0.0</v>
      </c>
      <c r="F411" s="9">
        <v>3.0</v>
      </c>
      <c r="G411" s="9">
        <v>1.0</v>
      </c>
      <c r="H411" s="11">
        <f>IFERROR(__xludf.DUMMYFUNCTION("IFERROR(FILTER(Filter!$A$1:A9983,Filter!$A$1:A9983=A411),0)"),0.0)</f>
        <v>0</v>
      </c>
    </row>
    <row r="412">
      <c r="A412" s="8" t="s">
        <v>403</v>
      </c>
      <c r="B412" s="9">
        <v>4.0</v>
      </c>
      <c r="C412" s="9">
        <v>0.0</v>
      </c>
      <c r="D412" s="9">
        <v>4.0</v>
      </c>
      <c r="E412" s="9">
        <v>0.0</v>
      </c>
      <c r="F412" s="9">
        <v>4.0</v>
      </c>
      <c r="G412" s="9">
        <v>1.0</v>
      </c>
      <c r="H412" s="11">
        <f>IFERROR(__xludf.DUMMYFUNCTION("IFERROR(FILTER(Filter!$A$1:A9983,Filter!$A$1:A9983=A412),0)"),0.0)</f>
        <v>0</v>
      </c>
    </row>
    <row r="413">
      <c r="A413" s="8" t="s">
        <v>404</v>
      </c>
      <c r="B413" s="9">
        <v>2.0</v>
      </c>
      <c r="C413" s="9">
        <v>0.0</v>
      </c>
      <c r="D413" s="9">
        <v>2.0</v>
      </c>
      <c r="E413" s="9">
        <v>0.0</v>
      </c>
      <c r="F413" s="9">
        <v>2.0</v>
      </c>
      <c r="G413" s="9">
        <v>1.0</v>
      </c>
      <c r="H413" s="11">
        <f>IFERROR(__xludf.DUMMYFUNCTION("IFERROR(FILTER(Filter!$A$1:A9983,Filter!$A$1:A9983=A413),0)"),0.0)</f>
        <v>0</v>
      </c>
    </row>
    <row r="414">
      <c r="A414" s="8" t="s">
        <v>405</v>
      </c>
      <c r="B414" s="9">
        <v>0.0</v>
      </c>
      <c r="C414" s="9">
        <v>0.0</v>
      </c>
      <c r="D414" s="9">
        <v>0.0</v>
      </c>
      <c r="E414" s="9">
        <v>0.0</v>
      </c>
      <c r="F414" s="9">
        <v>0.0</v>
      </c>
      <c r="G414" s="9">
        <v>1.0</v>
      </c>
      <c r="H414" s="11">
        <f>IFERROR(__xludf.DUMMYFUNCTION("IFERROR(FILTER(Filter!$A$1:A9983,Filter!$A$1:A9983=A414),0)"),0.0)</f>
        <v>0</v>
      </c>
    </row>
    <row r="415">
      <c r="A415" s="8" t="s">
        <v>406</v>
      </c>
      <c r="B415" s="9">
        <v>2.0</v>
      </c>
      <c r="C415" s="9">
        <v>0.0</v>
      </c>
      <c r="D415" s="9">
        <v>2.0</v>
      </c>
      <c r="E415" s="9">
        <v>0.0</v>
      </c>
      <c r="F415" s="9">
        <v>2.0</v>
      </c>
      <c r="G415" s="9">
        <v>1.0</v>
      </c>
      <c r="H415" s="11">
        <f>IFERROR(__xludf.DUMMYFUNCTION("IFERROR(FILTER(Filter!$A$1:A9983,Filter!$A$1:A9983=A415),0)"),0.0)</f>
        <v>0</v>
      </c>
    </row>
    <row r="416">
      <c r="A416" s="8" t="s">
        <v>407</v>
      </c>
      <c r="B416" s="9">
        <v>4.0</v>
      </c>
      <c r="C416" s="9">
        <v>0.0</v>
      </c>
      <c r="D416" s="9">
        <v>4.0</v>
      </c>
      <c r="E416" s="9">
        <v>0.0</v>
      </c>
      <c r="F416" s="9">
        <v>4.0</v>
      </c>
      <c r="G416" s="9">
        <v>1.0</v>
      </c>
      <c r="H416" s="11">
        <f>IFERROR(__xludf.DUMMYFUNCTION("IFERROR(FILTER(Filter!$A$1:A9983,Filter!$A$1:A9983=A416),0)"),0.0)</f>
        <v>0</v>
      </c>
    </row>
    <row r="417">
      <c r="A417" s="8" t="s">
        <v>408</v>
      </c>
      <c r="B417" s="9">
        <v>3.0</v>
      </c>
      <c r="C417" s="9">
        <v>0.0</v>
      </c>
      <c r="D417" s="9">
        <v>3.0</v>
      </c>
      <c r="E417" s="9">
        <v>0.0</v>
      </c>
      <c r="F417" s="9">
        <v>3.0</v>
      </c>
      <c r="G417" s="9">
        <v>1.0</v>
      </c>
      <c r="H417" s="11">
        <f>IFERROR(__xludf.DUMMYFUNCTION("IFERROR(FILTER(Filter!$A$1:A9983,Filter!$A$1:A9983=A417),0)"),0.0)</f>
        <v>0</v>
      </c>
    </row>
    <row r="418">
      <c r="A418" s="8" t="s">
        <v>409</v>
      </c>
      <c r="B418" s="9">
        <v>5.0</v>
      </c>
      <c r="C418" s="9">
        <v>0.0</v>
      </c>
      <c r="D418" s="9">
        <v>5.0</v>
      </c>
      <c r="E418" s="9">
        <v>0.0</v>
      </c>
      <c r="F418" s="9">
        <v>5.0</v>
      </c>
      <c r="G418" s="9">
        <v>1.0</v>
      </c>
      <c r="H418" s="11">
        <f>IFERROR(__xludf.DUMMYFUNCTION("IFERROR(FILTER(Filter!$A$1:A9983,Filter!$A$1:A9983=A418),0)"),0.0)</f>
        <v>0</v>
      </c>
    </row>
    <row r="419">
      <c r="A419" s="8" t="s">
        <v>410</v>
      </c>
      <c r="B419" s="9">
        <v>0.0</v>
      </c>
      <c r="C419" s="9">
        <v>0.0</v>
      </c>
      <c r="D419" s="9">
        <v>0.0</v>
      </c>
      <c r="E419" s="9">
        <v>0.0</v>
      </c>
      <c r="F419" s="9">
        <v>0.0</v>
      </c>
      <c r="G419" s="9">
        <v>1.0</v>
      </c>
      <c r="H419" s="11">
        <f>IFERROR(__xludf.DUMMYFUNCTION("IFERROR(FILTER(Filter!$A$1:A9983,Filter!$A$1:A9983=A419),0)"),0.0)</f>
        <v>0</v>
      </c>
    </row>
    <row r="420">
      <c r="A420" s="8" t="s">
        <v>411</v>
      </c>
      <c r="B420" s="9">
        <v>0.0</v>
      </c>
      <c r="C420" s="9">
        <v>0.0</v>
      </c>
      <c r="D420" s="9">
        <v>0.0</v>
      </c>
      <c r="E420" s="9">
        <v>0.0</v>
      </c>
      <c r="F420" s="9">
        <v>0.0</v>
      </c>
      <c r="G420" s="9">
        <v>1.0</v>
      </c>
      <c r="H420" s="11">
        <f>IFERROR(__xludf.DUMMYFUNCTION("IFERROR(FILTER(Filter!$A$1:A9983,Filter!$A$1:A9983=A420),0)"),0.0)</f>
        <v>0</v>
      </c>
    </row>
    <row r="421">
      <c r="A421" s="8" t="s">
        <v>412</v>
      </c>
      <c r="B421" s="9">
        <v>4.0</v>
      </c>
      <c r="C421" s="9">
        <v>0.0</v>
      </c>
      <c r="D421" s="9">
        <v>4.0</v>
      </c>
      <c r="E421" s="9">
        <v>0.0</v>
      </c>
      <c r="F421" s="9">
        <v>4.0</v>
      </c>
      <c r="G421" s="9">
        <v>1.0</v>
      </c>
      <c r="H421" s="11">
        <f>IFERROR(__xludf.DUMMYFUNCTION("IFERROR(FILTER(Filter!$A$1:A9983,Filter!$A$1:A9983=A421),0)"),0.0)</f>
        <v>0</v>
      </c>
    </row>
    <row r="422">
      <c r="A422" s="8" t="s">
        <v>413</v>
      </c>
      <c r="B422" s="9">
        <v>1.0</v>
      </c>
      <c r="C422" s="9">
        <v>0.0</v>
      </c>
      <c r="D422" s="9">
        <v>1.0</v>
      </c>
      <c r="E422" s="9">
        <v>0.0</v>
      </c>
      <c r="F422" s="9">
        <v>1.0</v>
      </c>
      <c r="G422" s="9">
        <v>1.0</v>
      </c>
      <c r="H422" s="11">
        <f>IFERROR(__xludf.DUMMYFUNCTION("IFERROR(FILTER(Filter!$A$1:A9983,Filter!$A$1:A9983=A422),0)"),0.0)</f>
        <v>0</v>
      </c>
    </row>
    <row r="423">
      <c r="A423" s="8" t="s">
        <v>414</v>
      </c>
      <c r="B423" s="9">
        <v>2.0</v>
      </c>
      <c r="C423" s="9">
        <v>0.0</v>
      </c>
      <c r="D423" s="9">
        <v>2.0</v>
      </c>
      <c r="E423" s="9">
        <v>0.0</v>
      </c>
      <c r="F423" s="9">
        <v>2.0</v>
      </c>
      <c r="G423" s="9">
        <v>1.0</v>
      </c>
      <c r="H423" s="11">
        <f>IFERROR(__xludf.DUMMYFUNCTION("IFERROR(FILTER(Filter!$A$1:A9983,Filter!$A$1:A9983=A423),0)"),0.0)</f>
        <v>0</v>
      </c>
    </row>
    <row r="424">
      <c r="A424" s="8" t="s">
        <v>415</v>
      </c>
      <c r="B424" s="9">
        <v>3.0</v>
      </c>
      <c r="C424" s="9">
        <v>0.0</v>
      </c>
      <c r="D424" s="9">
        <v>1.0</v>
      </c>
      <c r="E424" s="9">
        <v>2.0</v>
      </c>
      <c r="F424" s="9">
        <v>3.0</v>
      </c>
      <c r="G424" s="9">
        <v>1.0</v>
      </c>
      <c r="H424" s="11">
        <f>IFERROR(__xludf.DUMMYFUNCTION("IFERROR(FILTER(Filter!$A$1:A9983,Filter!$A$1:A9983=A424),0)"),0.0)</f>
        <v>0</v>
      </c>
    </row>
    <row r="425">
      <c r="A425" s="8" t="s">
        <v>416</v>
      </c>
      <c r="B425" s="9">
        <v>3.0</v>
      </c>
      <c r="C425" s="9">
        <v>0.0</v>
      </c>
      <c r="D425" s="9">
        <v>3.0</v>
      </c>
      <c r="E425" s="9">
        <v>0.0</v>
      </c>
      <c r="F425" s="9">
        <v>3.0</v>
      </c>
      <c r="G425" s="9">
        <v>1.0</v>
      </c>
      <c r="H425" s="11">
        <f>IFERROR(__xludf.DUMMYFUNCTION("IFERROR(FILTER(Filter!$A$1:A9983,Filter!$A$1:A9983=A425),0)"),0.0)</f>
        <v>0</v>
      </c>
    </row>
    <row r="426">
      <c r="A426" s="8" t="s">
        <v>417</v>
      </c>
      <c r="B426" s="9">
        <v>5.0</v>
      </c>
      <c r="C426" s="9">
        <v>0.0</v>
      </c>
      <c r="D426" s="9">
        <v>5.0</v>
      </c>
      <c r="E426" s="9">
        <v>0.0</v>
      </c>
      <c r="F426" s="9">
        <v>5.0</v>
      </c>
      <c r="G426" s="9">
        <v>1.0</v>
      </c>
      <c r="H426" s="11">
        <f>IFERROR(__xludf.DUMMYFUNCTION("IFERROR(FILTER(Filter!$A$1:A9983,Filter!$A$1:A9983=A426),0)"),0.0)</f>
        <v>0</v>
      </c>
    </row>
    <row r="427">
      <c r="A427" s="8" t="s">
        <v>418</v>
      </c>
      <c r="B427" s="9">
        <v>3.0</v>
      </c>
      <c r="C427" s="9">
        <v>0.0</v>
      </c>
      <c r="D427" s="9">
        <v>3.0</v>
      </c>
      <c r="E427" s="9">
        <v>0.0</v>
      </c>
      <c r="F427" s="9">
        <v>3.0</v>
      </c>
      <c r="G427" s="9">
        <v>1.0</v>
      </c>
      <c r="H427" s="11">
        <f>IFERROR(__xludf.DUMMYFUNCTION("IFERROR(FILTER(Filter!$A$1:A9983,Filter!$A$1:A9983=A427),0)"),0.0)</f>
        <v>0</v>
      </c>
    </row>
    <row r="428">
      <c r="A428" s="8" t="s">
        <v>419</v>
      </c>
      <c r="B428" s="9">
        <v>15.0</v>
      </c>
      <c r="C428" s="9">
        <v>0.0</v>
      </c>
      <c r="D428" s="9">
        <v>10.0</v>
      </c>
      <c r="E428" s="9">
        <v>5.0</v>
      </c>
      <c r="F428" s="9">
        <v>15.0</v>
      </c>
      <c r="G428" s="9">
        <v>1.0</v>
      </c>
      <c r="H428" s="11">
        <f>IFERROR(__xludf.DUMMYFUNCTION("IFERROR(FILTER(Filter!$A$1:A9983,Filter!$A$1:A9983=A428),0)"),0.0)</f>
        <v>0</v>
      </c>
    </row>
    <row r="429">
      <c r="A429" s="8" t="s">
        <v>420</v>
      </c>
      <c r="B429" s="9">
        <v>3.0</v>
      </c>
      <c r="C429" s="9">
        <v>0.0</v>
      </c>
      <c r="D429" s="9">
        <v>2.0</v>
      </c>
      <c r="E429" s="9">
        <v>1.0</v>
      </c>
      <c r="F429" s="9">
        <v>3.0</v>
      </c>
      <c r="G429" s="9">
        <v>1.0</v>
      </c>
      <c r="H429" s="11">
        <f>IFERROR(__xludf.DUMMYFUNCTION("IFERROR(FILTER(Filter!$A$1:A9983,Filter!$A$1:A9983=A429),0)"),0.0)</f>
        <v>0</v>
      </c>
    </row>
    <row r="430">
      <c r="A430" s="8" t="s">
        <v>421</v>
      </c>
      <c r="B430" s="9">
        <v>3.0</v>
      </c>
      <c r="C430" s="9">
        <v>0.0</v>
      </c>
      <c r="D430" s="9">
        <v>3.0</v>
      </c>
      <c r="E430" s="9">
        <v>0.0</v>
      </c>
      <c r="F430" s="9">
        <v>3.0</v>
      </c>
      <c r="G430" s="9">
        <v>1.0</v>
      </c>
      <c r="H430" s="11">
        <f>IFERROR(__xludf.DUMMYFUNCTION("IFERROR(FILTER(Filter!$A$1:A9983,Filter!$A$1:A9983=A430),0)"),0.0)</f>
        <v>0</v>
      </c>
    </row>
    <row r="431">
      <c r="A431" s="8" t="s">
        <v>422</v>
      </c>
      <c r="B431" s="9">
        <v>12.0</v>
      </c>
      <c r="C431" s="9">
        <v>0.0</v>
      </c>
      <c r="D431" s="9">
        <v>11.0</v>
      </c>
      <c r="E431" s="9">
        <v>1.0</v>
      </c>
      <c r="F431" s="9">
        <v>12.0</v>
      </c>
      <c r="G431" s="9">
        <v>1.0</v>
      </c>
      <c r="H431" s="11">
        <f>IFERROR(__xludf.DUMMYFUNCTION("IFERROR(FILTER(Filter!$A$1:A9983,Filter!$A$1:A9983=A431),0)"),0.0)</f>
        <v>0</v>
      </c>
    </row>
    <row r="432">
      <c r="A432" s="8" t="s">
        <v>423</v>
      </c>
      <c r="B432" s="9">
        <v>3.0</v>
      </c>
      <c r="C432" s="9">
        <v>0.0</v>
      </c>
      <c r="D432" s="9">
        <v>3.0</v>
      </c>
      <c r="E432" s="9">
        <v>0.0</v>
      </c>
      <c r="F432" s="9">
        <v>3.0</v>
      </c>
      <c r="G432" s="9">
        <v>1.0</v>
      </c>
      <c r="H432" s="11">
        <f>IFERROR(__xludf.DUMMYFUNCTION("IFERROR(FILTER(Filter!$A$1:A9983,Filter!$A$1:A9983=A432),0)"),0.0)</f>
        <v>0</v>
      </c>
    </row>
    <row r="433">
      <c r="A433" s="8" t="s">
        <v>424</v>
      </c>
      <c r="B433" s="9">
        <v>2.0</v>
      </c>
      <c r="C433" s="9">
        <v>0.0</v>
      </c>
      <c r="D433" s="9">
        <v>2.0</v>
      </c>
      <c r="E433" s="9">
        <v>0.0</v>
      </c>
      <c r="F433" s="9">
        <v>2.0</v>
      </c>
      <c r="G433" s="9">
        <v>1.0</v>
      </c>
      <c r="H433" s="11">
        <f>IFERROR(__xludf.DUMMYFUNCTION("IFERROR(FILTER(Filter!$A$1:A9983,Filter!$A$1:A9983=A433),0)"),0.0)</f>
        <v>0</v>
      </c>
    </row>
    <row r="434">
      <c r="A434" s="8" t="s">
        <v>425</v>
      </c>
      <c r="B434" s="9">
        <v>3.0</v>
      </c>
      <c r="C434" s="9">
        <v>0.0</v>
      </c>
      <c r="D434" s="9">
        <v>2.0</v>
      </c>
      <c r="E434" s="9">
        <v>1.0</v>
      </c>
      <c r="F434" s="9">
        <v>3.0</v>
      </c>
      <c r="G434" s="9">
        <v>1.0</v>
      </c>
      <c r="H434" s="11">
        <f>IFERROR(__xludf.DUMMYFUNCTION("IFERROR(FILTER(Filter!$A$1:A9983,Filter!$A$1:A9983=A434),0)"),0.0)</f>
        <v>0</v>
      </c>
    </row>
    <row r="435">
      <c r="A435" s="8" t="s">
        <v>426</v>
      </c>
      <c r="B435" s="9">
        <v>2.0</v>
      </c>
      <c r="C435" s="9">
        <v>0.0</v>
      </c>
      <c r="D435" s="9">
        <v>0.0</v>
      </c>
      <c r="E435" s="9">
        <v>2.0</v>
      </c>
      <c r="F435" s="9">
        <v>2.0</v>
      </c>
      <c r="G435" s="9">
        <v>1.0</v>
      </c>
      <c r="H435" s="11">
        <f>IFERROR(__xludf.DUMMYFUNCTION("IFERROR(FILTER(Filter!$A$1:A9983,Filter!$A$1:A9983=A435),0)"),0.0)</f>
        <v>0</v>
      </c>
    </row>
    <row r="436">
      <c r="A436" s="8" t="s">
        <v>427</v>
      </c>
      <c r="B436" s="9">
        <v>2.0</v>
      </c>
      <c r="C436" s="9">
        <v>0.0</v>
      </c>
      <c r="D436" s="9">
        <v>2.0</v>
      </c>
      <c r="E436" s="9">
        <v>0.0</v>
      </c>
      <c r="F436" s="9">
        <v>2.0</v>
      </c>
      <c r="G436" s="9">
        <v>1.0</v>
      </c>
      <c r="H436" s="11">
        <f>IFERROR(__xludf.DUMMYFUNCTION("IFERROR(FILTER(Filter!$A$1:A9983,Filter!$A$1:A9983=A436),0)"),0.0)</f>
        <v>0</v>
      </c>
    </row>
    <row r="437">
      <c r="A437" s="8" t="s">
        <v>428</v>
      </c>
      <c r="B437" s="9">
        <v>2.0</v>
      </c>
      <c r="C437" s="9">
        <v>0.0</v>
      </c>
      <c r="D437" s="9">
        <v>2.0</v>
      </c>
      <c r="E437" s="9">
        <v>0.0</v>
      </c>
      <c r="F437" s="9">
        <v>2.0</v>
      </c>
      <c r="G437" s="9">
        <v>1.0</v>
      </c>
      <c r="H437" s="11">
        <f>IFERROR(__xludf.DUMMYFUNCTION("IFERROR(FILTER(Filter!$A$1:A9983,Filter!$A$1:A9983=A437),0)"),0.0)</f>
        <v>0</v>
      </c>
    </row>
    <row r="438">
      <c r="A438" s="8" t="s">
        <v>429</v>
      </c>
      <c r="B438" s="9">
        <v>2.0</v>
      </c>
      <c r="C438" s="9">
        <v>0.0</v>
      </c>
      <c r="D438" s="9">
        <v>2.0</v>
      </c>
      <c r="E438" s="9">
        <v>0.0</v>
      </c>
      <c r="F438" s="9">
        <v>2.0</v>
      </c>
      <c r="G438" s="9">
        <v>1.0</v>
      </c>
      <c r="H438" s="11">
        <f>IFERROR(__xludf.DUMMYFUNCTION("IFERROR(FILTER(Filter!$A$1:A9983,Filter!$A$1:A9983=A438),0)"),0.0)</f>
        <v>0</v>
      </c>
    </row>
    <row r="439">
      <c r="A439" s="8" t="s">
        <v>430</v>
      </c>
      <c r="B439" s="9">
        <v>2.0</v>
      </c>
      <c r="C439" s="9">
        <v>0.0</v>
      </c>
      <c r="D439" s="9">
        <v>2.0</v>
      </c>
      <c r="E439" s="9">
        <v>0.0</v>
      </c>
      <c r="F439" s="9">
        <v>2.0</v>
      </c>
      <c r="G439" s="9">
        <v>1.0</v>
      </c>
      <c r="H439" s="11">
        <f>IFERROR(__xludf.DUMMYFUNCTION("IFERROR(FILTER(Filter!$A$1:A9983,Filter!$A$1:A9983=A439),0)"),0.0)</f>
        <v>0</v>
      </c>
    </row>
    <row r="440">
      <c r="A440" s="8" t="s">
        <v>431</v>
      </c>
      <c r="B440" s="9">
        <v>2.0</v>
      </c>
      <c r="C440" s="9">
        <v>0.0</v>
      </c>
      <c r="D440" s="9">
        <v>2.0</v>
      </c>
      <c r="E440" s="9">
        <v>0.0</v>
      </c>
      <c r="F440" s="9">
        <v>2.0</v>
      </c>
      <c r="G440" s="9">
        <v>1.0</v>
      </c>
      <c r="H440" s="11">
        <f>IFERROR(__xludf.DUMMYFUNCTION("IFERROR(FILTER(Filter!$A$1:A9983,Filter!$A$1:A9983=A440),0)"),0.0)</f>
        <v>0</v>
      </c>
    </row>
    <row r="441">
      <c r="A441" s="8" t="s">
        <v>432</v>
      </c>
      <c r="B441" s="9">
        <v>6.0</v>
      </c>
      <c r="C441" s="9">
        <v>0.0</v>
      </c>
      <c r="D441" s="9">
        <v>5.0</v>
      </c>
      <c r="E441" s="9">
        <v>1.0</v>
      </c>
      <c r="F441" s="9">
        <v>6.0</v>
      </c>
      <c r="G441" s="9">
        <v>1.0</v>
      </c>
      <c r="H441" s="11">
        <f>IFERROR(__xludf.DUMMYFUNCTION("IFERROR(FILTER(Filter!$A$1:A9983,Filter!$A$1:A9983=A441),0)"),0.0)</f>
        <v>0</v>
      </c>
    </row>
    <row r="442">
      <c r="A442" s="8" t="s">
        <v>433</v>
      </c>
      <c r="B442" s="9">
        <v>6.0</v>
      </c>
      <c r="C442" s="9">
        <v>0.0</v>
      </c>
      <c r="D442" s="9">
        <v>4.0</v>
      </c>
      <c r="E442" s="9">
        <v>2.0</v>
      </c>
      <c r="F442" s="9">
        <v>6.0</v>
      </c>
      <c r="G442" s="9">
        <v>1.0</v>
      </c>
      <c r="H442" s="11">
        <f>IFERROR(__xludf.DUMMYFUNCTION("IFERROR(FILTER(Filter!$A$1:A9983,Filter!$A$1:A9983=A442),0)"),0.0)</f>
        <v>0</v>
      </c>
    </row>
    <row r="443">
      <c r="A443" s="8" t="s">
        <v>434</v>
      </c>
      <c r="B443" s="9">
        <v>4.0</v>
      </c>
      <c r="C443" s="9">
        <v>0.0</v>
      </c>
      <c r="D443" s="9">
        <v>4.0</v>
      </c>
      <c r="E443" s="9">
        <v>0.0</v>
      </c>
      <c r="F443" s="9">
        <v>4.0</v>
      </c>
      <c r="G443" s="9">
        <v>1.0</v>
      </c>
      <c r="H443" s="11">
        <f>IFERROR(__xludf.DUMMYFUNCTION("IFERROR(FILTER(Filter!$A$1:A9983,Filter!$A$1:A9983=A443),0)"),0.0)</f>
        <v>0</v>
      </c>
    </row>
    <row r="444">
      <c r="A444" s="8" t="s">
        <v>435</v>
      </c>
      <c r="B444" s="9">
        <v>3.0</v>
      </c>
      <c r="C444" s="9">
        <v>0.0</v>
      </c>
      <c r="D444" s="9">
        <v>3.0</v>
      </c>
      <c r="E444" s="9">
        <v>0.0</v>
      </c>
      <c r="F444" s="9">
        <v>3.0</v>
      </c>
      <c r="G444" s="9">
        <v>1.0</v>
      </c>
      <c r="H444" s="11">
        <f>IFERROR(__xludf.DUMMYFUNCTION("IFERROR(FILTER(Filter!$A$1:A9983,Filter!$A$1:A9983=A444),0)"),0.0)</f>
        <v>0</v>
      </c>
    </row>
    <row r="445" hidden="1">
      <c r="A445" s="8"/>
      <c r="B445" s="9"/>
      <c r="C445" s="9"/>
      <c r="D445" s="9"/>
      <c r="E445" s="9"/>
      <c r="F445" s="9"/>
      <c r="G445" s="9"/>
      <c r="H445" s="11"/>
    </row>
    <row r="446">
      <c r="A446" s="8" t="s">
        <v>436</v>
      </c>
      <c r="B446" s="9">
        <v>2.0</v>
      </c>
      <c r="C446" s="9">
        <v>0.0</v>
      </c>
      <c r="D446" s="9">
        <v>2.0</v>
      </c>
      <c r="E446" s="9">
        <v>0.0</v>
      </c>
      <c r="F446" s="9">
        <v>2.0</v>
      </c>
      <c r="G446" s="9">
        <v>1.0</v>
      </c>
      <c r="H446" s="11">
        <f>IFERROR(__xludf.DUMMYFUNCTION("IFERROR(FILTER(Filter!$A$1:A9983,Filter!$A$1:A9983=A446),0)"),0.0)</f>
        <v>0</v>
      </c>
    </row>
    <row r="447">
      <c r="A447" s="8" t="s">
        <v>437</v>
      </c>
      <c r="B447" s="9">
        <v>4.0</v>
      </c>
      <c r="C447" s="9">
        <v>0.0</v>
      </c>
      <c r="D447" s="9">
        <v>4.0</v>
      </c>
      <c r="E447" s="9">
        <v>0.0</v>
      </c>
      <c r="F447" s="9">
        <v>4.0</v>
      </c>
      <c r="G447" s="9">
        <v>1.0</v>
      </c>
      <c r="H447" s="11">
        <f>IFERROR(__xludf.DUMMYFUNCTION("IFERROR(FILTER(Filter!$A$1:A9983,Filter!$A$1:A9983=A447),0)"),0.0)</f>
        <v>0</v>
      </c>
    </row>
    <row r="448">
      <c r="A448" s="8" t="s">
        <v>438</v>
      </c>
      <c r="B448" s="9">
        <v>2.0</v>
      </c>
      <c r="C448" s="9">
        <v>0.0</v>
      </c>
      <c r="D448" s="9">
        <v>2.0</v>
      </c>
      <c r="E448" s="9">
        <v>0.0</v>
      </c>
      <c r="F448" s="9">
        <v>2.0</v>
      </c>
      <c r="G448" s="9">
        <v>1.0</v>
      </c>
      <c r="H448" s="11">
        <f>IFERROR(__xludf.DUMMYFUNCTION("IFERROR(FILTER(Filter!$A$1:A9983,Filter!$A$1:A9983=A448),0)"),0.0)</f>
        <v>0</v>
      </c>
    </row>
    <row r="449">
      <c r="A449" s="8" t="s">
        <v>439</v>
      </c>
      <c r="B449" s="9">
        <v>0.0</v>
      </c>
      <c r="C449" s="9">
        <v>0.0</v>
      </c>
      <c r="D449" s="9">
        <v>0.0</v>
      </c>
      <c r="E449" s="9">
        <v>0.0</v>
      </c>
      <c r="F449" s="9">
        <v>0.0</v>
      </c>
      <c r="G449" s="9">
        <v>1.0</v>
      </c>
      <c r="H449" s="11">
        <f>IFERROR(__xludf.DUMMYFUNCTION("IFERROR(FILTER(Filter!$A$1:A9983,Filter!$A$1:A9983=A449),0)"),0.0)</f>
        <v>0</v>
      </c>
    </row>
    <row r="450">
      <c r="A450" s="8" t="s">
        <v>440</v>
      </c>
      <c r="B450" s="9">
        <v>5.0</v>
      </c>
      <c r="C450" s="9">
        <v>0.0</v>
      </c>
      <c r="D450" s="9">
        <v>5.0</v>
      </c>
      <c r="E450" s="9">
        <v>0.0</v>
      </c>
      <c r="F450" s="9">
        <v>5.0</v>
      </c>
      <c r="G450" s="9">
        <v>1.0</v>
      </c>
      <c r="H450" s="11">
        <f>IFERROR(__xludf.DUMMYFUNCTION("IFERROR(FILTER(Filter!$A$1:A9983,Filter!$A$1:A9983=A450),0)"),0.0)</f>
        <v>0</v>
      </c>
    </row>
    <row r="451">
      <c r="A451" s="8" t="s">
        <v>441</v>
      </c>
      <c r="B451" s="9">
        <v>3.0</v>
      </c>
      <c r="C451" s="9">
        <v>0.0</v>
      </c>
      <c r="D451" s="9">
        <v>2.0</v>
      </c>
      <c r="E451" s="9">
        <v>1.0</v>
      </c>
      <c r="F451" s="9">
        <v>3.0</v>
      </c>
      <c r="G451" s="9">
        <v>1.0</v>
      </c>
      <c r="H451" s="11">
        <f>IFERROR(__xludf.DUMMYFUNCTION("IFERROR(FILTER(Filter!$A$1:A9983,Filter!$A$1:A9983=A451),0)"),0.0)</f>
        <v>0</v>
      </c>
    </row>
    <row r="452">
      <c r="A452" s="8" t="s">
        <v>442</v>
      </c>
      <c r="B452" s="9">
        <v>4.0</v>
      </c>
      <c r="C452" s="9">
        <v>0.0</v>
      </c>
      <c r="D452" s="9">
        <v>1.0</v>
      </c>
      <c r="E452" s="9">
        <v>3.0</v>
      </c>
      <c r="F452" s="9">
        <v>4.0</v>
      </c>
      <c r="G452" s="9">
        <v>1.0</v>
      </c>
      <c r="H452" s="11">
        <f>IFERROR(__xludf.DUMMYFUNCTION("IFERROR(FILTER(Filter!$A$1:A9983,Filter!$A$1:A9983=A452),0)"),0.0)</f>
        <v>0</v>
      </c>
    </row>
    <row r="453">
      <c r="A453" s="8" t="s">
        <v>443</v>
      </c>
      <c r="B453" s="9">
        <v>2.0</v>
      </c>
      <c r="C453" s="9">
        <v>0.0</v>
      </c>
      <c r="D453" s="9">
        <v>2.0</v>
      </c>
      <c r="E453" s="9">
        <v>0.0</v>
      </c>
      <c r="F453" s="9">
        <v>2.0</v>
      </c>
      <c r="G453" s="9">
        <v>1.0</v>
      </c>
      <c r="H453" s="11">
        <f>IFERROR(__xludf.DUMMYFUNCTION("IFERROR(FILTER(Filter!$A$1:A9983,Filter!$A$1:A9983=A453),0)"),0.0)</f>
        <v>0</v>
      </c>
    </row>
    <row r="454">
      <c r="A454" s="8" t="s">
        <v>444</v>
      </c>
      <c r="B454" s="9">
        <v>15.0</v>
      </c>
      <c r="C454" s="9">
        <v>0.0</v>
      </c>
      <c r="D454" s="9">
        <v>14.0</v>
      </c>
      <c r="E454" s="9">
        <v>1.0</v>
      </c>
      <c r="F454" s="9">
        <v>15.0</v>
      </c>
      <c r="G454" s="9">
        <v>1.0</v>
      </c>
      <c r="H454" s="11">
        <f>IFERROR(__xludf.DUMMYFUNCTION("IFERROR(FILTER(Filter!$A$1:A9983,Filter!$A$1:A9983=A454),0)"),0.0)</f>
        <v>0</v>
      </c>
    </row>
    <row r="455">
      <c r="A455" s="8" t="s">
        <v>445</v>
      </c>
      <c r="B455" s="9">
        <v>7.0</v>
      </c>
      <c r="C455" s="9">
        <v>0.0</v>
      </c>
      <c r="D455" s="9">
        <v>5.0</v>
      </c>
      <c r="E455" s="9">
        <v>2.0</v>
      </c>
      <c r="F455" s="9">
        <v>7.0</v>
      </c>
      <c r="G455" s="9">
        <v>1.0</v>
      </c>
      <c r="H455" s="11">
        <f>IFERROR(__xludf.DUMMYFUNCTION("IFERROR(FILTER(Filter!$A$1:A9983,Filter!$A$1:A9983=A455),0)"),0.0)</f>
        <v>0</v>
      </c>
    </row>
    <row r="456">
      <c r="A456" s="8" t="s">
        <v>446</v>
      </c>
      <c r="B456" s="9">
        <v>4.0</v>
      </c>
      <c r="C456" s="9">
        <v>0.0</v>
      </c>
      <c r="D456" s="9">
        <v>3.0</v>
      </c>
      <c r="E456" s="9">
        <v>1.0</v>
      </c>
      <c r="F456" s="9">
        <v>4.0</v>
      </c>
      <c r="G456" s="9">
        <v>1.0</v>
      </c>
      <c r="H456" s="11">
        <f>IFERROR(__xludf.DUMMYFUNCTION("IFERROR(FILTER(Filter!$A$1:A9983,Filter!$A$1:A9983=A456),0)"),0.0)</f>
        <v>0</v>
      </c>
    </row>
    <row r="457">
      <c r="A457" s="8" t="s">
        <v>447</v>
      </c>
      <c r="B457" s="9">
        <v>6.0</v>
      </c>
      <c r="C457" s="9">
        <v>0.0</v>
      </c>
      <c r="D457" s="9">
        <v>6.0</v>
      </c>
      <c r="E457" s="9">
        <v>0.0</v>
      </c>
      <c r="F457" s="9">
        <v>6.0</v>
      </c>
      <c r="G457" s="9">
        <v>1.0</v>
      </c>
      <c r="H457" s="11">
        <f>IFERROR(__xludf.DUMMYFUNCTION("IFERROR(FILTER(Filter!$A$1:A9983,Filter!$A$1:A9983=A457),0)"),0.0)</f>
        <v>0</v>
      </c>
    </row>
    <row r="458">
      <c r="A458" s="8" t="s">
        <v>448</v>
      </c>
      <c r="B458" s="9">
        <v>5.0</v>
      </c>
      <c r="C458" s="9">
        <v>0.0</v>
      </c>
      <c r="D458" s="9">
        <v>5.0</v>
      </c>
      <c r="E458" s="9">
        <v>0.0</v>
      </c>
      <c r="F458" s="9">
        <v>5.0</v>
      </c>
      <c r="G458" s="9">
        <v>1.0</v>
      </c>
      <c r="H458" s="11">
        <f>IFERROR(__xludf.DUMMYFUNCTION("IFERROR(FILTER(Filter!$A$1:A9983,Filter!$A$1:A9983=A458),0)"),0.0)</f>
        <v>0</v>
      </c>
    </row>
    <row r="459">
      <c r="A459" s="8" t="s">
        <v>449</v>
      </c>
      <c r="B459" s="9">
        <v>1.0</v>
      </c>
      <c r="C459" s="9">
        <v>0.0</v>
      </c>
      <c r="D459" s="9">
        <v>1.0</v>
      </c>
      <c r="E459" s="9">
        <v>0.0</v>
      </c>
      <c r="F459" s="9">
        <v>1.0</v>
      </c>
      <c r="G459" s="9">
        <v>1.0</v>
      </c>
      <c r="H459" s="11">
        <f>IFERROR(__xludf.DUMMYFUNCTION("IFERROR(FILTER(Filter!$A$1:A9983,Filter!$A$1:A9983=A459),0)"),0.0)</f>
        <v>0</v>
      </c>
    </row>
    <row r="460">
      <c r="A460" s="8" t="s">
        <v>450</v>
      </c>
      <c r="B460" s="9">
        <v>3.0</v>
      </c>
      <c r="C460" s="9">
        <v>0.0</v>
      </c>
      <c r="D460" s="9">
        <v>3.0</v>
      </c>
      <c r="E460" s="9">
        <v>0.0</v>
      </c>
      <c r="F460" s="9">
        <v>3.0</v>
      </c>
      <c r="G460" s="9">
        <v>1.0</v>
      </c>
      <c r="H460" s="11">
        <f>IFERROR(__xludf.DUMMYFUNCTION("IFERROR(FILTER(Filter!$A$1:A9983,Filter!$A$1:A9983=A460),0)"),0.0)</f>
        <v>0</v>
      </c>
    </row>
    <row r="461">
      <c r="A461" s="8" t="s">
        <v>451</v>
      </c>
      <c r="B461" s="9">
        <v>3.0</v>
      </c>
      <c r="C461" s="9">
        <v>0.0</v>
      </c>
      <c r="D461" s="9">
        <v>3.0</v>
      </c>
      <c r="E461" s="9">
        <v>0.0</v>
      </c>
      <c r="F461" s="9">
        <v>3.0</v>
      </c>
      <c r="G461" s="9">
        <v>1.0</v>
      </c>
      <c r="H461" s="11">
        <f>IFERROR(__xludf.DUMMYFUNCTION("IFERROR(FILTER(Filter!$A$1:A9983,Filter!$A$1:A9983=A461),0)"),0.0)</f>
        <v>0</v>
      </c>
    </row>
    <row r="462">
      <c r="A462" s="8" t="s">
        <v>452</v>
      </c>
      <c r="B462" s="9">
        <v>2.0</v>
      </c>
      <c r="C462" s="9">
        <v>0.0</v>
      </c>
      <c r="D462" s="9">
        <v>2.0</v>
      </c>
      <c r="E462" s="9">
        <v>0.0</v>
      </c>
      <c r="F462" s="9">
        <v>2.0</v>
      </c>
      <c r="G462" s="9">
        <v>1.0</v>
      </c>
      <c r="H462" s="11">
        <f>IFERROR(__xludf.DUMMYFUNCTION("IFERROR(FILTER(Filter!$A$1:A9983,Filter!$A$1:A9983=A462),0)"),0.0)</f>
        <v>0</v>
      </c>
    </row>
    <row r="463">
      <c r="A463" s="8" t="s">
        <v>453</v>
      </c>
      <c r="B463" s="9">
        <v>5.0</v>
      </c>
      <c r="C463" s="9">
        <v>0.0</v>
      </c>
      <c r="D463" s="9">
        <v>5.0</v>
      </c>
      <c r="E463" s="9">
        <v>0.0</v>
      </c>
      <c r="F463" s="9">
        <v>5.0</v>
      </c>
      <c r="G463" s="9">
        <v>1.0</v>
      </c>
      <c r="H463" s="11">
        <f>IFERROR(__xludf.DUMMYFUNCTION("IFERROR(FILTER(Filter!$A$1:A9983,Filter!$A$1:A9983=A463),0)"),0.0)</f>
        <v>0</v>
      </c>
    </row>
    <row r="464">
      <c r="A464" s="8" t="s">
        <v>454</v>
      </c>
      <c r="B464" s="9">
        <v>1.0</v>
      </c>
      <c r="C464" s="9">
        <v>0.0</v>
      </c>
      <c r="D464" s="9">
        <v>1.0</v>
      </c>
      <c r="E464" s="9">
        <v>0.0</v>
      </c>
      <c r="F464" s="9">
        <v>1.0</v>
      </c>
      <c r="G464" s="9">
        <v>1.0</v>
      </c>
      <c r="H464" s="11">
        <f>IFERROR(__xludf.DUMMYFUNCTION("IFERROR(FILTER(Filter!$A$1:A9983,Filter!$A$1:A9983=A464),0)"),0.0)</f>
        <v>0</v>
      </c>
    </row>
    <row r="465">
      <c r="A465" s="8" t="s">
        <v>455</v>
      </c>
      <c r="B465" s="9">
        <v>4.0</v>
      </c>
      <c r="C465" s="9">
        <v>0.0</v>
      </c>
      <c r="D465" s="9">
        <v>4.0</v>
      </c>
      <c r="E465" s="9">
        <v>0.0</v>
      </c>
      <c r="F465" s="9">
        <v>4.0</v>
      </c>
      <c r="G465" s="9">
        <v>1.0</v>
      </c>
      <c r="H465" s="11">
        <f>IFERROR(__xludf.DUMMYFUNCTION("IFERROR(FILTER(Filter!$A$1:A9983,Filter!$A$1:A9983=A465),0)"),0.0)</f>
        <v>0</v>
      </c>
    </row>
    <row r="466">
      <c r="A466" s="8" t="s">
        <v>456</v>
      </c>
      <c r="B466" s="9">
        <v>4.0</v>
      </c>
      <c r="C466" s="9">
        <v>0.0</v>
      </c>
      <c r="D466" s="9">
        <v>4.0</v>
      </c>
      <c r="E466" s="9">
        <v>0.0</v>
      </c>
      <c r="F466" s="9">
        <v>4.0</v>
      </c>
      <c r="G466" s="9">
        <v>1.0</v>
      </c>
      <c r="H466" s="11">
        <f>IFERROR(__xludf.DUMMYFUNCTION("IFERROR(FILTER(Filter!$A$1:A9983,Filter!$A$1:A9983=A466),0)"),0.0)</f>
        <v>0</v>
      </c>
    </row>
    <row r="467">
      <c r="A467" s="8" t="s">
        <v>457</v>
      </c>
      <c r="B467" s="9">
        <v>6.0</v>
      </c>
      <c r="C467" s="9">
        <v>0.0</v>
      </c>
      <c r="D467" s="9">
        <v>5.0</v>
      </c>
      <c r="E467" s="9">
        <v>1.0</v>
      </c>
      <c r="F467" s="9">
        <v>6.0</v>
      </c>
      <c r="G467" s="9">
        <v>1.0</v>
      </c>
      <c r="H467" s="11">
        <f>IFERROR(__xludf.DUMMYFUNCTION("IFERROR(FILTER(Filter!$A$1:A9983,Filter!$A$1:A9983=A467),0)"),0.0)</f>
        <v>0</v>
      </c>
    </row>
    <row r="468">
      <c r="A468" s="8" t="s">
        <v>458</v>
      </c>
      <c r="B468" s="9">
        <v>4.0</v>
      </c>
      <c r="C468" s="9">
        <v>0.0</v>
      </c>
      <c r="D468" s="9">
        <v>4.0</v>
      </c>
      <c r="E468" s="9">
        <v>0.0</v>
      </c>
      <c r="F468" s="9">
        <v>4.0</v>
      </c>
      <c r="G468" s="9">
        <v>1.0</v>
      </c>
      <c r="H468" s="11">
        <f>IFERROR(__xludf.DUMMYFUNCTION("IFERROR(FILTER(Filter!$A$1:A9983,Filter!$A$1:A9983=A468),0)"),0.0)</f>
        <v>0</v>
      </c>
    </row>
    <row r="469">
      <c r="A469" s="8" t="s">
        <v>459</v>
      </c>
      <c r="B469" s="9">
        <v>16.0</v>
      </c>
      <c r="C469" s="9">
        <v>0.0</v>
      </c>
      <c r="D469" s="9">
        <v>15.0</v>
      </c>
      <c r="E469" s="9">
        <v>1.0</v>
      </c>
      <c r="F469" s="9">
        <v>16.0</v>
      </c>
      <c r="G469" s="9">
        <v>1.0</v>
      </c>
      <c r="H469" s="11">
        <f>IFERROR(__xludf.DUMMYFUNCTION("IFERROR(FILTER(Filter!$A$1:A9983,Filter!$A$1:A9983=A469),0)"),0.0)</f>
        <v>0</v>
      </c>
    </row>
    <row r="470">
      <c r="A470" s="8" t="s">
        <v>460</v>
      </c>
      <c r="B470" s="9">
        <v>5.0</v>
      </c>
      <c r="C470" s="9">
        <v>0.0</v>
      </c>
      <c r="D470" s="9">
        <v>4.0</v>
      </c>
      <c r="E470" s="9">
        <v>1.0</v>
      </c>
      <c r="F470" s="9">
        <v>5.0</v>
      </c>
      <c r="G470" s="9">
        <v>1.0</v>
      </c>
      <c r="H470" s="11">
        <f>IFERROR(__xludf.DUMMYFUNCTION("IFERROR(FILTER(Filter!$A$1:A9983,Filter!$A$1:A9983=A470),0)"),0.0)</f>
        <v>0</v>
      </c>
    </row>
    <row r="471">
      <c r="A471" s="8" t="s">
        <v>461</v>
      </c>
      <c r="B471" s="9">
        <v>3.0</v>
      </c>
      <c r="C471" s="9">
        <v>0.0</v>
      </c>
      <c r="D471" s="9">
        <v>3.0</v>
      </c>
      <c r="E471" s="9">
        <v>0.0</v>
      </c>
      <c r="F471" s="9">
        <v>3.0</v>
      </c>
      <c r="G471" s="9">
        <v>1.0</v>
      </c>
      <c r="H471" s="11">
        <f>IFERROR(__xludf.DUMMYFUNCTION("IFERROR(FILTER(Filter!$A$1:A9983,Filter!$A$1:A9983=A471),0)"),0.0)</f>
        <v>0</v>
      </c>
    </row>
    <row r="472" hidden="1">
      <c r="A472" s="8"/>
      <c r="B472" s="9"/>
      <c r="C472" s="9"/>
      <c r="D472" s="9"/>
      <c r="E472" s="9"/>
      <c r="F472" s="9"/>
      <c r="G472" s="9"/>
      <c r="H472" s="11"/>
    </row>
    <row r="473">
      <c r="A473" s="8" t="s">
        <v>462</v>
      </c>
      <c r="B473" s="9">
        <v>3.0</v>
      </c>
      <c r="C473" s="9">
        <v>0.0</v>
      </c>
      <c r="D473" s="9">
        <v>2.0</v>
      </c>
      <c r="E473" s="9">
        <v>1.0</v>
      </c>
      <c r="F473" s="9">
        <v>3.0</v>
      </c>
      <c r="G473" s="9">
        <v>1.0</v>
      </c>
      <c r="H473" s="11">
        <f>IFERROR(__xludf.DUMMYFUNCTION("IFERROR(FILTER(Filter!$A$1:A9983,Filter!$A$1:A9983=A473),0)"),0.0)</f>
        <v>0</v>
      </c>
    </row>
    <row r="474">
      <c r="A474" s="8" t="s">
        <v>463</v>
      </c>
      <c r="B474" s="9">
        <v>3.0</v>
      </c>
      <c r="C474" s="9">
        <v>0.0</v>
      </c>
      <c r="D474" s="9">
        <v>3.0</v>
      </c>
      <c r="E474" s="9">
        <v>0.0</v>
      </c>
      <c r="F474" s="9">
        <v>3.0</v>
      </c>
      <c r="G474" s="9">
        <v>1.0</v>
      </c>
      <c r="H474" s="11">
        <f>IFERROR(__xludf.DUMMYFUNCTION("IFERROR(FILTER(Filter!$A$1:A9983,Filter!$A$1:A9983=A474),0)"),0.0)</f>
        <v>0</v>
      </c>
    </row>
    <row r="475">
      <c r="A475" s="8" t="s">
        <v>464</v>
      </c>
      <c r="B475" s="9">
        <v>3.0</v>
      </c>
      <c r="C475" s="9">
        <v>0.0</v>
      </c>
      <c r="D475" s="9">
        <v>3.0</v>
      </c>
      <c r="E475" s="9">
        <v>0.0</v>
      </c>
      <c r="F475" s="9">
        <v>3.0</v>
      </c>
      <c r="G475" s="9">
        <v>1.0</v>
      </c>
      <c r="H475" s="11">
        <f>IFERROR(__xludf.DUMMYFUNCTION("IFERROR(FILTER(Filter!$A$1:A9983,Filter!$A$1:A9983=A475),0)"),0.0)</f>
        <v>0</v>
      </c>
    </row>
    <row r="476">
      <c r="A476" s="8" t="s">
        <v>465</v>
      </c>
      <c r="B476" s="9">
        <v>3.0</v>
      </c>
      <c r="C476" s="9">
        <v>0.0</v>
      </c>
      <c r="D476" s="9">
        <v>2.0</v>
      </c>
      <c r="E476" s="9">
        <v>1.0</v>
      </c>
      <c r="F476" s="9">
        <v>3.0</v>
      </c>
      <c r="G476" s="9">
        <v>1.0</v>
      </c>
      <c r="H476" s="11">
        <f>IFERROR(__xludf.DUMMYFUNCTION("IFERROR(FILTER(Filter!$A$1:A9983,Filter!$A$1:A9983=A476),0)"),0.0)</f>
        <v>0</v>
      </c>
    </row>
    <row r="477">
      <c r="A477" s="8" t="s">
        <v>466</v>
      </c>
      <c r="B477" s="9">
        <v>1.0</v>
      </c>
      <c r="C477" s="9">
        <v>0.0</v>
      </c>
      <c r="D477" s="9">
        <v>1.0</v>
      </c>
      <c r="E477" s="9">
        <v>0.0</v>
      </c>
      <c r="F477" s="9">
        <v>1.0</v>
      </c>
      <c r="G477" s="9">
        <v>1.0</v>
      </c>
      <c r="H477" s="11">
        <f>IFERROR(__xludf.DUMMYFUNCTION("IFERROR(FILTER(Filter!$A$1:A9983,Filter!$A$1:A9983=A477),0)"),0.0)</f>
        <v>0</v>
      </c>
    </row>
    <row r="478">
      <c r="A478" s="8" t="s">
        <v>467</v>
      </c>
      <c r="B478" s="9">
        <v>4.0</v>
      </c>
      <c r="C478" s="9">
        <v>0.0</v>
      </c>
      <c r="D478" s="9">
        <v>4.0</v>
      </c>
      <c r="E478" s="9">
        <v>0.0</v>
      </c>
      <c r="F478" s="9">
        <v>4.0</v>
      </c>
      <c r="G478" s="9">
        <v>1.0</v>
      </c>
      <c r="H478" s="11">
        <f>IFERROR(__xludf.DUMMYFUNCTION("IFERROR(FILTER(Filter!$A$1:A9983,Filter!$A$1:A9983=A478),0)"),0.0)</f>
        <v>0</v>
      </c>
    </row>
    <row r="479">
      <c r="A479" s="8" t="s">
        <v>468</v>
      </c>
      <c r="B479" s="9">
        <v>1.0</v>
      </c>
      <c r="C479" s="9">
        <v>0.0</v>
      </c>
      <c r="D479" s="9">
        <v>1.0</v>
      </c>
      <c r="E479" s="9">
        <v>0.0</v>
      </c>
      <c r="F479" s="9">
        <v>1.0</v>
      </c>
      <c r="G479" s="9">
        <v>1.0</v>
      </c>
      <c r="H479" s="11">
        <f>IFERROR(__xludf.DUMMYFUNCTION("IFERROR(FILTER(Filter!$A$1:A9983,Filter!$A$1:A9983=A479),0)"),0.0)</f>
        <v>0</v>
      </c>
    </row>
    <row r="480">
      <c r="A480" s="8" t="s">
        <v>469</v>
      </c>
      <c r="B480" s="9">
        <v>14.0</v>
      </c>
      <c r="C480" s="9">
        <v>0.0</v>
      </c>
      <c r="D480" s="9">
        <v>13.0</v>
      </c>
      <c r="E480" s="9">
        <v>1.0</v>
      </c>
      <c r="F480" s="9">
        <v>14.0</v>
      </c>
      <c r="G480" s="9">
        <v>1.0</v>
      </c>
      <c r="H480" s="11">
        <f>IFERROR(__xludf.DUMMYFUNCTION("IFERROR(FILTER(Filter!$A$1:A9983,Filter!$A$1:A9983=A480),0)"),0.0)</f>
        <v>0</v>
      </c>
    </row>
    <row r="481">
      <c r="A481" s="8" t="s">
        <v>470</v>
      </c>
      <c r="B481" s="9">
        <v>7.0</v>
      </c>
      <c r="C481" s="9">
        <v>0.0</v>
      </c>
      <c r="D481" s="9">
        <v>5.0</v>
      </c>
      <c r="E481" s="9">
        <v>2.0</v>
      </c>
      <c r="F481" s="9">
        <v>7.0</v>
      </c>
      <c r="G481" s="9">
        <v>1.0</v>
      </c>
      <c r="H481" s="11">
        <f>IFERROR(__xludf.DUMMYFUNCTION("IFERROR(FILTER(Filter!$A$1:A9983,Filter!$A$1:A9983=A481),0)"),0.0)</f>
        <v>0</v>
      </c>
    </row>
    <row r="482">
      <c r="A482" s="8" t="s">
        <v>471</v>
      </c>
      <c r="B482" s="9">
        <v>5.0</v>
      </c>
      <c r="C482" s="9">
        <v>0.0</v>
      </c>
      <c r="D482" s="9">
        <v>4.0</v>
      </c>
      <c r="E482" s="9">
        <v>1.0</v>
      </c>
      <c r="F482" s="9">
        <v>5.0</v>
      </c>
      <c r="G482" s="9">
        <v>1.0</v>
      </c>
      <c r="H482" s="11">
        <f>IFERROR(__xludf.DUMMYFUNCTION("IFERROR(FILTER(Filter!$A$1:A9983,Filter!$A$1:A9983=A482),0)"),0.0)</f>
        <v>0</v>
      </c>
    </row>
    <row r="483">
      <c r="A483" s="8" t="s">
        <v>472</v>
      </c>
      <c r="B483" s="9">
        <v>6.0</v>
      </c>
      <c r="C483" s="9">
        <v>0.0</v>
      </c>
      <c r="D483" s="9">
        <v>6.0</v>
      </c>
      <c r="E483" s="9">
        <v>0.0</v>
      </c>
      <c r="F483" s="9">
        <v>6.0</v>
      </c>
      <c r="G483" s="9">
        <v>1.0</v>
      </c>
      <c r="H483" s="11">
        <f>IFERROR(__xludf.DUMMYFUNCTION("IFERROR(FILTER(Filter!$A$1:A9983,Filter!$A$1:A9983=A483),0)"),0.0)</f>
        <v>0</v>
      </c>
    </row>
    <row r="484">
      <c r="A484" s="8" t="s">
        <v>473</v>
      </c>
      <c r="B484" s="9">
        <v>1.0</v>
      </c>
      <c r="C484" s="9">
        <v>0.0</v>
      </c>
      <c r="D484" s="9">
        <v>1.0</v>
      </c>
      <c r="E484" s="9">
        <v>0.0</v>
      </c>
      <c r="F484" s="9">
        <v>1.0</v>
      </c>
      <c r="G484" s="9">
        <v>1.0</v>
      </c>
      <c r="H484" s="11">
        <f>IFERROR(__xludf.DUMMYFUNCTION("IFERROR(FILTER(Filter!$A$1:A9983,Filter!$A$1:A9983=A484),0)"),0.0)</f>
        <v>0</v>
      </c>
    </row>
    <row r="485">
      <c r="A485" s="8" t="s">
        <v>474</v>
      </c>
      <c r="B485" s="9">
        <v>4.0</v>
      </c>
      <c r="C485" s="9">
        <v>0.0</v>
      </c>
      <c r="D485" s="9">
        <v>4.0</v>
      </c>
      <c r="E485" s="9">
        <v>0.0</v>
      </c>
      <c r="F485" s="9">
        <v>4.0</v>
      </c>
      <c r="G485" s="9">
        <v>1.0</v>
      </c>
      <c r="H485" s="11">
        <f>IFERROR(__xludf.DUMMYFUNCTION("IFERROR(FILTER(Filter!$A$1:A9983,Filter!$A$1:A9983=A485),0)"),0.0)</f>
        <v>0</v>
      </c>
    </row>
    <row r="486">
      <c r="A486" s="8" t="s">
        <v>475</v>
      </c>
      <c r="B486" s="9">
        <v>8.0</v>
      </c>
      <c r="C486" s="9">
        <v>0.0</v>
      </c>
      <c r="D486" s="9">
        <v>8.0</v>
      </c>
      <c r="E486" s="9">
        <v>0.0</v>
      </c>
      <c r="F486" s="9">
        <v>8.0</v>
      </c>
      <c r="G486" s="9">
        <v>1.0</v>
      </c>
      <c r="H486" s="11">
        <f>IFERROR(__xludf.DUMMYFUNCTION("IFERROR(FILTER(Filter!$A$1:A9983,Filter!$A$1:A9983=A486),0)"),0.0)</f>
        <v>0</v>
      </c>
    </row>
    <row r="487">
      <c r="A487" s="8" t="s">
        <v>476</v>
      </c>
      <c r="B487" s="9">
        <v>3.0</v>
      </c>
      <c r="C487" s="9">
        <v>0.0</v>
      </c>
      <c r="D487" s="9">
        <v>3.0</v>
      </c>
      <c r="E487" s="9">
        <v>0.0</v>
      </c>
      <c r="F487" s="9">
        <v>3.0</v>
      </c>
      <c r="G487" s="9">
        <v>1.0</v>
      </c>
      <c r="H487" s="11">
        <f>IFERROR(__xludf.DUMMYFUNCTION("IFERROR(FILTER(Filter!$A$1:A9983,Filter!$A$1:A9983=A487),0)"),0.0)</f>
        <v>0</v>
      </c>
    </row>
    <row r="488">
      <c r="A488" s="8" t="s">
        <v>477</v>
      </c>
      <c r="B488" s="9">
        <v>5.0</v>
      </c>
      <c r="C488" s="9">
        <v>0.0</v>
      </c>
      <c r="D488" s="9">
        <v>5.0</v>
      </c>
      <c r="E488" s="9">
        <v>0.0</v>
      </c>
      <c r="F488" s="9">
        <v>5.0</v>
      </c>
      <c r="G488" s="9">
        <v>1.0</v>
      </c>
      <c r="H488" s="11">
        <f>IFERROR(__xludf.DUMMYFUNCTION("IFERROR(FILTER(Filter!$A$1:A9983,Filter!$A$1:A9983=A488),0)"),0.0)</f>
        <v>0</v>
      </c>
    </row>
    <row r="489">
      <c r="A489" s="8" t="s">
        <v>478</v>
      </c>
      <c r="B489" s="9">
        <v>2.0</v>
      </c>
      <c r="C489" s="9">
        <v>0.0</v>
      </c>
      <c r="D489" s="9">
        <v>2.0</v>
      </c>
      <c r="E489" s="9">
        <v>0.0</v>
      </c>
      <c r="F489" s="9">
        <v>2.0</v>
      </c>
      <c r="G489" s="9">
        <v>1.0</v>
      </c>
      <c r="H489" s="11">
        <f>IFERROR(__xludf.DUMMYFUNCTION("IFERROR(FILTER(Filter!$A$1:A9983,Filter!$A$1:A9983=A489),0)"),0.0)</f>
        <v>0</v>
      </c>
    </row>
    <row r="490">
      <c r="A490" s="8" t="s">
        <v>479</v>
      </c>
      <c r="B490" s="9">
        <v>5.0</v>
      </c>
      <c r="C490" s="9">
        <v>0.0</v>
      </c>
      <c r="D490" s="9">
        <v>4.0</v>
      </c>
      <c r="E490" s="9">
        <v>1.0</v>
      </c>
      <c r="F490" s="9">
        <v>5.0</v>
      </c>
      <c r="G490" s="9">
        <v>1.0</v>
      </c>
      <c r="H490" s="11">
        <f>IFERROR(__xludf.DUMMYFUNCTION("IFERROR(FILTER(Filter!$A$1:A9983,Filter!$A$1:A9983=A490),0)"),0.0)</f>
        <v>0</v>
      </c>
    </row>
    <row r="491">
      <c r="A491" s="8" t="s">
        <v>480</v>
      </c>
      <c r="B491" s="9">
        <v>5.0</v>
      </c>
      <c r="C491" s="9">
        <v>0.0</v>
      </c>
      <c r="D491" s="9">
        <v>5.0</v>
      </c>
      <c r="E491" s="9">
        <v>0.0</v>
      </c>
      <c r="F491" s="9">
        <v>5.0</v>
      </c>
      <c r="G491" s="9">
        <v>1.0</v>
      </c>
      <c r="H491" s="11">
        <f>IFERROR(__xludf.DUMMYFUNCTION("IFERROR(FILTER(Filter!$A$1:A9983,Filter!$A$1:A9983=A491),0)"),0.0)</f>
        <v>0</v>
      </c>
    </row>
    <row r="492">
      <c r="A492" s="8" t="s">
        <v>481</v>
      </c>
      <c r="B492" s="9">
        <v>3.0</v>
      </c>
      <c r="C492" s="9">
        <v>0.0</v>
      </c>
      <c r="D492" s="9">
        <v>3.0</v>
      </c>
      <c r="E492" s="9">
        <v>0.0</v>
      </c>
      <c r="F492" s="9">
        <v>3.0</v>
      </c>
      <c r="G492" s="9">
        <v>1.0</v>
      </c>
      <c r="H492" s="11">
        <f>IFERROR(__xludf.DUMMYFUNCTION("IFERROR(FILTER(Filter!$A$1:A9983,Filter!$A$1:A9983=A492),0)"),0.0)</f>
        <v>0</v>
      </c>
    </row>
    <row r="493">
      <c r="A493" s="8" t="s">
        <v>482</v>
      </c>
      <c r="B493" s="9">
        <v>3.0</v>
      </c>
      <c r="C493" s="9">
        <v>0.0</v>
      </c>
      <c r="D493" s="9">
        <v>3.0</v>
      </c>
      <c r="E493" s="9">
        <v>0.0</v>
      </c>
      <c r="F493" s="9">
        <v>3.0</v>
      </c>
      <c r="G493" s="9">
        <v>1.0</v>
      </c>
      <c r="H493" s="11">
        <f>IFERROR(__xludf.DUMMYFUNCTION("IFERROR(FILTER(Filter!$A$1:A9983,Filter!$A$1:A9983=A493),0)"),0.0)</f>
        <v>0</v>
      </c>
    </row>
    <row r="494">
      <c r="A494" s="8" t="s">
        <v>483</v>
      </c>
      <c r="B494" s="9">
        <v>5.0</v>
      </c>
      <c r="C494" s="9">
        <v>0.0</v>
      </c>
      <c r="D494" s="9">
        <v>4.0</v>
      </c>
      <c r="E494" s="9">
        <v>1.0</v>
      </c>
      <c r="F494" s="9">
        <v>5.0</v>
      </c>
      <c r="G494" s="9">
        <v>1.0</v>
      </c>
      <c r="H494" s="11">
        <f>IFERROR(__xludf.DUMMYFUNCTION("IFERROR(FILTER(Filter!$A$1:A9983,Filter!$A$1:A9983=A494),0)"),0.0)</f>
        <v>0</v>
      </c>
    </row>
    <row r="495">
      <c r="A495" s="8" t="s">
        <v>484</v>
      </c>
      <c r="B495" s="9">
        <v>7.0</v>
      </c>
      <c r="C495" s="9">
        <v>0.0</v>
      </c>
      <c r="D495" s="9">
        <v>7.0</v>
      </c>
      <c r="E495" s="9">
        <v>0.0</v>
      </c>
      <c r="F495" s="9">
        <v>7.0</v>
      </c>
      <c r="G495" s="9">
        <v>1.0</v>
      </c>
      <c r="H495" s="11">
        <f>IFERROR(__xludf.DUMMYFUNCTION("IFERROR(FILTER(Filter!$A$1:A9983,Filter!$A$1:A9983=A495),0)"),0.0)</f>
        <v>0</v>
      </c>
    </row>
    <row r="496">
      <c r="A496" s="8" t="s">
        <v>485</v>
      </c>
      <c r="B496" s="9">
        <v>1.0</v>
      </c>
      <c r="C496" s="9">
        <v>0.0</v>
      </c>
      <c r="D496" s="9">
        <v>1.0</v>
      </c>
      <c r="E496" s="9">
        <v>0.0</v>
      </c>
      <c r="F496" s="9">
        <v>1.0</v>
      </c>
      <c r="G496" s="9">
        <v>1.0</v>
      </c>
      <c r="H496" s="11">
        <f>IFERROR(__xludf.DUMMYFUNCTION("IFERROR(FILTER(Filter!$A$1:A9983,Filter!$A$1:A9983=A496),0)"),0.0)</f>
        <v>0</v>
      </c>
    </row>
    <row r="497">
      <c r="A497" s="8" t="s">
        <v>486</v>
      </c>
      <c r="B497" s="9">
        <v>13.0</v>
      </c>
      <c r="C497" s="9">
        <v>0.0</v>
      </c>
      <c r="D497" s="9">
        <v>11.0</v>
      </c>
      <c r="E497" s="9">
        <v>2.0</v>
      </c>
      <c r="F497" s="9">
        <v>13.0</v>
      </c>
      <c r="G497" s="9">
        <v>1.0</v>
      </c>
      <c r="H497" s="11">
        <f>IFERROR(__xludf.DUMMYFUNCTION("IFERROR(FILTER(Filter!$A$1:A9983,Filter!$A$1:A9983=A497),0)"),0.0)</f>
        <v>0</v>
      </c>
    </row>
    <row r="498">
      <c r="A498" s="8" t="s">
        <v>487</v>
      </c>
      <c r="B498" s="9">
        <v>3.0</v>
      </c>
      <c r="C498" s="9">
        <v>0.0</v>
      </c>
      <c r="D498" s="9">
        <v>3.0</v>
      </c>
      <c r="E498" s="9">
        <v>0.0</v>
      </c>
      <c r="F498" s="9">
        <v>3.0</v>
      </c>
      <c r="G498" s="9">
        <v>1.0</v>
      </c>
      <c r="H498" s="11">
        <f>IFERROR(__xludf.DUMMYFUNCTION("IFERROR(FILTER(Filter!$A$1:A9983,Filter!$A$1:A9983=A498),0)"),0.0)</f>
        <v>0</v>
      </c>
    </row>
    <row r="499">
      <c r="A499" s="8" t="s">
        <v>488</v>
      </c>
      <c r="B499" s="9">
        <v>6.0</v>
      </c>
      <c r="C499" s="9">
        <v>0.0</v>
      </c>
      <c r="D499" s="9">
        <v>6.0</v>
      </c>
      <c r="E499" s="9">
        <v>0.0</v>
      </c>
      <c r="F499" s="9">
        <v>6.0</v>
      </c>
      <c r="G499" s="9">
        <v>1.0</v>
      </c>
      <c r="H499" s="11">
        <f>IFERROR(__xludf.DUMMYFUNCTION("IFERROR(FILTER(Filter!$A$1:A9983,Filter!$A$1:A9983=A499),0)"),0.0)</f>
        <v>0</v>
      </c>
    </row>
    <row r="500">
      <c r="A500" s="8" t="s">
        <v>489</v>
      </c>
      <c r="B500" s="9">
        <v>3.0</v>
      </c>
      <c r="C500" s="9">
        <v>0.0</v>
      </c>
      <c r="D500" s="9">
        <v>3.0</v>
      </c>
      <c r="E500" s="9">
        <v>0.0</v>
      </c>
      <c r="F500" s="9">
        <v>3.0</v>
      </c>
      <c r="G500" s="9">
        <v>1.0</v>
      </c>
      <c r="H500" s="11">
        <f>IFERROR(__xludf.DUMMYFUNCTION("IFERROR(FILTER(Filter!$A$1:A9983,Filter!$A$1:A9983=A500),0)"),0.0)</f>
        <v>0</v>
      </c>
    </row>
    <row r="501">
      <c r="A501" s="8" t="s">
        <v>490</v>
      </c>
      <c r="B501" s="9">
        <v>0.0</v>
      </c>
      <c r="C501" s="9">
        <v>0.0</v>
      </c>
      <c r="D501" s="9">
        <v>0.0</v>
      </c>
      <c r="E501" s="9">
        <v>0.0</v>
      </c>
      <c r="F501" s="9">
        <v>0.0</v>
      </c>
      <c r="G501" s="9">
        <v>1.0</v>
      </c>
      <c r="H501" s="11">
        <f>IFERROR(__xludf.DUMMYFUNCTION("IFERROR(FILTER(Filter!$A$1:A9983,Filter!$A$1:A9983=A501),0)"),0.0)</f>
        <v>0</v>
      </c>
    </row>
    <row r="502" hidden="1">
      <c r="A502" s="8"/>
      <c r="B502" s="9"/>
      <c r="C502" s="9"/>
      <c r="D502" s="9"/>
      <c r="E502" s="9"/>
      <c r="F502" s="9"/>
      <c r="G502" s="9"/>
      <c r="H502" s="11"/>
    </row>
    <row r="503">
      <c r="A503" s="8" t="s">
        <v>491</v>
      </c>
      <c r="B503" s="9">
        <v>10.0</v>
      </c>
      <c r="C503" s="9">
        <v>0.0</v>
      </c>
      <c r="D503" s="9">
        <v>9.0</v>
      </c>
      <c r="E503" s="9">
        <v>1.0</v>
      </c>
      <c r="F503" s="9">
        <v>10.0</v>
      </c>
      <c r="G503" s="9">
        <v>1.0</v>
      </c>
      <c r="H503" s="11">
        <f>IFERROR(__xludf.DUMMYFUNCTION("IFERROR(FILTER(Filter!$A$1:A9983,Filter!$A$1:A9983=A503),0)"),0.0)</f>
        <v>0</v>
      </c>
    </row>
    <row r="504">
      <c r="A504" s="8" t="s">
        <v>492</v>
      </c>
      <c r="B504" s="9">
        <v>2.0</v>
      </c>
      <c r="C504" s="9">
        <v>0.0</v>
      </c>
      <c r="D504" s="9">
        <v>2.0</v>
      </c>
      <c r="E504" s="9">
        <v>0.0</v>
      </c>
      <c r="F504" s="9">
        <v>2.0</v>
      </c>
      <c r="G504" s="9">
        <v>1.0</v>
      </c>
      <c r="H504" s="11">
        <f>IFERROR(__xludf.DUMMYFUNCTION("IFERROR(FILTER(Filter!$A$1:A9983,Filter!$A$1:A9983=A504),0)"),0.0)</f>
        <v>0</v>
      </c>
    </row>
    <row r="505">
      <c r="A505" s="8" t="s">
        <v>493</v>
      </c>
      <c r="B505" s="9">
        <v>4.0</v>
      </c>
      <c r="C505" s="9">
        <v>0.0</v>
      </c>
      <c r="D505" s="9">
        <v>3.0</v>
      </c>
      <c r="E505" s="9">
        <v>1.0</v>
      </c>
      <c r="F505" s="9">
        <v>4.0</v>
      </c>
      <c r="G505" s="9">
        <v>1.0</v>
      </c>
      <c r="H505" s="11">
        <f>IFERROR(__xludf.DUMMYFUNCTION("IFERROR(FILTER(Filter!$A$1:A9983,Filter!$A$1:A9983=A505),0)"),0.0)</f>
        <v>0</v>
      </c>
    </row>
    <row r="506">
      <c r="A506" s="8" t="s">
        <v>494</v>
      </c>
      <c r="B506" s="9">
        <v>3.0</v>
      </c>
      <c r="C506" s="9">
        <v>0.0</v>
      </c>
      <c r="D506" s="9">
        <v>3.0</v>
      </c>
      <c r="E506" s="9">
        <v>0.0</v>
      </c>
      <c r="F506" s="9">
        <v>3.0</v>
      </c>
      <c r="G506" s="9">
        <v>1.0</v>
      </c>
      <c r="H506" s="11">
        <f>IFERROR(__xludf.DUMMYFUNCTION("IFERROR(FILTER(Filter!$A$1:A9983,Filter!$A$1:A9983=A506),0)"),0.0)</f>
        <v>0</v>
      </c>
    </row>
    <row r="507">
      <c r="A507" s="8" t="s">
        <v>495</v>
      </c>
      <c r="B507" s="9">
        <v>3.0</v>
      </c>
      <c r="C507" s="9">
        <v>0.0</v>
      </c>
      <c r="D507" s="9">
        <v>3.0</v>
      </c>
      <c r="E507" s="9">
        <v>0.0</v>
      </c>
      <c r="F507" s="9">
        <v>3.0</v>
      </c>
      <c r="G507" s="9">
        <v>1.0</v>
      </c>
      <c r="H507" s="11">
        <f>IFERROR(__xludf.DUMMYFUNCTION("IFERROR(FILTER(Filter!$A$1:A9983,Filter!$A$1:A9983=A507),0)"),0.0)</f>
        <v>0</v>
      </c>
    </row>
    <row r="508">
      <c r="A508" s="8" t="s">
        <v>496</v>
      </c>
      <c r="B508" s="9">
        <v>1.0</v>
      </c>
      <c r="C508" s="9">
        <v>0.0</v>
      </c>
      <c r="D508" s="9">
        <v>1.0</v>
      </c>
      <c r="E508" s="9">
        <v>0.0</v>
      </c>
      <c r="F508" s="9">
        <v>1.0</v>
      </c>
      <c r="G508" s="9">
        <v>1.0</v>
      </c>
      <c r="H508" s="11">
        <f>IFERROR(__xludf.DUMMYFUNCTION("IFERROR(FILTER(Filter!$A$1:A9983,Filter!$A$1:A9983=A508),0)"),0.0)</f>
        <v>0</v>
      </c>
    </row>
    <row r="509" hidden="1">
      <c r="A509" s="8"/>
      <c r="B509" s="9"/>
      <c r="C509" s="9"/>
      <c r="D509" s="9"/>
      <c r="E509" s="9"/>
      <c r="F509" s="9"/>
      <c r="G509" s="9"/>
      <c r="H509" s="11"/>
    </row>
    <row r="510">
      <c r="A510" s="8" t="s">
        <v>497</v>
      </c>
      <c r="B510" s="9">
        <v>7.0</v>
      </c>
      <c r="C510" s="9">
        <v>0.0</v>
      </c>
      <c r="D510" s="9">
        <v>6.0</v>
      </c>
      <c r="E510" s="9">
        <v>1.0</v>
      </c>
      <c r="F510" s="9">
        <v>7.0</v>
      </c>
      <c r="G510" s="9">
        <v>1.0</v>
      </c>
      <c r="H510" s="11">
        <f>IFERROR(__xludf.DUMMYFUNCTION("IFERROR(FILTER(Filter!$A$1:A9983,Filter!$A$1:A9983=A510),0)"),0.0)</f>
        <v>0</v>
      </c>
    </row>
    <row r="511">
      <c r="A511" s="8" t="s">
        <v>498</v>
      </c>
      <c r="B511" s="9">
        <v>4.0</v>
      </c>
      <c r="C511" s="9">
        <v>0.0</v>
      </c>
      <c r="D511" s="9">
        <v>3.0</v>
      </c>
      <c r="E511" s="9">
        <v>1.0</v>
      </c>
      <c r="F511" s="9">
        <v>4.0</v>
      </c>
      <c r="G511" s="9">
        <v>1.0</v>
      </c>
      <c r="H511" s="11">
        <f>IFERROR(__xludf.DUMMYFUNCTION("IFERROR(FILTER(Filter!$A$1:A9983,Filter!$A$1:A9983=A511),0)"),0.0)</f>
        <v>0</v>
      </c>
    </row>
    <row r="512">
      <c r="A512" s="8" t="s">
        <v>499</v>
      </c>
      <c r="B512" s="9">
        <v>5.0</v>
      </c>
      <c r="C512" s="9">
        <v>0.0</v>
      </c>
      <c r="D512" s="9">
        <v>5.0</v>
      </c>
      <c r="E512" s="9">
        <v>0.0</v>
      </c>
      <c r="F512" s="9">
        <v>5.0</v>
      </c>
      <c r="G512" s="9">
        <v>1.0</v>
      </c>
      <c r="H512" s="11">
        <f>IFERROR(__xludf.DUMMYFUNCTION("IFERROR(FILTER(Filter!$A$1:A9983,Filter!$A$1:A9983=A512),0)"),0.0)</f>
        <v>0</v>
      </c>
    </row>
    <row r="513">
      <c r="A513" s="8" t="s">
        <v>500</v>
      </c>
      <c r="B513" s="9">
        <v>4.0</v>
      </c>
      <c r="C513" s="9">
        <v>0.0</v>
      </c>
      <c r="D513" s="9">
        <v>3.0</v>
      </c>
      <c r="E513" s="9">
        <v>1.0</v>
      </c>
      <c r="F513" s="9">
        <v>4.0</v>
      </c>
      <c r="G513" s="9">
        <v>1.0</v>
      </c>
      <c r="H513" s="11">
        <f>IFERROR(__xludf.DUMMYFUNCTION("IFERROR(FILTER(Filter!$A$1:A9983,Filter!$A$1:A9983=A513),0)"),0.0)</f>
        <v>0</v>
      </c>
    </row>
    <row r="514">
      <c r="A514" s="8" t="s">
        <v>501</v>
      </c>
      <c r="B514" s="9">
        <v>6.0</v>
      </c>
      <c r="C514" s="9">
        <v>0.0</v>
      </c>
      <c r="D514" s="9">
        <v>5.0</v>
      </c>
      <c r="E514" s="9">
        <v>1.0</v>
      </c>
      <c r="F514" s="9">
        <v>6.0</v>
      </c>
      <c r="G514" s="9">
        <v>1.0</v>
      </c>
      <c r="H514" s="11">
        <f>IFERROR(__xludf.DUMMYFUNCTION("IFERROR(FILTER(Filter!$A$1:A9983,Filter!$A$1:A9983=A514),0)"),0.0)</f>
        <v>0</v>
      </c>
    </row>
    <row r="515">
      <c r="A515" s="8" t="s">
        <v>502</v>
      </c>
      <c r="B515" s="9">
        <v>16.0</v>
      </c>
      <c r="C515" s="9">
        <v>0.0</v>
      </c>
      <c r="D515" s="9">
        <v>15.0</v>
      </c>
      <c r="E515" s="9">
        <v>1.0</v>
      </c>
      <c r="F515" s="9">
        <v>16.0</v>
      </c>
      <c r="G515" s="9">
        <v>1.0</v>
      </c>
      <c r="H515" s="11">
        <f>IFERROR(__xludf.DUMMYFUNCTION("IFERROR(FILTER(Filter!$A$1:A9983,Filter!$A$1:A9983=A515),0)"),0.0)</f>
        <v>0</v>
      </c>
    </row>
    <row r="516">
      <c r="A516" s="8" t="s">
        <v>503</v>
      </c>
      <c r="B516" s="9">
        <v>8.0</v>
      </c>
      <c r="C516" s="9">
        <v>0.0</v>
      </c>
      <c r="D516" s="9">
        <v>6.0</v>
      </c>
      <c r="E516" s="9">
        <v>2.0</v>
      </c>
      <c r="F516" s="9">
        <v>8.0</v>
      </c>
      <c r="G516" s="9">
        <v>1.0</v>
      </c>
      <c r="H516" s="11">
        <f>IFERROR(__xludf.DUMMYFUNCTION("IFERROR(FILTER(Filter!$A$1:A9983,Filter!$A$1:A9983=A516),0)"),0.0)</f>
        <v>0</v>
      </c>
    </row>
    <row r="517" hidden="1">
      <c r="A517" s="8"/>
      <c r="B517" s="9"/>
      <c r="C517" s="9"/>
      <c r="D517" s="9"/>
      <c r="E517" s="9"/>
      <c r="F517" s="9"/>
      <c r="G517" s="9"/>
      <c r="H517" s="11"/>
    </row>
    <row r="518" hidden="1">
      <c r="A518" s="8"/>
      <c r="B518" s="9"/>
      <c r="C518" s="9"/>
      <c r="D518" s="9"/>
      <c r="E518" s="9"/>
      <c r="F518" s="9"/>
      <c r="G518" s="9"/>
      <c r="H518" s="11"/>
    </row>
    <row r="519">
      <c r="A519" s="8" t="s">
        <v>504</v>
      </c>
      <c r="B519" s="9">
        <v>14.0</v>
      </c>
      <c r="C519" s="9">
        <v>0.0</v>
      </c>
      <c r="D519" s="9">
        <v>13.0</v>
      </c>
      <c r="E519" s="9">
        <v>1.0</v>
      </c>
      <c r="F519" s="9">
        <v>14.0</v>
      </c>
      <c r="G519" s="9">
        <v>1.0</v>
      </c>
      <c r="H519" s="11">
        <f>IFERROR(__xludf.DUMMYFUNCTION("IFERROR(FILTER(Filter!$A$1:A9983,Filter!$A$1:A9983=A519),0)"),0.0)</f>
        <v>0</v>
      </c>
    </row>
    <row r="520" hidden="1">
      <c r="A520" s="8"/>
      <c r="B520" s="9"/>
      <c r="C520" s="9"/>
      <c r="D520" s="9"/>
      <c r="E520" s="9"/>
      <c r="F520" s="9"/>
      <c r="G520" s="9"/>
      <c r="H520" s="11"/>
    </row>
    <row r="521">
      <c r="A521" s="8" t="s">
        <v>505</v>
      </c>
      <c r="B521" s="9">
        <v>5.0</v>
      </c>
      <c r="C521" s="9">
        <v>0.0</v>
      </c>
      <c r="D521" s="9">
        <v>4.0</v>
      </c>
      <c r="E521" s="9">
        <v>1.0</v>
      </c>
      <c r="F521" s="9">
        <v>5.0</v>
      </c>
      <c r="G521" s="9">
        <v>1.0</v>
      </c>
      <c r="H521" s="11">
        <f>IFERROR(__xludf.DUMMYFUNCTION("IFERROR(FILTER(Filter!$A$1:A9983,Filter!$A$1:A9983=A521),0)"),0.0)</f>
        <v>0</v>
      </c>
    </row>
    <row r="522">
      <c r="A522" s="8" t="s">
        <v>506</v>
      </c>
      <c r="B522" s="9">
        <v>19.0</v>
      </c>
      <c r="C522" s="9">
        <v>0.0</v>
      </c>
      <c r="D522" s="9">
        <v>17.0</v>
      </c>
      <c r="E522" s="9">
        <v>2.0</v>
      </c>
      <c r="F522" s="9">
        <v>19.0</v>
      </c>
      <c r="G522" s="9">
        <v>1.0</v>
      </c>
      <c r="H522" s="11">
        <f>IFERROR(__xludf.DUMMYFUNCTION("IFERROR(FILTER(Filter!$A$1:A9983,Filter!$A$1:A9983=A522),0)"),0.0)</f>
        <v>0</v>
      </c>
    </row>
    <row r="523">
      <c r="A523" s="8" t="s">
        <v>507</v>
      </c>
      <c r="B523" s="9">
        <v>5.0</v>
      </c>
      <c r="C523" s="9">
        <v>0.0</v>
      </c>
      <c r="D523" s="9">
        <v>4.0</v>
      </c>
      <c r="E523" s="9">
        <v>1.0</v>
      </c>
      <c r="F523" s="9">
        <v>5.0</v>
      </c>
      <c r="G523" s="9">
        <v>1.0</v>
      </c>
      <c r="H523" s="11">
        <f>IFERROR(__xludf.DUMMYFUNCTION("IFERROR(FILTER(Filter!$A$1:A9983,Filter!$A$1:A9983=A523),0)"),0.0)</f>
        <v>0</v>
      </c>
    </row>
    <row r="524">
      <c r="A524" s="8" t="s">
        <v>508</v>
      </c>
      <c r="B524" s="9">
        <v>7.0</v>
      </c>
      <c r="C524" s="9">
        <v>0.0</v>
      </c>
      <c r="D524" s="9">
        <v>6.0</v>
      </c>
      <c r="E524" s="9">
        <v>1.0</v>
      </c>
      <c r="F524" s="9">
        <v>7.0</v>
      </c>
      <c r="G524" s="9">
        <v>1.0</v>
      </c>
      <c r="H524" s="11">
        <f>IFERROR(__xludf.DUMMYFUNCTION("IFERROR(FILTER(Filter!$A$1:A9983,Filter!$A$1:A9983=A524),0)"),0.0)</f>
        <v>0</v>
      </c>
    </row>
    <row r="525">
      <c r="A525" s="8" t="s">
        <v>509</v>
      </c>
      <c r="B525" s="9">
        <v>3.0</v>
      </c>
      <c r="C525" s="9">
        <v>0.0</v>
      </c>
      <c r="D525" s="9">
        <v>3.0</v>
      </c>
      <c r="E525" s="9">
        <v>0.0</v>
      </c>
      <c r="F525" s="9">
        <v>3.0</v>
      </c>
      <c r="G525" s="9">
        <v>1.0</v>
      </c>
      <c r="H525" s="11">
        <f>IFERROR(__xludf.DUMMYFUNCTION("IFERROR(FILTER(Filter!$A$1:A9983,Filter!$A$1:A9983=A525),0)"),0.0)</f>
        <v>0</v>
      </c>
    </row>
    <row r="526">
      <c r="A526" s="8" t="s">
        <v>510</v>
      </c>
      <c r="B526" s="9">
        <v>0.0</v>
      </c>
      <c r="C526" s="9">
        <v>0.0</v>
      </c>
      <c r="D526" s="9">
        <v>0.0</v>
      </c>
      <c r="E526" s="9">
        <v>0.0</v>
      </c>
      <c r="F526" s="9">
        <v>0.0</v>
      </c>
      <c r="G526" s="9">
        <v>1.0</v>
      </c>
      <c r="H526" s="11">
        <f>IFERROR(__xludf.DUMMYFUNCTION("IFERROR(FILTER(Filter!$A$1:A9983,Filter!$A$1:A9983=A526),0)"),0.0)</f>
        <v>0</v>
      </c>
    </row>
    <row r="527">
      <c r="A527" s="8" t="s">
        <v>511</v>
      </c>
      <c r="B527" s="9">
        <v>2.0</v>
      </c>
      <c r="C527" s="9">
        <v>0.0</v>
      </c>
      <c r="D527" s="9">
        <v>2.0</v>
      </c>
      <c r="E527" s="9">
        <v>0.0</v>
      </c>
      <c r="F527" s="9">
        <v>2.0</v>
      </c>
      <c r="G527" s="9">
        <v>1.0</v>
      </c>
      <c r="H527" s="11">
        <f>IFERROR(__xludf.DUMMYFUNCTION("IFERROR(FILTER(Filter!$A$1:A9983,Filter!$A$1:A9983=A527),0)"),0.0)</f>
        <v>0</v>
      </c>
    </row>
    <row r="528" hidden="1">
      <c r="A528" s="8"/>
      <c r="B528" s="9"/>
      <c r="C528" s="9"/>
      <c r="D528" s="9"/>
      <c r="E528" s="9"/>
      <c r="F528" s="9"/>
      <c r="G528" s="9"/>
      <c r="H528" s="11"/>
    </row>
    <row r="529">
      <c r="A529" s="8" t="s">
        <v>512</v>
      </c>
      <c r="B529" s="9">
        <v>5.0</v>
      </c>
      <c r="C529" s="9">
        <v>0.0</v>
      </c>
      <c r="D529" s="9">
        <v>4.0</v>
      </c>
      <c r="E529" s="9">
        <v>1.0</v>
      </c>
      <c r="F529" s="9">
        <v>5.0</v>
      </c>
      <c r="G529" s="9">
        <v>1.0</v>
      </c>
      <c r="H529" s="11">
        <f>IFERROR(__xludf.DUMMYFUNCTION("IFERROR(FILTER(Filter!$A$1:A9983,Filter!$A$1:A9983=A529),0)"),0.0)</f>
        <v>0</v>
      </c>
    </row>
    <row r="530" hidden="1">
      <c r="A530" s="8"/>
      <c r="B530" s="9"/>
      <c r="C530" s="9"/>
      <c r="D530" s="9"/>
      <c r="E530" s="9"/>
      <c r="F530" s="9"/>
      <c r="G530" s="9"/>
      <c r="H530" s="11"/>
    </row>
    <row r="531">
      <c r="A531" s="8" t="s">
        <v>513</v>
      </c>
      <c r="B531" s="9">
        <v>4.0</v>
      </c>
      <c r="C531" s="9">
        <v>0.0</v>
      </c>
      <c r="D531" s="9">
        <v>4.0</v>
      </c>
      <c r="E531" s="9">
        <v>0.0</v>
      </c>
      <c r="F531" s="9">
        <v>4.0</v>
      </c>
      <c r="G531" s="9">
        <v>1.0</v>
      </c>
      <c r="H531" s="11">
        <f>IFERROR(__xludf.DUMMYFUNCTION("IFERROR(FILTER(Filter!$A$1:A9983,Filter!$A$1:A9983=A531),0)"),0.0)</f>
        <v>0</v>
      </c>
    </row>
    <row r="532">
      <c r="A532" s="8" t="s">
        <v>514</v>
      </c>
      <c r="B532" s="9">
        <v>1.0</v>
      </c>
      <c r="C532" s="9">
        <v>0.0</v>
      </c>
      <c r="D532" s="9">
        <v>1.0</v>
      </c>
      <c r="E532" s="9">
        <v>0.0</v>
      </c>
      <c r="F532" s="9">
        <v>1.0</v>
      </c>
      <c r="G532" s="9">
        <v>1.0</v>
      </c>
      <c r="H532" s="11">
        <f>IFERROR(__xludf.DUMMYFUNCTION("IFERROR(FILTER(Filter!$A$1:A9983,Filter!$A$1:A9983=A532),0)"),0.0)</f>
        <v>0</v>
      </c>
    </row>
    <row r="533">
      <c r="A533" s="8" t="s">
        <v>515</v>
      </c>
      <c r="B533" s="9">
        <v>5.0</v>
      </c>
      <c r="C533" s="9">
        <v>0.0</v>
      </c>
      <c r="D533" s="9">
        <v>3.0</v>
      </c>
      <c r="E533" s="9">
        <v>2.0</v>
      </c>
      <c r="F533" s="9">
        <v>5.0</v>
      </c>
      <c r="G533" s="9">
        <v>1.0</v>
      </c>
      <c r="H533" s="11">
        <f>IFERROR(__xludf.DUMMYFUNCTION("IFERROR(FILTER(Filter!$A$1:A9983,Filter!$A$1:A9983=A533),0)"),0.0)</f>
        <v>0</v>
      </c>
    </row>
    <row r="534">
      <c r="A534" s="8" t="s">
        <v>516</v>
      </c>
      <c r="B534" s="9">
        <v>2.0</v>
      </c>
      <c r="C534" s="9">
        <v>0.0</v>
      </c>
      <c r="D534" s="9">
        <v>2.0</v>
      </c>
      <c r="E534" s="9">
        <v>0.0</v>
      </c>
      <c r="F534" s="9">
        <v>2.0</v>
      </c>
      <c r="G534" s="9">
        <v>1.0</v>
      </c>
      <c r="H534" s="11">
        <f>IFERROR(__xludf.DUMMYFUNCTION("IFERROR(FILTER(Filter!$A$1:A9983,Filter!$A$1:A9983=A534),0)"),0.0)</f>
        <v>0</v>
      </c>
    </row>
    <row r="535">
      <c r="A535" s="8" t="s">
        <v>517</v>
      </c>
      <c r="B535" s="9">
        <v>6.0</v>
      </c>
      <c r="C535" s="9">
        <v>0.0</v>
      </c>
      <c r="D535" s="9">
        <v>6.0</v>
      </c>
      <c r="E535" s="9">
        <v>0.0</v>
      </c>
      <c r="F535" s="9">
        <v>6.0</v>
      </c>
      <c r="G535" s="9">
        <v>1.0</v>
      </c>
      <c r="H535" s="11">
        <f>IFERROR(__xludf.DUMMYFUNCTION("IFERROR(FILTER(Filter!$A$1:A9983,Filter!$A$1:A9983=A535),0)"),0.0)</f>
        <v>0</v>
      </c>
    </row>
    <row r="536">
      <c r="A536" s="8" t="s">
        <v>518</v>
      </c>
      <c r="B536" s="9">
        <v>7.0</v>
      </c>
      <c r="C536" s="9">
        <v>0.0</v>
      </c>
      <c r="D536" s="9">
        <v>6.0</v>
      </c>
      <c r="E536" s="9">
        <v>1.0</v>
      </c>
      <c r="F536" s="9">
        <v>7.0</v>
      </c>
      <c r="G536" s="9">
        <v>1.0</v>
      </c>
      <c r="H536" s="11">
        <f>IFERROR(__xludf.DUMMYFUNCTION("IFERROR(FILTER(Filter!$A$1:A9983,Filter!$A$1:A9983=A536),0)"),0.0)</f>
        <v>0</v>
      </c>
    </row>
    <row r="537">
      <c r="A537" s="8" t="s">
        <v>519</v>
      </c>
      <c r="B537" s="9">
        <v>2.0</v>
      </c>
      <c r="C537" s="9">
        <v>0.0</v>
      </c>
      <c r="D537" s="9">
        <v>2.0</v>
      </c>
      <c r="E537" s="9">
        <v>0.0</v>
      </c>
      <c r="F537" s="9">
        <v>2.0</v>
      </c>
      <c r="G537" s="9">
        <v>1.0</v>
      </c>
      <c r="H537" s="11">
        <f>IFERROR(__xludf.DUMMYFUNCTION("IFERROR(FILTER(Filter!$A$1:A9983,Filter!$A$1:A9983=A537),0)"),0.0)</f>
        <v>0</v>
      </c>
    </row>
    <row r="538">
      <c r="A538" s="8" t="s">
        <v>520</v>
      </c>
      <c r="B538" s="9">
        <v>6.0</v>
      </c>
      <c r="C538" s="9">
        <v>0.0</v>
      </c>
      <c r="D538" s="9">
        <v>5.0</v>
      </c>
      <c r="E538" s="9">
        <v>1.0</v>
      </c>
      <c r="F538" s="9">
        <v>6.0</v>
      </c>
      <c r="G538" s="9">
        <v>1.0</v>
      </c>
      <c r="H538" s="11">
        <f>IFERROR(__xludf.DUMMYFUNCTION("IFERROR(FILTER(Filter!$A$1:A9983,Filter!$A$1:A9983=A538),0)"),0.0)</f>
        <v>0</v>
      </c>
    </row>
    <row r="539">
      <c r="A539" s="8" t="s">
        <v>521</v>
      </c>
      <c r="B539" s="9">
        <v>9.0</v>
      </c>
      <c r="C539" s="9">
        <v>0.0</v>
      </c>
      <c r="D539" s="9">
        <v>9.0</v>
      </c>
      <c r="E539" s="9">
        <v>0.0</v>
      </c>
      <c r="F539" s="9">
        <v>9.0</v>
      </c>
      <c r="G539" s="9">
        <v>1.0</v>
      </c>
      <c r="H539" s="11">
        <f>IFERROR(__xludf.DUMMYFUNCTION("IFERROR(FILTER(Filter!$A$1:A9983,Filter!$A$1:A9983=A539),0)"),0.0)</f>
        <v>0</v>
      </c>
    </row>
    <row r="540">
      <c r="A540" s="8" t="s">
        <v>522</v>
      </c>
      <c r="B540" s="9">
        <v>3.0</v>
      </c>
      <c r="C540" s="9">
        <v>0.0</v>
      </c>
      <c r="D540" s="9">
        <v>2.0</v>
      </c>
      <c r="E540" s="9">
        <v>1.0</v>
      </c>
      <c r="F540" s="9">
        <v>3.0</v>
      </c>
      <c r="G540" s="9">
        <v>1.0</v>
      </c>
      <c r="H540" s="11">
        <f>IFERROR(__xludf.DUMMYFUNCTION("IFERROR(FILTER(Filter!$A$1:A9983,Filter!$A$1:A9983=A540),0)"),0.0)</f>
        <v>0</v>
      </c>
    </row>
    <row r="541">
      <c r="A541" s="8" t="s">
        <v>523</v>
      </c>
      <c r="B541" s="9">
        <v>1.0</v>
      </c>
      <c r="C541" s="9">
        <v>0.0</v>
      </c>
      <c r="D541" s="9">
        <v>1.0</v>
      </c>
      <c r="E541" s="9">
        <v>0.0</v>
      </c>
      <c r="F541" s="9">
        <v>1.0</v>
      </c>
      <c r="G541" s="9">
        <v>1.0</v>
      </c>
      <c r="H541" s="11">
        <f>IFERROR(__xludf.DUMMYFUNCTION("IFERROR(FILTER(Filter!$A$1:A9983,Filter!$A$1:A9983=A541),0)"),0.0)</f>
        <v>0</v>
      </c>
    </row>
    <row r="542">
      <c r="A542" s="8" t="s">
        <v>524</v>
      </c>
      <c r="B542" s="9">
        <v>14.0</v>
      </c>
      <c r="C542" s="9">
        <v>0.0</v>
      </c>
      <c r="D542" s="9">
        <v>13.0</v>
      </c>
      <c r="E542" s="9">
        <v>1.0</v>
      </c>
      <c r="F542" s="9">
        <v>14.0</v>
      </c>
      <c r="G542" s="9">
        <v>1.0</v>
      </c>
      <c r="H542" s="11">
        <f>IFERROR(__xludf.DUMMYFUNCTION("IFERROR(FILTER(Filter!$A$1:A9983,Filter!$A$1:A9983=A542),0)"),0.0)</f>
        <v>0</v>
      </c>
    </row>
    <row r="543">
      <c r="A543" s="8" t="s">
        <v>525</v>
      </c>
      <c r="B543" s="9">
        <v>4.0</v>
      </c>
      <c r="C543" s="9">
        <v>0.0</v>
      </c>
      <c r="D543" s="9">
        <v>3.0</v>
      </c>
      <c r="E543" s="9">
        <v>1.0</v>
      </c>
      <c r="F543" s="9">
        <v>4.0</v>
      </c>
      <c r="G543" s="9">
        <v>1.0</v>
      </c>
      <c r="H543" s="11">
        <f>IFERROR(__xludf.DUMMYFUNCTION("IFERROR(FILTER(Filter!$A$1:A9983,Filter!$A$1:A9983=A543),0)"),0.0)</f>
        <v>0</v>
      </c>
    </row>
    <row r="544">
      <c r="A544" s="8" t="s">
        <v>526</v>
      </c>
      <c r="B544" s="9">
        <v>16.0</v>
      </c>
      <c r="C544" s="9">
        <v>0.0</v>
      </c>
      <c r="D544" s="9">
        <v>14.0</v>
      </c>
      <c r="E544" s="9">
        <v>2.0</v>
      </c>
      <c r="F544" s="9">
        <v>16.0</v>
      </c>
      <c r="G544" s="9">
        <v>1.0</v>
      </c>
      <c r="H544" s="11">
        <f>IFERROR(__xludf.DUMMYFUNCTION("IFERROR(FILTER(Filter!$A$1:A9983,Filter!$A$1:A9983=A544),0)"),0.0)</f>
        <v>0</v>
      </c>
    </row>
    <row r="545">
      <c r="A545" s="8" t="s">
        <v>527</v>
      </c>
      <c r="B545" s="9">
        <v>1.0</v>
      </c>
      <c r="C545" s="9">
        <v>0.0</v>
      </c>
      <c r="D545" s="9">
        <v>1.0</v>
      </c>
      <c r="E545" s="9">
        <v>0.0</v>
      </c>
      <c r="F545" s="9">
        <v>1.0</v>
      </c>
      <c r="G545" s="9">
        <v>1.0</v>
      </c>
      <c r="H545" s="11">
        <f>IFERROR(__xludf.DUMMYFUNCTION("IFERROR(FILTER(Filter!$A$1:A9983,Filter!$A$1:A9983=A545),0)"),0.0)</f>
        <v>0</v>
      </c>
    </row>
    <row r="546">
      <c r="A546" s="8" t="s">
        <v>528</v>
      </c>
      <c r="B546" s="9">
        <v>0.0</v>
      </c>
      <c r="C546" s="9">
        <v>0.0</v>
      </c>
      <c r="D546" s="9">
        <v>0.0</v>
      </c>
      <c r="E546" s="9">
        <v>0.0</v>
      </c>
      <c r="F546" s="9">
        <v>0.0</v>
      </c>
      <c r="G546" s="9">
        <v>1.0</v>
      </c>
      <c r="H546" s="11">
        <f>IFERROR(__xludf.DUMMYFUNCTION("IFERROR(FILTER(Filter!$A$1:A9983,Filter!$A$1:A9983=A546),0)"),0.0)</f>
        <v>0</v>
      </c>
    </row>
    <row r="547">
      <c r="A547" s="8" t="s">
        <v>529</v>
      </c>
      <c r="B547" s="9">
        <v>10.0</v>
      </c>
      <c r="C547" s="9">
        <v>0.0</v>
      </c>
      <c r="D547" s="9">
        <v>10.0</v>
      </c>
      <c r="E547" s="9">
        <v>0.0</v>
      </c>
      <c r="F547" s="9">
        <v>10.0</v>
      </c>
      <c r="G547" s="9">
        <v>1.0</v>
      </c>
      <c r="H547" s="11">
        <f>IFERROR(__xludf.DUMMYFUNCTION("IFERROR(FILTER(Filter!$A$1:A9983,Filter!$A$1:A9983=A547),0)"),0.0)</f>
        <v>0</v>
      </c>
    </row>
    <row r="548">
      <c r="A548" s="8" t="s">
        <v>530</v>
      </c>
      <c r="B548" s="9">
        <v>4.0</v>
      </c>
      <c r="C548" s="9">
        <v>0.0</v>
      </c>
      <c r="D548" s="9">
        <v>4.0</v>
      </c>
      <c r="E548" s="9">
        <v>0.0</v>
      </c>
      <c r="F548" s="9">
        <v>4.0</v>
      </c>
      <c r="G548" s="9">
        <v>1.0</v>
      </c>
      <c r="H548" s="11">
        <f>IFERROR(__xludf.DUMMYFUNCTION("IFERROR(FILTER(Filter!$A$1:A9983,Filter!$A$1:A9983=A548),0)"),0.0)</f>
        <v>0</v>
      </c>
    </row>
    <row r="549" hidden="1">
      <c r="A549" s="8"/>
      <c r="B549" s="9"/>
      <c r="C549" s="9"/>
      <c r="D549" s="9"/>
      <c r="E549" s="9"/>
      <c r="F549" s="9"/>
      <c r="G549" s="9"/>
      <c r="H549" s="11" t="str">
        <f>IFERROR(__xludf.DUMMYFUNCTION("IFERROR(FILTER(Filter!$A$1:A9983,Filter!$A$1:A9983=A549),0)"),"#REF!")</f>
        <v>#REF!</v>
      </c>
    </row>
    <row r="550">
      <c r="A550" s="8" t="s">
        <v>531</v>
      </c>
      <c r="B550" s="9">
        <v>2.0</v>
      </c>
      <c r="C550" s="9">
        <v>0.0</v>
      </c>
      <c r="D550" s="9">
        <v>1.0</v>
      </c>
      <c r="E550" s="9">
        <v>1.0</v>
      </c>
      <c r="F550" s="9">
        <v>2.0</v>
      </c>
      <c r="G550" s="9">
        <v>1.0</v>
      </c>
      <c r="H550" s="11">
        <f>IFERROR(__xludf.DUMMYFUNCTION("IFERROR(FILTER(Filter!$A$1:A9983,Filter!$A$1:A9983=A550),0)"),0.0)</f>
        <v>0</v>
      </c>
    </row>
    <row r="551">
      <c r="A551" s="8" t="s">
        <v>532</v>
      </c>
      <c r="B551" s="9">
        <v>5.0</v>
      </c>
      <c r="C551" s="9">
        <v>0.0</v>
      </c>
      <c r="D551" s="9">
        <v>4.0</v>
      </c>
      <c r="E551" s="9">
        <v>1.0</v>
      </c>
      <c r="F551" s="9">
        <v>5.0</v>
      </c>
      <c r="G551" s="9">
        <v>1.0</v>
      </c>
      <c r="H551" s="11">
        <f>IFERROR(__xludf.DUMMYFUNCTION("IFERROR(FILTER(Filter!$A$1:A9983,Filter!$A$1:A9983=A551),0)"),0.0)</f>
        <v>0</v>
      </c>
    </row>
    <row r="552">
      <c r="A552" s="8" t="s">
        <v>533</v>
      </c>
      <c r="B552" s="9">
        <v>7.0</v>
      </c>
      <c r="C552" s="9">
        <v>0.0</v>
      </c>
      <c r="D552" s="9">
        <v>6.0</v>
      </c>
      <c r="E552" s="9">
        <v>1.0</v>
      </c>
      <c r="F552" s="9">
        <v>7.0</v>
      </c>
      <c r="G552" s="9">
        <v>1.0</v>
      </c>
      <c r="H552" s="11">
        <f>IFERROR(__xludf.DUMMYFUNCTION("IFERROR(FILTER(Filter!$A$1:A9983,Filter!$A$1:A9983=A552),0)"),0.0)</f>
        <v>0</v>
      </c>
    </row>
    <row r="553">
      <c r="A553" s="8" t="s">
        <v>534</v>
      </c>
      <c r="B553" s="9">
        <v>2.0</v>
      </c>
      <c r="C553" s="9">
        <v>0.0</v>
      </c>
      <c r="D553" s="9">
        <v>2.0</v>
      </c>
      <c r="E553" s="9">
        <v>0.0</v>
      </c>
      <c r="F553" s="9">
        <v>2.0</v>
      </c>
      <c r="G553" s="9">
        <v>1.0</v>
      </c>
      <c r="H553" s="11">
        <f>IFERROR(__xludf.DUMMYFUNCTION("IFERROR(FILTER(Filter!$A$1:A9983,Filter!$A$1:A9983=A553),0)"),0.0)</f>
        <v>0</v>
      </c>
    </row>
    <row r="554">
      <c r="A554" s="8" t="s">
        <v>535</v>
      </c>
      <c r="B554" s="9">
        <v>4.0</v>
      </c>
      <c r="C554" s="9">
        <v>0.0</v>
      </c>
      <c r="D554" s="9">
        <v>3.0</v>
      </c>
      <c r="E554" s="9">
        <v>1.0</v>
      </c>
      <c r="F554" s="9">
        <v>4.0</v>
      </c>
      <c r="G554" s="9">
        <v>1.0</v>
      </c>
      <c r="H554" s="11">
        <f>IFERROR(__xludf.DUMMYFUNCTION("IFERROR(FILTER(Filter!$A$1:A9983,Filter!$A$1:A9983=A554),0)"),0.0)</f>
        <v>0</v>
      </c>
    </row>
    <row r="555">
      <c r="A555" s="8" t="s">
        <v>536</v>
      </c>
      <c r="B555" s="9">
        <v>0.0</v>
      </c>
      <c r="C555" s="9">
        <v>0.0</v>
      </c>
      <c r="D555" s="9">
        <v>0.0</v>
      </c>
      <c r="E555" s="9">
        <v>0.0</v>
      </c>
      <c r="F555" s="9">
        <v>0.0</v>
      </c>
      <c r="G555" s="9">
        <v>1.0</v>
      </c>
      <c r="H555" s="11">
        <f>IFERROR(__xludf.DUMMYFUNCTION("IFERROR(FILTER(Filter!$A$1:A9983,Filter!$A$1:A9983=A555),0)"),0.0)</f>
        <v>0</v>
      </c>
    </row>
    <row r="556">
      <c r="A556" s="8" t="s">
        <v>537</v>
      </c>
      <c r="B556" s="9">
        <v>3.0</v>
      </c>
      <c r="C556" s="9">
        <v>0.0</v>
      </c>
      <c r="D556" s="9">
        <v>3.0</v>
      </c>
      <c r="E556" s="9">
        <v>0.0</v>
      </c>
      <c r="F556" s="9">
        <v>3.0</v>
      </c>
      <c r="G556" s="9">
        <v>1.0</v>
      </c>
      <c r="H556" s="11">
        <f>IFERROR(__xludf.DUMMYFUNCTION("IFERROR(FILTER(Filter!$A$1:A9983,Filter!$A$1:A9983=A556),0)"),0.0)</f>
        <v>0</v>
      </c>
    </row>
    <row r="557" hidden="1">
      <c r="A557" s="8"/>
      <c r="B557" s="9"/>
      <c r="C557" s="9"/>
      <c r="D557" s="9"/>
      <c r="E557" s="9"/>
      <c r="F557" s="9"/>
      <c r="G557" s="9"/>
      <c r="H557" s="11"/>
    </row>
    <row r="558">
      <c r="A558" s="8" t="s">
        <v>538</v>
      </c>
      <c r="B558" s="9">
        <v>3.0</v>
      </c>
      <c r="C558" s="9">
        <v>0.0</v>
      </c>
      <c r="D558" s="9">
        <v>3.0</v>
      </c>
      <c r="E558" s="9">
        <v>0.0</v>
      </c>
      <c r="F558" s="9">
        <v>3.0</v>
      </c>
      <c r="G558" s="9">
        <v>1.0</v>
      </c>
      <c r="H558" s="11">
        <f>IFERROR(__xludf.DUMMYFUNCTION("IFERROR(FILTER(Filter!$A$1:A9983,Filter!$A$1:A9983=A558),0)"),0.0)</f>
        <v>0</v>
      </c>
    </row>
    <row r="559">
      <c r="A559" s="8" t="s">
        <v>539</v>
      </c>
      <c r="B559" s="9">
        <v>2.0</v>
      </c>
      <c r="C559" s="9">
        <v>0.0</v>
      </c>
      <c r="D559" s="9">
        <v>1.0</v>
      </c>
      <c r="E559" s="9">
        <v>1.0</v>
      </c>
      <c r="F559" s="9">
        <v>2.0</v>
      </c>
      <c r="G559" s="9">
        <v>1.0</v>
      </c>
      <c r="H559" s="11">
        <f>IFERROR(__xludf.DUMMYFUNCTION("IFERROR(FILTER(Filter!$A$1:A9983,Filter!$A$1:A9983=A559),0)"),0.0)</f>
        <v>0</v>
      </c>
    </row>
    <row r="560">
      <c r="A560" s="8" t="s">
        <v>540</v>
      </c>
      <c r="B560" s="9">
        <v>3.0</v>
      </c>
      <c r="C560" s="9">
        <v>0.0</v>
      </c>
      <c r="D560" s="9">
        <v>3.0</v>
      </c>
      <c r="E560" s="9">
        <v>0.0</v>
      </c>
      <c r="F560" s="9">
        <v>3.0</v>
      </c>
      <c r="G560" s="9">
        <v>1.0</v>
      </c>
      <c r="H560" s="11">
        <f>IFERROR(__xludf.DUMMYFUNCTION("IFERROR(FILTER(Filter!$A$1:A9983,Filter!$A$1:A9983=A560),0)"),0.0)</f>
        <v>0</v>
      </c>
    </row>
    <row r="561">
      <c r="A561" s="8" t="s">
        <v>541</v>
      </c>
      <c r="B561" s="9">
        <v>14.0</v>
      </c>
      <c r="C561" s="9">
        <v>0.0</v>
      </c>
      <c r="D561" s="9">
        <v>12.0</v>
      </c>
      <c r="E561" s="9">
        <v>2.0</v>
      </c>
      <c r="F561" s="9">
        <v>14.0</v>
      </c>
      <c r="G561" s="9">
        <v>1.0</v>
      </c>
      <c r="H561" s="11">
        <f>IFERROR(__xludf.DUMMYFUNCTION("IFERROR(FILTER(Filter!$A$1:A9983,Filter!$A$1:A9983=A561),0)"),0.0)</f>
        <v>0</v>
      </c>
    </row>
    <row r="562">
      <c r="A562" s="8" t="s">
        <v>542</v>
      </c>
      <c r="B562" s="9">
        <v>3.0</v>
      </c>
      <c r="C562" s="9">
        <v>0.0</v>
      </c>
      <c r="D562" s="9">
        <v>2.0</v>
      </c>
      <c r="E562" s="9">
        <v>1.0</v>
      </c>
      <c r="F562" s="9">
        <v>3.0</v>
      </c>
      <c r="G562" s="9">
        <v>1.0</v>
      </c>
      <c r="H562" s="11">
        <f>IFERROR(__xludf.DUMMYFUNCTION("IFERROR(FILTER(Filter!$A$1:A9983,Filter!$A$1:A9983=A562),0)"),0.0)</f>
        <v>0</v>
      </c>
    </row>
    <row r="563">
      <c r="A563" s="8" t="s">
        <v>543</v>
      </c>
      <c r="B563" s="9">
        <v>15.0</v>
      </c>
      <c r="C563" s="9">
        <v>0.0</v>
      </c>
      <c r="D563" s="9">
        <v>12.0</v>
      </c>
      <c r="E563" s="9">
        <v>3.0</v>
      </c>
      <c r="F563" s="9">
        <v>15.0</v>
      </c>
      <c r="G563" s="9">
        <v>1.0</v>
      </c>
      <c r="H563" s="11">
        <f>IFERROR(__xludf.DUMMYFUNCTION("IFERROR(FILTER(Filter!$A$1:A9983,Filter!$A$1:A9983=A563),0)"),0.0)</f>
        <v>0</v>
      </c>
    </row>
    <row r="564">
      <c r="A564" s="8" t="s">
        <v>544</v>
      </c>
      <c r="B564" s="9">
        <v>9.0</v>
      </c>
      <c r="C564" s="9">
        <v>0.0</v>
      </c>
      <c r="D564" s="9">
        <v>9.0</v>
      </c>
      <c r="E564" s="9">
        <v>0.0</v>
      </c>
      <c r="F564" s="9">
        <v>9.0</v>
      </c>
      <c r="G564" s="9">
        <v>1.0</v>
      </c>
      <c r="H564" s="11">
        <f>IFERROR(__xludf.DUMMYFUNCTION("IFERROR(FILTER(Filter!$A$1:A9983,Filter!$A$1:A9983=A564),0)"),0.0)</f>
        <v>0</v>
      </c>
    </row>
    <row r="565">
      <c r="A565" s="8" t="s">
        <v>545</v>
      </c>
      <c r="B565" s="9">
        <v>3.0</v>
      </c>
      <c r="C565" s="9">
        <v>0.0</v>
      </c>
      <c r="D565" s="9">
        <v>3.0</v>
      </c>
      <c r="E565" s="9">
        <v>0.0</v>
      </c>
      <c r="F565" s="9">
        <v>3.0</v>
      </c>
      <c r="G565" s="9">
        <v>1.0</v>
      </c>
      <c r="H565" s="11">
        <f>IFERROR(__xludf.DUMMYFUNCTION("IFERROR(FILTER(Filter!$A$1:A9983,Filter!$A$1:A9983=A565),0)"),0.0)</f>
        <v>0</v>
      </c>
    </row>
    <row r="566">
      <c r="A566" s="8" t="s">
        <v>546</v>
      </c>
      <c r="B566" s="9">
        <v>5.0</v>
      </c>
      <c r="C566" s="9">
        <v>0.0</v>
      </c>
      <c r="D566" s="9">
        <v>5.0</v>
      </c>
      <c r="E566" s="9">
        <v>0.0</v>
      </c>
      <c r="F566" s="9">
        <v>5.0</v>
      </c>
      <c r="G566" s="9">
        <v>1.0</v>
      </c>
      <c r="H566" s="11">
        <f>IFERROR(__xludf.DUMMYFUNCTION("IFERROR(FILTER(Filter!$A$1:A9983,Filter!$A$1:A9983=A566),0)"),0.0)</f>
        <v>0</v>
      </c>
    </row>
    <row r="567">
      <c r="A567" s="8" t="s">
        <v>547</v>
      </c>
      <c r="B567" s="9">
        <v>14.0</v>
      </c>
      <c r="C567" s="9">
        <v>0.0</v>
      </c>
      <c r="D567" s="9">
        <v>11.0</v>
      </c>
      <c r="E567" s="9">
        <v>3.0</v>
      </c>
      <c r="F567" s="9">
        <v>14.0</v>
      </c>
      <c r="G567" s="9">
        <v>1.0</v>
      </c>
      <c r="H567" s="11">
        <f>IFERROR(__xludf.DUMMYFUNCTION("IFERROR(FILTER(Filter!$A$1:A9983,Filter!$A$1:A9983=A567),0)"),0.0)</f>
        <v>0</v>
      </c>
    </row>
    <row r="568">
      <c r="A568" s="8" t="s">
        <v>548</v>
      </c>
      <c r="B568" s="9">
        <v>13.0</v>
      </c>
      <c r="C568" s="9">
        <v>0.0</v>
      </c>
      <c r="D568" s="9">
        <v>12.0</v>
      </c>
      <c r="E568" s="9">
        <v>1.0</v>
      </c>
      <c r="F568" s="9">
        <v>13.0</v>
      </c>
      <c r="G568" s="9">
        <v>1.0</v>
      </c>
      <c r="H568" s="11">
        <f>IFERROR(__xludf.DUMMYFUNCTION("IFERROR(FILTER(Filter!$A$1:A9983,Filter!$A$1:A9983=A568),0)"),0.0)</f>
        <v>0</v>
      </c>
    </row>
    <row r="569">
      <c r="A569" s="8" t="s">
        <v>549</v>
      </c>
      <c r="B569" s="9">
        <v>18.0</v>
      </c>
      <c r="C569" s="9">
        <v>0.0</v>
      </c>
      <c r="D569" s="9">
        <v>18.0</v>
      </c>
      <c r="E569" s="9">
        <v>0.0</v>
      </c>
      <c r="F569" s="9">
        <v>18.0</v>
      </c>
      <c r="G569" s="9">
        <v>1.0</v>
      </c>
      <c r="H569" s="11">
        <f>IFERROR(__xludf.DUMMYFUNCTION("IFERROR(FILTER(Filter!$A$1:A9983,Filter!$A$1:A9983=A569),0)"),0.0)</f>
        <v>0</v>
      </c>
    </row>
    <row r="570">
      <c r="A570" s="8" t="s">
        <v>550</v>
      </c>
      <c r="B570" s="9">
        <v>18.0</v>
      </c>
      <c r="C570" s="9">
        <v>0.0</v>
      </c>
      <c r="D570" s="9">
        <v>15.0</v>
      </c>
      <c r="E570" s="9">
        <v>3.0</v>
      </c>
      <c r="F570" s="9">
        <v>18.0</v>
      </c>
      <c r="G570" s="9">
        <v>1.0</v>
      </c>
      <c r="H570" s="11">
        <f>IFERROR(__xludf.DUMMYFUNCTION("IFERROR(FILTER(Filter!$A$1:A9983,Filter!$A$1:A9983=A570),0)"),0.0)</f>
        <v>0</v>
      </c>
    </row>
    <row r="571">
      <c r="A571" s="8" t="s">
        <v>551</v>
      </c>
      <c r="B571" s="9">
        <v>19.0</v>
      </c>
      <c r="C571" s="9">
        <v>0.0</v>
      </c>
      <c r="D571" s="9">
        <v>18.0</v>
      </c>
      <c r="E571" s="9">
        <v>1.0</v>
      </c>
      <c r="F571" s="9">
        <v>19.0</v>
      </c>
      <c r="G571" s="9">
        <v>1.0</v>
      </c>
      <c r="H571" s="11">
        <f>IFERROR(__xludf.DUMMYFUNCTION("IFERROR(FILTER(Filter!$A$1:A9983,Filter!$A$1:A9983=A571),0)"),0.0)</f>
        <v>0</v>
      </c>
    </row>
    <row r="572">
      <c r="A572" s="8" t="s">
        <v>552</v>
      </c>
      <c r="B572" s="9">
        <v>14.0</v>
      </c>
      <c r="C572" s="9">
        <v>0.0</v>
      </c>
      <c r="D572" s="9">
        <v>14.0</v>
      </c>
      <c r="E572" s="9">
        <v>0.0</v>
      </c>
      <c r="F572" s="9">
        <v>14.0</v>
      </c>
      <c r="G572" s="9">
        <v>1.0</v>
      </c>
      <c r="H572" s="11">
        <f>IFERROR(__xludf.DUMMYFUNCTION("IFERROR(FILTER(Filter!$A$1:A9983,Filter!$A$1:A9983=A572),0)"),0.0)</f>
        <v>0</v>
      </c>
    </row>
    <row r="573">
      <c r="A573" s="8" t="s">
        <v>553</v>
      </c>
      <c r="B573" s="9">
        <v>2.0</v>
      </c>
      <c r="C573" s="9">
        <v>0.0</v>
      </c>
      <c r="D573" s="9">
        <v>2.0</v>
      </c>
      <c r="E573" s="9">
        <v>0.0</v>
      </c>
      <c r="F573" s="9">
        <v>2.0</v>
      </c>
      <c r="G573" s="9">
        <v>1.0</v>
      </c>
      <c r="H573" s="11">
        <f>IFERROR(__xludf.DUMMYFUNCTION("IFERROR(FILTER(Filter!$A$1:A9983,Filter!$A$1:A9983=A573),0)"),0.0)</f>
        <v>0</v>
      </c>
    </row>
    <row r="574">
      <c r="A574" s="8" t="s">
        <v>554</v>
      </c>
      <c r="B574" s="9">
        <v>5.0</v>
      </c>
      <c r="C574" s="9">
        <v>0.0</v>
      </c>
      <c r="D574" s="9">
        <v>4.0</v>
      </c>
      <c r="E574" s="9">
        <v>1.0</v>
      </c>
      <c r="F574" s="9">
        <v>5.0</v>
      </c>
      <c r="G574" s="9">
        <v>1.0</v>
      </c>
      <c r="H574" s="11">
        <f>IFERROR(__xludf.DUMMYFUNCTION("IFERROR(FILTER(Filter!$A$1:A9983,Filter!$A$1:A9983=A574),0)"),0.0)</f>
        <v>0</v>
      </c>
    </row>
    <row r="575">
      <c r="A575" s="8" t="s">
        <v>555</v>
      </c>
      <c r="B575" s="9">
        <v>7.0</v>
      </c>
      <c r="C575" s="9">
        <v>0.0</v>
      </c>
      <c r="D575" s="9">
        <v>7.0</v>
      </c>
      <c r="E575" s="9">
        <v>0.0</v>
      </c>
      <c r="F575" s="9">
        <v>7.0</v>
      </c>
      <c r="G575" s="9">
        <v>1.0</v>
      </c>
      <c r="H575" s="11">
        <f>IFERROR(__xludf.DUMMYFUNCTION("IFERROR(FILTER(Filter!$A$1:A9983,Filter!$A$1:A9983=A575),0)"),0.0)</f>
        <v>0</v>
      </c>
    </row>
    <row r="576">
      <c r="A576" s="8" t="s">
        <v>556</v>
      </c>
      <c r="B576" s="9">
        <v>1.0</v>
      </c>
      <c r="C576" s="9">
        <v>0.0</v>
      </c>
      <c r="D576" s="9">
        <v>1.0</v>
      </c>
      <c r="E576" s="9">
        <v>0.0</v>
      </c>
      <c r="F576" s="9">
        <v>1.0</v>
      </c>
      <c r="G576" s="9">
        <v>1.0</v>
      </c>
      <c r="H576" s="11">
        <f>IFERROR(__xludf.DUMMYFUNCTION("IFERROR(FILTER(Filter!$A$1:A9983,Filter!$A$1:A9983=A576),0)"),0.0)</f>
        <v>0</v>
      </c>
    </row>
    <row r="577">
      <c r="A577" s="8" t="s">
        <v>557</v>
      </c>
      <c r="B577" s="9">
        <v>1.0</v>
      </c>
      <c r="C577" s="9">
        <v>0.0</v>
      </c>
      <c r="D577" s="9">
        <v>1.0</v>
      </c>
      <c r="E577" s="9">
        <v>0.0</v>
      </c>
      <c r="F577" s="9">
        <v>1.0</v>
      </c>
      <c r="G577" s="9">
        <v>1.0</v>
      </c>
      <c r="H577" s="11">
        <f>IFERROR(__xludf.DUMMYFUNCTION("IFERROR(FILTER(Filter!$A$1:A9983,Filter!$A$1:A9983=A577),0)"),0.0)</f>
        <v>0</v>
      </c>
    </row>
    <row r="578">
      <c r="A578" s="8" t="s">
        <v>558</v>
      </c>
      <c r="B578" s="9">
        <v>7.0</v>
      </c>
      <c r="C578" s="9">
        <v>0.0</v>
      </c>
      <c r="D578" s="9">
        <v>6.0</v>
      </c>
      <c r="E578" s="9">
        <v>1.0</v>
      </c>
      <c r="F578" s="9">
        <v>7.0</v>
      </c>
      <c r="G578" s="9">
        <v>1.0</v>
      </c>
      <c r="H578" s="11">
        <f>IFERROR(__xludf.DUMMYFUNCTION("IFERROR(FILTER(Filter!$A$1:A9983,Filter!$A$1:A9983=A578),0)"),0.0)</f>
        <v>0</v>
      </c>
    </row>
    <row r="579">
      <c r="A579" s="8" t="s">
        <v>559</v>
      </c>
      <c r="B579" s="9">
        <v>2.0</v>
      </c>
      <c r="C579" s="9">
        <v>0.0</v>
      </c>
      <c r="D579" s="9">
        <v>2.0</v>
      </c>
      <c r="E579" s="9">
        <v>0.0</v>
      </c>
      <c r="F579" s="9">
        <v>2.0</v>
      </c>
      <c r="G579" s="9">
        <v>1.0</v>
      </c>
      <c r="H579" s="11">
        <f>IFERROR(__xludf.DUMMYFUNCTION("IFERROR(FILTER(Filter!$A$1:A9983,Filter!$A$1:A9983=A579),0)"),0.0)</f>
        <v>0</v>
      </c>
    </row>
    <row r="580">
      <c r="A580" s="8" t="s">
        <v>560</v>
      </c>
      <c r="B580" s="9">
        <v>12.0</v>
      </c>
      <c r="C580" s="9">
        <v>0.0</v>
      </c>
      <c r="D580" s="9">
        <v>9.0</v>
      </c>
      <c r="E580" s="9">
        <v>3.0</v>
      </c>
      <c r="F580" s="9">
        <v>12.0</v>
      </c>
      <c r="G580" s="9">
        <v>1.0</v>
      </c>
      <c r="H580" s="11">
        <f>IFERROR(__xludf.DUMMYFUNCTION("IFERROR(FILTER(Filter!$A$1:A9983,Filter!$A$1:A9983=A580),0)"),0.0)</f>
        <v>0</v>
      </c>
    </row>
    <row r="581">
      <c r="A581" s="8" t="s">
        <v>561</v>
      </c>
      <c r="B581" s="9">
        <v>5.0</v>
      </c>
      <c r="C581" s="9">
        <v>0.0</v>
      </c>
      <c r="D581" s="9">
        <v>5.0</v>
      </c>
      <c r="E581" s="9">
        <v>0.0</v>
      </c>
      <c r="F581" s="9">
        <v>5.0</v>
      </c>
      <c r="G581" s="9">
        <v>1.0</v>
      </c>
      <c r="H581" s="11">
        <f>IFERROR(__xludf.DUMMYFUNCTION("IFERROR(FILTER(Filter!$A$1:A9983,Filter!$A$1:A9983=A581),0)"),0.0)</f>
        <v>0</v>
      </c>
    </row>
    <row r="582">
      <c r="A582" s="8" t="s">
        <v>562</v>
      </c>
      <c r="B582" s="9">
        <v>8.0</v>
      </c>
      <c r="C582" s="9">
        <v>0.0</v>
      </c>
      <c r="D582" s="9">
        <v>7.0</v>
      </c>
      <c r="E582" s="9">
        <v>1.0</v>
      </c>
      <c r="F582" s="9">
        <v>8.0</v>
      </c>
      <c r="G582" s="9">
        <v>1.0</v>
      </c>
      <c r="H582" s="11">
        <f>IFERROR(__xludf.DUMMYFUNCTION("IFERROR(FILTER(Filter!$A$1:A9983,Filter!$A$1:A9983=A582),0)"),0.0)</f>
        <v>0</v>
      </c>
    </row>
    <row r="583">
      <c r="A583" s="8" t="s">
        <v>563</v>
      </c>
      <c r="B583" s="9">
        <v>2.0</v>
      </c>
      <c r="C583" s="9">
        <v>0.0</v>
      </c>
      <c r="D583" s="9">
        <v>2.0</v>
      </c>
      <c r="E583" s="9">
        <v>0.0</v>
      </c>
      <c r="F583" s="9">
        <v>2.0</v>
      </c>
      <c r="G583" s="9">
        <v>1.0</v>
      </c>
      <c r="H583" s="11">
        <f>IFERROR(__xludf.DUMMYFUNCTION("IFERROR(FILTER(Filter!$A$1:A9983,Filter!$A$1:A9983=A583),0)"),0.0)</f>
        <v>0</v>
      </c>
    </row>
    <row r="584">
      <c r="A584" s="8" t="s">
        <v>564</v>
      </c>
      <c r="B584" s="9">
        <v>10.0</v>
      </c>
      <c r="C584" s="9">
        <v>0.0</v>
      </c>
      <c r="D584" s="9">
        <v>10.0</v>
      </c>
      <c r="E584" s="9">
        <v>0.0</v>
      </c>
      <c r="F584" s="9">
        <v>10.0</v>
      </c>
      <c r="G584" s="9">
        <v>1.0</v>
      </c>
      <c r="H584" s="11">
        <f>IFERROR(__xludf.DUMMYFUNCTION("IFERROR(FILTER(Filter!$A$1:A9983,Filter!$A$1:A9983=A584),0)"),0.0)</f>
        <v>0</v>
      </c>
    </row>
    <row r="585">
      <c r="A585" s="8" t="s">
        <v>565</v>
      </c>
      <c r="B585" s="9">
        <v>1.0</v>
      </c>
      <c r="C585" s="9">
        <v>0.0</v>
      </c>
      <c r="D585" s="9">
        <v>1.0</v>
      </c>
      <c r="E585" s="9">
        <v>0.0</v>
      </c>
      <c r="F585" s="9">
        <v>1.0</v>
      </c>
      <c r="G585" s="9">
        <v>1.0</v>
      </c>
      <c r="H585" s="11">
        <f>IFERROR(__xludf.DUMMYFUNCTION("IFERROR(FILTER(Filter!$A$1:A9983,Filter!$A$1:A9983=A585),0)"),0.0)</f>
        <v>0</v>
      </c>
    </row>
    <row r="586">
      <c r="A586" s="8" t="s">
        <v>566</v>
      </c>
      <c r="B586" s="9">
        <v>10.0</v>
      </c>
      <c r="C586" s="9">
        <v>0.0</v>
      </c>
      <c r="D586" s="9">
        <v>9.0</v>
      </c>
      <c r="E586" s="9">
        <v>1.0</v>
      </c>
      <c r="F586" s="9">
        <v>10.0</v>
      </c>
      <c r="G586" s="9">
        <v>1.0</v>
      </c>
      <c r="H586" s="11">
        <f>IFERROR(__xludf.DUMMYFUNCTION("IFERROR(FILTER(Filter!$A$1:A9983,Filter!$A$1:A9983=A586),0)"),0.0)</f>
        <v>0</v>
      </c>
    </row>
    <row r="587">
      <c r="A587" s="8" t="s">
        <v>567</v>
      </c>
      <c r="B587" s="9">
        <v>10.0</v>
      </c>
      <c r="C587" s="9">
        <v>0.0</v>
      </c>
      <c r="D587" s="9">
        <v>10.0</v>
      </c>
      <c r="E587" s="9">
        <v>0.0</v>
      </c>
      <c r="F587" s="9">
        <v>10.0</v>
      </c>
      <c r="G587" s="9">
        <v>1.0</v>
      </c>
      <c r="H587" s="11">
        <f>IFERROR(__xludf.DUMMYFUNCTION("IFERROR(FILTER(Filter!$A$1:A9983,Filter!$A$1:A9983=A587),0)"),0.0)</f>
        <v>0</v>
      </c>
    </row>
    <row r="588" hidden="1">
      <c r="A588" s="8"/>
      <c r="B588" s="9"/>
      <c r="C588" s="9"/>
      <c r="D588" s="9"/>
      <c r="E588" s="9"/>
      <c r="F588" s="9"/>
      <c r="G588" s="9"/>
      <c r="H588" s="11"/>
    </row>
    <row r="589">
      <c r="A589" s="8" t="s">
        <v>568</v>
      </c>
      <c r="B589" s="9">
        <v>6.0</v>
      </c>
      <c r="C589" s="9">
        <v>0.0</v>
      </c>
      <c r="D589" s="9">
        <v>6.0</v>
      </c>
      <c r="E589" s="9">
        <v>0.0</v>
      </c>
      <c r="F589" s="9">
        <v>6.0</v>
      </c>
      <c r="G589" s="9">
        <v>1.0</v>
      </c>
      <c r="H589" s="11">
        <f>IFERROR(__xludf.DUMMYFUNCTION("IFERROR(FILTER(Filter!$A$1:A9983,Filter!$A$1:A9983=A589),0)"),0.0)</f>
        <v>0</v>
      </c>
    </row>
    <row r="590">
      <c r="A590" s="8" t="s">
        <v>569</v>
      </c>
      <c r="B590" s="9">
        <v>5.0</v>
      </c>
      <c r="C590" s="9">
        <v>0.0</v>
      </c>
      <c r="D590" s="9">
        <v>4.0</v>
      </c>
      <c r="E590" s="9">
        <v>1.0</v>
      </c>
      <c r="F590" s="9">
        <v>5.0</v>
      </c>
      <c r="G590" s="9">
        <v>1.0</v>
      </c>
      <c r="H590" s="11">
        <f>IFERROR(__xludf.DUMMYFUNCTION("IFERROR(FILTER(Filter!$A$1:A9983,Filter!$A$1:A9983=A590),0)"),0.0)</f>
        <v>0</v>
      </c>
    </row>
    <row r="591">
      <c r="A591" s="8" t="s">
        <v>570</v>
      </c>
      <c r="B591" s="9">
        <v>5.0</v>
      </c>
      <c r="C591" s="9">
        <v>0.0</v>
      </c>
      <c r="D591" s="9">
        <v>4.0</v>
      </c>
      <c r="E591" s="9">
        <v>1.0</v>
      </c>
      <c r="F591" s="9">
        <v>5.0</v>
      </c>
      <c r="G591" s="9">
        <v>1.0</v>
      </c>
      <c r="H591" s="11">
        <f>IFERROR(__xludf.DUMMYFUNCTION("IFERROR(FILTER(Filter!$A$1:A9983,Filter!$A$1:A9983=A591),0)"),0.0)</f>
        <v>0</v>
      </c>
    </row>
    <row r="592">
      <c r="A592" s="8" t="s">
        <v>571</v>
      </c>
      <c r="B592" s="9">
        <v>1.0</v>
      </c>
      <c r="C592" s="9">
        <v>0.0</v>
      </c>
      <c r="D592" s="9">
        <v>1.0</v>
      </c>
      <c r="E592" s="9">
        <v>0.0</v>
      </c>
      <c r="F592" s="9">
        <v>1.0</v>
      </c>
      <c r="G592" s="9">
        <v>1.0</v>
      </c>
      <c r="H592" s="11">
        <f>IFERROR(__xludf.DUMMYFUNCTION("IFERROR(FILTER(Filter!$A$1:A9983,Filter!$A$1:A9983=A592),0)"),0.0)</f>
        <v>0</v>
      </c>
    </row>
    <row r="593">
      <c r="A593" s="8" t="s">
        <v>572</v>
      </c>
      <c r="B593" s="9">
        <v>2.0</v>
      </c>
      <c r="C593" s="9">
        <v>0.0</v>
      </c>
      <c r="D593" s="9">
        <v>2.0</v>
      </c>
      <c r="E593" s="9">
        <v>0.0</v>
      </c>
      <c r="F593" s="9">
        <v>2.0</v>
      </c>
      <c r="G593" s="9">
        <v>1.0</v>
      </c>
      <c r="H593" s="11">
        <f>IFERROR(__xludf.DUMMYFUNCTION("IFERROR(FILTER(Filter!$A$1:A9983,Filter!$A$1:A9983=A593),0)"),0.0)</f>
        <v>0</v>
      </c>
    </row>
    <row r="594" hidden="1">
      <c r="A594" s="8"/>
      <c r="B594" s="9"/>
      <c r="C594" s="9"/>
      <c r="D594" s="9"/>
      <c r="E594" s="9"/>
      <c r="F594" s="9"/>
      <c r="G594" s="9"/>
      <c r="H594" s="11"/>
    </row>
    <row r="595">
      <c r="A595" s="8" t="s">
        <v>573</v>
      </c>
      <c r="B595" s="9">
        <v>6.0</v>
      </c>
      <c r="C595" s="9">
        <v>0.0</v>
      </c>
      <c r="D595" s="9">
        <v>6.0</v>
      </c>
      <c r="E595" s="9">
        <v>0.0</v>
      </c>
      <c r="F595" s="9">
        <v>6.0</v>
      </c>
      <c r="G595" s="9">
        <v>1.0</v>
      </c>
      <c r="H595" s="11">
        <f>IFERROR(__xludf.DUMMYFUNCTION("IFERROR(FILTER(Filter!$A$1:A9983,Filter!$A$1:A9983=A595),0)"),0.0)</f>
        <v>0</v>
      </c>
    </row>
    <row r="596">
      <c r="A596" s="8" t="s">
        <v>574</v>
      </c>
      <c r="B596" s="9">
        <v>10.0</v>
      </c>
      <c r="C596" s="9">
        <v>0.0</v>
      </c>
      <c r="D596" s="9">
        <v>8.0</v>
      </c>
      <c r="E596" s="9">
        <v>2.0</v>
      </c>
      <c r="F596" s="9">
        <v>10.0</v>
      </c>
      <c r="G596" s="9">
        <v>1.0</v>
      </c>
      <c r="H596" s="11">
        <f>IFERROR(__xludf.DUMMYFUNCTION("IFERROR(FILTER(Filter!$A$1:A9983,Filter!$A$1:A9983=A596),0)"),0.0)</f>
        <v>0</v>
      </c>
    </row>
    <row r="597">
      <c r="A597" s="8" t="s">
        <v>575</v>
      </c>
      <c r="B597" s="9">
        <v>7.0</v>
      </c>
      <c r="C597" s="9">
        <v>0.0</v>
      </c>
      <c r="D597" s="9">
        <v>6.0</v>
      </c>
      <c r="E597" s="9">
        <v>1.0</v>
      </c>
      <c r="F597" s="9">
        <v>7.0</v>
      </c>
      <c r="G597" s="9">
        <v>1.0</v>
      </c>
      <c r="H597" s="11">
        <f>IFERROR(__xludf.DUMMYFUNCTION("IFERROR(FILTER(Filter!$A$1:A9983,Filter!$A$1:A9983=A597),0)"),0.0)</f>
        <v>0</v>
      </c>
    </row>
    <row r="598">
      <c r="A598" s="8" t="s">
        <v>576</v>
      </c>
      <c r="B598" s="9">
        <v>8.0</v>
      </c>
      <c r="C598" s="9">
        <v>0.0</v>
      </c>
      <c r="D598" s="9">
        <v>8.0</v>
      </c>
      <c r="E598" s="9">
        <v>0.0</v>
      </c>
      <c r="F598" s="9">
        <v>8.0</v>
      </c>
      <c r="G598" s="9">
        <v>1.0</v>
      </c>
      <c r="H598" s="11">
        <f>IFERROR(__xludf.DUMMYFUNCTION("IFERROR(FILTER(Filter!$A$1:A9983,Filter!$A$1:A9983=A598),0)"),0.0)</f>
        <v>0</v>
      </c>
    </row>
    <row r="599">
      <c r="A599" s="8" t="s">
        <v>577</v>
      </c>
      <c r="B599" s="9">
        <v>13.0</v>
      </c>
      <c r="C599" s="9">
        <v>0.0</v>
      </c>
      <c r="D599" s="9">
        <v>10.0</v>
      </c>
      <c r="E599" s="9">
        <v>3.0</v>
      </c>
      <c r="F599" s="9">
        <v>13.0</v>
      </c>
      <c r="G599" s="9">
        <v>1.0</v>
      </c>
      <c r="H599" s="11">
        <f>IFERROR(__xludf.DUMMYFUNCTION("IFERROR(FILTER(Filter!$A$1:A9983,Filter!$A$1:A9983=A599),0)"),0.0)</f>
        <v>0</v>
      </c>
    </row>
    <row r="600">
      <c r="A600" s="8" t="s">
        <v>578</v>
      </c>
      <c r="B600" s="9">
        <v>3.0</v>
      </c>
      <c r="C600" s="9">
        <v>0.0</v>
      </c>
      <c r="D600" s="9">
        <v>3.0</v>
      </c>
      <c r="E600" s="9">
        <v>0.0</v>
      </c>
      <c r="F600" s="9">
        <v>3.0</v>
      </c>
      <c r="G600" s="9">
        <v>1.0</v>
      </c>
      <c r="H600" s="11">
        <f>IFERROR(__xludf.DUMMYFUNCTION("IFERROR(FILTER(Filter!$A$1:A9983,Filter!$A$1:A9983=A600),0)"),0.0)</f>
        <v>0</v>
      </c>
    </row>
    <row r="601">
      <c r="A601" s="8" t="s">
        <v>579</v>
      </c>
      <c r="B601" s="9">
        <v>5.0</v>
      </c>
      <c r="C601" s="9">
        <v>0.0</v>
      </c>
      <c r="D601" s="9">
        <v>4.0</v>
      </c>
      <c r="E601" s="9">
        <v>1.0</v>
      </c>
      <c r="F601" s="9">
        <v>5.0</v>
      </c>
      <c r="G601" s="9">
        <v>1.0</v>
      </c>
      <c r="H601" s="11">
        <f>IFERROR(__xludf.DUMMYFUNCTION("IFERROR(FILTER(Filter!$A$1:A9983,Filter!$A$1:A9983=A601),0)"),0.0)</f>
        <v>0</v>
      </c>
    </row>
    <row r="602">
      <c r="A602" s="8" t="s">
        <v>580</v>
      </c>
      <c r="B602" s="9">
        <v>8.0</v>
      </c>
      <c r="C602" s="9">
        <v>0.0</v>
      </c>
      <c r="D602" s="9">
        <v>7.0</v>
      </c>
      <c r="E602" s="9">
        <v>1.0</v>
      </c>
      <c r="F602" s="9">
        <v>8.0</v>
      </c>
      <c r="G602" s="9">
        <v>1.0</v>
      </c>
      <c r="H602" s="11">
        <f>IFERROR(__xludf.DUMMYFUNCTION("IFERROR(FILTER(Filter!$A$1:A9983,Filter!$A$1:A9983=A602),0)"),0.0)</f>
        <v>0</v>
      </c>
    </row>
    <row r="603">
      <c r="A603" s="8" t="s">
        <v>581</v>
      </c>
      <c r="B603" s="9">
        <v>11.0</v>
      </c>
      <c r="C603" s="9">
        <v>0.0</v>
      </c>
      <c r="D603" s="9">
        <v>9.0</v>
      </c>
      <c r="E603" s="9">
        <v>2.0</v>
      </c>
      <c r="F603" s="9">
        <v>11.0</v>
      </c>
      <c r="G603" s="9">
        <v>1.0</v>
      </c>
      <c r="H603" s="11">
        <f>IFERROR(__xludf.DUMMYFUNCTION("IFERROR(FILTER(Filter!$A$1:A9983,Filter!$A$1:A9983=A603),0)"),0.0)</f>
        <v>0</v>
      </c>
    </row>
    <row r="604">
      <c r="A604" s="12" t="s">
        <v>582</v>
      </c>
      <c r="B604" s="9">
        <v>3.0</v>
      </c>
      <c r="C604" s="9">
        <v>0.0</v>
      </c>
      <c r="D604" s="9">
        <v>3.0</v>
      </c>
      <c r="E604" s="9">
        <v>0.0</v>
      </c>
      <c r="F604" s="9">
        <v>3.0</v>
      </c>
      <c r="G604" s="9">
        <v>1.0</v>
      </c>
      <c r="H604" s="11">
        <f>IFERROR(__xludf.DUMMYFUNCTION("IFERROR(FILTER(Filter!$A$1:A9983,Filter!$A$1:A9983=A604),0)"),0.0)</f>
        <v>0</v>
      </c>
    </row>
    <row r="605">
      <c r="A605" s="8" t="s">
        <v>583</v>
      </c>
      <c r="B605" s="9">
        <v>1.0</v>
      </c>
      <c r="C605" s="9">
        <v>0.0</v>
      </c>
      <c r="D605" s="9">
        <v>1.0</v>
      </c>
      <c r="E605" s="9">
        <v>0.0</v>
      </c>
      <c r="F605" s="9">
        <v>1.0</v>
      </c>
      <c r="G605" s="9">
        <v>1.0</v>
      </c>
      <c r="H605" s="11">
        <f>IFERROR(__xludf.DUMMYFUNCTION("IFERROR(FILTER(Filter!$A$1:A9983,Filter!$A$1:A9983=A605),0)"),0.0)</f>
        <v>0</v>
      </c>
    </row>
    <row r="606">
      <c r="A606" s="8" t="s">
        <v>584</v>
      </c>
      <c r="B606" s="9">
        <v>2.0</v>
      </c>
      <c r="C606" s="9">
        <v>0.0</v>
      </c>
      <c r="D606" s="9">
        <v>2.0</v>
      </c>
      <c r="E606" s="9">
        <v>0.0</v>
      </c>
      <c r="F606" s="9">
        <v>2.0</v>
      </c>
      <c r="G606" s="9">
        <v>1.0</v>
      </c>
      <c r="H606" s="11">
        <f>IFERROR(__xludf.DUMMYFUNCTION("IFERROR(FILTER(Filter!$A$1:A9983,Filter!$A$1:A9983=A606),0)"),0.0)</f>
        <v>0</v>
      </c>
    </row>
    <row r="607">
      <c r="A607" s="8" t="s">
        <v>585</v>
      </c>
      <c r="B607" s="9">
        <v>1.0</v>
      </c>
      <c r="C607" s="9">
        <v>0.0</v>
      </c>
      <c r="D607" s="9">
        <v>1.0</v>
      </c>
      <c r="E607" s="9">
        <v>0.0</v>
      </c>
      <c r="F607" s="9">
        <v>1.0</v>
      </c>
      <c r="G607" s="9">
        <v>1.0</v>
      </c>
      <c r="H607" s="11">
        <f>IFERROR(__xludf.DUMMYFUNCTION("IFERROR(FILTER(Filter!$A$1:A9983,Filter!$A$1:A9983=A607),0)"),0.0)</f>
        <v>0</v>
      </c>
    </row>
    <row r="608">
      <c r="A608" s="8" t="s">
        <v>586</v>
      </c>
      <c r="B608" s="9">
        <v>15.0</v>
      </c>
      <c r="C608" s="9">
        <v>0.0</v>
      </c>
      <c r="D608" s="9">
        <v>14.0</v>
      </c>
      <c r="E608" s="9">
        <v>1.0</v>
      </c>
      <c r="F608" s="9">
        <v>15.0</v>
      </c>
      <c r="G608" s="9">
        <v>1.0</v>
      </c>
      <c r="H608" s="11">
        <f>IFERROR(__xludf.DUMMYFUNCTION("IFERROR(FILTER(Filter!$A$1:A9983,Filter!$A$1:A9983=A608),0)"),0.0)</f>
        <v>0</v>
      </c>
    </row>
    <row r="609">
      <c r="A609" s="8" t="s">
        <v>587</v>
      </c>
      <c r="B609" s="9">
        <v>6.0</v>
      </c>
      <c r="C609" s="9">
        <v>0.0</v>
      </c>
      <c r="D609" s="9">
        <v>5.0</v>
      </c>
      <c r="E609" s="9">
        <v>1.0</v>
      </c>
      <c r="F609" s="9">
        <v>6.0</v>
      </c>
      <c r="G609" s="9">
        <v>1.0</v>
      </c>
      <c r="H609" s="11">
        <f>IFERROR(__xludf.DUMMYFUNCTION("IFERROR(FILTER(Filter!$A$1:A9983,Filter!$A$1:A9983=A609),0)"),0.0)</f>
        <v>0</v>
      </c>
    </row>
    <row r="610">
      <c r="A610" s="8" t="s">
        <v>588</v>
      </c>
      <c r="B610" s="9">
        <v>4.0</v>
      </c>
      <c r="C610" s="9">
        <v>0.0</v>
      </c>
      <c r="D610" s="9">
        <v>4.0</v>
      </c>
      <c r="E610" s="9">
        <v>0.0</v>
      </c>
      <c r="F610" s="9">
        <v>4.0</v>
      </c>
      <c r="G610" s="9">
        <v>1.0</v>
      </c>
      <c r="H610" s="11">
        <f>IFERROR(__xludf.DUMMYFUNCTION("IFERROR(FILTER(Filter!$A$1:A9983,Filter!$A$1:A9983=A610),0)"),0.0)</f>
        <v>0</v>
      </c>
    </row>
    <row r="611">
      <c r="A611" s="8" t="s">
        <v>589</v>
      </c>
      <c r="B611" s="9">
        <v>9.0</v>
      </c>
      <c r="C611" s="9">
        <v>0.0</v>
      </c>
      <c r="D611" s="9">
        <v>8.0</v>
      </c>
      <c r="E611" s="9">
        <v>1.0</v>
      </c>
      <c r="F611" s="9">
        <v>9.0</v>
      </c>
      <c r="G611" s="9">
        <v>1.0</v>
      </c>
      <c r="H611" s="11">
        <f>IFERROR(__xludf.DUMMYFUNCTION("IFERROR(FILTER(Filter!$A$1:A9983,Filter!$A$1:A9983=A611),0)"),0.0)</f>
        <v>0</v>
      </c>
    </row>
    <row r="612">
      <c r="A612" s="8" t="s">
        <v>590</v>
      </c>
      <c r="B612" s="9">
        <v>6.0</v>
      </c>
      <c r="C612" s="9">
        <v>0.0</v>
      </c>
      <c r="D612" s="9">
        <v>6.0</v>
      </c>
      <c r="E612" s="9">
        <v>0.0</v>
      </c>
      <c r="F612" s="9">
        <v>6.0</v>
      </c>
      <c r="G612" s="9">
        <v>1.0</v>
      </c>
      <c r="H612" s="11">
        <f>IFERROR(__xludf.DUMMYFUNCTION("IFERROR(FILTER(Filter!$A$1:A9983,Filter!$A$1:A9983=A612),0)"),0.0)</f>
        <v>0</v>
      </c>
    </row>
    <row r="613">
      <c r="A613" s="8" t="s">
        <v>591</v>
      </c>
      <c r="B613" s="9">
        <v>8.0</v>
      </c>
      <c r="C613" s="9">
        <v>0.0</v>
      </c>
      <c r="D613" s="9">
        <v>8.0</v>
      </c>
      <c r="E613" s="9">
        <v>0.0</v>
      </c>
      <c r="F613" s="9">
        <v>8.0</v>
      </c>
      <c r="G613" s="9">
        <v>1.0</v>
      </c>
      <c r="H613" s="11">
        <f>IFERROR(__xludf.DUMMYFUNCTION("IFERROR(FILTER(Filter!$A$1:A9983,Filter!$A$1:A9983=A613),0)"),0.0)</f>
        <v>0</v>
      </c>
    </row>
    <row r="614">
      <c r="A614" s="8" t="s">
        <v>592</v>
      </c>
      <c r="B614" s="9">
        <v>5.0</v>
      </c>
      <c r="C614" s="9">
        <v>0.0</v>
      </c>
      <c r="D614" s="9">
        <v>4.0</v>
      </c>
      <c r="E614" s="9">
        <v>1.0</v>
      </c>
      <c r="F614" s="9">
        <v>5.0</v>
      </c>
      <c r="G614" s="9">
        <v>1.0</v>
      </c>
      <c r="H614" s="11">
        <f>IFERROR(__xludf.DUMMYFUNCTION("IFERROR(FILTER(Filter!$A$1:A9983,Filter!$A$1:A9983=A614),0)"),0.0)</f>
        <v>0</v>
      </c>
    </row>
    <row r="615">
      <c r="A615" s="8" t="s">
        <v>593</v>
      </c>
      <c r="B615" s="9">
        <v>4.0</v>
      </c>
      <c r="C615" s="9">
        <v>0.0</v>
      </c>
      <c r="D615" s="9">
        <v>3.0</v>
      </c>
      <c r="E615" s="9">
        <v>1.0</v>
      </c>
      <c r="F615" s="9">
        <v>4.0</v>
      </c>
      <c r="G615" s="9">
        <v>1.0</v>
      </c>
      <c r="H615" s="11">
        <f>IFERROR(__xludf.DUMMYFUNCTION("IFERROR(FILTER(Filter!$A$1:A9983,Filter!$A$1:A9983=A615),0)"),0.0)</f>
        <v>0</v>
      </c>
    </row>
    <row r="616">
      <c r="A616" s="8" t="s">
        <v>594</v>
      </c>
      <c r="B616" s="9">
        <v>5.0</v>
      </c>
      <c r="C616" s="9">
        <v>0.0</v>
      </c>
      <c r="D616" s="9">
        <v>5.0</v>
      </c>
      <c r="E616" s="9">
        <v>0.0</v>
      </c>
      <c r="F616" s="9">
        <v>5.0</v>
      </c>
      <c r="G616" s="9">
        <v>1.0</v>
      </c>
      <c r="H616" s="11">
        <f>IFERROR(__xludf.DUMMYFUNCTION("IFERROR(FILTER(Filter!$A$1:A9983,Filter!$A$1:A9983=A616),0)"),0.0)</f>
        <v>0</v>
      </c>
    </row>
    <row r="617">
      <c r="A617" s="8" t="s">
        <v>595</v>
      </c>
      <c r="B617" s="9">
        <v>11.0</v>
      </c>
      <c r="C617" s="9">
        <v>0.0</v>
      </c>
      <c r="D617" s="9">
        <v>8.0</v>
      </c>
      <c r="E617" s="9">
        <v>3.0</v>
      </c>
      <c r="F617" s="9">
        <v>11.0</v>
      </c>
      <c r="G617" s="9">
        <v>1.0</v>
      </c>
      <c r="H617" s="11">
        <f>IFERROR(__xludf.DUMMYFUNCTION("IFERROR(FILTER(Filter!$A$1:A9983,Filter!$A$1:A9983=A617),0)"),0.0)</f>
        <v>0</v>
      </c>
    </row>
    <row r="618">
      <c r="A618" s="8" t="s">
        <v>596</v>
      </c>
      <c r="B618" s="9">
        <v>0.0</v>
      </c>
      <c r="C618" s="9">
        <v>0.0</v>
      </c>
      <c r="D618" s="9">
        <v>0.0</v>
      </c>
      <c r="E618" s="9">
        <v>0.0</v>
      </c>
      <c r="F618" s="9">
        <v>0.0</v>
      </c>
      <c r="G618" s="9">
        <v>1.0</v>
      </c>
      <c r="H618" s="11">
        <f>IFERROR(__xludf.DUMMYFUNCTION("IFERROR(FILTER(Filter!$A$1:A9983,Filter!$A$1:A9983=A618),0)"),0.0)</f>
        <v>0</v>
      </c>
    </row>
    <row r="619">
      <c r="A619" s="8" t="s">
        <v>597</v>
      </c>
      <c r="B619" s="9">
        <v>2.0</v>
      </c>
      <c r="C619" s="9">
        <v>0.0</v>
      </c>
      <c r="D619" s="9">
        <v>1.0</v>
      </c>
      <c r="E619" s="9">
        <v>1.0</v>
      </c>
      <c r="F619" s="9">
        <v>2.0</v>
      </c>
      <c r="G619" s="9">
        <v>1.0</v>
      </c>
      <c r="H619" s="11">
        <f>IFERROR(__xludf.DUMMYFUNCTION("IFERROR(FILTER(Filter!$A$1:A9983,Filter!$A$1:A9983=A619),0)"),0.0)</f>
        <v>0</v>
      </c>
    </row>
    <row r="620">
      <c r="A620" s="8" t="s">
        <v>598</v>
      </c>
      <c r="B620" s="9">
        <v>4.0</v>
      </c>
      <c r="C620" s="9">
        <v>0.0</v>
      </c>
      <c r="D620" s="9">
        <v>4.0</v>
      </c>
      <c r="E620" s="9">
        <v>0.0</v>
      </c>
      <c r="F620" s="9">
        <v>4.0</v>
      </c>
      <c r="G620" s="9">
        <v>1.0</v>
      </c>
      <c r="H620" s="11">
        <f>IFERROR(__xludf.DUMMYFUNCTION("IFERROR(FILTER(Filter!$A$1:A9983,Filter!$A$1:A9983=A620),0)"),0.0)</f>
        <v>0</v>
      </c>
    </row>
    <row r="621">
      <c r="A621" s="8" t="s">
        <v>599</v>
      </c>
      <c r="B621" s="9">
        <v>7.0</v>
      </c>
      <c r="C621" s="9">
        <v>0.0</v>
      </c>
      <c r="D621" s="9">
        <v>7.0</v>
      </c>
      <c r="E621" s="9">
        <v>0.0</v>
      </c>
      <c r="F621" s="9">
        <v>7.0</v>
      </c>
      <c r="G621" s="9">
        <v>1.0</v>
      </c>
      <c r="H621" s="11">
        <f>IFERROR(__xludf.DUMMYFUNCTION("IFERROR(FILTER(Filter!$A$1:A9983,Filter!$A$1:A9983=A621),0)"),0.0)</f>
        <v>0</v>
      </c>
    </row>
    <row r="622">
      <c r="A622" s="8" t="s">
        <v>600</v>
      </c>
      <c r="B622" s="9">
        <v>3.0</v>
      </c>
      <c r="C622" s="9">
        <v>0.0</v>
      </c>
      <c r="D622" s="9">
        <v>3.0</v>
      </c>
      <c r="E622" s="9">
        <v>0.0</v>
      </c>
      <c r="F622" s="9">
        <v>3.0</v>
      </c>
      <c r="G622" s="9">
        <v>1.0</v>
      </c>
      <c r="H622" s="11">
        <f>IFERROR(__xludf.DUMMYFUNCTION("IFERROR(FILTER(Filter!$A$1:A9983,Filter!$A$1:A9983=A622),0)"),0.0)</f>
        <v>0</v>
      </c>
    </row>
    <row r="623">
      <c r="A623" s="8" t="s">
        <v>601</v>
      </c>
      <c r="B623" s="9">
        <v>18.0</v>
      </c>
      <c r="C623" s="9">
        <v>0.0</v>
      </c>
      <c r="D623" s="9">
        <v>17.0</v>
      </c>
      <c r="E623" s="9">
        <v>1.0</v>
      </c>
      <c r="F623" s="9">
        <v>18.0</v>
      </c>
      <c r="G623" s="9">
        <v>1.0</v>
      </c>
      <c r="H623" s="11">
        <f>IFERROR(__xludf.DUMMYFUNCTION("IFERROR(FILTER(Filter!$A$1:A9983,Filter!$A$1:A9983=A623),0)"),0.0)</f>
        <v>0</v>
      </c>
    </row>
    <row r="624">
      <c r="A624" s="8" t="s">
        <v>602</v>
      </c>
      <c r="B624" s="9">
        <v>12.0</v>
      </c>
      <c r="C624" s="9">
        <v>0.0</v>
      </c>
      <c r="D624" s="9">
        <v>9.0</v>
      </c>
      <c r="E624" s="9">
        <v>3.0</v>
      </c>
      <c r="F624" s="9">
        <v>12.0</v>
      </c>
      <c r="G624" s="9">
        <v>1.0</v>
      </c>
      <c r="H624" s="11">
        <f>IFERROR(__xludf.DUMMYFUNCTION("IFERROR(FILTER(Filter!$A$1:A9983,Filter!$A$1:A9983=A624),0)"),0.0)</f>
        <v>0</v>
      </c>
    </row>
    <row r="625">
      <c r="A625" s="8" t="s">
        <v>603</v>
      </c>
      <c r="B625" s="9">
        <v>1.0</v>
      </c>
      <c r="C625" s="9">
        <v>0.0</v>
      </c>
      <c r="D625" s="9">
        <v>1.0</v>
      </c>
      <c r="E625" s="9">
        <v>0.0</v>
      </c>
      <c r="F625" s="9">
        <v>1.0</v>
      </c>
      <c r="G625" s="9">
        <v>1.0</v>
      </c>
      <c r="H625" s="11">
        <f>IFERROR(__xludf.DUMMYFUNCTION("IFERROR(FILTER(Filter!$A$1:A9983,Filter!$A$1:A9983=A625),0)"),0.0)</f>
        <v>0</v>
      </c>
    </row>
    <row r="626">
      <c r="A626" s="8" t="s">
        <v>604</v>
      </c>
      <c r="B626" s="9">
        <v>10.0</v>
      </c>
      <c r="C626" s="9">
        <v>0.0</v>
      </c>
      <c r="D626" s="9">
        <v>9.0</v>
      </c>
      <c r="E626" s="9">
        <v>1.0</v>
      </c>
      <c r="F626" s="9">
        <v>10.0</v>
      </c>
      <c r="G626" s="9">
        <v>1.0</v>
      </c>
      <c r="H626" s="11">
        <f>IFERROR(__xludf.DUMMYFUNCTION("IFERROR(FILTER(Filter!$A$1:A9983,Filter!$A$1:A9983=A626),0)"),0.0)</f>
        <v>0</v>
      </c>
    </row>
    <row r="627">
      <c r="A627" s="8" t="s">
        <v>605</v>
      </c>
      <c r="B627" s="9">
        <v>8.0</v>
      </c>
      <c r="C627" s="9">
        <v>0.0</v>
      </c>
      <c r="D627" s="9">
        <v>8.0</v>
      </c>
      <c r="E627" s="9">
        <v>0.0</v>
      </c>
      <c r="F627" s="9">
        <v>8.0</v>
      </c>
      <c r="G627" s="9">
        <v>1.0</v>
      </c>
      <c r="H627" s="11">
        <f>IFERROR(__xludf.DUMMYFUNCTION("IFERROR(FILTER(Filter!$A$1:A9983,Filter!$A$1:A9983=A627),0)"),0.0)</f>
        <v>0</v>
      </c>
    </row>
    <row r="628">
      <c r="A628" s="8" t="s">
        <v>606</v>
      </c>
      <c r="B628" s="9">
        <v>4.0</v>
      </c>
      <c r="C628" s="9">
        <v>0.0</v>
      </c>
      <c r="D628" s="9">
        <v>2.0</v>
      </c>
      <c r="E628" s="9">
        <v>2.0</v>
      </c>
      <c r="F628" s="9">
        <v>4.0</v>
      </c>
      <c r="G628" s="9">
        <v>1.0</v>
      </c>
      <c r="H628" s="11">
        <f>IFERROR(__xludf.DUMMYFUNCTION("IFERROR(FILTER(Filter!$A$1:A9983,Filter!$A$1:A9983=A628),0)"),0.0)</f>
        <v>0</v>
      </c>
    </row>
    <row r="629">
      <c r="A629" s="8" t="s">
        <v>607</v>
      </c>
      <c r="B629" s="9">
        <v>8.0</v>
      </c>
      <c r="C629" s="9">
        <v>0.0</v>
      </c>
      <c r="D629" s="9">
        <v>6.0</v>
      </c>
      <c r="E629" s="9">
        <v>2.0</v>
      </c>
      <c r="F629" s="9">
        <v>8.0</v>
      </c>
      <c r="G629" s="9">
        <v>1.0</v>
      </c>
      <c r="H629" s="11">
        <f>IFERROR(__xludf.DUMMYFUNCTION("IFERROR(FILTER(Filter!$A$1:A9983,Filter!$A$1:A9983=A629),0)"),0.0)</f>
        <v>0</v>
      </c>
    </row>
    <row r="630">
      <c r="A630" s="8" t="s">
        <v>608</v>
      </c>
      <c r="B630" s="9">
        <v>10.0</v>
      </c>
      <c r="C630" s="9">
        <v>0.0</v>
      </c>
      <c r="D630" s="9">
        <v>8.0</v>
      </c>
      <c r="E630" s="9">
        <v>2.0</v>
      </c>
      <c r="F630" s="9">
        <v>10.0</v>
      </c>
      <c r="G630" s="9">
        <v>1.0</v>
      </c>
      <c r="H630" s="11">
        <f>IFERROR(__xludf.DUMMYFUNCTION("IFERROR(FILTER(Filter!$A$1:A9983,Filter!$A$1:A9983=A630),0)"),0.0)</f>
        <v>0</v>
      </c>
    </row>
    <row r="631">
      <c r="A631" s="8" t="s">
        <v>609</v>
      </c>
      <c r="B631" s="9">
        <v>2.0</v>
      </c>
      <c r="C631" s="9">
        <v>0.0</v>
      </c>
      <c r="D631" s="9">
        <v>2.0</v>
      </c>
      <c r="E631" s="9">
        <v>0.0</v>
      </c>
      <c r="F631" s="9">
        <v>2.0</v>
      </c>
      <c r="G631" s="9">
        <v>1.0</v>
      </c>
      <c r="H631" s="11">
        <f>IFERROR(__xludf.DUMMYFUNCTION("IFERROR(FILTER(Filter!$A$1:A9983,Filter!$A$1:A9983=A631),0)"),0.0)</f>
        <v>0</v>
      </c>
    </row>
    <row r="632">
      <c r="A632" s="8" t="s">
        <v>610</v>
      </c>
      <c r="B632" s="9">
        <v>9.0</v>
      </c>
      <c r="C632" s="9">
        <v>0.0</v>
      </c>
      <c r="D632" s="9">
        <v>9.0</v>
      </c>
      <c r="E632" s="9">
        <v>0.0</v>
      </c>
      <c r="F632" s="9">
        <v>9.0</v>
      </c>
      <c r="G632" s="9">
        <v>1.0</v>
      </c>
      <c r="H632" s="11">
        <f>IFERROR(__xludf.DUMMYFUNCTION("IFERROR(FILTER(Filter!$A$1:A9983,Filter!$A$1:A9983=A632),0)"),0.0)</f>
        <v>0</v>
      </c>
    </row>
    <row r="633">
      <c r="A633" s="8" t="s">
        <v>611</v>
      </c>
      <c r="B633" s="9">
        <v>6.0</v>
      </c>
      <c r="C633" s="9">
        <v>0.0</v>
      </c>
      <c r="D633" s="9">
        <v>4.0</v>
      </c>
      <c r="E633" s="9">
        <v>2.0</v>
      </c>
      <c r="F633" s="9">
        <v>6.0</v>
      </c>
      <c r="G633" s="9">
        <v>1.0</v>
      </c>
      <c r="H633" s="11">
        <f>IFERROR(__xludf.DUMMYFUNCTION("IFERROR(FILTER(Filter!$A$1:A9983,Filter!$A$1:A9983=A633),0)"),0.0)</f>
        <v>0</v>
      </c>
    </row>
    <row r="634">
      <c r="A634" s="8" t="s">
        <v>612</v>
      </c>
      <c r="B634" s="9">
        <v>3.0</v>
      </c>
      <c r="C634" s="9">
        <v>0.0</v>
      </c>
      <c r="D634" s="9">
        <v>2.0</v>
      </c>
      <c r="E634" s="9">
        <v>1.0</v>
      </c>
      <c r="F634" s="9">
        <v>3.0</v>
      </c>
      <c r="G634" s="9">
        <v>1.0</v>
      </c>
      <c r="H634" s="11">
        <f>IFERROR(__xludf.DUMMYFUNCTION("IFERROR(FILTER(Filter!$A$1:A9983,Filter!$A$1:A9983=A634),0)"),0.0)</f>
        <v>0</v>
      </c>
    </row>
    <row r="635">
      <c r="A635" s="8" t="s">
        <v>613</v>
      </c>
      <c r="B635" s="9">
        <v>8.0</v>
      </c>
      <c r="C635" s="9">
        <v>0.0</v>
      </c>
      <c r="D635" s="9">
        <v>5.0</v>
      </c>
      <c r="E635" s="9">
        <v>3.0</v>
      </c>
      <c r="F635" s="9">
        <v>8.0</v>
      </c>
      <c r="G635" s="9">
        <v>1.0</v>
      </c>
      <c r="H635" s="11">
        <f>IFERROR(__xludf.DUMMYFUNCTION("IFERROR(FILTER(Filter!$A$1:A9983,Filter!$A$1:A9983=A635),0)"),0.0)</f>
        <v>0</v>
      </c>
    </row>
    <row r="636">
      <c r="A636" s="8" t="s">
        <v>614</v>
      </c>
      <c r="B636" s="9">
        <v>9.0</v>
      </c>
      <c r="C636" s="9">
        <v>0.0</v>
      </c>
      <c r="D636" s="9">
        <v>7.0</v>
      </c>
      <c r="E636" s="9">
        <v>2.0</v>
      </c>
      <c r="F636" s="9">
        <v>9.0</v>
      </c>
      <c r="G636" s="9">
        <v>1.0</v>
      </c>
      <c r="H636" s="11">
        <f>IFERROR(__xludf.DUMMYFUNCTION("IFERROR(FILTER(Filter!$A$1:A9983,Filter!$A$1:A9983=A636),0)"),0.0)</f>
        <v>0</v>
      </c>
    </row>
    <row r="637">
      <c r="A637" s="8" t="s">
        <v>615</v>
      </c>
      <c r="B637" s="9">
        <v>6.0</v>
      </c>
      <c r="C637" s="9">
        <v>0.0</v>
      </c>
      <c r="D637" s="9">
        <v>6.0</v>
      </c>
      <c r="E637" s="9">
        <v>0.0</v>
      </c>
      <c r="F637" s="9">
        <v>6.0</v>
      </c>
      <c r="G637" s="9">
        <v>1.0</v>
      </c>
      <c r="H637" s="11">
        <f>IFERROR(__xludf.DUMMYFUNCTION("IFERROR(FILTER(Filter!$A$1:A9983,Filter!$A$1:A9983=A637),0)"),0.0)</f>
        <v>0</v>
      </c>
    </row>
    <row r="638">
      <c r="A638" s="8" t="s">
        <v>616</v>
      </c>
      <c r="B638" s="9">
        <v>9.0</v>
      </c>
      <c r="C638" s="9">
        <v>0.0</v>
      </c>
      <c r="D638" s="9">
        <v>7.0</v>
      </c>
      <c r="E638" s="9">
        <v>2.0</v>
      </c>
      <c r="F638" s="9">
        <v>9.0</v>
      </c>
      <c r="G638" s="9">
        <v>1.0</v>
      </c>
      <c r="H638" s="11">
        <f>IFERROR(__xludf.DUMMYFUNCTION("IFERROR(FILTER(Filter!$A$1:A9983,Filter!$A$1:A9983=A638),0)"),0.0)</f>
        <v>0</v>
      </c>
    </row>
    <row r="639">
      <c r="A639" s="8" t="s">
        <v>617</v>
      </c>
      <c r="B639" s="9">
        <v>1.0</v>
      </c>
      <c r="C639" s="9">
        <v>0.0</v>
      </c>
      <c r="D639" s="9">
        <v>1.0</v>
      </c>
      <c r="E639" s="9">
        <v>0.0</v>
      </c>
      <c r="F639" s="9">
        <v>1.0</v>
      </c>
      <c r="G639" s="9">
        <v>1.0</v>
      </c>
      <c r="H639" s="11">
        <f>IFERROR(__xludf.DUMMYFUNCTION("IFERROR(FILTER(Filter!$A$1:A9983,Filter!$A$1:A9983=A639),0)"),0.0)</f>
        <v>0</v>
      </c>
    </row>
    <row r="640">
      <c r="A640" s="8" t="s">
        <v>618</v>
      </c>
      <c r="B640" s="9">
        <v>2.0</v>
      </c>
      <c r="C640" s="9">
        <v>0.0</v>
      </c>
      <c r="D640" s="9">
        <v>1.0</v>
      </c>
      <c r="E640" s="9">
        <v>1.0</v>
      </c>
      <c r="F640" s="9">
        <v>2.0</v>
      </c>
      <c r="G640" s="9">
        <v>1.0</v>
      </c>
      <c r="H640" s="11">
        <f>IFERROR(__xludf.DUMMYFUNCTION("IFERROR(FILTER(Filter!$A$1:A9983,Filter!$A$1:A9983=A640),0)"),0.0)</f>
        <v>0</v>
      </c>
    </row>
    <row r="641">
      <c r="A641" s="8" t="s">
        <v>619</v>
      </c>
      <c r="B641" s="9">
        <v>11.0</v>
      </c>
      <c r="C641" s="9">
        <v>0.0</v>
      </c>
      <c r="D641" s="9">
        <v>9.0</v>
      </c>
      <c r="E641" s="9">
        <v>2.0</v>
      </c>
      <c r="F641" s="9">
        <v>11.0</v>
      </c>
      <c r="G641" s="9">
        <v>1.0</v>
      </c>
      <c r="H641" s="11">
        <f>IFERROR(__xludf.DUMMYFUNCTION("IFERROR(FILTER(Filter!$A$1:A9983,Filter!$A$1:A9983=A641),0)"),0.0)</f>
        <v>0</v>
      </c>
    </row>
    <row r="642">
      <c r="A642" s="8" t="s">
        <v>620</v>
      </c>
      <c r="B642" s="9">
        <v>7.0</v>
      </c>
      <c r="C642" s="9">
        <v>0.0</v>
      </c>
      <c r="D642" s="9">
        <v>6.0</v>
      </c>
      <c r="E642" s="9">
        <v>1.0</v>
      </c>
      <c r="F642" s="9">
        <v>7.0</v>
      </c>
      <c r="G642" s="9">
        <v>1.0</v>
      </c>
      <c r="H642" s="11">
        <f>IFERROR(__xludf.DUMMYFUNCTION("IFERROR(FILTER(Filter!$A$1:A9983,Filter!$A$1:A9983=A642),0)"),0.0)</f>
        <v>0</v>
      </c>
    </row>
    <row r="643">
      <c r="A643" s="8" t="s">
        <v>621</v>
      </c>
      <c r="B643" s="9">
        <v>12.0</v>
      </c>
      <c r="C643" s="9">
        <v>0.0</v>
      </c>
      <c r="D643" s="9">
        <v>11.0</v>
      </c>
      <c r="E643" s="9">
        <v>1.0</v>
      </c>
      <c r="F643" s="9">
        <v>12.0</v>
      </c>
      <c r="G643" s="9">
        <v>1.0</v>
      </c>
      <c r="H643" s="11">
        <f>IFERROR(__xludf.DUMMYFUNCTION("IFERROR(FILTER(Filter!$A$1:A9983,Filter!$A$1:A9983=A643),0)"),0.0)</f>
        <v>0</v>
      </c>
    </row>
    <row r="644">
      <c r="A644" s="8" t="s">
        <v>622</v>
      </c>
      <c r="B644" s="9">
        <v>4.0</v>
      </c>
      <c r="C644" s="9">
        <v>0.0</v>
      </c>
      <c r="D644" s="9">
        <v>4.0</v>
      </c>
      <c r="E644" s="9">
        <v>0.0</v>
      </c>
      <c r="F644" s="9">
        <v>4.0</v>
      </c>
      <c r="G644" s="9">
        <v>1.0</v>
      </c>
      <c r="H644" s="11">
        <f>IFERROR(__xludf.DUMMYFUNCTION("IFERROR(FILTER(Filter!$A$1:A9983,Filter!$A$1:A9983=A644),0)"),0.0)</f>
        <v>0</v>
      </c>
    </row>
    <row r="645">
      <c r="A645" s="8" t="s">
        <v>623</v>
      </c>
      <c r="B645" s="9">
        <v>15.0</v>
      </c>
      <c r="C645" s="9">
        <v>0.0</v>
      </c>
      <c r="D645" s="9">
        <v>14.0</v>
      </c>
      <c r="E645" s="9">
        <v>1.0</v>
      </c>
      <c r="F645" s="9">
        <v>15.0</v>
      </c>
      <c r="G645" s="9">
        <v>1.0</v>
      </c>
      <c r="H645" s="11">
        <f>IFERROR(__xludf.DUMMYFUNCTION("IFERROR(FILTER(Filter!$A$1:A9983,Filter!$A$1:A9983=A645),0)"),0.0)</f>
        <v>0</v>
      </c>
    </row>
    <row r="646">
      <c r="A646" s="8" t="s">
        <v>624</v>
      </c>
      <c r="B646" s="9">
        <v>7.0</v>
      </c>
      <c r="C646" s="9">
        <v>0.0</v>
      </c>
      <c r="D646" s="9">
        <v>6.0</v>
      </c>
      <c r="E646" s="9">
        <v>1.0</v>
      </c>
      <c r="F646" s="9">
        <v>7.0</v>
      </c>
      <c r="G646" s="9">
        <v>1.0</v>
      </c>
      <c r="H646" s="11">
        <f>IFERROR(__xludf.DUMMYFUNCTION("IFERROR(FILTER(Filter!$A$1:A9983,Filter!$A$1:A9983=A646),0)"),0.0)</f>
        <v>0</v>
      </c>
    </row>
    <row r="647">
      <c r="A647" s="8" t="s">
        <v>625</v>
      </c>
      <c r="B647" s="9">
        <v>6.0</v>
      </c>
      <c r="C647" s="9">
        <v>0.0</v>
      </c>
      <c r="D647" s="9">
        <v>6.0</v>
      </c>
      <c r="E647" s="9">
        <v>0.0</v>
      </c>
      <c r="F647" s="9">
        <v>6.0</v>
      </c>
      <c r="G647" s="9">
        <v>1.0</v>
      </c>
      <c r="H647" s="11">
        <f>IFERROR(__xludf.DUMMYFUNCTION("IFERROR(FILTER(Filter!$A$1:A9983,Filter!$A$1:A9983=A647),0)"),0.0)</f>
        <v>0</v>
      </c>
    </row>
    <row r="648">
      <c r="A648" s="8" t="s">
        <v>626</v>
      </c>
      <c r="B648" s="9">
        <v>10.0</v>
      </c>
      <c r="C648" s="9">
        <v>0.0</v>
      </c>
      <c r="D648" s="9">
        <v>9.0</v>
      </c>
      <c r="E648" s="9">
        <v>1.0</v>
      </c>
      <c r="F648" s="9">
        <v>10.0</v>
      </c>
      <c r="G648" s="9">
        <v>1.0</v>
      </c>
      <c r="H648" s="11">
        <f>IFERROR(__xludf.DUMMYFUNCTION("IFERROR(FILTER(Filter!$A$1:A9983,Filter!$A$1:A9983=A648),0)"),0.0)</f>
        <v>0</v>
      </c>
    </row>
    <row r="649">
      <c r="A649" s="8" t="s">
        <v>627</v>
      </c>
      <c r="B649" s="9">
        <v>1.0</v>
      </c>
      <c r="C649" s="9">
        <v>0.0</v>
      </c>
      <c r="D649" s="9">
        <v>1.0</v>
      </c>
      <c r="E649" s="9">
        <v>0.0</v>
      </c>
      <c r="F649" s="9">
        <v>1.0</v>
      </c>
      <c r="G649" s="9">
        <v>1.0</v>
      </c>
      <c r="H649" s="11">
        <f>IFERROR(__xludf.DUMMYFUNCTION("IFERROR(FILTER(Filter!$A$1:A9983,Filter!$A$1:A9983=A649),0)"),0.0)</f>
        <v>0</v>
      </c>
    </row>
    <row r="650">
      <c r="A650" s="8" t="s">
        <v>628</v>
      </c>
      <c r="B650" s="9">
        <v>2.0</v>
      </c>
      <c r="C650" s="9">
        <v>0.0</v>
      </c>
      <c r="D650" s="9">
        <v>2.0</v>
      </c>
      <c r="E650" s="9">
        <v>0.0</v>
      </c>
      <c r="F650" s="9">
        <v>2.0</v>
      </c>
      <c r="G650" s="9">
        <v>1.0</v>
      </c>
      <c r="H650" s="11">
        <f>IFERROR(__xludf.DUMMYFUNCTION("IFERROR(FILTER(Filter!$A$1:A9983,Filter!$A$1:A9983=A650),0)"),0.0)</f>
        <v>0</v>
      </c>
    </row>
    <row r="651">
      <c r="A651" s="8" t="s">
        <v>629</v>
      </c>
      <c r="B651" s="9">
        <v>5.0</v>
      </c>
      <c r="C651" s="9">
        <v>0.0</v>
      </c>
      <c r="D651" s="9">
        <v>5.0</v>
      </c>
      <c r="E651" s="9">
        <v>0.0</v>
      </c>
      <c r="F651" s="9">
        <v>5.0</v>
      </c>
      <c r="G651" s="9">
        <v>1.0</v>
      </c>
      <c r="H651" s="11">
        <f>IFERROR(__xludf.DUMMYFUNCTION("IFERROR(FILTER(Filter!$A$1:A9983,Filter!$A$1:A9983=A651),0)"),0.0)</f>
        <v>0</v>
      </c>
    </row>
    <row r="652">
      <c r="A652" s="8" t="s">
        <v>630</v>
      </c>
      <c r="B652" s="9">
        <v>16.0</v>
      </c>
      <c r="C652" s="9">
        <v>0.0</v>
      </c>
      <c r="D652" s="9">
        <v>15.0</v>
      </c>
      <c r="E652" s="9">
        <v>1.0</v>
      </c>
      <c r="F652" s="9">
        <v>16.0</v>
      </c>
      <c r="G652" s="9">
        <v>1.0</v>
      </c>
      <c r="H652" s="11">
        <f>IFERROR(__xludf.DUMMYFUNCTION("IFERROR(FILTER(Filter!$A$1:A9983,Filter!$A$1:A9983=A652),0)"),0.0)</f>
        <v>0</v>
      </c>
    </row>
    <row r="653">
      <c r="A653" s="8" t="s">
        <v>631</v>
      </c>
      <c r="B653" s="9">
        <v>6.0</v>
      </c>
      <c r="C653" s="9">
        <v>0.0</v>
      </c>
      <c r="D653" s="9">
        <v>6.0</v>
      </c>
      <c r="E653" s="9">
        <v>0.0</v>
      </c>
      <c r="F653" s="9">
        <v>6.0</v>
      </c>
      <c r="G653" s="9">
        <v>1.0</v>
      </c>
      <c r="H653" s="11">
        <f>IFERROR(__xludf.DUMMYFUNCTION("IFERROR(FILTER(Filter!$A$1:A9983,Filter!$A$1:A9983=A653),0)"),0.0)</f>
        <v>0</v>
      </c>
    </row>
    <row r="654">
      <c r="A654" s="8" t="s">
        <v>632</v>
      </c>
      <c r="B654" s="9">
        <v>4.0</v>
      </c>
      <c r="C654" s="9">
        <v>0.0</v>
      </c>
      <c r="D654" s="9">
        <v>4.0</v>
      </c>
      <c r="E654" s="9">
        <v>0.0</v>
      </c>
      <c r="F654" s="9">
        <v>4.0</v>
      </c>
      <c r="G654" s="9">
        <v>1.0</v>
      </c>
      <c r="H654" s="11">
        <f>IFERROR(__xludf.DUMMYFUNCTION("IFERROR(FILTER(Filter!$A$1:A9983,Filter!$A$1:A9983=A654),0)"),0.0)</f>
        <v>0</v>
      </c>
    </row>
    <row r="655">
      <c r="A655" s="8" t="s">
        <v>633</v>
      </c>
      <c r="B655" s="9">
        <v>10.0</v>
      </c>
      <c r="C655" s="9">
        <v>0.0</v>
      </c>
      <c r="D655" s="9">
        <v>7.0</v>
      </c>
      <c r="E655" s="9">
        <v>3.0</v>
      </c>
      <c r="F655" s="9">
        <v>10.0</v>
      </c>
      <c r="G655" s="9">
        <v>1.0</v>
      </c>
      <c r="H655" s="11">
        <f>IFERROR(__xludf.DUMMYFUNCTION("IFERROR(FILTER(Filter!$A$1:A9983,Filter!$A$1:A9983=A655),0)"),0.0)</f>
        <v>0</v>
      </c>
    </row>
    <row r="656">
      <c r="A656" s="8" t="s">
        <v>634</v>
      </c>
      <c r="B656" s="9">
        <v>11.0</v>
      </c>
      <c r="C656" s="9">
        <v>0.0</v>
      </c>
      <c r="D656" s="9">
        <v>11.0</v>
      </c>
      <c r="E656" s="9">
        <v>0.0</v>
      </c>
      <c r="F656" s="9">
        <v>11.0</v>
      </c>
      <c r="G656" s="9">
        <v>1.0</v>
      </c>
      <c r="H656" s="11">
        <f>IFERROR(__xludf.DUMMYFUNCTION("IFERROR(FILTER(Filter!$A$1:A9983,Filter!$A$1:A9983=A656),0)"),0.0)</f>
        <v>0</v>
      </c>
    </row>
    <row r="657">
      <c r="A657" s="8" t="s">
        <v>635</v>
      </c>
      <c r="B657" s="9">
        <v>3.0</v>
      </c>
      <c r="C657" s="9">
        <v>0.0</v>
      </c>
      <c r="D657" s="9">
        <v>3.0</v>
      </c>
      <c r="E657" s="9">
        <v>0.0</v>
      </c>
      <c r="F657" s="9">
        <v>3.0</v>
      </c>
      <c r="G657" s="9">
        <v>1.0</v>
      </c>
      <c r="H657" s="11">
        <f>IFERROR(__xludf.DUMMYFUNCTION("IFERROR(FILTER(Filter!$A$1:A9983,Filter!$A$1:A9983=A657),0)"),0.0)</f>
        <v>0</v>
      </c>
    </row>
    <row r="658">
      <c r="A658" s="8" t="s">
        <v>636</v>
      </c>
      <c r="B658" s="9">
        <v>4.0</v>
      </c>
      <c r="C658" s="9">
        <v>0.0</v>
      </c>
      <c r="D658" s="9">
        <v>3.0</v>
      </c>
      <c r="E658" s="9">
        <v>1.0</v>
      </c>
      <c r="F658" s="9">
        <v>4.0</v>
      </c>
      <c r="G658" s="9">
        <v>1.0</v>
      </c>
      <c r="H658" s="11">
        <f>IFERROR(__xludf.DUMMYFUNCTION("IFERROR(FILTER(Filter!$A$1:A9983,Filter!$A$1:A9983=A658),0)"),0.0)</f>
        <v>0</v>
      </c>
    </row>
    <row r="659">
      <c r="A659" s="8" t="s">
        <v>637</v>
      </c>
      <c r="B659" s="9">
        <v>3.0</v>
      </c>
      <c r="C659" s="9">
        <v>0.0</v>
      </c>
      <c r="D659" s="9">
        <v>3.0</v>
      </c>
      <c r="E659" s="9">
        <v>0.0</v>
      </c>
      <c r="F659" s="9">
        <v>3.0</v>
      </c>
      <c r="G659" s="9">
        <v>1.0</v>
      </c>
      <c r="H659" s="11">
        <f>IFERROR(__xludf.DUMMYFUNCTION("IFERROR(FILTER(Filter!$A$1:A9983,Filter!$A$1:A9983=A659),0)"),0.0)</f>
        <v>0</v>
      </c>
    </row>
    <row r="660">
      <c r="A660" s="8" t="s">
        <v>638</v>
      </c>
      <c r="B660" s="9">
        <v>3.0</v>
      </c>
      <c r="C660" s="9">
        <v>0.0</v>
      </c>
      <c r="D660" s="9">
        <v>3.0</v>
      </c>
      <c r="E660" s="9">
        <v>0.0</v>
      </c>
      <c r="F660" s="9">
        <v>3.0</v>
      </c>
      <c r="G660" s="9">
        <v>1.0</v>
      </c>
      <c r="H660" s="11">
        <f>IFERROR(__xludf.DUMMYFUNCTION("IFERROR(FILTER(Filter!$A$1:A9983,Filter!$A$1:A9983=A660),0)"),0.0)</f>
        <v>0</v>
      </c>
    </row>
    <row r="661">
      <c r="A661" s="8" t="s">
        <v>639</v>
      </c>
      <c r="B661" s="9">
        <v>16.0</v>
      </c>
      <c r="C661" s="9">
        <v>0.0</v>
      </c>
      <c r="D661" s="9">
        <v>15.0</v>
      </c>
      <c r="E661" s="9">
        <v>1.0</v>
      </c>
      <c r="F661" s="9">
        <v>16.0</v>
      </c>
      <c r="G661" s="9">
        <v>1.0</v>
      </c>
      <c r="H661" s="11">
        <f>IFERROR(__xludf.DUMMYFUNCTION("IFERROR(FILTER(Filter!$A$1:A9983,Filter!$A$1:A9983=A661),0)"),0.0)</f>
        <v>0</v>
      </c>
    </row>
    <row r="662">
      <c r="A662" s="8" t="s">
        <v>640</v>
      </c>
      <c r="B662" s="9">
        <v>7.0</v>
      </c>
      <c r="C662" s="9">
        <v>0.0</v>
      </c>
      <c r="D662" s="9">
        <v>4.0</v>
      </c>
      <c r="E662" s="9">
        <v>3.0</v>
      </c>
      <c r="F662" s="9">
        <v>7.0</v>
      </c>
      <c r="G662" s="9">
        <v>1.0</v>
      </c>
      <c r="H662" s="11">
        <f>IFERROR(__xludf.DUMMYFUNCTION("IFERROR(FILTER(Filter!$A$1:A9983,Filter!$A$1:A9983=A662),0)"),0.0)</f>
        <v>0</v>
      </c>
    </row>
    <row r="663">
      <c r="A663" s="8" t="s">
        <v>641</v>
      </c>
      <c r="B663" s="9">
        <v>4.0</v>
      </c>
      <c r="C663" s="9">
        <v>0.0</v>
      </c>
      <c r="D663" s="9">
        <v>4.0</v>
      </c>
      <c r="E663" s="9">
        <v>0.0</v>
      </c>
      <c r="F663" s="9">
        <v>4.0</v>
      </c>
      <c r="G663" s="9">
        <v>1.0</v>
      </c>
      <c r="H663" s="11">
        <f>IFERROR(__xludf.DUMMYFUNCTION("IFERROR(FILTER(Filter!$A$1:A9983,Filter!$A$1:A9983=A663),0)"),0.0)</f>
        <v>0</v>
      </c>
    </row>
    <row r="664">
      <c r="A664" s="8" t="s">
        <v>642</v>
      </c>
      <c r="B664" s="9">
        <v>6.0</v>
      </c>
      <c r="C664" s="9">
        <v>0.0</v>
      </c>
      <c r="D664" s="9">
        <v>6.0</v>
      </c>
      <c r="E664" s="9">
        <v>0.0</v>
      </c>
      <c r="F664" s="9">
        <v>6.0</v>
      </c>
      <c r="G664" s="9">
        <v>1.0</v>
      </c>
      <c r="H664" s="11">
        <f>IFERROR(__xludf.DUMMYFUNCTION("IFERROR(FILTER(Filter!$A$1:A9983,Filter!$A$1:A9983=A664),0)"),0.0)</f>
        <v>0</v>
      </c>
    </row>
    <row r="665">
      <c r="A665" s="8" t="s">
        <v>643</v>
      </c>
      <c r="B665" s="9">
        <v>2.0</v>
      </c>
      <c r="C665" s="9">
        <v>0.0</v>
      </c>
      <c r="D665" s="9">
        <v>2.0</v>
      </c>
      <c r="E665" s="9">
        <v>0.0</v>
      </c>
      <c r="F665" s="9">
        <v>2.0</v>
      </c>
      <c r="G665" s="9">
        <v>1.0</v>
      </c>
      <c r="H665" s="11">
        <f>IFERROR(__xludf.DUMMYFUNCTION("IFERROR(FILTER(Filter!$A$1:A9983,Filter!$A$1:A9983=A665),0)"),0.0)</f>
        <v>0</v>
      </c>
    </row>
    <row r="666">
      <c r="A666" s="8" t="s">
        <v>644</v>
      </c>
      <c r="B666" s="9">
        <v>4.0</v>
      </c>
      <c r="C666" s="9">
        <v>0.0</v>
      </c>
      <c r="D666" s="9">
        <v>3.0</v>
      </c>
      <c r="E666" s="9">
        <v>1.0</v>
      </c>
      <c r="F666" s="9">
        <v>4.0</v>
      </c>
      <c r="G666" s="9">
        <v>1.0</v>
      </c>
      <c r="H666" s="11">
        <f>IFERROR(__xludf.DUMMYFUNCTION("IFERROR(FILTER(Filter!$A$1:A9983,Filter!$A$1:A9983=A666),0)"),0.0)</f>
        <v>0</v>
      </c>
    </row>
    <row r="667">
      <c r="A667" s="8" t="s">
        <v>645</v>
      </c>
      <c r="B667" s="9">
        <v>11.0</v>
      </c>
      <c r="C667" s="9">
        <v>0.0</v>
      </c>
      <c r="D667" s="9">
        <v>11.0</v>
      </c>
      <c r="E667" s="9">
        <v>0.0</v>
      </c>
      <c r="F667" s="9">
        <v>11.0</v>
      </c>
      <c r="G667" s="9">
        <v>1.0</v>
      </c>
      <c r="H667" s="11">
        <f>IFERROR(__xludf.DUMMYFUNCTION("IFERROR(FILTER(Filter!$A$1:A9983,Filter!$A$1:A9983=A667),0)"),0.0)</f>
        <v>0</v>
      </c>
    </row>
    <row r="668">
      <c r="A668" s="8" t="s">
        <v>646</v>
      </c>
      <c r="B668" s="9">
        <v>12.0</v>
      </c>
      <c r="C668" s="9">
        <v>0.0</v>
      </c>
      <c r="D668" s="9">
        <v>11.0</v>
      </c>
      <c r="E668" s="9">
        <v>1.0</v>
      </c>
      <c r="F668" s="9">
        <v>12.0</v>
      </c>
      <c r="G668" s="9">
        <v>1.0</v>
      </c>
      <c r="H668" s="11">
        <f>IFERROR(__xludf.DUMMYFUNCTION("IFERROR(FILTER(Filter!$A$1:A9983,Filter!$A$1:A9983=A668),0)"),0.0)</f>
        <v>0</v>
      </c>
    </row>
    <row r="669">
      <c r="A669" s="8" t="s">
        <v>647</v>
      </c>
      <c r="B669" s="9">
        <v>3.0</v>
      </c>
      <c r="C669" s="9">
        <v>0.0</v>
      </c>
      <c r="D669" s="9">
        <v>1.0</v>
      </c>
      <c r="E669" s="9">
        <v>2.0</v>
      </c>
      <c r="F669" s="9">
        <v>3.0</v>
      </c>
      <c r="G669" s="9">
        <v>1.0</v>
      </c>
      <c r="H669" s="11">
        <f>IFERROR(__xludf.DUMMYFUNCTION("IFERROR(FILTER(Filter!$A$1:A9983,Filter!$A$1:A9983=A669),0)"),0.0)</f>
        <v>0</v>
      </c>
    </row>
    <row r="670">
      <c r="A670" s="8" t="s">
        <v>648</v>
      </c>
      <c r="B670" s="9">
        <v>12.0</v>
      </c>
      <c r="C670" s="9">
        <v>0.0</v>
      </c>
      <c r="D670" s="9">
        <v>10.0</v>
      </c>
      <c r="E670" s="9">
        <v>2.0</v>
      </c>
      <c r="F670" s="9">
        <v>12.0</v>
      </c>
      <c r="G670" s="9">
        <v>1.0</v>
      </c>
      <c r="H670" s="11">
        <f>IFERROR(__xludf.DUMMYFUNCTION("IFERROR(FILTER(Filter!$A$1:A9983,Filter!$A$1:A9983=A670),0)"),0.0)</f>
        <v>0</v>
      </c>
    </row>
    <row r="671">
      <c r="A671" s="8" t="s">
        <v>649</v>
      </c>
      <c r="B671" s="9">
        <v>14.0</v>
      </c>
      <c r="C671" s="9">
        <v>0.0</v>
      </c>
      <c r="D671" s="9">
        <v>13.0</v>
      </c>
      <c r="E671" s="9">
        <v>1.0</v>
      </c>
      <c r="F671" s="9">
        <v>14.0</v>
      </c>
      <c r="G671" s="9">
        <v>1.0</v>
      </c>
      <c r="H671" s="11">
        <f>IFERROR(__xludf.DUMMYFUNCTION("IFERROR(FILTER(Filter!$A$1:A9983,Filter!$A$1:A9983=A671),0)"),0.0)</f>
        <v>0</v>
      </c>
    </row>
    <row r="672">
      <c r="A672" s="8" t="s">
        <v>650</v>
      </c>
      <c r="B672" s="9">
        <v>7.0</v>
      </c>
      <c r="C672" s="9">
        <v>0.0</v>
      </c>
      <c r="D672" s="9">
        <v>7.0</v>
      </c>
      <c r="E672" s="9">
        <v>0.0</v>
      </c>
      <c r="F672" s="9">
        <v>7.0</v>
      </c>
      <c r="G672" s="9">
        <v>1.0</v>
      </c>
      <c r="H672" s="11">
        <f>IFERROR(__xludf.DUMMYFUNCTION("IFERROR(FILTER(Filter!$A$1:A9983,Filter!$A$1:A9983=A672),0)"),0.0)</f>
        <v>0</v>
      </c>
    </row>
    <row r="673">
      <c r="A673" s="8" t="s">
        <v>651</v>
      </c>
      <c r="B673" s="9">
        <v>2.0</v>
      </c>
      <c r="C673" s="9">
        <v>0.0</v>
      </c>
      <c r="D673" s="9">
        <v>2.0</v>
      </c>
      <c r="E673" s="9">
        <v>0.0</v>
      </c>
      <c r="F673" s="9">
        <v>2.0</v>
      </c>
      <c r="G673" s="9">
        <v>1.0</v>
      </c>
      <c r="H673" s="11">
        <f>IFERROR(__xludf.DUMMYFUNCTION("IFERROR(FILTER(Filter!$A$1:A9983,Filter!$A$1:A9983=A673),0)"),0.0)</f>
        <v>0</v>
      </c>
    </row>
    <row r="674">
      <c r="A674" s="8" t="s">
        <v>652</v>
      </c>
      <c r="B674" s="9">
        <v>7.0</v>
      </c>
      <c r="C674" s="9">
        <v>0.0</v>
      </c>
      <c r="D674" s="9">
        <v>5.0</v>
      </c>
      <c r="E674" s="9">
        <v>2.0</v>
      </c>
      <c r="F674" s="9">
        <v>7.0</v>
      </c>
      <c r="G674" s="9">
        <v>1.0</v>
      </c>
      <c r="H674" s="11">
        <f>IFERROR(__xludf.DUMMYFUNCTION("IFERROR(FILTER(Filter!$A$1:A9983,Filter!$A$1:A9983=A674),0)"),0.0)</f>
        <v>0</v>
      </c>
    </row>
    <row r="675">
      <c r="A675" s="8" t="s">
        <v>653</v>
      </c>
      <c r="B675" s="9">
        <v>10.0</v>
      </c>
      <c r="C675" s="9">
        <v>0.0</v>
      </c>
      <c r="D675" s="9">
        <v>9.0</v>
      </c>
      <c r="E675" s="9">
        <v>1.0</v>
      </c>
      <c r="F675" s="9">
        <v>10.0</v>
      </c>
      <c r="G675" s="9">
        <v>1.0</v>
      </c>
      <c r="H675" s="11">
        <f>IFERROR(__xludf.DUMMYFUNCTION("IFERROR(FILTER(Filter!$A$1:A9983,Filter!$A$1:A9983=A675),0)"),0.0)</f>
        <v>0</v>
      </c>
    </row>
    <row r="676">
      <c r="A676" s="8" t="s">
        <v>654</v>
      </c>
      <c r="B676" s="9">
        <v>9.0</v>
      </c>
      <c r="C676" s="9">
        <v>0.0</v>
      </c>
      <c r="D676" s="9">
        <v>8.0</v>
      </c>
      <c r="E676" s="9">
        <v>1.0</v>
      </c>
      <c r="F676" s="9">
        <v>9.0</v>
      </c>
      <c r="G676" s="9">
        <v>1.0</v>
      </c>
      <c r="H676" s="11">
        <f>IFERROR(__xludf.DUMMYFUNCTION("IFERROR(FILTER(Filter!$A$1:A9983,Filter!$A$1:A9983=A676),0)"),0.0)</f>
        <v>0</v>
      </c>
    </row>
    <row r="677">
      <c r="A677" s="8" t="s">
        <v>655</v>
      </c>
      <c r="B677" s="9">
        <v>10.0</v>
      </c>
      <c r="C677" s="9">
        <v>0.0</v>
      </c>
      <c r="D677" s="9">
        <v>10.0</v>
      </c>
      <c r="E677" s="9">
        <v>0.0</v>
      </c>
      <c r="F677" s="9">
        <v>10.0</v>
      </c>
      <c r="G677" s="9">
        <v>1.0</v>
      </c>
      <c r="H677" s="11">
        <f>IFERROR(__xludf.DUMMYFUNCTION("IFERROR(FILTER(Filter!$A$1:A9983,Filter!$A$1:A9983=A677),0)"),0.0)</f>
        <v>0</v>
      </c>
    </row>
    <row r="678">
      <c r="A678" s="8" t="s">
        <v>656</v>
      </c>
      <c r="B678" s="9">
        <v>5.0</v>
      </c>
      <c r="C678" s="9">
        <v>0.0</v>
      </c>
      <c r="D678" s="9">
        <v>5.0</v>
      </c>
      <c r="E678" s="9">
        <v>0.0</v>
      </c>
      <c r="F678" s="9">
        <v>5.0</v>
      </c>
      <c r="G678" s="9">
        <v>1.0</v>
      </c>
      <c r="H678" s="11">
        <f>IFERROR(__xludf.DUMMYFUNCTION("IFERROR(FILTER(Filter!$A$1:A9983,Filter!$A$1:A9983=A678),0)"),0.0)</f>
        <v>0</v>
      </c>
    </row>
    <row r="679">
      <c r="A679" s="8" t="s">
        <v>657</v>
      </c>
      <c r="B679" s="9">
        <v>7.0</v>
      </c>
      <c r="C679" s="9">
        <v>0.0</v>
      </c>
      <c r="D679" s="9">
        <v>7.0</v>
      </c>
      <c r="E679" s="9">
        <v>0.0</v>
      </c>
      <c r="F679" s="9">
        <v>7.0</v>
      </c>
      <c r="G679" s="9">
        <v>1.0</v>
      </c>
      <c r="H679" s="11">
        <f>IFERROR(__xludf.DUMMYFUNCTION("IFERROR(FILTER(Filter!$A$1:A9983,Filter!$A$1:A9983=A679),0)"),0.0)</f>
        <v>0</v>
      </c>
    </row>
    <row r="680">
      <c r="A680" s="8" t="s">
        <v>658</v>
      </c>
      <c r="B680" s="9">
        <v>2.0</v>
      </c>
      <c r="C680" s="9">
        <v>0.0</v>
      </c>
      <c r="D680" s="9">
        <v>2.0</v>
      </c>
      <c r="E680" s="9">
        <v>0.0</v>
      </c>
      <c r="F680" s="9">
        <v>2.0</v>
      </c>
      <c r="G680" s="9">
        <v>1.0</v>
      </c>
      <c r="H680" s="11">
        <f>IFERROR(__xludf.DUMMYFUNCTION("IFERROR(FILTER(Filter!$A$1:A9983,Filter!$A$1:A9983=A680),0)"),0.0)</f>
        <v>0</v>
      </c>
    </row>
    <row r="681">
      <c r="A681" s="8" t="s">
        <v>659</v>
      </c>
      <c r="B681" s="9">
        <v>5.0</v>
      </c>
      <c r="C681" s="9">
        <v>0.0</v>
      </c>
      <c r="D681" s="9">
        <v>5.0</v>
      </c>
      <c r="E681" s="9">
        <v>0.0</v>
      </c>
      <c r="F681" s="9">
        <v>5.0</v>
      </c>
      <c r="G681" s="9">
        <v>1.0</v>
      </c>
      <c r="H681" s="11">
        <f>IFERROR(__xludf.DUMMYFUNCTION("IFERROR(FILTER(Filter!$A$1:A9983,Filter!$A$1:A9983=A681),0)"),0.0)</f>
        <v>0</v>
      </c>
    </row>
    <row r="682">
      <c r="A682" s="8" t="s">
        <v>660</v>
      </c>
      <c r="B682" s="9">
        <v>3.0</v>
      </c>
      <c r="C682" s="9">
        <v>0.0</v>
      </c>
      <c r="D682" s="9">
        <v>3.0</v>
      </c>
      <c r="E682" s="9">
        <v>0.0</v>
      </c>
      <c r="F682" s="9">
        <v>3.0</v>
      </c>
      <c r="G682" s="9">
        <v>1.0</v>
      </c>
      <c r="H682" s="11">
        <f>IFERROR(__xludf.DUMMYFUNCTION("IFERROR(FILTER(Filter!$A$1:A9983,Filter!$A$1:A9983=A682),0)"),0.0)</f>
        <v>0</v>
      </c>
    </row>
    <row r="683">
      <c r="A683" s="8" t="s">
        <v>661</v>
      </c>
      <c r="B683" s="9">
        <v>11.0</v>
      </c>
      <c r="C683" s="9">
        <v>0.0</v>
      </c>
      <c r="D683" s="9">
        <v>9.0</v>
      </c>
      <c r="E683" s="9">
        <v>2.0</v>
      </c>
      <c r="F683" s="9">
        <v>11.0</v>
      </c>
      <c r="G683" s="9">
        <v>1.0</v>
      </c>
      <c r="H683" s="11">
        <f>IFERROR(__xludf.DUMMYFUNCTION("IFERROR(FILTER(Filter!$A$1:A9983,Filter!$A$1:A9983=A683),0)"),0.0)</f>
        <v>0</v>
      </c>
    </row>
    <row r="684">
      <c r="A684" s="8" t="s">
        <v>662</v>
      </c>
      <c r="B684" s="9">
        <v>6.0</v>
      </c>
      <c r="C684" s="9">
        <v>0.0</v>
      </c>
      <c r="D684" s="9">
        <v>6.0</v>
      </c>
      <c r="E684" s="9">
        <v>0.0</v>
      </c>
      <c r="F684" s="9">
        <v>6.0</v>
      </c>
      <c r="G684" s="9">
        <v>1.0</v>
      </c>
      <c r="H684" s="11">
        <f>IFERROR(__xludf.DUMMYFUNCTION("IFERROR(FILTER(Filter!$A$1:A9983,Filter!$A$1:A9983=A684),0)"),0.0)</f>
        <v>0</v>
      </c>
    </row>
    <row r="685">
      <c r="A685" s="8" t="s">
        <v>663</v>
      </c>
      <c r="B685" s="9">
        <v>4.0</v>
      </c>
      <c r="C685" s="9">
        <v>0.0</v>
      </c>
      <c r="D685" s="9">
        <v>4.0</v>
      </c>
      <c r="E685" s="9">
        <v>0.0</v>
      </c>
      <c r="F685" s="9">
        <v>4.0</v>
      </c>
      <c r="G685" s="9">
        <v>1.0</v>
      </c>
      <c r="H685" s="11">
        <f>IFERROR(__xludf.DUMMYFUNCTION("IFERROR(FILTER(Filter!$A$1:A9983,Filter!$A$1:A9983=A685),0)"),0.0)</f>
        <v>0</v>
      </c>
    </row>
    <row r="686">
      <c r="A686" s="8" t="s">
        <v>664</v>
      </c>
      <c r="B686" s="9">
        <v>2.0</v>
      </c>
      <c r="C686" s="9">
        <v>0.0</v>
      </c>
      <c r="D686" s="9">
        <v>2.0</v>
      </c>
      <c r="E686" s="9">
        <v>0.0</v>
      </c>
      <c r="F686" s="9">
        <v>2.0</v>
      </c>
      <c r="G686" s="9">
        <v>1.0</v>
      </c>
      <c r="H686" s="11">
        <f>IFERROR(__xludf.DUMMYFUNCTION("IFERROR(FILTER(Filter!$A$1:A9983,Filter!$A$1:A9983=A686),0)"),0.0)</f>
        <v>0</v>
      </c>
    </row>
    <row r="687">
      <c r="A687" s="8" t="s">
        <v>665</v>
      </c>
      <c r="B687" s="9">
        <v>6.0</v>
      </c>
      <c r="C687" s="9">
        <v>0.0</v>
      </c>
      <c r="D687" s="9">
        <v>6.0</v>
      </c>
      <c r="E687" s="9">
        <v>0.0</v>
      </c>
      <c r="F687" s="9">
        <v>6.0</v>
      </c>
      <c r="G687" s="9">
        <v>1.0</v>
      </c>
      <c r="H687" s="11">
        <f>IFERROR(__xludf.DUMMYFUNCTION("IFERROR(FILTER(Filter!$A$1:A9983,Filter!$A$1:A9983=A687),0)"),0.0)</f>
        <v>0</v>
      </c>
    </row>
    <row r="688">
      <c r="A688" s="8" t="s">
        <v>666</v>
      </c>
      <c r="B688" s="9">
        <v>6.0</v>
      </c>
      <c r="C688" s="9">
        <v>0.0</v>
      </c>
      <c r="D688" s="9">
        <v>6.0</v>
      </c>
      <c r="E688" s="9">
        <v>0.0</v>
      </c>
      <c r="F688" s="9">
        <v>6.0</v>
      </c>
      <c r="G688" s="9">
        <v>1.0</v>
      </c>
      <c r="H688" s="11">
        <f>IFERROR(__xludf.DUMMYFUNCTION("IFERROR(FILTER(Filter!$A$1:A9983,Filter!$A$1:A9983=A688),0)"),0.0)</f>
        <v>0</v>
      </c>
    </row>
    <row r="689">
      <c r="A689" s="8" t="s">
        <v>667</v>
      </c>
      <c r="B689" s="9">
        <v>4.0</v>
      </c>
      <c r="C689" s="9">
        <v>0.0</v>
      </c>
      <c r="D689" s="9">
        <v>4.0</v>
      </c>
      <c r="E689" s="9">
        <v>0.0</v>
      </c>
      <c r="F689" s="9">
        <v>4.0</v>
      </c>
      <c r="G689" s="9">
        <v>1.0</v>
      </c>
      <c r="H689" s="11">
        <f>IFERROR(__xludf.DUMMYFUNCTION("IFERROR(FILTER(Filter!$A$1:A9983,Filter!$A$1:A9983=A689),0)"),0.0)</f>
        <v>0</v>
      </c>
    </row>
    <row r="690">
      <c r="A690" s="8" t="s">
        <v>668</v>
      </c>
      <c r="B690" s="9">
        <v>5.0</v>
      </c>
      <c r="C690" s="9">
        <v>0.0</v>
      </c>
      <c r="D690" s="9">
        <v>5.0</v>
      </c>
      <c r="E690" s="9">
        <v>0.0</v>
      </c>
      <c r="F690" s="9">
        <v>5.0</v>
      </c>
      <c r="G690" s="9">
        <v>1.0</v>
      </c>
      <c r="H690" s="11">
        <f>IFERROR(__xludf.DUMMYFUNCTION("IFERROR(FILTER(Filter!$A$1:A9983,Filter!$A$1:A9983=A690),0)"),0.0)</f>
        <v>0</v>
      </c>
    </row>
    <row r="691">
      <c r="A691" s="8" t="s">
        <v>669</v>
      </c>
      <c r="B691" s="9">
        <v>10.0</v>
      </c>
      <c r="C691" s="9">
        <v>0.0</v>
      </c>
      <c r="D691" s="9">
        <v>9.0</v>
      </c>
      <c r="E691" s="9">
        <v>1.0</v>
      </c>
      <c r="F691" s="9">
        <v>10.0</v>
      </c>
      <c r="G691" s="9">
        <v>1.0</v>
      </c>
      <c r="H691" s="11">
        <f>IFERROR(__xludf.DUMMYFUNCTION("IFERROR(FILTER(Filter!$A$1:A9983,Filter!$A$1:A9983=A691),0)"),0.0)</f>
        <v>0</v>
      </c>
    </row>
    <row r="692">
      <c r="A692" s="8" t="s">
        <v>670</v>
      </c>
      <c r="B692" s="9">
        <v>4.0</v>
      </c>
      <c r="C692" s="9">
        <v>0.0</v>
      </c>
      <c r="D692" s="9">
        <v>2.0</v>
      </c>
      <c r="E692" s="9">
        <v>2.0</v>
      </c>
      <c r="F692" s="9">
        <v>4.0</v>
      </c>
      <c r="G692" s="9">
        <v>1.0</v>
      </c>
      <c r="H692" s="11">
        <f>IFERROR(__xludf.DUMMYFUNCTION("IFERROR(FILTER(Filter!$A$1:A9983,Filter!$A$1:A9983=A692),0)"),0.0)</f>
        <v>0</v>
      </c>
    </row>
    <row r="693">
      <c r="A693" s="8" t="s">
        <v>671</v>
      </c>
      <c r="B693" s="9">
        <v>8.0</v>
      </c>
      <c r="C693" s="9">
        <v>0.0</v>
      </c>
      <c r="D693" s="9">
        <v>8.0</v>
      </c>
      <c r="E693" s="9">
        <v>0.0</v>
      </c>
      <c r="F693" s="9">
        <v>8.0</v>
      </c>
      <c r="G693" s="9">
        <v>1.0</v>
      </c>
      <c r="H693" s="11">
        <f>IFERROR(__xludf.DUMMYFUNCTION("IFERROR(FILTER(Filter!$A$1:A9983,Filter!$A$1:A9983=A693),0)"),0.0)</f>
        <v>0</v>
      </c>
    </row>
    <row r="694">
      <c r="A694" s="8" t="s">
        <v>672</v>
      </c>
      <c r="B694" s="9">
        <v>9.0</v>
      </c>
      <c r="C694" s="9">
        <v>0.0</v>
      </c>
      <c r="D694" s="9">
        <v>9.0</v>
      </c>
      <c r="E694" s="9">
        <v>0.0</v>
      </c>
      <c r="F694" s="9">
        <v>9.0</v>
      </c>
      <c r="G694" s="9">
        <v>1.0</v>
      </c>
      <c r="H694" s="11">
        <f>IFERROR(__xludf.DUMMYFUNCTION("IFERROR(FILTER(Filter!$A$1:A9983,Filter!$A$1:A9983=A694),0)"),0.0)</f>
        <v>0</v>
      </c>
    </row>
    <row r="695">
      <c r="A695" s="8" t="s">
        <v>673</v>
      </c>
      <c r="B695" s="9">
        <v>6.0</v>
      </c>
      <c r="C695" s="9">
        <v>0.0</v>
      </c>
      <c r="D695" s="9">
        <v>4.0</v>
      </c>
      <c r="E695" s="9">
        <v>2.0</v>
      </c>
      <c r="F695" s="9">
        <v>6.0</v>
      </c>
      <c r="G695" s="9">
        <v>1.0</v>
      </c>
      <c r="H695" s="11">
        <f>IFERROR(__xludf.DUMMYFUNCTION("IFERROR(FILTER(Filter!$A$1:A9983,Filter!$A$1:A9983=A695),0)"),0.0)</f>
        <v>0</v>
      </c>
    </row>
    <row r="696">
      <c r="A696" s="8" t="s">
        <v>674</v>
      </c>
      <c r="B696" s="9">
        <v>5.0</v>
      </c>
      <c r="C696" s="9">
        <v>0.0</v>
      </c>
      <c r="D696" s="9">
        <v>4.0</v>
      </c>
      <c r="E696" s="9">
        <v>1.0</v>
      </c>
      <c r="F696" s="9">
        <v>5.0</v>
      </c>
      <c r="G696" s="9">
        <v>1.0</v>
      </c>
      <c r="H696" s="11">
        <f>IFERROR(__xludf.DUMMYFUNCTION("IFERROR(FILTER(Filter!$A$1:A9983,Filter!$A$1:A9983=A696),0)"),0.0)</f>
        <v>0</v>
      </c>
    </row>
    <row r="697">
      <c r="A697" s="8" t="s">
        <v>675</v>
      </c>
      <c r="B697" s="9">
        <v>7.0</v>
      </c>
      <c r="C697" s="9">
        <v>0.0</v>
      </c>
      <c r="D697" s="9">
        <v>5.0</v>
      </c>
      <c r="E697" s="9">
        <v>2.0</v>
      </c>
      <c r="F697" s="9">
        <v>7.0</v>
      </c>
      <c r="G697" s="9">
        <v>1.0</v>
      </c>
      <c r="H697" s="11">
        <f>IFERROR(__xludf.DUMMYFUNCTION("IFERROR(FILTER(Filter!$A$1:A9983,Filter!$A$1:A9983=A697),0)"),0.0)</f>
        <v>0</v>
      </c>
    </row>
    <row r="698">
      <c r="A698" s="8" t="s">
        <v>676</v>
      </c>
      <c r="B698" s="9">
        <v>9.0</v>
      </c>
      <c r="C698" s="9">
        <v>0.0</v>
      </c>
      <c r="D698" s="9">
        <v>9.0</v>
      </c>
      <c r="E698" s="9">
        <v>0.0</v>
      </c>
      <c r="F698" s="9">
        <v>9.0</v>
      </c>
      <c r="G698" s="9">
        <v>1.0</v>
      </c>
      <c r="H698" s="11">
        <f>IFERROR(__xludf.DUMMYFUNCTION("IFERROR(FILTER(Filter!$A$1:A9983,Filter!$A$1:A9983=A698),0)"),0.0)</f>
        <v>0</v>
      </c>
    </row>
    <row r="699">
      <c r="A699" s="8" t="s">
        <v>677</v>
      </c>
      <c r="B699" s="9">
        <v>5.0</v>
      </c>
      <c r="C699" s="9">
        <v>0.0</v>
      </c>
      <c r="D699" s="9">
        <v>5.0</v>
      </c>
      <c r="E699" s="9">
        <v>0.0</v>
      </c>
      <c r="F699" s="9">
        <v>5.0</v>
      </c>
      <c r="G699" s="9">
        <v>1.0</v>
      </c>
      <c r="H699" s="11">
        <f>IFERROR(__xludf.DUMMYFUNCTION("IFERROR(FILTER(Filter!$A$1:A9983,Filter!$A$1:A9983=A699),0)"),0.0)</f>
        <v>0</v>
      </c>
    </row>
    <row r="700">
      <c r="A700" s="8" t="s">
        <v>678</v>
      </c>
      <c r="B700" s="9">
        <v>9.0</v>
      </c>
      <c r="C700" s="9">
        <v>0.0</v>
      </c>
      <c r="D700" s="9">
        <v>7.0</v>
      </c>
      <c r="E700" s="9">
        <v>2.0</v>
      </c>
      <c r="F700" s="9">
        <v>9.0</v>
      </c>
      <c r="G700" s="9">
        <v>1.0</v>
      </c>
      <c r="H700" s="11">
        <f>IFERROR(__xludf.DUMMYFUNCTION("IFERROR(FILTER(Filter!$A$1:A9983,Filter!$A$1:A9983=A700),0)"),0.0)</f>
        <v>0</v>
      </c>
    </row>
    <row r="701">
      <c r="A701" s="8" t="s">
        <v>679</v>
      </c>
      <c r="B701" s="9">
        <v>2.0</v>
      </c>
      <c r="C701" s="9">
        <v>0.0</v>
      </c>
      <c r="D701" s="9">
        <v>2.0</v>
      </c>
      <c r="E701" s="9">
        <v>0.0</v>
      </c>
      <c r="F701" s="9">
        <v>2.0</v>
      </c>
      <c r="G701" s="9">
        <v>1.0</v>
      </c>
      <c r="H701" s="11">
        <f>IFERROR(__xludf.DUMMYFUNCTION("IFERROR(FILTER(Filter!$A$1:A9983,Filter!$A$1:A9983=A701),0)"),0.0)</f>
        <v>0</v>
      </c>
    </row>
    <row r="702">
      <c r="A702" s="8" t="s">
        <v>680</v>
      </c>
      <c r="B702" s="9">
        <v>4.0</v>
      </c>
      <c r="C702" s="9">
        <v>0.0</v>
      </c>
      <c r="D702" s="9">
        <v>4.0</v>
      </c>
      <c r="E702" s="9">
        <v>0.0</v>
      </c>
      <c r="F702" s="9">
        <v>4.0</v>
      </c>
      <c r="G702" s="9">
        <v>1.0</v>
      </c>
      <c r="H702" s="11">
        <f>IFERROR(__xludf.DUMMYFUNCTION("IFERROR(FILTER(Filter!$A$1:A9983,Filter!$A$1:A9983=A702),0)"),0.0)</f>
        <v>0</v>
      </c>
    </row>
    <row r="703">
      <c r="A703" s="8" t="s">
        <v>681</v>
      </c>
      <c r="B703" s="9">
        <v>7.0</v>
      </c>
      <c r="C703" s="9">
        <v>0.0</v>
      </c>
      <c r="D703" s="9">
        <v>7.0</v>
      </c>
      <c r="E703" s="9">
        <v>0.0</v>
      </c>
      <c r="F703" s="9">
        <v>7.0</v>
      </c>
      <c r="G703" s="9">
        <v>1.0</v>
      </c>
      <c r="H703" s="11">
        <f>IFERROR(__xludf.DUMMYFUNCTION("IFERROR(FILTER(Filter!$A$1:A9983,Filter!$A$1:A9983=A703),0)"),0.0)</f>
        <v>0</v>
      </c>
    </row>
    <row r="704">
      <c r="A704" s="8" t="s">
        <v>682</v>
      </c>
      <c r="B704" s="9">
        <v>7.0</v>
      </c>
      <c r="C704" s="9">
        <v>0.0</v>
      </c>
      <c r="D704" s="9">
        <v>6.0</v>
      </c>
      <c r="E704" s="9">
        <v>1.0</v>
      </c>
      <c r="F704" s="9">
        <v>7.0</v>
      </c>
      <c r="G704" s="9">
        <v>1.0</v>
      </c>
      <c r="H704" s="11">
        <f>IFERROR(__xludf.DUMMYFUNCTION("IFERROR(FILTER(Filter!$A$1:A9983,Filter!$A$1:A9983=A704),0)"),0.0)</f>
        <v>0</v>
      </c>
    </row>
    <row r="705">
      <c r="A705" s="8" t="s">
        <v>683</v>
      </c>
      <c r="B705" s="9">
        <v>6.0</v>
      </c>
      <c r="C705" s="9">
        <v>0.0</v>
      </c>
      <c r="D705" s="9">
        <v>6.0</v>
      </c>
      <c r="E705" s="9">
        <v>0.0</v>
      </c>
      <c r="F705" s="9">
        <v>6.0</v>
      </c>
      <c r="G705" s="9">
        <v>1.0</v>
      </c>
      <c r="H705" s="11">
        <f>IFERROR(__xludf.DUMMYFUNCTION("IFERROR(FILTER(Filter!$A$1:A9983,Filter!$A$1:A9983=A705),0)"),0.0)</f>
        <v>0</v>
      </c>
    </row>
    <row r="706">
      <c r="A706" s="8" t="s">
        <v>684</v>
      </c>
      <c r="B706" s="9">
        <v>2.0</v>
      </c>
      <c r="C706" s="9">
        <v>0.0</v>
      </c>
      <c r="D706" s="9">
        <v>2.0</v>
      </c>
      <c r="E706" s="9">
        <v>0.0</v>
      </c>
      <c r="F706" s="9">
        <v>2.0</v>
      </c>
      <c r="G706" s="9">
        <v>1.0</v>
      </c>
      <c r="H706" s="11">
        <f>IFERROR(__xludf.DUMMYFUNCTION("IFERROR(FILTER(Filter!$A$1:A9983,Filter!$A$1:A9983=A706),0)"),0.0)</f>
        <v>0</v>
      </c>
    </row>
    <row r="707">
      <c r="A707" s="8" t="s">
        <v>685</v>
      </c>
      <c r="B707" s="9">
        <v>1.0</v>
      </c>
      <c r="C707" s="9">
        <v>0.0</v>
      </c>
      <c r="D707" s="9">
        <v>1.0</v>
      </c>
      <c r="E707" s="9">
        <v>0.0</v>
      </c>
      <c r="F707" s="9">
        <v>1.0</v>
      </c>
      <c r="G707" s="9">
        <v>1.0</v>
      </c>
      <c r="H707" s="11">
        <f>IFERROR(__xludf.DUMMYFUNCTION("IFERROR(FILTER(Filter!$A$1:A9983,Filter!$A$1:A9983=A707),0)"),0.0)</f>
        <v>0</v>
      </c>
    </row>
    <row r="708">
      <c r="A708" s="8" t="s">
        <v>686</v>
      </c>
      <c r="B708" s="9">
        <v>4.0</v>
      </c>
      <c r="C708" s="9">
        <v>0.0</v>
      </c>
      <c r="D708" s="9">
        <v>4.0</v>
      </c>
      <c r="E708" s="9">
        <v>0.0</v>
      </c>
      <c r="F708" s="9">
        <v>4.0</v>
      </c>
      <c r="G708" s="9">
        <v>1.0</v>
      </c>
      <c r="H708" s="11">
        <f>IFERROR(__xludf.DUMMYFUNCTION("IFERROR(FILTER(Filter!$A$1:A9983,Filter!$A$1:A9983=A708),0)"),0.0)</f>
        <v>0</v>
      </c>
    </row>
    <row r="709">
      <c r="A709" s="8" t="s">
        <v>687</v>
      </c>
      <c r="B709" s="9">
        <v>8.0</v>
      </c>
      <c r="C709" s="9">
        <v>0.0</v>
      </c>
      <c r="D709" s="9">
        <v>8.0</v>
      </c>
      <c r="E709" s="9">
        <v>0.0</v>
      </c>
      <c r="F709" s="9">
        <v>8.0</v>
      </c>
      <c r="G709" s="9">
        <v>1.0</v>
      </c>
      <c r="H709" s="11">
        <f>IFERROR(__xludf.DUMMYFUNCTION("IFERROR(FILTER(Filter!$A$1:A9983,Filter!$A$1:A9983=A709),0)"),0.0)</f>
        <v>0</v>
      </c>
    </row>
    <row r="710">
      <c r="A710" s="8" t="s">
        <v>688</v>
      </c>
      <c r="B710" s="9">
        <v>0.0</v>
      </c>
      <c r="C710" s="9">
        <v>0.0</v>
      </c>
      <c r="D710" s="9">
        <v>0.0</v>
      </c>
      <c r="E710" s="9">
        <v>0.0</v>
      </c>
      <c r="F710" s="9">
        <v>0.0</v>
      </c>
      <c r="G710" s="9">
        <v>1.0</v>
      </c>
      <c r="H710" s="11">
        <f>IFERROR(__xludf.DUMMYFUNCTION("IFERROR(FILTER(Filter!$A$1:A9983,Filter!$A$1:A9983=A710),0)"),0.0)</f>
        <v>0</v>
      </c>
    </row>
    <row r="711">
      <c r="A711" s="8" t="s">
        <v>689</v>
      </c>
      <c r="B711" s="9">
        <v>9.0</v>
      </c>
      <c r="C711" s="9">
        <v>0.0</v>
      </c>
      <c r="D711" s="9">
        <v>8.0</v>
      </c>
      <c r="E711" s="9">
        <v>1.0</v>
      </c>
      <c r="F711" s="9">
        <v>9.0</v>
      </c>
      <c r="G711" s="9">
        <v>1.0</v>
      </c>
      <c r="H711" s="11">
        <f>IFERROR(__xludf.DUMMYFUNCTION("IFERROR(FILTER(Filter!$A$1:A9983,Filter!$A$1:A9983=A711),0)"),0.0)</f>
        <v>0</v>
      </c>
    </row>
    <row r="712">
      <c r="A712" s="8" t="s">
        <v>690</v>
      </c>
      <c r="B712" s="9">
        <v>7.0</v>
      </c>
      <c r="C712" s="9">
        <v>0.0</v>
      </c>
      <c r="D712" s="9">
        <v>6.0</v>
      </c>
      <c r="E712" s="9">
        <v>1.0</v>
      </c>
      <c r="F712" s="9">
        <v>7.0</v>
      </c>
      <c r="G712" s="9">
        <v>1.0</v>
      </c>
      <c r="H712" s="11">
        <f>IFERROR(__xludf.DUMMYFUNCTION("IFERROR(FILTER(Filter!$A$1:A9983,Filter!$A$1:A9983=A712),0)"),0.0)</f>
        <v>0</v>
      </c>
    </row>
    <row r="713">
      <c r="A713" s="8" t="s">
        <v>691</v>
      </c>
      <c r="B713" s="9">
        <v>8.0</v>
      </c>
      <c r="C713" s="9">
        <v>0.0</v>
      </c>
      <c r="D713" s="9">
        <v>7.0</v>
      </c>
      <c r="E713" s="9">
        <v>1.0</v>
      </c>
      <c r="F713" s="9">
        <v>8.0</v>
      </c>
      <c r="G713" s="9">
        <v>1.0</v>
      </c>
      <c r="H713" s="11">
        <f>IFERROR(__xludf.DUMMYFUNCTION("IFERROR(FILTER(Filter!$A$1:A9983,Filter!$A$1:A9983=A713),0)"),0.0)</f>
        <v>0</v>
      </c>
    </row>
    <row r="714">
      <c r="A714" s="8" t="s">
        <v>692</v>
      </c>
      <c r="B714" s="9">
        <v>16.0</v>
      </c>
      <c r="C714" s="9">
        <v>0.0</v>
      </c>
      <c r="D714" s="9">
        <v>12.0</v>
      </c>
      <c r="E714" s="9">
        <v>4.0</v>
      </c>
      <c r="F714" s="9">
        <v>16.0</v>
      </c>
      <c r="G714" s="9">
        <v>1.0</v>
      </c>
      <c r="H714" s="11">
        <f>IFERROR(__xludf.DUMMYFUNCTION("IFERROR(FILTER(Filter!$A$1:A9983,Filter!$A$1:A9983=A714),0)"),0.0)</f>
        <v>0</v>
      </c>
    </row>
    <row r="715">
      <c r="A715" s="8" t="s">
        <v>693</v>
      </c>
      <c r="B715" s="9">
        <v>11.0</v>
      </c>
      <c r="C715" s="9">
        <v>0.0</v>
      </c>
      <c r="D715" s="9">
        <v>11.0</v>
      </c>
      <c r="E715" s="9">
        <v>0.0</v>
      </c>
      <c r="F715" s="9">
        <v>11.0</v>
      </c>
      <c r="G715" s="9">
        <v>1.0</v>
      </c>
      <c r="H715" s="11">
        <f>IFERROR(__xludf.DUMMYFUNCTION("IFERROR(FILTER(Filter!$A$1:A9983,Filter!$A$1:A9983=A715),0)"),0.0)</f>
        <v>0</v>
      </c>
    </row>
    <row r="716">
      <c r="A716" s="8" t="s">
        <v>694</v>
      </c>
      <c r="B716" s="9">
        <v>13.0</v>
      </c>
      <c r="C716" s="9">
        <v>0.0</v>
      </c>
      <c r="D716" s="9">
        <v>12.0</v>
      </c>
      <c r="E716" s="9">
        <v>1.0</v>
      </c>
      <c r="F716" s="9">
        <v>13.0</v>
      </c>
      <c r="G716" s="9">
        <v>1.0</v>
      </c>
      <c r="H716" s="11">
        <f>IFERROR(__xludf.DUMMYFUNCTION("IFERROR(FILTER(Filter!$A$1:A9983,Filter!$A$1:A9983=A716),0)"),0.0)</f>
        <v>0</v>
      </c>
    </row>
    <row r="717">
      <c r="A717" s="8" t="s">
        <v>695</v>
      </c>
      <c r="B717" s="9">
        <v>2.0</v>
      </c>
      <c r="C717" s="9">
        <v>0.0</v>
      </c>
      <c r="D717" s="9">
        <v>2.0</v>
      </c>
      <c r="E717" s="9">
        <v>0.0</v>
      </c>
      <c r="F717" s="9">
        <v>2.0</v>
      </c>
      <c r="G717" s="9">
        <v>1.0</v>
      </c>
      <c r="H717" s="11">
        <f>IFERROR(__xludf.DUMMYFUNCTION("IFERROR(FILTER(Filter!$A$1:A9983,Filter!$A$1:A9983=A717),0)"),0.0)</f>
        <v>0</v>
      </c>
    </row>
    <row r="718" hidden="1">
      <c r="A718" s="8"/>
      <c r="B718" s="9"/>
      <c r="C718" s="9"/>
      <c r="D718" s="9"/>
      <c r="E718" s="9"/>
      <c r="F718" s="9"/>
      <c r="G718" s="9"/>
      <c r="H718" s="11"/>
    </row>
    <row r="719">
      <c r="A719" s="8" t="s">
        <v>696</v>
      </c>
      <c r="B719" s="9">
        <v>11.0</v>
      </c>
      <c r="C719" s="9">
        <v>0.0</v>
      </c>
      <c r="D719" s="9">
        <v>8.0</v>
      </c>
      <c r="E719" s="9">
        <v>3.0</v>
      </c>
      <c r="F719" s="9">
        <v>11.0</v>
      </c>
      <c r="G719" s="9">
        <v>1.0</v>
      </c>
      <c r="H719" s="11">
        <f>IFERROR(__xludf.DUMMYFUNCTION("IFERROR(FILTER(Filter!$A$1:A9983,Filter!$A$1:A9983=A719),0)"),0.0)</f>
        <v>0</v>
      </c>
    </row>
    <row r="720">
      <c r="A720" s="8" t="s">
        <v>697</v>
      </c>
      <c r="B720" s="9">
        <v>5.0</v>
      </c>
      <c r="C720" s="9">
        <v>0.0</v>
      </c>
      <c r="D720" s="9">
        <v>4.0</v>
      </c>
      <c r="E720" s="9">
        <v>1.0</v>
      </c>
      <c r="F720" s="9">
        <v>5.0</v>
      </c>
      <c r="G720" s="9">
        <v>1.0</v>
      </c>
      <c r="H720" s="11">
        <f>IFERROR(__xludf.DUMMYFUNCTION("IFERROR(FILTER(Filter!$A$1:A9983,Filter!$A$1:A9983=A720),0)"),0.0)</f>
        <v>0</v>
      </c>
    </row>
    <row r="721">
      <c r="A721" s="8" t="s">
        <v>698</v>
      </c>
      <c r="B721" s="9">
        <v>5.0</v>
      </c>
      <c r="C721" s="9">
        <v>0.0</v>
      </c>
      <c r="D721" s="9">
        <v>3.0</v>
      </c>
      <c r="E721" s="9">
        <v>2.0</v>
      </c>
      <c r="F721" s="9">
        <v>5.0</v>
      </c>
      <c r="G721" s="9">
        <v>1.0</v>
      </c>
      <c r="H721" s="11">
        <f>IFERROR(__xludf.DUMMYFUNCTION("IFERROR(FILTER(Filter!$A$1:A9983,Filter!$A$1:A9983=A721),0)"),0.0)</f>
        <v>0</v>
      </c>
    </row>
    <row r="722">
      <c r="A722" s="8" t="s">
        <v>699</v>
      </c>
      <c r="B722" s="9">
        <v>11.0</v>
      </c>
      <c r="C722" s="9">
        <v>0.0</v>
      </c>
      <c r="D722" s="9">
        <v>8.0</v>
      </c>
      <c r="E722" s="9">
        <v>3.0</v>
      </c>
      <c r="F722" s="9">
        <v>11.0</v>
      </c>
      <c r="G722" s="9">
        <v>1.0</v>
      </c>
      <c r="H722" s="11">
        <f>IFERROR(__xludf.DUMMYFUNCTION("IFERROR(FILTER(Filter!$A$1:A9983,Filter!$A$1:A9983=A722),0)"),0.0)</f>
        <v>0</v>
      </c>
    </row>
    <row r="723">
      <c r="A723" s="8" t="s">
        <v>700</v>
      </c>
      <c r="B723" s="9">
        <v>5.0</v>
      </c>
      <c r="C723" s="9">
        <v>0.0</v>
      </c>
      <c r="D723" s="9">
        <v>4.0</v>
      </c>
      <c r="E723" s="9">
        <v>1.0</v>
      </c>
      <c r="F723" s="9">
        <v>5.0</v>
      </c>
      <c r="G723" s="9">
        <v>1.0</v>
      </c>
      <c r="H723" s="11">
        <f>IFERROR(__xludf.DUMMYFUNCTION("IFERROR(FILTER(Filter!$A$1:A9983,Filter!$A$1:A9983=A723),0)"),0.0)</f>
        <v>0</v>
      </c>
    </row>
    <row r="724">
      <c r="A724" s="8" t="s">
        <v>701</v>
      </c>
      <c r="B724" s="9">
        <v>6.0</v>
      </c>
      <c r="C724" s="9">
        <v>0.0</v>
      </c>
      <c r="D724" s="9">
        <v>6.0</v>
      </c>
      <c r="E724" s="9">
        <v>0.0</v>
      </c>
      <c r="F724" s="9">
        <v>6.0</v>
      </c>
      <c r="G724" s="9">
        <v>1.0</v>
      </c>
      <c r="H724" s="11">
        <f>IFERROR(__xludf.DUMMYFUNCTION("IFERROR(FILTER(Filter!$A$1:A9983,Filter!$A$1:A9983=A724),0)"),0.0)</f>
        <v>0</v>
      </c>
    </row>
    <row r="725">
      <c r="A725" s="8" t="s">
        <v>702</v>
      </c>
      <c r="B725" s="9">
        <v>7.0</v>
      </c>
      <c r="C725" s="9">
        <v>0.0</v>
      </c>
      <c r="D725" s="9">
        <v>7.0</v>
      </c>
      <c r="E725" s="9">
        <v>0.0</v>
      </c>
      <c r="F725" s="9">
        <v>7.0</v>
      </c>
      <c r="G725" s="9">
        <v>1.0</v>
      </c>
      <c r="H725" s="11">
        <f>IFERROR(__xludf.DUMMYFUNCTION("IFERROR(FILTER(Filter!$A$1:A9983,Filter!$A$1:A9983=A725),0)"),0.0)</f>
        <v>0</v>
      </c>
    </row>
    <row r="726">
      <c r="A726" s="8" t="s">
        <v>703</v>
      </c>
      <c r="B726" s="9">
        <v>13.0</v>
      </c>
      <c r="C726" s="9">
        <v>0.0</v>
      </c>
      <c r="D726" s="9">
        <v>13.0</v>
      </c>
      <c r="E726" s="9">
        <v>0.0</v>
      </c>
      <c r="F726" s="9">
        <v>13.0</v>
      </c>
      <c r="G726" s="9">
        <v>1.0</v>
      </c>
      <c r="H726" s="11">
        <f>IFERROR(__xludf.DUMMYFUNCTION("IFERROR(FILTER(Filter!$A$1:A9983,Filter!$A$1:A9983=A726),0)"),0.0)</f>
        <v>0</v>
      </c>
    </row>
    <row r="727">
      <c r="A727" s="8" t="s">
        <v>704</v>
      </c>
      <c r="B727" s="9">
        <v>15.0</v>
      </c>
      <c r="C727" s="9">
        <v>0.0</v>
      </c>
      <c r="D727" s="9">
        <v>15.0</v>
      </c>
      <c r="E727" s="9">
        <v>0.0</v>
      </c>
      <c r="F727" s="9">
        <v>15.0</v>
      </c>
      <c r="G727" s="9">
        <v>1.0</v>
      </c>
      <c r="H727" s="11">
        <f>IFERROR(__xludf.DUMMYFUNCTION("IFERROR(FILTER(Filter!$A$1:A9983,Filter!$A$1:A9983=A727),0)"),0.0)</f>
        <v>0</v>
      </c>
    </row>
    <row r="728">
      <c r="A728" s="8" t="s">
        <v>705</v>
      </c>
      <c r="B728" s="9">
        <v>7.0</v>
      </c>
      <c r="C728" s="9">
        <v>0.0</v>
      </c>
      <c r="D728" s="9">
        <v>6.0</v>
      </c>
      <c r="E728" s="9">
        <v>1.0</v>
      </c>
      <c r="F728" s="9">
        <v>7.0</v>
      </c>
      <c r="G728" s="9">
        <v>1.0</v>
      </c>
      <c r="H728" s="11">
        <f>IFERROR(__xludf.DUMMYFUNCTION("IFERROR(FILTER(Filter!$A$1:A9983,Filter!$A$1:A9983=A728),0)"),0.0)</f>
        <v>0</v>
      </c>
    </row>
    <row r="729">
      <c r="A729" s="8" t="s">
        <v>706</v>
      </c>
      <c r="B729" s="9">
        <v>10.0</v>
      </c>
      <c r="C729" s="9">
        <v>0.0</v>
      </c>
      <c r="D729" s="9">
        <v>8.0</v>
      </c>
      <c r="E729" s="9">
        <v>2.0</v>
      </c>
      <c r="F729" s="9">
        <v>10.0</v>
      </c>
      <c r="G729" s="9">
        <v>1.0</v>
      </c>
      <c r="H729" s="11">
        <f>IFERROR(__xludf.DUMMYFUNCTION("IFERROR(FILTER(Filter!$A$1:A9983,Filter!$A$1:A9983=A729),0)"),0.0)</f>
        <v>0</v>
      </c>
    </row>
    <row r="730">
      <c r="A730" s="12" t="s">
        <v>707</v>
      </c>
      <c r="B730" s="9">
        <v>13.0</v>
      </c>
      <c r="C730" s="9">
        <v>0.0</v>
      </c>
      <c r="D730" s="9">
        <v>12.0</v>
      </c>
      <c r="E730" s="9">
        <v>1.0</v>
      </c>
      <c r="F730" s="9">
        <v>13.0</v>
      </c>
      <c r="G730" s="9">
        <v>1.0</v>
      </c>
      <c r="H730" s="11">
        <f>IFERROR(__xludf.DUMMYFUNCTION("IFERROR(FILTER(Filter!$A$1:A9983,Filter!$A$1:A9983=A730),0)"),0.0)</f>
        <v>0</v>
      </c>
    </row>
    <row r="731">
      <c r="A731" s="8" t="s">
        <v>708</v>
      </c>
      <c r="B731" s="9">
        <v>6.0</v>
      </c>
      <c r="C731" s="9">
        <v>0.0</v>
      </c>
      <c r="D731" s="9">
        <v>6.0</v>
      </c>
      <c r="E731" s="9">
        <v>0.0</v>
      </c>
      <c r="F731" s="9">
        <v>6.0</v>
      </c>
      <c r="G731" s="9">
        <v>1.0</v>
      </c>
      <c r="H731" s="11">
        <f>IFERROR(__xludf.DUMMYFUNCTION("IFERROR(FILTER(Filter!$A$1:A9983,Filter!$A$1:A9983=A731),0)"),0.0)</f>
        <v>0</v>
      </c>
    </row>
    <row r="732">
      <c r="A732" s="8" t="s">
        <v>709</v>
      </c>
      <c r="B732" s="9">
        <v>4.0</v>
      </c>
      <c r="C732" s="9">
        <v>0.0</v>
      </c>
      <c r="D732" s="9">
        <v>3.0</v>
      </c>
      <c r="E732" s="9">
        <v>1.0</v>
      </c>
      <c r="F732" s="9">
        <v>4.0</v>
      </c>
      <c r="G732" s="9">
        <v>1.0</v>
      </c>
      <c r="H732" s="11">
        <f>IFERROR(__xludf.DUMMYFUNCTION("IFERROR(FILTER(Filter!$A$1:A9983,Filter!$A$1:A9983=A732),0)"),0.0)</f>
        <v>0</v>
      </c>
    </row>
    <row r="733">
      <c r="A733" s="8" t="s">
        <v>710</v>
      </c>
      <c r="B733" s="9">
        <v>4.0</v>
      </c>
      <c r="C733" s="9">
        <v>0.0</v>
      </c>
      <c r="D733" s="9">
        <v>4.0</v>
      </c>
      <c r="E733" s="9">
        <v>0.0</v>
      </c>
      <c r="F733" s="9">
        <v>4.0</v>
      </c>
      <c r="G733" s="9">
        <v>1.0</v>
      </c>
      <c r="H733" s="11">
        <f>IFERROR(__xludf.DUMMYFUNCTION("IFERROR(FILTER(Filter!$A$1:A9983,Filter!$A$1:A9983=A733),0)"),0.0)</f>
        <v>0</v>
      </c>
    </row>
    <row r="734">
      <c r="A734" s="8" t="s">
        <v>711</v>
      </c>
      <c r="B734" s="9">
        <v>16.0</v>
      </c>
      <c r="C734" s="9">
        <v>0.0</v>
      </c>
      <c r="D734" s="9">
        <v>12.0</v>
      </c>
      <c r="E734" s="9">
        <v>4.0</v>
      </c>
      <c r="F734" s="9">
        <v>16.0</v>
      </c>
      <c r="G734" s="9">
        <v>1.0</v>
      </c>
      <c r="H734" s="11">
        <f>IFERROR(__xludf.DUMMYFUNCTION("IFERROR(FILTER(Filter!$A$1:A9983,Filter!$A$1:A9983=A734),0)"),0.0)</f>
        <v>0</v>
      </c>
    </row>
    <row r="735">
      <c r="A735" s="8" t="s">
        <v>712</v>
      </c>
      <c r="B735" s="9">
        <v>6.0</v>
      </c>
      <c r="C735" s="9">
        <v>0.0</v>
      </c>
      <c r="D735" s="9">
        <v>6.0</v>
      </c>
      <c r="E735" s="9">
        <v>0.0</v>
      </c>
      <c r="F735" s="9">
        <v>6.0</v>
      </c>
      <c r="G735" s="9">
        <v>1.0</v>
      </c>
      <c r="H735" s="11">
        <f>IFERROR(__xludf.DUMMYFUNCTION("IFERROR(FILTER(Filter!$A$1:A9983,Filter!$A$1:A9983=A735),0)"),0.0)</f>
        <v>0</v>
      </c>
    </row>
    <row r="736">
      <c r="A736" s="8" t="s">
        <v>713</v>
      </c>
      <c r="B736" s="9">
        <v>7.0</v>
      </c>
      <c r="C736" s="9">
        <v>0.0</v>
      </c>
      <c r="D736" s="9">
        <v>7.0</v>
      </c>
      <c r="E736" s="9">
        <v>0.0</v>
      </c>
      <c r="F736" s="9">
        <v>7.0</v>
      </c>
      <c r="G736" s="9">
        <v>1.0</v>
      </c>
      <c r="H736" s="11">
        <f>IFERROR(__xludf.DUMMYFUNCTION("IFERROR(FILTER(Filter!$A$1:A9983,Filter!$A$1:A9983=A736),0)"),0.0)</f>
        <v>0</v>
      </c>
    </row>
    <row r="737">
      <c r="A737" s="8" t="s">
        <v>714</v>
      </c>
      <c r="B737" s="9">
        <v>18.0</v>
      </c>
      <c r="C737" s="9">
        <v>0.0</v>
      </c>
      <c r="D737" s="9">
        <v>12.0</v>
      </c>
      <c r="E737" s="9">
        <v>6.0</v>
      </c>
      <c r="F737" s="9">
        <v>18.0</v>
      </c>
      <c r="G737" s="9">
        <v>1.0</v>
      </c>
      <c r="H737" s="11">
        <f>IFERROR(__xludf.DUMMYFUNCTION("IFERROR(FILTER(Filter!$A$1:A9983,Filter!$A$1:A9983=A737),0)"),0.0)</f>
        <v>0</v>
      </c>
    </row>
    <row r="738">
      <c r="A738" s="8" t="s">
        <v>715</v>
      </c>
      <c r="B738" s="9">
        <v>13.0</v>
      </c>
      <c r="C738" s="9">
        <v>0.0</v>
      </c>
      <c r="D738" s="9">
        <v>12.0</v>
      </c>
      <c r="E738" s="9">
        <v>1.0</v>
      </c>
      <c r="F738" s="9">
        <v>13.0</v>
      </c>
      <c r="G738" s="9">
        <v>1.0</v>
      </c>
      <c r="H738" s="11">
        <f>IFERROR(__xludf.DUMMYFUNCTION("IFERROR(FILTER(Filter!$A$1:A9983,Filter!$A$1:A9983=A738),0)"),0.0)</f>
        <v>0</v>
      </c>
    </row>
    <row r="739">
      <c r="A739" s="8" t="s">
        <v>716</v>
      </c>
      <c r="B739" s="9">
        <v>11.0</v>
      </c>
      <c r="C739" s="9">
        <v>0.0</v>
      </c>
      <c r="D739" s="9">
        <v>6.0</v>
      </c>
      <c r="E739" s="9">
        <v>5.0</v>
      </c>
      <c r="F739" s="9">
        <v>11.0</v>
      </c>
      <c r="G739" s="9">
        <v>1.0</v>
      </c>
      <c r="H739" s="11">
        <f>IFERROR(__xludf.DUMMYFUNCTION("IFERROR(FILTER(Filter!$A$1:A9983,Filter!$A$1:A9983=A739),0)"),0.0)</f>
        <v>0</v>
      </c>
    </row>
    <row r="740">
      <c r="A740" s="8" t="s">
        <v>717</v>
      </c>
      <c r="B740" s="9">
        <v>5.0</v>
      </c>
      <c r="C740" s="9">
        <v>0.0</v>
      </c>
      <c r="D740" s="9">
        <v>5.0</v>
      </c>
      <c r="E740" s="9">
        <v>0.0</v>
      </c>
      <c r="F740" s="9">
        <v>5.0</v>
      </c>
      <c r="G740" s="9">
        <v>1.0</v>
      </c>
      <c r="H740" s="11">
        <f>IFERROR(__xludf.DUMMYFUNCTION("IFERROR(FILTER(Filter!$A$1:A9983,Filter!$A$1:A9983=A740),0)"),0.0)</f>
        <v>0</v>
      </c>
    </row>
    <row r="741">
      <c r="A741" s="8" t="s">
        <v>718</v>
      </c>
      <c r="B741" s="9">
        <v>9.0</v>
      </c>
      <c r="C741" s="9">
        <v>0.0</v>
      </c>
      <c r="D741" s="9">
        <v>4.0</v>
      </c>
      <c r="E741" s="9">
        <v>5.0</v>
      </c>
      <c r="F741" s="9">
        <v>9.0</v>
      </c>
      <c r="G741" s="9">
        <v>1.0</v>
      </c>
      <c r="H741" s="11">
        <f>IFERROR(__xludf.DUMMYFUNCTION("IFERROR(FILTER(Filter!$A$1:A9983,Filter!$A$1:A9983=A741),0)"),0.0)</f>
        <v>0</v>
      </c>
    </row>
    <row r="742">
      <c r="A742" s="8" t="s">
        <v>719</v>
      </c>
      <c r="B742" s="9">
        <v>12.0</v>
      </c>
      <c r="C742" s="9">
        <v>0.0</v>
      </c>
      <c r="D742" s="9">
        <v>12.0</v>
      </c>
      <c r="E742" s="9">
        <v>0.0</v>
      </c>
      <c r="F742" s="9">
        <v>12.0</v>
      </c>
      <c r="G742" s="9">
        <v>1.0</v>
      </c>
      <c r="H742" s="11">
        <f>IFERROR(__xludf.DUMMYFUNCTION("IFERROR(FILTER(Filter!$A$1:A9983,Filter!$A$1:A9983=A742),0)"),0.0)</f>
        <v>0</v>
      </c>
    </row>
    <row r="743">
      <c r="A743" s="8" t="s">
        <v>720</v>
      </c>
      <c r="B743" s="9">
        <v>16.0</v>
      </c>
      <c r="C743" s="9">
        <v>0.0</v>
      </c>
      <c r="D743" s="9">
        <v>11.0</v>
      </c>
      <c r="E743" s="9">
        <v>5.0</v>
      </c>
      <c r="F743" s="9">
        <v>16.0</v>
      </c>
      <c r="G743" s="9">
        <v>1.0</v>
      </c>
      <c r="H743" s="11">
        <f>IFERROR(__xludf.DUMMYFUNCTION("IFERROR(FILTER(Filter!$A$1:A9983,Filter!$A$1:A9983=A743),0)"),0.0)</f>
        <v>0</v>
      </c>
    </row>
    <row r="744">
      <c r="A744" s="8" t="s">
        <v>721</v>
      </c>
      <c r="B744" s="9">
        <v>12.0</v>
      </c>
      <c r="C744" s="9">
        <v>0.0</v>
      </c>
      <c r="D744" s="9">
        <v>12.0</v>
      </c>
      <c r="E744" s="9">
        <v>0.0</v>
      </c>
      <c r="F744" s="9">
        <v>12.0</v>
      </c>
      <c r="G744" s="9">
        <v>1.0</v>
      </c>
      <c r="H744" s="11">
        <f>IFERROR(__xludf.DUMMYFUNCTION("IFERROR(FILTER(Filter!$A$1:A9983,Filter!$A$1:A9983=A744),0)"),0.0)</f>
        <v>0</v>
      </c>
    </row>
    <row r="745">
      <c r="A745" s="8" t="s">
        <v>722</v>
      </c>
      <c r="B745" s="9">
        <v>1.0</v>
      </c>
      <c r="C745" s="9">
        <v>0.0</v>
      </c>
      <c r="D745" s="9">
        <v>1.0</v>
      </c>
      <c r="E745" s="9">
        <v>0.0</v>
      </c>
      <c r="F745" s="9">
        <v>1.0</v>
      </c>
      <c r="G745" s="9">
        <v>1.0</v>
      </c>
      <c r="H745" s="11">
        <f>IFERROR(__xludf.DUMMYFUNCTION("IFERROR(FILTER(Filter!$A$1:A9983,Filter!$A$1:A9983=A745),0)"),0.0)</f>
        <v>0</v>
      </c>
    </row>
    <row r="746">
      <c r="A746" s="8" t="s">
        <v>723</v>
      </c>
      <c r="B746" s="9">
        <v>1.0</v>
      </c>
      <c r="C746" s="9">
        <v>0.0</v>
      </c>
      <c r="D746" s="9">
        <v>1.0</v>
      </c>
      <c r="E746" s="9">
        <v>0.0</v>
      </c>
      <c r="F746" s="9">
        <v>1.0</v>
      </c>
      <c r="G746" s="9">
        <v>1.0</v>
      </c>
      <c r="H746" s="11">
        <f>IFERROR(__xludf.DUMMYFUNCTION("IFERROR(FILTER(Filter!$A$1:A9983,Filter!$A$1:A9983=A746),0)"),0.0)</f>
        <v>0</v>
      </c>
    </row>
    <row r="747">
      <c r="A747" s="8" t="s">
        <v>724</v>
      </c>
      <c r="B747" s="9">
        <v>4.0</v>
      </c>
      <c r="C747" s="9">
        <v>0.0</v>
      </c>
      <c r="D747" s="9">
        <v>4.0</v>
      </c>
      <c r="E747" s="9">
        <v>0.0</v>
      </c>
      <c r="F747" s="9">
        <v>4.0</v>
      </c>
      <c r="G747" s="9">
        <v>1.0</v>
      </c>
      <c r="H747" s="11">
        <f>IFERROR(__xludf.DUMMYFUNCTION("IFERROR(FILTER(Filter!$A$1:A9983,Filter!$A$1:A9983=A747),0)"),0.0)</f>
        <v>0</v>
      </c>
    </row>
    <row r="748">
      <c r="A748" s="8" t="s">
        <v>725</v>
      </c>
      <c r="B748" s="9">
        <v>4.0</v>
      </c>
      <c r="C748" s="9">
        <v>0.0</v>
      </c>
      <c r="D748" s="9">
        <v>3.0</v>
      </c>
      <c r="E748" s="9">
        <v>1.0</v>
      </c>
      <c r="F748" s="9">
        <v>4.0</v>
      </c>
      <c r="G748" s="9">
        <v>1.0</v>
      </c>
      <c r="H748" s="11">
        <f>IFERROR(__xludf.DUMMYFUNCTION("IFERROR(FILTER(Filter!$A$1:A9983,Filter!$A$1:A9983=A748),0)"),0.0)</f>
        <v>0</v>
      </c>
    </row>
    <row r="749">
      <c r="A749" s="8" t="s">
        <v>726</v>
      </c>
      <c r="B749" s="9">
        <v>14.0</v>
      </c>
      <c r="C749" s="9">
        <v>0.0</v>
      </c>
      <c r="D749" s="9">
        <v>11.0</v>
      </c>
      <c r="E749" s="9">
        <v>3.0</v>
      </c>
      <c r="F749" s="9">
        <v>14.0</v>
      </c>
      <c r="G749" s="9">
        <v>1.0</v>
      </c>
      <c r="H749" s="11">
        <f>IFERROR(__xludf.DUMMYFUNCTION("IFERROR(FILTER(Filter!$A$1:A9983,Filter!$A$1:A9983=A749),0)"),0.0)</f>
        <v>0</v>
      </c>
    </row>
    <row r="750">
      <c r="A750" s="8" t="s">
        <v>727</v>
      </c>
      <c r="B750" s="9">
        <v>4.0</v>
      </c>
      <c r="C750" s="9">
        <v>0.0</v>
      </c>
      <c r="D750" s="9">
        <v>4.0</v>
      </c>
      <c r="E750" s="9">
        <v>0.0</v>
      </c>
      <c r="F750" s="9">
        <v>4.0</v>
      </c>
      <c r="G750" s="9">
        <v>1.0</v>
      </c>
      <c r="H750" s="11">
        <f>IFERROR(__xludf.DUMMYFUNCTION("IFERROR(FILTER(Filter!$A$1:A9983,Filter!$A$1:A9983=A750),0)"),0.0)</f>
        <v>0</v>
      </c>
    </row>
    <row r="751">
      <c r="A751" s="8" t="s">
        <v>728</v>
      </c>
      <c r="B751" s="9">
        <v>0.0</v>
      </c>
      <c r="C751" s="9">
        <v>0.0</v>
      </c>
      <c r="D751" s="9">
        <v>0.0</v>
      </c>
      <c r="E751" s="9">
        <v>0.0</v>
      </c>
      <c r="F751" s="9">
        <v>0.0</v>
      </c>
      <c r="G751" s="9">
        <v>1.0</v>
      </c>
      <c r="H751" s="11">
        <f>IFERROR(__xludf.DUMMYFUNCTION("IFERROR(FILTER(Filter!$A$1:A9983,Filter!$A$1:A9983=A751),0)"),0.0)</f>
        <v>0</v>
      </c>
    </row>
    <row r="752">
      <c r="A752" s="8" t="s">
        <v>729</v>
      </c>
      <c r="B752" s="9">
        <v>0.0</v>
      </c>
      <c r="C752" s="9">
        <v>0.0</v>
      </c>
      <c r="D752" s="9">
        <v>0.0</v>
      </c>
      <c r="E752" s="9">
        <v>0.0</v>
      </c>
      <c r="F752" s="9">
        <v>0.0</v>
      </c>
      <c r="G752" s="9">
        <v>1.0</v>
      </c>
      <c r="H752" s="11">
        <f>IFERROR(__xludf.DUMMYFUNCTION("IFERROR(FILTER(Filter!$A$1:A9983,Filter!$A$1:A9983=A752),0)"),0.0)</f>
        <v>0</v>
      </c>
    </row>
    <row r="753">
      <c r="A753" s="8" t="s">
        <v>730</v>
      </c>
      <c r="B753" s="9">
        <v>6.0</v>
      </c>
      <c r="C753" s="9">
        <v>0.0</v>
      </c>
      <c r="D753" s="9">
        <v>6.0</v>
      </c>
      <c r="E753" s="9">
        <v>0.0</v>
      </c>
      <c r="F753" s="9">
        <v>6.0</v>
      </c>
      <c r="G753" s="9">
        <v>1.0</v>
      </c>
      <c r="H753" s="11">
        <f>IFERROR(__xludf.DUMMYFUNCTION("IFERROR(FILTER(Filter!$A$1:A9983,Filter!$A$1:A9983=A753),0)"),0.0)</f>
        <v>0</v>
      </c>
    </row>
    <row r="754">
      <c r="A754" s="8" t="s">
        <v>731</v>
      </c>
      <c r="B754" s="9">
        <v>5.0</v>
      </c>
      <c r="C754" s="9">
        <v>0.0</v>
      </c>
      <c r="D754" s="9">
        <v>5.0</v>
      </c>
      <c r="E754" s="9">
        <v>0.0</v>
      </c>
      <c r="F754" s="9">
        <v>5.0</v>
      </c>
      <c r="G754" s="9">
        <v>1.0</v>
      </c>
      <c r="H754" s="11">
        <f>IFERROR(__xludf.DUMMYFUNCTION("IFERROR(FILTER(Filter!$A$1:A9983,Filter!$A$1:A9983=A754),0)"),0.0)</f>
        <v>0</v>
      </c>
    </row>
    <row r="755">
      <c r="A755" s="8" t="s">
        <v>732</v>
      </c>
      <c r="B755" s="9">
        <v>6.0</v>
      </c>
      <c r="C755" s="9">
        <v>0.0</v>
      </c>
      <c r="D755" s="9">
        <v>5.0</v>
      </c>
      <c r="E755" s="9">
        <v>1.0</v>
      </c>
      <c r="F755" s="9">
        <v>6.0</v>
      </c>
      <c r="G755" s="9">
        <v>1.0</v>
      </c>
      <c r="H755" s="11">
        <f>IFERROR(__xludf.DUMMYFUNCTION("IFERROR(FILTER(Filter!$A$1:A9983,Filter!$A$1:A9983=A755),0)"),0.0)</f>
        <v>0</v>
      </c>
    </row>
    <row r="756">
      <c r="A756" s="8" t="s">
        <v>733</v>
      </c>
      <c r="B756" s="9">
        <v>1.0</v>
      </c>
      <c r="C756" s="9">
        <v>0.0</v>
      </c>
      <c r="D756" s="9">
        <v>1.0</v>
      </c>
      <c r="E756" s="9">
        <v>0.0</v>
      </c>
      <c r="F756" s="9">
        <v>1.0</v>
      </c>
      <c r="G756" s="9">
        <v>1.0</v>
      </c>
      <c r="H756" s="11">
        <f>IFERROR(__xludf.DUMMYFUNCTION("IFERROR(FILTER(Filter!$A$1:A9983,Filter!$A$1:A9983=A756),0)"),0.0)</f>
        <v>0</v>
      </c>
    </row>
    <row r="757">
      <c r="A757" s="8" t="s">
        <v>734</v>
      </c>
      <c r="B757" s="9">
        <v>7.0</v>
      </c>
      <c r="C757" s="9">
        <v>0.0</v>
      </c>
      <c r="D757" s="9">
        <v>6.0</v>
      </c>
      <c r="E757" s="9">
        <v>1.0</v>
      </c>
      <c r="F757" s="9">
        <v>7.0</v>
      </c>
      <c r="G757" s="9">
        <v>1.0</v>
      </c>
      <c r="H757" s="11">
        <f>IFERROR(__xludf.DUMMYFUNCTION("IFERROR(FILTER(Filter!$A$1:A9983,Filter!$A$1:A9983=A757),0)"),0.0)</f>
        <v>0</v>
      </c>
    </row>
    <row r="758">
      <c r="A758" s="8" t="s">
        <v>735</v>
      </c>
      <c r="B758" s="9">
        <v>12.0</v>
      </c>
      <c r="C758" s="9">
        <v>0.0</v>
      </c>
      <c r="D758" s="9">
        <v>9.0</v>
      </c>
      <c r="E758" s="9">
        <v>3.0</v>
      </c>
      <c r="F758" s="9">
        <v>12.0</v>
      </c>
      <c r="G758" s="9">
        <v>1.0</v>
      </c>
      <c r="H758" s="11">
        <f>IFERROR(__xludf.DUMMYFUNCTION("IFERROR(FILTER(Filter!$A$1:A9983,Filter!$A$1:A9983=A758),0)"),0.0)</f>
        <v>0</v>
      </c>
    </row>
    <row r="759">
      <c r="A759" s="8" t="s">
        <v>736</v>
      </c>
      <c r="B759" s="9">
        <v>1.0</v>
      </c>
      <c r="C759" s="9">
        <v>0.0</v>
      </c>
      <c r="D759" s="9">
        <v>1.0</v>
      </c>
      <c r="E759" s="9">
        <v>0.0</v>
      </c>
      <c r="F759" s="9">
        <v>1.0</v>
      </c>
      <c r="G759" s="9">
        <v>1.0</v>
      </c>
      <c r="H759" s="11">
        <f>IFERROR(__xludf.DUMMYFUNCTION("IFERROR(FILTER(Filter!$A$1:A9983,Filter!$A$1:A9983=A759),0)"),0.0)</f>
        <v>0</v>
      </c>
    </row>
    <row r="760">
      <c r="A760" s="8" t="s">
        <v>737</v>
      </c>
      <c r="B760" s="9">
        <v>11.0</v>
      </c>
      <c r="C760" s="9">
        <v>0.0</v>
      </c>
      <c r="D760" s="9">
        <v>11.0</v>
      </c>
      <c r="E760" s="9">
        <v>0.0</v>
      </c>
      <c r="F760" s="9">
        <v>11.0</v>
      </c>
      <c r="G760" s="9">
        <v>1.0</v>
      </c>
      <c r="H760" s="11">
        <f>IFERROR(__xludf.DUMMYFUNCTION("IFERROR(FILTER(Filter!$A$1:A9983,Filter!$A$1:A9983=A760),0)"),0.0)</f>
        <v>0</v>
      </c>
    </row>
    <row r="761">
      <c r="A761" s="8" t="s">
        <v>738</v>
      </c>
      <c r="B761" s="9">
        <v>7.0</v>
      </c>
      <c r="C761" s="9">
        <v>0.0</v>
      </c>
      <c r="D761" s="9">
        <v>7.0</v>
      </c>
      <c r="E761" s="9">
        <v>0.0</v>
      </c>
      <c r="F761" s="9">
        <v>7.0</v>
      </c>
      <c r="G761" s="9">
        <v>1.0</v>
      </c>
      <c r="H761" s="11">
        <f>IFERROR(__xludf.DUMMYFUNCTION("IFERROR(FILTER(Filter!$A$1:A9983,Filter!$A$1:A9983=A761),0)"),0.0)</f>
        <v>0</v>
      </c>
    </row>
    <row r="762">
      <c r="A762" s="8" t="s">
        <v>739</v>
      </c>
      <c r="B762" s="9">
        <v>2.0</v>
      </c>
      <c r="C762" s="9">
        <v>0.0</v>
      </c>
      <c r="D762" s="9">
        <v>2.0</v>
      </c>
      <c r="E762" s="9">
        <v>0.0</v>
      </c>
      <c r="F762" s="9">
        <v>2.0</v>
      </c>
      <c r="G762" s="9">
        <v>1.0</v>
      </c>
      <c r="H762" s="11">
        <f>IFERROR(__xludf.DUMMYFUNCTION("IFERROR(FILTER(Filter!$A$1:A9983,Filter!$A$1:A9983=A762),0)"),0.0)</f>
        <v>0</v>
      </c>
    </row>
    <row r="763">
      <c r="A763" s="8" t="s">
        <v>740</v>
      </c>
      <c r="B763" s="9">
        <v>17.0</v>
      </c>
      <c r="C763" s="9">
        <v>0.0</v>
      </c>
      <c r="D763" s="9">
        <v>13.0</v>
      </c>
      <c r="E763" s="9">
        <v>4.0</v>
      </c>
      <c r="F763" s="9">
        <v>17.0</v>
      </c>
      <c r="G763" s="9">
        <v>1.0</v>
      </c>
      <c r="H763" s="11">
        <f>IFERROR(__xludf.DUMMYFUNCTION("IFERROR(FILTER(Filter!$A$1:A9983,Filter!$A$1:A9983=A763),0)"),0.0)</f>
        <v>0</v>
      </c>
    </row>
    <row r="764">
      <c r="A764" s="8" t="s">
        <v>741</v>
      </c>
      <c r="B764" s="9">
        <v>9.0</v>
      </c>
      <c r="C764" s="9">
        <v>0.0</v>
      </c>
      <c r="D764" s="9">
        <v>2.0</v>
      </c>
      <c r="E764" s="9">
        <v>7.0</v>
      </c>
      <c r="F764" s="9">
        <v>9.0</v>
      </c>
      <c r="G764" s="9">
        <v>1.0</v>
      </c>
      <c r="H764" s="11">
        <f>IFERROR(__xludf.DUMMYFUNCTION("IFERROR(FILTER(Filter!$A$1:A9983,Filter!$A$1:A9983=A764),0)"),0.0)</f>
        <v>0</v>
      </c>
    </row>
    <row r="765">
      <c r="A765" s="8" t="s">
        <v>742</v>
      </c>
      <c r="B765" s="9">
        <v>4.0</v>
      </c>
      <c r="C765" s="9">
        <v>0.0</v>
      </c>
      <c r="D765" s="9">
        <v>4.0</v>
      </c>
      <c r="E765" s="9">
        <v>0.0</v>
      </c>
      <c r="F765" s="9">
        <v>4.0</v>
      </c>
      <c r="G765" s="9">
        <v>1.0</v>
      </c>
      <c r="H765" s="11">
        <f>IFERROR(__xludf.DUMMYFUNCTION("IFERROR(FILTER(Filter!$A$1:A9983,Filter!$A$1:A9983=A765),0)"),0.0)</f>
        <v>0</v>
      </c>
    </row>
    <row r="766">
      <c r="A766" s="8" t="s">
        <v>743</v>
      </c>
      <c r="B766" s="9">
        <v>13.0</v>
      </c>
      <c r="C766" s="9">
        <v>0.0</v>
      </c>
      <c r="D766" s="9">
        <v>12.0</v>
      </c>
      <c r="E766" s="9">
        <v>1.0</v>
      </c>
      <c r="F766" s="9">
        <v>13.0</v>
      </c>
      <c r="G766" s="9">
        <v>1.0</v>
      </c>
      <c r="H766" s="11">
        <f>IFERROR(__xludf.DUMMYFUNCTION("IFERROR(FILTER(Filter!$A$1:A9983,Filter!$A$1:A9983=A766),0)"),0.0)</f>
        <v>0</v>
      </c>
    </row>
    <row r="767">
      <c r="A767" s="8" t="s">
        <v>744</v>
      </c>
      <c r="B767" s="9">
        <v>16.0</v>
      </c>
      <c r="C767" s="9">
        <v>0.0</v>
      </c>
      <c r="D767" s="9">
        <v>13.0</v>
      </c>
      <c r="E767" s="9">
        <v>3.0</v>
      </c>
      <c r="F767" s="9">
        <v>16.0</v>
      </c>
      <c r="G767" s="9">
        <v>1.0</v>
      </c>
      <c r="H767" s="11">
        <f>IFERROR(__xludf.DUMMYFUNCTION("IFERROR(FILTER(Filter!$A$1:A9983,Filter!$A$1:A9983=A767),0)"),0.0)</f>
        <v>0</v>
      </c>
    </row>
    <row r="768">
      <c r="A768" s="8" t="s">
        <v>745</v>
      </c>
      <c r="B768" s="9">
        <v>6.0</v>
      </c>
      <c r="C768" s="9">
        <v>0.0</v>
      </c>
      <c r="D768" s="9">
        <v>6.0</v>
      </c>
      <c r="E768" s="9">
        <v>0.0</v>
      </c>
      <c r="F768" s="9">
        <v>6.0</v>
      </c>
      <c r="G768" s="9">
        <v>1.0</v>
      </c>
      <c r="H768" s="11">
        <f>IFERROR(__xludf.DUMMYFUNCTION("IFERROR(FILTER(Filter!$A$1:A9983,Filter!$A$1:A9983=A768),0)"),0.0)</f>
        <v>0</v>
      </c>
    </row>
    <row r="769">
      <c r="A769" s="8" t="s">
        <v>746</v>
      </c>
      <c r="B769" s="9">
        <v>7.0</v>
      </c>
      <c r="C769" s="9">
        <v>0.0</v>
      </c>
      <c r="D769" s="9">
        <v>6.0</v>
      </c>
      <c r="E769" s="9">
        <v>1.0</v>
      </c>
      <c r="F769" s="9">
        <v>7.0</v>
      </c>
      <c r="G769" s="9">
        <v>1.0</v>
      </c>
      <c r="H769" s="11">
        <f>IFERROR(__xludf.DUMMYFUNCTION("IFERROR(FILTER(Filter!$A$1:A9983,Filter!$A$1:A9983=A769),0)"),0.0)</f>
        <v>0</v>
      </c>
    </row>
    <row r="770" hidden="1">
      <c r="A770" s="8"/>
      <c r="B770" s="9"/>
      <c r="C770" s="9"/>
      <c r="D770" s="9"/>
      <c r="E770" s="9"/>
      <c r="F770" s="9"/>
      <c r="G770" s="9"/>
      <c r="H770" s="11"/>
    </row>
    <row r="771">
      <c r="A771" s="8" t="s">
        <v>747</v>
      </c>
      <c r="B771" s="9">
        <v>4.0</v>
      </c>
      <c r="C771" s="9">
        <v>0.0</v>
      </c>
      <c r="D771" s="9">
        <v>4.0</v>
      </c>
      <c r="E771" s="9">
        <v>0.0</v>
      </c>
      <c r="F771" s="9">
        <v>4.0</v>
      </c>
      <c r="G771" s="9">
        <v>1.0</v>
      </c>
      <c r="H771" s="11">
        <f>IFERROR(__xludf.DUMMYFUNCTION("IFERROR(FILTER(Filter!$A$1:A9983,Filter!$A$1:A9983=A771),0)"),0.0)</f>
        <v>0</v>
      </c>
    </row>
    <row r="772">
      <c r="A772" s="12" t="s">
        <v>748</v>
      </c>
      <c r="B772" s="9">
        <v>2.0</v>
      </c>
      <c r="C772" s="9">
        <v>0.0</v>
      </c>
      <c r="D772" s="9">
        <v>1.0</v>
      </c>
      <c r="E772" s="9">
        <v>1.0</v>
      </c>
      <c r="F772" s="9">
        <v>2.0</v>
      </c>
      <c r="G772" s="9">
        <v>1.0</v>
      </c>
      <c r="H772" s="11">
        <f>IFERROR(__xludf.DUMMYFUNCTION("IFERROR(FILTER(Filter!$A$1:A9983,Filter!$A$1:A9983=A772),0)"),0.0)</f>
        <v>0</v>
      </c>
    </row>
    <row r="773">
      <c r="A773" s="8" t="s">
        <v>749</v>
      </c>
      <c r="B773" s="9">
        <v>3.0</v>
      </c>
      <c r="C773" s="9">
        <v>0.0</v>
      </c>
      <c r="D773" s="9">
        <v>3.0</v>
      </c>
      <c r="E773" s="9">
        <v>0.0</v>
      </c>
      <c r="F773" s="9">
        <v>3.0</v>
      </c>
      <c r="G773" s="9">
        <v>1.0</v>
      </c>
      <c r="H773" s="11">
        <f>IFERROR(__xludf.DUMMYFUNCTION("IFERROR(FILTER(Filter!$A$1:A9983,Filter!$A$1:A9983=A773),0)"),0.0)</f>
        <v>0</v>
      </c>
    </row>
    <row r="774">
      <c r="A774" s="8" t="s">
        <v>750</v>
      </c>
      <c r="B774" s="9">
        <v>0.0</v>
      </c>
      <c r="C774" s="9">
        <v>0.0</v>
      </c>
      <c r="D774" s="9">
        <v>0.0</v>
      </c>
      <c r="E774" s="9">
        <v>0.0</v>
      </c>
      <c r="F774" s="9">
        <v>0.0</v>
      </c>
      <c r="G774" s="9">
        <v>1.0</v>
      </c>
      <c r="H774" s="11">
        <f>IFERROR(__xludf.DUMMYFUNCTION("IFERROR(FILTER(Filter!$A$1:A9983,Filter!$A$1:A9983=A774),0)"),0.0)</f>
        <v>0</v>
      </c>
    </row>
    <row r="775">
      <c r="A775" s="8" t="s">
        <v>751</v>
      </c>
      <c r="B775" s="9">
        <v>5.0</v>
      </c>
      <c r="C775" s="9">
        <v>0.0</v>
      </c>
      <c r="D775" s="9">
        <v>5.0</v>
      </c>
      <c r="E775" s="9">
        <v>0.0</v>
      </c>
      <c r="F775" s="9">
        <v>5.0</v>
      </c>
      <c r="G775" s="9">
        <v>1.0</v>
      </c>
      <c r="H775" s="11">
        <f>IFERROR(__xludf.DUMMYFUNCTION("IFERROR(FILTER(Filter!$A$1:A9983,Filter!$A$1:A9983=A775),0)"),0.0)</f>
        <v>0</v>
      </c>
    </row>
    <row r="776">
      <c r="A776" s="8" t="s">
        <v>752</v>
      </c>
      <c r="B776" s="9">
        <v>6.0</v>
      </c>
      <c r="C776" s="9">
        <v>0.0</v>
      </c>
      <c r="D776" s="9">
        <v>6.0</v>
      </c>
      <c r="E776" s="9">
        <v>0.0</v>
      </c>
      <c r="F776" s="9">
        <v>6.0</v>
      </c>
      <c r="G776" s="9">
        <v>1.0</v>
      </c>
      <c r="H776" s="11">
        <f>IFERROR(__xludf.DUMMYFUNCTION("IFERROR(FILTER(Filter!$A$1:A9983,Filter!$A$1:A9983=A776),0)"),0.0)</f>
        <v>0</v>
      </c>
    </row>
    <row r="777">
      <c r="A777" s="8" t="s">
        <v>753</v>
      </c>
      <c r="B777" s="9">
        <v>3.0</v>
      </c>
      <c r="C777" s="9">
        <v>0.0</v>
      </c>
      <c r="D777" s="9">
        <v>3.0</v>
      </c>
      <c r="E777" s="9">
        <v>0.0</v>
      </c>
      <c r="F777" s="9">
        <v>3.0</v>
      </c>
      <c r="G777" s="9">
        <v>1.0</v>
      </c>
      <c r="H777" s="11">
        <f>IFERROR(__xludf.DUMMYFUNCTION("IFERROR(FILTER(Filter!$A$1:A9983,Filter!$A$1:A9983=A777),0)"),0.0)</f>
        <v>0</v>
      </c>
    </row>
    <row r="778">
      <c r="A778" s="8" t="s">
        <v>754</v>
      </c>
      <c r="B778" s="9">
        <v>8.0</v>
      </c>
      <c r="C778" s="9">
        <v>0.0</v>
      </c>
      <c r="D778" s="9">
        <v>6.0</v>
      </c>
      <c r="E778" s="9">
        <v>2.0</v>
      </c>
      <c r="F778" s="9">
        <v>8.0</v>
      </c>
      <c r="G778" s="9">
        <v>1.0</v>
      </c>
      <c r="H778" s="11">
        <f>IFERROR(__xludf.DUMMYFUNCTION("IFERROR(FILTER(Filter!$A$1:A9983,Filter!$A$1:A9983=A778),0)"),0.0)</f>
        <v>0</v>
      </c>
    </row>
    <row r="779" hidden="1">
      <c r="A779" s="8"/>
      <c r="B779" s="9"/>
      <c r="C779" s="9"/>
      <c r="D779" s="9"/>
      <c r="E779" s="9"/>
      <c r="F779" s="9"/>
      <c r="G779" s="9"/>
      <c r="H779" s="11" t="str">
        <f>IFERROR(__xludf.DUMMYFUNCTION("IFERROR(FILTER(Filter!$A$1:A9983,Filter!$A$1:A9983=A779),0)"),"#REF!")</f>
        <v>#REF!</v>
      </c>
    </row>
    <row r="780">
      <c r="A780" s="8" t="s">
        <v>755</v>
      </c>
      <c r="B780" s="9">
        <v>6.0</v>
      </c>
      <c r="C780" s="9">
        <v>0.0</v>
      </c>
      <c r="D780" s="9">
        <v>6.0</v>
      </c>
      <c r="E780" s="9">
        <v>0.0</v>
      </c>
      <c r="F780" s="9">
        <v>6.0</v>
      </c>
      <c r="G780" s="9">
        <v>1.0</v>
      </c>
      <c r="H780" s="11">
        <f>IFERROR(__xludf.DUMMYFUNCTION("IFERROR(FILTER(Filter!$A$1:A9983,Filter!$A$1:A9983=A780),0)"),0.0)</f>
        <v>0</v>
      </c>
    </row>
    <row r="781">
      <c r="A781" s="8" t="s">
        <v>756</v>
      </c>
      <c r="B781" s="9">
        <v>1.0</v>
      </c>
      <c r="C781" s="9">
        <v>0.0</v>
      </c>
      <c r="D781" s="9">
        <v>1.0</v>
      </c>
      <c r="E781" s="9">
        <v>0.0</v>
      </c>
      <c r="F781" s="9">
        <v>1.0</v>
      </c>
      <c r="G781" s="9">
        <v>1.0</v>
      </c>
      <c r="H781" s="11">
        <f>IFERROR(__xludf.DUMMYFUNCTION("IFERROR(FILTER(Filter!$A$1:A9983,Filter!$A$1:A9983=A781),0)"),0.0)</f>
        <v>0</v>
      </c>
    </row>
    <row r="782">
      <c r="A782" s="8" t="s">
        <v>757</v>
      </c>
      <c r="B782" s="9">
        <v>6.0</v>
      </c>
      <c r="C782" s="9">
        <v>0.0</v>
      </c>
      <c r="D782" s="9">
        <v>6.0</v>
      </c>
      <c r="E782" s="9">
        <v>0.0</v>
      </c>
      <c r="F782" s="9">
        <v>6.0</v>
      </c>
      <c r="G782" s="9">
        <v>1.0</v>
      </c>
      <c r="H782" s="11">
        <f>IFERROR(__xludf.DUMMYFUNCTION("IFERROR(FILTER(Filter!$A$1:A9983,Filter!$A$1:A9983=A782),0)"),0.0)</f>
        <v>0</v>
      </c>
    </row>
    <row r="783">
      <c r="A783" s="8" t="s">
        <v>758</v>
      </c>
      <c r="B783" s="9">
        <v>16.0</v>
      </c>
      <c r="C783" s="9">
        <v>0.0</v>
      </c>
      <c r="D783" s="9">
        <v>12.0</v>
      </c>
      <c r="E783" s="9">
        <v>4.0</v>
      </c>
      <c r="F783" s="9">
        <v>16.0</v>
      </c>
      <c r="G783" s="9">
        <v>1.0</v>
      </c>
      <c r="H783" s="11">
        <f>IFERROR(__xludf.DUMMYFUNCTION("IFERROR(FILTER(Filter!$A$1:A9983,Filter!$A$1:A9983=A783),0)"),0.0)</f>
        <v>0</v>
      </c>
    </row>
    <row r="784">
      <c r="A784" s="8" t="s">
        <v>759</v>
      </c>
      <c r="B784" s="9">
        <v>2.0</v>
      </c>
      <c r="C784" s="9">
        <v>0.0</v>
      </c>
      <c r="D784" s="9">
        <v>1.0</v>
      </c>
      <c r="E784" s="9">
        <v>1.0</v>
      </c>
      <c r="F784" s="9">
        <v>2.0</v>
      </c>
      <c r="G784" s="9">
        <v>1.0</v>
      </c>
      <c r="H784" s="11">
        <f>IFERROR(__xludf.DUMMYFUNCTION("IFERROR(FILTER(Filter!$A$1:A9983,Filter!$A$1:A9983=A784),0)"),0.0)</f>
        <v>0</v>
      </c>
    </row>
    <row r="785">
      <c r="A785" s="8" t="s">
        <v>760</v>
      </c>
      <c r="B785" s="9">
        <v>8.0</v>
      </c>
      <c r="C785" s="9">
        <v>0.0</v>
      </c>
      <c r="D785" s="9">
        <v>8.0</v>
      </c>
      <c r="E785" s="9">
        <v>0.0</v>
      </c>
      <c r="F785" s="9">
        <v>8.0</v>
      </c>
      <c r="G785" s="9">
        <v>1.0</v>
      </c>
      <c r="H785" s="11">
        <f>IFERROR(__xludf.DUMMYFUNCTION("IFERROR(FILTER(Filter!$A$1:A9983,Filter!$A$1:A9983=A785),0)"),0.0)</f>
        <v>0</v>
      </c>
    </row>
    <row r="786">
      <c r="A786" s="8" t="s">
        <v>761</v>
      </c>
      <c r="B786" s="9">
        <v>1.0</v>
      </c>
      <c r="C786" s="9">
        <v>0.0</v>
      </c>
      <c r="D786" s="9">
        <v>1.0</v>
      </c>
      <c r="E786" s="9">
        <v>0.0</v>
      </c>
      <c r="F786" s="9">
        <v>1.0</v>
      </c>
      <c r="G786" s="9">
        <v>1.0</v>
      </c>
      <c r="H786" s="11">
        <f>IFERROR(__xludf.DUMMYFUNCTION("IFERROR(FILTER(Filter!$A$1:A9983,Filter!$A$1:A9983=A786),0)"),0.0)</f>
        <v>0</v>
      </c>
    </row>
    <row r="787">
      <c r="A787" s="8" t="s">
        <v>762</v>
      </c>
      <c r="B787" s="9">
        <v>6.0</v>
      </c>
      <c r="C787" s="9">
        <v>0.0</v>
      </c>
      <c r="D787" s="9">
        <v>4.0</v>
      </c>
      <c r="E787" s="9">
        <v>2.0</v>
      </c>
      <c r="F787" s="9">
        <v>6.0</v>
      </c>
      <c r="G787" s="9">
        <v>1.0</v>
      </c>
      <c r="H787" s="11">
        <f>IFERROR(__xludf.DUMMYFUNCTION("IFERROR(FILTER(Filter!$A$1:A9983,Filter!$A$1:A9983=A787),0)"),0.0)</f>
        <v>0</v>
      </c>
    </row>
    <row r="788" hidden="1">
      <c r="A788" s="8"/>
      <c r="B788" s="9"/>
      <c r="C788" s="9"/>
      <c r="D788" s="9"/>
      <c r="E788" s="9"/>
      <c r="F788" s="9"/>
      <c r="G788" s="9"/>
      <c r="H788" s="11"/>
    </row>
    <row r="789">
      <c r="A789" s="8" t="s">
        <v>763</v>
      </c>
      <c r="B789" s="9">
        <v>4.0</v>
      </c>
      <c r="C789" s="9">
        <v>0.0</v>
      </c>
      <c r="D789" s="9">
        <v>4.0</v>
      </c>
      <c r="E789" s="9">
        <v>0.0</v>
      </c>
      <c r="F789" s="9">
        <v>4.0</v>
      </c>
      <c r="G789" s="9">
        <v>1.0</v>
      </c>
      <c r="H789" s="11">
        <f>IFERROR(__xludf.DUMMYFUNCTION("IFERROR(FILTER(Filter!$A$1:A9983,Filter!$A$1:A9983=A789),0)"),0.0)</f>
        <v>0</v>
      </c>
    </row>
    <row r="790" hidden="1">
      <c r="A790" s="8"/>
      <c r="B790" s="9"/>
      <c r="C790" s="9"/>
      <c r="D790" s="9"/>
      <c r="E790" s="9"/>
      <c r="F790" s="9"/>
      <c r="G790" s="9"/>
      <c r="H790" s="11"/>
    </row>
    <row r="791">
      <c r="A791" s="8" t="s">
        <v>764</v>
      </c>
      <c r="B791" s="9">
        <v>15.0</v>
      </c>
      <c r="C791" s="9">
        <v>0.0</v>
      </c>
      <c r="D791" s="9">
        <v>14.0</v>
      </c>
      <c r="E791" s="9">
        <v>1.0</v>
      </c>
      <c r="F791" s="9">
        <v>15.0</v>
      </c>
      <c r="G791" s="9">
        <v>1.0</v>
      </c>
      <c r="H791" s="11">
        <f>IFERROR(__xludf.DUMMYFUNCTION("IFERROR(FILTER(Filter!$A$1:A9983,Filter!$A$1:A9983=A791),0)"),0.0)</f>
        <v>0</v>
      </c>
    </row>
    <row r="792">
      <c r="A792" s="8" t="s">
        <v>765</v>
      </c>
      <c r="B792" s="9">
        <v>10.0</v>
      </c>
      <c r="C792" s="9">
        <v>0.0</v>
      </c>
      <c r="D792" s="9">
        <v>10.0</v>
      </c>
      <c r="E792" s="9">
        <v>0.0</v>
      </c>
      <c r="F792" s="9">
        <v>10.0</v>
      </c>
      <c r="G792" s="9">
        <v>1.0</v>
      </c>
      <c r="H792" s="11">
        <f>IFERROR(__xludf.DUMMYFUNCTION("IFERROR(FILTER(Filter!$A$1:A9983,Filter!$A$1:A9983=A792),0)"),0.0)</f>
        <v>0</v>
      </c>
    </row>
    <row r="793">
      <c r="A793" s="8" t="s">
        <v>766</v>
      </c>
      <c r="B793" s="9">
        <v>8.0</v>
      </c>
      <c r="C793" s="9">
        <v>0.0</v>
      </c>
      <c r="D793" s="9">
        <v>8.0</v>
      </c>
      <c r="E793" s="9">
        <v>0.0</v>
      </c>
      <c r="F793" s="9">
        <v>8.0</v>
      </c>
      <c r="G793" s="9">
        <v>1.0</v>
      </c>
      <c r="H793" s="11">
        <f>IFERROR(__xludf.DUMMYFUNCTION("IFERROR(FILTER(Filter!$A$1:A9983,Filter!$A$1:A9983=A793),0)"),0.0)</f>
        <v>0</v>
      </c>
    </row>
    <row r="794">
      <c r="A794" s="8" t="s">
        <v>767</v>
      </c>
      <c r="B794" s="9">
        <v>10.0</v>
      </c>
      <c r="C794" s="9">
        <v>0.0</v>
      </c>
      <c r="D794" s="9">
        <v>9.0</v>
      </c>
      <c r="E794" s="9">
        <v>1.0</v>
      </c>
      <c r="F794" s="9">
        <v>10.0</v>
      </c>
      <c r="G794" s="9">
        <v>1.0</v>
      </c>
      <c r="H794" s="11">
        <f>IFERROR(__xludf.DUMMYFUNCTION("IFERROR(FILTER(Filter!$A$1:A9983,Filter!$A$1:A9983=A794),0)"),0.0)</f>
        <v>0</v>
      </c>
    </row>
    <row r="795">
      <c r="A795" s="8" t="s">
        <v>768</v>
      </c>
      <c r="B795" s="9">
        <v>11.0</v>
      </c>
      <c r="C795" s="9">
        <v>0.0</v>
      </c>
      <c r="D795" s="9">
        <v>10.0</v>
      </c>
      <c r="E795" s="9">
        <v>1.0</v>
      </c>
      <c r="F795" s="9">
        <v>11.0</v>
      </c>
      <c r="G795" s="9">
        <v>1.0</v>
      </c>
      <c r="H795" s="11">
        <f>IFERROR(__xludf.DUMMYFUNCTION("IFERROR(FILTER(Filter!$A$1:A9983,Filter!$A$1:A9983=A795),0)"),0.0)</f>
        <v>0</v>
      </c>
    </row>
    <row r="796">
      <c r="A796" s="8" t="s">
        <v>769</v>
      </c>
      <c r="B796" s="9">
        <v>0.0</v>
      </c>
      <c r="C796" s="9">
        <v>0.0</v>
      </c>
      <c r="D796" s="9">
        <v>0.0</v>
      </c>
      <c r="E796" s="9">
        <v>0.0</v>
      </c>
      <c r="F796" s="9">
        <v>0.0</v>
      </c>
      <c r="G796" s="9">
        <v>1.0</v>
      </c>
      <c r="H796" s="11">
        <f>IFERROR(__xludf.DUMMYFUNCTION("IFERROR(FILTER(Filter!$A$1:A9983,Filter!$A$1:A9983=A796),0)"),0.0)</f>
        <v>0</v>
      </c>
    </row>
    <row r="797">
      <c r="A797" s="8" t="s">
        <v>770</v>
      </c>
      <c r="B797" s="9">
        <v>6.0</v>
      </c>
      <c r="C797" s="9">
        <v>0.0</v>
      </c>
      <c r="D797" s="9">
        <v>6.0</v>
      </c>
      <c r="E797" s="9">
        <v>0.0</v>
      </c>
      <c r="F797" s="9">
        <v>6.0</v>
      </c>
      <c r="G797" s="9">
        <v>1.0</v>
      </c>
      <c r="H797" s="11">
        <f>IFERROR(__xludf.DUMMYFUNCTION("IFERROR(FILTER(Filter!$A$1:A9983,Filter!$A$1:A9983=A797),0)"),0.0)</f>
        <v>0</v>
      </c>
    </row>
    <row r="798">
      <c r="A798" s="8" t="s">
        <v>771</v>
      </c>
      <c r="B798" s="9">
        <v>4.0</v>
      </c>
      <c r="C798" s="9">
        <v>0.0</v>
      </c>
      <c r="D798" s="9">
        <v>4.0</v>
      </c>
      <c r="E798" s="9">
        <v>0.0</v>
      </c>
      <c r="F798" s="9">
        <v>4.0</v>
      </c>
      <c r="G798" s="9">
        <v>1.0</v>
      </c>
      <c r="H798" s="11">
        <f>IFERROR(__xludf.DUMMYFUNCTION("IFERROR(FILTER(Filter!$A$1:A9983,Filter!$A$1:A9983=A798),0)"),0.0)</f>
        <v>0</v>
      </c>
    </row>
    <row r="799">
      <c r="A799" s="8" t="s">
        <v>772</v>
      </c>
      <c r="B799" s="9">
        <v>4.0</v>
      </c>
      <c r="C799" s="9">
        <v>0.0</v>
      </c>
      <c r="D799" s="9">
        <v>4.0</v>
      </c>
      <c r="E799" s="9">
        <v>0.0</v>
      </c>
      <c r="F799" s="9">
        <v>4.0</v>
      </c>
      <c r="G799" s="9">
        <v>1.0</v>
      </c>
      <c r="H799" s="11">
        <f>IFERROR(__xludf.DUMMYFUNCTION("IFERROR(FILTER(Filter!$A$1:A9983,Filter!$A$1:A9983=A799),0)"),0.0)</f>
        <v>0</v>
      </c>
    </row>
    <row r="800">
      <c r="A800" s="8" t="s">
        <v>773</v>
      </c>
      <c r="B800" s="9">
        <v>4.0</v>
      </c>
      <c r="C800" s="9">
        <v>0.0</v>
      </c>
      <c r="D800" s="9">
        <v>3.0</v>
      </c>
      <c r="E800" s="9">
        <v>1.0</v>
      </c>
      <c r="F800" s="9">
        <v>4.0</v>
      </c>
      <c r="G800" s="9">
        <v>1.0</v>
      </c>
      <c r="H800" s="11">
        <f>IFERROR(__xludf.DUMMYFUNCTION("IFERROR(FILTER(Filter!$A$1:A9983,Filter!$A$1:A9983=A800),0)"),0.0)</f>
        <v>0</v>
      </c>
    </row>
    <row r="801">
      <c r="A801" s="8" t="s">
        <v>774</v>
      </c>
      <c r="B801" s="9">
        <v>17.0</v>
      </c>
      <c r="C801" s="9">
        <v>0.0</v>
      </c>
      <c r="D801" s="9">
        <v>16.0</v>
      </c>
      <c r="E801" s="9">
        <v>1.0</v>
      </c>
      <c r="F801" s="9">
        <v>17.0</v>
      </c>
      <c r="G801" s="9">
        <v>1.0</v>
      </c>
      <c r="H801" s="11">
        <f>IFERROR(__xludf.DUMMYFUNCTION("IFERROR(FILTER(Filter!$A$1:A9983,Filter!$A$1:A9983=A801),0)"),0.0)</f>
        <v>0</v>
      </c>
    </row>
    <row r="802">
      <c r="A802" s="8" t="s">
        <v>775</v>
      </c>
      <c r="B802" s="9">
        <v>4.0</v>
      </c>
      <c r="C802" s="9">
        <v>0.0</v>
      </c>
      <c r="D802" s="9">
        <v>4.0</v>
      </c>
      <c r="E802" s="9">
        <v>0.0</v>
      </c>
      <c r="F802" s="9">
        <v>4.0</v>
      </c>
      <c r="G802" s="9">
        <v>1.0</v>
      </c>
      <c r="H802" s="11">
        <f>IFERROR(__xludf.DUMMYFUNCTION("IFERROR(FILTER(Filter!$A$1:A9983,Filter!$A$1:A9983=A802),0)"),0.0)</f>
        <v>0</v>
      </c>
    </row>
    <row r="803">
      <c r="A803" s="8" t="s">
        <v>776</v>
      </c>
      <c r="B803" s="9">
        <v>17.0</v>
      </c>
      <c r="C803" s="9">
        <v>0.0</v>
      </c>
      <c r="D803" s="9">
        <v>17.0</v>
      </c>
      <c r="E803" s="9">
        <v>0.0</v>
      </c>
      <c r="F803" s="9">
        <v>17.0</v>
      </c>
      <c r="G803" s="9">
        <v>1.0</v>
      </c>
      <c r="H803" s="11">
        <f>IFERROR(__xludf.DUMMYFUNCTION("IFERROR(FILTER(Filter!$A$1:A9983,Filter!$A$1:A9983=A803),0)"),0.0)</f>
        <v>0</v>
      </c>
    </row>
    <row r="804">
      <c r="A804" s="8" t="s">
        <v>777</v>
      </c>
      <c r="B804" s="9">
        <v>0.0</v>
      </c>
      <c r="C804" s="9">
        <v>0.0</v>
      </c>
      <c r="D804" s="9">
        <v>0.0</v>
      </c>
      <c r="E804" s="9">
        <v>0.0</v>
      </c>
      <c r="F804" s="9">
        <v>0.0</v>
      </c>
      <c r="G804" s="9">
        <v>1.0</v>
      </c>
      <c r="H804" s="11">
        <f>IFERROR(__xludf.DUMMYFUNCTION("IFERROR(FILTER(Filter!$A$1:A9983,Filter!$A$1:A9983=A804),0)"),0.0)</f>
        <v>0</v>
      </c>
    </row>
    <row r="805">
      <c r="A805" s="8" t="s">
        <v>778</v>
      </c>
      <c r="B805" s="9">
        <v>7.0</v>
      </c>
      <c r="C805" s="9">
        <v>0.0</v>
      </c>
      <c r="D805" s="9">
        <v>6.0</v>
      </c>
      <c r="E805" s="9">
        <v>1.0</v>
      </c>
      <c r="F805" s="9">
        <v>7.0</v>
      </c>
      <c r="G805" s="9">
        <v>1.0</v>
      </c>
      <c r="H805" s="11">
        <f>IFERROR(__xludf.DUMMYFUNCTION("IFERROR(FILTER(Filter!$A$1:A9983,Filter!$A$1:A9983=A805),0)"),0.0)</f>
        <v>0</v>
      </c>
    </row>
    <row r="806">
      <c r="A806" s="8" t="s">
        <v>779</v>
      </c>
      <c r="B806" s="9">
        <v>7.0</v>
      </c>
      <c r="C806" s="9">
        <v>0.0</v>
      </c>
      <c r="D806" s="9">
        <v>6.0</v>
      </c>
      <c r="E806" s="9">
        <v>1.0</v>
      </c>
      <c r="F806" s="9">
        <v>7.0</v>
      </c>
      <c r="G806" s="9">
        <v>1.0</v>
      </c>
      <c r="H806" s="11">
        <f>IFERROR(__xludf.DUMMYFUNCTION("IFERROR(FILTER(Filter!$A$1:A9983,Filter!$A$1:A9983=A806),0)"),0.0)</f>
        <v>0</v>
      </c>
    </row>
    <row r="807">
      <c r="A807" s="8" t="s">
        <v>780</v>
      </c>
      <c r="B807" s="9">
        <v>8.0</v>
      </c>
      <c r="C807" s="9">
        <v>0.0</v>
      </c>
      <c r="D807" s="9">
        <v>8.0</v>
      </c>
      <c r="E807" s="9">
        <v>0.0</v>
      </c>
      <c r="F807" s="9">
        <v>8.0</v>
      </c>
      <c r="G807" s="9">
        <v>1.0</v>
      </c>
      <c r="H807" s="11">
        <f>IFERROR(__xludf.DUMMYFUNCTION("IFERROR(FILTER(Filter!$A$1:A9983,Filter!$A$1:A9983=A807),0)"),0.0)</f>
        <v>0</v>
      </c>
    </row>
    <row r="808">
      <c r="A808" s="8" t="s">
        <v>781</v>
      </c>
      <c r="B808" s="9">
        <v>2.0</v>
      </c>
      <c r="C808" s="9">
        <v>0.0</v>
      </c>
      <c r="D808" s="9">
        <v>2.0</v>
      </c>
      <c r="E808" s="9">
        <v>0.0</v>
      </c>
      <c r="F808" s="9">
        <v>2.0</v>
      </c>
      <c r="G808" s="9">
        <v>1.0</v>
      </c>
      <c r="H808" s="11">
        <f>IFERROR(__xludf.DUMMYFUNCTION("IFERROR(FILTER(Filter!$A$1:A9983,Filter!$A$1:A9983=A808),0)"),0.0)</f>
        <v>0</v>
      </c>
    </row>
    <row r="809">
      <c r="A809" s="8" t="s">
        <v>782</v>
      </c>
      <c r="B809" s="9">
        <v>1.0</v>
      </c>
      <c r="C809" s="9">
        <v>0.0</v>
      </c>
      <c r="D809" s="9">
        <v>1.0</v>
      </c>
      <c r="E809" s="9">
        <v>0.0</v>
      </c>
      <c r="F809" s="9">
        <v>1.0</v>
      </c>
      <c r="G809" s="9">
        <v>1.0</v>
      </c>
      <c r="H809" s="11">
        <f>IFERROR(__xludf.DUMMYFUNCTION("IFERROR(FILTER(Filter!$A$1:A9983,Filter!$A$1:A9983=A809),0)"),0.0)</f>
        <v>0</v>
      </c>
    </row>
    <row r="810">
      <c r="A810" s="8" t="s">
        <v>783</v>
      </c>
      <c r="B810" s="9">
        <v>6.0</v>
      </c>
      <c r="C810" s="9">
        <v>0.0</v>
      </c>
      <c r="D810" s="9">
        <v>6.0</v>
      </c>
      <c r="E810" s="9">
        <v>0.0</v>
      </c>
      <c r="F810" s="9">
        <v>6.0</v>
      </c>
      <c r="G810" s="9">
        <v>1.0</v>
      </c>
      <c r="H810" s="11">
        <f>IFERROR(__xludf.DUMMYFUNCTION("IFERROR(FILTER(Filter!$A$1:A9983,Filter!$A$1:A9983=A810),0)"),0.0)</f>
        <v>0</v>
      </c>
    </row>
    <row r="811">
      <c r="A811" s="8" t="s">
        <v>784</v>
      </c>
      <c r="B811" s="9">
        <v>12.0</v>
      </c>
      <c r="C811" s="9">
        <v>0.0</v>
      </c>
      <c r="D811" s="9">
        <v>11.0</v>
      </c>
      <c r="E811" s="9">
        <v>1.0</v>
      </c>
      <c r="F811" s="9">
        <v>12.0</v>
      </c>
      <c r="G811" s="9">
        <v>1.0</v>
      </c>
      <c r="H811" s="11">
        <f>IFERROR(__xludf.DUMMYFUNCTION("IFERROR(FILTER(Filter!$A$1:A9983,Filter!$A$1:A9983=A811),0)"),0.0)</f>
        <v>0</v>
      </c>
    </row>
    <row r="812">
      <c r="A812" s="8" t="s">
        <v>785</v>
      </c>
      <c r="B812" s="9">
        <v>14.0</v>
      </c>
      <c r="C812" s="9">
        <v>0.0</v>
      </c>
      <c r="D812" s="9">
        <v>11.0</v>
      </c>
      <c r="E812" s="9">
        <v>3.0</v>
      </c>
      <c r="F812" s="9">
        <v>14.0</v>
      </c>
      <c r="G812" s="9">
        <v>1.0</v>
      </c>
      <c r="H812" s="11">
        <f>IFERROR(__xludf.DUMMYFUNCTION("IFERROR(FILTER(Filter!$A$1:A9983,Filter!$A$1:A9983=A812),0)"),0.0)</f>
        <v>0</v>
      </c>
    </row>
    <row r="813">
      <c r="A813" s="8" t="s">
        <v>786</v>
      </c>
      <c r="B813" s="9">
        <v>4.0</v>
      </c>
      <c r="C813" s="9">
        <v>0.0</v>
      </c>
      <c r="D813" s="9">
        <v>3.0</v>
      </c>
      <c r="E813" s="9">
        <v>1.0</v>
      </c>
      <c r="F813" s="9">
        <v>4.0</v>
      </c>
      <c r="G813" s="9">
        <v>1.0</v>
      </c>
      <c r="H813" s="11">
        <f>IFERROR(__xludf.DUMMYFUNCTION("IFERROR(FILTER(Filter!$A$1:A9983,Filter!$A$1:A9983=A813),0)"),0.0)</f>
        <v>0</v>
      </c>
    </row>
    <row r="814">
      <c r="A814" s="8" t="s">
        <v>787</v>
      </c>
      <c r="B814" s="9">
        <v>4.0</v>
      </c>
      <c r="C814" s="9">
        <v>0.0</v>
      </c>
      <c r="D814" s="9">
        <v>4.0</v>
      </c>
      <c r="E814" s="9">
        <v>0.0</v>
      </c>
      <c r="F814" s="9">
        <v>4.0</v>
      </c>
      <c r="G814" s="9">
        <v>1.0</v>
      </c>
      <c r="H814" s="11">
        <f>IFERROR(__xludf.DUMMYFUNCTION("IFERROR(FILTER(Filter!$A$1:A9983,Filter!$A$1:A9983=A814),0)"),0.0)</f>
        <v>0</v>
      </c>
    </row>
    <row r="815">
      <c r="A815" s="8" t="s">
        <v>788</v>
      </c>
      <c r="B815" s="9">
        <v>5.0</v>
      </c>
      <c r="C815" s="9">
        <v>0.0</v>
      </c>
      <c r="D815" s="9">
        <v>3.0</v>
      </c>
      <c r="E815" s="9">
        <v>2.0</v>
      </c>
      <c r="F815" s="9">
        <v>5.0</v>
      </c>
      <c r="G815" s="9">
        <v>1.0</v>
      </c>
      <c r="H815" s="11">
        <f>IFERROR(__xludf.DUMMYFUNCTION("IFERROR(FILTER(Filter!$A$1:A9983,Filter!$A$1:A9983=A815),0)"),0.0)</f>
        <v>0</v>
      </c>
    </row>
    <row r="816">
      <c r="A816" s="8" t="s">
        <v>789</v>
      </c>
      <c r="B816" s="9">
        <v>7.0</v>
      </c>
      <c r="C816" s="9">
        <v>0.0</v>
      </c>
      <c r="D816" s="9">
        <v>7.0</v>
      </c>
      <c r="E816" s="9">
        <v>0.0</v>
      </c>
      <c r="F816" s="9">
        <v>7.0</v>
      </c>
      <c r="G816" s="9">
        <v>1.0</v>
      </c>
      <c r="H816" s="11">
        <f>IFERROR(__xludf.DUMMYFUNCTION("IFERROR(FILTER(Filter!$A$1:A9983,Filter!$A$1:A9983=A816),0)"),0.0)</f>
        <v>0</v>
      </c>
    </row>
    <row r="817">
      <c r="A817" s="8" t="s">
        <v>790</v>
      </c>
      <c r="B817" s="9">
        <v>5.0</v>
      </c>
      <c r="C817" s="9">
        <v>0.0</v>
      </c>
      <c r="D817" s="9">
        <v>5.0</v>
      </c>
      <c r="E817" s="9">
        <v>0.0</v>
      </c>
      <c r="F817" s="9">
        <v>5.0</v>
      </c>
      <c r="G817" s="9">
        <v>1.0</v>
      </c>
      <c r="H817" s="11">
        <f>IFERROR(__xludf.DUMMYFUNCTION("IFERROR(FILTER(Filter!$A$1:A9983,Filter!$A$1:A9983=A817),0)"),0.0)</f>
        <v>0</v>
      </c>
    </row>
    <row r="818">
      <c r="A818" s="8" t="s">
        <v>791</v>
      </c>
      <c r="B818" s="9">
        <v>6.0</v>
      </c>
      <c r="C818" s="9">
        <v>0.0</v>
      </c>
      <c r="D818" s="9">
        <v>6.0</v>
      </c>
      <c r="E818" s="9">
        <v>0.0</v>
      </c>
      <c r="F818" s="9">
        <v>6.0</v>
      </c>
      <c r="G818" s="9">
        <v>1.0</v>
      </c>
      <c r="H818" s="11">
        <f>IFERROR(__xludf.DUMMYFUNCTION("IFERROR(FILTER(Filter!$A$1:A9983,Filter!$A$1:A9983=A818),0)"),0.0)</f>
        <v>0</v>
      </c>
    </row>
    <row r="819">
      <c r="A819" s="8" t="s">
        <v>792</v>
      </c>
      <c r="B819" s="9">
        <v>9.0</v>
      </c>
      <c r="C819" s="9">
        <v>0.0</v>
      </c>
      <c r="D819" s="9">
        <v>9.0</v>
      </c>
      <c r="E819" s="9">
        <v>0.0</v>
      </c>
      <c r="F819" s="9">
        <v>9.0</v>
      </c>
      <c r="G819" s="9">
        <v>1.0</v>
      </c>
      <c r="H819" s="11">
        <f>IFERROR(__xludf.DUMMYFUNCTION("IFERROR(FILTER(Filter!$A$1:A9983,Filter!$A$1:A9983=A819),0)"),0.0)</f>
        <v>0</v>
      </c>
    </row>
    <row r="820">
      <c r="A820" s="8" t="s">
        <v>793</v>
      </c>
      <c r="B820" s="9">
        <v>5.0</v>
      </c>
      <c r="C820" s="9">
        <v>0.0</v>
      </c>
      <c r="D820" s="9">
        <v>4.0</v>
      </c>
      <c r="E820" s="9">
        <v>1.0</v>
      </c>
      <c r="F820" s="9">
        <v>5.0</v>
      </c>
      <c r="G820" s="9">
        <v>1.0</v>
      </c>
      <c r="H820" s="11">
        <f>IFERROR(__xludf.DUMMYFUNCTION("IFERROR(FILTER(Filter!$A$1:A9983,Filter!$A$1:A9983=A820),0)"),0.0)</f>
        <v>0</v>
      </c>
    </row>
    <row r="821">
      <c r="A821" s="8" t="s">
        <v>794</v>
      </c>
      <c r="B821" s="9">
        <v>14.0</v>
      </c>
      <c r="C821" s="9">
        <v>0.0</v>
      </c>
      <c r="D821" s="9">
        <v>10.0</v>
      </c>
      <c r="E821" s="9">
        <v>4.0</v>
      </c>
      <c r="F821" s="9">
        <v>14.0</v>
      </c>
      <c r="G821" s="9">
        <v>1.0</v>
      </c>
      <c r="H821" s="11">
        <f>IFERROR(__xludf.DUMMYFUNCTION("IFERROR(FILTER(Filter!$A$1:A9983,Filter!$A$1:A9983=A821),0)"),0.0)</f>
        <v>0</v>
      </c>
    </row>
    <row r="822">
      <c r="A822" s="8" t="s">
        <v>795</v>
      </c>
      <c r="B822" s="9">
        <v>2.0</v>
      </c>
      <c r="C822" s="9">
        <v>0.0</v>
      </c>
      <c r="D822" s="9">
        <v>2.0</v>
      </c>
      <c r="E822" s="9">
        <v>0.0</v>
      </c>
      <c r="F822" s="9">
        <v>2.0</v>
      </c>
      <c r="G822" s="9">
        <v>1.0</v>
      </c>
      <c r="H822" s="11">
        <f>IFERROR(__xludf.DUMMYFUNCTION("IFERROR(FILTER(Filter!$A$1:A9983,Filter!$A$1:A9983=A822),0)"),0.0)</f>
        <v>0</v>
      </c>
    </row>
    <row r="823">
      <c r="A823" s="8" t="s">
        <v>796</v>
      </c>
      <c r="B823" s="9">
        <v>4.0</v>
      </c>
      <c r="C823" s="9">
        <v>0.0</v>
      </c>
      <c r="D823" s="9">
        <v>3.0</v>
      </c>
      <c r="E823" s="9">
        <v>1.0</v>
      </c>
      <c r="F823" s="9">
        <v>4.0</v>
      </c>
      <c r="G823" s="9">
        <v>1.0</v>
      </c>
      <c r="H823" s="11">
        <f>IFERROR(__xludf.DUMMYFUNCTION("IFERROR(FILTER(Filter!$A$1:A9983,Filter!$A$1:A9983=A823),0)"),0.0)</f>
        <v>0</v>
      </c>
    </row>
    <row r="824">
      <c r="A824" s="8" t="s">
        <v>797</v>
      </c>
      <c r="B824" s="9">
        <v>6.0</v>
      </c>
      <c r="C824" s="9">
        <v>0.0</v>
      </c>
      <c r="D824" s="9">
        <v>5.0</v>
      </c>
      <c r="E824" s="9">
        <v>1.0</v>
      </c>
      <c r="F824" s="9">
        <v>6.0</v>
      </c>
      <c r="G824" s="9">
        <v>1.0</v>
      </c>
      <c r="H824" s="11">
        <f>IFERROR(__xludf.DUMMYFUNCTION("IFERROR(FILTER(Filter!$A$1:A9983,Filter!$A$1:A9983=A824),0)"),0.0)</f>
        <v>0</v>
      </c>
    </row>
    <row r="825">
      <c r="A825" s="8" t="s">
        <v>798</v>
      </c>
      <c r="B825" s="9">
        <v>6.0</v>
      </c>
      <c r="C825" s="9">
        <v>0.0</v>
      </c>
      <c r="D825" s="9">
        <v>4.0</v>
      </c>
      <c r="E825" s="9">
        <v>2.0</v>
      </c>
      <c r="F825" s="9">
        <v>6.0</v>
      </c>
      <c r="G825" s="9">
        <v>1.0</v>
      </c>
      <c r="H825" s="11">
        <f>IFERROR(__xludf.DUMMYFUNCTION("IFERROR(FILTER(Filter!$A$1:A9983,Filter!$A$1:A9983=A825),0)"),0.0)</f>
        <v>0</v>
      </c>
    </row>
    <row r="826">
      <c r="A826" s="8" t="s">
        <v>799</v>
      </c>
      <c r="B826" s="9">
        <v>3.0</v>
      </c>
      <c r="C826" s="9">
        <v>0.0</v>
      </c>
      <c r="D826" s="9">
        <v>3.0</v>
      </c>
      <c r="E826" s="9">
        <v>0.0</v>
      </c>
      <c r="F826" s="9">
        <v>3.0</v>
      </c>
      <c r="G826" s="9">
        <v>1.0</v>
      </c>
      <c r="H826" s="11">
        <f>IFERROR(__xludf.DUMMYFUNCTION("IFERROR(FILTER(Filter!$A$1:A9983,Filter!$A$1:A9983=A826),0)"),0.0)</f>
        <v>0</v>
      </c>
    </row>
    <row r="827">
      <c r="A827" s="8" t="s">
        <v>800</v>
      </c>
      <c r="B827" s="9">
        <v>4.0</v>
      </c>
      <c r="C827" s="9">
        <v>0.0</v>
      </c>
      <c r="D827" s="9">
        <v>3.0</v>
      </c>
      <c r="E827" s="9">
        <v>1.0</v>
      </c>
      <c r="F827" s="9">
        <v>4.0</v>
      </c>
      <c r="G827" s="9">
        <v>1.0</v>
      </c>
      <c r="H827" s="11">
        <f>IFERROR(__xludf.DUMMYFUNCTION("IFERROR(FILTER(Filter!$A$1:A9983,Filter!$A$1:A9983=A827),0)"),0.0)</f>
        <v>0</v>
      </c>
    </row>
    <row r="828">
      <c r="A828" s="8" t="s">
        <v>801</v>
      </c>
      <c r="B828" s="9">
        <v>13.0</v>
      </c>
      <c r="C828" s="9">
        <v>0.0</v>
      </c>
      <c r="D828" s="9">
        <v>12.0</v>
      </c>
      <c r="E828" s="9">
        <v>1.0</v>
      </c>
      <c r="F828" s="9">
        <v>13.0</v>
      </c>
      <c r="G828" s="9">
        <v>1.0</v>
      </c>
      <c r="H828" s="11">
        <f>IFERROR(__xludf.DUMMYFUNCTION("IFERROR(FILTER(Filter!$A$1:A9983,Filter!$A$1:A9983=A828),0)"),0.0)</f>
        <v>0</v>
      </c>
    </row>
    <row r="829">
      <c r="A829" s="8" t="s">
        <v>802</v>
      </c>
      <c r="B829" s="9">
        <v>8.0</v>
      </c>
      <c r="C829" s="9">
        <v>0.0</v>
      </c>
      <c r="D829" s="9">
        <v>5.0</v>
      </c>
      <c r="E829" s="9">
        <v>3.0</v>
      </c>
      <c r="F829" s="9">
        <v>8.0</v>
      </c>
      <c r="G829" s="9">
        <v>1.0</v>
      </c>
      <c r="H829" s="11">
        <f>IFERROR(__xludf.DUMMYFUNCTION("IFERROR(FILTER(Filter!$A$1:A9983,Filter!$A$1:A9983=A829),0)"),0.0)</f>
        <v>0</v>
      </c>
    </row>
    <row r="830">
      <c r="A830" s="8" t="s">
        <v>803</v>
      </c>
      <c r="B830" s="9">
        <v>4.0</v>
      </c>
      <c r="C830" s="9">
        <v>0.0</v>
      </c>
      <c r="D830" s="9">
        <v>3.0</v>
      </c>
      <c r="E830" s="9">
        <v>1.0</v>
      </c>
      <c r="F830" s="9">
        <v>4.0</v>
      </c>
      <c r="G830" s="9">
        <v>1.0</v>
      </c>
      <c r="H830" s="11">
        <f>IFERROR(__xludf.DUMMYFUNCTION("IFERROR(FILTER(Filter!$A$1:A9983,Filter!$A$1:A9983=A830),0)"),0.0)</f>
        <v>0</v>
      </c>
    </row>
    <row r="831">
      <c r="A831" s="8" t="s">
        <v>804</v>
      </c>
      <c r="B831" s="9">
        <v>16.0</v>
      </c>
      <c r="C831" s="9">
        <v>0.0</v>
      </c>
      <c r="D831" s="9">
        <v>15.0</v>
      </c>
      <c r="E831" s="9">
        <v>1.0</v>
      </c>
      <c r="F831" s="9">
        <v>16.0</v>
      </c>
      <c r="G831" s="9">
        <v>1.0</v>
      </c>
      <c r="H831" s="11">
        <f>IFERROR(__xludf.DUMMYFUNCTION("IFERROR(FILTER(Filter!$A$1:A9983,Filter!$A$1:A9983=A831),0)"),0.0)</f>
        <v>0</v>
      </c>
    </row>
    <row r="832">
      <c r="A832" s="8" t="s">
        <v>805</v>
      </c>
      <c r="B832" s="9">
        <v>4.0</v>
      </c>
      <c r="C832" s="9">
        <v>0.0</v>
      </c>
      <c r="D832" s="9">
        <v>4.0</v>
      </c>
      <c r="E832" s="9">
        <v>0.0</v>
      </c>
      <c r="F832" s="9">
        <v>4.0</v>
      </c>
      <c r="G832" s="9">
        <v>1.0</v>
      </c>
      <c r="H832" s="11">
        <f>IFERROR(__xludf.DUMMYFUNCTION("IFERROR(FILTER(Filter!$A$1:A9983,Filter!$A$1:A9983=A832),0)"),0.0)</f>
        <v>0</v>
      </c>
    </row>
    <row r="833">
      <c r="A833" s="8" t="s">
        <v>806</v>
      </c>
      <c r="B833" s="9">
        <v>5.0</v>
      </c>
      <c r="C833" s="9">
        <v>0.0</v>
      </c>
      <c r="D833" s="9">
        <v>3.0</v>
      </c>
      <c r="E833" s="9">
        <v>2.0</v>
      </c>
      <c r="F833" s="9">
        <v>5.0</v>
      </c>
      <c r="G833" s="9">
        <v>1.0</v>
      </c>
      <c r="H833" s="11">
        <f>IFERROR(__xludf.DUMMYFUNCTION("IFERROR(FILTER(Filter!$A$1:A9983,Filter!$A$1:A9983=A833),0)"),0.0)</f>
        <v>0</v>
      </c>
    </row>
    <row r="834">
      <c r="A834" s="8" t="s">
        <v>807</v>
      </c>
      <c r="B834" s="9">
        <v>9.0</v>
      </c>
      <c r="C834" s="9">
        <v>0.0</v>
      </c>
      <c r="D834" s="9">
        <v>7.0</v>
      </c>
      <c r="E834" s="9">
        <v>2.0</v>
      </c>
      <c r="F834" s="9">
        <v>9.0</v>
      </c>
      <c r="G834" s="9">
        <v>1.0</v>
      </c>
      <c r="H834" s="11">
        <f>IFERROR(__xludf.DUMMYFUNCTION("IFERROR(FILTER(Filter!$A$1:A9983,Filter!$A$1:A9983=A834),0)"),0.0)</f>
        <v>0</v>
      </c>
    </row>
    <row r="835">
      <c r="A835" s="8" t="s">
        <v>808</v>
      </c>
      <c r="B835" s="9">
        <v>17.0</v>
      </c>
      <c r="C835" s="9">
        <v>0.0</v>
      </c>
      <c r="D835" s="9">
        <v>15.0</v>
      </c>
      <c r="E835" s="9">
        <v>2.0</v>
      </c>
      <c r="F835" s="9">
        <v>17.0</v>
      </c>
      <c r="G835" s="9">
        <v>1.0</v>
      </c>
      <c r="H835" s="11">
        <f>IFERROR(__xludf.DUMMYFUNCTION("IFERROR(FILTER(Filter!$A$1:A9983,Filter!$A$1:A9983=A835),0)"),0.0)</f>
        <v>0</v>
      </c>
    </row>
    <row r="836">
      <c r="A836" s="8" t="s">
        <v>809</v>
      </c>
      <c r="B836" s="9">
        <v>6.0</v>
      </c>
      <c r="C836" s="9">
        <v>0.0</v>
      </c>
      <c r="D836" s="9">
        <v>5.0</v>
      </c>
      <c r="E836" s="9">
        <v>1.0</v>
      </c>
      <c r="F836" s="9">
        <v>6.0</v>
      </c>
      <c r="G836" s="9">
        <v>1.0</v>
      </c>
      <c r="H836" s="11">
        <f>IFERROR(__xludf.DUMMYFUNCTION("IFERROR(FILTER(Filter!$A$1:A9983,Filter!$A$1:A9983=A836),0)"),0.0)</f>
        <v>0</v>
      </c>
    </row>
    <row r="837">
      <c r="A837" s="8" t="s">
        <v>810</v>
      </c>
      <c r="B837" s="9">
        <v>12.0</v>
      </c>
      <c r="C837" s="9">
        <v>0.0</v>
      </c>
      <c r="D837" s="9">
        <v>9.0</v>
      </c>
      <c r="E837" s="9">
        <v>3.0</v>
      </c>
      <c r="F837" s="9">
        <v>12.0</v>
      </c>
      <c r="G837" s="9">
        <v>1.0</v>
      </c>
      <c r="H837" s="11">
        <f>IFERROR(__xludf.DUMMYFUNCTION("IFERROR(FILTER(Filter!$A$1:A9983,Filter!$A$1:A9983=A837),0)"),0.0)</f>
        <v>0</v>
      </c>
    </row>
    <row r="838">
      <c r="A838" s="8" t="s">
        <v>811</v>
      </c>
      <c r="B838" s="9">
        <v>8.0</v>
      </c>
      <c r="C838" s="9">
        <v>0.0</v>
      </c>
      <c r="D838" s="9">
        <v>8.0</v>
      </c>
      <c r="E838" s="9">
        <v>0.0</v>
      </c>
      <c r="F838" s="9">
        <v>8.0</v>
      </c>
      <c r="G838" s="9">
        <v>1.0</v>
      </c>
      <c r="H838" s="11">
        <f>IFERROR(__xludf.DUMMYFUNCTION("IFERROR(FILTER(Filter!$A$1:A9983,Filter!$A$1:A9983=A838),0)"),0.0)</f>
        <v>0</v>
      </c>
    </row>
    <row r="839" hidden="1">
      <c r="A839" s="8"/>
      <c r="B839" s="9"/>
      <c r="C839" s="9"/>
      <c r="D839" s="9"/>
      <c r="E839" s="9"/>
      <c r="F839" s="9"/>
      <c r="G839" s="9"/>
      <c r="H839" s="11"/>
    </row>
    <row r="840">
      <c r="A840" s="8" t="s">
        <v>812</v>
      </c>
      <c r="B840" s="9">
        <v>14.0</v>
      </c>
      <c r="C840" s="9">
        <v>0.0</v>
      </c>
      <c r="D840" s="9">
        <v>12.0</v>
      </c>
      <c r="E840" s="9">
        <v>2.0</v>
      </c>
      <c r="F840" s="9">
        <v>14.0</v>
      </c>
      <c r="G840" s="9">
        <v>1.0</v>
      </c>
      <c r="H840" s="11">
        <f>IFERROR(__xludf.DUMMYFUNCTION("IFERROR(FILTER(Filter!$A$1:A9983,Filter!$A$1:A9983=A840),0)"),0.0)</f>
        <v>0</v>
      </c>
    </row>
    <row r="841">
      <c r="A841" s="8" t="s">
        <v>813</v>
      </c>
      <c r="B841" s="9">
        <v>8.0</v>
      </c>
      <c r="C841" s="9">
        <v>0.0</v>
      </c>
      <c r="D841" s="9">
        <v>8.0</v>
      </c>
      <c r="E841" s="9">
        <v>0.0</v>
      </c>
      <c r="F841" s="9">
        <v>8.0</v>
      </c>
      <c r="G841" s="9">
        <v>1.0</v>
      </c>
      <c r="H841" s="11">
        <f>IFERROR(__xludf.DUMMYFUNCTION("IFERROR(FILTER(Filter!$A$1:A9983,Filter!$A$1:A9983=A841),0)"),0.0)</f>
        <v>0</v>
      </c>
    </row>
    <row r="842">
      <c r="A842" s="8" t="s">
        <v>814</v>
      </c>
      <c r="B842" s="9">
        <v>11.0</v>
      </c>
      <c r="C842" s="9">
        <v>0.0</v>
      </c>
      <c r="D842" s="9">
        <v>10.0</v>
      </c>
      <c r="E842" s="9">
        <v>1.0</v>
      </c>
      <c r="F842" s="9">
        <v>11.0</v>
      </c>
      <c r="G842" s="9">
        <v>1.0</v>
      </c>
      <c r="H842" s="11">
        <f>IFERROR(__xludf.DUMMYFUNCTION("IFERROR(FILTER(Filter!$A$1:A9983,Filter!$A$1:A9983=A842),0)"),0.0)</f>
        <v>0</v>
      </c>
    </row>
    <row r="843">
      <c r="A843" s="8" t="s">
        <v>815</v>
      </c>
      <c r="B843" s="9">
        <v>13.0</v>
      </c>
      <c r="C843" s="9">
        <v>0.0</v>
      </c>
      <c r="D843" s="9">
        <v>11.0</v>
      </c>
      <c r="E843" s="9">
        <v>2.0</v>
      </c>
      <c r="F843" s="9">
        <v>13.0</v>
      </c>
      <c r="G843" s="9">
        <v>1.0</v>
      </c>
      <c r="H843" s="11">
        <f>IFERROR(__xludf.DUMMYFUNCTION("IFERROR(FILTER(Filter!$A$1:A9983,Filter!$A$1:A9983=A843),0)"),0.0)</f>
        <v>0</v>
      </c>
    </row>
    <row r="844">
      <c r="A844" s="8" t="s">
        <v>816</v>
      </c>
      <c r="B844" s="9">
        <v>18.0</v>
      </c>
      <c r="C844" s="9">
        <v>0.0</v>
      </c>
      <c r="D844" s="9">
        <v>17.0</v>
      </c>
      <c r="E844" s="9">
        <v>1.0</v>
      </c>
      <c r="F844" s="9">
        <v>18.0</v>
      </c>
      <c r="G844" s="9">
        <v>1.0</v>
      </c>
      <c r="H844" s="11">
        <f>IFERROR(__xludf.DUMMYFUNCTION("IFERROR(FILTER(Filter!$A$1:A9983,Filter!$A$1:A9983=A844),0)"),0.0)</f>
        <v>0</v>
      </c>
    </row>
    <row r="845">
      <c r="A845" s="8" t="s">
        <v>817</v>
      </c>
      <c r="B845" s="9">
        <v>4.0</v>
      </c>
      <c r="C845" s="9">
        <v>0.0</v>
      </c>
      <c r="D845" s="9">
        <v>4.0</v>
      </c>
      <c r="E845" s="9">
        <v>0.0</v>
      </c>
      <c r="F845" s="9">
        <v>4.0</v>
      </c>
      <c r="G845" s="9">
        <v>1.0</v>
      </c>
      <c r="H845" s="11">
        <f>IFERROR(__xludf.DUMMYFUNCTION("IFERROR(FILTER(Filter!$A$1:A9983,Filter!$A$1:A9983=A845),0)"),0.0)</f>
        <v>0</v>
      </c>
    </row>
    <row r="846">
      <c r="A846" s="8" t="s">
        <v>818</v>
      </c>
      <c r="B846" s="9">
        <v>13.0</v>
      </c>
      <c r="C846" s="9">
        <v>0.0</v>
      </c>
      <c r="D846" s="9">
        <v>13.0</v>
      </c>
      <c r="E846" s="9">
        <v>0.0</v>
      </c>
      <c r="F846" s="9">
        <v>13.0</v>
      </c>
      <c r="G846" s="9">
        <v>1.0</v>
      </c>
      <c r="H846" s="11">
        <f>IFERROR(__xludf.DUMMYFUNCTION("IFERROR(FILTER(Filter!$A$1:A9983,Filter!$A$1:A9983=A846),0)"),0.0)</f>
        <v>0</v>
      </c>
    </row>
    <row r="847">
      <c r="A847" s="8" t="s">
        <v>819</v>
      </c>
      <c r="B847" s="9">
        <v>8.0</v>
      </c>
      <c r="C847" s="9">
        <v>0.0</v>
      </c>
      <c r="D847" s="9">
        <v>6.0</v>
      </c>
      <c r="E847" s="9">
        <v>2.0</v>
      </c>
      <c r="F847" s="9">
        <v>8.0</v>
      </c>
      <c r="G847" s="9">
        <v>1.0</v>
      </c>
      <c r="H847" s="11">
        <f>IFERROR(__xludf.DUMMYFUNCTION("IFERROR(FILTER(Filter!$A$1:A9983,Filter!$A$1:A9983=A847),0)"),0.0)</f>
        <v>0</v>
      </c>
    </row>
    <row r="848">
      <c r="A848" s="8" t="s">
        <v>820</v>
      </c>
      <c r="B848" s="9">
        <v>10.0</v>
      </c>
      <c r="C848" s="9">
        <v>0.0</v>
      </c>
      <c r="D848" s="9">
        <v>9.0</v>
      </c>
      <c r="E848" s="9">
        <v>1.0</v>
      </c>
      <c r="F848" s="9">
        <v>10.0</v>
      </c>
      <c r="G848" s="9">
        <v>1.0</v>
      </c>
      <c r="H848" s="11">
        <f>IFERROR(__xludf.DUMMYFUNCTION("IFERROR(FILTER(Filter!$A$1:A9983,Filter!$A$1:A9983=A848),0)"),0.0)</f>
        <v>0</v>
      </c>
    </row>
    <row r="849">
      <c r="A849" s="8" t="s">
        <v>821</v>
      </c>
      <c r="B849" s="9">
        <v>10.0</v>
      </c>
      <c r="C849" s="9">
        <v>0.0</v>
      </c>
      <c r="D849" s="9">
        <v>10.0</v>
      </c>
      <c r="E849" s="9">
        <v>0.0</v>
      </c>
      <c r="F849" s="9">
        <v>10.0</v>
      </c>
      <c r="G849" s="9">
        <v>1.0</v>
      </c>
      <c r="H849" s="11">
        <f>IFERROR(__xludf.DUMMYFUNCTION("IFERROR(FILTER(Filter!$A$1:A9983,Filter!$A$1:A9983=A849),0)"),0.0)</f>
        <v>0</v>
      </c>
    </row>
    <row r="850">
      <c r="A850" s="8" t="s">
        <v>822</v>
      </c>
      <c r="B850" s="9">
        <v>6.0</v>
      </c>
      <c r="C850" s="9">
        <v>0.0</v>
      </c>
      <c r="D850" s="9">
        <v>5.0</v>
      </c>
      <c r="E850" s="9">
        <v>1.0</v>
      </c>
      <c r="F850" s="9">
        <v>6.0</v>
      </c>
      <c r="G850" s="9">
        <v>1.0</v>
      </c>
      <c r="H850" s="11">
        <f>IFERROR(__xludf.DUMMYFUNCTION("IFERROR(FILTER(Filter!$A$1:A9983,Filter!$A$1:A9983=A850),0)"),0.0)</f>
        <v>0</v>
      </c>
    </row>
    <row r="851">
      <c r="A851" s="8" t="s">
        <v>823</v>
      </c>
      <c r="B851" s="9">
        <v>9.0</v>
      </c>
      <c r="C851" s="9">
        <v>0.0</v>
      </c>
      <c r="D851" s="9">
        <v>9.0</v>
      </c>
      <c r="E851" s="9">
        <v>0.0</v>
      </c>
      <c r="F851" s="9">
        <v>9.0</v>
      </c>
      <c r="G851" s="9">
        <v>1.0</v>
      </c>
      <c r="H851" s="11">
        <f>IFERROR(__xludf.DUMMYFUNCTION("IFERROR(FILTER(Filter!$A$1:A9983,Filter!$A$1:A9983=A851),0)"),0.0)</f>
        <v>0</v>
      </c>
    </row>
    <row r="852">
      <c r="A852" s="8" t="s">
        <v>824</v>
      </c>
      <c r="B852" s="9">
        <v>14.0</v>
      </c>
      <c r="C852" s="9">
        <v>0.0</v>
      </c>
      <c r="D852" s="9">
        <v>13.0</v>
      </c>
      <c r="E852" s="9">
        <v>1.0</v>
      </c>
      <c r="F852" s="9">
        <v>14.0</v>
      </c>
      <c r="G852" s="9">
        <v>1.0</v>
      </c>
      <c r="H852" s="11">
        <f>IFERROR(__xludf.DUMMYFUNCTION("IFERROR(FILTER(Filter!$A$1:A9983,Filter!$A$1:A9983=A852),0)"),0.0)</f>
        <v>0</v>
      </c>
    </row>
    <row r="853">
      <c r="A853" s="8" t="s">
        <v>825</v>
      </c>
      <c r="B853" s="9">
        <v>5.0</v>
      </c>
      <c r="C853" s="9">
        <v>0.0</v>
      </c>
      <c r="D853" s="9">
        <v>5.0</v>
      </c>
      <c r="E853" s="9">
        <v>0.0</v>
      </c>
      <c r="F853" s="9">
        <v>5.0</v>
      </c>
      <c r="G853" s="9">
        <v>1.0</v>
      </c>
      <c r="H853" s="11">
        <f>IFERROR(__xludf.DUMMYFUNCTION("IFERROR(FILTER(Filter!$A$1:A9983,Filter!$A$1:A9983=A853),0)"),0.0)</f>
        <v>0</v>
      </c>
    </row>
    <row r="854">
      <c r="A854" s="8" t="s">
        <v>826</v>
      </c>
      <c r="B854" s="9">
        <v>9.0</v>
      </c>
      <c r="C854" s="9">
        <v>0.0</v>
      </c>
      <c r="D854" s="9">
        <v>7.0</v>
      </c>
      <c r="E854" s="9">
        <v>2.0</v>
      </c>
      <c r="F854" s="9">
        <v>9.0</v>
      </c>
      <c r="G854" s="9">
        <v>1.0</v>
      </c>
      <c r="H854" s="11">
        <f>IFERROR(__xludf.DUMMYFUNCTION("IFERROR(FILTER(Filter!$A$1:A9983,Filter!$A$1:A9983=A854),0)"),0.0)</f>
        <v>0</v>
      </c>
    </row>
    <row r="855">
      <c r="A855" s="8" t="s">
        <v>827</v>
      </c>
      <c r="B855" s="9">
        <v>10.0</v>
      </c>
      <c r="C855" s="9">
        <v>0.0</v>
      </c>
      <c r="D855" s="9">
        <v>9.0</v>
      </c>
      <c r="E855" s="9">
        <v>1.0</v>
      </c>
      <c r="F855" s="9">
        <v>10.0</v>
      </c>
      <c r="G855" s="9">
        <v>1.0</v>
      </c>
      <c r="H855" s="11">
        <f>IFERROR(__xludf.DUMMYFUNCTION("IFERROR(FILTER(Filter!$A$1:A9983,Filter!$A$1:A9983=A855),0)"),0.0)</f>
        <v>0</v>
      </c>
    </row>
    <row r="856">
      <c r="A856" s="8" t="s">
        <v>828</v>
      </c>
      <c r="B856" s="9">
        <v>6.0</v>
      </c>
      <c r="C856" s="9">
        <v>0.0</v>
      </c>
      <c r="D856" s="9">
        <v>5.0</v>
      </c>
      <c r="E856" s="9">
        <v>1.0</v>
      </c>
      <c r="F856" s="9">
        <v>6.0</v>
      </c>
      <c r="G856" s="9">
        <v>1.0</v>
      </c>
      <c r="H856" s="11">
        <f>IFERROR(__xludf.DUMMYFUNCTION("IFERROR(FILTER(Filter!$A$1:A9983,Filter!$A$1:A9983=A856),0)"),0.0)</f>
        <v>0</v>
      </c>
    </row>
    <row r="857">
      <c r="A857" s="8" t="s">
        <v>829</v>
      </c>
      <c r="B857" s="9">
        <v>3.0</v>
      </c>
      <c r="C857" s="9">
        <v>0.0</v>
      </c>
      <c r="D857" s="9">
        <v>1.0</v>
      </c>
      <c r="E857" s="9">
        <v>2.0</v>
      </c>
      <c r="F857" s="9">
        <v>3.0</v>
      </c>
      <c r="G857" s="9">
        <v>1.0</v>
      </c>
      <c r="H857" s="11">
        <f>IFERROR(__xludf.DUMMYFUNCTION("IFERROR(FILTER(Filter!$A$1:A9983,Filter!$A$1:A9983=A857),0)"),0.0)</f>
        <v>0</v>
      </c>
    </row>
    <row r="858">
      <c r="A858" s="8" t="s">
        <v>830</v>
      </c>
      <c r="B858" s="9">
        <v>3.0</v>
      </c>
      <c r="C858" s="9">
        <v>0.0</v>
      </c>
      <c r="D858" s="9">
        <v>2.0</v>
      </c>
      <c r="E858" s="9">
        <v>1.0</v>
      </c>
      <c r="F858" s="9">
        <v>3.0</v>
      </c>
      <c r="G858" s="9">
        <v>1.0</v>
      </c>
      <c r="H858" s="11">
        <f>IFERROR(__xludf.DUMMYFUNCTION("IFERROR(FILTER(Filter!$A$1:A9983,Filter!$A$1:A9983=A858),0)"),0.0)</f>
        <v>0</v>
      </c>
    </row>
    <row r="859">
      <c r="A859" s="8" t="s">
        <v>831</v>
      </c>
      <c r="B859" s="9">
        <v>8.0</v>
      </c>
      <c r="C859" s="9">
        <v>0.0</v>
      </c>
      <c r="D859" s="9">
        <v>7.0</v>
      </c>
      <c r="E859" s="9">
        <v>1.0</v>
      </c>
      <c r="F859" s="9">
        <v>8.0</v>
      </c>
      <c r="G859" s="9">
        <v>1.0</v>
      </c>
      <c r="H859" s="11">
        <f>IFERROR(__xludf.DUMMYFUNCTION("IFERROR(FILTER(Filter!$A$1:A9983,Filter!$A$1:A9983=A859),0)"),0.0)</f>
        <v>0</v>
      </c>
    </row>
    <row r="860">
      <c r="A860" s="8" t="s">
        <v>832</v>
      </c>
      <c r="B860" s="9">
        <v>6.0</v>
      </c>
      <c r="C860" s="9">
        <v>0.0</v>
      </c>
      <c r="D860" s="9">
        <v>6.0</v>
      </c>
      <c r="E860" s="9">
        <v>0.0</v>
      </c>
      <c r="F860" s="9">
        <v>6.0</v>
      </c>
      <c r="G860" s="9">
        <v>1.0</v>
      </c>
      <c r="H860" s="11">
        <f>IFERROR(__xludf.DUMMYFUNCTION("IFERROR(FILTER(Filter!$A$1:A9983,Filter!$A$1:A9983=A860),0)"),0.0)</f>
        <v>0</v>
      </c>
    </row>
    <row r="861">
      <c r="A861" s="8" t="s">
        <v>833</v>
      </c>
      <c r="B861" s="9">
        <v>19.0</v>
      </c>
      <c r="C861" s="9">
        <v>0.0</v>
      </c>
      <c r="D861" s="9">
        <v>16.0</v>
      </c>
      <c r="E861" s="9">
        <v>3.0</v>
      </c>
      <c r="F861" s="9">
        <v>19.0</v>
      </c>
      <c r="G861" s="9">
        <v>1.0</v>
      </c>
      <c r="H861" s="11">
        <f>IFERROR(__xludf.DUMMYFUNCTION("IFERROR(FILTER(Filter!$A$1:A9983,Filter!$A$1:A9983=A861),0)"),0.0)</f>
        <v>0</v>
      </c>
    </row>
    <row r="862">
      <c r="A862" s="8" t="s">
        <v>834</v>
      </c>
      <c r="B862" s="9">
        <v>22.0</v>
      </c>
      <c r="C862" s="9">
        <v>0.0</v>
      </c>
      <c r="D862" s="9">
        <v>20.0</v>
      </c>
      <c r="E862" s="9">
        <v>2.0</v>
      </c>
      <c r="F862" s="9">
        <v>22.0</v>
      </c>
      <c r="G862" s="9">
        <v>1.0</v>
      </c>
      <c r="H862" s="11">
        <f>IFERROR(__xludf.DUMMYFUNCTION("IFERROR(FILTER(Filter!$A$1:A9983,Filter!$A$1:A9983=A862),0)"),0.0)</f>
        <v>0</v>
      </c>
    </row>
    <row r="863">
      <c r="A863" s="8" t="s">
        <v>835</v>
      </c>
      <c r="B863" s="9">
        <v>16.0</v>
      </c>
      <c r="C863" s="9">
        <v>0.0</v>
      </c>
      <c r="D863" s="9">
        <v>15.0</v>
      </c>
      <c r="E863" s="9">
        <v>1.0</v>
      </c>
      <c r="F863" s="9">
        <v>16.0</v>
      </c>
      <c r="G863" s="9">
        <v>1.0</v>
      </c>
      <c r="H863" s="11">
        <f>IFERROR(__xludf.DUMMYFUNCTION("IFERROR(FILTER(Filter!$A$1:A9983,Filter!$A$1:A9983=A863),0)"),0.0)</f>
        <v>0</v>
      </c>
    </row>
    <row r="864">
      <c r="A864" s="8" t="s">
        <v>836</v>
      </c>
      <c r="B864" s="9">
        <v>10.0</v>
      </c>
      <c r="C864" s="9">
        <v>0.0</v>
      </c>
      <c r="D864" s="9">
        <v>9.0</v>
      </c>
      <c r="E864" s="9">
        <v>1.0</v>
      </c>
      <c r="F864" s="9">
        <v>10.0</v>
      </c>
      <c r="G864" s="9">
        <v>1.0</v>
      </c>
      <c r="H864" s="11">
        <f>IFERROR(__xludf.DUMMYFUNCTION("IFERROR(FILTER(Filter!$A$1:A9983,Filter!$A$1:A9983=A864),0)"),0.0)</f>
        <v>0</v>
      </c>
    </row>
    <row r="865">
      <c r="A865" s="8" t="s">
        <v>837</v>
      </c>
      <c r="B865" s="9">
        <v>15.0</v>
      </c>
      <c r="C865" s="9">
        <v>0.0</v>
      </c>
      <c r="D865" s="9">
        <v>15.0</v>
      </c>
      <c r="E865" s="9">
        <v>0.0</v>
      </c>
      <c r="F865" s="9">
        <v>15.0</v>
      </c>
      <c r="G865" s="9">
        <v>1.0</v>
      </c>
      <c r="H865" s="11">
        <f>IFERROR(__xludf.DUMMYFUNCTION("IFERROR(FILTER(Filter!$A$1:A9983,Filter!$A$1:A9983=A865),0)"),0.0)</f>
        <v>0</v>
      </c>
    </row>
    <row r="866">
      <c r="A866" s="8" t="s">
        <v>838</v>
      </c>
      <c r="B866" s="9">
        <v>1.0</v>
      </c>
      <c r="C866" s="9">
        <v>0.0</v>
      </c>
      <c r="D866" s="9">
        <v>0.0</v>
      </c>
      <c r="E866" s="9">
        <v>1.0</v>
      </c>
      <c r="F866" s="9">
        <v>1.0</v>
      </c>
      <c r="G866" s="9">
        <v>1.0</v>
      </c>
      <c r="H866" s="11">
        <f>IFERROR(__xludf.DUMMYFUNCTION("IFERROR(FILTER(Filter!$A$1:A9983,Filter!$A$1:A9983=A866),0)"),0.0)</f>
        <v>0</v>
      </c>
    </row>
    <row r="867">
      <c r="A867" s="8" t="s">
        <v>839</v>
      </c>
      <c r="B867" s="9">
        <v>8.0</v>
      </c>
      <c r="C867" s="9">
        <v>0.0</v>
      </c>
      <c r="D867" s="9">
        <v>7.0</v>
      </c>
      <c r="E867" s="9">
        <v>1.0</v>
      </c>
      <c r="F867" s="9">
        <v>8.0</v>
      </c>
      <c r="G867" s="9">
        <v>1.0</v>
      </c>
      <c r="H867" s="11">
        <f>IFERROR(__xludf.DUMMYFUNCTION("IFERROR(FILTER(Filter!$A$1:A9983,Filter!$A$1:A9983=A867),0)"),0.0)</f>
        <v>0</v>
      </c>
    </row>
    <row r="868">
      <c r="A868" s="8" t="s">
        <v>840</v>
      </c>
      <c r="B868" s="9">
        <v>5.0</v>
      </c>
      <c r="C868" s="9">
        <v>0.0</v>
      </c>
      <c r="D868" s="9">
        <v>5.0</v>
      </c>
      <c r="E868" s="9">
        <v>0.0</v>
      </c>
      <c r="F868" s="9">
        <v>5.0</v>
      </c>
      <c r="G868" s="9">
        <v>1.0</v>
      </c>
      <c r="H868" s="11">
        <f>IFERROR(__xludf.DUMMYFUNCTION("IFERROR(FILTER(Filter!$A$1:A9983,Filter!$A$1:A9983=A868),0)"),0.0)</f>
        <v>0</v>
      </c>
    </row>
    <row r="869">
      <c r="A869" s="8" t="s">
        <v>841</v>
      </c>
      <c r="B869" s="9">
        <v>3.0</v>
      </c>
      <c r="C869" s="9">
        <v>0.0</v>
      </c>
      <c r="D869" s="9">
        <v>3.0</v>
      </c>
      <c r="E869" s="9">
        <v>0.0</v>
      </c>
      <c r="F869" s="9">
        <v>3.0</v>
      </c>
      <c r="G869" s="9">
        <v>1.0</v>
      </c>
      <c r="H869" s="11">
        <f>IFERROR(__xludf.DUMMYFUNCTION("IFERROR(FILTER(Filter!$A$1:A9983,Filter!$A$1:A9983=A869),0)"),0.0)</f>
        <v>0</v>
      </c>
    </row>
    <row r="870">
      <c r="A870" s="8" t="s">
        <v>842</v>
      </c>
      <c r="B870" s="9">
        <v>8.0</v>
      </c>
      <c r="C870" s="9">
        <v>0.0</v>
      </c>
      <c r="D870" s="9">
        <v>6.0</v>
      </c>
      <c r="E870" s="9">
        <v>2.0</v>
      </c>
      <c r="F870" s="9">
        <v>8.0</v>
      </c>
      <c r="G870" s="9">
        <v>1.0</v>
      </c>
      <c r="H870" s="11">
        <f>IFERROR(__xludf.DUMMYFUNCTION("IFERROR(FILTER(Filter!$A$1:A9983,Filter!$A$1:A9983=A870),0)"),0.0)</f>
        <v>0</v>
      </c>
    </row>
    <row r="871">
      <c r="A871" s="8" t="s">
        <v>843</v>
      </c>
      <c r="B871" s="9">
        <v>14.0</v>
      </c>
      <c r="C871" s="9">
        <v>0.0</v>
      </c>
      <c r="D871" s="9">
        <v>14.0</v>
      </c>
      <c r="E871" s="9">
        <v>0.0</v>
      </c>
      <c r="F871" s="9">
        <v>14.0</v>
      </c>
      <c r="G871" s="9">
        <v>1.0</v>
      </c>
      <c r="H871" s="11">
        <f>IFERROR(__xludf.DUMMYFUNCTION("IFERROR(FILTER(Filter!$A$1:A9983,Filter!$A$1:A9983=A871),0)"),0.0)</f>
        <v>0</v>
      </c>
    </row>
    <row r="872">
      <c r="A872" s="8" t="s">
        <v>844</v>
      </c>
      <c r="B872" s="9">
        <v>1.0</v>
      </c>
      <c r="C872" s="9">
        <v>0.0</v>
      </c>
      <c r="D872" s="9">
        <v>0.0</v>
      </c>
      <c r="E872" s="9">
        <v>1.0</v>
      </c>
      <c r="F872" s="9">
        <v>1.0</v>
      </c>
      <c r="G872" s="9">
        <v>1.0</v>
      </c>
      <c r="H872" s="11">
        <f>IFERROR(__xludf.DUMMYFUNCTION("IFERROR(FILTER(Filter!$A$1:A9983,Filter!$A$1:A9983=A872),0)"),0.0)</f>
        <v>0</v>
      </c>
    </row>
    <row r="873">
      <c r="A873" s="8" t="s">
        <v>845</v>
      </c>
      <c r="B873" s="9">
        <v>7.0</v>
      </c>
      <c r="C873" s="9">
        <v>0.0</v>
      </c>
      <c r="D873" s="9">
        <v>7.0</v>
      </c>
      <c r="E873" s="9">
        <v>0.0</v>
      </c>
      <c r="F873" s="9">
        <v>7.0</v>
      </c>
      <c r="G873" s="9">
        <v>1.0</v>
      </c>
      <c r="H873" s="11">
        <f>IFERROR(__xludf.DUMMYFUNCTION("IFERROR(FILTER(Filter!$A$1:A9983,Filter!$A$1:A9983=A873),0)"),0.0)</f>
        <v>0</v>
      </c>
    </row>
    <row r="874">
      <c r="A874" s="8" t="s">
        <v>846</v>
      </c>
      <c r="B874" s="9">
        <v>2.0</v>
      </c>
      <c r="C874" s="9">
        <v>0.0</v>
      </c>
      <c r="D874" s="9">
        <v>2.0</v>
      </c>
      <c r="E874" s="9">
        <v>0.0</v>
      </c>
      <c r="F874" s="9">
        <v>2.0</v>
      </c>
      <c r="G874" s="9">
        <v>1.0</v>
      </c>
      <c r="H874" s="11">
        <f>IFERROR(__xludf.DUMMYFUNCTION("IFERROR(FILTER(Filter!$A$1:A9983,Filter!$A$1:A9983=A874),0)"),0.0)</f>
        <v>0</v>
      </c>
    </row>
    <row r="875">
      <c r="A875" s="8" t="s">
        <v>847</v>
      </c>
      <c r="B875" s="9">
        <v>2.0</v>
      </c>
      <c r="C875" s="9">
        <v>0.0</v>
      </c>
      <c r="D875" s="9">
        <v>2.0</v>
      </c>
      <c r="E875" s="9">
        <v>0.0</v>
      </c>
      <c r="F875" s="9">
        <v>2.0</v>
      </c>
      <c r="G875" s="9">
        <v>1.0</v>
      </c>
      <c r="H875" s="11">
        <f>IFERROR(__xludf.DUMMYFUNCTION("IFERROR(FILTER(Filter!$A$1:A9983,Filter!$A$1:A9983=A875),0)"),0.0)</f>
        <v>0</v>
      </c>
    </row>
    <row r="876">
      <c r="A876" s="8" t="s">
        <v>848</v>
      </c>
      <c r="B876" s="9">
        <v>4.0</v>
      </c>
      <c r="C876" s="9">
        <v>0.0</v>
      </c>
      <c r="D876" s="9">
        <v>4.0</v>
      </c>
      <c r="E876" s="9">
        <v>0.0</v>
      </c>
      <c r="F876" s="9">
        <v>4.0</v>
      </c>
      <c r="G876" s="9">
        <v>1.0</v>
      </c>
      <c r="H876" s="11">
        <f>IFERROR(__xludf.DUMMYFUNCTION("IFERROR(FILTER(Filter!$A$1:A9983,Filter!$A$1:A9983=A876),0)"),0.0)</f>
        <v>0</v>
      </c>
    </row>
    <row r="877">
      <c r="A877" s="12" t="s">
        <v>849</v>
      </c>
      <c r="B877" s="9">
        <v>4.0</v>
      </c>
      <c r="C877" s="9">
        <v>0.0</v>
      </c>
      <c r="D877" s="9">
        <v>4.0</v>
      </c>
      <c r="E877" s="9">
        <v>0.0</v>
      </c>
      <c r="F877" s="9">
        <v>4.0</v>
      </c>
      <c r="G877" s="9">
        <v>1.0</v>
      </c>
      <c r="H877" s="11">
        <f>IFERROR(__xludf.DUMMYFUNCTION("IFERROR(FILTER(Filter!$A$1:A9983,Filter!$A$1:A9983=A877),0)"),0.0)</f>
        <v>0</v>
      </c>
    </row>
    <row r="878">
      <c r="A878" s="8" t="s">
        <v>850</v>
      </c>
      <c r="B878" s="9">
        <v>1.0</v>
      </c>
      <c r="C878" s="9">
        <v>0.0</v>
      </c>
      <c r="D878" s="9">
        <v>1.0</v>
      </c>
      <c r="E878" s="9">
        <v>0.0</v>
      </c>
      <c r="F878" s="9">
        <v>1.0</v>
      </c>
      <c r="G878" s="9">
        <v>1.0</v>
      </c>
      <c r="H878" s="11">
        <f>IFERROR(__xludf.DUMMYFUNCTION("IFERROR(FILTER(Filter!$A$1:A9983,Filter!$A$1:A9983=A878),0)"),0.0)</f>
        <v>0</v>
      </c>
    </row>
    <row r="879">
      <c r="A879" s="8" t="s">
        <v>851</v>
      </c>
      <c r="B879" s="9">
        <v>6.0</v>
      </c>
      <c r="C879" s="9">
        <v>0.0</v>
      </c>
      <c r="D879" s="9">
        <v>6.0</v>
      </c>
      <c r="E879" s="9">
        <v>0.0</v>
      </c>
      <c r="F879" s="9">
        <v>6.0</v>
      </c>
      <c r="G879" s="9">
        <v>1.0</v>
      </c>
      <c r="H879" s="11">
        <f>IFERROR(__xludf.DUMMYFUNCTION("IFERROR(FILTER(Filter!$A$1:A9983,Filter!$A$1:A9983=A879),0)"),0.0)</f>
        <v>0</v>
      </c>
    </row>
    <row r="880">
      <c r="A880" s="8" t="s">
        <v>852</v>
      </c>
      <c r="B880" s="9">
        <v>2.0</v>
      </c>
      <c r="C880" s="9">
        <v>0.0</v>
      </c>
      <c r="D880" s="9">
        <v>2.0</v>
      </c>
      <c r="E880" s="9">
        <v>0.0</v>
      </c>
      <c r="F880" s="9">
        <v>2.0</v>
      </c>
      <c r="G880" s="9">
        <v>1.0</v>
      </c>
      <c r="H880" s="11">
        <f>IFERROR(__xludf.DUMMYFUNCTION("IFERROR(FILTER(Filter!$A$1:A9983,Filter!$A$1:A9983=A880),0)"),0.0)</f>
        <v>0</v>
      </c>
    </row>
    <row r="881">
      <c r="A881" s="8" t="s">
        <v>853</v>
      </c>
      <c r="B881" s="9">
        <v>2.0</v>
      </c>
      <c r="C881" s="9">
        <v>0.0</v>
      </c>
      <c r="D881" s="9">
        <v>2.0</v>
      </c>
      <c r="E881" s="9">
        <v>0.0</v>
      </c>
      <c r="F881" s="9">
        <v>2.0</v>
      </c>
      <c r="G881" s="9">
        <v>1.0</v>
      </c>
      <c r="H881" s="11">
        <f>IFERROR(__xludf.DUMMYFUNCTION("IFERROR(FILTER(Filter!$A$1:A9983,Filter!$A$1:A9983=A881),0)"),0.0)</f>
        <v>0</v>
      </c>
    </row>
    <row r="882">
      <c r="A882" s="8" t="s">
        <v>854</v>
      </c>
      <c r="B882" s="9">
        <v>8.0</v>
      </c>
      <c r="C882" s="9">
        <v>0.0</v>
      </c>
      <c r="D882" s="9">
        <v>6.0</v>
      </c>
      <c r="E882" s="9">
        <v>2.0</v>
      </c>
      <c r="F882" s="9">
        <v>8.0</v>
      </c>
      <c r="G882" s="9">
        <v>1.0</v>
      </c>
      <c r="H882" s="11">
        <f>IFERROR(__xludf.DUMMYFUNCTION("IFERROR(FILTER(Filter!$A$1:A9983,Filter!$A$1:A9983=A882),0)"),0.0)</f>
        <v>0</v>
      </c>
    </row>
    <row r="883">
      <c r="A883" s="8" t="s">
        <v>855</v>
      </c>
      <c r="B883" s="9">
        <v>5.0</v>
      </c>
      <c r="C883" s="9">
        <v>0.0</v>
      </c>
      <c r="D883" s="9">
        <v>5.0</v>
      </c>
      <c r="E883" s="9">
        <v>0.0</v>
      </c>
      <c r="F883" s="9">
        <v>5.0</v>
      </c>
      <c r="G883" s="9">
        <v>1.0</v>
      </c>
      <c r="H883" s="11">
        <f>IFERROR(__xludf.DUMMYFUNCTION("IFERROR(FILTER(Filter!$A$1:A9983,Filter!$A$1:A9983=A883),0)"),0.0)</f>
        <v>0</v>
      </c>
    </row>
    <row r="884">
      <c r="A884" s="8" t="s">
        <v>856</v>
      </c>
      <c r="B884" s="9">
        <v>3.0</v>
      </c>
      <c r="C884" s="9">
        <v>0.0</v>
      </c>
      <c r="D884" s="9">
        <v>3.0</v>
      </c>
      <c r="E884" s="9">
        <v>0.0</v>
      </c>
      <c r="F884" s="9">
        <v>3.0</v>
      </c>
      <c r="G884" s="9">
        <v>1.0</v>
      </c>
      <c r="H884" s="11">
        <f>IFERROR(__xludf.DUMMYFUNCTION("IFERROR(FILTER(Filter!$A$1:A9983,Filter!$A$1:A9983=A884),0)"),0.0)</f>
        <v>0</v>
      </c>
    </row>
    <row r="885">
      <c r="A885" s="8" t="s">
        <v>857</v>
      </c>
      <c r="B885" s="9">
        <v>7.0</v>
      </c>
      <c r="C885" s="9">
        <v>0.0</v>
      </c>
      <c r="D885" s="9">
        <v>7.0</v>
      </c>
      <c r="E885" s="9">
        <v>0.0</v>
      </c>
      <c r="F885" s="9">
        <v>7.0</v>
      </c>
      <c r="G885" s="9">
        <v>1.0</v>
      </c>
      <c r="H885" s="11">
        <f>IFERROR(__xludf.DUMMYFUNCTION("IFERROR(FILTER(Filter!$A$1:A9983,Filter!$A$1:A9983=A885),0)"),0.0)</f>
        <v>0</v>
      </c>
    </row>
    <row r="886">
      <c r="A886" s="8" t="s">
        <v>858</v>
      </c>
      <c r="B886" s="9">
        <v>6.0</v>
      </c>
      <c r="C886" s="9">
        <v>0.0</v>
      </c>
      <c r="D886" s="9">
        <v>5.0</v>
      </c>
      <c r="E886" s="9">
        <v>1.0</v>
      </c>
      <c r="F886" s="9">
        <v>6.0</v>
      </c>
      <c r="G886" s="9">
        <v>1.0</v>
      </c>
      <c r="H886" s="11">
        <f>IFERROR(__xludf.DUMMYFUNCTION("IFERROR(FILTER(Filter!$A$1:A9983,Filter!$A$1:A9983=A886),0)"),0.0)</f>
        <v>0</v>
      </c>
    </row>
    <row r="887">
      <c r="A887" s="8" t="s">
        <v>859</v>
      </c>
      <c r="B887" s="9">
        <v>18.0</v>
      </c>
      <c r="C887" s="9">
        <v>0.0</v>
      </c>
      <c r="D887" s="9">
        <v>18.0</v>
      </c>
      <c r="E887" s="9">
        <v>0.0</v>
      </c>
      <c r="F887" s="9">
        <v>18.0</v>
      </c>
      <c r="G887" s="9">
        <v>1.0</v>
      </c>
      <c r="H887" s="11">
        <f>IFERROR(__xludf.DUMMYFUNCTION("IFERROR(FILTER(Filter!$A$1:A9983,Filter!$A$1:A9983=A887),0)"),0.0)</f>
        <v>0</v>
      </c>
    </row>
    <row r="888">
      <c r="A888" s="8" t="s">
        <v>860</v>
      </c>
      <c r="B888" s="9">
        <v>12.0</v>
      </c>
      <c r="C888" s="9">
        <v>0.0</v>
      </c>
      <c r="D888" s="9">
        <v>9.0</v>
      </c>
      <c r="E888" s="9">
        <v>3.0</v>
      </c>
      <c r="F888" s="9">
        <v>12.0</v>
      </c>
      <c r="G888" s="9">
        <v>1.0</v>
      </c>
      <c r="H888" s="11">
        <f>IFERROR(__xludf.DUMMYFUNCTION("IFERROR(FILTER(Filter!$A$1:A9983,Filter!$A$1:A9983=A888),0)"),0.0)</f>
        <v>0</v>
      </c>
    </row>
    <row r="889">
      <c r="A889" s="8" t="s">
        <v>861</v>
      </c>
      <c r="B889" s="9">
        <v>18.0</v>
      </c>
      <c r="C889" s="9">
        <v>0.0</v>
      </c>
      <c r="D889" s="9">
        <v>17.0</v>
      </c>
      <c r="E889" s="9">
        <v>1.0</v>
      </c>
      <c r="F889" s="9">
        <v>18.0</v>
      </c>
      <c r="G889" s="9">
        <v>1.0</v>
      </c>
      <c r="H889" s="11">
        <f>IFERROR(__xludf.DUMMYFUNCTION("IFERROR(FILTER(Filter!$A$1:A9983,Filter!$A$1:A9983=A889),0)"),0.0)</f>
        <v>0</v>
      </c>
    </row>
    <row r="890">
      <c r="A890" s="8" t="s">
        <v>862</v>
      </c>
      <c r="B890" s="9">
        <v>14.0</v>
      </c>
      <c r="C890" s="9">
        <v>0.0</v>
      </c>
      <c r="D890" s="9">
        <v>11.0</v>
      </c>
      <c r="E890" s="9">
        <v>3.0</v>
      </c>
      <c r="F890" s="9">
        <v>14.0</v>
      </c>
      <c r="G890" s="9">
        <v>1.0</v>
      </c>
      <c r="H890" s="11">
        <f>IFERROR(__xludf.DUMMYFUNCTION("IFERROR(FILTER(Filter!$A$1:A9983,Filter!$A$1:A9983=A890),0)"),0.0)</f>
        <v>0</v>
      </c>
    </row>
    <row r="891">
      <c r="A891" s="8" t="s">
        <v>863</v>
      </c>
      <c r="B891" s="9">
        <v>18.0</v>
      </c>
      <c r="C891" s="9">
        <v>0.0</v>
      </c>
      <c r="D891" s="9">
        <v>15.0</v>
      </c>
      <c r="E891" s="9">
        <v>3.0</v>
      </c>
      <c r="F891" s="9">
        <v>18.0</v>
      </c>
      <c r="G891" s="9">
        <v>1.0</v>
      </c>
      <c r="H891" s="11">
        <f>IFERROR(__xludf.DUMMYFUNCTION("IFERROR(FILTER(Filter!$A$1:A9983,Filter!$A$1:A9983=A891),0)"),0.0)</f>
        <v>0</v>
      </c>
    </row>
    <row r="892">
      <c r="A892" s="8" t="s">
        <v>864</v>
      </c>
      <c r="B892" s="9">
        <v>1.0</v>
      </c>
      <c r="C892" s="9">
        <v>0.0</v>
      </c>
      <c r="D892" s="9">
        <v>1.0</v>
      </c>
      <c r="E892" s="9">
        <v>0.0</v>
      </c>
      <c r="F892" s="9">
        <v>1.0</v>
      </c>
      <c r="G892" s="9">
        <v>1.0</v>
      </c>
      <c r="H892" s="11">
        <f>IFERROR(__xludf.DUMMYFUNCTION("IFERROR(FILTER(Filter!$A$1:A9983,Filter!$A$1:A9983=A892),0)"),0.0)</f>
        <v>0</v>
      </c>
    </row>
    <row r="893" hidden="1">
      <c r="A893" s="8"/>
      <c r="B893" s="9"/>
      <c r="C893" s="9"/>
      <c r="D893" s="9"/>
      <c r="E893" s="9"/>
      <c r="F893" s="9"/>
      <c r="G893" s="9"/>
      <c r="H893" s="11"/>
    </row>
    <row r="894">
      <c r="A894" s="8" t="s">
        <v>865</v>
      </c>
      <c r="B894" s="9">
        <v>5.0</v>
      </c>
      <c r="C894" s="9">
        <v>0.0</v>
      </c>
      <c r="D894" s="9">
        <v>4.0</v>
      </c>
      <c r="E894" s="9">
        <v>1.0</v>
      </c>
      <c r="F894" s="9">
        <v>5.0</v>
      </c>
      <c r="G894" s="9">
        <v>1.0</v>
      </c>
      <c r="H894" s="11">
        <f>IFERROR(__xludf.DUMMYFUNCTION("IFERROR(FILTER(Filter!$A$1:A9983,Filter!$A$1:A9983=A894),0)"),0.0)</f>
        <v>0</v>
      </c>
    </row>
    <row r="895">
      <c r="A895" s="8" t="s">
        <v>866</v>
      </c>
      <c r="B895" s="9">
        <v>4.0</v>
      </c>
      <c r="C895" s="9">
        <v>0.0</v>
      </c>
      <c r="D895" s="9">
        <v>2.0</v>
      </c>
      <c r="E895" s="9">
        <v>2.0</v>
      </c>
      <c r="F895" s="9">
        <v>4.0</v>
      </c>
      <c r="G895" s="9">
        <v>1.0</v>
      </c>
      <c r="H895" s="11">
        <f>IFERROR(__xludf.DUMMYFUNCTION("IFERROR(FILTER(Filter!$A$1:A9983,Filter!$A$1:A9983=A895),0)"),0.0)</f>
        <v>0</v>
      </c>
    </row>
    <row r="896">
      <c r="A896" s="8" t="s">
        <v>867</v>
      </c>
      <c r="B896" s="9">
        <v>16.0</v>
      </c>
      <c r="C896" s="9">
        <v>0.0</v>
      </c>
      <c r="D896" s="9">
        <v>15.0</v>
      </c>
      <c r="E896" s="9">
        <v>1.0</v>
      </c>
      <c r="F896" s="9">
        <v>16.0</v>
      </c>
      <c r="G896" s="9">
        <v>1.0</v>
      </c>
      <c r="H896" s="11">
        <f>IFERROR(__xludf.DUMMYFUNCTION("IFERROR(FILTER(Filter!$A$1:A9983,Filter!$A$1:A9983=A896),0)"),0.0)</f>
        <v>0</v>
      </c>
    </row>
    <row r="897">
      <c r="A897" s="8" t="s">
        <v>868</v>
      </c>
      <c r="B897" s="9">
        <v>0.0</v>
      </c>
      <c r="C897" s="9">
        <v>0.0</v>
      </c>
      <c r="D897" s="9">
        <v>0.0</v>
      </c>
      <c r="E897" s="9">
        <v>0.0</v>
      </c>
      <c r="F897" s="9">
        <v>0.0</v>
      </c>
      <c r="G897" s="9">
        <v>1.0</v>
      </c>
      <c r="H897" s="11">
        <f>IFERROR(__xludf.DUMMYFUNCTION("IFERROR(FILTER(Filter!$A$1:A9983,Filter!$A$1:A9983=A897),0)"),0.0)</f>
        <v>0</v>
      </c>
    </row>
    <row r="898">
      <c r="A898" s="8" t="s">
        <v>869</v>
      </c>
      <c r="B898" s="9">
        <v>10.0</v>
      </c>
      <c r="C898" s="9">
        <v>0.0</v>
      </c>
      <c r="D898" s="9">
        <v>8.0</v>
      </c>
      <c r="E898" s="9">
        <v>2.0</v>
      </c>
      <c r="F898" s="9">
        <v>10.0</v>
      </c>
      <c r="G898" s="9">
        <v>1.0</v>
      </c>
      <c r="H898" s="11">
        <f>IFERROR(__xludf.DUMMYFUNCTION("IFERROR(FILTER(Filter!$A$1:A9983,Filter!$A$1:A9983=A898),0)"),0.0)</f>
        <v>0</v>
      </c>
    </row>
    <row r="899">
      <c r="A899" s="8" t="s">
        <v>870</v>
      </c>
      <c r="B899" s="9">
        <v>4.0</v>
      </c>
      <c r="C899" s="9">
        <v>0.0</v>
      </c>
      <c r="D899" s="9">
        <v>4.0</v>
      </c>
      <c r="E899" s="9">
        <v>0.0</v>
      </c>
      <c r="F899" s="9">
        <v>4.0</v>
      </c>
      <c r="G899" s="9">
        <v>1.0</v>
      </c>
      <c r="H899" s="11">
        <f>IFERROR(__xludf.DUMMYFUNCTION("IFERROR(FILTER(Filter!$A$1:A9983,Filter!$A$1:A9983=A899),0)"),0.0)</f>
        <v>0</v>
      </c>
    </row>
    <row r="900">
      <c r="A900" s="8" t="s">
        <v>871</v>
      </c>
      <c r="B900" s="9">
        <v>17.0</v>
      </c>
      <c r="C900" s="9">
        <v>0.0</v>
      </c>
      <c r="D900" s="9">
        <v>11.0</v>
      </c>
      <c r="E900" s="9">
        <v>6.0</v>
      </c>
      <c r="F900" s="9">
        <v>17.0</v>
      </c>
      <c r="G900" s="9">
        <v>1.0</v>
      </c>
      <c r="H900" s="11">
        <f>IFERROR(__xludf.DUMMYFUNCTION("IFERROR(FILTER(Filter!$A$1:A9983,Filter!$A$1:A9983=A900),0)"),0.0)</f>
        <v>0</v>
      </c>
    </row>
    <row r="901">
      <c r="A901" s="8" t="s">
        <v>872</v>
      </c>
      <c r="B901" s="9">
        <v>2.0</v>
      </c>
      <c r="C901" s="9">
        <v>0.0</v>
      </c>
      <c r="D901" s="9">
        <v>2.0</v>
      </c>
      <c r="E901" s="9">
        <v>0.0</v>
      </c>
      <c r="F901" s="9">
        <v>2.0</v>
      </c>
      <c r="G901" s="9">
        <v>1.0</v>
      </c>
      <c r="H901" s="11">
        <f>IFERROR(__xludf.DUMMYFUNCTION("IFERROR(FILTER(Filter!$A$1:A9983,Filter!$A$1:A9983=A901),0)"),0.0)</f>
        <v>0</v>
      </c>
    </row>
    <row r="902">
      <c r="A902" s="8" t="s">
        <v>873</v>
      </c>
      <c r="B902" s="9">
        <v>6.0</v>
      </c>
      <c r="C902" s="9">
        <v>0.0</v>
      </c>
      <c r="D902" s="9">
        <v>6.0</v>
      </c>
      <c r="E902" s="9">
        <v>0.0</v>
      </c>
      <c r="F902" s="9">
        <v>6.0</v>
      </c>
      <c r="G902" s="9">
        <v>1.0</v>
      </c>
      <c r="H902" s="11">
        <f>IFERROR(__xludf.DUMMYFUNCTION("IFERROR(FILTER(Filter!$A$1:A9983,Filter!$A$1:A9983=A902),0)"),0.0)</f>
        <v>0</v>
      </c>
    </row>
    <row r="903">
      <c r="A903" s="8" t="s">
        <v>874</v>
      </c>
      <c r="B903" s="9">
        <v>4.0</v>
      </c>
      <c r="C903" s="9">
        <v>0.0</v>
      </c>
      <c r="D903" s="9">
        <v>3.0</v>
      </c>
      <c r="E903" s="9">
        <v>1.0</v>
      </c>
      <c r="F903" s="9">
        <v>4.0</v>
      </c>
      <c r="G903" s="9">
        <v>1.0</v>
      </c>
      <c r="H903" s="11">
        <f>IFERROR(__xludf.DUMMYFUNCTION("IFERROR(FILTER(Filter!$A$1:A9983,Filter!$A$1:A9983=A903),0)"),0.0)</f>
        <v>0</v>
      </c>
    </row>
    <row r="904">
      <c r="A904" s="8" t="s">
        <v>875</v>
      </c>
      <c r="B904" s="9">
        <v>3.0</v>
      </c>
      <c r="C904" s="9">
        <v>0.0</v>
      </c>
      <c r="D904" s="9">
        <v>2.0</v>
      </c>
      <c r="E904" s="9">
        <v>1.0</v>
      </c>
      <c r="F904" s="9">
        <v>3.0</v>
      </c>
      <c r="G904" s="9">
        <v>1.0</v>
      </c>
      <c r="H904" s="11">
        <f>IFERROR(__xludf.DUMMYFUNCTION("IFERROR(FILTER(Filter!$A$1:A9983,Filter!$A$1:A9983=A904),0)"),0.0)</f>
        <v>0</v>
      </c>
    </row>
    <row r="905">
      <c r="A905" s="8" t="s">
        <v>876</v>
      </c>
      <c r="B905" s="9">
        <v>3.0</v>
      </c>
      <c r="C905" s="9">
        <v>0.0</v>
      </c>
      <c r="D905" s="9">
        <v>3.0</v>
      </c>
      <c r="E905" s="9">
        <v>0.0</v>
      </c>
      <c r="F905" s="9">
        <v>3.0</v>
      </c>
      <c r="G905" s="9">
        <v>1.0</v>
      </c>
      <c r="H905" s="11">
        <f>IFERROR(__xludf.DUMMYFUNCTION("IFERROR(FILTER(Filter!$A$1:A9983,Filter!$A$1:A9983=A905),0)"),0.0)</f>
        <v>0</v>
      </c>
    </row>
    <row r="906">
      <c r="A906" s="8" t="s">
        <v>877</v>
      </c>
      <c r="B906" s="9">
        <v>9.0</v>
      </c>
      <c r="C906" s="9">
        <v>0.0</v>
      </c>
      <c r="D906" s="9">
        <v>8.0</v>
      </c>
      <c r="E906" s="9">
        <v>1.0</v>
      </c>
      <c r="F906" s="9">
        <v>9.0</v>
      </c>
      <c r="G906" s="9">
        <v>1.0</v>
      </c>
      <c r="H906" s="11">
        <f>IFERROR(__xludf.DUMMYFUNCTION("IFERROR(FILTER(Filter!$A$1:A9983,Filter!$A$1:A9983=A906),0)"),0.0)</f>
        <v>0</v>
      </c>
    </row>
    <row r="907">
      <c r="A907" s="8" t="s">
        <v>878</v>
      </c>
      <c r="B907" s="9">
        <v>14.0</v>
      </c>
      <c r="C907" s="9">
        <v>0.0</v>
      </c>
      <c r="D907" s="9">
        <v>13.0</v>
      </c>
      <c r="E907" s="9">
        <v>1.0</v>
      </c>
      <c r="F907" s="9">
        <v>14.0</v>
      </c>
      <c r="G907" s="9">
        <v>1.0</v>
      </c>
      <c r="H907" s="11">
        <f>IFERROR(__xludf.DUMMYFUNCTION("IFERROR(FILTER(Filter!$A$1:A9983,Filter!$A$1:A9983=A907),0)"),0.0)</f>
        <v>0</v>
      </c>
    </row>
    <row r="908">
      <c r="A908" s="8" t="s">
        <v>879</v>
      </c>
      <c r="B908" s="9">
        <v>1.0</v>
      </c>
      <c r="C908" s="9">
        <v>0.0</v>
      </c>
      <c r="D908" s="9">
        <v>1.0</v>
      </c>
      <c r="E908" s="9">
        <v>0.0</v>
      </c>
      <c r="F908" s="9">
        <v>1.0</v>
      </c>
      <c r="G908" s="9">
        <v>1.0</v>
      </c>
      <c r="H908" s="11">
        <f>IFERROR(__xludf.DUMMYFUNCTION("IFERROR(FILTER(Filter!$A$1:A9983,Filter!$A$1:A9983=A908),0)"),0.0)</f>
        <v>0</v>
      </c>
    </row>
    <row r="909">
      <c r="A909" s="8" t="s">
        <v>880</v>
      </c>
      <c r="B909" s="9">
        <v>3.0</v>
      </c>
      <c r="C909" s="9">
        <v>0.0</v>
      </c>
      <c r="D909" s="9">
        <v>3.0</v>
      </c>
      <c r="E909" s="9">
        <v>0.0</v>
      </c>
      <c r="F909" s="9">
        <v>3.0</v>
      </c>
      <c r="G909" s="9">
        <v>1.0</v>
      </c>
      <c r="H909" s="11">
        <f>IFERROR(__xludf.DUMMYFUNCTION("IFERROR(FILTER(Filter!$A$1:A9983,Filter!$A$1:A9983=A909),0)"),0.0)</f>
        <v>0</v>
      </c>
    </row>
    <row r="910">
      <c r="A910" s="8" t="s">
        <v>881</v>
      </c>
      <c r="B910" s="9">
        <v>2.0</v>
      </c>
      <c r="C910" s="9">
        <v>0.0</v>
      </c>
      <c r="D910" s="9">
        <v>2.0</v>
      </c>
      <c r="E910" s="9">
        <v>0.0</v>
      </c>
      <c r="F910" s="9">
        <v>2.0</v>
      </c>
      <c r="G910" s="9">
        <v>1.0</v>
      </c>
      <c r="H910" s="11">
        <f>IFERROR(__xludf.DUMMYFUNCTION("IFERROR(FILTER(Filter!$A$1:A9983,Filter!$A$1:A9983=A910),0)"),0.0)</f>
        <v>0</v>
      </c>
    </row>
    <row r="911">
      <c r="A911" s="8" t="s">
        <v>882</v>
      </c>
      <c r="B911" s="9">
        <v>4.0</v>
      </c>
      <c r="C911" s="9">
        <v>0.0</v>
      </c>
      <c r="D911" s="9">
        <v>3.0</v>
      </c>
      <c r="E911" s="9">
        <v>1.0</v>
      </c>
      <c r="F911" s="9">
        <v>4.0</v>
      </c>
      <c r="G911" s="9">
        <v>1.0</v>
      </c>
      <c r="H911" s="11">
        <f>IFERROR(__xludf.DUMMYFUNCTION("IFERROR(FILTER(Filter!$A$1:A9983,Filter!$A$1:A9983=A911),0)"),0.0)</f>
        <v>0</v>
      </c>
    </row>
    <row r="912">
      <c r="A912" s="8" t="s">
        <v>883</v>
      </c>
      <c r="B912" s="9">
        <v>5.0</v>
      </c>
      <c r="C912" s="9">
        <v>0.0</v>
      </c>
      <c r="D912" s="9">
        <v>5.0</v>
      </c>
      <c r="E912" s="9">
        <v>0.0</v>
      </c>
      <c r="F912" s="9">
        <v>5.0</v>
      </c>
      <c r="G912" s="9">
        <v>1.0</v>
      </c>
      <c r="H912" s="11">
        <f>IFERROR(__xludf.DUMMYFUNCTION("IFERROR(FILTER(Filter!$A$1:A9983,Filter!$A$1:A9983=A912),0)"),0.0)</f>
        <v>0</v>
      </c>
    </row>
    <row r="913">
      <c r="A913" s="8" t="s">
        <v>884</v>
      </c>
      <c r="B913" s="9">
        <v>7.0</v>
      </c>
      <c r="C913" s="9">
        <v>0.0</v>
      </c>
      <c r="D913" s="9">
        <v>6.0</v>
      </c>
      <c r="E913" s="9">
        <v>1.0</v>
      </c>
      <c r="F913" s="9">
        <v>7.0</v>
      </c>
      <c r="G913" s="9">
        <v>1.0</v>
      </c>
      <c r="H913" s="11">
        <f>IFERROR(__xludf.DUMMYFUNCTION("IFERROR(FILTER(Filter!$A$1:A9983,Filter!$A$1:A9983=A913),0)"),0.0)</f>
        <v>0</v>
      </c>
    </row>
    <row r="914">
      <c r="A914" s="8" t="s">
        <v>885</v>
      </c>
      <c r="B914" s="9">
        <v>8.0</v>
      </c>
      <c r="C914" s="9">
        <v>0.0</v>
      </c>
      <c r="D914" s="9">
        <v>7.0</v>
      </c>
      <c r="E914" s="9">
        <v>1.0</v>
      </c>
      <c r="F914" s="9">
        <v>8.0</v>
      </c>
      <c r="G914" s="9">
        <v>1.0</v>
      </c>
      <c r="H914" s="11">
        <f>IFERROR(__xludf.DUMMYFUNCTION("IFERROR(FILTER(Filter!$A$1:A9983,Filter!$A$1:A9983=A914),0)"),0.0)</f>
        <v>0</v>
      </c>
    </row>
    <row r="915">
      <c r="A915" s="8" t="s">
        <v>886</v>
      </c>
      <c r="B915" s="9">
        <v>9.0</v>
      </c>
      <c r="C915" s="9">
        <v>0.0</v>
      </c>
      <c r="D915" s="9">
        <v>4.0</v>
      </c>
      <c r="E915" s="9">
        <v>5.0</v>
      </c>
      <c r="F915" s="9">
        <v>9.0</v>
      </c>
      <c r="G915" s="9">
        <v>1.0</v>
      </c>
      <c r="H915" s="11">
        <f>IFERROR(__xludf.DUMMYFUNCTION("IFERROR(FILTER(Filter!$A$1:A9983,Filter!$A$1:A9983=A915),0)"),0.0)</f>
        <v>0</v>
      </c>
    </row>
    <row r="916">
      <c r="A916" s="8" t="s">
        <v>887</v>
      </c>
      <c r="B916" s="9">
        <v>18.0</v>
      </c>
      <c r="C916" s="9">
        <v>0.0</v>
      </c>
      <c r="D916" s="9">
        <v>17.0</v>
      </c>
      <c r="E916" s="9">
        <v>1.0</v>
      </c>
      <c r="F916" s="9">
        <v>18.0</v>
      </c>
      <c r="G916" s="9">
        <v>1.0</v>
      </c>
      <c r="H916" s="11">
        <f>IFERROR(__xludf.DUMMYFUNCTION("IFERROR(FILTER(Filter!$A$1:A9983,Filter!$A$1:A9983=A916),0)"),0.0)</f>
        <v>0</v>
      </c>
    </row>
    <row r="917">
      <c r="A917" s="8" t="s">
        <v>888</v>
      </c>
      <c r="B917" s="9">
        <v>17.0</v>
      </c>
      <c r="C917" s="9">
        <v>0.0</v>
      </c>
      <c r="D917" s="9">
        <v>13.0</v>
      </c>
      <c r="E917" s="9">
        <v>4.0</v>
      </c>
      <c r="F917" s="9">
        <v>17.0</v>
      </c>
      <c r="G917" s="9">
        <v>1.0</v>
      </c>
      <c r="H917" s="11">
        <f>IFERROR(__xludf.DUMMYFUNCTION("IFERROR(FILTER(Filter!$A$1:A9983,Filter!$A$1:A9983=A917),0)"),0.0)</f>
        <v>0</v>
      </c>
    </row>
    <row r="918">
      <c r="A918" s="8" t="s">
        <v>889</v>
      </c>
      <c r="B918" s="9">
        <v>6.0</v>
      </c>
      <c r="C918" s="9">
        <v>0.0</v>
      </c>
      <c r="D918" s="9">
        <v>6.0</v>
      </c>
      <c r="E918" s="9">
        <v>0.0</v>
      </c>
      <c r="F918" s="9">
        <v>6.0</v>
      </c>
      <c r="G918" s="9">
        <v>1.0</v>
      </c>
      <c r="H918" s="11">
        <f>IFERROR(__xludf.DUMMYFUNCTION("IFERROR(FILTER(Filter!$A$1:A9983,Filter!$A$1:A9983=A918),0)"),0.0)</f>
        <v>0</v>
      </c>
    </row>
    <row r="919">
      <c r="A919" s="12" t="s">
        <v>890</v>
      </c>
      <c r="B919" s="9">
        <v>4.0</v>
      </c>
      <c r="C919" s="9">
        <v>0.0</v>
      </c>
      <c r="D919" s="9">
        <v>4.0</v>
      </c>
      <c r="E919" s="9">
        <v>0.0</v>
      </c>
      <c r="F919" s="9">
        <v>4.0</v>
      </c>
      <c r="G919" s="9">
        <v>1.0</v>
      </c>
      <c r="H919" s="11">
        <f>IFERROR(__xludf.DUMMYFUNCTION("IFERROR(FILTER(Filter!$A$1:A9983,Filter!$A$1:A9983=A919),0)"),0.0)</f>
        <v>0</v>
      </c>
    </row>
    <row r="920">
      <c r="A920" s="8" t="s">
        <v>891</v>
      </c>
      <c r="B920" s="9">
        <v>8.0</v>
      </c>
      <c r="C920" s="9">
        <v>0.0</v>
      </c>
      <c r="D920" s="9">
        <v>8.0</v>
      </c>
      <c r="E920" s="9">
        <v>0.0</v>
      </c>
      <c r="F920" s="9">
        <v>8.0</v>
      </c>
      <c r="G920" s="9">
        <v>1.0</v>
      </c>
      <c r="H920" s="11">
        <f>IFERROR(__xludf.DUMMYFUNCTION("IFERROR(FILTER(Filter!$A$1:A9983,Filter!$A$1:A9983=A920),0)"),0.0)</f>
        <v>0</v>
      </c>
    </row>
    <row r="921">
      <c r="A921" s="8" t="s">
        <v>892</v>
      </c>
      <c r="B921" s="9">
        <v>3.0</v>
      </c>
      <c r="C921" s="9">
        <v>0.0</v>
      </c>
      <c r="D921" s="9">
        <v>3.0</v>
      </c>
      <c r="E921" s="9">
        <v>0.0</v>
      </c>
      <c r="F921" s="9">
        <v>3.0</v>
      </c>
      <c r="G921" s="9">
        <v>1.0</v>
      </c>
      <c r="H921" s="11">
        <f>IFERROR(__xludf.DUMMYFUNCTION("IFERROR(FILTER(Filter!$A$1:A9983,Filter!$A$1:A9983=A921),0)"),0.0)</f>
        <v>0</v>
      </c>
    </row>
    <row r="922">
      <c r="A922" s="8" t="s">
        <v>893</v>
      </c>
      <c r="B922" s="9">
        <v>8.0</v>
      </c>
      <c r="C922" s="9">
        <v>0.0</v>
      </c>
      <c r="D922" s="9">
        <v>8.0</v>
      </c>
      <c r="E922" s="9">
        <v>0.0</v>
      </c>
      <c r="F922" s="9">
        <v>8.0</v>
      </c>
      <c r="G922" s="9">
        <v>1.0</v>
      </c>
      <c r="H922" s="11">
        <f>IFERROR(__xludf.DUMMYFUNCTION("IFERROR(FILTER(Filter!$A$1:A9983,Filter!$A$1:A9983=A922),0)"),0.0)</f>
        <v>0</v>
      </c>
    </row>
    <row r="923">
      <c r="A923" s="8" t="s">
        <v>894</v>
      </c>
      <c r="B923" s="9">
        <v>8.0</v>
      </c>
      <c r="C923" s="9">
        <v>0.0</v>
      </c>
      <c r="D923" s="9">
        <v>6.0</v>
      </c>
      <c r="E923" s="9">
        <v>2.0</v>
      </c>
      <c r="F923" s="9">
        <v>8.0</v>
      </c>
      <c r="G923" s="9">
        <v>1.0</v>
      </c>
      <c r="H923" s="11">
        <f>IFERROR(__xludf.DUMMYFUNCTION("IFERROR(FILTER(Filter!$A$1:A9983,Filter!$A$1:A9983=A923),0)"),0.0)</f>
        <v>0</v>
      </c>
    </row>
    <row r="924">
      <c r="A924" s="8" t="s">
        <v>895</v>
      </c>
      <c r="B924" s="9">
        <v>4.0</v>
      </c>
      <c r="C924" s="9">
        <v>0.0</v>
      </c>
      <c r="D924" s="9">
        <v>4.0</v>
      </c>
      <c r="E924" s="9">
        <v>0.0</v>
      </c>
      <c r="F924" s="9">
        <v>4.0</v>
      </c>
      <c r="G924" s="9">
        <v>1.0</v>
      </c>
      <c r="H924" s="11">
        <f>IFERROR(__xludf.DUMMYFUNCTION("IFERROR(FILTER(Filter!$A$1:A9983,Filter!$A$1:A9983=A924),0)"),0.0)</f>
        <v>0</v>
      </c>
    </row>
    <row r="925">
      <c r="A925" s="8" t="s">
        <v>896</v>
      </c>
      <c r="B925" s="9">
        <v>6.0</v>
      </c>
      <c r="C925" s="9">
        <v>0.0</v>
      </c>
      <c r="D925" s="9">
        <v>6.0</v>
      </c>
      <c r="E925" s="9">
        <v>0.0</v>
      </c>
      <c r="F925" s="9">
        <v>6.0</v>
      </c>
      <c r="G925" s="9">
        <v>1.0</v>
      </c>
      <c r="H925" s="11">
        <f>IFERROR(__xludf.DUMMYFUNCTION("IFERROR(FILTER(Filter!$A$1:A9983,Filter!$A$1:A9983=A925),0)"),0.0)</f>
        <v>0</v>
      </c>
    </row>
    <row r="926">
      <c r="A926" s="8" t="s">
        <v>897</v>
      </c>
      <c r="B926" s="9">
        <v>17.0</v>
      </c>
      <c r="C926" s="9">
        <v>0.0</v>
      </c>
      <c r="D926" s="9">
        <v>17.0</v>
      </c>
      <c r="E926" s="9">
        <v>0.0</v>
      </c>
      <c r="F926" s="9">
        <v>17.0</v>
      </c>
      <c r="G926" s="9">
        <v>1.0</v>
      </c>
      <c r="H926" s="11">
        <f>IFERROR(__xludf.DUMMYFUNCTION("IFERROR(FILTER(Filter!$A$1:A9983,Filter!$A$1:A9983=A926),0)"),0.0)</f>
        <v>0</v>
      </c>
    </row>
    <row r="927">
      <c r="A927" s="8" t="s">
        <v>898</v>
      </c>
      <c r="B927" s="9">
        <v>7.0</v>
      </c>
      <c r="C927" s="9">
        <v>0.0</v>
      </c>
      <c r="D927" s="9">
        <v>5.0</v>
      </c>
      <c r="E927" s="9">
        <v>2.0</v>
      </c>
      <c r="F927" s="9">
        <v>7.0</v>
      </c>
      <c r="G927" s="9">
        <v>1.0</v>
      </c>
      <c r="H927" s="11">
        <f>IFERROR(__xludf.DUMMYFUNCTION("IFERROR(FILTER(Filter!$A$1:A9983,Filter!$A$1:A9983=A927),0)"),0.0)</f>
        <v>0</v>
      </c>
    </row>
    <row r="928">
      <c r="A928" s="8" t="s">
        <v>899</v>
      </c>
      <c r="B928" s="9">
        <v>7.0</v>
      </c>
      <c r="C928" s="9">
        <v>0.0</v>
      </c>
      <c r="D928" s="9">
        <v>7.0</v>
      </c>
      <c r="E928" s="9">
        <v>0.0</v>
      </c>
      <c r="F928" s="9">
        <v>7.0</v>
      </c>
      <c r="G928" s="9">
        <v>1.0</v>
      </c>
      <c r="H928" s="11">
        <f>IFERROR(__xludf.DUMMYFUNCTION("IFERROR(FILTER(Filter!$A$1:A9983,Filter!$A$1:A9983=A928),0)"),0.0)</f>
        <v>0</v>
      </c>
    </row>
    <row r="929">
      <c r="A929" s="8" t="s">
        <v>900</v>
      </c>
      <c r="B929" s="9">
        <v>11.0</v>
      </c>
      <c r="C929" s="9">
        <v>0.0</v>
      </c>
      <c r="D929" s="9">
        <v>11.0</v>
      </c>
      <c r="E929" s="9">
        <v>0.0</v>
      </c>
      <c r="F929" s="9">
        <v>11.0</v>
      </c>
      <c r="G929" s="9">
        <v>1.0</v>
      </c>
      <c r="H929" s="11">
        <f>IFERROR(__xludf.DUMMYFUNCTION("IFERROR(FILTER(Filter!$A$1:A9983,Filter!$A$1:A9983=A929),0)"),0.0)</f>
        <v>0</v>
      </c>
    </row>
    <row r="930">
      <c r="A930" s="8" t="s">
        <v>901</v>
      </c>
      <c r="B930" s="9">
        <v>2.0</v>
      </c>
      <c r="C930" s="9">
        <v>0.0</v>
      </c>
      <c r="D930" s="9">
        <v>2.0</v>
      </c>
      <c r="E930" s="9">
        <v>0.0</v>
      </c>
      <c r="F930" s="9">
        <v>2.0</v>
      </c>
      <c r="G930" s="9">
        <v>1.0</v>
      </c>
      <c r="H930" s="11">
        <f>IFERROR(__xludf.DUMMYFUNCTION("IFERROR(FILTER(Filter!$A$1:A9983,Filter!$A$1:A9983=A930),0)"),0.0)</f>
        <v>0</v>
      </c>
    </row>
    <row r="931">
      <c r="A931" s="8" t="s">
        <v>902</v>
      </c>
      <c r="B931" s="9">
        <v>4.0</v>
      </c>
      <c r="C931" s="9">
        <v>0.0</v>
      </c>
      <c r="D931" s="9">
        <v>4.0</v>
      </c>
      <c r="E931" s="9">
        <v>0.0</v>
      </c>
      <c r="F931" s="9">
        <v>4.0</v>
      </c>
      <c r="G931" s="9">
        <v>1.0</v>
      </c>
      <c r="H931" s="11">
        <f>IFERROR(__xludf.DUMMYFUNCTION("IFERROR(FILTER(Filter!$A$1:A9983,Filter!$A$1:A9983=A931),0)"),0.0)</f>
        <v>0</v>
      </c>
    </row>
    <row r="932">
      <c r="A932" s="8" t="s">
        <v>903</v>
      </c>
      <c r="B932" s="9">
        <v>6.0</v>
      </c>
      <c r="C932" s="9">
        <v>0.0</v>
      </c>
      <c r="D932" s="9">
        <v>6.0</v>
      </c>
      <c r="E932" s="9">
        <v>0.0</v>
      </c>
      <c r="F932" s="9">
        <v>6.0</v>
      </c>
      <c r="G932" s="9">
        <v>1.0</v>
      </c>
      <c r="H932" s="11">
        <f>IFERROR(__xludf.DUMMYFUNCTION("IFERROR(FILTER(Filter!$A$1:A9983,Filter!$A$1:A9983=A932),0)"),0.0)</f>
        <v>0</v>
      </c>
    </row>
    <row r="933">
      <c r="A933" s="8" t="s">
        <v>904</v>
      </c>
      <c r="B933" s="9">
        <v>2.0</v>
      </c>
      <c r="C933" s="9">
        <v>0.0</v>
      </c>
      <c r="D933" s="9">
        <v>2.0</v>
      </c>
      <c r="E933" s="9">
        <v>0.0</v>
      </c>
      <c r="F933" s="9">
        <v>2.0</v>
      </c>
      <c r="G933" s="9">
        <v>1.0</v>
      </c>
      <c r="H933" s="11">
        <f>IFERROR(__xludf.DUMMYFUNCTION("IFERROR(FILTER(Filter!$A$1:A9983,Filter!$A$1:A9983=A933),0)"),0.0)</f>
        <v>0</v>
      </c>
    </row>
    <row r="934">
      <c r="A934" s="8" t="s">
        <v>905</v>
      </c>
      <c r="B934" s="9">
        <v>4.0</v>
      </c>
      <c r="C934" s="9">
        <v>0.0</v>
      </c>
      <c r="D934" s="9">
        <v>4.0</v>
      </c>
      <c r="E934" s="9">
        <v>0.0</v>
      </c>
      <c r="F934" s="9">
        <v>4.0</v>
      </c>
      <c r="G934" s="9">
        <v>1.0</v>
      </c>
      <c r="H934" s="11">
        <f>IFERROR(__xludf.DUMMYFUNCTION("IFERROR(FILTER(Filter!$A$1:A9983,Filter!$A$1:A9983=A934),0)"),0.0)</f>
        <v>0</v>
      </c>
    </row>
    <row r="935">
      <c r="A935" s="8" t="s">
        <v>906</v>
      </c>
      <c r="B935" s="9">
        <v>5.0</v>
      </c>
      <c r="C935" s="9">
        <v>0.0</v>
      </c>
      <c r="D935" s="9">
        <v>5.0</v>
      </c>
      <c r="E935" s="9">
        <v>0.0</v>
      </c>
      <c r="F935" s="9">
        <v>5.0</v>
      </c>
      <c r="G935" s="9">
        <v>1.0</v>
      </c>
      <c r="H935" s="11">
        <f>IFERROR(__xludf.DUMMYFUNCTION("IFERROR(FILTER(Filter!$A$1:A9983,Filter!$A$1:A9983=A935),0)"),0.0)</f>
        <v>0</v>
      </c>
    </row>
    <row r="936">
      <c r="A936" s="8" t="s">
        <v>907</v>
      </c>
      <c r="B936" s="9">
        <v>8.0</v>
      </c>
      <c r="C936" s="9">
        <v>0.0</v>
      </c>
      <c r="D936" s="9">
        <v>6.0</v>
      </c>
      <c r="E936" s="9">
        <v>2.0</v>
      </c>
      <c r="F936" s="9">
        <v>8.0</v>
      </c>
      <c r="G936" s="9">
        <v>1.0</v>
      </c>
      <c r="H936" s="11">
        <f>IFERROR(__xludf.DUMMYFUNCTION("IFERROR(FILTER(Filter!$A$1:A9983,Filter!$A$1:A9983=A936),0)"),0.0)</f>
        <v>0</v>
      </c>
    </row>
    <row r="937">
      <c r="A937" s="8" t="s">
        <v>908</v>
      </c>
      <c r="B937" s="9">
        <v>5.0</v>
      </c>
      <c r="C937" s="9">
        <v>0.0</v>
      </c>
      <c r="D937" s="9">
        <v>5.0</v>
      </c>
      <c r="E937" s="9">
        <v>0.0</v>
      </c>
      <c r="F937" s="9">
        <v>5.0</v>
      </c>
      <c r="G937" s="9">
        <v>1.0</v>
      </c>
      <c r="H937" s="11">
        <f>IFERROR(__xludf.DUMMYFUNCTION("IFERROR(FILTER(Filter!$A$1:A9983,Filter!$A$1:A9983=A937),0)"),0.0)</f>
        <v>0</v>
      </c>
    </row>
    <row r="938">
      <c r="A938" s="8" t="s">
        <v>909</v>
      </c>
      <c r="B938" s="9">
        <v>1.0</v>
      </c>
      <c r="C938" s="9">
        <v>0.0</v>
      </c>
      <c r="D938" s="9">
        <v>1.0</v>
      </c>
      <c r="E938" s="9">
        <v>0.0</v>
      </c>
      <c r="F938" s="9">
        <v>1.0</v>
      </c>
      <c r="G938" s="9">
        <v>1.0</v>
      </c>
      <c r="H938" s="11">
        <f>IFERROR(__xludf.DUMMYFUNCTION("IFERROR(FILTER(Filter!$A$1:A9983,Filter!$A$1:A9983=A938),0)"),0.0)</f>
        <v>0</v>
      </c>
    </row>
    <row r="939">
      <c r="A939" s="8" t="s">
        <v>910</v>
      </c>
      <c r="B939" s="9">
        <v>8.0</v>
      </c>
      <c r="C939" s="9">
        <v>0.0</v>
      </c>
      <c r="D939" s="9">
        <v>6.0</v>
      </c>
      <c r="E939" s="9">
        <v>2.0</v>
      </c>
      <c r="F939" s="9">
        <v>8.0</v>
      </c>
      <c r="G939" s="9">
        <v>1.0</v>
      </c>
      <c r="H939" s="11">
        <f>IFERROR(__xludf.DUMMYFUNCTION("IFERROR(FILTER(Filter!$A$1:A9983,Filter!$A$1:A9983=A939),0)"),0.0)</f>
        <v>0</v>
      </c>
    </row>
    <row r="940">
      <c r="A940" s="8" t="s">
        <v>911</v>
      </c>
      <c r="B940" s="9">
        <v>15.0</v>
      </c>
      <c r="C940" s="9">
        <v>0.0</v>
      </c>
      <c r="D940" s="9">
        <v>15.0</v>
      </c>
      <c r="E940" s="9">
        <v>0.0</v>
      </c>
      <c r="F940" s="9">
        <v>15.0</v>
      </c>
      <c r="G940" s="9">
        <v>1.0</v>
      </c>
      <c r="H940" s="11">
        <f>IFERROR(__xludf.DUMMYFUNCTION("IFERROR(FILTER(Filter!$A$1:A9983,Filter!$A$1:A9983=A940),0)"),0.0)</f>
        <v>0</v>
      </c>
    </row>
    <row r="941">
      <c r="A941" s="8" t="s">
        <v>912</v>
      </c>
      <c r="B941" s="9">
        <v>3.0</v>
      </c>
      <c r="C941" s="9">
        <v>0.0</v>
      </c>
      <c r="D941" s="9">
        <v>3.0</v>
      </c>
      <c r="E941" s="9">
        <v>0.0</v>
      </c>
      <c r="F941" s="9">
        <v>3.0</v>
      </c>
      <c r="G941" s="9">
        <v>1.0</v>
      </c>
      <c r="H941" s="11">
        <f>IFERROR(__xludf.DUMMYFUNCTION("IFERROR(FILTER(Filter!$A$1:A9983,Filter!$A$1:A9983=A941),0)"),0.0)</f>
        <v>0</v>
      </c>
    </row>
    <row r="942">
      <c r="A942" s="8" t="s">
        <v>913</v>
      </c>
      <c r="B942" s="9">
        <v>8.0</v>
      </c>
      <c r="C942" s="9">
        <v>0.0</v>
      </c>
      <c r="D942" s="9">
        <v>8.0</v>
      </c>
      <c r="E942" s="9">
        <v>0.0</v>
      </c>
      <c r="F942" s="9">
        <v>8.0</v>
      </c>
      <c r="G942" s="9">
        <v>1.0</v>
      </c>
      <c r="H942" s="11">
        <f>IFERROR(__xludf.DUMMYFUNCTION("IFERROR(FILTER(Filter!$A$1:A9983,Filter!$A$1:A9983=A942),0)"),0.0)</f>
        <v>0</v>
      </c>
    </row>
    <row r="943">
      <c r="A943" s="8" t="s">
        <v>914</v>
      </c>
      <c r="B943" s="9">
        <v>11.0</v>
      </c>
      <c r="C943" s="9">
        <v>0.0</v>
      </c>
      <c r="D943" s="9">
        <v>10.0</v>
      </c>
      <c r="E943" s="9">
        <v>1.0</v>
      </c>
      <c r="F943" s="9">
        <v>11.0</v>
      </c>
      <c r="G943" s="9">
        <v>1.0</v>
      </c>
      <c r="H943" s="11">
        <f>IFERROR(__xludf.DUMMYFUNCTION("IFERROR(FILTER(Filter!$A$1:A9983,Filter!$A$1:A9983=A943),0)"),0.0)</f>
        <v>0</v>
      </c>
    </row>
    <row r="944">
      <c r="A944" s="8" t="s">
        <v>915</v>
      </c>
      <c r="B944" s="9">
        <v>5.0</v>
      </c>
      <c r="C944" s="9">
        <v>0.0</v>
      </c>
      <c r="D944" s="9">
        <v>4.0</v>
      </c>
      <c r="E944" s="9">
        <v>1.0</v>
      </c>
      <c r="F944" s="9">
        <v>5.0</v>
      </c>
      <c r="G944" s="9">
        <v>1.0</v>
      </c>
      <c r="H944" s="11">
        <f>IFERROR(__xludf.DUMMYFUNCTION("IFERROR(FILTER(Filter!$A$1:A9983,Filter!$A$1:A9983=A944),0)"),0.0)</f>
        <v>0</v>
      </c>
    </row>
    <row r="945">
      <c r="A945" s="8" t="s">
        <v>916</v>
      </c>
      <c r="B945" s="9">
        <v>5.0</v>
      </c>
      <c r="C945" s="9">
        <v>0.0</v>
      </c>
      <c r="D945" s="9">
        <v>5.0</v>
      </c>
      <c r="E945" s="9">
        <v>0.0</v>
      </c>
      <c r="F945" s="9">
        <v>5.0</v>
      </c>
      <c r="G945" s="9">
        <v>1.0</v>
      </c>
      <c r="H945" s="11">
        <f>IFERROR(__xludf.DUMMYFUNCTION("IFERROR(FILTER(Filter!$A$1:A9983,Filter!$A$1:A9983=A945),0)"),0.0)</f>
        <v>0</v>
      </c>
    </row>
    <row r="946">
      <c r="A946" s="8" t="s">
        <v>917</v>
      </c>
      <c r="B946" s="9">
        <v>5.0</v>
      </c>
      <c r="C946" s="9">
        <v>0.0</v>
      </c>
      <c r="D946" s="9">
        <v>5.0</v>
      </c>
      <c r="E946" s="9">
        <v>0.0</v>
      </c>
      <c r="F946" s="9">
        <v>5.0</v>
      </c>
      <c r="G946" s="9">
        <v>1.0</v>
      </c>
      <c r="H946" s="11">
        <f>IFERROR(__xludf.DUMMYFUNCTION("IFERROR(FILTER(Filter!$A$1:A9983,Filter!$A$1:A9983=A946),0)"),0.0)</f>
        <v>0</v>
      </c>
    </row>
    <row r="947">
      <c r="A947" s="8" t="s">
        <v>918</v>
      </c>
      <c r="B947" s="9">
        <v>3.0</v>
      </c>
      <c r="C947" s="9">
        <v>0.0</v>
      </c>
      <c r="D947" s="9">
        <v>3.0</v>
      </c>
      <c r="E947" s="9">
        <v>0.0</v>
      </c>
      <c r="F947" s="9">
        <v>3.0</v>
      </c>
      <c r="G947" s="9">
        <v>1.0</v>
      </c>
      <c r="H947" s="11">
        <f>IFERROR(__xludf.DUMMYFUNCTION("IFERROR(FILTER(Filter!$A$1:A9983,Filter!$A$1:A9983=A947),0)"),0.0)</f>
        <v>0</v>
      </c>
    </row>
    <row r="948">
      <c r="A948" s="8" t="s">
        <v>919</v>
      </c>
      <c r="B948" s="9">
        <v>7.0</v>
      </c>
      <c r="C948" s="9">
        <v>0.0</v>
      </c>
      <c r="D948" s="9">
        <v>7.0</v>
      </c>
      <c r="E948" s="9">
        <v>0.0</v>
      </c>
      <c r="F948" s="9">
        <v>7.0</v>
      </c>
      <c r="G948" s="9">
        <v>1.0</v>
      </c>
      <c r="H948" s="11">
        <f>IFERROR(__xludf.DUMMYFUNCTION("IFERROR(FILTER(Filter!$A$1:A9983,Filter!$A$1:A9983=A948),0)"),0.0)</f>
        <v>0</v>
      </c>
    </row>
    <row r="949">
      <c r="A949" s="8" t="s">
        <v>920</v>
      </c>
      <c r="B949" s="9">
        <v>9.0</v>
      </c>
      <c r="C949" s="9">
        <v>0.0</v>
      </c>
      <c r="D949" s="9">
        <v>9.0</v>
      </c>
      <c r="E949" s="9">
        <v>0.0</v>
      </c>
      <c r="F949" s="9">
        <v>9.0</v>
      </c>
      <c r="G949" s="9">
        <v>1.0</v>
      </c>
      <c r="H949" s="11">
        <f>IFERROR(__xludf.DUMMYFUNCTION("IFERROR(FILTER(Filter!$A$1:A9983,Filter!$A$1:A9983=A949),0)"),0.0)</f>
        <v>0</v>
      </c>
    </row>
    <row r="950">
      <c r="A950" s="8" t="s">
        <v>921</v>
      </c>
      <c r="B950" s="9">
        <v>1.0</v>
      </c>
      <c r="C950" s="9">
        <v>0.0</v>
      </c>
      <c r="D950" s="9">
        <v>1.0</v>
      </c>
      <c r="E950" s="9">
        <v>0.0</v>
      </c>
      <c r="F950" s="9">
        <v>1.0</v>
      </c>
      <c r="G950" s="9">
        <v>1.0</v>
      </c>
      <c r="H950" s="11">
        <f>IFERROR(__xludf.DUMMYFUNCTION("IFERROR(FILTER(Filter!$A$1:A9983,Filter!$A$1:A9983=A950),0)"),0.0)</f>
        <v>0</v>
      </c>
    </row>
    <row r="951">
      <c r="A951" s="8" t="s">
        <v>922</v>
      </c>
      <c r="B951" s="9">
        <v>2.0</v>
      </c>
      <c r="C951" s="9">
        <v>0.0</v>
      </c>
      <c r="D951" s="9">
        <v>2.0</v>
      </c>
      <c r="E951" s="9">
        <v>0.0</v>
      </c>
      <c r="F951" s="9">
        <v>2.0</v>
      </c>
      <c r="G951" s="9">
        <v>1.0</v>
      </c>
      <c r="H951" s="11">
        <f>IFERROR(__xludf.DUMMYFUNCTION("IFERROR(FILTER(Filter!$A$1:A9983,Filter!$A$1:A9983=A951),0)"),0.0)</f>
        <v>0</v>
      </c>
    </row>
    <row r="952">
      <c r="A952" s="8" t="s">
        <v>923</v>
      </c>
      <c r="B952" s="9">
        <v>2.0</v>
      </c>
      <c r="C952" s="9">
        <v>0.0</v>
      </c>
      <c r="D952" s="9">
        <v>1.0</v>
      </c>
      <c r="E952" s="9">
        <v>1.0</v>
      </c>
      <c r="F952" s="9">
        <v>2.0</v>
      </c>
      <c r="G952" s="9">
        <v>1.0</v>
      </c>
      <c r="H952" s="11">
        <f>IFERROR(__xludf.DUMMYFUNCTION("IFERROR(FILTER(Filter!$A$1:A9983,Filter!$A$1:A9983=A952),0)"),0.0)</f>
        <v>0</v>
      </c>
    </row>
    <row r="953">
      <c r="A953" s="8" t="s">
        <v>924</v>
      </c>
      <c r="B953" s="9">
        <v>2.0</v>
      </c>
      <c r="C953" s="9">
        <v>0.0</v>
      </c>
      <c r="D953" s="9">
        <v>2.0</v>
      </c>
      <c r="E953" s="9">
        <v>0.0</v>
      </c>
      <c r="F953" s="9">
        <v>2.0</v>
      </c>
      <c r="G953" s="9">
        <v>1.0</v>
      </c>
      <c r="H953" s="11">
        <f>IFERROR(__xludf.DUMMYFUNCTION("IFERROR(FILTER(Filter!$A$1:A9983,Filter!$A$1:A9983=A953),0)"),0.0)</f>
        <v>0</v>
      </c>
    </row>
    <row r="954">
      <c r="A954" s="8" t="s">
        <v>925</v>
      </c>
      <c r="B954" s="9">
        <v>1.0</v>
      </c>
      <c r="C954" s="9">
        <v>0.0</v>
      </c>
      <c r="D954" s="9">
        <v>1.0</v>
      </c>
      <c r="E954" s="9">
        <v>0.0</v>
      </c>
      <c r="F954" s="9">
        <v>1.0</v>
      </c>
      <c r="G954" s="9">
        <v>1.0</v>
      </c>
      <c r="H954" s="11">
        <f>IFERROR(__xludf.DUMMYFUNCTION("IFERROR(FILTER(Filter!$A$1:A9983,Filter!$A$1:A9983=A954),0)"),0.0)</f>
        <v>0</v>
      </c>
    </row>
    <row r="955">
      <c r="A955" s="8" t="s">
        <v>926</v>
      </c>
      <c r="B955" s="9">
        <v>3.0</v>
      </c>
      <c r="C955" s="9">
        <v>0.0</v>
      </c>
      <c r="D955" s="9">
        <v>3.0</v>
      </c>
      <c r="E955" s="9">
        <v>0.0</v>
      </c>
      <c r="F955" s="9">
        <v>3.0</v>
      </c>
      <c r="G955" s="9">
        <v>1.0</v>
      </c>
      <c r="H955" s="11">
        <f>IFERROR(__xludf.DUMMYFUNCTION("IFERROR(FILTER(Filter!$A$1:A9983,Filter!$A$1:A9983=A955),0)"),0.0)</f>
        <v>0</v>
      </c>
    </row>
    <row r="956">
      <c r="A956" s="8" t="s">
        <v>927</v>
      </c>
      <c r="B956" s="9">
        <v>2.0</v>
      </c>
      <c r="C956" s="9">
        <v>0.0</v>
      </c>
      <c r="D956" s="9">
        <v>2.0</v>
      </c>
      <c r="E956" s="9">
        <v>0.0</v>
      </c>
      <c r="F956" s="9">
        <v>2.0</v>
      </c>
      <c r="G956" s="9">
        <v>1.0</v>
      </c>
      <c r="H956" s="11">
        <f>IFERROR(__xludf.DUMMYFUNCTION("IFERROR(FILTER(Filter!$A$1:A9983,Filter!$A$1:A9983=A956),0)"),0.0)</f>
        <v>0</v>
      </c>
    </row>
    <row r="957">
      <c r="A957" s="8" t="s">
        <v>928</v>
      </c>
      <c r="B957" s="9">
        <v>3.0</v>
      </c>
      <c r="C957" s="9">
        <v>0.0</v>
      </c>
      <c r="D957" s="9">
        <v>2.0</v>
      </c>
      <c r="E957" s="9">
        <v>1.0</v>
      </c>
      <c r="F957" s="9">
        <v>3.0</v>
      </c>
      <c r="G957" s="9">
        <v>1.0</v>
      </c>
      <c r="H957" s="11">
        <f>IFERROR(__xludf.DUMMYFUNCTION("IFERROR(FILTER(Filter!$A$1:A9983,Filter!$A$1:A9983=A957),0)"),0.0)</f>
        <v>0</v>
      </c>
    </row>
    <row r="958">
      <c r="A958" s="8" t="s">
        <v>929</v>
      </c>
      <c r="B958" s="9">
        <v>1.0</v>
      </c>
      <c r="C958" s="9">
        <v>0.0</v>
      </c>
      <c r="D958" s="9">
        <v>1.0</v>
      </c>
      <c r="E958" s="9">
        <v>0.0</v>
      </c>
      <c r="F958" s="9">
        <v>1.0</v>
      </c>
      <c r="G958" s="9">
        <v>1.0</v>
      </c>
      <c r="H958" s="11">
        <f>IFERROR(__xludf.DUMMYFUNCTION("IFERROR(FILTER(Filter!$A$1:A9983,Filter!$A$1:A9983=A958),0)"),0.0)</f>
        <v>0</v>
      </c>
    </row>
    <row r="959">
      <c r="A959" s="8" t="s">
        <v>930</v>
      </c>
      <c r="B959" s="9">
        <v>4.0</v>
      </c>
      <c r="C959" s="9">
        <v>0.0</v>
      </c>
      <c r="D959" s="9">
        <v>3.0</v>
      </c>
      <c r="E959" s="9">
        <v>1.0</v>
      </c>
      <c r="F959" s="9">
        <v>4.0</v>
      </c>
      <c r="G959" s="9">
        <v>1.0</v>
      </c>
      <c r="H959" s="11">
        <f>IFERROR(__xludf.DUMMYFUNCTION("IFERROR(FILTER(Filter!$A$1:A9983,Filter!$A$1:A9983=A959),0)"),0.0)</f>
        <v>0</v>
      </c>
    </row>
    <row r="960">
      <c r="A960" s="8" t="s">
        <v>931</v>
      </c>
      <c r="B960" s="9">
        <v>6.0</v>
      </c>
      <c r="C960" s="9">
        <v>0.0</v>
      </c>
      <c r="D960" s="9">
        <v>5.0</v>
      </c>
      <c r="E960" s="9">
        <v>1.0</v>
      </c>
      <c r="F960" s="9">
        <v>6.0</v>
      </c>
      <c r="G960" s="9">
        <v>1.0</v>
      </c>
      <c r="H960" s="11">
        <f>IFERROR(__xludf.DUMMYFUNCTION("IFERROR(FILTER(Filter!$A$1:A9983,Filter!$A$1:A9983=A960),0)"),0.0)</f>
        <v>0</v>
      </c>
    </row>
    <row r="961">
      <c r="A961" s="8" t="s">
        <v>932</v>
      </c>
      <c r="B961" s="9">
        <v>3.0</v>
      </c>
      <c r="C961" s="9">
        <v>0.0</v>
      </c>
      <c r="D961" s="9">
        <v>3.0</v>
      </c>
      <c r="E961" s="9">
        <v>0.0</v>
      </c>
      <c r="F961" s="9">
        <v>3.0</v>
      </c>
      <c r="G961" s="9">
        <v>1.0</v>
      </c>
      <c r="H961" s="11">
        <f>IFERROR(__xludf.DUMMYFUNCTION("IFERROR(FILTER(Filter!$A$1:A9983,Filter!$A$1:A9983=A961),0)"),0.0)</f>
        <v>0</v>
      </c>
    </row>
    <row r="962">
      <c r="A962" s="8" t="s">
        <v>933</v>
      </c>
      <c r="B962" s="9">
        <v>1.0</v>
      </c>
      <c r="C962" s="9">
        <v>0.0</v>
      </c>
      <c r="D962" s="9">
        <v>1.0</v>
      </c>
      <c r="E962" s="9">
        <v>0.0</v>
      </c>
      <c r="F962" s="9">
        <v>1.0</v>
      </c>
      <c r="G962" s="9">
        <v>1.0</v>
      </c>
      <c r="H962" s="11">
        <f>IFERROR(__xludf.DUMMYFUNCTION("IFERROR(FILTER(Filter!$A$1:A9983,Filter!$A$1:A9983=A962),0)"),0.0)</f>
        <v>0</v>
      </c>
    </row>
    <row r="963">
      <c r="A963" s="8" t="s">
        <v>934</v>
      </c>
      <c r="B963" s="9">
        <v>4.0</v>
      </c>
      <c r="C963" s="9">
        <v>0.0</v>
      </c>
      <c r="D963" s="9">
        <v>4.0</v>
      </c>
      <c r="E963" s="9">
        <v>0.0</v>
      </c>
      <c r="F963" s="9">
        <v>4.0</v>
      </c>
      <c r="G963" s="9">
        <v>1.0</v>
      </c>
      <c r="H963" s="11">
        <f>IFERROR(__xludf.DUMMYFUNCTION("IFERROR(FILTER(Filter!$A$1:A9983,Filter!$A$1:A9983=A963),0)"),0.0)</f>
        <v>0</v>
      </c>
    </row>
    <row r="964">
      <c r="A964" s="8" t="s">
        <v>935</v>
      </c>
      <c r="B964" s="9">
        <v>3.0</v>
      </c>
      <c r="C964" s="9">
        <v>0.0</v>
      </c>
      <c r="D964" s="9">
        <v>3.0</v>
      </c>
      <c r="E964" s="9">
        <v>0.0</v>
      </c>
      <c r="F964" s="9">
        <v>3.0</v>
      </c>
      <c r="G964" s="9">
        <v>1.0</v>
      </c>
      <c r="H964" s="11">
        <f>IFERROR(__xludf.DUMMYFUNCTION("IFERROR(FILTER(Filter!$A$1:A9983,Filter!$A$1:A9983=A964),0)"),0.0)</f>
        <v>0</v>
      </c>
    </row>
    <row r="965">
      <c r="A965" s="8" t="s">
        <v>936</v>
      </c>
      <c r="B965" s="9">
        <v>3.0</v>
      </c>
      <c r="C965" s="9">
        <v>0.0</v>
      </c>
      <c r="D965" s="9">
        <v>3.0</v>
      </c>
      <c r="E965" s="9">
        <v>0.0</v>
      </c>
      <c r="F965" s="9">
        <v>3.0</v>
      </c>
      <c r="G965" s="9">
        <v>1.0</v>
      </c>
      <c r="H965" s="11">
        <f>IFERROR(__xludf.DUMMYFUNCTION("IFERROR(FILTER(Filter!$A$1:A9983,Filter!$A$1:A9983=A965),0)"),0.0)</f>
        <v>0</v>
      </c>
    </row>
    <row r="966">
      <c r="A966" s="8" t="s">
        <v>937</v>
      </c>
      <c r="B966" s="9">
        <v>3.0</v>
      </c>
      <c r="C966" s="9">
        <v>0.0</v>
      </c>
      <c r="D966" s="9">
        <v>3.0</v>
      </c>
      <c r="E966" s="9">
        <v>0.0</v>
      </c>
      <c r="F966" s="9">
        <v>3.0</v>
      </c>
      <c r="G966" s="9">
        <v>1.0</v>
      </c>
      <c r="H966" s="11">
        <f>IFERROR(__xludf.DUMMYFUNCTION("IFERROR(FILTER(Filter!$A$1:A9983,Filter!$A$1:A9983=A966),0)"),0.0)</f>
        <v>0</v>
      </c>
    </row>
    <row r="967">
      <c r="A967" s="8" t="s">
        <v>938</v>
      </c>
      <c r="B967" s="9">
        <v>2.0</v>
      </c>
      <c r="C967" s="9">
        <v>0.0</v>
      </c>
      <c r="D967" s="9">
        <v>2.0</v>
      </c>
      <c r="E967" s="9">
        <v>0.0</v>
      </c>
      <c r="F967" s="9">
        <v>2.0</v>
      </c>
      <c r="G967" s="9">
        <v>1.0</v>
      </c>
      <c r="H967" s="11">
        <f>IFERROR(__xludf.DUMMYFUNCTION("IFERROR(FILTER(Filter!$A$1:A9983,Filter!$A$1:A9983=A967),0)"),0.0)</f>
        <v>0</v>
      </c>
    </row>
    <row r="968">
      <c r="A968" s="8" t="s">
        <v>939</v>
      </c>
      <c r="B968" s="9">
        <v>8.0</v>
      </c>
      <c r="C968" s="9">
        <v>0.0</v>
      </c>
      <c r="D968" s="9">
        <v>7.0</v>
      </c>
      <c r="E968" s="9">
        <v>1.0</v>
      </c>
      <c r="F968" s="9">
        <v>8.0</v>
      </c>
      <c r="G968" s="9">
        <v>1.0</v>
      </c>
      <c r="H968" s="11">
        <f>IFERROR(__xludf.DUMMYFUNCTION("IFERROR(FILTER(Filter!$A$1:A9983,Filter!$A$1:A9983=A968),0)"),0.0)</f>
        <v>0</v>
      </c>
    </row>
    <row r="969">
      <c r="A969" s="8" t="s">
        <v>940</v>
      </c>
      <c r="B969" s="9">
        <v>5.0</v>
      </c>
      <c r="C969" s="9">
        <v>0.0</v>
      </c>
      <c r="D969" s="9">
        <v>5.0</v>
      </c>
      <c r="E969" s="9">
        <v>0.0</v>
      </c>
      <c r="F969" s="9">
        <v>5.0</v>
      </c>
      <c r="G969" s="9">
        <v>1.0</v>
      </c>
      <c r="H969" s="11">
        <f>IFERROR(__xludf.DUMMYFUNCTION("IFERROR(FILTER(Filter!$A$1:A9983,Filter!$A$1:A9983=A969),0)"),0.0)</f>
        <v>0</v>
      </c>
    </row>
    <row r="970">
      <c r="A970" s="8" t="s">
        <v>941</v>
      </c>
      <c r="B970" s="9">
        <v>16.0</v>
      </c>
      <c r="C970" s="9">
        <v>0.0</v>
      </c>
      <c r="D970" s="9">
        <v>16.0</v>
      </c>
      <c r="E970" s="9">
        <v>0.0</v>
      </c>
      <c r="F970" s="9">
        <v>16.0</v>
      </c>
      <c r="G970" s="9">
        <v>1.0</v>
      </c>
      <c r="H970" s="11">
        <f>IFERROR(__xludf.DUMMYFUNCTION("IFERROR(FILTER(Filter!$A$1:A9983,Filter!$A$1:A9983=A970),0)"),0.0)</f>
        <v>0</v>
      </c>
    </row>
    <row r="971">
      <c r="A971" s="8" t="s">
        <v>942</v>
      </c>
      <c r="B971" s="9">
        <v>1.0</v>
      </c>
      <c r="C971" s="9">
        <v>0.0</v>
      </c>
      <c r="D971" s="9">
        <v>1.0</v>
      </c>
      <c r="E971" s="9">
        <v>0.0</v>
      </c>
      <c r="F971" s="9">
        <v>1.0</v>
      </c>
      <c r="G971" s="9">
        <v>1.0</v>
      </c>
      <c r="H971" s="11">
        <f>IFERROR(__xludf.DUMMYFUNCTION("IFERROR(FILTER(Filter!$A$1:A9983,Filter!$A$1:A9983=A971),0)"),0.0)</f>
        <v>0</v>
      </c>
    </row>
    <row r="972">
      <c r="A972" s="8" t="s">
        <v>943</v>
      </c>
      <c r="B972" s="9">
        <v>4.0</v>
      </c>
      <c r="C972" s="9">
        <v>0.0</v>
      </c>
      <c r="D972" s="9">
        <v>3.0</v>
      </c>
      <c r="E972" s="9">
        <v>1.0</v>
      </c>
      <c r="F972" s="9">
        <v>4.0</v>
      </c>
      <c r="G972" s="9">
        <v>1.0</v>
      </c>
      <c r="H972" s="11">
        <f>IFERROR(__xludf.DUMMYFUNCTION("IFERROR(FILTER(Filter!$A$1:A9983,Filter!$A$1:A9983=A972),0)"),0.0)</f>
        <v>0</v>
      </c>
    </row>
    <row r="973">
      <c r="A973" s="8" t="s">
        <v>944</v>
      </c>
      <c r="B973" s="9">
        <v>3.0</v>
      </c>
      <c r="C973" s="9">
        <v>0.0</v>
      </c>
      <c r="D973" s="9">
        <v>3.0</v>
      </c>
      <c r="E973" s="9">
        <v>0.0</v>
      </c>
      <c r="F973" s="9">
        <v>3.0</v>
      </c>
      <c r="G973" s="9">
        <v>1.0</v>
      </c>
      <c r="H973" s="11">
        <f>IFERROR(__xludf.DUMMYFUNCTION("IFERROR(FILTER(Filter!$A$1:A9983,Filter!$A$1:A9983=A973),0)"),0.0)</f>
        <v>0</v>
      </c>
    </row>
    <row r="974">
      <c r="A974" s="8" t="s">
        <v>945</v>
      </c>
      <c r="B974" s="9">
        <v>4.0</v>
      </c>
      <c r="C974" s="9">
        <v>0.0</v>
      </c>
      <c r="D974" s="9">
        <v>4.0</v>
      </c>
      <c r="E974" s="9">
        <v>0.0</v>
      </c>
      <c r="F974" s="9">
        <v>4.0</v>
      </c>
      <c r="G974" s="9">
        <v>1.0</v>
      </c>
      <c r="H974" s="11">
        <f>IFERROR(__xludf.DUMMYFUNCTION("IFERROR(FILTER(Filter!$A$1:A9983,Filter!$A$1:A9983=A974),0)"),0.0)</f>
        <v>0</v>
      </c>
    </row>
    <row r="975">
      <c r="A975" s="8" t="s">
        <v>946</v>
      </c>
      <c r="B975" s="9">
        <v>6.0</v>
      </c>
      <c r="C975" s="9">
        <v>0.0</v>
      </c>
      <c r="D975" s="9">
        <v>6.0</v>
      </c>
      <c r="E975" s="9">
        <v>0.0</v>
      </c>
      <c r="F975" s="9">
        <v>6.0</v>
      </c>
      <c r="G975" s="9">
        <v>1.0</v>
      </c>
      <c r="H975" s="11">
        <f>IFERROR(__xludf.DUMMYFUNCTION("IFERROR(FILTER(Filter!$A$1:A9983,Filter!$A$1:A9983=A975),0)"),0.0)</f>
        <v>0</v>
      </c>
    </row>
    <row r="976">
      <c r="A976" s="8" t="s">
        <v>947</v>
      </c>
      <c r="B976" s="9">
        <v>6.0</v>
      </c>
      <c r="C976" s="9">
        <v>0.0</v>
      </c>
      <c r="D976" s="9">
        <v>6.0</v>
      </c>
      <c r="E976" s="9">
        <v>0.0</v>
      </c>
      <c r="F976" s="9">
        <v>6.0</v>
      </c>
      <c r="G976" s="9">
        <v>1.0</v>
      </c>
      <c r="H976" s="11">
        <f>IFERROR(__xludf.DUMMYFUNCTION("IFERROR(FILTER(Filter!$A$1:A9983,Filter!$A$1:A9983=A976),0)"),0.0)</f>
        <v>0</v>
      </c>
    </row>
    <row r="977">
      <c r="A977" s="8" t="s">
        <v>948</v>
      </c>
      <c r="B977" s="9">
        <v>8.0</v>
      </c>
      <c r="C977" s="9">
        <v>0.0</v>
      </c>
      <c r="D977" s="9">
        <v>7.0</v>
      </c>
      <c r="E977" s="9">
        <v>1.0</v>
      </c>
      <c r="F977" s="9">
        <v>8.0</v>
      </c>
      <c r="G977" s="9">
        <v>1.0</v>
      </c>
      <c r="H977" s="11">
        <f>IFERROR(__xludf.DUMMYFUNCTION("IFERROR(FILTER(Filter!$A$1:A9983,Filter!$A$1:A9983=A977),0)"),0.0)</f>
        <v>0</v>
      </c>
    </row>
    <row r="978">
      <c r="A978" s="8" t="s">
        <v>949</v>
      </c>
      <c r="B978" s="9">
        <v>2.0</v>
      </c>
      <c r="C978" s="9">
        <v>0.0</v>
      </c>
      <c r="D978" s="9">
        <v>1.0</v>
      </c>
      <c r="E978" s="9">
        <v>1.0</v>
      </c>
      <c r="F978" s="9">
        <v>2.0</v>
      </c>
      <c r="G978" s="9">
        <v>1.0</v>
      </c>
      <c r="H978" s="11">
        <f>IFERROR(__xludf.DUMMYFUNCTION("IFERROR(FILTER(Filter!$A$1:A9983,Filter!$A$1:A9983=A978),0)"),0.0)</f>
        <v>0</v>
      </c>
    </row>
    <row r="979">
      <c r="A979" s="8" t="s">
        <v>950</v>
      </c>
      <c r="B979" s="9">
        <v>2.0</v>
      </c>
      <c r="C979" s="9">
        <v>0.0</v>
      </c>
      <c r="D979" s="9">
        <v>2.0</v>
      </c>
      <c r="E979" s="9">
        <v>0.0</v>
      </c>
      <c r="F979" s="9">
        <v>2.0</v>
      </c>
      <c r="G979" s="9">
        <v>1.0</v>
      </c>
      <c r="H979" s="11">
        <f>IFERROR(__xludf.DUMMYFUNCTION("IFERROR(FILTER(Filter!$A$1:A9983,Filter!$A$1:A9983=A979),0)"),0.0)</f>
        <v>0</v>
      </c>
    </row>
    <row r="980">
      <c r="A980" s="8" t="s">
        <v>951</v>
      </c>
      <c r="B980" s="9">
        <v>8.0</v>
      </c>
      <c r="C980" s="9">
        <v>0.0</v>
      </c>
      <c r="D980" s="9">
        <v>8.0</v>
      </c>
      <c r="E980" s="9">
        <v>0.0</v>
      </c>
      <c r="F980" s="9">
        <v>8.0</v>
      </c>
      <c r="G980" s="9">
        <v>1.0</v>
      </c>
      <c r="H980" s="11">
        <f>IFERROR(__xludf.DUMMYFUNCTION("IFERROR(FILTER(Filter!$A$1:A9983,Filter!$A$1:A9983=A980),0)"),0.0)</f>
        <v>0</v>
      </c>
    </row>
    <row r="981">
      <c r="A981" s="8" t="s">
        <v>952</v>
      </c>
      <c r="B981" s="9">
        <v>17.0</v>
      </c>
      <c r="C981" s="9">
        <v>0.0</v>
      </c>
      <c r="D981" s="9">
        <v>16.0</v>
      </c>
      <c r="E981" s="9">
        <v>1.0</v>
      </c>
      <c r="F981" s="9">
        <v>17.0</v>
      </c>
      <c r="G981" s="9">
        <v>1.0</v>
      </c>
      <c r="H981" s="11">
        <f>IFERROR(__xludf.DUMMYFUNCTION("IFERROR(FILTER(Filter!$A$1:A9983,Filter!$A$1:A9983=A981),0)"),0.0)</f>
        <v>0</v>
      </c>
    </row>
    <row r="982">
      <c r="A982" s="8" t="s">
        <v>953</v>
      </c>
      <c r="B982" s="9">
        <v>3.0</v>
      </c>
      <c r="C982" s="9">
        <v>0.0</v>
      </c>
      <c r="D982" s="9">
        <v>2.0</v>
      </c>
      <c r="E982" s="9">
        <v>1.0</v>
      </c>
      <c r="F982" s="9">
        <v>3.0</v>
      </c>
      <c r="G982" s="9">
        <v>1.0</v>
      </c>
      <c r="H982" s="11">
        <f>IFERROR(__xludf.DUMMYFUNCTION("IFERROR(FILTER(Filter!$A$1:A9983,Filter!$A$1:A9983=A982),0)"),0.0)</f>
        <v>0</v>
      </c>
    </row>
    <row r="983">
      <c r="A983" s="8" t="s">
        <v>954</v>
      </c>
      <c r="B983" s="9">
        <v>0.0</v>
      </c>
      <c r="C983" s="9">
        <v>0.0</v>
      </c>
      <c r="D983" s="9">
        <v>0.0</v>
      </c>
      <c r="E983" s="9">
        <v>0.0</v>
      </c>
      <c r="F983" s="9">
        <v>0.0</v>
      </c>
      <c r="G983" s="9">
        <v>1.0</v>
      </c>
      <c r="H983" s="11">
        <f>IFERROR(__xludf.DUMMYFUNCTION("IFERROR(FILTER(Filter!$A$1:A9983,Filter!$A$1:A9983=A983),0)"),0.0)</f>
        <v>0</v>
      </c>
    </row>
    <row r="984">
      <c r="A984" s="8" t="s">
        <v>955</v>
      </c>
      <c r="B984" s="9">
        <v>15.0</v>
      </c>
      <c r="C984" s="9">
        <v>0.0</v>
      </c>
      <c r="D984" s="9">
        <v>13.0</v>
      </c>
      <c r="E984" s="9">
        <v>2.0</v>
      </c>
      <c r="F984" s="9">
        <v>15.0</v>
      </c>
      <c r="G984" s="9">
        <v>1.0</v>
      </c>
      <c r="H984" s="11">
        <f>IFERROR(__xludf.DUMMYFUNCTION("IFERROR(FILTER(Filter!$A$1:A9983,Filter!$A$1:A9983=A984),0)"),0.0)</f>
        <v>0</v>
      </c>
    </row>
    <row r="985">
      <c r="A985" s="8" t="s">
        <v>956</v>
      </c>
      <c r="B985" s="9">
        <v>2.0</v>
      </c>
      <c r="C985" s="9">
        <v>0.0</v>
      </c>
      <c r="D985" s="9">
        <v>2.0</v>
      </c>
      <c r="E985" s="9">
        <v>0.0</v>
      </c>
      <c r="F985" s="9">
        <v>2.0</v>
      </c>
      <c r="G985" s="9">
        <v>1.0</v>
      </c>
      <c r="H985" s="11">
        <f>IFERROR(__xludf.DUMMYFUNCTION("IFERROR(FILTER(Filter!$A$1:A9983,Filter!$A$1:A9983=A985),0)"),0.0)</f>
        <v>0</v>
      </c>
    </row>
    <row r="986">
      <c r="A986" s="8" t="s">
        <v>957</v>
      </c>
      <c r="B986" s="9">
        <v>5.0</v>
      </c>
      <c r="C986" s="9">
        <v>0.0</v>
      </c>
      <c r="D986" s="9">
        <v>5.0</v>
      </c>
      <c r="E986" s="9">
        <v>0.0</v>
      </c>
      <c r="F986" s="9">
        <v>5.0</v>
      </c>
      <c r="G986" s="9">
        <v>1.0</v>
      </c>
      <c r="H986" s="11">
        <f>IFERROR(__xludf.DUMMYFUNCTION("IFERROR(FILTER(Filter!$A$1:A9983,Filter!$A$1:A9983=A986),0)"),0.0)</f>
        <v>0</v>
      </c>
    </row>
    <row r="987">
      <c r="A987" s="8" t="s">
        <v>958</v>
      </c>
      <c r="B987" s="9">
        <v>4.0</v>
      </c>
      <c r="C987" s="9">
        <v>0.0</v>
      </c>
      <c r="D987" s="9">
        <v>4.0</v>
      </c>
      <c r="E987" s="9">
        <v>0.0</v>
      </c>
      <c r="F987" s="9">
        <v>4.0</v>
      </c>
      <c r="G987" s="9">
        <v>1.0</v>
      </c>
      <c r="H987" s="11">
        <f>IFERROR(__xludf.DUMMYFUNCTION("IFERROR(FILTER(Filter!$A$1:A9983,Filter!$A$1:A9983=A987),0)"),0.0)</f>
        <v>0</v>
      </c>
    </row>
    <row r="988">
      <c r="A988" s="8" t="s">
        <v>959</v>
      </c>
      <c r="B988" s="9">
        <v>7.0</v>
      </c>
      <c r="C988" s="9">
        <v>0.0</v>
      </c>
      <c r="D988" s="9">
        <v>7.0</v>
      </c>
      <c r="E988" s="9">
        <v>0.0</v>
      </c>
      <c r="F988" s="9">
        <v>7.0</v>
      </c>
      <c r="G988" s="9">
        <v>1.0</v>
      </c>
      <c r="H988" s="11">
        <f>IFERROR(__xludf.DUMMYFUNCTION("IFERROR(FILTER(Filter!$A$1:A9983,Filter!$A$1:A9983=A988),0)"),0.0)</f>
        <v>0</v>
      </c>
    </row>
    <row r="989">
      <c r="A989" s="8" t="s">
        <v>960</v>
      </c>
      <c r="B989" s="9">
        <v>14.0</v>
      </c>
      <c r="C989" s="9">
        <v>0.0</v>
      </c>
      <c r="D989" s="9">
        <v>14.0</v>
      </c>
      <c r="E989" s="9">
        <v>0.0</v>
      </c>
      <c r="F989" s="9">
        <v>14.0</v>
      </c>
      <c r="G989" s="9">
        <v>1.0</v>
      </c>
      <c r="H989" s="11">
        <f>IFERROR(__xludf.DUMMYFUNCTION("IFERROR(FILTER(Filter!$A$1:A9983,Filter!$A$1:A9983=A989),0)"),0.0)</f>
        <v>0</v>
      </c>
    </row>
    <row r="990">
      <c r="A990" s="8" t="s">
        <v>961</v>
      </c>
      <c r="B990" s="9">
        <v>4.0</v>
      </c>
      <c r="C990" s="9">
        <v>0.0</v>
      </c>
      <c r="D990" s="9">
        <v>4.0</v>
      </c>
      <c r="E990" s="9">
        <v>0.0</v>
      </c>
      <c r="F990" s="9">
        <v>4.0</v>
      </c>
      <c r="G990" s="9">
        <v>1.0</v>
      </c>
      <c r="H990" s="11">
        <f>IFERROR(__xludf.DUMMYFUNCTION("IFERROR(FILTER(Filter!$A$1:A9983,Filter!$A$1:A9983=A990),0)"),0.0)</f>
        <v>0</v>
      </c>
    </row>
    <row r="991">
      <c r="A991" s="8" t="s">
        <v>962</v>
      </c>
      <c r="B991" s="9">
        <v>16.0</v>
      </c>
      <c r="C991" s="9">
        <v>0.0</v>
      </c>
      <c r="D991" s="9">
        <v>16.0</v>
      </c>
      <c r="E991" s="9">
        <v>0.0</v>
      </c>
      <c r="F991" s="9">
        <v>16.0</v>
      </c>
      <c r="G991" s="9">
        <v>1.0</v>
      </c>
      <c r="H991" s="11">
        <f>IFERROR(__xludf.DUMMYFUNCTION("IFERROR(FILTER(Filter!$A$1:A9983,Filter!$A$1:A9983=A991),0)"),0.0)</f>
        <v>0</v>
      </c>
    </row>
    <row r="992">
      <c r="A992" s="8" t="s">
        <v>963</v>
      </c>
      <c r="B992" s="9">
        <v>5.0</v>
      </c>
      <c r="C992" s="9">
        <v>0.0</v>
      </c>
      <c r="D992" s="9">
        <v>4.0</v>
      </c>
      <c r="E992" s="9">
        <v>1.0</v>
      </c>
      <c r="F992" s="9">
        <v>5.0</v>
      </c>
      <c r="G992" s="9">
        <v>1.0</v>
      </c>
      <c r="H992" s="11">
        <f>IFERROR(__xludf.DUMMYFUNCTION("IFERROR(FILTER(Filter!$A$1:A9983,Filter!$A$1:A9983=A992),0)"),0.0)</f>
        <v>0</v>
      </c>
    </row>
    <row r="993">
      <c r="A993" s="8" t="s">
        <v>964</v>
      </c>
      <c r="B993" s="9">
        <v>3.0</v>
      </c>
      <c r="C993" s="9">
        <v>0.0</v>
      </c>
      <c r="D993" s="9">
        <v>3.0</v>
      </c>
      <c r="E993" s="9">
        <v>0.0</v>
      </c>
      <c r="F993" s="9">
        <v>3.0</v>
      </c>
      <c r="G993" s="9">
        <v>1.0</v>
      </c>
      <c r="H993" s="11">
        <f>IFERROR(__xludf.DUMMYFUNCTION("IFERROR(FILTER(Filter!$A$1:A9983,Filter!$A$1:A9983=A993),0)"),0.0)</f>
        <v>0</v>
      </c>
    </row>
    <row r="994">
      <c r="A994" s="8" t="s">
        <v>965</v>
      </c>
      <c r="B994" s="9">
        <v>4.0</v>
      </c>
      <c r="C994" s="9">
        <v>0.0</v>
      </c>
      <c r="D994" s="9">
        <v>4.0</v>
      </c>
      <c r="E994" s="9">
        <v>0.0</v>
      </c>
      <c r="F994" s="9">
        <v>4.0</v>
      </c>
      <c r="G994" s="9">
        <v>1.0</v>
      </c>
      <c r="H994" s="11">
        <f>IFERROR(__xludf.DUMMYFUNCTION("IFERROR(FILTER(Filter!$A$1:A9983,Filter!$A$1:A9983=A994),0)"),0.0)</f>
        <v>0</v>
      </c>
    </row>
    <row r="995">
      <c r="A995" s="8" t="s">
        <v>966</v>
      </c>
      <c r="B995" s="9">
        <v>3.0</v>
      </c>
      <c r="C995" s="9">
        <v>0.0</v>
      </c>
      <c r="D995" s="9">
        <v>3.0</v>
      </c>
      <c r="E995" s="9">
        <v>0.0</v>
      </c>
      <c r="F995" s="9">
        <v>3.0</v>
      </c>
      <c r="G995" s="9">
        <v>1.0</v>
      </c>
      <c r="H995" s="11">
        <f>IFERROR(__xludf.DUMMYFUNCTION("IFERROR(FILTER(Filter!$A$1:A9983,Filter!$A$1:A9983=A995),0)"),0.0)</f>
        <v>0</v>
      </c>
    </row>
    <row r="996">
      <c r="A996" s="8" t="s">
        <v>967</v>
      </c>
      <c r="B996" s="9">
        <v>3.0</v>
      </c>
      <c r="C996" s="9">
        <v>0.0</v>
      </c>
      <c r="D996" s="9">
        <v>3.0</v>
      </c>
      <c r="E996" s="9">
        <v>0.0</v>
      </c>
      <c r="F996" s="9">
        <v>3.0</v>
      </c>
      <c r="G996" s="9">
        <v>1.0</v>
      </c>
      <c r="H996" s="11">
        <f>IFERROR(__xludf.DUMMYFUNCTION("IFERROR(FILTER(Filter!$A$1:A9983,Filter!$A$1:A9983=A996),0)"),0.0)</f>
        <v>0</v>
      </c>
    </row>
    <row r="997">
      <c r="A997" s="8" t="s">
        <v>968</v>
      </c>
      <c r="B997" s="9">
        <v>6.0</v>
      </c>
      <c r="C997" s="9">
        <v>0.0</v>
      </c>
      <c r="D997" s="9">
        <v>5.0</v>
      </c>
      <c r="E997" s="9">
        <v>1.0</v>
      </c>
      <c r="F997" s="9">
        <v>6.0</v>
      </c>
      <c r="G997" s="9">
        <v>1.0</v>
      </c>
      <c r="H997" s="11">
        <f>IFERROR(__xludf.DUMMYFUNCTION("IFERROR(FILTER(Filter!$A$1:A9983,Filter!$A$1:A9983=A997),0)"),0.0)</f>
        <v>0</v>
      </c>
    </row>
    <row r="998">
      <c r="A998" s="8" t="s">
        <v>969</v>
      </c>
      <c r="B998" s="9">
        <v>7.0</v>
      </c>
      <c r="C998" s="9">
        <v>0.0</v>
      </c>
      <c r="D998" s="9">
        <v>6.0</v>
      </c>
      <c r="E998" s="9">
        <v>1.0</v>
      </c>
      <c r="F998" s="9">
        <v>7.0</v>
      </c>
      <c r="G998" s="9">
        <v>1.0</v>
      </c>
      <c r="H998" s="11">
        <f>IFERROR(__xludf.DUMMYFUNCTION("IFERROR(FILTER(Filter!$A$1:A9983,Filter!$A$1:A9983=A998),0)"),0.0)</f>
        <v>0</v>
      </c>
    </row>
    <row r="999">
      <c r="A999" s="8" t="s">
        <v>970</v>
      </c>
      <c r="B999" s="9">
        <v>19.0</v>
      </c>
      <c r="C999" s="9">
        <v>0.0</v>
      </c>
      <c r="D999" s="9">
        <v>17.0</v>
      </c>
      <c r="E999" s="9">
        <v>2.0</v>
      </c>
      <c r="F999" s="9">
        <v>19.0</v>
      </c>
      <c r="G999" s="9">
        <v>1.0</v>
      </c>
      <c r="H999" s="11">
        <f>IFERROR(__xludf.DUMMYFUNCTION("IFERROR(FILTER(Filter!$A$1:A9983,Filter!$A$1:A9983=A999),0)"),0.0)</f>
        <v>0</v>
      </c>
    </row>
    <row r="1000">
      <c r="A1000" s="8" t="s">
        <v>971</v>
      </c>
      <c r="B1000" s="9">
        <v>1.0</v>
      </c>
      <c r="C1000" s="9">
        <v>0.0</v>
      </c>
      <c r="D1000" s="9">
        <v>1.0</v>
      </c>
      <c r="E1000" s="9">
        <v>0.0</v>
      </c>
      <c r="F1000" s="9">
        <v>1.0</v>
      </c>
      <c r="G1000" s="9">
        <v>1.0</v>
      </c>
      <c r="H1000" s="11">
        <f>IFERROR(__xludf.DUMMYFUNCTION("IFERROR(FILTER(Filter!$A$1:A9983,Filter!$A$1:A9983=A1000),0)"),0.0)</f>
        <v>0</v>
      </c>
    </row>
    <row r="1001">
      <c r="A1001" s="8" t="s">
        <v>972</v>
      </c>
      <c r="B1001" s="9">
        <v>2.0</v>
      </c>
      <c r="C1001" s="9">
        <v>0.0</v>
      </c>
      <c r="D1001" s="9">
        <v>2.0</v>
      </c>
      <c r="E1001" s="9">
        <v>0.0</v>
      </c>
      <c r="F1001" s="9">
        <v>2.0</v>
      </c>
      <c r="G1001" s="9">
        <v>1.0</v>
      </c>
      <c r="H1001" s="11">
        <f>IFERROR(__xludf.DUMMYFUNCTION("IFERROR(FILTER(Filter!$A$1:A9983,Filter!$A$1:A9983=A1001),0)"),0.0)</f>
        <v>0</v>
      </c>
    </row>
    <row r="1002">
      <c r="A1002" s="8" t="s">
        <v>973</v>
      </c>
      <c r="B1002" s="9">
        <v>6.0</v>
      </c>
      <c r="C1002" s="9">
        <v>0.0</v>
      </c>
      <c r="D1002" s="9">
        <v>6.0</v>
      </c>
      <c r="E1002" s="9">
        <v>0.0</v>
      </c>
      <c r="F1002" s="9">
        <v>6.0</v>
      </c>
      <c r="G1002" s="9">
        <v>1.0</v>
      </c>
      <c r="H1002" s="11">
        <f>IFERROR(__xludf.DUMMYFUNCTION("IFERROR(FILTER(Filter!$A$1:A9983,Filter!$A$1:A9983=A1002),0)"),0.0)</f>
        <v>0</v>
      </c>
    </row>
    <row r="1003">
      <c r="A1003" s="8" t="s">
        <v>974</v>
      </c>
      <c r="B1003" s="9">
        <v>3.0</v>
      </c>
      <c r="C1003" s="9">
        <v>0.0</v>
      </c>
      <c r="D1003" s="9">
        <v>3.0</v>
      </c>
      <c r="E1003" s="9">
        <v>0.0</v>
      </c>
      <c r="F1003" s="9">
        <v>3.0</v>
      </c>
      <c r="G1003" s="9">
        <v>1.0</v>
      </c>
      <c r="H1003" s="11">
        <f>IFERROR(__xludf.DUMMYFUNCTION("IFERROR(FILTER(Filter!$A$1:A9983,Filter!$A$1:A9983=A1003),0)"),0.0)</f>
        <v>0</v>
      </c>
    </row>
    <row r="1004">
      <c r="A1004" s="8" t="s">
        <v>975</v>
      </c>
      <c r="B1004" s="9">
        <v>2.0</v>
      </c>
      <c r="C1004" s="9">
        <v>0.0</v>
      </c>
      <c r="D1004" s="9">
        <v>2.0</v>
      </c>
      <c r="E1004" s="9">
        <v>0.0</v>
      </c>
      <c r="F1004" s="9">
        <v>2.0</v>
      </c>
      <c r="G1004" s="9">
        <v>1.0</v>
      </c>
      <c r="H1004" s="11">
        <f>IFERROR(__xludf.DUMMYFUNCTION("IFERROR(FILTER(Filter!$A$1:A9983,Filter!$A$1:A9983=A1004),0)"),0.0)</f>
        <v>0</v>
      </c>
    </row>
    <row r="1005">
      <c r="A1005" s="8" t="s">
        <v>976</v>
      </c>
      <c r="B1005" s="9">
        <v>3.0</v>
      </c>
      <c r="C1005" s="9">
        <v>0.0</v>
      </c>
      <c r="D1005" s="9">
        <v>3.0</v>
      </c>
      <c r="E1005" s="9">
        <v>0.0</v>
      </c>
      <c r="F1005" s="9">
        <v>3.0</v>
      </c>
      <c r="G1005" s="9">
        <v>1.0</v>
      </c>
      <c r="H1005" s="11">
        <f>IFERROR(__xludf.DUMMYFUNCTION("IFERROR(FILTER(Filter!$A$1:A9983,Filter!$A$1:A9983=A1005),0)"),0.0)</f>
        <v>0</v>
      </c>
    </row>
    <row r="1006">
      <c r="A1006" s="8" t="s">
        <v>977</v>
      </c>
      <c r="B1006" s="9">
        <v>0.0</v>
      </c>
      <c r="C1006" s="9">
        <v>0.0</v>
      </c>
      <c r="D1006" s="9">
        <v>0.0</v>
      </c>
      <c r="E1006" s="9">
        <v>0.0</v>
      </c>
      <c r="F1006" s="9">
        <v>0.0</v>
      </c>
      <c r="G1006" s="9">
        <v>1.0</v>
      </c>
      <c r="H1006" s="11">
        <f>IFERROR(__xludf.DUMMYFUNCTION("IFERROR(FILTER(Filter!$A$1:A9983,Filter!$A$1:A9983=A1006),0)"),0.0)</f>
        <v>0</v>
      </c>
    </row>
    <row r="1007">
      <c r="A1007" s="8" t="s">
        <v>978</v>
      </c>
      <c r="B1007" s="9">
        <v>14.0</v>
      </c>
      <c r="C1007" s="9">
        <v>0.0</v>
      </c>
      <c r="D1007" s="9">
        <v>9.0</v>
      </c>
      <c r="E1007" s="9">
        <v>5.0</v>
      </c>
      <c r="F1007" s="9">
        <v>14.0</v>
      </c>
      <c r="G1007" s="9">
        <v>1.0</v>
      </c>
      <c r="H1007" s="11">
        <f>IFERROR(__xludf.DUMMYFUNCTION("IFERROR(FILTER(Filter!$A$1:A9983,Filter!$A$1:A9983=A1007),0)"),0.0)</f>
        <v>0</v>
      </c>
    </row>
    <row r="1008">
      <c r="A1008" s="8" t="s">
        <v>979</v>
      </c>
      <c r="B1008" s="9">
        <v>4.0</v>
      </c>
      <c r="C1008" s="9">
        <v>0.0</v>
      </c>
      <c r="D1008" s="9">
        <v>3.0</v>
      </c>
      <c r="E1008" s="9">
        <v>1.0</v>
      </c>
      <c r="F1008" s="9">
        <v>4.0</v>
      </c>
      <c r="G1008" s="9">
        <v>1.0</v>
      </c>
      <c r="H1008" s="11">
        <f>IFERROR(__xludf.DUMMYFUNCTION("IFERROR(FILTER(Filter!$A$1:A9983,Filter!$A$1:A9983=A1008),0)"),0.0)</f>
        <v>0</v>
      </c>
    </row>
    <row r="1009">
      <c r="A1009" s="8" t="s">
        <v>980</v>
      </c>
      <c r="B1009" s="9">
        <v>2.0</v>
      </c>
      <c r="C1009" s="9">
        <v>0.0</v>
      </c>
      <c r="D1009" s="9">
        <v>2.0</v>
      </c>
      <c r="E1009" s="9">
        <v>0.0</v>
      </c>
      <c r="F1009" s="9">
        <v>2.0</v>
      </c>
      <c r="G1009" s="9">
        <v>1.0</v>
      </c>
      <c r="H1009" s="11">
        <f>IFERROR(__xludf.DUMMYFUNCTION("IFERROR(FILTER(Filter!$A$1:A9983,Filter!$A$1:A9983=A1009),0)"),0.0)</f>
        <v>0</v>
      </c>
    </row>
    <row r="1010">
      <c r="A1010" s="8" t="s">
        <v>981</v>
      </c>
      <c r="B1010" s="9">
        <v>6.0</v>
      </c>
      <c r="C1010" s="9">
        <v>0.0</v>
      </c>
      <c r="D1010" s="9">
        <v>6.0</v>
      </c>
      <c r="E1010" s="9">
        <v>0.0</v>
      </c>
      <c r="F1010" s="9">
        <v>6.0</v>
      </c>
      <c r="G1010" s="9">
        <v>1.0</v>
      </c>
      <c r="H1010" s="11">
        <f>IFERROR(__xludf.DUMMYFUNCTION("IFERROR(FILTER(Filter!$A$1:A9983,Filter!$A$1:A9983=A1010),0)"),0.0)</f>
        <v>0</v>
      </c>
    </row>
    <row r="1011">
      <c r="A1011" s="8" t="s">
        <v>982</v>
      </c>
      <c r="B1011" s="9">
        <v>3.0</v>
      </c>
      <c r="C1011" s="9">
        <v>0.0</v>
      </c>
      <c r="D1011" s="9">
        <v>3.0</v>
      </c>
      <c r="E1011" s="9">
        <v>0.0</v>
      </c>
      <c r="F1011" s="9">
        <v>3.0</v>
      </c>
      <c r="G1011" s="9">
        <v>1.0</v>
      </c>
      <c r="H1011" s="11">
        <f>IFERROR(__xludf.DUMMYFUNCTION("IFERROR(FILTER(Filter!$A$1:A9983,Filter!$A$1:A9983=A1011),0)"),0.0)</f>
        <v>0</v>
      </c>
    </row>
    <row r="1012">
      <c r="A1012" s="8" t="s">
        <v>983</v>
      </c>
      <c r="B1012" s="9">
        <v>6.0</v>
      </c>
      <c r="C1012" s="9">
        <v>0.0</v>
      </c>
      <c r="D1012" s="9">
        <v>6.0</v>
      </c>
      <c r="E1012" s="9">
        <v>0.0</v>
      </c>
      <c r="F1012" s="9">
        <v>6.0</v>
      </c>
      <c r="G1012" s="9">
        <v>1.0</v>
      </c>
      <c r="H1012" s="11">
        <f>IFERROR(__xludf.DUMMYFUNCTION("IFERROR(FILTER(Filter!$A$1:A9983,Filter!$A$1:A9983=A1012),0)"),0.0)</f>
        <v>0</v>
      </c>
    </row>
    <row r="1013">
      <c r="A1013" s="8" t="s">
        <v>984</v>
      </c>
      <c r="B1013" s="9">
        <v>5.0</v>
      </c>
      <c r="C1013" s="9">
        <v>0.0</v>
      </c>
      <c r="D1013" s="9">
        <v>5.0</v>
      </c>
      <c r="E1013" s="9">
        <v>0.0</v>
      </c>
      <c r="F1013" s="9">
        <v>5.0</v>
      </c>
      <c r="G1013" s="9">
        <v>1.0</v>
      </c>
      <c r="H1013" s="11">
        <f>IFERROR(__xludf.DUMMYFUNCTION("IFERROR(FILTER(Filter!$A$1:A9983,Filter!$A$1:A9983=A1013),0)"),0.0)</f>
        <v>0</v>
      </c>
    </row>
    <row r="1014">
      <c r="A1014" s="8" t="s">
        <v>985</v>
      </c>
      <c r="B1014" s="9">
        <v>10.0</v>
      </c>
      <c r="C1014" s="9">
        <v>0.0</v>
      </c>
      <c r="D1014" s="9">
        <v>10.0</v>
      </c>
      <c r="E1014" s="9">
        <v>0.0</v>
      </c>
      <c r="F1014" s="9">
        <v>10.0</v>
      </c>
      <c r="G1014" s="9">
        <v>1.0</v>
      </c>
      <c r="H1014" s="11">
        <f>IFERROR(__xludf.DUMMYFUNCTION("IFERROR(FILTER(Filter!$A$1:A9983,Filter!$A$1:A9983=A1014),0)"),0.0)</f>
        <v>0</v>
      </c>
    </row>
    <row r="1015" hidden="1">
      <c r="A1015" s="8"/>
      <c r="B1015" s="9"/>
      <c r="C1015" s="9"/>
      <c r="D1015" s="9"/>
      <c r="E1015" s="9"/>
      <c r="F1015" s="9"/>
      <c r="G1015" s="9"/>
      <c r="H1015" s="11"/>
    </row>
    <row r="1016">
      <c r="A1016" s="8" t="s">
        <v>986</v>
      </c>
      <c r="B1016" s="9">
        <v>5.0</v>
      </c>
      <c r="C1016" s="9">
        <v>0.0</v>
      </c>
      <c r="D1016" s="9">
        <v>5.0</v>
      </c>
      <c r="E1016" s="9">
        <v>0.0</v>
      </c>
      <c r="F1016" s="9">
        <v>5.0</v>
      </c>
      <c r="G1016" s="9">
        <v>1.0</v>
      </c>
      <c r="H1016" s="11">
        <f>IFERROR(__xludf.DUMMYFUNCTION("IFERROR(FILTER(Filter!$A$1:A9983,Filter!$A$1:A9983=A1016),0)"),0.0)</f>
        <v>0</v>
      </c>
    </row>
    <row r="1017">
      <c r="A1017" s="8" t="s">
        <v>987</v>
      </c>
      <c r="B1017" s="9">
        <v>5.0</v>
      </c>
      <c r="C1017" s="9">
        <v>0.0</v>
      </c>
      <c r="D1017" s="9">
        <v>4.0</v>
      </c>
      <c r="E1017" s="9">
        <v>1.0</v>
      </c>
      <c r="F1017" s="9">
        <v>5.0</v>
      </c>
      <c r="G1017" s="9">
        <v>1.0</v>
      </c>
      <c r="H1017" s="11">
        <f>IFERROR(__xludf.DUMMYFUNCTION("IFERROR(FILTER(Filter!$A$1:A9983,Filter!$A$1:A9983=A1017),0)"),0.0)</f>
        <v>0</v>
      </c>
    </row>
    <row r="1018">
      <c r="A1018" s="8" t="s">
        <v>988</v>
      </c>
      <c r="B1018" s="9">
        <v>11.0</v>
      </c>
      <c r="C1018" s="9">
        <v>0.0</v>
      </c>
      <c r="D1018" s="9">
        <v>10.0</v>
      </c>
      <c r="E1018" s="9">
        <v>1.0</v>
      </c>
      <c r="F1018" s="9">
        <v>11.0</v>
      </c>
      <c r="G1018" s="9">
        <v>1.0</v>
      </c>
      <c r="H1018" s="11">
        <f>IFERROR(__xludf.DUMMYFUNCTION("IFERROR(FILTER(Filter!$A$1:A9983,Filter!$A$1:A9983=A1018),0)"),0.0)</f>
        <v>0</v>
      </c>
    </row>
    <row r="1019">
      <c r="A1019" s="8" t="s">
        <v>989</v>
      </c>
      <c r="B1019" s="9">
        <v>1.0</v>
      </c>
      <c r="C1019" s="9">
        <v>0.0</v>
      </c>
      <c r="D1019" s="9">
        <v>1.0</v>
      </c>
      <c r="E1019" s="9">
        <v>0.0</v>
      </c>
      <c r="F1019" s="9">
        <v>1.0</v>
      </c>
      <c r="G1019" s="9">
        <v>1.0</v>
      </c>
      <c r="H1019" s="11">
        <f>IFERROR(__xludf.DUMMYFUNCTION("IFERROR(FILTER(Filter!$A$1:A9983,Filter!$A$1:A9983=A1019),0)"),0.0)</f>
        <v>0</v>
      </c>
    </row>
    <row r="1020">
      <c r="A1020" s="8" t="s">
        <v>990</v>
      </c>
      <c r="B1020" s="9">
        <v>2.0</v>
      </c>
      <c r="C1020" s="9">
        <v>0.0</v>
      </c>
      <c r="D1020" s="9">
        <v>2.0</v>
      </c>
      <c r="E1020" s="9">
        <v>0.0</v>
      </c>
      <c r="F1020" s="9">
        <v>2.0</v>
      </c>
      <c r="G1020" s="9">
        <v>1.0</v>
      </c>
      <c r="H1020" s="11">
        <f>IFERROR(__xludf.DUMMYFUNCTION("IFERROR(FILTER(Filter!$A$1:A9983,Filter!$A$1:A9983=A1020),0)"),0.0)</f>
        <v>0</v>
      </c>
    </row>
    <row r="1021">
      <c r="A1021" s="8" t="s">
        <v>991</v>
      </c>
      <c r="B1021" s="9">
        <v>6.0</v>
      </c>
      <c r="C1021" s="9">
        <v>0.0</v>
      </c>
      <c r="D1021" s="9">
        <v>6.0</v>
      </c>
      <c r="E1021" s="9">
        <v>0.0</v>
      </c>
      <c r="F1021" s="9">
        <v>6.0</v>
      </c>
      <c r="G1021" s="9">
        <v>1.0</v>
      </c>
      <c r="H1021" s="11">
        <f>IFERROR(__xludf.DUMMYFUNCTION("IFERROR(FILTER(Filter!$A$1:A9983,Filter!$A$1:A9983=A1021),0)"),0.0)</f>
        <v>0</v>
      </c>
    </row>
    <row r="1022">
      <c r="A1022" s="8" t="s">
        <v>992</v>
      </c>
      <c r="B1022" s="9">
        <v>0.0</v>
      </c>
      <c r="C1022" s="9">
        <v>0.0</v>
      </c>
      <c r="D1022" s="9">
        <v>0.0</v>
      </c>
      <c r="E1022" s="9">
        <v>0.0</v>
      </c>
      <c r="F1022" s="9">
        <v>0.0</v>
      </c>
      <c r="G1022" s="9">
        <v>1.0</v>
      </c>
      <c r="H1022" s="11">
        <f>IFERROR(__xludf.DUMMYFUNCTION("IFERROR(FILTER(Filter!$A$1:A9983,Filter!$A$1:A9983=A1022),0)"),0.0)</f>
        <v>0</v>
      </c>
    </row>
    <row r="1023">
      <c r="A1023" s="8" t="s">
        <v>993</v>
      </c>
      <c r="B1023" s="9">
        <v>7.0</v>
      </c>
      <c r="C1023" s="9">
        <v>0.0</v>
      </c>
      <c r="D1023" s="9">
        <v>7.0</v>
      </c>
      <c r="E1023" s="9">
        <v>0.0</v>
      </c>
      <c r="F1023" s="9">
        <v>7.0</v>
      </c>
      <c r="G1023" s="9">
        <v>1.0</v>
      </c>
      <c r="H1023" s="11">
        <f>IFERROR(__xludf.DUMMYFUNCTION("IFERROR(FILTER(Filter!$A$1:A9983,Filter!$A$1:A9983=A1023),0)"),0.0)</f>
        <v>0</v>
      </c>
    </row>
    <row r="1024">
      <c r="A1024" s="8" t="s">
        <v>994</v>
      </c>
      <c r="B1024" s="9">
        <v>3.0</v>
      </c>
      <c r="C1024" s="9">
        <v>0.0</v>
      </c>
      <c r="D1024" s="9">
        <v>3.0</v>
      </c>
      <c r="E1024" s="9">
        <v>0.0</v>
      </c>
      <c r="F1024" s="9">
        <v>3.0</v>
      </c>
      <c r="G1024" s="9">
        <v>1.0</v>
      </c>
      <c r="H1024" s="11">
        <f>IFERROR(__xludf.DUMMYFUNCTION("IFERROR(FILTER(Filter!$A$1:A9983,Filter!$A$1:A9983=A1024),0)"),0.0)</f>
        <v>0</v>
      </c>
    </row>
    <row r="1025">
      <c r="A1025" s="8" t="s">
        <v>995</v>
      </c>
      <c r="B1025" s="9">
        <v>5.0</v>
      </c>
      <c r="C1025" s="9">
        <v>0.0</v>
      </c>
      <c r="D1025" s="9">
        <v>5.0</v>
      </c>
      <c r="E1025" s="9">
        <v>0.0</v>
      </c>
      <c r="F1025" s="9">
        <v>5.0</v>
      </c>
      <c r="G1025" s="9">
        <v>1.0</v>
      </c>
      <c r="H1025" s="11">
        <f>IFERROR(__xludf.DUMMYFUNCTION("IFERROR(FILTER(Filter!$A$1:A9983,Filter!$A$1:A9983=A1025),0)"),0.0)</f>
        <v>0</v>
      </c>
    </row>
    <row r="1026">
      <c r="A1026" s="8" t="s">
        <v>996</v>
      </c>
      <c r="B1026" s="9">
        <v>4.0</v>
      </c>
      <c r="C1026" s="9">
        <v>0.0</v>
      </c>
      <c r="D1026" s="9">
        <v>4.0</v>
      </c>
      <c r="E1026" s="9">
        <v>0.0</v>
      </c>
      <c r="F1026" s="9">
        <v>4.0</v>
      </c>
      <c r="G1026" s="9">
        <v>1.0</v>
      </c>
      <c r="H1026" s="11">
        <f>IFERROR(__xludf.DUMMYFUNCTION("IFERROR(FILTER(Filter!$A$1:A9983,Filter!$A$1:A9983=A1026),0)"),0.0)</f>
        <v>0</v>
      </c>
    </row>
    <row r="1027">
      <c r="A1027" s="8" t="s">
        <v>997</v>
      </c>
      <c r="B1027" s="9">
        <v>4.0</v>
      </c>
      <c r="C1027" s="9">
        <v>0.0</v>
      </c>
      <c r="D1027" s="9">
        <v>3.0</v>
      </c>
      <c r="E1027" s="9">
        <v>1.0</v>
      </c>
      <c r="F1027" s="9">
        <v>4.0</v>
      </c>
      <c r="G1027" s="9">
        <v>1.0</v>
      </c>
      <c r="H1027" s="11">
        <f>IFERROR(__xludf.DUMMYFUNCTION("IFERROR(FILTER(Filter!$A$1:A9983,Filter!$A$1:A9983=A1027),0)"),0.0)</f>
        <v>0</v>
      </c>
    </row>
    <row r="1028">
      <c r="A1028" s="8" t="s">
        <v>998</v>
      </c>
      <c r="B1028" s="9">
        <v>16.0</v>
      </c>
      <c r="C1028" s="9">
        <v>0.0</v>
      </c>
      <c r="D1028" s="9">
        <v>14.0</v>
      </c>
      <c r="E1028" s="9">
        <v>2.0</v>
      </c>
      <c r="F1028" s="9">
        <v>16.0</v>
      </c>
      <c r="G1028" s="9">
        <v>1.0</v>
      </c>
      <c r="H1028" s="11">
        <f>IFERROR(__xludf.DUMMYFUNCTION("IFERROR(FILTER(Filter!$A$1:A9983,Filter!$A$1:A9983=A1028),0)"),0.0)</f>
        <v>0</v>
      </c>
    </row>
    <row r="1029">
      <c r="A1029" s="8" t="s">
        <v>999</v>
      </c>
      <c r="B1029" s="9">
        <v>13.0</v>
      </c>
      <c r="C1029" s="9">
        <v>0.0</v>
      </c>
      <c r="D1029" s="9">
        <v>12.0</v>
      </c>
      <c r="E1029" s="9">
        <v>1.0</v>
      </c>
      <c r="F1029" s="9">
        <v>13.0</v>
      </c>
      <c r="G1029" s="9">
        <v>1.0</v>
      </c>
      <c r="H1029" s="11">
        <f>IFERROR(__xludf.DUMMYFUNCTION("IFERROR(FILTER(Filter!$A$1:A9983,Filter!$A$1:A9983=A1029),0)"),0.0)</f>
        <v>0</v>
      </c>
    </row>
    <row r="1030">
      <c r="A1030" s="8" t="s">
        <v>1000</v>
      </c>
      <c r="B1030" s="9">
        <v>11.0</v>
      </c>
      <c r="C1030" s="9">
        <v>0.0</v>
      </c>
      <c r="D1030" s="9">
        <v>9.0</v>
      </c>
      <c r="E1030" s="9">
        <v>2.0</v>
      </c>
      <c r="F1030" s="9">
        <v>11.0</v>
      </c>
      <c r="G1030" s="9">
        <v>1.0</v>
      </c>
      <c r="H1030" s="11">
        <f>IFERROR(__xludf.DUMMYFUNCTION("IFERROR(FILTER(Filter!$A$1:A9983,Filter!$A$1:A9983=A1030),0)"),0.0)</f>
        <v>0</v>
      </c>
    </row>
    <row r="1031">
      <c r="A1031" s="8" t="s">
        <v>1001</v>
      </c>
      <c r="B1031" s="9">
        <v>2.0</v>
      </c>
      <c r="C1031" s="9">
        <v>0.0</v>
      </c>
      <c r="D1031" s="9">
        <v>2.0</v>
      </c>
      <c r="E1031" s="9">
        <v>0.0</v>
      </c>
      <c r="F1031" s="9">
        <v>2.0</v>
      </c>
      <c r="G1031" s="9">
        <v>1.0</v>
      </c>
      <c r="H1031" s="11">
        <f>IFERROR(__xludf.DUMMYFUNCTION("IFERROR(FILTER(Filter!$A$1:A9983,Filter!$A$1:A9983=A1031),0)"),0.0)</f>
        <v>0</v>
      </c>
    </row>
    <row r="1032">
      <c r="A1032" s="8" t="s">
        <v>1002</v>
      </c>
      <c r="B1032" s="9">
        <v>1.0</v>
      </c>
      <c r="C1032" s="9">
        <v>0.0</v>
      </c>
      <c r="D1032" s="9">
        <v>1.0</v>
      </c>
      <c r="E1032" s="9">
        <v>0.0</v>
      </c>
      <c r="F1032" s="9">
        <v>1.0</v>
      </c>
      <c r="G1032" s="9">
        <v>1.0</v>
      </c>
      <c r="H1032" s="11">
        <f>IFERROR(__xludf.DUMMYFUNCTION("IFERROR(FILTER(Filter!$A$1:A9983,Filter!$A$1:A9983=A1032),0)"),0.0)</f>
        <v>0</v>
      </c>
    </row>
    <row r="1033">
      <c r="A1033" s="8" t="s">
        <v>1003</v>
      </c>
      <c r="B1033" s="9">
        <v>7.0</v>
      </c>
      <c r="C1033" s="9">
        <v>0.0</v>
      </c>
      <c r="D1033" s="9">
        <v>7.0</v>
      </c>
      <c r="E1033" s="9">
        <v>0.0</v>
      </c>
      <c r="F1033" s="9">
        <v>7.0</v>
      </c>
      <c r="G1033" s="9">
        <v>1.0</v>
      </c>
      <c r="H1033" s="11">
        <f>IFERROR(__xludf.DUMMYFUNCTION("IFERROR(FILTER(Filter!$A$1:A9983,Filter!$A$1:A9983=A1033),0)"),0.0)</f>
        <v>0</v>
      </c>
    </row>
    <row r="1034">
      <c r="A1034" s="8" t="s">
        <v>1004</v>
      </c>
      <c r="B1034" s="9">
        <v>3.0</v>
      </c>
      <c r="C1034" s="9">
        <v>0.0</v>
      </c>
      <c r="D1034" s="9">
        <v>3.0</v>
      </c>
      <c r="E1034" s="9">
        <v>0.0</v>
      </c>
      <c r="F1034" s="9">
        <v>3.0</v>
      </c>
      <c r="G1034" s="9">
        <v>1.0</v>
      </c>
      <c r="H1034" s="11">
        <f>IFERROR(__xludf.DUMMYFUNCTION("IFERROR(FILTER(Filter!$A$1:A9983,Filter!$A$1:A9983=A1034),0)"),0.0)</f>
        <v>0</v>
      </c>
    </row>
    <row r="1035">
      <c r="A1035" s="8" t="s">
        <v>1005</v>
      </c>
      <c r="B1035" s="9">
        <v>4.0</v>
      </c>
      <c r="C1035" s="9">
        <v>0.0</v>
      </c>
      <c r="D1035" s="9">
        <v>4.0</v>
      </c>
      <c r="E1035" s="9">
        <v>0.0</v>
      </c>
      <c r="F1035" s="9">
        <v>4.0</v>
      </c>
      <c r="G1035" s="9">
        <v>1.0</v>
      </c>
      <c r="H1035" s="11">
        <f>IFERROR(__xludf.DUMMYFUNCTION("IFERROR(FILTER(Filter!$A$1:A9983,Filter!$A$1:A9983=A1035),0)"),0.0)</f>
        <v>0</v>
      </c>
    </row>
    <row r="1036">
      <c r="A1036" s="8" t="s">
        <v>1006</v>
      </c>
      <c r="B1036" s="9">
        <v>10.0</v>
      </c>
      <c r="C1036" s="9">
        <v>0.0</v>
      </c>
      <c r="D1036" s="9">
        <v>10.0</v>
      </c>
      <c r="E1036" s="9">
        <v>0.0</v>
      </c>
      <c r="F1036" s="9">
        <v>10.0</v>
      </c>
      <c r="G1036" s="9">
        <v>1.0</v>
      </c>
      <c r="H1036" s="11">
        <f>IFERROR(__xludf.DUMMYFUNCTION("IFERROR(FILTER(Filter!$A$1:A9983,Filter!$A$1:A9983=A1036),0)"),0.0)</f>
        <v>0</v>
      </c>
    </row>
    <row r="1037">
      <c r="A1037" s="8" t="s">
        <v>1007</v>
      </c>
      <c r="B1037" s="9">
        <v>11.0</v>
      </c>
      <c r="C1037" s="9">
        <v>0.0</v>
      </c>
      <c r="D1037" s="9">
        <v>9.0</v>
      </c>
      <c r="E1037" s="9">
        <v>2.0</v>
      </c>
      <c r="F1037" s="9">
        <v>11.0</v>
      </c>
      <c r="G1037" s="9">
        <v>1.0</v>
      </c>
      <c r="H1037" s="11">
        <f>IFERROR(__xludf.DUMMYFUNCTION("IFERROR(FILTER(Filter!$A$1:A9983,Filter!$A$1:A9983=A1037),0)"),0.0)</f>
        <v>0</v>
      </c>
    </row>
    <row r="1038" hidden="1">
      <c r="A1038" s="8"/>
      <c r="B1038" s="9"/>
      <c r="C1038" s="9"/>
      <c r="D1038" s="9"/>
      <c r="E1038" s="9"/>
      <c r="F1038" s="9"/>
      <c r="G1038" s="9"/>
      <c r="H1038" s="11"/>
    </row>
    <row r="1039" hidden="1">
      <c r="A1039" s="8"/>
      <c r="B1039" s="9"/>
      <c r="C1039" s="9"/>
      <c r="D1039" s="9"/>
      <c r="E1039" s="9"/>
      <c r="F1039" s="9"/>
      <c r="G1039" s="9"/>
      <c r="H1039" s="11"/>
    </row>
    <row r="1040">
      <c r="A1040" s="8" t="s">
        <v>1008</v>
      </c>
      <c r="B1040" s="9">
        <v>3.0</v>
      </c>
      <c r="C1040" s="9">
        <v>0.0</v>
      </c>
      <c r="D1040" s="9">
        <v>3.0</v>
      </c>
      <c r="E1040" s="9">
        <v>0.0</v>
      </c>
      <c r="F1040" s="9">
        <v>3.0</v>
      </c>
      <c r="G1040" s="9">
        <v>1.0</v>
      </c>
      <c r="H1040" s="11">
        <f>IFERROR(__xludf.DUMMYFUNCTION("IFERROR(FILTER(Filter!$A$1:A9983,Filter!$A$1:A9983=A1040),0)"),0.0)</f>
        <v>0</v>
      </c>
    </row>
    <row r="1041">
      <c r="A1041" s="8" t="s">
        <v>1009</v>
      </c>
      <c r="B1041" s="9">
        <v>6.0</v>
      </c>
      <c r="C1041" s="9">
        <v>0.0</v>
      </c>
      <c r="D1041" s="9">
        <v>5.0</v>
      </c>
      <c r="E1041" s="9">
        <v>1.0</v>
      </c>
      <c r="F1041" s="9">
        <v>6.0</v>
      </c>
      <c r="G1041" s="9">
        <v>1.0</v>
      </c>
      <c r="H1041" s="11">
        <f>IFERROR(__xludf.DUMMYFUNCTION("IFERROR(FILTER(Filter!$A$1:A9983,Filter!$A$1:A9983=A1041),0)"),0.0)</f>
        <v>0</v>
      </c>
    </row>
    <row r="1042">
      <c r="A1042" s="8" t="s">
        <v>1010</v>
      </c>
      <c r="B1042" s="9">
        <v>3.0</v>
      </c>
      <c r="C1042" s="9">
        <v>0.0</v>
      </c>
      <c r="D1042" s="9">
        <v>3.0</v>
      </c>
      <c r="E1042" s="9">
        <v>0.0</v>
      </c>
      <c r="F1042" s="9">
        <v>3.0</v>
      </c>
      <c r="G1042" s="9">
        <v>1.0</v>
      </c>
      <c r="H1042" s="11">
        <f>IFERROR(__xludf.DUMMYFUNCTION("IFERROR(FILTER(Filter!$A$1:A9983,Filter!$A$1:A9983=A1042),0)"),0.0)</f>
        <v>0</v>
      </c>
    </row>
    <row r="1043">
      <c r="A1043" s="8" t="s">
        <v>1011</v>
      </c>
      <c r="B1043" s="9">
        <v>7.0</v>
      </c>
      <c r="C1043" s="9">
        <v>0.0</v>
      </c>
      <c r="D1043" s="9">
        <v>6.0</v>
      </c>
      <c r="E1043" s="9">
        <v>1.0</v>
      </c>
      <c r="F1043" s="9">
        <v>7.0</v>
      </c>
      <c r="G1043" s="9">
        <v>1.0</v>
      </c>
      <c r="H1043" s="11">
        <f>IFERROR(__xludf.DUMMYFUNCTION("IFERROR(FILTER(Filter!$A$1:A9983,Filter!$A$1:A9983=A1043),0)"),0.0)</f>
        <v>0</v>
      </c>
    </row>
    <row r="1044">
      <c r="A1044" s="8" t="s">
        <v>1012</v>
      </c>
      <c r="B1044" s="9">
        <v>4.0</v>
      </c>
      <c r="C1044" s="9">
        <v>0.0</v>
      </c>
      <c r="D1044" s="9">
        <v>4.0</v>
      </c>
      <c r="E1044" s="9">
        <v>0.0</v>
      </c>
      <c r="F1044" s="9">
        <v>4.0</v>
      </c>
      <c r="G1044" s="9">
        <v>1.0</v>
      </c>
      <c r="H1044" s="11">
        <f>IFERROR(__xludf.DUMMYFUNCTION("IFERROR(FILTER(Filter!$A$1:A9983,Filter!$A$1:A9983=A1044),0)"),0.0)</f>
        <v>0</v>
      </c>
    </row>
    <row r="1045">
      <c r="A1045" s="8" t="s">
        <v>1013</v>
      </c>
      <c r="B1045" s="9">
        <v>15.0</v>
      </c>
      <c r="C1045" s="9">
        <v>0.0</v>
      </c>
      <c r="D1045" s="9">
        <v>14.0</v>
      </c>
      <c r="E1045" s="9">
        <v>1.0</v>
      </c>
      <c r="F1045" s="9">
        <v>15.0</v>
      </c>
      <c r="G1045" s="9">
        <v>1.0</v>
      </c>
      <c r="H1045" s="11">
        <f>IFERROR(__xludf.DUMMYFUNCTION("IFERROR(FILTER(Filter!$A$1:A9983,Filter!$A$1:A9983=A1045),0)"),0.0)</f>
        <v>0</v>
      </c>
    </row>
    <row r="1046">
      <c r="A1046" s="8" t="s">
        <v>1014</v>
      </c>
      <c r="B1046" s="9">
        <v>1.0</v>
      </c>
      <c r="C1046" s="9">
        <v>0.0</v>
      </c>
      <c r="D1046" s="9">
        <v>1.0</v>
      </c>
      <c r="E1046" s="9">
        <v>0.0</v>
      </c>
      <c r="F1046" s="9">
        <v>1.0</v>
      </c>
      <c r="G1046" s="9">
        <v>1.0</v>
      </c>
      <c r="H1046" s="11">
        <f>IFERROR(__xludf.DUMMYFUNCTION("IFERROR(FILTER(Filter!$A$1:A9983,Filter!$A$1:A9983=A1046),0)"),0.0)</f>
        <v>0</v>
      </c>
    </row>
    <row r="1047">
      <c r="A1047" s="8" t="s">
        <v>1015</v>
      </c>
      <c r="B1047" s="9">
        <v>9.0</v>
      </c>
      <c r="C1047" s="9">
        <v>0.0</v>
      </c>
      <c r="D1047" s="9">
        <v>9.0</v>
      </c>
      <c r="E1047" s="9">
        <v>0.0</v>
      </c>
      <c r="F1047" s="9">
        <v>9.0</v>
      </c>
      <c r="G1047" s="9">
        <v>1.0</v>
      </c>
      <c r="H1047" s="11">
        <f>IFERROR(__xludf.DUMMYFUNCTION("IFERROR(FILTER(Filter!$A$1:A9983,Filter!$A$1:A9983=A1047),0)"),0.0)</f>
        <v>0</v>
      </c>
    </row>
    <row r="1048">
      <c r="A1048" s="8" t="s">
        <v>1016</v>
      </c>
      <c r="B1048" s="9">
        <v>11.0</v>
      </c>
      <c r="C1048" s="9">
        <v>0.0</v>
      </c>
      <c r="D1048" s="9">
        <v>6.0</v>
      </c>
      <c r="E1048" s="9">
        <v>5.0</v>
      </c>
      <c r="F1048" s="9">
        <v>11.0</v>
      </c>
      <c r="G1048" s="9">
        <v>1.0</v>
      </c>
      <c r="H1048" s="11">
        <f>IFERROR(__xludf.DUMMYFUNCTION("IFERROR(FILTER(Filter!$A$1:A9983,Filter!$A$1:A9983=A1048),0)"),0.0)</f>
        <v>0</v>
      </c>
    </row>
    <row r="1049">
      <c r="A1049" s="8" t="s">
        <v>1017</v>
      </c>
      <c r="B1049" s="9">
        <v>3.0</v>
      </c>
      <c r="C1049" s="9">
        <v>0.0</v>
      </c>
      <c r="D1049" s="9">
        <v>3.0</v>
      </c>
      <c r="E1049" s="9">
        <v>0.0</v>
      </c>
      <c r="F1049" s="9">
        <v>3.0</v>
      </c>
      <c r="G1049" s="9">
        <v>1.0</v>
      </c>
      <c r="H1049" s="11">
        <f>IFERROR(__xludf.DUMMYFUNCTION("IFERROR(FILTER(Filter!$A$1:A9983,Filter!$A$1:A9983=A1049),0)"),0.0)</f>
        <v>0</v>
      </c>
    </row>
    <row r="1050">
      <c r="A1050" s="8" t="s">
        <v>1018</v>
      </c>
      <c r="B1050" s="9">
        <v>15.0</v>
      </c>
      <c r="C1050" s="9">
        <v>0.0</v>
      </c>
      <c r="D1050" s="9">
        <v>15.0</v>
      </c>
      <c r="E1050" s="9">
        <v>0.0</v>
      </c>
      <c r="F1050" s="9">
        <v>15.0</v>
      </c>
      <c r="G1050" s="9">
        <v>1.0</v>
      </c>
      <c r="H1050" s="11">
        <f>IFERROR(__xludf.DUMMYFUNCTION("IFERROR(FILTER(Filter!$A$1:A9983,Filter!$A$1:A9983=A1050),0)"),0.0)</f>
        <v>0</v>
      </c>
    </row>
    <row r="1051" hidden="1">
      <c r="A1051" s="8"/>
      <c r="B1051" s="9"/>
      <c r="C1051" s="9"/>
      <c r="D1051" s="9"/>
      <c r="E1051" s="9"/>
      <c r="F1051" s="9"/>
      <c r="G1051" s="9"/>
      <c r="H1051" s="11"/>
    </row>
    <row r="1052">
      <c r="A1052" s="8" t="s">
        <v>1019</v>
      </c>
      <c r="B1052" s="9">
        <v>7.0</v>
      </c>
      <c r="C1052" s="9">
        <v>0.0</v>
      </c>
      <c r="D1052" s="9">
        <v>6.0</v>
      </c>
      <c r="E1052" s="9">
        <v>1.0</v>
      </c>
      <c r="F1052" s="9">
        <v>7.0</v>
      </c>
      <c r="G1052" s="9">
        <v>1.0</v>
      </c>
      <c r="H1052" s="11">
        <f>IFERROR(__xludf.DUMMYFUNCTION("IFERROR(FILTER(Filter!$A$1:A9983,Filter!$A$1:A9983=A1052),0)"),0.0)</f>
        <v>0</v>
      </c>
    </row>
    <row r="1053">
      <c r="A1053" s="8" t="s">
        <v>1020</v>
      </c>
      <c r="B1053" s="9">
        <v>5.0</v>
      </c>
      <c r="C1053" s="9">
        <v>0.0</v>
      </c>
      <c r="D1053" s="9">
        <v>4.0</v>
      </c>
      <c r="E1053" s="9">
        <v>1.0</v>
      </c>
      <c r="F1053" s="9">
        <v>5.0</v>
      </c>
      <c r="G1053" s="9">
        <v>1.0</v>
      </c>
      <c r="H1053" s="11">
        <f>IFERROR(__xludf.DUMMYFUNCTION("IFERROR(FILTER(Filter!$A$1:A9983,Filter!$A$1:A9983=A1053),0)"),0.0)</f>
        <v>0</v>
      </c>
    </row>
    <row r="1054">
      <c r="A1054" s="8" t="s">
        <v>1021</v>
      </c>
      <c r="B1054" s="9">
        <v>9.0</v>
      </c>
      <c r="C1054" s="9">
        <v>0.0</v>
      </c>
      <c r="D1054" s="9">
        <v>8.0</v>
      </c>
      <c r="E1054" s="9">
        <v>1.0</v>
      </c>
      <c r="F1054" s="9">
        <v>9.0</v>
      </c>
      <c r="G1054" s="9">
        <v>1.0</v>
      </c>
      <c r="H1054" s="11">
        <f>IFERROR(__xludf.DUMMYFUNCTION("IFERROR(FILTER(Filter!$A$1:A9983,Filter!$A$1:A9983=A1054),0)"),0.0)</f>
        <v>0</v>
      </c>
    </row>
    <row r="1055">
      <c r="A1055" s="8" t="s">
        <v>1022</v>
      </c>
      <c r="B1055" s="9">
        <v>14.0</v>
      </c>
      <c r="C1055" s="9">
        <v>0.0</v>
      </c>
      <c r="D1055" s="9">
        <v>11.0</v>
      </c>
      <c r="E1055" s="9">
        <v>3.0</v>
      </c>
      <c r="F1055" s="9">
        <v>14.0</v>
      </c>
      <c r="G1055" s="9">
        <v>1.0</v>
      </c>
      <c r="H1055" s="11">
        <f>IFERROR(__xludf.DUMMYFUNCTION("IFERROR(FILTER(Filter!$A$1:A9983,Filter!$A$1:A9983=A1055),0)"),0.0)</f>
        <v>0</v>
      </c>
    </row>
    <row r="1056">
      <c r="A1056" s="8" t="s">
        <v>1023</v>
      </c>
      <c r="B1056" s="9">
        <v>9.0</v>
      </c>
      <c r="C1056" s="9">
        <v>0.0</v>
      </c>
      <c r="D1056" s="9">
        <v>7.0</v>
      </c>
      <c r="E1056" s="9">
        <v>2.0</v>
      </c>
      <c r="F1056" s="9">
        <v>9.0</v>
      </c>
      <c r="G1056" s="9">
        <v>1.0</v>
      </c>
      <c r="H1056" s="11">
        <f>IFERROR(__xludf.DUMMYFUNCTION("IFERROR(FILTER(Filter!$A$1:A9983,Filter!$A$1:A9983=A1056),0)"),0.0)</f>
        <v>0</v>
      </c>
    </row>
    <row r="1057">
      <c r="A1057" s="8" t="s">
        <v>1024</v>
      </c>
      <c r="B1057" s="9">
        <v>10.0</v>
      </c>
      <c r="C1057" s="9">
        <v>0.0</v>
      </c>
      <c r="D1057" s="9">
        <v>9.0</v>
      </c>
      <c r="E1057" s="9">
        <v>1.0</v>
      </c>
      <c r="F1057" s="9">
        <v>10.0</v>
      </c>
      <c r="G1057" s="9">
        <v>1.0</v>
      </c>
      <c r="H1057" s="11">
        <f>IFERROR(__xludf.DUMMYFUNCTION("IFERROR(FILTER(Filter!$A$1:A9983,Filter!$A$1:A9983=A1057),0)"),0.0)</f>
        <v>0</v>
      </c>
    </row>
    <row r="1058">
      <c r="A1058" s="8" t="s">
        <v>1025</v>
      </c>
      <c r="B1058" s="9">
        <v>2.0</v>
      </c>
      <c r="C1058" s="9">
        <v>0.0</v>
      </c>
      <c r="D1058" s="9">
        <v>2.0</v>
      </c>
      <c r="E1058" s="9">
        <v>0.0</v>
      </c>
      <c r="F1058" s="9">
        <v>2.0</v>
      </c>
      <c r="G1058" s="9">
        <v>1.0</v>
      </c>
      <c r="H1058" s="11">
        <f>IFERROR(__xludf.DUMMYFUNCTION("IFERROR(FILTER(Filter!$A$1:A9983,Filter!$A$1:A9983=A1058),0)"),0.0)</f>
        <v>0</v>
      </c>
    </row>
    <row r="1059">
      <c r="A1059" s="8" t="s">
        <v>1026</v>
      </c>
      <c r="B1059" s="9">
        <v>6.0</v>
      </c>
      <c r="C1059" s="9">
        <v>0.0</v>
      </c>
      <c r="D1059" s="9">
        <v>6.0</v>
      </c>
      <c r="E1059" s="9">
        <v>0.0</v>
      </c>
      <c r="F1059" s="9">
        <v>6.0</v>
      </c>
      <c r="G1059" s="9">
        <v>1.0</v>
      </c>
      <c r="H1059" s="11">
        <f>IFERROR(__xludf.DUMMYFUNCTION("IFERROR(FILTER(Filter!$A$1:A9983,Filter!$A$1:A9983=A1059),0)"),0.0)</f>
        <v>0</v>
      </c>
    </row>
    <row r="1060">
      <c r="A1060" s="8" t="s">
        <v>1027</v>
      </c>
      <c r="B1060" s="9">
        <v>10.0</v>
      </c>
      <c r="C1060" s="9">
        <v>0.0</v>
      </c>
      <c r="D1060" s="9">
        <v>8.0</v>
      </c>
      <c r="E1060" s="9">
        <v>2.0</v>
      </c>
      <c r="F1060" s="9">
        <v>10.0</v>
      </c>
      <c r="G1060" s="9">
        <v>1.0</v>
      </c>
      <c r="H1060" s="11">
        <f>IFERROR(__xludf.DUMMYFUNCTION("IFERROR(FILTER(Filter!$A$1:A9983,Filter!$A$1:A9983=A1060),0)"),0.0)</f>
        <v>0</v>
      </c>
    </row>
    <row r="1061">
      <c r="A1061" s="8" t="s">
        <v>1028</v>
      </c>
      <c r="B1061" s="9">
        <v>2.0</v>
      </c>
      <c r="C1061" s="9">
        <v>0.0</v>
      </c>
      <c r="D1061" s="9">
        <v>1.0</v>
      </c>
      <c r="E1061" s="9">
        <v>1.0</v>
      </c>
      <c r="F1061" s="9">
        <v>2.0</v>
      </c>
      <c r="G1061" s="9">
        <v>1.0</v>
      </c>
      <c r="H1061" s="11">
        <f>IFERROR(__xludf.DUMMYFUNCTION("IFERROR(FILTER(Filter!$A$1:A9983,Filter!$A$1:A9983=A1061),0)"),0.0)</f>
        <v>0</v>
      </c>
    </row>
    <row r="1062">
      <c r="A1062" s="8" t="s">
        <v>1029</v>
      </c>
      <c r="B1062" s="9">
        <v>1.0</v>
      </c>
      <c r="C1062" s="9">
        <v>0.0</v>
      </c>
      <c r="D1062" s="9">
        <v>1.0</v>
      </c>
      <c r="E1062" s="9">
        <v>0.0</v>
      </c>
      <c r="F1062" s="9">
        <v>1.0</v>
      </c>
      <c r="G1062" s="9">
        <v>1.0</v>
      </c>
      <c r="H1062" s="11">
        <f>IFERROR(__xludf.DUMMYFUNCTION("IFERROR(FILTER(Filter!$A$1:A9983,Filter!$A$1:A9983=A1062),0)"),0.0)</f>
        <v>0</v>
      </c>
    </row>
    <row r="1063">
      <c r="A1063" s="8" t="s">
        <v>1030</v>
      </c>
      <c r="B1063" s="9">
        <v>15.0</v>
      </c>
      <c r="C1063" s="9">
        <v>0.0</v>
      </c>
      <c r="D1063" s="9">
        <v>15.0</v>
      </c>
      <c r="E1063" s="9">
        <v>0.0</v>
      </c>
      <c r="F1063" s="9">
        <v>15.0</v>
      </c>
      <c r="G1063" s="9">
        <v>1.0</v>
      </c>
      <c r="H1063" s="11">
        <f>IFERROR(__xludf.DUMMYFUNCTION("IFERROR(FILTER(Filter!$A$1:A9983,Filter!$A$1:A9983=A1063),0)"),0.0)</f>
        <v>0</v>
      </c>
    </row>
    <row r="1064">
      <c r="A1064" s="8" t="s">
        <v>1031</v>
      </c>
      <c r="B1064" s="9">
        <v>2.0</v>
      </c>
      <c r="C1064" s="9">
        <v>0.0</v>
      </c>
      <c r="D1064" s="9">
        <v>2.0</v>
      </c>
      <c r="E1064" s="9">
        <v>0.0</v>
      </c>
      <c r="F1064" s="9">
        <v>2.0</v>
      </c>
      <c r="G1064" s="9">
        <v>1.0</v>
      </c>
      <c r="H1064" s="11">
        <f>IFERROR(__xludf.DUMMYFUNCTION("IFERROR(FILTER(Filter!$A$1:A9983,Filter!$A$1:A9983=A1064),0)"),0.0)</f>
        <v>0</v>
      </c>
    </row>
    <row r="1065">
      <c r="A1065" s="8" t="s">
        <v>1032</v>
      </c>
      <c r="B1065" s="9">
        <v>6.0</v>
      </c>
      <c r="C1065" s="9">
        <v>0.0</v>
      </c>
      <c r="D1065" s="9">
        <v>6.0</v>
      </c>
      <c r="E1065" s="9">
        <v>0.0</v>
      </c>
      <c r="F1065" s="9">
        <v>6.0</v>
      </c>
      <c r="G1065" s="9">
        <v>1.0</v>
      </c>
      <c r="H1065" s="11">
        <f>IFERROR(__xludf.DUMMYFUNCTION("IFERROR(FILTER(Filter!$A$1:A9983,Filter!$A$1:A9983=A1065),0)"),0.0)</f>
        <v>0</v>
      </c>
    </row>
    <row r="1066">
      <c r="A1066" s="8" t="s">
        <v>1033</v>
      </c>
      <c r="B1066" s="9">
        <v>5.0</v>
      </c>
      <c r="C1066" s="9">
        <v>0.0</v>
      </c>
      <c r="D1066" s="9">
        <v>4.0</v>
      </c>
      <c r="E1066" s="9">
        <v>1.0</v>
      </c>
      <c r="F1066" s="9">
        <v>5.0</v>
      </c>
      <c r="G1066" s="9">
        <v>1.0</v>
      </c>
      <c r="H1066" s="11">
        <f>IFERROR(__xludf.DUMMYFUNCTION("IFERROR(FILTER(Filter!$A$1:A9983,Filter!$A$1:A9983=A1066),0)"),0.0)</f>
        <v>0</v>
      </c>
    </row>
    <row r="1067">
      <c r="A1067" s="8" t="s">
        <v>1034</v>
      </c>
      <c r="B1067" s="9">
        <v>4.0</v>
      </c>
      <c r="C1067" s="9">
        <v>0.0</v>
      </c>
      <c r="D1067" s="9">
        <v>4.0</v>
      </c>
      <c r="E1067" s="9">
        <v>0.0</v>
      </c>
      <c r="F1067" s="9">
        <v>4.0</v>
      </c>
      <c r="G1067" s="9">
        <v>1.0</v>
      </c>
      <c r="H1067" s="11">
        <f>IFERROR(__xludf.DUMMYFUNCTION("IFERROR(FILTER(Filter!$A$1:A9983,Filter!$A$1:A9983=A1067),0)"),0.0)</f>
        <v>0</v>
      </c>
    </row>
    <row r="1068">
      <c r="A1068" s="8" t="s">
        <v>1035</v>
      </c>
      <c r="B1068" s="9">
        <v>4.0</v>
      </c>
      <c r="C1068" s="9">
        <v>0.0</v>
      </c>
      <c r="D1068" s="9">
        <v>4.0</v>
      </c>
      <c r="E1068" s="9">
        <v>0.0</v>
      </c>
      <c r="F1068" s="9">
        <v>4.0</v>
      </c>
      <c r="G1068" s="9">
        <v>1.0</v>
      </c>
      <c r="H1068" s="11">
        <f>IFERROR(__xludf.DUMMYFUNCTION("IFERROR(FILTER(Filter!$A$1:A9983,Filter!$A$1:A9983=A1068),0)"),0.0)</f>
        <v>0</v>
      </c>
    </row>
    <row r="1069">
      <c r="A1069" s="8" t="s">
        <v>1036</v>
      </c>
      <c r="B1069" s="9">
        <v>9.0</v>
      </c>
      <c r="C1069" s="9">
        <v>0.0</v>
      </c>
      <c r="D1069" s="9">
        <v>9.0</v>
      </c>
      <c r="E1069" s="9">
        <v>0.0</v>
      </c>
      <c r="F1069" s="9">
        <v>9.0</v>
      </c>
      <c r="G1069" s="9">
        <v>1.0</v>
      </c>
      <c r="H1069" s="11">
        <f>IFERROR(__xludf.DUMMYFUNCTION("IFERROR(FILTER(Filter!$A$1:A9983,Filter!$A$1:A9983=A1069),0)"),0.0)</f>
        <v>0</v>
      </c>
    </row>
    <row r="1070">
      <c r="A1070" s="8" t="s">
        <v>1037</v>
      </c>
      <c r="B1070" s="9">
        <v>2.0</v>
      </c>
      <c r="C1070" s="9">
        <v>0.0</v>
      </c>
      <c r="D1070" s="9">
        <v>2.0</v>
      </c>
      <c r="E1070" s="9">
        <v>0.0</v>
      </c>
      <c r="F1070" s="9">
        <v>2.0</v>
      </c>
      <c r="G1070" s="9">
        <v>1.0</v>
      </c>
      <c r="H1070" s="11">
        <f>IFERROR(__xludf.DUMMYFUNCTION("IFERROR(FILTER(Filter!$A$1:A9983,Filter!$A$1:A9983=A1070),0)"),0.0)</f>
        <v>0</v>
      </c>
    </row>
    <row r="1071">
      <c r="A1071" s="8" t="s">
        <v>1038</v>
      </c>
      <c r="B1071" s="9">
        <v>2.0</v>
      </c>
      <c r="C1071" s="9">
        <v>0.0</v>
      </c>
      <c r="D1071" s="9">
        <v>2.0</v>
      </c>
      <c r="E1071" s="9">
        <v>0.0</v>
      </c>
      <c r="F1071" s="9">
        <v>2.0</v>
      </c>
      <c r="G1071" s="9">
        <v>1.0</v>
      </c>
      <c r="H1071" s="11">
        <f>IFERROR(__xludf.DUMMYFUNCTION("IFERROR(FILTER(Filter!$A$1:A9983,Filter!$A$1:A9983=A1071),0)"),0.0)</f>
        <v>0</v>
      </c>
    </row>
    <row r="1072" hidden="1">
      <c r="A1072" s="8"/>
      <c r="B1072" s="9"/>
      <c r="C1072" s="9"/>
      <c r="D1072" s="9"/>
      <c r="E1072" s="9"/>
      <c r="F1072" s="9"/>
      <c r="G1072" s="9"/>
      <c r="H1072" s="11"/>
    </row>
    <row r="1073">
      <c r="A1073" s="8" t="s">
        <v>1039</v>
      </c>
      <c r="B1073" s="9">
        <v>5.0</v>
      </c>
      <c r="C1073" s="9">
        <v>0.0</v>
      </c>
      <c r="D1073" s="9">
        <v>4.0</v>
      </c>
      <c r="E1073" s="9">
        <v>1.0</v>
      </c>
      <c r="F1073" s="9">
        <v>5.0</v>
      </c>
      <c r="G1073" s="9">
        <v>1.0</v>
      </c>
      <c r="H1073" s="11">
        <f>IFERROR(__xludf.DUMMYFUNCTION("IFERROR(FILTER(Filter!$A$1:A9983,Filter!$A$1:A9983=A1073),0)"),0.0)</f>
        <v>0</v>
      </c>
    </row>
    <row r="1074">
      <c r="A1074" s="8" t="s">
        <v>1040</v>
      </c>
      <c r="B1074" s="9">
        <v>2.0</v>
      </c>
      <c r="C1074" s="9">
        <v>0.0</v>
      </c>
      <c r="D1074" s="9">
        <v>2.0</v>
      </c>
      <c r="E1074" s="9">
        <v>0.0</v>
      </c>
      <c r="F1074" s="9">
        <v>2.0</v>
      </c>
      <c r="G1074" s="9">
        <v>1.0</v>
      </c>
      <c r="H1074" s="11">
        <f>IFERROR(__xludf.DUMMYFUNCTION("IFERROR(FILTER(Filter!$A$1:A9983,Filter!$A$1:A9983=A1074),0)"),0.0)</f>
        <v>0</v>
      </c>
    </row>
    <row r="1075">
      <c r="A1075" s="8" t="s">
        <v>1041</v>
      </c>
      <c r="B1075" s="9">
        <v>4.0</v>
      </c>
      <c r="C1075" s="9">
        <v>0.0</v>
      </c>
      <c r="D1075" s="9">
        <v>4.0</v>
      </c>
      <c r="E1075" s="9">
        <v>0.0</v>
      </c>
      <c r="F1075" s="9">
        <v>4.0</v>
      </c>
      <c r="G1075" s="9">
        <v>1.0</v>
      </c>
      <c r="H1075" s="11">
        <f>IFERROR(__xludf.DUMMYFUNCTION("IFERROR(FILTER(Filter!$A$1:A9983,Filter!$A$1:A9983=A1075),0)"),0.0)</f>
        <v>0</v>
      </c>
    </row>
    <row r="1076">
      <c r="A1076" s="8" t="s">
        <v>1042</v>
      </c>
      <c r="B1076" s="9">
        <v>8.0</v>
      </c>
      <c r="C1076" s="9">
        <v>0.0</v>
      </c>
      <c r="D1076" s="9">
        <v>5.0</v>
      </c>
      <c r="E1076" s="9">
        <v>3.0</v>
      </c>
      <c r="F1076" s="9">
        <v>8.0</v>
      </c>
      <c r="G1076" s="9">
        <v>1.0</v>
      </c>
      <c r="H1076" s="11">
        <f>IFERROR(__xludf.DUMMYFUNCTION("IFERROR(FILTER(Filter!$A$1:A9983,Filter!$A$1:A9983=A1076),0)"),0.0)</f>
        <v>0</v>
      </c>
    </row>
    <row r="1077">
      <c r="A1077" s="8" t="s">
        <v>1043</v>
      </c>
      <c r="B1077" s="9">
        <v>0.0</v>
      </c>
      <c r="C1077" s="9">
        <v>0.0</v>
      </c>
      <c r="D1077" s="9">
        <v>0.0</v>
      </c>
      <c r="E1077" s="9">
        <v>0.0</v>
      </c>
      <c r="F1077" s="9">
        <v>0.0</v>
      </c>
      <c r="G1077" s="9">
        <v>1.0</v>
      </c>
      <c r="H1077" s="11">
        <f>IFERROR(__xludf.DUMMYFUNCTION("IFERROR(FILTER(Filter!$A$1:A9983,Filter!$A$1:A9983=A1077),0)"),0.0)</f>
        <v>0</v>
      </c>
    </row>
    <row r="1078">
      <c r="A1078" s="8" t="s">
        <v>1044</v>
      </c>
      <c r="B1078" s="9">
        <v>5.0</v>
      </c>
      <c r="C1078" s="9">
        <v>0.0</v>
      </c>
      <c r="D1078" s="9">
        <v>5.0</v>
      </c>
      <c r="E1078" s="9">
        <v>0.0</v>
      </c>
      <c r="F1078" s="9">
        <v>5.0</v>
      </c>
      <c r="G1078" s="9">
        <v>1.0</v>
      </c>
      <c r="H1078" s="11">
        <f>IFERROR(__xludf.DUMMYFUNCTION("IFERROR(FILTER(Filter!$A$1:A9983,Filter!$A$1:A9983=A1078),0)"),0.0)</f>
        <v>0</v>
      </c>
    </row>
    <row r="1079">
      <c r="A1079" s="8" t="s">
        <v>1045</v>
      </c>
      <c r="B1079" s="9">
        <v>4.0</v>
      </c>
      <c r="C1079" s="9">
        <v>0.0</v>
      </c>
      <c r="D1079" s="9">
        <v>4.0</v>
      </c>
      <c r="E1079" s="9">
        <v>0.0</v>
      </c>
      <c r="F1079" s="9">
        <v>4.0</v>
      </c>
      <c r="G1079" s="9">
        <v>1.0</v>
      </c>
      <c r="H1079" s="11">
        <f>IFERROR(__xludf.DUMMYFUNCTION("IFERROR(FILTER(Filter!$A$1:A9983,Filter!$A$1:A9983=A1079),0)"),0.0)</f>
        <v>0</v>
      </c>
    </row>
    <row r="1080">
      <c r="A1080" s="8" t="s">
        <v>1046</v>
      </c>
      <c r="B1080" s="9">
        <v>4.0</v>
      </c>
      <c r="C1080" s="9">
        <v>0.0</v>
      </c>
      <c r="D1080" s="9">
        <v>4.0</v>
      </c>
      <c r="E1080" s="9">
        <v>0.0</v>
      </c>
      <c r="F1080" s="9">
        <v>4.0</v>
      </c>
      <c r="G1080" s="9">
        <v>1.0</v>
      </c>
      <c r="H1080" s="11">
        <f>IFERROR(__xludf.DUMMYFUNCTION("IFERROR(FILTER(Filter!$A$1:A9983,Filter!$A$1:A9983=A1080),0)"),0.0)</f>
        <v>0</v>
      </c>
    </row>
    <row r="1081">
      <c r="A1081" s="8" t="s">
        <v>1047</v>
      </c>
      <c r="B1081" s="9">
        <v>2.0</v>
      </c>
      <c r="C1081" s="9">
        <v>0.0</v>
      </c>
      <c r="D1081" s="9">
        <v>2.0</v>
      </c>
      <c r="E1081" s="9">
        <v>0.0</v>
      </c>
      <c r="F1081" s="9">
        <v>2.0</v>
      </c>
      <c r="G1081" s="9">
        <v>1.0</v>
      </c>
      <c r="H1081" s="11">
        <f>IFERROR(__xludf.DUMMYFUNCTION("IFERROR(FILTER(Filter!$A$1:A9983,Filter!$A$1:A9983=A1081),0)"),0.0)</f>
        <v>0</v>
      </c>
    </row>
    <row r="1082">
      <c r="A1082" s="8" t="s">
        <v>1048</v>
      </c>
      <c r="B1082" s="9">
        <v>5.0</v>
      </c>
      <c r="C1082" s="9">
        <v>0.0</v>
      </c>
      <c r="D1082" s="9">
        <v>5.0</v>
      </c>
      <c r="E1082" s="9">
        <v>0.0</v>
      </c>
      <c r="F1082" s="9">
        <v>5.0</v>
      </c>
      <c r="G1082" s="9">
        <v>1.0</v>
      </c>
      <c r="H1082" s="11">
        <f>IFERROR(__xludf.DUMMYFUNCTION("IFERROR(FILTER(Filter!$A$1:A9983,Filter!$A$1:A9983=A1082),0)"),0.0)</f>
        <v>0</v>
      </c>
    </row>
    <row r="1083">
      <c r="A1083" s="8" t="s">
        <v>1049</v>
      </c>
      <c r="B1083" s="9">
        <v>6.0</v>
      </c>
      <c r="C1083" s="9">
        <v>0.0</v>
      </c>
      <c r="D1083" s="9">
        <v>6.0</v>
      </c>
      <c r="E1083" s="9">
        <v>0.0</v>
      </c>
      <c r="F1083" s="9">
        <v>6.0</v>
      </c>
      <c r="G1083" s="9">
        <v>1.0</v>
      </c>
      <c r="H1083" s="11">
        <f>IFERROR(__xludf.DUMMYFUNCTION("IFERROR(FILTER(Filter!$A$1:A9983,Filter!$A$1:A9983=A1083),0)"),0.0)</f>
        <v>0</v>
      </c>
    </row>
    <row r="1084">
      <c r="A1084" s="8" t="s">
        <v>1050</v>
      </c>
      <c r="B1084" s="9">
        <v>14.0</v>
      </c>
      <c r="C1084" s="9">
        <v>0.0</v>
      </c>
      <c r="D1084" s="9">
        <v>14.0</v>
      </c>
      <c r="E1084" s="9">
        <v>0.0</v>
      </c>
      <c r="F1084" s="9">
        <v>14.0</v>
      </c>
      <c r="G1084" s="9">
        <v>1.0</v>
      </c>
      <c r="H1084" s="11">
        <f>IFERROR(__xludf.DUMMYFUNCTION("IFERROR(FILTER(Filter!$A$1:A9983,Filter!$A$1:A9983=A1084),0)"),0.0)</f>
        <v>0</v>
      </c>
    </row>
    <row r="1085">
      <c r="A1085" s="8" t="s">
        <v>1051</v>
      </c>
      <c r="B1085" s="9">
        <v>19.0</v>
      </c>
      <c r="C1085" s="9">
        <v>0.0</v>
      </c>
      <c r="D1085" s="9">
        <v>16.0</v>
      </c>
      <c r="E1085" s="9">
        <v>3.0</v>
      </c>
      <c r="F1085" s="9">
        <v>19.0</v>
      </c>
      <c r="G1085" s="9">
        <v>1.0</v>
      </c>
      <c r="H1085" s="11">
        <f>IFERROR(__xludf.DUMMYFUNCTION("IFERROR(FILTER(Filter!$A$1:A9983,Filter!$A$1:A9983=A1085),0)"),0.0)</f>
        <v>0</v>
      </c>
    </row>
    <row r="1086">
      <c r="A1086" s="8" t="s">
        <v>1052</v>
      </c>
      <c r="B1086" s="9">
        <v>12.0</v>
      </c>
      <c r="C1086" s="9">
        <v>0.0</v>
      </c>
      <c r="D1086" s="9">
        <v>11.0</v>
      </c>
      <c r="E1086" s="9">
        <v>1.0</v>
      </c>
      <c r="F1086" s="9">
        <v>12.0</v>
      </c>
      <c r="G1086" s="9">
        <v>1.0</v>
      </c>
      <c r="H1086" s="11">
        <f>IFERROR(__xludf.DUMMYFUNCTION("IFERROR(FILTER(Filter!$A$1:A9983,Filter!$A$1:A9983=A1086),0)"),0.0)</f>
        <v>0</v>
      </c>
    </row>
    <row r="1087">
      <c r="A1087" s="8" t="s">
        <v>1053</v>
      </c>
      <c r="B1087" s="9">
        <v>6.0</v>
      </c>
      <c r="C1087" s="9">
        <v>0.0</v>
      </c>
      <c r="D1087" s="9">
        <v>6.0</v>
      </c>
      <c r="E1087" s="9">
        <v>0.0</v>
      </c>
      <c r="F1087" s="9">
        <v>6.0</v>
      </c>
      <c r="G1087" s="9">
        <v>1.0</v>
      </c>
      <c r="H1087" s="11">
        <f>IFERROR(__xludf.DUMMYFUNCTION("IFERROR(FILTER(Filter!$A$1:A9983,Filter!$A$1:A9983=A1087),0)"),0.0)</f>
        <v>0</v>
      </c>
    </row>
    <row r="1088">
      <c r="A1088" s="8" t="s">
        <v>1054</v>
      </c>
      <c r="B1088" s="9">
        <v>20.0</v>
      </c>
      <c r="C1088" s="9">
        <v>0.0</v>
      </c>
      <c r="D1088" s="9">
        <v>18.0</v>
      </c>
      <c r="E1088" s="9">
        <v>2.0</v>
      </c>
      <c r="F1088" s="9">
        <v>20.0</v>
      </c>
      <c r="G1088" s="9">
        <v>1.0</v>
      </c>
      <c r="H1088" s="11">
        <f>IFERROR(__xludf.DUMMYFUNCTION("IFERROR(FILTER(Filter!$A$1:A9983,Filter!$A$1:A9983=A1088),0)"),0.0)</f>
        <v>0</v>
      </c>
    </row>
    <row r="1089">
      <c r="A1089" s="8" t="s">
        <v>1055</v>
      </c>
      <c r="B1089" s="9">
        <v>16.0</v>
      </c>
      <c r="C1089" s="9">
        <v>0.0</v>
      </c>
      <c r="D1089" s="9">
        <v>14.0</v>
      </c>
      <c r="E1089" s="9">
        <v>2.0</v>
      </c>
      <c r="F1089" s="9">
        <v>16.0</v>
      </c>
      <c r="G1089" s="9">
        <v>1.0</v>
      </c>
      <c r="H1089" s="11">
        <f>IFERROR(__xludf.DUMMYFUNCTION("IFERROR(FILTER(Filter!$A$1:A9983,Filter!$A$1:A9983=A1089),0)"),0.0)</f>
        <v>0</v>
      </c>
    </row>
    <row r="1090">
      <c r="A1090" s="8" t="s">
        <v>1056</v>
      </c>
      <c r="B1090" s="9">
        <v>9.0</v>
      </c>
      <c r="C1090" s="9">
        <v>0.0</v>
      </c>
      <c r="D1090" s="9">
        <v>5.0</v>
      </c>
      <c r="E1090" s="9">
        <v>4.0</v>
      </c>
      <c r="F1090" s="9">
        <v>9.0</v>
      </c>
      <c r="G1090" s="9">
        <v>1.0</v>
      </c>
      <c r="H1090" s="11">
        <f>IFERROR(__xludf.DUMMYFUNCTION("IFERROR(FILTER(Filter!$A$1:A9983,Filter!$A$1:A9983=A1090),0)"),0.0)</f>
        <v>0</v>
      </c>
    </row>
    <row r="1091">
      <c r="A1091" s="8" t="s">
        <v>1057</v>
      </c>
      <c r="B1091" s="9">
        <v>12.0</v>
      </c>
      <c r="C1091" s="9">
        <v>0.0</v>
      </c>
      <c r="D1091" s="9">
        <v>8.0</v>
      </c>
      <c r="E1091" s="9">
        <v>4.0</v>
      </c>
      <c r="F1091" s="9">
        <v>12.0</v>
      </c>
      <c r="G1091" s="9">
        <v>1.0</v>
      </c>
      <c r="H1091" s="11">
        <f>IFERROR(__xludf.DUMMYFUNCTION("IFERROR(FILTER(Filter!$A$1:A9983,Filter!$A$1:A9983=A1091),0)"),0.0)</f>
        <v>0</v>
      </c>
    </row>
    <row r="1092">
      <c r="A1092" s="8" t="s">
        <v>1058</v>
      </c>
      <c r="B1092" s="9">
        <v>7.0</v>
      </c>
      <c r="C1092" s="9">
        <v>0.0</v>
      </c>
      <c r="D1092" s="9">
        <v>6.0</v>
      </c>
      <c r="E1092" s="9">
        <v>1.0</v>
      </c>
      <c r="F1092" s="9">
        <v>7.0</v>
      </c>
      <c r="G1092" s="9">
        <v>1.0</v>
      </c>
      <c r="H1092" s="11">
        <f>IFERROR(__xludf.DUMMYFUNCTION("IFERROR(FILTER(Filter!$A$1:A9983,Filter!$A$1:A9983=A1092),0)"),0.0)</f>
        <v>0</v>
      </c>
    </row>
    <row r="1093">
      <c r="A1093" s="8" t="s">
        <v>1059</v>
      </c>
      <c r="B1093" s="9">
        <v>15.0</v>
      </c>
      <c r="C1093" s="9">
        <v>0.0</v>
      </c>
      <c r="D1093" s="9">
        <v>14.0</v>
      </c>
      <c r="E1093" s="9">
        <v>1.0</v>
      </c>
      <c r="F1093" s="9">
        <v>15.0</v>
      </c>
      <c r="G1093" s="9">
        <v>1.0</v>
      </c>
      <c r="H1093" s="11">
        <f>IFERROR(__xludf.DUMMYFUNCTION("IFERROR(FILTER(Filter!$A$1:A9983,Filter!$A$1:A9983=A1093),0)"),0.0)</f>
        <v>0</v>
      </c>
    </row>
    <row r="1094">
      <c r="A1094" s="8" t="s">
        <v>1060</v>
      </c>
      <c r="B1094" s="9">
        <v>12.0</v>
      </c>
      <c r="C1094" s="9">
        <v>0.0</v>
      </c>
      <c r="D1094" s="9">
        <v>11.0</v>
      </c>
      <c r="E1094" s="9">
        <v>1.0</v>
      </c>
      <c r="F1094" s="9">
        <v>12.0</v>
      </c>
      <c r="G1094" s="9">
        <v>1.0</v>
      </c>
      <c r="H1094" s="11">
        <f>IFERROR(__xludf.DUMMYFUNCTION("IFERROR(FILTER(Filter!$A$1:A9983,Filter!$A$1:A9983=A1094),0)"),0.0)</f>
        <v>0</v>
      </c>
    </row>
    <row r="1095">
      <c r="A1095" s="8" t="s">
        <v>1061</v>
      </c>
      <c r="B1095" s="9">
        <v>15.0</v>
      </c>
      <c r="C1095" s="9">
        <v>0.0</v>
      </c>
      <c r="D1095" s="9">
        <v>11.0</v>
      </c>
      <c r="E1095" s="9">
        <v>4.0</v>
      </c>
      <c r="F1095" s="9">
        <v>15.0</v>
      </c>
      <c r="G1095" s="9">
        <v>1.0</v>
      </c>
      <c r="H1095" s="11">
        <f>IFERROR(__xludf.DUMMYFUNCTION("IFERROR(FILTER(Filter!$A$1:A9983,Filter!$A$1:A9983=A1095),0)"),0.0)</f>
        <v>0</v>
      </c>
    </row>
    <row r="1096">
      <c r="A1096" s="8" t="s">
        <v>1062</v>
      </c>
      <c r="B1096" s="9">
        <v>11.0</v>
      </c>
      <c r="C1096" s="9">
        <v>0.0</v>
      </c>
      <c r="D1096" s="9">
        <v>6.0</v>
      </c>
      <c r="E1096" s="9">
        <v>5.0</v>
      </c>
      <c r="F1096" s="9">
        <v>11.0</v>
      </c>
      <c r="G1096" s="9">
        <v>1.0</v>
      </c>
      <c r="H1096" s="11">
        <f>IFERROR(__xludf.DUMMYFUNCTION("IFERROR(FILTER(Filter!$A$1:A9983,Filter!$A$1:A9983=A1096),0)"),0.0)</f>
        <v>0</v>
      </c>
    </row>
    <row r="1097">
      <c r="A1097" s="8" t="s">
        <v>1063</v>
      </c>
      <c r="B1097" s="9">
        <v>8.0</v>
      </c>
      <c r="C1097" s="9">
        <v>0.0</v>
      </c>
      <c r="D1097" s="9">
        <v>7.0</v>
      </c>
      <c r="E1097" s="9">
        <v>1.0</v>
      </c>
      <c r="F1097" s="9">
        <v>8.0</v>
      </c>
      <c r="G1097" s="9">
        <v>1.0</v>
      </c>
      <c r="H1097" s="11">
        <f>IFERROR(__xludf.DUMMYFUNCTION("IFERROR(FILTER(Filter!$A$1:A9983,Filter!$A$1:A9983=A1097),0)"),0.0)</f>
        <v>0</v>
      </c>
    </row>
    <row r="1098">
      <c r="A1098" s="8" t="s">
        <v>1064</v>
      </c>
      <c r="B1098" s="9">
        <v>9.0</v>
      </c>
      <c r="C1098" s="9">
        <v>0.0</v>
      </c>
      <c r="D1098" s="9">
        <v>9.0</v>
      </c>
      <c r="E1098" s="9">
        <v>0.0</v>
      </c>
      <c r="F1098" s="9">
        <v>9.0</v>
      </c>
      <c r="G1098" s="9">
        <v>1.0</v>
      </c>
      <c r="H1098" s="11">
        <f>IFERROR(__xludf.DUMMYFUNCTION("IFERROR(FILTER(Filter!$A$1:A9983,Filter!$A$1:A9983=A1098),0)"),0.0)</f>
        <v>0</v>
      </c>
    </row>
    <row r="1099">
      <c r="A1099" s="8" t="s">
        <v>1065</v>
      </c>
      <c r="B1099" s="9">
        <v>3.0</v>
      </c>
      <c r="C1099" s="9">
        <v>0.0</v>
      </c>
      <c r="D1099" s="9">
        <v>3.0</v>
      </c>
      <c r="E1099" s="9">
        <v>0.0</v>
      </c>
      <c r="F1099" s="9">
        <v>3.0</v>
      </c>
      <c r="G1099" s="9">
        <v>1.0</v>
      </c>
      <c r="H1099" s="11">
        <f>IFERROR(__xludf.DUMMYFUNCTION("IFERROR(FILTER(Filter!$A$1:A9983,Filter!$A$1:A9983=A1099),0)"),0.0)</f>
        <v>0</v>
      </c>
    </row>
    <row r="1100">
      <c r="A1100" s="8" t="s">
        <v>1066</v>
      </c>
      <c r="B1100" s="9">
        <v>6.0</v>
      </c>
      <c r="C1100" s="9">
        <v>0.0</v>
      </c>
      <c r="D1100" s="9">
        <v>6.0</v>
      </c>
      <c r="E1100" s="9">
        <v>0.0</v>
      </c>
      <c r="F1100" s="9">
        <v>6.0</v>
      </c>
      <c r="G1100" s="9">
        <v>1.0</v>
      </c>
      <c r="H1100" s="11">
        <f>IFERROR(__xludf.DUMMYFUNCTION("IFERROR(FILTER(Filter!$A$1:A9983,Filter!$A$1:A9983=A1100),0)"),0.0)</f>
        <v>0</v>
      </c>
    </row>
    <row r="1101">
      <c r="A1101" s="8" t="s">
        <v>1067</v>
      </c>
      <c r="B1101" s="9">
        <v>13.0</v>
      </c>
      <c r="C1101" s="9">
        <v>0.0</v>
      </c>
      <c r="D1101" s="9">
        <v>10.0</v>
      </c>
      <c r="E1101" s="9">
        <v>3.0</v>
      </c>
      <c r="F1101" s="9">
        <v>13.0</v>
      </c>
      <c r="G1101" s="9">
        <v>1.0</v>
      </c>
      <c r="H1101" s="11">
        <f>IFERROR(__xludf.DUMMYFUNCTION("IFERROR(FILTER(Filter!$A$1:A9983,Filter!$A$1:A9983=A1101),0)"),0.0)</f>
        <v>0</v>
      </c>
    </row>
    <row r="1102">
      <c r="A1102" s="8" t="s">
        <v>1068</v>
      </c>
      <c r="B1102" s="9">
        <v>16.0</v>
      </c>
      <c r="C1102" s="9">
        <v>0.0</v>
      </c>
      <c r="D1102" s="9">
        <v>16.0</v>
      </c>
      <c r="E1102" s="9">
        <v>0.0</v>
      </c>
      <c r="F1102" s="9">
        <v>16.0</v>
      </c>
      <c r="G1102" s="9">
        <v>1.0</v>
      </c>
      <c r="H1102" s="11">
        <f>IFERROR(__xludf.DUMMYFUNCTION("IFERROR(FILTER(Filter!$A$1:A9983,Filter!$A$1:A9983=A1102),0)"),0.0)</f>
        <v>0</v>
      </c>
    </row>
    <row r="1103">
      <c r="A1103" s="8" t="s">
        <v>1069</v>
      </c>
      <c r="B1103" s="9">
        <v>8.0</v>
      </c>
      <c r="C1103" s="9">
        <v>0.0</v>
      </c>
      <c r="D1103" s="9">
        <v>7.0</v>
      </c>
      <c r="E1103" s="9">
        <v>1.0</v>
      </c>
      <c r="F1103" s="9">
        <v>8.0</v>
      </c>
      <c r="G1103" s="9">
        <v>1.0</v>
      </c>
      <c r="H1103" s="11">
        <f>IFERROR(__xludf.DUMMYFUNCTION("IFERROR(FILTER(Filter!$A$1:A9983,Filter!$A$1:A9983=A1103),0)"),0.0)</f>
        <v>0</v>
      </c>
    </row>
    <row r="1104">
      <c r="A1104" s="8" t="s">
        <v>1070</v>
      </c>
      <c r="B1104" s="9">
        <v>8.0</v>
      </c>
      <c r="C1104" s="9">
        <v>0.0</v>
      </c>
      <c r="D1104" s="9">
        <v>6.0</v>
      </c>
      <c r="E1104" s="9">
        <v>2.0</v>
      </c>
      <c r="F1104" s="9">
        <v>8.0</v>
      </c>
      <c r="G1104" s="9">
        <v>1.0</v>
      </c>
      <c r="H1104" s="11">
        <f>IFERROR(__xludf.DUMMYFUNCTION("IFERROR(FILTER(Filter!$A$1:A9983,Filter!$A$1:A9983=A1104),0)"),0.0)</f>
        <v>0</v>
      </c>
    </row>
    <row r="1105">
      <c r="A1105" s="8" t="s">
        <v>1071</v>
      </c>
      <c r="B1105" s="9">
        <v>15.0</v>
      </c>
      <c r="C1105" s="9">
        <v>0.0</v>
      </c>
      <c r="D1105" s="9">
        <v>14.0</v>
      </c>
      <c r="E1105" s="9">
        <v>1.0</v>
      </c>
      <c r="F1105" s="9">
        <v>15.0</v>
      </c>
      <c r="G1105" s="9">
        <v>1.0</v>
      </c>
      <c r="H1105" s="11">
        <f>IFERROR(__xludf.DUMMYFUNCTION("IFERROR(FILTER(Filter!$A$1:A9983,Filter!$A$1:A9983=A1105),0)"),0.0)</f>
        <v>0</v>
      </c>
    </row>
    <row r="1106">
      <c r="A1106" s="8" t="s">
        <v>1072</v>
      </c>
      <c r="B1106" s="9">
        <v>12.0</v>
      </c>
      <c r="C1106" s="9">
        <v>0.0</v>
      </c>
      <c r="D1106" s="9">
        <v>12.0</v>
      </c>
      <c r="E1106" s="9">
        <v>0.0</v>
      </c>
      <c r="F1106" s="9">
        <v>12.0</v>
      </c>
      <c r="G1106" s="9">
        <v>1.0</v>
      </c>
      <c r="H1106" s="11">
        <f>IFERROR(__xludf.DUMMYFUNCTION("IFERROR(FILTER(Filter!$A$1:A9983,Filter!$A$1:A9983=A1106),0)"),0.0)</f>
        <v>0</v>
      </c>
    </row>
    <row r="1107">
      <c r="A1107" s="8" t="s">
        <v>1073</v>
      </c>
      <c r="B1107" s="9">
        <v>9.0</v>
      </c>
      <c r="C1107" s="9">
        <v>0.0</v>
      </c>
      <c r="D1107" s="9">
        <v>6.0</v>
      </c>
      <c r="E1107" s="9">
        <v>3.0</v>
      </c>
      <c r="F1107" s="9">
        <v>9.0</v>
      </c>
      <c r="G1107" s="9">
        <v>1.0</v>
      </c>
      <c r="H1107" s="11">
        <f>IFERROR(__xludf.DUMMYFUNCTION("IFERROR(FILTER(Filter!$A$1:A9983,Filter!$A$1:A9983=A1107),0)"),0.0)</f>
        <v>0</v>
      </c>
    </row>
    <row r="1108">
      <c r="A1108" s="8" t="s">
        <v>1074</v>
      </c>
      <c r="B1108" s="9">
        <v>7.0</v>
      </c>
      <c r="C1108" s="9">
        <v>0.0</v>
      </c>
      <c r="D1108" s="9">
        <v>5.0</v>
      </c>
      <c r="E1108" s="9">
        <v>2.0</v>
      </c>
      <c r="F1108" s="9">
        <v>7.0</v>
      </c>
      <c r="G1108" s="9">
        <v>1.0</v>
      </c>
      <c r="H1108" s="11">
        <f>IFERROR(__xludf.DUMMYFUNCTION("IFERROR(FILTER(Filter!$A$1:A9983,Filter!$A$1:A9983=A1108),0)"),0.0)</f>
        <v>0</v>
      </c>
    </row>
    <row r="1109">
      <c r="A1109" s="8" t="s">
        <v>1075</v>
      </c>
      <c r="B1109" s="9">
        <v>9.0</v>
      </c>
      <c r="C1109" s="9">
        <v>0.0</v>
      </c>
      <c r="D1109" s="9">
        <v>9.0</v>
      </c>
      <c r="E1109" s="9">
        <v>0.0</v>
      </c>
      <c r="F1109" s="9">
        <v>9.0</v>
      </c>
      <c r="G1109" s="9">
        <v>1.0</v>
      </c>
      <c r="H1109" s="11">
        <f>IFERROR(__xludf.DUMMYFUNCTION("IFERROR(FILTER(Filter!$A$1:A9983,Filter!$A$1:A9983=A1109),0)"),0.0)</f>
        <v>0</v>
      </c>
    </row>
    <row r="1110" hidden="1">
      <c r="A1110" s="8"/>
      <c r="B1110" s="9"/>
      <c r="C1110" s="9"/>
      <c r="D1110" s="9"/>
      <c r="E1110" s="9"/>
      <c r="F1110" s="9"/>
      <c r="G1110" s="9"/>
      <c r="H1110" s="11"/>
    </row>
    <row r="1111">
      <c r="A1111" s="8" t="s">
        <v>1076</v>
      </c>
      <c r="B1111" s="9">
        <v>12.0</v>
      </c>
      <c r="C1111" s="9">
        <v>0.0</v>
      </c>
      <c r="D1111" s="9">
        <v>12.0</v>
      </c>
      <c r="E1111" s="9">
        <v>0.0</v>
      </c>
      <c r="F1111" s="9">
        <v>12.0</v>
      </c>
      <c r="G1111" s="9">
        <v>1.0</v>
      </c>
      <c r="H1111" s="11">
        <f>IFERROR(__xludf.DUMMYFUNCTION("IFERROR(FILTER(Filter!$A$1:A9983,Filter!$A$1:A9983=A1111),0)"),0.0)</f>
        <v>0</v>
      </c>
    </row>
    <row r="1112">
      <c r="A1112" s="8" t="s">
        <v>1077</v>
      </c>
      <c r="B1112" s="9">
        <v>4.0</v>
      </c>
      <c r="C1112" s="9">
        <v>0.0</v>
      </c>
      <c r="D1112" s="9">
        <v>4.0</v>
      </c>
      <c r="E1112" s="9">
        <v>0.0</v>
      </c>
      <c r="F1112" s="9">
        <v>4.0</v>
      </c>
      <c r="G1112" s="9">
        <v>1.0</v>
      </c>
      <c r="H1112" s="11">
        <f>IFERROR(__xludf.DUMMYFUNCTION("IFERROR(FILTER(Filter!$A$1:A9983,Filter!$A$1:A9983=A1112),0)"),0.0)</f>
        <v>0</v>
      </c>
    </row>
    <row r="1113">
      <c r="A1113" s="8" t="s">
        <v>1078</v>
      </c>
      <c r="B1113" s="9">
        <v>20.0</v>
      </c>
      <c r="C1113" s="9">
        <v>0.0</v>
      </c>
      <c r="D1113" s="9">
        <v>20.0</v>
      </c>
      <c r="E1113" s="9">
        <v>0.0</v>
      </c>
      <c r="F1113" s="9">
        <v>20.0</v>
      </c>
      <c r="G1113" s="9">
        <v>1.0</v>
      </c>
      <c r="H1113" s="11">
        <f>IFERROR(__xludf.DUMMYFUNCTION("IFERROR(FILTER(Filter!$A$1:A9983,Filter!$A$1:A9983=A1113),0)"),0.0)</f>
        <v>0</v>
      </c>
    </row>
    <row r="1114">
      <c r="A1114" s="8" t="s">
        <v>1079</v>
      </c>
      <c r="B1114" s="9">
        <v>7.0</v>
      </c>
      <c r="C1114" s="9">
        <v>0.0</v>
      </c>
      <c r="D1114" s="9">
        <v>6.0</v>
      </c>
      <c r="E1114" s="9">
        <v>1.0</v>
      </c>
      <c r="F1114" s="9">
        <v>7.0</v>
      </c>
      <c r="G1114" s="9">
        <v>1.0</v>
      </c>
      <c r="H1114" s="11">
        <f>IFERROR(__xludf.DUMMYFUNCTION("IFERROR(FILTER(Filter!$A$1:A9983,Filter!$A$1:A9983=A1114),0)"),0.0)</f>
        <v>0</v>
      </c>
    </row>
    <row r="1115" hidden="1">
      <c r="A1115" s="8"/>
      <c r="B1115" s="9"/>
      <c r="C1115" s="9"/>
      <c r="D1115" s="9"/>
      <c r="E1115" s="9"/>
      <c r="F1115" s="9"/>
      <c r="G1115" s="9"/>
      <c r="H1115" s="11"/>
    </row>
    <row r="1116">
      <c r="A1116" s="8" t="s">
        <v>1080</v>
      </c>
      <c r="B1116" s="9">
        <v>16.0</v>
      </c>
      <c r="C1116" s="9">
        <v>0.0</v>
      </c>
      <c r="D1116" s="9">
        <v>14.0</v>
      </c>
      <c r="E1116" s="9">
        <v>2.0</v>
      </c>
      <c r="F1116" s="9">
        <v>16.0</v>
      </c>
      <c r="G1116" s="9">
        <v>1.0</v>
      </c>
      <c r="H1116" s="11">
        <f>IFERROR(__xludf.DUMMYFUNCTION("IFERROR(FILTER(Filter!$A$1:A9983,Filter!$A$1:A9983=A1116),0)"),0.0)</f>
        <v>0</v>
      </c>
    </row>
    <row r="1117">
      <c r="A1117" s="8" t="s">
        <v>1081</v>
      </c>
      <c r="B1117" s="9">
        <v>12.0</v>
      </c>
      <c r="C1117" s="9">
        <v>0.0</v>
      </c>
      <c r="D1117" s="9">
        <v>12.0</v>
      </c>
      <c r="E1117" s="9">
        <v>0.0</v>
      </c>
      <c r="F1117" s="9">
        <v>12.0</v>
      </c>
      <c r="G1117" s="9">
        <v>1.0</v>
      </c>
      <c r="H1117" s="11">
        <f>IFERROR(__xludf.DUMMYFUNCTION("IFERROR(FILTER(Filter!$A$1:A9983,Filter!$A$1:A9983=A1117),0)"),0.0)</f>
        <v>0</v>
      </c>
    </row>
    <row r="1118">
      <c r="A1118" s="8" t="s">
        <v>1082</v>
      </c>
      <c r="B1118" s="9">
        <v>18.0</v>
      </c>
      <c r="C1118" s="9">
        <v>0.0</v>
      </c>
      <c r="D1118" s="9">
        <v>18.0</v>
      </c>
      <c r="E1118" s="9">
        <v>0.0</v>
      </c>
      <c r="F1118" s="9">
        <v>18.0</v>
      </c>
      <c r="G1118" s="9">
        <v>1.0</v>
      </c>
      <c r="H1118" s="11">
        <f>IFERROR(__xludf.DUMMYFUNCTION("IFERROR(FILTER(Filter!$A$1:A9983,Filter!$A$1:A9983=A1118),0)"),0.0)</f>
        <v>0</v>
      </c>
    </row>
    <row r="1119">
      <c r="A1119" s="8" t="s">
        <v>1083</v>
      </c>
      <c r="B1119" s="9">
        <v>16.0</v>
      </c>
      <c r="C1119" s="9">
        <v>0.0</v>
      </c>
      <c r="D1119" s="9">
        <v>15.0</v>
      </c>
      <c r="E1119" s="9">
        <v>1.0</v>
      </c>
      <c r="F1119" s="9">
        <v>16.0</v>
      </c>
      <c r="G1119" s="9">
        <v>1.0</v>
      </c>
      <c r="H1119" s="11">
        <f>IFERROR(__xludf.DUMMYFUNCTION("IFERROR(FILTER(Filter!$A$1:A9983,Filter!$A$1:A9983=A1119),0)"),0.0)</f>
        <v>0</v>
      </c>
    </row>
    <row r="1120">
      <c r="A1120" s="8" t="s">
        <v>1084</v>
      </c>
      <c r="B1120" s="9">
        <v>16.0</v>
      </c>
      <c r="C1120" s="9">
        <v>0.0</v>
      </c>
      <c r="D1120" s="9">
        <v>15.0</v>
      </c>
      <c r="E1120" s="9">
        <v>1.0</v>
      </c>
      <c r="F1120" s="9">
        <v>16.0</v>
      </c>
      <c r="G1120" s="9">
        <v>1.0</v>
      </c>
      <c r="H1120" s="11">
        <f>IFERROR(__xludf.DUMMYFUNCTION("IFERROR(FILTER(Filter!$A$1:A9983,Filter!$A$1:A9983=A1120),0)"),0.0)</f>
        <v>0</v>
      </c>
    </row>
    <row r="1121">
      <c r="A1121" s="8" t="s">
        <v>1085</v>
      </c>
      <c r="B1121" s="9">
        <v>13.0</v>
      </c>
      <c r="C1121" s="9">
        <v>0.0</v>
      </c>
      <c r="D1121" s="9">
        <v>11.0</v>
      </c>
      <c r="E1121" s="9">
        <v>2.0</v>
      </c>
      <c r="F1121" s="9">
        <v>13.0</v>
      </c>
      <c r="G1121" s="9">
        <v>1.0</v>
      </c>
      <c r="H1121" s="11">
        <f>IFERROR(__xludf.DUMMYFUNCTION("IFERROR(FILTER(Filter!$A$1:A9983,Filter!$A$1:A9983=A1121),0)"),0.0)</f>
        <v>0</v>
      </c>
    </row>
    <row r="1122">
      <c r="A1122" s="8" t="s">
        <v>1086</v>
      </c>
      <c r="B1122" s="9">
        <v>12.0</v>
      </c>
      <c r="C1122" s="9">
        <v>0.0</v>
      </c>
      <c r="D1122" s="9">
        <v>9.0</v>
      </c>
      <c r="E1122" s="9">
        <v>3.0</v>
      </c>
      <c r="F1122" s="9">
        <v>12.0</v>
      </c>
      <c r="G1122" s="9">
        <v>1.0</v>
      </c>
      <c r="H1122" s="11">
        <f>IFERROR(__xludf.DUMMYFUNCTION("IFERROR(FILTER(Filter!$A$1:A9983,Filter!$A$1:A9983=A1122),0)"),0.0)</f>
        <v>0</v>
      </c>
    </row>
    <row r="1123">
      <c r="A1123" s="8" t="s">
        <v>1087</v>
      </c>
      <c r="B1123" s="9">
        <v>5.0</v>
      </c>
      <c r="C1123" s="9">
        <v>0.0</v>
      </c>
      <c r="D1123" s="9">
        <v>5.0</v>
      </c>
      <c r="E1123" s="9">
        <v>0.0</v>
      </c>
      <c r="F1123" s="9">
        <v>5.0</v>
      </c>
      <c r="G1123" s="9">
        <v>1.0</v>
      </c>
      <c r="H1123" s="11">
        <f>IFERROR(__xludf.DUMMYFUNCTION("IFERROR(FILTER(Filter!$A$1:A9983,Filter!$A$1:A9983=A1123),0)"),0.0)</f>
        <v>0</v>
      </c>
    </row>
    <row r="1124">
      <c r="A1124" s="8" t="s">
        <v>1088</v>
      </c>
      <c r="B1124" s="9">
        <v>8.0</v>
      </c>
      <c r="C1124" s="9">
        <v>0.0</v>
      </c>
      <c r="D1124" s="9">
        <v>8.0</v>
      </c>
      <c r="E1124" s="9">
        <v>0.0</v>
      </c>
      <c r="F1124" s="9">
        <v>8.0</v>
      </c>
      <c r="G1124" s="9">
        <v>1.0</v>
      </c>
      <c r="H1124" s="11">
        <f>IFERROR(__xludf.DUMMYFUNCTION("IFERROR(FILTER(Filter!$A$1:A9983,Filter!$A$1:A9983=A1124),0)"),0.0)</f>
        <v>0</v>
      </c>
    </row>
    <row r="1125">
      <c r="A1125" s="8" t="s">
        <v>1089</v>
      </c>
      <c r="B1125" s="9">
        <v>9.0</v>
      </c>
      <c r="C1125" s="9">
        <v>0.0</v>
      </c>
      <c r="D1125" s="9">
        <v>8.0</v>
      </c>
      <c r="E1125" s="9">
        <v>1.0</v>
      </c>
      <c r="F1125" s="9">
        <v>9.0</v>
      </c>
      <c r="G1125" s="9">
        <v>1.0</v>
      </c>
      <c r="H1125" s="11">
        <f>IFERROR(__xludf.DUMMYFUNCTION("IFERROR(FILTER(Filter!$A$1:A9983,Filter!$A$1:A9983=A1125),0)"),0.0)</f>
        <v>0</v>
      </c>
    </row>
    <row r="1126">
      <c r="A1126" s="8" t="s">
        <v>1090</v>
      </c>
      <c r="B1126" s="9">
        <v>10.0</v>
      </c>
      <c r="C1126" s="9">
        <v>0.0</v>
      </c>
      <c r="D1126" s="9">
        <v>9.0</v>
      </c>
      <c r="E1126" s="9">
        <v>1.0</v>
      </c>
      <c r="F1126" s="9">
        <v>10.0</v>
      </c>
      <c r="G1126" s="9">
        <v>1.0</v>
      </c>
      <c r="H1126" s="11">
        <f>IFERROR(__xludf.DUMMYFUNCTION("IFERROR(FILTER(Filter!$A$1:A9983,Filter!$A$1:A9983=A1126),0)"),0.0)</f>
        <v>0</v>
      </c>
    </row>
    <row r="1127">
      <c r="A1127" s="8" t="s">
        <v>1091</v>
      </c>
      <c r="B1127" s="9">
        <v>13.0</v>
      </c>
      <c r="C1127" s="9">
        <v>0.0</v>
      </c>
      <c r="D1127" s="9">
        <v>13.0</v>
      </c>
      <c r="E1127" s="9">
        <v>0.0</v>
      </c>
      <c r="F1127" s="9">
        <v>13.0</v>
      </c>
      <c r="G1127" s="9">
        <v>1.0</v>
      </c>
      <c r="H1127" s="11">
        <f>IFERROR(__xludf.DUMMYFUNCTION("IFERROR(FILTER(Filter!$A$1:A9983,Filter!$A$1:A9983=A1127),0)"),0.0)</f>
        <v>0</v>
      </c>
    </row>
    <row r="1128">
      <c r="A1128" s="8" t="s">
        <v>1092</v>
      </c>
      <c r="B1128" s="9">
        <v>2.0</v>
      </c>
      <c r="C1128" s="9">
        <v>0.0</v>
      </c>
      <c r="D1128" s="9">
        <v>2.0</v>
      </c>
      <c r="E1128" s="9">
        <v>0.0</v>
      </c>
      <c r="F1128" s="9">
        <v>2.0</v>
      </c>
      <c r="G1128" s="9">
        <v>1.0</v>
      </c>
      <c r="H1128" s="11">
        <f>IFERROR(__xludf.DUMMYFUNCTION("IFERROR(FILTER(Filter!$A$1:A9983,Filter!$A$1:A9983=A1128),0)"),0.0)</f>
        <v>0</v>
      </c>
    </row>
    <row r="1129">
      <c r="A1129" s="8" t="s">
        <v>1093</v>
      </c>
      <c r="B1129" s="9">
        <v>5.0</v>
      </c>
      <c r="C1129" s="9">
        <v>0.0</v>
      </c>
      <c r="D1129" s="9">
        <v>5.0</v>
      </c>
      <c r="E1129" s="9">
        <v>0.0</v>
      </c>
      <c r="F1129" s="9">
        <v>5.0</v>
      </c>
      <c r="G1129" s="9">
        <v>1.0</v>
      </c>
      <c r="H1129" s="11">
        <f>IFERROR(__xludf.DUMMYFUNCTION("IFERROR(FILTER(Filter!$A$1:A9983,Filter!$A$1:A9983=A1129),0)"),0.0)</f>
        <v>0</v>
      </c>
    </row>
    <row r="1130">
      <c r="A1130" s="8" t="s">
        <v>1094</v>
      </c>
      <c r="B1130" s="9">
        <v>5.0</v>
      </c>
      <c r="C1130" s="9">
        <v>0.0</v>
      </c>
      <c r="D1130" s="9">
        <v>4.0</v>
      </c>
      <c r="E1130" s="9">
        <v>1.0</v>
      </c>
      <c r="F1130" s="9">
        <v>5.0</v>
      </c>
      <c r="G1130" s="9">
        <v>1.0</v>
      </c>
      <c r="H1130" s="11">
        <f>IFERROR(__xludf.DUMMYFUNCTION("IFERROR(FILTER(Filter!$A$1:A9983,Filter!$A$1:A9983=A1130),0)"),0.0)</f>
        <v>0</v>
      </c>
    </row>
    <row r="1131">
      <c r="A1131" s="8" t="s">
        <v>1095</v>
      </c>
      <c r="B1131" s="9">
        <v>5.0</v>
      </c>
      <c r="C1131" s="9">
        <v>0.0</v>
      </c>
      <c r="D1131" s="9">
        <v>5.0</v>
      </c>
      <c r="E1131" s="9">
        <v>0.0</v>
      </c>
      <c r="F1131" s="9">
        <v>5.0</v>
      </c>
      <c r="G1131" s="9">
        <v>1.0</v>
      </c>
      <c r="H1131" s="11">
        <f>IFERROR(__xludf.DUMMYFUNCTION("IFERROR(FILTER(Filter!$A$1:A9983,Filter!$A$1:A9983=A1131),0)"),0.0)</f>
        <v>0</v>
      </c>
    </row>
    <row r="1132">
      <c r="A1132" s="8" t="s">
        <v>1096</v>
      </c>
      <c r="B1132" s="9">
        <v>13.0</v>
      </c>
      <c r="C1132" s="9">
        <v>0.0</v>
      </c>
      <c r="D1132" s="9">
        <v>13.0</v>
      </c>
      <c r="E1132" s="9">
        <v>0.0</v>
      </c>
      <c r="F1132" s="9">
        <v>13.0</v>
      </c>
      <c r="G1132" s="9">
        <v>1.0</v>
      </c>
      <c r="H1132" s="11">
        <f>IFERROR(__xludf.DUMMYFUNCTION("IFERROR(FILTER(Filter!$A$1:A9983,Filter!$A$1:A9983=A1132),0)"),0.0)</f>
        <v>0</v>
      </c>
    </row>
    <row r="1133">
      <c r="A1133" s="8" t="s">
        <v>1097</v>
      </c>
      <c r="B1133" s="9">
        <v>1.0</v>
      </c>
      <c r="C1133" s="9">
        <v>0.0</v>
      </c>
      <c r="D1133" s="9">
        <v>1.0</v>
      </c>
      <c r="E1133" s="9">
        <v>0.0</v>
      </c>
      <c r="F1133" s="9">
        <v>1.0</v>
      </c>
      <c r="G1133" s="9">
        <v>1.0</v>
      </c>
      <c r="H1133" s="11">
        <f>IFERROR(__xludf.DUMMYFUNCTION("IFERROR(FILTER(Filter!$A$1:A9983,Filter!$A$1:A9983=A1133),0)"),0.0)</f>
        <v>0</v>
      </c>
    </row>
    <row r="1134">
      <c r="A1134" s="8" t="s">
        <v>1098</v>
      </c>
      <c r="B1134" s="9">
        <v>4.0</v>
      </c>
      <c r="C1134" s="9">
        <v>0.0</v>
      </c>
      <c r="D1134" s="9">
        <v>3.0</v>
      </c>
      <c r="E1134" s="9">
        <v>1.0</v>
      </c>
      <c r="F1134" s="9">
        <v>4.0</v>
      </c>
      <c r="G1134" s="9">
        <v>1.0</v>
      </c>
      <c r="H1134" s="11">
        <f>IFERROR(__xludf.DUMMYFUNCTION("IFERROR(FILTER(Filter!$A$1:A9983,Filter!$A$1:A9983=A1134),0)"),0.0)</f>
        <v>0</v>
      </c>
    </row>
    <row r="1135">
      <c r="A1135" s="8" t="s">
        <v>1099</v>
      </c>
      <c r="B1135" s="9">
        <v>9.0</v>
      </c>
      <c r="C1135" s="9">
        <v>0.0</v>
      </c>
      <c r="D1135" s="9">
        <v>8.0</v>
      </c>
      <c r="E1135" s="9">
        <v>1.0</v>
      </c>
      <c r="F1135" s="9">
        <v>9.0</v>
      </c>
      <c r="G1135" s="9">
        <v>1.0</v>
      </c>
      <c r="H1135" s="11">
        <f>IFERROR(__xludf.DUMMYFUNCTION("IFERROR(FILTER(Filter!$A$1:A9983,Filter!$A$1:A9983=A1135),0)"),0.0)</f>
        <v>0</v>
      </c>
    </row>
    <row r="1136">
      <c r="A1136" s="8" t="s">
        <v>1100</v>
      </c>
      <c r="B1136" s="9">
        <v>13.0</v>
      </c>
      <c r="C1136" s="9">
        <v>0.0</v>
      </c>
      <c r="D1136" s="9">
        <v>8.0</v>
      </c>
      <c r="E1136" s="9">
        <v>5.0</v>
      </c>
      <c r="F1136" s="9">
        <v>13.0</v>
      </c>
      <c r="G1136" s="9">
        <v>1.0</v>
      </c>
      <c r="H1136" s="11">
        <f>IFERROR(__xludf.DUMMYFUNCTION("IFERROR(FILTER(Filter!$A$1:A9983,Filter!$A$1:A9983=A1136),0)"),0.0)</f>
        <v>0</v>
      </c>
    </row>
    <row r="1137">
      <c r="A1137" s="8" t="s">
        <v>1101</v>
      </c>
      <c r="B1137" s="9">
        <v>12.0</v>
      </c>
      <c r="C1137" s="9">
        <v>0.0</v>
      </c>
      <c r="D1137" s="9">
        <v>9.0</v>
      </c>
      <c r="E1137" s="9">
        <v>3.0</v>
      </c>
      <c r="F1137" s="9">
        <v>12.0</v>
      </c>
      <c r="G1137" s="9">
        <v>1.0</v>
      </c>
      <c r="H1137" s="11">
        <f>IFERROR(__xludf.DUMMYFUNCTION("IFERROR(FILTER(Filter!$A$1:A9983,Filter!$A$1:A9983=A1137),0)"),0.0)</f>
        <v>0</v>
      </c>
    </row>
    <row r="1138">
      <c r="A1138" s="8" t="s">
        <v>1102</v>
      </c>
      <c r="B1138" s="9">
        <v>15.0</v>
      </c>
      <c r="C1138" s="9">
        <v>0.0</v>
      </c>
      <c r="D1138" s="9">
        <v>12.0</v>
      </c>
      <c r="E1138" s="9">
        <v>3.0</v>
      </c>
      <c r="F1138" s="9">
        <v>15.0</v>
      </c>
      <c r="G1138" s="9">
        <v>1.0</v>
      </c>
      <c r="H1138" s="11">
        <f>IFERROR(__xludf.DUMMYFUNCTION("IFERROR(FILTER(Filter!$A$1:A9983,Filter!$A$1:A9983=A1138),0)"),0.0)</f>
        <v>0</v>
      </c>
    </row>
    <row r="1139">
      <c r="A1139" s="8" t="s">
        <v>1103</v>
      </c>
      <c r="B1139" s="9">
        <v>4.0</v>
      </c>
      <c r="C1139" s="9">
        <v>0.0</v>
      </c>
      <c r="D1139" s="9">
        <v>4.0</v>
      </c>
      <c r="E1139" s="9">
        <v>0.0</v>
      </c>
      <c r="F1139" s="9">
        <v>4.0</v>
      </c>
      <c r="G1139" s="9">
        <v>1.0</v>
      </c>
      <c r="H1139" s="11">
        <f>IFERROR(__xludf.DUMMYFUNCTION("IFERROR(FILTER(Filter!$A$1:A9983,Filter!$A$1:A9983=A1139),0)"),0.0)</f>
        <v>0</v>
      </c>
    </row>
    <row r="1140">
      <c r="A1140" s="8" t="s">
        <v>1104</v>
      </c>
      <c r="B1140" s="9">
        <v>12.0</v>
      </c>
      <c r="C1140" s="9">
        <v>0.0</v>
      </c>
      <c r="D1140" s="9">
        <v>9.0</v>
      </c>
      <c r="E1140" s="9">
        <v>3.0</v>
      </c>
      <c r="F1140" s="9">
        <v>12.0</v>
      </c>
      <c r="G1140" s="9">
        <v>1.0</v>
      </c>
      <c r="H1140" s="11">
        <f>IFERROR(__xludf.DUMMYFUNCTION("IFERROR(FILTER(Filter!$A$1:A9983,Filter!$A$1:A9983=A1140),0)"),0.0)</f>
        <v>0</v>
      </c>
    </row>
    <row r="1141" hidden="1">
      <c r="A1141" s="8"/>
      <c r="B1141" s="9"/>
      <c r="C1141" s="9"/>
      <c r="D1141" s="9"/>
      <c r="E1141" s="9"/>
      <c r="F1141" s="9"/>
      <c r="G1141" s="9"/>
      <c r="H1141" s="11"/>
    </row>
    <row r="1142">
      <c r="A1142" s="8" t="s">
        <v>1105</v>
      </c>
      <c r="B1142" s="9">
        <v>14.0</v>
      </c>
      <c r="C1142" s="9">
        <v>0.0</v>
      </c>
      <c r="D1142" s="9">
        <v>14.0</v>
      </c>
      <c r="E1142" s="9">
        <v>0.0</v>
      </c>
      <c r="F1142" s="9">
        <v>14.0</v>
      </c>
      <c r="G1142" s="9">
        <v>1.0</v>
      </c>
      <c r="H1142" s="11">
        <f>IFERROR(__xludf.DUMMYFUNCTION("IFERROR(FILTER(Filter!$A$1:A9983,Filter!$A$1:A9983=A1142),0)"),0.0)</f>
        <v>0</v>
      </c>
    </row>
    <row r="1143">
      <c r="A1143" s="8" t="s">
        <v>1106</v>
      </c>
      <c r="B1143" s="9">
        <v>7.0</v>
      </c>
      <c r="C1143" s="9">
        <v>0.0</v>
      </c>
      <c r="D1143" s="9">
        <v>4.0</v>
      </c>
      <c r="E1143" s="9">
        <v>3.0</v>
      </c>
      <c r="F1143" s="9">
        <v>7.0</v>
      </c>
      <c r="G1143" s="9">
        <v>1.0</v>
      </c>
      <c r="H1143" s="11">
        <f>IFERROR(__xludf.DUMMYFUNCTION("IFERROR(FILTER(Filter!$A$1:A9983,Filter!$A$1:A9983=A1143),0)"),0.0)</f>
        <v>0</v>
      </c>
    </row>
    <row r="1144">
      <c r="A1144" s="8" t="s">
        <v>1107</v>
      </c>
      <c r="B1144" s="9">
        <v>6.0</v>
      </c>
      <c r="C1144" s="9">
        <v>0.0</v>
      </c>
      <c r="D1144" s="9">
        <v>5.0</v>
      </c>
      <c r="E1144" s="9">
        <v>1.0</v>
      </c>
      <c r="F1144" s="9">
        <v>6.0</v>
      </c>
      <c r="G1144" s="9">
        <v>1.0</v>
      </c>
      <c r="H1144" s="11">
        <f>IFERROR(__xludf.DUMMYFUNCTION("IFERROR(FILTER(Filter!$A$1:A9983,Filter!$A$1:A9983=A1144),0)"),0.0)</f>
        <v>0</v>
      </c>
    </row>
    <row r="1145" hidden="1">
      <c r="A1145" s="8"/>
      <c r="B1145" s="9"/>
      <c r="C1145" s="9"/>
      <c r="D1145" s="9"/>
      <c r="E1145" s="9"/>
      <c r="F1145" s="9"/>
      <c r="G1145" s="9"/>
      <c r="H1145" s="11"/>
    </row>
    <row r="1146">
      <c r="A1146" s="8" t="s">
        <v>1108</v>
      </c>
      <c r="B1146" s="9">
        <v>4.0</v>
      </c>
      <c r="C1146" s="9">
        <v>0.0</v>
      </c>
      <c r="D1146" s="9">
        <v>4.0</v>
      </c>
      <c r="E1146" s="9">
        <v>0.0</v>
      </c>
      <c r="F1146" s="9">
        <v>4.0</v>
      </c>
      <c r="G1146" s="9">
        <v>1.0</v>
      </c>
      <c r="H1146" s="11">
        <f>IFERROR(__xludf.DUMMYFUNCTION("IFERROR(FILTER(Filter!$A$1:A9983,Filter!$A$1:A9983=A1146),0)"),0.0)</f>
        <v>0</v>
      </c>
    </row>
    <row r="1147">
      <c r="A1147" s="8" t="s">
        <v>1109</v>
      </c>
      <c r="B1147" s="9">
        <v>10.0</v>
      </c>
      <c r="C1147" s="9">
        <v>0.0</v>
      </c>
      <c r="D1147" s="9">
        <v>10.0</v>
      </c>
      <c r="E1147" s="9">
        <v>0.0</v>
      </c>
      <c r="F1147" s="9">
        <v>10.0</v>
      </c>
      <c r="G1147" s="9">
        <v>1.0</v>
      </c>
      <c r="H1147" s="11">
        <f>IFERROR(__xludf.DUMMYFUNCTION("IFERROR(FILTER(Filter!$A$1:A9983,Filter!$A$1:A9983=A1147),0)"),0.0)</f>
        <v>0</v>
      </c>
    </row>
    <row r="1148">
      <c r="A1148" s="8" t="s">
        <v>1110</v>
      </c>
      <c r="B1148" s="9">
        <v>15.0</v>
      </c>
      <c r="C1148" s="9">
        <v>0.0</v>
      </c>
      <c r="D1148" s="9">
        <v>12.0</v>
      </c>
      <c r="E1148" s="9">
        <v>3.0</v>
      </c>
      <c r="F1148" s="9">
        <v>15.0</v>
      </c>
      <c r="G1148" s="9">
        <v>1.0</v>
      </c>
      <c r="H1148" s="11">
        <f>IFERROR(__xludf.DUMMYFUNCTION("IFERROR(FILTER(Filter!$A$1:A9983,Filter!$A$1:A9983=A1148),0)"),0.0)</f>
        <v>0</v>
      </c>
    </row>
    <row r="1149">
      <c r="A1149" s="8" t="s">
        <v>1111</v>
      </c>
      <c r="B1149" s="9">
        <v>11.0</v>
      </c>
      <c r="C1149" s="9">
        <v>0.0</v>
      </c>
      <c r="D1149" s="9">
        <v>10.0</v>
      </c>
      <c r="E1149" s="9">
        <v>1.0</v>
      </c>
      <c r="F1149" s="9">
        <v>11.0</v>
      </c>
      <c r="G1149" s="9">
        <v>1.0</v>
      </c>
      <c r="H1149" s="11">
        <f>IFERROR(__xludf.DUMMYFUNCTION("IFERROR(FILTER(Filter!$A$1:A9983,Filter!$A$1:A9983=A1149),0)"),0.0)</f>
        <v>0</v>
      </c>
    </row>
    <row r="1150">
      <c r="A1150" s="8" t="s">
        <v>1112</v>
      </c>
      <c r="B1150" s="9">
        <v>8.0</v>
      </c>
      <c r="C1150" s="9">
        <v>0.0</v>
      </c>
      <c r="D1150" s="9">
        <v>7.0</v>
      </c>
      <c r="E1150" s="9">
        <v>1.0</v>
      </c>
      <c r="F1150" s="9">
        <v>8.0</v>
      </c>
      <c r="G1150" s="9">
        <v>1.0</v>
      </c>
      <c r="H1150" s="11">
        <f>IFERROR(__xludf.DUMMYFUNCTION("IFERROR(FILTER(Filter!$A$1:A9983,Filter!$A$1:A9983=A1150),0)"),0.0)</f>
        <v>0</v>
      </c>
    </row>
    <row r="1151">
      <c r="A1151" s="8" t="s">
        <v>1113</v>
      </c>
      <c r="B1151" s="9">
        <v>11.0</v>
      </c>
      <c r="C1151" s="9">
        <v>0.0</v>
      </c>
      <c r="D1151" s="9">
        <v>9.0</v>
      </c>
      <c r="E1151" s="9">
        <v>2.0</v>
      </c>
      <c r="F1151" s="9">
        <v>11.0</v>
      </c>
      <c r="G1151" s="9">
        <v>1.0</v>
      </c>
      <c r="H1151" s="11">
        <f>IFERROR(__xludf.DUMMYFUNCTION("IFERROR(FILTER(Filter!$A$1:A9983,Filter!$A$1:A9983=A1151),0)"),0.0)</f>
        <v>0</v>
      </c>
    </row>
    <row r="1152">
      <c r="A1152" s="8" t="s">
        <v>1114</v>
      </c>
      <c r="B1152" s="9">
        <v>16.0</v>
      </c>
      <c r="C1152" s="9">
        <v>0.0</v>
      </c>
      <c r="D1152" s="9">
        <v>12.0</v>
      </c>
      <c r="E1152" s="9">
        <v>4.0</v>
      </c>
      <c r="F1152" s="9">
        <v>16.0</v>
      </c>
      <c r="G1152" s="9">
        <v>1.0</v>
      </c>
      <c r="H1152" s="11">
        <f>IFERROR(__xludf.DUMMYFUNCTION("IFERROR(FILTER(Filter!$A$1:A9983,Filter!$A$1:A9983=A1152),0)"),0.0)</f>
        <v>0</v>
      </c>
    </row>
    <row r="1153">
      <c r="A1153" s="8" t="s">
        <v>1115</v>
      </c>
      <c r="B1153" s="9">
        <v>15.0</v>
      </c>
      <c r="C1153" s="9">
        <v>0.0</v>
      </c>
      <c r="D1153" s="9">
        <v>15.0</v>
      </c>
      <c r="E1153" s="9">
        <v>0.0</v>
      </c>
      <c r="F1153" s="9">
        <v>15.0</v>
      </c>
      <c r="G1153" s="9">
        <v>1.0</v>
      </c>
      <c r="H1153" s="11">
        <f>IFERROR(__xludf.DUMMYFUNCTION("IFERROR(FILTER(Filter!$A$1:A9983,Filter!$A$1:A9983=A1153),0)"),0.0)</f>
        <v>0</v>
      </c>
    </row>
    <row r="1154">
      <c r="A1154" s="8" t="s">
        <v>1116</v>
      </c>
      <c r="B1154" s="9">
        <v>7.0</v>
      </c>
      <c r="C1154" s="9">
        <v>0.0</v>
      </c>
      <c r="D1154" s="9">
        <v>6.0</v>
      </c>
      <c r="E1154" s="9">
        <v>1.0</v>
      </c>
      <c r="F1154" s="9">
        <v>7.0</v>
      </c>
      <c r="G1154" s="9">
        <v>1.0</v>
      </c>
      <c r="H1154" s="11">
        <f>IFERROR(__xludf.DUMMYFUNCTION("IFERROR(FILTER(Filter!$A$1:A9983,Filter!$A$1:A9983=A1154),0)"),0.0)</f>
        <v>0</v>
      </c>
    </row>
    <row r="1155">
      <c r="A1155" s="8" t="s">
        <v>1117</v>
      </c>
      <c r="B1155" s="9">
        <v>12.0</v>
      </c>
      <c r="C1155" s="9">
        <v>0.0</v>
      </c>
      <c r="D1155" s="9">
        <v>10.0</v>
      </c>
      <c r="E1155" s="9">
        <v>2.0</v>
      </c>
      <c r="F1155" s="9">
        <v>12.0</v>
      </c>
      <c r="G1155" s="9">
        <v>1.0</v>
      </c>
      <c r="H1155" s="11">
        <f>IFERROR(__xludf.DUMMYFUNCTION("IFERROR(FILTER(Filter!$A$1:A9983,Filter!$A$1:A9983=A1155),0)"),0.0)</f>
        <v>0</v>
      </c>
    </row>
    <row r="1156">
      <c r="A1156" s="8" t="s">
        <v>1118</v>
      </c>
      <c r="B1156" s="9">
        <v>16.0</v>
      </c>
      <c r="C1156" s="9">
        <v>0.0</v>
      </c>
      <c r="D1156" s="9">
        <v>14.0</v>
      </c>
      <c r="E1156" s="9">
        <v>2.0</v>
      </c>
      <c r="F1156" s="9">
        <v>16.0</v>
      </c>
      <c r="G1156" s="9">
        <v>1.0</v>
      </c>
      <c r="H1156" s="11">
        <f>IFERROR(__xludf.DUMMYFUNCTION("IFERROR(FILTER(Filter!$A$1:A9983,Filter!$A$1:A9983=A1156),0)"),0.0)</f>
        <v>0</v>
      </c>
    </row>
    <row r="1157">
      <c r="A1157" s="8" t="s">
        <v>1119</v>
      </c>
      <c r="B1157" s="9">
        <v>18.0</v>
      </c>
      <c r="C1157" s="9">
        <v>0.0</v>
      </c>
      <c r="D1157" s="9">
        <v>17.0</v>
      </c>
      <c r="E1157" s="9">
        <v>1.0</v>
      </c>
      <c r="F1157" s="9">
        <v>18.0</v>
      </c>
      <c r="G1157" s="9">
        <v>1.0</v>
      </c>
      <c r="H1157" s="11">
        <f>IFERROR(__xludf.DUMMYFUNCTION("IFERROR(FILTER(Filter!$A$1:A9983,Filter!$A$1:A9983=A1157),0)"),0.0)</f>
        <v>0</v>
      </c>
    </row>
    <row r="1158">
      <c r="A1158" s="8" t="s">
        <v>1120</v>
      </c>
      <c r="B1158" s="9">
        <v>16.0</v>
      </c>
      <c r="C1158" s="9">
        <v>0.0</v>
      </c>
      <c r="D1158" s="9">
        <v>14.0</v>
      </c>
      <c r="E1158" s="9">
        <v>2.0</v>
      </c>
      <c r="F1158" s="9">
        <v>16.0</v>
      </c>
      <c r="G1158" s="9">
        <v>1.0</v>
      </c>
      <c r="H1158" s="11">
        <f>IFERROR(__xludf.DUMMYFUNCTION("IFERROR(FILTER(Filter!$A$1:A9983,Filter!$A$1:A9983=A1158),0)"),0.0)</f>
        <v>0</v>
      </c>
    </row>
    <row r="1159">
      <c r="A1159" s="8" t="s">
        <v>1121</v>
      </c>
      <c r="B1159" s="9">
        <v>12.0</v>
      </c>
      <c r="C1159" s="9">
        <v>0.0</v>
      </c>
      <c r="D1159" s="9">
        <v>9.0</v>
      </c>
      <c r="E1159" s="9">
        <v>3.0</v>
      </c>
      <c r="F1159" s="9">
        <v>12.0</v>
      </c>
      <c r="G1159" s="9">
        <v>1.0</v>
      </c>
      <c r="H1159" s="11">
        <f>IFERROR(__xludf.DUMMYFUNCTION("IFERROR(FILTER(Filter!$A$1:A9983,Filter!$A$1:A9983=A1159),0)"),0.0)</f>
        <v>0</v>
      </c>
    </row>
    <row r="1160">
      <c r="A1160" s="8" t="s">
        <v>1122</v>
      </c>
      <c r="B1160" s="9">
        <v>9.0</v>
      </c>
      <c r="C1160" s="9">
        <v>0.0</v>
      </c>
      <c r="D1160" s="9">
        <v>8.0</v>
      </c>
      <c r="E1160" s="9">
        <v>1.0</v>
      </c>
      <c r="F1160" s="9">
        <v>9.0</v>
      </c>
      <c r="G1160" s="9">
        <v>1.0</v>
      </c>
      <c r="H1160" s="11">
        <f>IFERROR(__xludf.DUMMYFUNCTION("IFERROR(FILTER(Filter!$A$1:A9983,Filter!$A$1:A9983=A1160),0)"),0.0)</f>
        <v>0</v>
      </c>
    </row>
    <row r="1161">
      <c r="A1161" s="8" t="s">
        <v>1123</v>
      </c>
      <c r="B1161" s="9">
        <v>5.0</v>
      </c>
      <c r="C1161" s="9">
        <v>0.0</v>
      </c>
      <c r="D1161" s="9">
        <v>5.0</v>
      </c>
      <c r="E1161" s="9">
        <v>0.0</v>
      </c>
      <c r="F1161" s="9">
        <v>5.0</v>
      </c>
      <c r="G1161" s="9">
        <v>1.0</v>
      </c>
      <c r="H1161" s="11">
        <f>IFERROR(__xludf.DUMMYFUNCTION("IFERROR(FILTER(Filter!$A$1:A9983,Filter!$A$1:A9983=A1161),0)"),0.0)</f>
        <v>0</v>
      </c>
    </row>
    <row r="1162">
      <c r="A1162" s="8" t="s">
        <v>1124</v>
      </c>
      <c r="B1162" s="9">
        <v>12.0</v>
      </c>
      <c r="C1162" s="9">
        <v>0.0</v>
      </c>
      <c r="D1162" s="9">
        <v>11.0</v>
      </c>
      <c r="E1162" s="9">
        <v>1.0</v>
      </c>
      <c r="F1162" s="9">
        <v>12.0</v>
      </c>
      <c r="G1162" s="9">
        <v>1.0</v>
      </c>
      <c r="H1162" s="11">
        <f>IFERROR(__xludf.DUMMYFUNCTION("IFERROR(FILTER(Filter!$A$1:A9983,Filter!$A$1:A9983=A1162),0)"),0.0)</f>
        <v>0</v>
      </c>
    </row>
    <row r="1163">
      <c r="A1163" s="8" t="s">
        <v>1125</v>
      </c>
      <c r="B1163" s="9">
        <v>6.0</v>
      </c>
      <c r="C1163" s="9">
        <v>0.0</v>
      </c>
      <c r="D1163" s="9">
        <v>6.0</v>
      </c>
      <c r="E1163" s="9">
        <v>0.0</v>
      </c>
      <c r="F1163" s="9">
        <v>6.0</v>
      </c>
      <c r="G1163" s="9">
        <v>1.0</v>
      </c>
      <c r="H1163" s="11">
        <f>IFERROR(__xludf.DUMMYFUNCTION("IFERROR(FILTER(Filter!$A$1:A9983,Filter!$A$1:A9983=A1163),0)"),0.0)</f>
        <v>0</v>
      </c>
    </row>
    <row r="1164">
      <c r="A1164" s="8" t="s">
        <v>1126</v>
      </c>
      <c r="B1164" s="9">
        <v>16.0</v>
      </c>
      <c r="C1164" s="9">
        <v>0.0</v>
      </c>
      <c r="D1164" s="9">
        <v>14.0</v>
      </c>
      <c r="E1164" s="9">
        <v>2.0</v>
      </c>
      <c r="F1164" s="9">
        <v>16.0</v>
      </c>
      <c r="G1164" s="9">
        <v>1.0</v>
      </c>
      <c r="H1164" s="11">
        <f>IFERROR(__xludf.DUMMYFUNCTION("IFERROR(FILTER(Filter!$A$1:A9983,Filter!$A$1:A9983=A1164),0)"),0.0)</f>
        <v>0</v>
      </c>
    </row>
    <row r="1165" hidden="1">
      <c r="A1165" s="8"/>
      <c r="B1165" s="9"/>
      <c r="C1165" s="9"/>
      <c r="D1165" s="9"/>
      <c r="E1165" s="9"/>
      <c r="F1165" s="9"/>
      <c r="G1165" s="9"/>
      <c r="H1165" s="11"/>
    </row>
    <row r="1166">
      <c r="A1166" s="8" t="s">
        <v>1127</v>
      </c>
      <c r="B1166" s="9">
        <v>14.0</v>
      </c>
      <c r="C1166" s="9">
        <v>0.0</v>
      </c>
      <c r="D1166" s="9">
        <v>13.0</v>
      </c>
      <c r="E1166" s="9">
        <v>1.0</v>
      </c>
      <c r="F1166" s="9">
        <v>14.0</v>
      </c>
      <c r="G1166" s="9">
        <v>1.0</v>
      </c>
      <c r="H1166" s="11">
        <f>IFERROR(__xludf.DUMMYFUNCTION("IFERROR(FILTER(Filter!$A$1:A9983,Filter!$A$1:A9983=A1166),0)"),0.0)</f>
        <v>0</v>
      </c>
    </row>
    <row r="1167">
      <c r="A1167" s="8" t="s">
        <v>1128</v>
      </c>
      <c r="B1167" s="9">
        <v>6.0</v>
      </c>
      <c r="C1167" s="9">
        <v>0.0</v>
      </c>
      <c r="D1167" s="9">
        <v>3.0</v>
      </c>
      <c r="E1167" s="9">
        <v>3.0</v>
      </c>
      <c r="F1167" s="9">
        <v>6.0</v>
      </c>
      <c r="G1167" s="9">
        <v>1.0</v>
      </c>
      <c r="H1167" s="11">
        <f>IFERROR(__xludf.DUMMYFUNCTION("IFERROR(FILTER(Filter!$A$1:A9983,Filter!$A$1:A9983=A1167),0)"),0.0)</f>
        <v>0</v>
      </c>
    </row>
    <row r="1168">
      <c r="A1168" s="8" t="s">
        <v>1129</v>
      </c>
      <c r="B1168" s="9">
        <v>16.0</v>
      </c>
      <c r="C1168" s="9">
        <v>0.0</v>
      </c>
      <c r="D1168" s="9">
        <v>14.0</v>
      </c>
      <c r="E1168" s="9">
        <v>2.0</v>
      </c>
      <c r="F1168" s="9">
        <v>16.0</v>
      </c>
      <c r="G1168" s="9">
        <v>1.0</v>
      </c>
      <c r="H1168" s="11">
        <f>IFERROR(__xludf.DUMMYFUNCTION("IFERROR(FILTER(Filter!$A$1:A9983,Filter!$A$1:A9983=A1168),0)"),0.0)</f>
        <v>0</v>
      </c>
    </row>
    <row r="1169">
      <c r="A1169" s="8" t="s">
        <v>1130</v>
      </c>
      <c r="B1169" s="9">
        <v>12.0</v>
      </c>
      <c r="C1169" s="9">
        <v>0.0</v>
      </c>
      <c r="D1169" s="9">
        <v>9.0</v>
      </c>
      <c r="E1169" s="9">
        <v>3.0</v>
      </c>
      <c r="F1169" s="9">
        <v>12.0</v>
      </c>
      <c r="G1169" s="9">
        <v>1.0</v>
      </c>
      <c r="H1169" s="11">
        <f>IFERROR(__xludf.DUMMYFUNCTION("IFERROR(FILTER(Filter!$A$1:A9983,Filter!$A$1:A9983=A1169),0)"),0.0)</f>
        <v>0</v>
      </c>
    </row>
    <row r="1170">
      <c r="A1170" s="8" t="s">
        <v>1131</v>
      </c>
      <c r="B1170" s="9">
        <v>7.0</v>
      </c>
      <c r="C1170" s="9">
        <v>0.0</v>
      </c>
      <c r="D1170" s="9">
        <v>7.0</v>
      </c>
      <c r="E1170" s="9">
        <v>0.0</v>
      </c>
      <c r="F1170" s="9">
        <v>7.0</v>
      </c>
      <c r="G1170" s="9">
        <v>1.0</v>
      </c>
      <c r="H1170" s="11">
        <f>IFERROR(__xludf.DUMMYFUNCTION("IFERROR(FILTER(Filter!$A$1:A9983,Filter!$A$1:A9983=A1170),0)"),0.0)</f>
        <v>0</v>
      </c>
    </row>
    <row r="1171">
      <c r="A1171" s="8" t="s">
        <v>1132</v>
      </c>
      <c r="B1171" s="9">
        <v>10.0</v>
      </c>
      <c r="C1171" s="9">
        <v>0.0</v>
      </c>
      <c r="D1171" s="9">
        <v>10.0</v>
      </c>
      <c r="E1171" s="9">
        <v>0.0</v>
      </c>
      <c r="F1171" s="9">
        <v>10.0</v>
      </c>
      <c r="G1171" s="9">
        <v>1.0</v>
      </c>
      <c r="H1171" s="11">
        <f>IFERROR(__xludf.DUMMYFUNCTION("IFERROR(FILTER(Filter!$A$1:A9983,Filter!$A$1:A9983=A1171),0)"),0.0)</f>
        <v>0</v>
      </c>
    </row>
    <row r="1172">
      <c r="A1172" s="8" t="s">
        <v>1133</v>
      </c>
      <c r="B1172" s="9">
        <v>9.0</v>
      </c>
      <c r="C1172" s="9">
        <v>0.0</v>
      </c>
      <c r="D1172" s="9">
        <v>9.0</v>
      </c>
      <c r="E1172" s="9">
        <v>0.0</v>
      </c>
      <c r="F1172" s="9">
        <v>9.0</v>
      </c>
      <c r="G1172" s="9">
        <v>1.0</v>
      </c>
      <c r="H1172" s="11">
        <f>IFERROR(__xludf.DUMMYFUNCTION("IFERROR(FILTER(Filter!$A$1:A9983,Filter!$A$1:A9983=A1172),0)"),0.0)</f>
        <v>0</v>
      </c>
    </row>
    <row r="1173">
      <c r="A1173" s="8" t="s">
        <v>1134</v>
      </c>
      <c r="B1173" s="9">
        <v>6.0</v>
      </c>
      <c r="C1173" s="9">
        <v>0.0</v>
      </c>
      <c r="D1173" s="9">
        <v>4.0</v>
      </c>
      <c r="E1173" s="9">
        <v>2.0</v>
      </c>
      <c r="F1173" s="9">
        <v>6.0</v>
      </c>
      <c r="G1173" s="9">
        <v>1.0</v>
      </c>
      <c r="H1173" s="11">
        <f>IFERROR(__xludf.DUMMYFUNCTION("IFERROR(FILTER(Filter!$A$1:A9983,Filter!$A$1:A9983=A1173),0)"),0.0)</f>
        <v>0</v>
      </c>
    </row>
    <row r="1174">
      <c r="A1174" s="8" t="s">
        <v>1135</v>
      </c>
      <c r="B1174" s="9">
        <v>7.0</v>
      </c>
      <c r="C1174" s="9">
        <v>0.0</v>
      </c>
      <c r="D1174" s="9">
        <v>6.0</v>
      </c>
      <c r="E1174" s="9">
        <v>1.0</v>
      </c>
      <c r="F1174" s="9">
        <v>7.0</v>
      </c>
      <c r="G1174" s="9">
        <v>1.0</v>
      </c>
      <c r="H1174" s="11">
        <f>IFERROR(__xludf.DUMMYFUNCTION("IFERROR(FILTER(Filter!$A$1:A9983,Filter!$A$1:A9983=A1174),0)"),0.0)</f>
        <v>0</v>
      </c>
    </row>
    <row r="1175" hidden="1">
      <c r="A1175" s="8"/>
      <c r="B1175" s="9"/>
      <c r="C1175" s="9"/>
      <c r="D1175" s="9"/>
      <c r="E1175" s="9"/>
      <c r="F1175" s="9"/>
      <c r="G1175" s="9"/>
      <c r="H1175" s="11"/>
    </row>
    <row r="1176">
      <c r="A1176" s="8" t="s">
        <v>1136</v>
      </c>
      <c r="B1176" s="9">
        <v>13.0</v>
      </c>
      <c r="C1176" s="9">
        <v>0.0</v>
      </c>
      <c r="D1176" s="9">
        <v>10.0</v>
      </c>
      <c r="E1176" s="9">
        <v>3.0</v>
      </c>
      <c r="F1176" s="9">
        <v>13.0</v>
      </c>
      <c r="G1176" s="9">
        <v>1.0</v>
      </c>
      <c r="H1176" s="11">
        <f>IFERROR(__xludf.DUMMYFUNCTION("IFERROR(FILTER(Filter!$A$1:A9983,Filter!$A$1:A9983=A1176),0)"),0.0)</f>
        <v>0</v>
      </c>
    </row>
    <row r="1177">
      <c r="A1177" s="8" t="s">
        <v>1137</v>
      </c>
      <c r="B1177" s="9">
        <v>14.0</v>
      </c>
      <c r="C1177" s="9">
        <v>0.0</v>
      </c>
      <c r="D1177" s="9">
        <v>14.0</v>
      </c>
      <c r="E1177" s="9">
        <v>0.0</v>
      </c>
      <c r="F1177" s="9">
        <v>14.0</v>
      </c>
      <c r="G1177" s="9">
        <v>1.0</v>
      </c>
      <c r="H1177" s="11">
        <f>IFERROR(__xludf.DUMMYFUNCTION("IFERROR(FILTER(Filter!$A$1:A9983,Filter!$A$1:A9983=A1177),0)"),0.0)</f>
        <v>0</v>
      </c>
    </row>
    <row r="1178">
      <c r="A1178" s="8" t="s">
        <v>1138</v>
      </c>
      <c r="B1178" s="9">
        <v>17.0</v>
      </c>
      <c r="C1178" s="9">
        <v>0.0</v>
      </c>
      <c r="D1178" s="9">
        <v>17.0</v>
      </c>
      <c r="E1178" s="9">
        <v>0.0</v>
      </c>
      <c r="F1178" s="9">
        <v>17.0</v>
      </c>
      <c r="G1178" s="9">
        <v>1.0</v>
      </c>
      <c r="H1178" s="11">
        <f>IFERROR(__xludf.DUMMYFUNCTION("IFERROR(FILTER(Filter!$A$1:A9983,Filter!$A$1:A9983=A1178),0)"),0.0)</f>
        <v>0</v>
      </c>
    </row>
    <row r="1179">
      <c r="A1179" s="8" t="s">
        <v>1139</v>
      </c>
      <c r="B1179" s="9">
        <v>11.0</v>
      </c>
      <c r="C1179" s="9">
        <v>0.0</v>
      </c>
      <c r="D1179" s="9">
        <v>9.0</v>
      </c>
      <c r="E1179" s="9">
        <v>2.0</v>
      </c>
      <c r="F1179" s="9">
        <v>11.0</v>
      </c>
      <c r="G1179" s="9">
        <v>1.0</v>
      </c>
      <c r="H1179" s="11">
        <f>IFERROR(__xludf.DUMMYFUNCTION("IFERROR(FILTER(Filter!$A$1:A9983,Filter!$A$1:A9983=A1179),0)"),0.0)</f>
        <v>0</v>
      </c>
    </row>
    <row r="1180">
      <c r="A1180" s="8" t="s">
        <v>1140</v>
      </c>
      <c r="B1180" s="9">
        <v>4.0</v>
      </c>
      <c r="C1180" s="9">
        <v>0.0</v>
      </c>
      <c r="D1180" s="9">
        <v>3.0</v>
      </c>
      <c r="E1180" s="9">
        <v>1.0</v>
      </c>
      <c r="F1180" s="9">
        <v>4.0</v>
      </c>
      <c r="G1180" s="9">
        <v>1.0</v>
      </c>
      <c r="H1180" s="11">
        <f>IFERROR(__xludf.DUMMYFUNCTION("IFERROR(FILTER(Filter!$A$1:A9983,Filter!$A$1:A9983=A1180),0)"),0.0)</f>
        <v>0</v>
      </c>
    </row>
    <row r="1181">
      <c r="A1181" s="8" t="s">
        <v>1141</v>
      </c>
      <c r="B1181" s="9">
        <v>9.0</v>
      </c>
      <c r="C1181" s="9">
        <v>0.0</v>
      </c>
      <c r="D1181" s="9">
        <v>7.0</v>
      </c>
      <c r="E1181" s="9">
        <v>2.0</v>
      </c>
      <c r="F1181" s="9">
        <v>9.0</v>
      </c>
      <c r="G1181" s="9">
        <v>1.0</v>
      </c>
      <c r="H1181" s="11">
        <f>IFERROR(__xludf.DUMMYFUNCTION("IFERROR(FILTER(Filter!$A$1:A9983,Filter!$A$1:A9983=A1181),0)"),0.0)</f>
        <v>0</v>
      </c>
    </row>
    <row r="1182">
      <c r="A1182" s="8" t="s">
        <v>1142</v>
      </c>
      <c r="B1182" s="9">
        <v>18.0</v>
      </c>
      <c r="C1182" s="9">
        <v>0.0</v>
      </c>
      <c r="D1182" s="9">
        <v>17.0</v>
      </c>
      <c r="E1182" s="9">
        <v>1.0</v>
      </c>
      <c r="F1182" s="9">
        <v>18.0</v>
      </c>
      <c r="G1182" s="9">
        <v>1.0</v>
      </c>
      <c r="H1182" s="11">
        <f>IFERROR(__xludf.DUMMYFUNCTION("IFERROR(FILTER(Filter!$A$1:A9983,Filter!$A$1:A9983=A1182),0)"),0.0)</f>
        <v>0</v>
      </c>
    </row>
    <row r="1183">
      <c r="A1183" s="8" t="s">
        <v>1143</v>
      </c>
      <c r="B1183" s="9">
        <v>14.0</v>
      </c>
      <c r="C1183" s="9">
        <v>0.0</v>
      </c>
      <c r="D1183" s="9">
        <v>12.0</v>
      </c>
      <c r="E1183" s="9">
        <v>2.0</v>
      </c>
      <c r="F1183" s="9">
        <v>14.0</v>
      </c>
      <c r="G1183" s="9">
        <v>1.0</v>
      </c>
      <c r="H1183" s="11">
        <f>IFERROR(__xludf.DUMMYFUNCTION("IFERROR(FILTER(Filter!$A$1:A9983,Filter!$A$1:A9983=A1183),0)"),0.0)</f>
        <v>0</v>
      </c>
    </row>
    <row r="1184">
      <c r="A1184" s="8" t="s">
        <v>1144</v>
      </c>
      <c r="B1184" s="9">
        <v>5.0</v>
      </c>
      <c r="C1184" s="9">
        <v>0.0</v>
      </c>
      <c r="D1184" s="9">
        <v>4.0</v>
      </c>
      <c r="E1184" s="9">
        <v>1.0</v>
      </c>
      <c r="F1184" s="9">
        <v>5.0</v>
      </c>
      <c r="G1184" s="9">
        <v>1.0</v>
      </c>
      <c r="H1184" s="11">
        <f>IFERROR(__xludf.DUMMYFUNCTION("IFERROR(FILTER(Filter!$A$1:A9983,Filter!$A$1:A9983=A1184),0)"),0.0)</f>
        <v>0</v>
      </c>
    </row>
    <row r="1185">
      <c r="A1185" s="8" t="s">
        <v>1145</v>
      </c>
      <c r="B1185" s="9">
        <v>6.0</v>
      </c>
      <c r="C1185" s="9">
        <v>0.0</v>
      </c>
      <c r="D1185" s="9">
        <v>6.0</v>
      </c>
      <c r="E1185" s="9">
        <v>0.0</v>
      </c>
      <c r="F1185" s="9">
        <v>6.0</v>
      </c>
      <c r="G1185" s="9">
        <v>1.0</v>
      </c>
      <c r="H1185" s="11">
        <f>IFERROR(__xludf.DUMMYFUNCTION("IFERROR(FILTER(Filter!$A$1:A9983,Filter!$A$1:A9983=A1185),0)"),0.0)</f>
        <v>0</v>
      </c>
    </row>
    <row r="1186">
      <c r="A1186" s="8" t="s">
        <v>1146</v>
      </c>
      <c r="B1186" s="9">
        <v>10.0</v>
      </c>
      <c r="C1186" s="9">
        <v>0.0</v>
      </c>
      <c r="D1186" s="9">
        <v>8.0</v>
      </c>
      <c r="E1186" s="9">
        <v>2.0</v>
      </c>
      <c r="F1186" s="9">
        <v>10.0</v>
      </c>
      <c r="G1186" s="9">
        <v>1.0</v>
      </c>
      <c r="H1186" s="11">
        <f>IFERROR(__xludf.DUMMYFUNCTION("IFERROR(FILTER(Filter!$A$1:A9983,Filter!$A$1:A9983=A1186),0)"),0.0)</f>
        <v>0</v>
      </c>
    </row>
    <row r="1187">
      <c r="A1187" s="8" t="s">
        <v>1147</v>
      </c>
      <c r="B1187" s="9">
        <v>3.0</v>
      </c>
      <c r="C1187" s="9">
        <v>0.0</v>
      </c>
      <c r="D1187" s="9">
        <v>2.0</v>
      </c>
      <c r="E1187" s="9">
        <v>1.0</v>
      </c>
      <c r="F1187" s="9">
        <v>3.0</v>
      </c>
      <c r="G1187" s="9">
        <v>1.0</v>
      </c>
      <c r="H1187" s="11">
        <f>IFERROR(__xludf.DUMMYFUNCTION("IFERROR(FILTER(Filter!$A$1:A9983,Filter!$A$1:A9983=A1187),0)"),0.0)</f>
        <v>0</v>
      </c>
    </row>
    <row r="1188">
      <c r="A1188" s="8" t="s">
        <v>1148</v>
      </c>
      <c r="B1188" s="9">
        <v>11.0</v>
      </c>
      <c r="C1188" s="9">
        <v>0.0</v>
      </c>
      <c r="D1188" s="9">
        <v>10.0</v>
      </c>
      <c r="E1188" s="9">
        <v>1.0</v>
      </c>
      <c r="F1188" s="9">
        <v>11.0</v>
      </c>
      <c r="G1188" s="9">
        <v>1.0</v>
      </c>
      <c r="H1188" s="11">
        <f>IFERROR(__xludf.DUMMYFUNCTION("IFERROR(FILTER(Filter!$A$1:A9983,Filter!$A$1:A9983=A1188),0)"),0.0)</f>
        <v>0</v>
      </c>
    </row>
    <row r="1189">
      <c r="A1189" s="8" t="s">
        <v>1149</v>
      </c>
      <c r="B1189" s="9">
        <v>7.0</v>
      </c>
      <c r="C1189" s="9">
        <v>0.0</v>
      </c>
      <c r="D1189" s="9">
        <v>6.0</v>
      </c>
      <c r="E1189" s="9">
        <v>1.0</v>
      </c>
      <c r="F1189" s="9">
        <v>7.0</v>
      </c>
      <c r="G1189" s="9">
        <v>1.0</v>
      </c>
      <c r="H1189" s="11">
        <f>IFERROR(__xludf.DUMMYFUNCTION("IFERROR(FILTER(Filter!$A$1:A9983,Filter!$A$1:A9983=A1189),0)"),0.0)</f>
        <v>0</v>
      </c>
    </row>
    <row r="1190">
      <c r="A1190" s="8" t="s">
        <v>1150</v>
      </c>
      <c r="B1190" s="9">
        <v>16.0</v>
      </c>
      <c r="C1190" s="9">
        <v>0.0</v>
      </c>
      <c r="D1190" s="9">
        <v>14.0</v>
      </c>
      <c r="E1190" s="9">
        <v>2.0</v>
      </c>
      <c r="F1190" s="9">
        <v>16.0</v>
      </c>
      <c r="G1190" s="9">
        <v>1.0</v>
      </c>
      <c r="H1190" s="11">
        <f>IFERROR(__xludf.DUMMYFUNCTION("IFERROR(FILTER(Filter!$A$1:A9983,Filter!$A$1:A9983=A1190),0)"),0.0)</f>
        <v>0</v>
      </c>
    </row>
    <row r="1191">
      <c r="A1191" s="8" t="s">
        <v>1151</v>
      </c>
      <c r="B1191" s="9">
        <v>10.0</v>
      </c>
      <c r="C1191" s="9">
        <v>0.0</v>
      </c>
      <c r="D1191" s="9">
        <v>7.0</v>
      </c>
      <c r="E1191" s="9">
        <v>3.0</v>
      </c>
      <c r="F1191" s="9">
        <v>10.0</v>
      </c>
      <c r="G1191" s="9">
        <v>1.0</v>
      </c>
      <c r="H1191" s="11">
        <f>IFERROR(__xludf.DUMMYFUNCTION("IFERROR(FILTER(Filter!$A$1:A9983,Filter!$A$1:A9983=A1191),0)"),0.0)</f>
        <v>0</v>
      </c>
    </row>
    <row r="1192">
      <c r="A1192" s="8" t="s">
        <v>1152</v>
      </c>
      <c r="B1192" s="9">
        <v>9.0</v>
      </c>
      <c r="C1192" s="9">
        <v>0.0</v>
      </c>
      <c r="D1192" s="9">
        <v>9.0</v>
      </c>
      <c r="E1192" s="9">
        <v>0.0</v>
      </c>
      <c r="F1192" s="9">
        <v>9.0</v>
      </c>
      <c r="G1192" s="9">
        <v>1.0</v>
      </c>
      <c r="H1192" s="11">
        <f>IFERROR(__xludf.DUMMYFUNCTION("IFERROR(FILTER(Filter!$A$1:A9983,Filter!$A$1:A9983=A1192),0)"),0.0)</f>
        <v>0</v>
      </c>
    </row>
    <row r="1193">
      <c r="A1193" s="8" t="s">
        <v>1153</v>
      </c>
      <c r="B1193" s="9">
        <v>10.0</v>
      </c>
      <c r="C1193" s="9">
        <v>0.0</v>
      </c>
      <c r="D1193" s="9">
        <v>10.0</v>
      </c>
      <c r="E1193" s="9">
        <v>0.0</v>
      </c>
      <c r="F1193" s="9">
        <v>10.0</v>
      </c>
      <c r="G1193" s="9">
        <v>1.0</v>
      </c>
      <c r="H1193" s="11">
        <f>IFERROR(__xludf.DUMMYFUNCTION("IFERROR(FILTER(Filter!$A$1:A9983,Filter!$A$1:A9983=A1193),0)"),0.0)</f>
        <v>0</v>
      </c>
    </row>
    <row r="1194">
      <c r="A1194" s="8" t="s">
        <v>1154</v>
      </c>
      <c r="B1194" s="9">
        <v>7.0</v>
      </c>
      <c r="C1194" s="9">
        <v>0.0</v>
      </c>
      <c r="D1194" s="9">
        <v>7.0</v>
      </c>
      <c r="E1194" s="9">
        <v>0.0</v>
      </c>
      <c r="F1194" s="9">
        <v>7.0</v>
      </c>
      <c r="G1194" s="9">
        <v>1.0</v>
      </c>
      <c r="H1194" s="11">
        <f>IFERROR(__xludf.DUMMYFUNCTION("IFERROR(FILTER(Filter!$A$1:A9983,Filter!$A$1:A9983=A1194),0)"),0.0)</f>
        <v>0</v>
      </c>
    </row>
    <row r="1195">
      <c r="A1195" s="8" t="s">
        <v>1155</v>
      </c>
      <c r="B1195" s="9">
        <v>16.0</v>
      </c>
      <c r="C1195" s="9">
        <v>0.0</v>
      </c>
      <c r="D1195" s="9">
        <v>14.0</v>
      </c>
      <c r="E1195" s="9">
        <v>2.0</v>
      </c>
      <c r="F1195" s="9">
        <v>16.0</v>
      </c>
      <c r="G1195" s="9">
        <v>1.0</v>
      </c>
      <c r="H1195" s="11">
        <f>IFERROR(__xludf.DUMMYFUNCTION("IFERROR(FILTER(Filter!$A$1:A9983,Filter!$A$1:A9983=A1195),0)"),0.0)</f>
        <v>0</v>
      </c>
    </row>
    <row r="1196">
      <c r="A1196" s="8" t="s">
        <v>1156</v>
      </c>
      <c r="B1196" s="9">
        <v>7.0</v>
      </c>
      <c r="C1196" s="9">
        <v>0.0</v>
      </c>
      <c r="D1196" s="9">
        <v>6.0</v>
      </c>
      <c r="E1196" s="9">
        <v>1.0</v>
      </c>
      <c r="F1196" s="9">
        <v>7.0</v>
      </c>
      <c r="G1196" s="9">
        <v>1.0</v>
      </c>
      <c r="H1196" s="11">
        <f>IFERROR(__xludf.DUMMYFUNCTION("IFERROR(FILTER(Filter!$A$1:A9983,Filter!$A$1:A9983=A1196),0)"),0.0)</f>
        <v>0</v>
      </c>
    </row>
    <row r="1197">
      <c r="A1197" s="8" t="s">
        <v>1157</v>
      </c>
      <c r="B1197" s="9">
        <v>17.0</v>
      </c>
      <c r="C1197" s="9">
        <v>0.0</v>
      </c>
      <c r="D1197" s="9">
        <v>16.0</v>
      </c>
      <c r="E1197" s="9">
        <v>1.0</v>
      </c>
      <c r="F1197" s="9">
        <v>17.0</v>
      </c>
      <c r="G1197" s="9">
        <v>1.0</v>
      </c>
      <c r="H1197" s="11">
        <f>IFERROR(__xludf.DUMMYFUNCTION("IFERROR(FILTER(Filter!$A$1:A9983,Filter!$A$1:A9983=A1197),0)"),0.0)</f>
        <v>0</v>
      </c>
    </row>
    <row r="1198">
      <c r="A1198" s="8" t="s">
        <v>1158</v>
      </c>
      <c r="B1198" s="9">
        <v>15.0</v>
      </c>
      <c r="C1198" s="9">
        <v>0.0</v>
      </c>
      <c r="D1198" s="9">
        <v>13.0</v>
      </c>
      <c r="E1198" s="9">
        <v>2.0</v>
      </c>
      <c r="F1198" s="9">
        <v>15.0</v>
      </c>
      <c r="G1198" s="9">
        <v>1.0</v>
      </c>
      <c r="H1198" s="11">
        <f>IFERROR(__xludf.DUMMYFUNCTION("IFERROR(FILTER(Filter!$A$1:A9983,Filter!$A$1:A9983=A1198),0)"),0.0)</f>
        <v>0</v>
      </c>
    </row>
    <row r="1199">
      <c r="A1199" s="8" t="s">
        <v>1159</v>
      </c>
      <c r="B1199" s="9">
        <v>5.0</v>
      </c>
      <c r="C1199" s="9">
        <v>0.0</v>
      </c>
      <c r="D1199" s="9">
        <v>4.0</v>
      </c>
      <c r="E1199" s="9">
        <v>1.0</v>
      </c>
      <c r="F1199" s="9">
        <v>5.0</v>
      </c>
      <c r="G1199" s="9">
        <v>1.0</v>
      </c>
      <c r="H1199" s="11">
        <f>IFERROR(__xludf.DUMMYFUNCTION("IFERROR(FILTER(Filter!$A$1:A9983,Filter!$A$1:A9983=A1199),0)"),0.0)</f>
        <v>0</v>
      </c>
    </row>
    <row r="1200">
      <c r="A1200" s="8" t="s">
        <v>1160</v>
      </c>
      <c r="B1200" s="9">
        <v>10.0</v>
      </c>
      <c r="C1200" s="9">
        <v>0.0</v>
      </c>
      <c r="D1200" s="9">
        <v>6.0</v>
      </c>
      <c r="E1200" s="9">
        <v>4.0</v>
      </c>
      <c r="F1200" s="9">
        <v>10.0</v>
      </c>
      <c r="G1200" s="9">
        <v>1.0</v>
      </c>
      <c r="H1200" s="11">
        <f>IFERROR(__xludf.DUMMYFUNCTION("IFERROR(FILTER(Filter!$A$1:A9983,Filter!$A$1:A9983=A1200),0)"),0.0)</f>
        <v>0</v>
      </c>
    </row>
    <row r="1201">
      <c r="A1201" s="8" t="s">
        <v>1161</v>
      </c>
      <c r="B1201" s="9">
        <v>5.0</v>
      </c>
      <c r="C1201" s="9">
        <v>0.0</v>
      </c>
      <c r="D1201" s="9">
        <v>3.0</v>
      </c>
      <c r="E1201" s="9">
        <v>2.0</v>
      </c>
      <c r="F1201" s="9">
        <v>5.0</v>
      </c>
      <c r="G1201" s="9">
        <v>1.0</v>
      </c>
      <c r="H1201" s="11">
        <f>IFERROR(__xludf.DUMMYFUNCTION("IFERROR(FILTER(Filter!$A$1:A9983,Filter!$A$1:A9983=A1201),0)"),0.0)</f>
        <v>0</v>
      </c>
    </row>
    <row r="1202">
      <c r="A1202" s="8" t="s">
        <v>1162</v>
      </c>
      <c r="B1202" s="9">
        <v>3.0</v>
      </c>
      <c r="C1202" s="9">
        <v>0.0</v>
      </c>
      <c r="D1202" s="9">
        <v>2.0</v>
      </c>
      <c r="E1202" s="9">
        <v>1.0</v>
      </c>
      <c r="F1202" s="9">
        <v>3.0</v>
      </c>
      <c r="G1202" s="9">
        <v>1.0</v>
      </c>
      <c r="H1202" s="11">
        <f>IFERROR(__xludf.DUMMYFUNCTION("IFERROR(FILTER(Filter!$A$1:A9983,Filter!$A$1:A9983=A1202),0)"),0.0)</f>
        <v>0</v>
      </c>
    </row>
    <row r="1203">
      <c r="A1203" s="8" t="s">
        <v>1163</v>
      </c>
      <c r="B1203" s="9">
        <v>10.0</v>
      </c>
      <c r="C1203" s="9">
        <v>0.0</v>
      </c>
      <c r="D1203" s="9">
        <v>9.0</v>
      </c>
      <c r="E1203" s="9">
        <v>1.0</v>
      </c>
      <c r="F1203" s="9">
        <v>10.0</v>
      </c>
      <c r="G1203" s="9">
        <v>1.0</v>
      </c>
      <c r="H1203" s="11">
        <f>IFERROR(__xludf.DUMMYFUNCTION("IFERROR(FILTER(Filter!$A$1:A9983,Filter!$A$1:A9983=A1203),0)"),0.0)</f>
        <v>0</v>
      </c>
    </row>
    <row r="1204">
      <c r="A1204" s="8" t="s">
        <v>1164</v>
      </c>
      <c r="B1204" s="9">
        <v>9.0</v>
      </c>
      <c r="C1204" s="9">
        <v>0.0</v>
      </c>
      <c r="D1204" s="9">
        <v>8.0</v>
      </c>
      <c r="E1204" s="9">
        <v>1.0</v>
      </c>
      <c r="F1204" s="9">
        <v>9.0</v>
      </c>
      <c r="G1204" s="9">
        <v>1.0</v>
      </c>
      <c r="H1204" s="11">
        <f>IFERROR(__xludf.DUMMYFUNCTION("IFERROR(FILTER(Filter!$A$1:A9983,Filter!$A$1:A9983=A1204),0)"),0.0)</f>
        <v>0</v>
      </c>
    </row>
    <row r="1205">
      <c r="A1205" s="8" t="s">
        <v>1165</v>
      </c>
      <c r="B1205" s="9">
        <v>7.0</v>
      </c>
      <c r="C1205" s="9">
        <v>0.0</v>
      </c>
      <c r="D1205" s="9">
        <v>6.0</v>
      </c>
      <c r="E1205" s="9">
        <v>1.0</v>
      </c>
      <c r="F1205" s="9">
        <v>7.0</v>
      </c>
      <c r="G1205" s="9">
        <v>1.0</v>
      </c>
      <c r="H1205" s="11">
        <f>IFERROR(__xludf.DUMMYFUNCTION("IFERROR(FILTER(Filter!$A$1:A9983,Filter!$A$1:A9983=A1205),0)"),0.0)</f>
        <v>0</v>
      </c>
    </row>
    <row r="1206">
      <c r="A1206" s="8" t="s">
        <v>1166</v>
      </c>
      <c r="B1206" s="9">
        <v>8.0</v>
      </c>
      <c r="C1206" s="9">
        <v>0.0</v>
      </c>
      <c r="D1206" s="9">
        <v>7.0</v>
      </c>
      <c r="E1206" s="9">
        <v>1.0</v>
      </c>
      <c r="F1206" s="9">
        <v>8.0</v>
      </c>
      <c r="G1206" s="9">
        <v>1.0</v>
      </c>
      <c r="H1206" s="11">
        <f>IFERROR(__xludf.DUMMYFUNCTION("IFERROR(FILTER(Filter!$A$1:A9983,Filter!$A$1:A9983=A1206),0)"),0.0)</f>
        <v>0</v>
      </c>
    </row>
    <row r="1207">
      <c r="A1207" s="8" t="s">
        <v>1167</v>
      </c>
      <c r="B1207" s="9">
        <v>2.0</v>
      </c>
      <c r="C1207" s="9">
        <v>0.0</v>
      </c>
      <c r="D1207" s="9">
        <v>2.0</v>
      </c>
      <c r="E1207" s="9">
        <v>0.0</v>
      </c>
      <c r="F1207" s="9">
        <v>2.0</v>
      </c>
      <c r="G1207" s="9">
        <v>1.0</v>
      </c>
      <c r="H1207" s="11">
        <f>IFERROR(__xludf.DUMMYFUNCTION("IFERROR(FILTER(Filter!$A$1:A9983,Filter!$A$1:A9983=A1207),0)"),0.0)</f>
        <v>0</v>
      </c>
    </row>
    <row r="1208">
      <c r="A1208" s="8" t="s">
        <v>1168</v>
      </c>
      <c r="B1208" s="9">
        <v>9.0</v>
      </c>
      <c r="C1208" s="9">
        <v>0.0</v>
      </c>
      <c r="D1208" s="9">
        <v>8.0</v>
      </c>
      <c r="E1208" s="9">
        <v>1.0</v>
      </c>
      <c r="F1208" s="9">
        <v>9.0</v>
      </c>
      <c r="G1208" s="9">
        <v>1.0</v>
      </c>
      <c r="H1208" s="11">
        <f>IFERROR(__xludf.DUMMYFUNCTION("IFERROR(FILTER(Filter!$A$1:A9983,Filter!$A$1:A9983=A1208),0)"),0.0)</f>
        <v>0</v>
      </c>
    </row>
    <row r="1209">
      <c r="A1209" s="8" t="s">
        <v>1169</v>
      </c>
      <c r="B1209" s="9">
        <v>15.0</v>
      </c>
      <c r="C1209" s="9">
        <v>0.0</v>
      </c>
      <c r="D1209" s="9">
        <v>14.0</v>
      </c>
      <c r="E1209" s="9">
        <v>1.0</v>
      </c>
      <c r="F1209" s="9">
        <v>15.0</v>
      </c>
      <c r="G1209" s="9">
        <v>1.0</v>
      </c>
      <c r="H1209" s="11">
        <f>IFERROR(__xludf.DUMMYFUNCTION("IFERROR(FILTER(Filter!$A$1:A9983,Filter!$A$1:A9983=A1209),0)"),0.0)</f>
        <v>0</v>
      </c>
    </row>
    <row r="1210">
      <c r="A1210" s="8" t="s">
        <v>1170</v>
      </c>
      <c r="B1210" s="9">
        <v>13.0</v>
      </c>
      <c r="C1210" s="9">
        <v>0.0</v>
      </c>
      <c r="D1210" s="9">
        <v>9.0</v>
      </c>
      <c r="E1210" s="9">
        <v>4.0</v>
      </c>
      <c r="F1210" s="9">
        <v>13.0</v>
      </c>
      <c r="G1210" s="9">
        <v>1.0</v>
      </c>
      <c r="H1210" s="11">
        <f>IFERROR(__xludf.DUMMYFUNCTION("IFERROR(FILTER(Filter!$A$1:A9983,Filter!$A$1:A9983=A1210),0)"),0.0)</f>
        <v>0</v>
      </c>
    </row>
    <row r="1211">
      <c r="A1211" s="8" t="s">
        <v>1171</v>
      </c>
      <c r="B1211" s="9">
        <v>10.0</v>
      </c>
      <c r="C1211" s="9">
        <v>0.0</v>
      </c>
      <c r="D1211" s="9">
        <v>8.0</v>
      </c>
      <c r="E1211" s="9">
        <v>2.0</v>
      </c>
      <c r="F1211" s="9">
        <v>10.0</v>
      </c>
      <c r="G1211" s="9">
        <v>1.0</v>
      </c>
      <c r="H1211" s="11">
        <f>IFERROR(__xludf.DUMMYFUNCTION("IFERROR(FILTER(Filter!$A$1:A9983,Filter!$A$1:A9983=A1211),0)"),0.0)</f>
        <v>0</v>
      </c>
    </row>
    <row r="1212">
      <c r="A1212" s="8" t="s">
        <v>1172</v>
      </c>
      <c r="B1212" s="9">
        <v>16.0</v>
      </c>
      <c r="C1212" s="9">
        <v>0.0</v>
      </c>
      <c r="D1212" s="9">
        <v>14.0</v>
      </c>
      <c r="E1212" s="9">
        <v>2.0</v>
      </c>
      <c r="F1212" s="9">
        <v>16.0</v>
      </c>
      <c r="G1212" s="9">
        <v>1.0</v>
      </c>
      <c r="H1212" s="11">
        <f>IFERROR(__xludf.DUMMYFUNCTION("IFERROR(FILTER(Filter!$A$1:A9983,Filter!$A$1:A9983=A1212),0)"),0.0)</f>
        <v>0</v>
      </c>
    </row>
    <row r="1213">
      <c r="A1213" s="8" t="s">
        <v>1173</v>
      </c>
      <c r="B1213" s="9">
        <v>14.0</v>
      </c>
      <c r="C1213" s="9">
        <v>0.0</v>
      </c>
      <c r="D1213" s="9">
        <v>12.0</v>
      </c>
      <c r="E1213" s="9">
        <v>2.0</v>
      </c>
      <c r="F1213" s="9">
        <v>14.0</v>
      </c>
      <c r="G1213" s="9">
        <v>1.0</v>
      </c>
      <c r="H1213" s="11">
        <f>IFERROR(__xludf.DUMMYFUNCTION("IFERROR(FILTER(Filter!$A$1:A9983,Filter!$A$1:A9983=A1213),0)"),0.0)</f>
        <v>0</v>
      </c>
    </row>
    <row r="1214">
      <c r="A1214" s="8" t="s">
        <v>1174</v>
      </c>
      <c r="B1214" s="9">
        <v>6.0</v>
      </c>
      <c r="C1214" s="9">
        <v>0.0</v>
      </c>
      <c r="D1214" s="9">
        <v>6.0</v>
      </c>
      <c r="E1214" s="9">
        <v>0.0</v>
      </c>
      <c r="F1214" s="9">
        <v>6.0</v>
      </c>
      <c r="G1214" s="9">
        <v>1.0</v>
      </c>
      <c r="H1214" s="11">
        <f>IFERROR(__xludf.DUMMYFUNCTION("IFERROR(FILTER(Filter!$A$1:A9983,Filter!$A$1:A9983=A1214),0)"),0.0)</f>
        <v>0</v>
      </c>
    </row>
    <row r="1215" hidden="1">
      <c r="A1215" s="8"/>
      <c r="B1215" s="9"/>
      <c r="C1215" s="9"/>
      <c r="D1215" s="9"/>
      <c r="E1215" s="9"/>
      <c r="F1215" s="9"/>
      <c r="G1215" s="9"/>
      <c r="H1215" s="11"/>
    </row>
    <row r="1216">
      <c r="A1216" s="8" t="s">
        <v>1175</v>
      </c>
      <c r="B1216" s="9">
        <v>10.0</v>
      </c>
      <c r="C1216" s="9">
        <v>0.0</v>
      </c>
      <c r="D1216" s="9">
        <v>10.0</v>
      </c>
      <c r="E1216" s="9">
        <v>0.0</v>
      </c>
      <c r="F1216" s="9">
        <v>10.0</v>
      </c>
      <c r="G1216" s="9">
        <v>1.0</v>
      </c>
      <c r="H1216" s="11">
        <f>IFERROR(__xludf.DUMMYFUNCTION("IFERROR(FILTER(Filter!$A$1:A9983,Filter!$A$1:A9983=A1216),0)"),0.0)</f>
        <v>0</v>
      </c>
    </row>
    <row r="1217">
      <c r="A1217" s="8" t="s">
        <v>1176</v>
      </c>
      <c r="B1217" s="9">
        <v>9.0</v>
      </c>
      <c r="C1217" s="9">
        <v>0.0</v>
      </c>
      <c r="D1217" s="9">
        <v>7.0</v>
      </c>
      <c r="E1217" s="9">
        <v>2.0</v>
      </c>
      <c r="F1217" s="9">
        <v>9.0</v>
      </c>
      <c r="G1217" s="9">
        <v>1.0</v>
      </c>
      <c r="H1217" s="11">
        <f>IFERROR(__xludf.DUMMYFUNCTION("IFERROR(FILTER(Filter!$A$1:A9983,Filter!$A$1:A9983=A1217),0)"),0.0)</f>
        <v>0</v>
      </c>
    </row>
    <row r="1218">
      <c r="A1218" s="8" t="s">
        <v>1177</v>
      </c>
      <c r="B1218" s="9">
        <v>13.0</v>
      </c>
      <c r="C1218" s="9">
        <v>0.0</v>
      </c>
      <c r="D1218" s="9">
        <v>9.0</v>
      </c>
      <c r="E1218" s="9">
        <v>4.0</v>
      </c>
      <c r="F1218" s="9">
        <v>13.0</v>
      </c>
      <c r="G1218" s="9">
        <v>1.0</v>
      </c>
      <c r="H1218" s="11">
        <f>IFERROR(__xludf.DUMMYFUNCTION("IFERROR(FILTER(Filter!$A$1:A9983,Filter!$A$1:A9983=A1218),0)"),0.0)</f>
        <v>0</v>
      </c>
    </row>
    <row r="1219">
      <c r="A1219" s="8" t="s">
        <v>1178</v>
      </c>
      <c r="B1219" s="9">
        <v>22.0</v>
      </c>
      <c r="C1219" s="9">
        <v>0.0</v>
      </c>
      <c r="D1219" s="9">
        <v>20.0</v>
      </c>
      <c r="E1219" s="9">
        <v>2.0</v>
      </c>
      <c r="F1219" s="9">
        <v>22.0</v>
      </c>
      <c r="G1219" s="9">
        <v>1.0</v>
      </c>
      <c r="H1219" s="11">
        <f>IFERROR(__xludf.DUMMYFUNCTION("IFERROR(FILTER(Filter!$A$1:A9983,Filter!$A$1:A9983=A1219),0)"),0.0)</f>
        <v>0</v>
      </c>
    </row>
    <row r="1220">
      <c r="A1220" s="8" t="s">
        <v>1179</v>
      </c>
      <c r="B1220" s="9">
        <v>8.0</v>
      </c>
      <c r="C1220" s="9">
        <v>0.0</v>
      </c>
      <c r="D1220" s="9">
        <v>8.0</v>
      </c>
      <c r="E1220" s="9">
        <v>0.0</v>
      </c>
      <c r="F1220" s="9">
        <v>8.0</v>
      </c>
      <c r="G1220" s="9">
        <v>1.0</v>
      </c>
      <c r="H1220" s="11">
        <f>IFERROR(__xludf.DUMMYFUNCTION("IFERROR(FILTER(Filter!$A$1:A9983,Filter!$A$1:A9983=A1220),0)"),0.0)</f>
        <v>0</v>
      </c>
    </row>
    <row r="1221">
      <c r="A1221" s="8" t="s">
        <v>1180</v>
      </c>
      <c r="B1221" s="9">
        <v>10.0</v>
      </c>
      <c r="C1221" s="9">
        <v>0.0</v>
      </c>
      <c r="D1221" s="9">
        <v>9.0</v>
      </c>
      <c r="E1221" s="9">
        <v>1.0</v>
      </c>
      <c r="F1221" s="9">
        <v>10.0</v>
      </c>
      <c r="G1221" s="9">
        <v>1.0</v>
      </c>
      <c r="H1221" s="11">
        <f>IFERROR(__xludf.DUMMYFUNCTION("IFERROR(FILTER(Filter!$A$1:A9983,Filter!$A$1:A9983=A1221),0)"),0.0)</f>
        <v>0</v>
      </c>
    </row>
    <row r="1222">
      <c r="A1222" s="8" t="s">
        <v>1181</v>
      </c>
      <c r="B1222" s="9">
        <v>13.0</v>
      </c>
      <c r="C1222" s="9">
        <v>0.0</v>
      </c>
      <c r="D1222" s="9">
        <v>10.0</v>
      </c>
      <c r="E1222" s="9">
        <v>3.0</v>
      </c>
      <c r="F1222" s="9">
        <v>13.0</v>
      </c>
      <c r="G1222" s="9">
        <v>1.0</v>
      </c>
      <c r="H1222" s="11">
        <f>IFERROR(__xludf.DUMMYFUNCTION("IFERROR(FILTER(Filter!$A$1:A9983,Filter!$A$1:A9983=A1222),0)"),0.0)</f>
        <v>0</v>
      </c>
    </row>
    <row r="1223">
      <c r="A1223" s="8" t="s">
        <v>1182</v>
      </c>
      <c r="B1223" s="9">
        <v>7.0</v>
      </c>
      <c r="C1223" s="9">
        <v>0.0</v>
      </c>
      <c r="D1223" s="9">
        <v>7.0</v>
      </c>
      <c r="E1223" s="9">
        <v>0.0</v>
      </c>
      <c r="F1223" s="9">
        <v>7.0</v>
      </c>
      <c r="G1223" s="9">
        <v>1.0</v>
      </c>
      <c r="H1223" s="11">
        <f>IFERROR(__xludf.DUMMYFUNCTION("IFERROR(FILTER(Filter!$A$1:A9983,Filter!$A$1:A9983=A1223),0)"),0.0)</f>
        <v>0</v>
      </c>
    </row>
    <row r="1224">
      <c r="A1224" s="8" t="s">
        <v>1183</v>
      </c>
      <c r="B1224" s="9">
        <v>6.0</v>
      </c>
      <c r="C1224" s="9">
        <v>0.0</v>
      </c>
      <c r="D1224" s="9">
        <v>6.0</v>
      </c>
      <c r="E1224" s="9">
        <v>0.0</v>
      </c>
      <c r="F1224" s="9">
        <v>6.0</v>
      </c>
      <c r="G1224" s="9">
        <v>1.0</v>
      </c>
      <c r="H1224" s="11">
        <f>IFERROR(__xludf.DUMMYFUNCTION("IFERROR(FILTER(Filter!$A$1:A9983,Filter!$A$1:A9983=A1224),0)"),0.0)</f>
        <v>0</v>
      </c>
    </row>
    <row r="1225">
      <c r="A1225" s="8" t="s">
        <v>1184</v>
      </c>
      <c r="B1225" s="9">
        <v>13.0</v>
      </c>
      <c r="C1225" s="9">
        <v>0.0</v>
      </c>
      <c r="D1225" s="9">
        <v>12.0</v>
      </c>
      <c r="E1225" s="9">
        <v>1.0</v>
      </c>
      <c r="F1225" s="9">
        <v>13.0</v>
      </c>
      <c r="G1225" s="9">
        <v>1.0</v>
      </c>
      <c r="H1225" s="11">
        <f>IFERROR(__xludf.DUMMYFUNCTION("IFERROR(FILTER(Filter!$A$1:A9983,Filter!$A$1:A9983=A1225),0)"),0.0)</f>
        <v>0</v>
      </c>
    </row>
    <row r="1226">
      <c r="A1226" s="8" t="s">
        <v>1185</v>
      </c>
      <c r="B1226" s="9">
        <v>13.0</v>
      </c>
      <c r="C1226" s="9">
        <v>0.0</v>
      </c>
      <c r="D1226" s="9">
        <v>13.0</v>
      </c>
      <c r="E1226" s="9">
        <v>0.0</v>
      </c>
      <c r="F1226" s="9">
        <v>13.0</v>
      </c>
      <c r="G1226" s="9">
        <v>1.0</v>
      </c>
      <c r="H1226" s="11">
        <f>IFERROR(__xludf.DUMMYFUNCTION("IFERROR(FILTER(Filter!$A$1:A9983,Filter!$A$1:A9983=A1226),0)"),0.0)</f>
        <v>0</v>
      </c>
    </row>
    <row r="1227">
      <c r="A1227" s="8" t="s">
        <v>1186</v>
      </c>
      <c r="B1227" s="9">
        <v>11.0</v>
      </c>
      <c r="C1227" s="9">
        <v>0.0</v>
      </c>
      <c r="D1227" s="9">
        <v>10.0</v>
      </c>
      <c r="E1227" s="9">
        <v>1.0</v>
      </c>
      <c r="F1227" s="9">
        <v>11.0</v>
      </c>
      <c r="G1227" s="9">
        <v>1.0</v>
      </c>
      <c r="H1227" s="11">
        <f>IFERROR(__xludf.DUMMYFUNCTION("IFERROR(FILTER(Filter!$A$1:A9983,Filter!$A$1:A9983=A1227),0)"),0.0)</f>
        <v>0</v>
      </c>
    </row>
    <row r="1228">
      <c r="A1228" s="8" t="s">
        <v>1187</v>
      </c>
      <c r="B1228" s="9">
        <v>14.0</v>
      </c>
      <c r="C1228" s="9">
        <v>0.0</v>
      </c>
      <c r="D1228" s="9">
        <v>14.0</v>
      </c>
      <c r="E1228" s="9">
        <v>0.0</v>
      </c>
      <c r="F1228" s="9">
        <v>14.0</v>
      </c>
      <c r="G1228" s="9">
        <v>1.0</v>
      </c>
      <c r="H1228" s="11">
        <f>IFERROR(__xludf.DUMMYFUNCTION("IFERROR(FILTER(Filter!$A$1:A9983,Filter!$A$1:A9983=A1228),0)"),0.0)</f>
        <v>0</v>
      </c>
    </row>
    <row r="1229">
      <c r="A1229" s="8" t="s">
        <v>1188</v>
      </c>
      <c r="B1229" s="9">
        <v>9.0</v>
      </c>
      <c r="C1229" s="9">
        <v>0.0</v>
      </c>
      <c r="D1229" s="9">
        <v>6.0</v>
      </c>
      <c r="E1229" s="9">
        <v>3.0</v>
      </c>
      <c r="F1229" s="9">
        <v>9.0</v>
      </c>
      <c r="G1229" s="9">
        <v>1.0</v>
      </c>
      <c r="H1229" s="11">
        <f>IFERROR(__xludf.DUMMYFUNCTION("IFERROR(FILTER(Filter!$A$1:A9983,Filter!$A$1:A9983=A1229),0)"),0.0)</f>
        <v>0</v>
      </c>
    </row>
    <row r="1230">
      <c r="A1230" s="8" t="s">
        <v>1189</v>
      </c>
      <c r="B1230" s="9">
        <v>10.0</v>
      </c>
      <c r="C1230" s="9">
        <v>0.0</v>
      </c>
      <c r="D1230" s="9">
        <v>9.0</v>
      </c>
      <c r="E1230" s="9">
        <v>1.0</v>
      </c>
      <c r="F1230" s="9">
        <v>10.0</v>
      </c>
      <c r="G1230" s="9">
        <v>1.0</v>
      </c>
      <c r="H1230" s="11">
        <f>IFERROR(__xludf.DUMMYFUNCTION("IFERROR(FILTER(Filter!$A$1:A9983,Filter!$A$1:A9983=A1230),0)"),0.0)</f>
        <v>0</v>
      </c>
    </row>
    <row r="1231" hidden="1">
      <c r="A1231" s="8"/>
      <c r="B1231" s="9"/>
      <c r="C1231" s="9"/>
      <c r="D1231" s="9"/>
      <c r="E1231" s="9"/>
      <c r="F1231" s="9"/>
      <c r="G1231" s="9"/>
      <c r="H1231" s="11"/>
    </row>
    <row r="1232">
      <c r="A1232" s="8" t="s">
        <v>1190</v>
      </c>
      <c r="B1232" s="9">
        <v>12.0</v>
      </c>
      <c r="C1232" s="9">
        <v>0.0</v>
      </c>
      <c r="D1232" s="9">
        <v>11.0</v>
      </c>
      <c r="E1232" s="9">
        <v>1.0</v>
      </c>
      <c r="F1232" s="9">
        <v>12.0</v>
      </c>
      <c r="G1232" s="9">
        <v>1.0</v>
      </c>
      <c r="H1232" s="11">
        <f>IFERROR(__xludf.DUMMYFUNCTION("IFERROR(FILTER(Filter!$A$1:A9983,Filter!$A$1:A9983=A1232),0)"),0.0)</f>
        <v>0</v>
      </c>
    </row>
    <row r="1233">
      <c r="A1233" s="8" t="s">
        <v>1191</v>
      </c>
      <c r="B1233" s="9">
        <v>17.0</v>
      </c>
      <c r="C1233" s="9">
        <v>0.0</v>
      </c>
      <c r="D1233" s="9">
        <v>13.0</v>
      </c>
      <c r="E1233" s="9">
        <v>4.0</v>
      </c>
      <c r="F1233" s="9">
        <v>17.0</v>
      </c>
      <c r="G1233" s="9">
        <v>1.0</v>
      </c>
      <c r="H1233" s="11">
        <f>IFERROR(__xludf.DUMMYFUNCTION("IFERROR(FILTER(Filter!$A$1:A9983,Filter!$A$1:A9983=A1233),0)"),0.0)</f>
        <v>0</v>
      </c>
    </row>
    <row r="1234">
      <c r="A1234" s="8" t="s">
        <v>1192</v>
      </c>
      <c r="B1234" s="9">
        <v>21.0</v>
      </c>
      <c r="C1234" s="9">
        <v>0.0</v>
      </c>
      <c r="D1234" s="9">
        <v>21.0</v>
      </c>
      <c r="E1234" s="9">
        <v>0.0</v>
      </c>
      <c r="F1234" s="9">
        <v>21.0</v>
      </c>
      <c r="G1234" s="9">
        <v>1.0</v>
      </c>
      <c r="H1234" s="11">
        <f>IFERROR(__xludf.DUMMYFUNCTION("IFERROR(FILTER(Filter!$A$1:A9983,Filter!$A$1:A9983=A1234),0)"),0.0)</f>
        <v>0</v>
      </c>
    </row>
    <row r="1235">
      <c r="A1235" s="8" t="s">
        <v>1193</v>
      </c>
      <c r="B1235" s="9">
        <v>9.0</v>
      </c>
      <c r="C1235" s="9">
        <v>0.0</v>
      </c>
      <c r="D1235" s="9">
        <v>8.0</v>
      </c>
      <c r="E1235" s="9">
        <v>1.0</v>
      </c>
      <c r="F1235" s="9">
        <v>9.0</v>
      </c>
      <c r="G1235" s="9">
        <v>1.0</v>
      </c>
      <c r="H1235" s="11">
        <f>IFERROR(__xludf.DUMMYFUNCTION("IFERROR(FILTER(Filter!$A$1:A9983,Filter!$A$1:A9983=A1235),0)"),0.0)</f>
        <v>0</v>
      </c>
    </row>
    <row r="1236">
      <c r="A1236" s="8" t="s">
        <v>1194</v>
      </c>
      <c r="B1236" s="9">
        <v>7.0</v>
      </c>
      <c r="C1236" s="9">
        <v>0.0</v>
      </c>
      <c r="D1236" s="9">
        <v>5.0</v>
      </c>
      <c r="E1236" s="9">
        <v>2.0</v>
      </c>
      <c r="F1236" s="9">
        <v>7.0</v>
      </c>
      <c r="G1236" s="9">
        <v>1.0</v>
      </c>
      <c r="H1236" s="11">
        <f>IFERROR(__xludf.DUMMYFUNCTION("IFERROR(FILTER(Filter!$A$1:A9983,Filter!$A$1:A9983=A1236),0)"),0.0)</f>
        <v>0</v>
      </c>
    </row>
    <row r="1237">
      <c r="A1237" s="8" t="s">
        <v>1195</v>
      </c>
      <c r="B1237" s="9">
        <v>4.0</v>
      </c>
      <c r="C1237" s="9">
        <v>0.0</v>
      </c>
      <c r="D1237" s="9">
        <v>4.0</v>
      </c>
      <c r="E1237" s="9">
        <v>0.0</v>
      </c>
      <c r="F1237" s="9">
        <v>4.0</v>
      </c>
      <c r="G1237" s="9">
        <v>1.0</v>
      </c>
      <c r="H1237" s="11">
        <f>IFERROR(__xludf.DUMMYFUNCTION("IFERROR(FILTER(Filter!$A$1:A9983,Filter!$A$1:A9983=A1237),0)"),0.0)</f>
        <v>0</v>
      </c>
    </row>
    <row r="1238">
      <c r="A1238" s="8" t="s">
        <v>1196</v>
      </c>
      <c r="B1238" s="9">
        <v>6.0</v>
      </c>
      <c r="C1238" s="9">
        <v>0.0</v>
      </c>
      <c r="D1238" s="9">
        <v>6.0</v>
      </c>
      <c r="E1238" s="9">
        <v>0.0</v>
      </c>
      <c r="F1238" s="9">
        <v>6.0</v>
      </c>
      <c r="G1238" s="9">
        <v>1.0</v>
      </c>
      <c r="H1238" s="11">
        <f>IFERROR(__xludf.DUMMYFUNCTION("IFERROR(FILTER(Filter!$A$1:A9983,Filter!$A$1:A9983=A1238),0)"),0.0)</f>
        <v>0</v>
      </c>
    </row>
    <row r="1239">
      <c r="A1239" s="8" t="s">
        <v>1197</v>
      </c>
      <c r="B1239" s="9">
        <v>6.0</v>
      </c>
      <c r="C1239" s="9">
        <v>0.0</v>
      </c>
      <c r="D1239" s="9">
        <v>3.0</v>
      </c>
      <c r="E1239" s="9">
        <v>3.0</v>
      </c>
      <c r="F1239" s="9">
        <v>6.0</v>
      </c>
      <c r="G1239" s="9">
        <v>1.0</v>
      </c>
      <c r="H1239" s="11">
        <f>IFERROR(__xludf.DUMMYFUNCTION("IFERROR(FILTER(Filter!$A$1:A9983,Filter!$A$1:A9983=A1239),0)"),0.0)</f>
        <v>0</v>
      </c>
    </row>
    <row r="1240">
      <c r="A1240" s="8" t="s">
        <v>1198</v>
      </c>
      <c r="B1240" s="9">
        <v>15.0</v>
      </c>
      <c r="C1240" s="9">
        <v>0.0</v>
      </c>
      <c r="D1240" s="9">
        <v>12.0</v>
      </c>
      <c r="E1240" s="9">
        <v>3.0</v>
      </c>
      <c r="F1240" s="9">
        <v>15.0</v>
      </c>
      <c r="G1240" s="9">
        <v>1.0</v>
      </c>
      <c r="H1240" s="11">
        <f>IFERROR(__xludf.DUMMYFUNCTION("IFERROR(FILTER(Filter!$A$1:A9983,Filter!$A$1:A9983=A1240),0)"),0.0)</f>
        <v>0</v>
      </c>
    </row>
    <row r="1241">
      <c r="A1241" s="8" t="s">
        <v>1199</v>
      </c>
      <c r="B1241" s="9">
        <v>13.0</v>
      </c>
      <c r="C1241" s="9">
        <v>0.0</v>
      </c>
      <c r="D1241" s="9">
        <v>13.0</v>
      </c>
      <c r="E1241" s="9">
        <v>0.0</v>
      </c>
      <c r="F1241" s="9">
        <v>13.0</v>
      </c>
      <c r="G1241" s="9">
        <v>1.0</v>
      </c>
      <c r="H1241" s="11">
        <f>IFERROR(__xludf.DUMMYFUNCTION("IFERROR(FILTER(Filter!$A$1:A9983,Filter!$A$1:A9983=A1241),0)"),0.0)</f>
        <v>0</v>
      </c>
    </row>
    <row r="1242">
      <c r="A1242" s="8" t="s">
        <v>1200</v>
      </c>
      <c r="B1242" s="9">
        <v>13.0</v>
      </c>
      <c r="C1242" s="9">
        <v>0.0</v>
      </c>
      <c r="D1242" s="9">
        <v>11.0</v>
      </c>
      <c r="E1242" s="9">
        <v>2.0</v>
      </c>
      <c r="F1242" s="9">
        <v>13.0</v>
      </c>
      <c r="G1242" s="9">
        <v>1.0</v>
      </c>
      <c r="H1242" s="11">
        <f>IFERROR(__xludf.DUMMYFUNCTION("IFERROR(FILTER(Filter!$A$1:A9983,Filter!$A$1:A9983=A1242),0)"),0.0)</f>
        <v>0</v>
      </c>
    </row>
    <row r="1243">
      <c r="A1243" s="8" t="s">
        <v>1201</v>
      </c>
      <c r="B1243" s="9">
        <v>8.0</v>
      </c>
      <c r="C1243" s="9">
        <v>0.0</v>
      </c>
      <c r="D1243" s="9">
        <v>7.0</v>
      </c>
      <c r="E1243" s="9">
        <v>1.0</v>
      </c>
      <c r="F1243" s="9">
        <v>8.0</v>
      </c>
      <c r="G1243" s="9">
        <v>1.0</v>
      </c>
      <c r="H1243" s="11">
        <f>IFERROR(__xludf.DUMMYFUNCTION("IFERROR(FILTER(Filter!$A$1:A9983,Filter!$A$1:A9983=A1243),0)"),0.0)</f>
        <v>0</v>
      </c>
    </row>
    <row r="1244">
      <c r="A1244" s="8" t="s">
        <v>1202</v>
      </c>
      <c r="B1244" s="9">
        <v>17.0</v>
      </c>
      <c r="C1244" s="9">
        <v>0.0</v>
      </c>
      <c r="D1244" s="9">
        <v>17.0</v>
      </c>
      <c r="E1244" s="9">
        <v>0.0</v>
      </c>
      <c r="F1244" s="9">
        <v>17.0</v>
      </c>
      <c r="G1244" s="9">
        <v>1.0</v>
      </c>
      <c r="H1244" s="11">
        <f>IFERROR(__xludf.DUMMYFUNCTION("IFERROR(FILTER(Filter!$A$1:A9983,Filter!$A$1:A9983=A1244),0)"),0.0)</f>
        <v>0</v>
      </c>
    </row>
    <row r="1245">
      <c r="A1245" s="12" t="s">
        <v>1203</v>
      </c>
      <c r="B1245" s="9">
        <v>9.0</v>
      </c>
      <c r="C1245" s="9">
        <v>0.0</v>
      </c>
      <c r="D1245" s="9">
        <v>8.0</v>
      </c>
      <c r="E1245" s="9">
        <v>1.0</v>
      </c>
      <c r="F1245" s="9">
        <v>9.0</v>
      </c>
      <c r="G1245" s="9">
        <v>1.0</v>
      </c>
      <c r="H1245" s="11">
        <f>IFERROR(__xludf.DUMMYFUNCTION("IFERROR(FILTER(Filter!$A$1:A9983,Filter!$A$1:A9983=A1245),0)"),0.0)</f>
        <v>0</v>
      </c>
    </row>
    <row r="1246">
      <c r="A1246" s="8" t="s">
        <v>1204</v>
      </c>
      <c r="B1246" s="9">
        <v>12.0</v>
      </c>
      <c r="C1246" s="9">
        <v>0.0</v>
      </c>
      <c r="D1246" s="9">
        <v>10.0</v>
      </c>
      <c r="E1246" s="9">
        <v>2.0</v>
      </c>
      <c r="F1246" s="9">
        <v>12.0</v>
      </c>
      <c r="G1246" s="9">
        <v>1.0</v>
      </c>
      <c r="H1246" s="11">
        <f>IFERROR(__xludf.DUMMYFUNCTION("IFERROR(FILTER(Filter!$A$1:A9983,Filter!$A$1:A9983=A1246),0)"),0.0)</f>
        <v>0</v>
      </c>
    </row>
    <row r="1247">
      <c r="A1247" s="8" t="s">
        <v>1205</v>
      </c>
      <c r="B1247" s="9">
        <v>7.0</v>
      </c>
      <c r="C1247" s="9">
        <v>0.0</v>
      </c>
      <c r="D1247" s="9">
        <v>6.0</v>
      </c>
      <c r="E1247" s="9">
        <v>1.0</v>
      </c>
      <c r="F1247" s="9">
        <v>7.0</v>
      </c>
      <c r="G1247" s="9">
        <v>1.0</v>
      </c>
      <c r="H1247" s="11">
        <f>IFERROR(__xludf.DUMMYFUNCTION("IFERROR(FILTER(Filter!$A$1:A9983,Filter!$A$1:A9983=A1247),0)"),0.0)</f>
        <v>0</v>
      </c>
    </row>
    <row r="1248">
      <c r="A1248" s="8" t="s">
        <v>1206</v>
      </c>
      <c r="B1248" s="9">
        <v>14.0</v>
      </c>
      <c r="C1248" s="9">
        <v>0.0</v>
      </c>
      <c r="D1248" s="9">
        <v>14.0</v>
      </c>
      <c r="E1248" s="9">
        <v>0.0</v>
      </c>
      <c r="F1248" s="9">
        <v>14.0</v>
      </c>
      <c r="G1248" s="9">
        <v>1.0</v>
      </c>
      <c r="H1248" s="11">
        <f>IFERROR(__xludf.DUMMYFUNCTION("IFERROR(FILTER(Filter!$A$1:A9983,Filter!$A$1:A9983=A1248),0)"),0.0)</f>
        <v>0</v>
      </c>
    </row>
    <row r="1249">
      <c r="A1249" s="8" t="s">
        <v>1207</v>
      </c>
      <c r="B1249" s="9">
        <v>15.0</v>
      </c>
      <c r="C1249" s="9">
        <v>0.0</v>
      </c>
      <c r="D1249" s="9">
        <v>14.0</v>
      </c>
      <c r="E1249" s="9">
        <v>1.0</v>
      </c>
      <c r="F1249" s="9">
        <v>15.0</v>
      </c>
      <c r="G1249" s="9">
        <v>1.0</v>
      </c>
      <c r="H1249" s="11">
        <f>IFERROR(__xludf.DUMMYFUNCTION("IFERROR(FILTER(Filter!$A$1:A9983,Filter!$A$1:A9983=A1249),0)"),0.0)</f>
        <v>0</v>
      </c>
    </row>
    <row r="1250">
      <c r="A1250" s="8" t="s">
        <v>1208</v>
      </c>
      <c r="B1250" s="9">
        <v>4.0</v>
      </c>
      <c r="C1250" s="9">
        <v>0.0</v>
      </c>
      <c r="D1250" s="9">
        <v>4.0</v>
      </c>
      <c r="E1250" s="9">
        <v>0.0</v>
      </c>
      <c r="F1250" s="9">
        <v>4.0</v>
      </c>
      <c r="G1250" s="9">
        <v>1.0</v>
      </c>
      <c r="H1250" s="11">
        <f>IFERROR(__xludf.DUMMYFUNCTION("IFERROR(FILTER(Filter!$A$1:A9983,Filter!$A$1:A9983=A1250),0)"),0.0)</f>
        <v>0</v>
      </c>
    </row>
    <row r="1251">
      <c r="A1251" s="8" t="s">
        <v>1209</v>
      </c>
      <c r="B1251" s="9">
        <v>6.0</v>
      </c>
      <c r="C1251" s="9">
        <v>0.0</v>
      </c>
      <c r="D1251" s="9">
        <v>5.0</v>
      </c>
      <c r="E1251" s="9">
        <v>1.0</v>
      </c>
      <c r="F1251" s="9">
        <v>6.0</v>
      </c>
      <c r="G1251" s="9">
        <v>1.0</v>
      </c>
      <c r="H1251" s="11">
        <f>IFERROR(__xludf.DUMMYFUNCTION("IFERROR(FILTER(Filter!$A$1:A9983,Filter!$A$1:A9983=A1251),0)"),0.0)</f>
        <v>0</v>
      </c>
    </row>
    <row r="1252" hidden="1">
      <c r="A1252" s="8"/>
      <c r="B1252" s="9"/>
      <c r="C1252" s="9"/>
      <c r="D1252" s="9"/>
      <c r="E1252" s="9"/>
      <c r="F1252" s="9"/>
      <c r="G1252" s="9"/>
      <c r="H1252" s="11"/>
    </row>
    <row r="1253">
      <c r="A1253" s="8" t="s">
        <v>1210</v>
      </c>
      <c r="B1253" s="9">
        <v>13.0</v>
      </c>
      <c r="C1253" s="9">
        <v>0.0</v>
      </c>
      <c r="D1253" s="9">
        <v>13.0</v>
      </c>
      <c r="E1253" s="9">
        <v>0.0</v>
      </c>
      <c r="F1253" s="9">
        <v>13.0</v>
      </c>
      <c r="G1253" s="9">
        <v>1.0</v>
      </c>
      <c r="H1253" s="11">
        <f>IFERROR(__xludf.DUMMYFUNCTION("IFERROR(FILTER(Filter!$A$1:A9983,Filter!$A$1:A9983=A1253),0)"),0.0)</f>
        <v>0</v>
      </c>
    </row>
    <row r="1254">
      <c r="A1254" s="8" t="s">
        <v>1211</v>
      </c>
      <c r="B1254" s="9">
        <v>14.0</v>
      </c>
      <c r="C1254" s="9">
        <v>0.0</v>
      </c>
      <c r="D1254" s="9">
        <v>13.0</v>
      </c>
      <c r="E1254" s="9">
        <v>1.0</v>
      </c>
      <c r="F1254" s="9">
        <v>14.0</v>
      </c>
      <c r="G1254" s="9">
        <v>1.0</v>
      </c>
      <c r="H1254" s="11">
        <f>IFERROR(__xludf.DUMMYFUNCTION("IFERROR(FILTER(Filter!$A$1:A9983,Filter!$A$1:A9983=A1254),0)"),0.0)</f>
        <v>0</v>
      </c>
    </row>
    <row r="1255" hidden="1">
      <c r="A1255" s="8"/>
      <c r="B1255" s="9"/>
      <c r="C1255" s="9"/>
      <c r="D1255" s="9"/>
      <c r="E1255" s="9"/>
      <c r="F1255" s="9"/>
      <c r="G1255" s="9"/>
      <c r="H1255" s="11"/>
    </row>
    <row r="1256">
      <c r="A1256" s="8" t="s">
        <v>1212</v>
      </c>
      <c r="B1256" s="9">
        <v>12.0</v>
      </c>
      <c r="C1256" s="9">
        <v>0.0</v>
      </c>
      <c r="D1256" s="9">
        <v>12.0</v>
      </c>
      <c r="E1256" s="9">
        <v>0.0</v>
      </c>
      <c r="F1256" s="9">
        <v>12.0</v>
      </c>
      <c r="G1256" s="9">
        <v>1.0</v>
      </c>
      <c r="H1256" s="11">
        <f>IFERROR(__xludf.DUMMYFUNCTION("IFERROR(FILTER(Filter!$A$1:A9983,Filter!$A$1:A9983=A1256),0)"),0.0)</f>
        <v>0</v>
      </c>
    </row>
    <row r="1257">
      <c r="A1257" s="8" t="s">
        <v>1213</v>
      </c>
      <c r="B1257" s="9">
        <v>16.0</v>
      </c>
      <c r="C1257" s="9">
        <v>0.0</v>
      </c>
      <c r="D1257" s="9">
        <v>13.0</v>
      </c>
      <c r="E1257" s="9">
        <v>3.0</v>
      </c>
      <c r="F1257" s="9">
        <v>16.0</v>
      </c>
      <c r="G1257" s="9">
        <v>1.0</v>
      </c>
      <c r="H1257" s="11">
        <f>IFERROR(__xludf.DUMMYFUNCTION("IFERROR(FILTER(Filter!$A$1:A9983,Filter!$A$1:A9983=A1257),0)"),0.0)</f>
        <v>0</v>
      </c>
    </row>
    <row r="1258">
      <c r="A1258" s="8" t="s">
        <v>1214</v>
      </c>
      <c r="B1258" s="9">
        <v>10.0</v>
      </c>
      <c r="C1258" s="9">
        <v>0.0</v>
      </c>
      <c r="D1258" s="9">
        <v>8.0</v>
      </c>
      <c r="E1258" s="9">
        <v>2.0</v>
      </c>
      <c r="F1258" s="9">
        <v>10.0</v>
      </c>
      <c r="G1258" s="9">
        <v>1.0</v>
      </c>
      <c r="H1258" s="11">
        <f>IFERROR(__xludf.DUMMYFUNCTION("IFERROR(FILTER(Filter!$A$1:A9983,Filter!$A$1:A9983=A1258),0)"),0.0)</f>
        <v>0</v>
      </c>
    </row>
    <row r="1259">
      <c r="A1259" s="8" t="s">
        <v>1215</v>
      </c>
      <c r="B1259" s="9">
        <v>11.0</v>
      </c>
      <c r="C1259" s="9">
        <v>0.0</v>
      </c>
      <c r="D1259" s="9">
        <v>8.0</v>
      </c>
      <c r="E1259" s="9">
        <v>3.0</v>
      </c>
      <c r="F1259" s="9">
        <v>11.0</v>
      </c>
      <c r="G1259" s="9">
        <v>1.0</v>
      </c>
      <c r="H1259" s="11">
        <f>IFERROR(__xludf.DUMMYFUNCTION("IFERROR(FILTER(Filter!$A$1:A9983,Filter!$A$1:A9983=A1259),0)"),0.0)</f>
        <v>0</v>
      </c>
    </row>
    <row r="1260">
      <c r="A1260" s="8" t="s">
        <v>1216</v>
      </c>
      <c r="B1260" s="9">
        <v>16.0</v>
      </c>
      <c r="C1260" s="9">
        <v>0.0</v>
      </c>
      <c r="D1260" s="9">
        <v>15.0</v>
      </c>
      <c r="E1260" s="9">
        <v>1.0</v>
      </c>
      <c r="F1260" s="9">
        <v>16.0</v>
      </c>
      <c r="G1260" s="9">
        <v>1.0</v>
      </c>
      <c r="H1260" s="11">
        <f>IFERROR(__xludf.DUMMYFUNCTION("IFERROR(FILTER(Filter!$A$1:A9983,Filter!$A$1:A9983=A1260),0)"),0.0)</f>
        <v>0</v>
      </c>
    </row>
    <row r="1261">
      <c r="A1261" s="8" t="s">
        <v>1217</v>
      </c>
      <c r="B1261" s="9">
        <v>18.0</v>
      </c>
      <c r="C1261" s="9">
        <v>0.0</v>
      </c>
      <c r="D1261" s="9">
        <v>17.0</v>
      </c>
      <c r="E1261" s="9">
        <v>1.0</v>
      </c>
      <c r="F1261" s="9">
        <v>18.0</v>
      </c>
      <c r="G1261" s="9">
        <v>1.0</v>
      </c>
      <c r="H1261" s="11">
        <f>IFERROR(__xludf.DUMMYFUNCTION("IFERROR(FILTER(Filter!$A$1:A9983,Filter!$A$1:A9983=A1261),0)"),0.0)</f>
        <v>0</v>
      </c>
    </row>
    <row r="1262">
      <c r="A1262" s="8" t="s">
        <v>1218</v>
      </c>
      <c r="B1262" s="9">
        <v>17.0</v>
      </c>
      <c r="C1262" s="9">
        <v>0.0</v>
      </c>
      <c r="D1262" s="9">
        <v>13.0</v>
      </c>
      <c r="E1262" s="9">
        <v>4.0</v>
      </c>
      <c r="F1262" s="9">
        <v>17.0</v>
      </c>
      <c r="G1262" s="9">
        <v>1.0</v>
      </c>
      <c r="H1262" s="11">
        <f>IFERROR(__xludf.DUMMYFUNCTION("IFERROR(FILTER(Filter!$A$1:A9983,Filter!$A$1:A9983=A1262),0)"),0.0)</f>
        <v>0</v>
      </c>
    </row>
    <row r="1263">
      <c r="A1263" s="8" t="s">
        <v>1219</v>
      </c>
      <c r="B1263" s="9">
        <v>10.0</v>
      </c>
      <c r="C1263" s="9">
        <v>0.0</v>
      </c>
      <c r="D1263" s="9">
        <v>9.0</v>
      </c>
      <c r="E1263" s="9">
        <v>1.0</v>
      </c>
      <c r="F1263" s="9">
        <v>10.0</v>
      </c>
      <c r="G1263" s="9">
        <v>1.0</v>
      </c>
      <c r="H1263" s="11">
        <f>IFERROR(__xludf.DUMMYFUNCTION("IFERROR(FILTER(Filter!$A$1:A9983,Filter!$A$1:A9983=A1263),0)"),0.0)</f>
        <v>0</v>
      </c>
    </row>
    <row r="1264">
      <c r="A1264" s="8" t="s">
        <v>1220</v>
      </c>
      <c r="B1264" s="9">
        <v>6.0</v>
      </c>
      <c r="C1264" s="9">
        <v>0.0</v>
      </c>
      <c r="D1264" s="9">
        <v>5.0</v>
      </c>
      <c r="E1264" s="9">
        <v>1.0</v>
      </c>
      <c r="F1264" s="9">
        <v>6.0</v>
      </c>
      <c r="G1264" s="9">
        <v>1.0</v>
      </c>
      <c r="H1264" s="11">
        <f>IFERROR(__xludf.DUMMYFUNCTION("IFERROR(FILTER(Filter!$A$1:A9983,Filter!$A$1:A9983=A1264),0)"),0.0)</f>
        <v>0</v>
      </c>
    </row>
    <row r="1265">
      <c r="A1265" s="8" t="s">
        <v>1221</v>
      </c>
      <c r="B1265" s="9">
        <v>14.0</v>
      </c>
      <c r="C1265" s="9">
        <v>0.0</v>
      </c>
      <c r="D1265" s="9">
        <v>11.0</v>
      </c>
      <c r="E1265" s="9">
        <v>3.0</v>
      </c>
      <c r="F1265" s="9">
        <v>14.0</v>
      </c>
      <c r="G1265" s="9">
        <v>1.0</v>
      </c>
      <c r="H1265" s="11">
        <f>IFERROR(__xludf.DUMMYFUNCTION("IFERROR(FILTER(Filter!$A$1:A9983,Filter!$A$1:A9983=A1265),0)"),0.0)</f>
        <v>0</v>
      </c>
    </row>
    <row r="1266">
      <c r="A1266" s="8" t="s">
        <v>1222</v>
      </c>
      <c r="B1266" s="9">
        <v>12.0</v>
      </c>
      <c r="C1266" s="9">
        <v>0.0</v>
      </c>
      <c r="D1266" s="9">
        <v>11.0</v>
      </c>
      <c r="E1266" s="9">
        <v>1.0</v>
      </c>
      <c r="F1266" s="9">
        <v>12.0</v>
      </c>
      <c r="G1266" s="9">
        <v>1.0</v>
      </c>
      <c r="H1266" s="11">
        <f>IFERROR(__xludf.DUMMYFUNCTION("IFERROR(FILTER(Filter!$A$1:A9983,Filter!$A$1:A9983=A1266),0)"),0.0)</f>
        <v>0</v>
      </c>
    </row>
    <row r="1267">
      <c r="A1267" s="8" t="s">
        <v>1223</v>
      </c>
      <c r="B1267" s="9">
        <v>12.0</v>
      </c>
      <c r="C1267" s="9">
        <v>0.0</v>
      </c>
      <c r="D1267" s="9">
        <v>12.0</v>
      </c>
      <c r="E1267" s="9">
        <v>0.0</v>
      </c>
      <c r="F1267" s="9">
        <v>12.0</v>
      </c>
      <c r="G1267" s="9">
        <v>1.0</v>
      </c>
      <c r="H1267" s="11">
        <f>IFERROR(__xludf.DUMMYFUNCTION("IFERROR(FILTER(Filter!$A$1:A9983,Filter!$A$1:A9983=A1267),0)"),0.0)</f>
        <v>0</v>
      </c>
    </row>
    <row r="1268">
      <c r="A1268" s="8" t="s">
        <v>1224</v>
      </c>
      <c r="B1268" s="9">
        <v>13.0</v>
      </c>
      <c r="C1268" s="9">
        <v>0.0</v>
      </c>
      <c r="D1268" s="9">
        <v>13.0</v>
      </c>
      <c r="E1268" s="9">
        <v>0.0</v>
      </c>
      <c r="F1268" s="9">
        <v>13.0</v>
      </c>
      <c r="G1268" s="9">
        <v>1.0</v>
      </c>
      <c r="H1268" s="11">
        <f>IFERROR(__xludf.DUMMYFUNCTION("IFERROR(FILTER(Filter!$A$1:A9983,Filter!$A$1:A9983=A1268),0)"),0.0)</f>
        <v>0</v>
      </c>
    </row>
    <row r="1269">
      <c r="A1269" s="8" t="s">
        <v>1225</v>
      </c>
      <c r="B1269" s="9">
        <v>13.0</v>
      </c>
      <c r="C1269" s="9">
        <v>0.0</v>
      </c>
      <c r="D1269" s="9">
        <v>13.0</v>
      </c>
      <c r="E1269" s="9">
        <v>0.0</v>
      </c>
      <c r="F1269" s="9">
        <v>13.0</v>
      </c>
      <c r="G1269" s="9">
        <v>1.0</v>
      </c>
      <c r="H1269" s="11">
        <f>IFERROR(__xludf.DUMMYFUNCTION("IFERROR(FILTER(Filter!$A$1:A9983,Filter!$A$1:A9983=A1269),0)"),0.0)</f>
        <v>0</v>
      </c>
    </row>
    <row r="1270">
      <c r="A1270" s="8" t="s">
        <v>1226</v>
      </c>
      <c r="B1270" s="9">
        <v>5.0</v>
      </c>
      <c r="C1270" s="9">
        <v>0.0</v>
      </c>
      <c r="D1270" s="9">
        <v>4.0</v>
      </c>
      <c r="E1270" s="9">
        <v>1.0</v>
      </c>
      <c r="F1270" s="9">
        <v>5.0</v>
      </c>
      <c r="G1270" s="9">
        <v>1.0</v>
      </c>
      <c r="H1270" s="11">
        <f>IFERROR(__xludf.DUMMYFUNCTION("IFERROR(FILTER(Filter!$A$1:A9983,Filter!$A$1:A9983=A1270),0)"),0.0)</f>
        <v>0</v>
      </c>
    </row>
    <row r="1271">
      <c r="A1271" s="8" t="s">
        <v>1227</v>
      </c>
      <c r="B1271" s="9">
        <v>9.0</v>
      </c>
      <c r="C1271" s="9">
        <v>0.0</v>
      </c>
      <c r="D1271" s="9">
        <v>9.0</v>
      </c>
      <c r="E1271" s="9">
        <v>0.0</v>
      </c>
      <c r="F1271" s="9">
        <v>9.0</v>
      </c>
      <c r="G1271" s="9">
        <v>1.0</v>
      </c>
      <c r="H1271" s="11">
        <f>IFERROR(__xludf.DUMMYFUNCTION("IFERROR(FILTER(Filter!$A$1:A9983,Filter!$A$1:A9983=A1271),0)"),0.0)</f>
        <v>0</v>
      </c>
    </row>
    <row r="1272">
      <c r="A1272" s="8" t="s">
        <v>1228</v>
      </c>
      <c r="B1272" s="9">
        <v>12.0</v>
      </c>
      <c r="C1272" s="9">
        <v>0.0</v>
      </c>
      <c r="D1272" s="9">
        <v>10.0</v>
      </c>
      <c r="E1272" s="9">
        <v>2.0</v>
      </c>
      <c r="F1272" s="9">
        <v>12.0</v>
      </c>
      <c r="G1272" s="9">
        <v>1.0</v>
      </c>
      <c r="H1272" s="11">
        <f>IFERROR(__xludf.DUMMYFUNCTION("IFERROR(FILTER(Filter!$A$1:A9983,Filter!$A$1:A9983=A1272),0)"),0.0)</f>
        <v>0</v>
      </c>
    </row>
    <row r="1273">
      <c r="A1273" s="8" t="s">
        <v>1229</v>
      </c>
      <c r="B1273" s="9">
        <v>7.0</v>
      </c>
      <c r="C1273" s="9">
        <v>0.0</v>
      </c>
      <c r="D1273" s="9">
        <v>4.0</v>
      </c>
      <c r="E1273" s="9">
        <v>3.0</v>
      </c>
      <c r="F1273" s="9">
        <v>7.0</v>
      </c>
      <c r="G1273" s="9">
        <v>1.0</v>
      </c>
      <c r="H1273" s="11">
        <f>IFERROR(__xludf.DUMMYFUNCTION("IFERROR(FILTER(Filter!$A$1:A9983,Filter!$A$1:A9983=A1273),0)"),0.0)</f>
        <v>0</v>
      </c>
    </row>
    <row r="1274">
      <c r="A1274" s="8" t="s">
        <v>1230</v>
      </c>
      <c r="B1274" s="9">
        <v>4.0</v>
      </c>
      <c r="C1274" s="9">
        <v>0.0</v>
      </c>
      <c r="D1274" s="9">
        <v>3.0</v>
      </c>
      <c r="E1274" s="9">
        <v>1.0</v>
      </c>
      <c r="F1274" s="9">
        <v>4.0</v>
      </c>
      <c r="G1274" s="9">
        <v>1.0</v>
      </c>
      <c r="H1274" s="11">
        <f>IFERROR(__xludf.DUMMYFUNCTION("IFERROR(FILTER(Filter!$A$1:A9983,Filter!$A$1:A9983=A1274),0)"),0.0)</f>
        <v>0</v>
      </c>
    </row>
    <row r="1275">
      <c r="A1275" s="8" t="s">
        <v>1231</v>
      </c>
      <c r="B1275" s="9">
        <v>5.0</v>
      </c>
      <c r="C1275" s="9">
        <v>0.0</v>
      </c>
      <c r="D1275" s="9">
        <v>5.0</v>
      </c>
      <c r="E1275" s="9">
        <v>0.0</v>
      </c>
      <c r="F1275" s="9">
        <v>5.0</v>
      </c>
      <c r="G1275" s="9">
        <v>1.0</v>
      </c>
      <c r="H1275" s="11">
        <f>IFERROR(__xludf.DUMMYFUNCTION("IFERROR(FILTER(Filter!$A$1:A9983,Filter!$A$1:A9983=A1275),0)"),0.0)</f>
        <v>0</v>
      </c>
    </row>
    <row r="1276">
      <c r="A1276" s="8" t="s">
        <v>1232</v>
      </c>
      <c r="B1276" s="9">
        <v>8.0</v>
      </c>
      <c r="C1276" s="9">
        <v>0.0</v>
      </c>
      <c r="D1276" s="9">
        <v>7.0</v>
      </c>
      <c r="E1276" s="9">
        <v>1.0</v>
      </c>
      <c r="F1276" s="9">
        <v>8.0</v>
      </c>
      <c r="G1276" s="9">
        <v>1.0</v>
      </c>
      <c r="H1276" s="11">
        <f>IFERROR(__xludf.DUMMYFUNCTION("IFERROR(FILTER(Filter!$A$1:A9983,Filter!$A$1:A9983=A1276),0)"),0.0)</f>
        <v>0</v>
      </c>
    </row>
    <row r="1277">
      <c r="A1277" s="8" t="s">
        <v>1233</v>
      </c>
      <c r="B1277" s="9">
        <v>19.0</v>
      </c>
      <c r="C1277" s="9">
        <v>0.0</v>
      </c>
      <c r="D1277" s="9">
        <v>19.0</v>
      </c>
      <c r="E1277" s="9">
        <v>0.0</v>
      </c>
      <c r="F1277" s="9">
        <v>19.0</v>
      </c>
      <c r="G1277" s="9">
        <v>1.0</v>
      </c>
      <c r="H1277" s="11">
        <f>IFERROR(__xludf.DUMMYFUNCTION("IFERROR(FILTER(Filter!$A$1:A9983,Filter!$A$1:A9983=A1277),0)"),0.0)</f>
        <v>0</v>
      </c>
    </row>
    <row r="1278">
      <c r="A1278" s="8" t="s">
        <v>1234</v>
      </c>
      <c r="B1278" s="9">
        <v>7.0</v>
      </c>
      <c r="C1278" s="9">
        <v>0.0</v>
      </c>
      <c r="D1278" s="9">
        <v>6.0</v>
      </c>
      <c r="E1278" s="9">
        <v>1.0</v>
      </c>
      <c r="F1278" s="9">
        <v>7.0</v>
      </c>
      <c r="G1278" s="9">
        <v>1.0</v>
      </c>
      <c r="H1278" s="11">
        <f>IFERROR(__xludf.DUMMYFUNCTION("IFERROR(FILTER(Filter!$A$1:A9983,Filter!$A$1:A9983=A1278),0)"),0.0)</f>
        <v>0</v>
      </c>
    </row>
    <row r="1279">
      <c r="A1279" s="8" t="s">
        <v>1235</v>
      </c>
      <c r="B1279" s="9">
        <v>13.0</v>
      </c>
      <c r="C1279" s="9">
        <v>0.0</v>
      </c>
      <c r="D1279" s="9">
        <v>12.0</v>
      </c>
      <c r="E1279" s="9">
        <v>1.0</v>
      </c>
      <c r="F1279" s="9">
        <v>13.0</v>
      </c>
      <c r="G1279" s="9">
        <v>1.0</v>
      </c>
      <c r="H1279" s="11">
        <f>IFERROR(__xludf.DUMMYFUNCTION("IFERROR(FILTER(Filter!$A$1:A9983,Filter!$A$1:A9983=A1279),0)"),0.0)</f>
        <v>0</v>
      </c>
    </row>
    <row r="1280">
      <c r="A1280" s="8" t="s">
        <v>1236</v>
      </c>
      <c r="B1280" s="9">
        <v>7.0</v>
      </c>
      <c r="C1280" s="9">
        <v>0.0</v>
      </c>
      <c r="D1280" s="9">
        <v>7.0</v>
      </c>
      <c r="E1280" s="9">
        <v>0.0</v>
      </c>
      <c r="F1280" s="9">
        <v>7.0</v>
      </c>
      <c r="G1280" s="9">
        <v>1.0</v>
      </c>
      <c r="H1280" s="11">
        <f>IFERROR(__xludf.DUMMYFUNCTION("IFERROR(FILTER(Filter!$A$1:A9983,Filter!$A$1:A9983=A1280),0)"),0.0)</f>
        <v>0</v>
      </c>
    </row>
    <row r="1281">
      <c r="A1281" s="8" t="s">
        <v>1237</v>
      </c>
      <c r="B1281" s="9">
        <v>12.0</v>
      </c>
      <c r="C1281" s="9">
        <v>0.0</v>
      </c>
      <c r="D1281" s="9">
        <v>11.0</v>
      </c>
      <c r="E1281" s="9">
        <v>1.0</v>
      </c>
      <c r="F1281" s="9">
        <v>12.0</v>
      </c>
      <c r="G1281" s="9">
        <v>1.0</v>
      </c>
      <c r="H1281" s="11">
        <f>IFERROR(__xludf.DUMMYFUNCTION("IFERROR(FILTER(Filter!$A$1:A9983,Filter!$A$1:A9983=A1281),0)"),0.0)</f>
        <v>0</v>
      </c>
    </row>
    <row r="1282">
      <c r="A1282" s="8" t="s">
        <v>1238</v>
      </c>
      <c r="B1282" s="9">
        <v>8.0</v>
      </c>
      <c r="C1282" s="9">
        <v>0.0</v>
      </c>
      <c r="D1282" s="9">
        <v>8.0</v>
      </c>
      <c r="E1282" s="9">
        <v>0.0</v>
      </c>
      <c r="F1282" s="9">
        <v>8.0</v>
      </c>
      <c r="G1282" s="9">
        <v>1.0</v>
      </c>
      <c r="H1282" s="11">
        <f>IFERROR(__xludf.DUMMYFUNCTION("IFERROR(FILTER(Filter!$A$1:A9983,Filter!$A$1:A9983=A1282),0)"),0.0)</f>
        <v>0</v>
      </c>
    </row>
    <row r="1283">
      <c r="A1283" s="8" t="s">
        <v>1239</v>
      </c>
      <c r="B1283" s="9">
        <v>4.0</v>
      </c>
      <c r="C1283" s="9">
        <v>0.0</v>
      </c>
      <c r="D1283" s="9">
        <v>4.0</v>
      </c>
      <c r="E1283" s="9">
        <v>0.0</v>
      </c>
      <c r="F1283" s="9">
        <v>4.0</v>
      </c>
      <c r="G1283" s="9">
        <v>1.0</v>
      </c>
      <c r="H1283" s="11">
        <f>IFERROR(__xludf.DUMMYFUNCTION("IFERROR(FILTER(Filter!$A$1:A9983,Filter!$A$1:A9983=A1283),0)"),0.0)</f>
        <v>0</v>
      </c>
    </row>
    <row r="1284">
      <c r="A1284" s="8" t="s">
        <v>1240</v>
      </c>
      <c r="B1284" s="9">
        <v>7.0</v>
      </c>
      <c r="C1284" s="9">
        <v>0.0</v>
      </c>
      <c r="D1284" s="9">
        <v>4.0</v>
      </c>
      <c r="E1284" s="9">
        <v>3.0</v>
      </c>
      <c r="F1284" s="9">
        <v>7.0</v>
      </c>
      <c r="G1284" s="9">
        <v>1.0</v>
      </c>
      <c r="H1284" s="11">
        <f>IFERROR(__xludf.DUMMYFUNCTION("IFERROR(FILTER(Filter!$A$1:A9983,Filter!$A$1:A9983=A1284),0)"),0.0)</f>
        <v>0</v>
      </c>
    </row>
    <row r="1285">
      <c r="A1285" s="8" t="s">
        <v>1241</v>
      </c>
      <c r="B1285" s="9">
        <v>6.0</v>
      </c>
      <c r="C1285" s="9">
        <v>0.0</v>
      </c>
      <c r="D1285" s="9">
        <v>6.0</v>
      </c>
      <c r="E1285" s="9">
        <v>0.0</v>
      </c>
      <c r="F1285" s="9">
        <v>6.0</v>
      </c>
      <c r="G1285" s="9">
        <v>1.0</v>
      </c>
      <c r="H1285" s="11">
        <f>IFERROR(__xludf.DUMMYFUNCTION("IFERROR(FILTER(Filter!$A$1:A9983,Filter!$A$1:A9983=A1285),0)"),0.0)</f>
        <v>0</v>
      </c>
    </row>
    <row r="1286">
      <c r="A1286" s="8" t="s">
        <v>1242</v>
      </c>
      <c r="B1286" s="9">
        <v>7.0</v>
      </c>
      <c r="C1286" s="9">
        <v>0.0</v>
      </c>
      <c r="D1286" s="9">
        <v>7.0</v>
      </c>
      <c r="E1286" s="9">
        <v>0.0</v>
      </c>
      <c r="F1286" s="9">
        <v>7.0</v>
      </c>
      <c r="G1286" s="9">
        <v>1.0</v>
      </c>
      <c r="H1286" s="11">
        <f>IFERROR(__xludf.DUMMYFUNCTION("IFERROR(FILTER(Filter!$A$1:A9983,Filter!$A$1:A9983=A1286),0)"),0.0)</f>
        <v>0</v>
      </c>
    </row>
    <row r="1287" hidden="1">
      <c r="A1287" s="8"/>
      <c r="B1287" s="9"/>
      <c r="C1287" s="9"/>
      <c r="D1287" s="9"/>
      <c r="E1287" s="9"/>
      <c r="F1287" s="9"/>
      <c r="G1287" s="9"/>
      <c r="H1287" s="11"/>
    </row>
    <row r="1288">
      <c r="A1288" s="8" t="s">
        <v>1243</v>
      </c>
      <c r="B1288" s="9">
        <v>3.0</v>
      </c>
      <c r="C1288" s="9">
        <v>0.0</v>
      </c>
      <c r="D1288" s="9">
        <v>3.0</v>
      </c>
      <c r="E1288" s="9">
        <v>0.0</v>
      </c>
      <c r="F1288" s="9">
        <v>3.0</v>
      </c>
      <c r="G1288" s="9">
        <v>1.0</v>
      </c>
      <c r="H1288" s="11">
        <f>IFERROR(__xludf.DUMMYFUNCTION("IFERROR(FILTER(Filter!$A$1:A9983,Filter!$A$1:A9983=A1288),0)"),0.0)</f>
        <v>0</v>
      </c>
    </row>
    <row r="1289">
      <c r="A1289" s="8" t="s">
        <v>1244</v>
      </c>
      <c r="B1289" s="9">
        <v>12.0</v>
      </c>
      <c r="C1289" s="9">
        <v>0.0</v>
      </c>
      <c r="D1289" s="9">
        <v>10.0</v>
      </c>
      <c r="E1289" s="9">
        <v>2.0</v>
      </c>
      <c r="F1289" s="9">
        <v>12.0</v>
      </c>
      <c r="G1289" s="9">
        <v>1.0</v>
      </c>
      <c r="H1289" s="11">
        <f>IFERROR(__xludf.DUMMYFUNCTION("IFERROR(FILTER(Filter!$A$1:A9983,Filter!$A$1:A9983=A1289),0)"),0.0)</f>
        <v>0</v>
      </c>
    </row>
    <row r="1290">
      <c r="A1290" s="8" t="s">
        <v>1245</v>
      </c>
      <c r="B1290" s="9">
        <v>11.0</v>
      </c>
      <c r="C1290" s="9">
        <v>0.0</v>
      </c>
      <c r="D1290" s="9">
        <v>10.0</v>
      </c>
      <c r="E1290" s="9">
        <v>1.0</v>
      </c>
      <c r="F1290" s="9">
        <v>11.0</v>
      </c>
      <c r="G1290" s="9">
        <v>1.0</v>
      </c>
      <c r="H1290" s="11">
        <f>IFERROR(__xludf.DUMMYFUNCTION("IFERROR(FILTER(Filter!$A$1:A9983,Filter!$A$1:A9983=A1290),0)"),0.0)</f>
        <v>0</v>
      </c>
    </row>
    <row r="1291">
      <c r="A1291" s="8" t="s">
        <v>1246</v>
      </c>
      <c r="B1291" s="9">
        <v>4.0</v>
      </c>
      <c r="C1291" s="9">
        <v>0.0</v>
      </c>
      <c r="D1291" s="9">
        <v>4.0</v>
      </c>
      <c r="E1291" s="9">
        <v>0.0</v>
      </c>
      <c r="F1291" s="9">
        <v>4.0</v>
      </c>
      <c r="G1291" s="9">
        <v>1.0</v>
      </c>
      <c r="H1291" s="11">
        <f>IFERROR(__xludf.DUMMYFUNCTION("IFERROR(FILTER(Filter!$A$1:A9983,Filter!$A$1:A9983=A1291),0)"),0.0)</f>
        <v>0</v>
      </c>
    </row>
    <row r="1292">
      <c r="A1292" s="8" t="s">
        <v>1247</v>
      </c>
      <c r="B1292" s="9">
        <v>14.0</v>
      </c>
      <c r="C1292" s="9">
        <v>0.0</v>
      </c>
      <c r="D1292" s="9">
        <v>11.0</v>
      </c>
      <c r="E1292" s="9">
        <v>3.0</v>
      </c>
      <c r="F1292" s="9">
        <v>14.0</v>
      </c>
      <c r="G1292" s="9">
        <v>1.0</v>
      </c>
      <c r="H1292" s="11">
        <f>IFERROR(__xludf.DUMMYFUNCTION("IFERROR(FILTER(Filter!$A$1:A9983,Filter!$A$1:A9983=A1292),0)"),0.0)</f>
        <v>0</v>
      </c>
    </row>
    <row r="1293">
      <c r="A1293" s="8" t="s">
        <v>1248</v>
      </c>
      <c r="B1293" s="9">
        <v>1.0</v>
      </c>
      <c r="C1293" s="9">
        <v>0.0</v>
      </c>
      <c r="D1293" s="9">
        <v>1.0</v>
      </c>
      <c r="E1293" s="9">
        <v>0.0</v>
      </c>
      <c r="F1293" s="9">
        <v>1.0</v>
      </c>
      <c r="G1293" s="9">
        <v>1.0</v>
      </c>
      <c r="H1293" s="11">
        <f>IFERROR(__xludf.DUMMYFUNCTION("IFERROR(FILTER(Filter!$A$1:A9983,Filter!$A$1:A9983=A1293),0)"),0.0)</f>
        <v>0</v>
      </c>
    </row>
    <row r="1294">
      <c r="A1294" s="8" t="s">
        <v>1249</v>
      </c>
      <c r="B1294" s="9">
        <v>9.0</v>
      </c>
      <c r="C1294" s="9">
        <v>0.0</v>
      </c>
      <c r="D1294" s="9">
        <v>5.0</v>
      </c>
      <c r="E1294" s="9">
        <v>4.0</v>
      </c>
      <c r="F1294" s="9">
        <v>9.0</v>
      </c>
      <c r="G1294" s="9">
        <v>1.0</v>
      </c>
      <c r="H1294" s="11">
        <f>IFERROR(__xludf.DUMMYFUNCTION("IFERROR(FILTER(Filter!$A$1:A9983,Filter!$A$1:A9983=A1294),0)"),0.0)</f>
        <v>0</v>
      </c>
    </row>
    <row r="1295">
      <c r="A1295" s="8" t="s">
        <v>1250</v>
      </c>
      <c r="B1295" s="9">
        <v>5.0</v>
      </c>
      <c r="C1295" s="9">
        <v>0.0</v>
      </c>
      <c r="D1295" s="9">
        <v>4.0</v>
      </c>
      <c r="E1295" s="9">
        <v>1.0</v>
      </c>
      <c r="F1295" s="9">
        <v>5.0</v>
      </c>
      <c r="G1295" s="9">
        <v>1.0</v>
      </c>
      <c r="H1295" s="11">
        <f>IFERROR(__xludf.DUMMYFUNCTION("IFERROR(FILTER(Filter!$A$1:A9983,Filter!$A$1:A9983=A1295),0)"),0.0)</f>
        <v>0</v>
      </c>
    </row>
    <row r="1296">
      <c r="A1296" s="8" t="s">
        <v>1251</v>
      </c>
      <c r="B1296" s="9">
        <v>14.0</v>
      </c>
      <c r="C1296" s="9">
        <v>0.0</v>
      </c>
      <c r="D1296" s="9">
        <v>10.0</v>
      </c>
      <c r="E1296" s="9">
        <v>4.0</v>
      </c>
      <c r="F1296" s="9">
        <v>14.0</v>
      </c>
      <c r="G1296" s="9">
        <v>1.0</v>
      </c>
      <c r="H1296" s="11">
        <f>IFERROR(__xludf.DUMMYFUNCTION("IFERROR(FILTER(Filter!$A$1:A9983,Filter!$A$1:A9983=A1296),0)"),0.0)</f>
        <v>0</v>
      </c>
    </row>
    <row r="1297">
      <c r="A1297" s="8" t="s">
        <v>1252</v>
      </c>
      <c r="B1297" s="9">
        <v>11.0</v>
      </c>
      <c r="C1297" s="9">
        <v>0.0</v>
      </c>
      <c r="D1297" s="9">
        <v>11.0</v>
      </c>
      <c r="E1297" s="9">
        <v>0.0</v>
      </c>
      <c r="F1297" s="9">
        <v>11.0</v>
      </c>
      <c r="G1297" s="9">
        <v>1.0</v>
      </c>
      <c r="H1297" s="11">
        <f>IFERROR(__xludf.DUMMYFUNCTION("IFERROR(FILTER(Filter!$A$1:A9983,Filter!$A$1:A9983=A1297),0)"),0.0)</f>
        <v>0</v>
      </c>
    </row>
    <row r="1298">
      <c r="A1298" s="8" t="s">
        <v>1253</v>
      </c>
      <c r="B1298" s="9">
        <v>5.0</v>
      </c>
      <c r="C1298" s="9">
        <v>0.0</v>
      </c>
      <c r="D1298" s="9">
        <v>4.0</v>
      </c>
      <c r="E1298" s="9">
        <v>1.0</v>
      </c>
      <c r="F1298" s="9">
        <v>5.0</v>
      </c>
      <c r="G1298" s="9">
        <v>1.0</v>
      </c>
      <c r="H1298" s="11">
        <f>IFERROR(__xludf.DUMMYFUNCTION("IFERROR(FILTER(Filter!$A$1:A9983,Filter!$A$1:A9983=A1298),0)"),0.0)</f>
        <v>0</v>
      </c>
    </row>
    <row r="1299">
      <c r="A1299" s="8" t="s">
        <v>1254</v>
      </c>
      <c r="B1299" s="9">
        <v>12.0</v>
      </c>
      <c r="C1299" s="9">
        <v>0.0</v>
      </c>
      <c r="D1299" s="9">
        <v>10.0</v>
      </c>
      <c r="E1299" s="9">
        <v>2.0</v>
      </c>
      <c r="F1299" s="9">
        <v>12.0</v>
      </c>
      <c r="G1299" s="9">
        <v>1.0</v>
      </c>
      <c r="H1299" s="11">
        <f>IFERROR(__xludf.DUMMYFUNCTION("IFERROR(FILTER(Filter!$A$1:A9983,Filter!$A$1:A9983=A1299),0)"),0.0)</f>
        <v>0</v>
      </c>
    </row>
    <row r="1300">
      <c r="A1300" s="8" t="s">
        <v>1255</v>
      </c>
      <c r="B1300" s="9">
        <v>22.0</v>
      </c>
      <c r="C1300" s="9">
        <v>0.0</v>
      </c>
      <c r="D1300" s="9">
        <v>19.0</v>
      </c>
      <c r="E1300" s="9">
        <v>3.0</v>
      </c>
      <c r="F1300" s="9">
        <v>22.0</v>
      </c>
      <c r="G1300" s="9">
        <v>1.0</v>
      </c>
      <c r="H1300" s="11">
        <f>IFERROR(__xludf.DUMMYFUNCTION("IFERROR(FILTER(Filter!$A$1:A9983,Filter!$A$1:A9983=A1300),0)"),0.0)</f>
        <v>0</v>
      </c>
    </row>
    <row r="1301">
      <c r="A1301" s="8" t="s">
        <v>1256</v>
      </c>
      <c r="B1301" s="9">
        <v>13.0</v>
      </c>
      <c r="C1301" s="9">
        <v>0.0</v>
      </c>
      <c r="D1301" s="9">
        <v>11.0</v>
      </c>
      <c r="E1301" s="9">
        <v>2.0</v>
      </c>
      <c r="F1301" s="9">
        <v>13.0</v>
      </c>
      <c r="G1301" s="9">
        <v>1.0</v>
      </c>
      <c r="H1301" s="11">
        <f>IFERROR(__xludf.DUMMYFUNCTION("IFERROR(FILTER(Filter!$A$1:A9983,Filter!$A$1:A9983=A1301),0)"),0.0)</f>
        <v>0</v>
      </c>
    </row>
    <row r="1302">
      <c r="A1302" s="8" t="s">
        <v>1257</v>
      </c>
      <c r="B1302" s="9">
        <v>8.0</v>
      </c>
      <c r="C1302" s="9">
        <v>0.0</v>
      </c>
      <c r="D1302" s="9">
        <v>7.0</v>
      </c>
      <c r="E1302" s="9">
        <v>1.0</v>
      </c>
      <c r="F1302" s="9">
        <v>8.0</v>
      </c>
      <c r="G1302" s="9">
        <v>1.0</v>
      </c>
      <c r="H1302" s="11">
        <f>IFERROR(__xludf.DUMMYFUNCTION("IFERROR(FILTER(Filter!$A$1:A9983,Filter!$A$1:A9983=A1302),0)"),0.0)</f>
        <v>0</v>
      </c>
    </row>
    <row r="1303">
      <c r="A1303" s="8" t="s">
        <v>1258</v>
      </c>
      <c r="B1303" s="9">
        <v>12.0</v>
      </c>
      <c r="C1303" s="9">
        <v>0.0</v>
      </c>
      <c r="D1303" s="9">
        <v>11.0</v>
      </c>
      <c r="E1303" s="9">
        <v>1.0</v>
      </c>
      <c r="F1303" s="9">
        <v>12.0</v>
      </c>
      <c r="G1303" s="9">
        <v>1.0</v>
      </c>
      <c r="H1303" s="11">
        <f>IFERROR(__xludf.DUMMYFUNCTION("IFERROR(FILTER(Filter!$A$1:A9983,Filter!$A$1:A9983=A1303),0)"),0.0)</f>
        <v>0</v>
      </c>
    </row>
    <row r="1304">
      <c r="A1304" s="8" t="s">
        <v>1259</v>
      </c>
      <c r="B1304" s="9">
        <v>5.0</v>
      </c>
      <c r="C1304" s="9">
        <v>0.0</v>
      </c>
      <c r="D1304" s="9">
        <v>5.0</v>
      </c>
      <c r="E1304" s="9">
        <v>0.0</v>
      </c>
      <c r="F1304" s="9">
        <v>5.0</v>
      </c>
      <c r="G1304" s="9">
        <v>1.0</v>
      </c>
      <c r="H1304" s="11">
        <f>IFERROR(__xludf.DUMMYFUNCTION("IFERROR(FILTER(Filter!$A$1:A9983,Filter!$A$1:A9983=A1304),0)"),0.0)</f>
        <v>0</v>
      </c>
    </row>
    <row r="1305" hidden="1">
      <c r="A1305" s="8"/>
      <c r="B1305" s="9"/>
      <c r="C1305" s="9"/>
      <c r="D1305" s="9"/>
      <c r="E1305" s="9"/>
      <c r="F1305" s="9"/>
      <c r="G1305" s="9"/>
      <c r="H1305" s="11"/>
    </row>
    <row r="1306">
      <c r="A1306" s="8" t="s">
        <v>1260</v>
      </c>
      <c r="B1306" s="9">
        <v>13.0</v>
      </c>
      <c r="C1306" s="9">
        <v>0.0</v>
      </c>
      <c r="D1306" s="9">
        <v>10.0</v>
      </c>
      <c r="E1306" s="9">
        <v>3.0</v>
      </c>
      <c r="F1306" s="9">
        <v>13.0</v>
      </c>
      <c r="G1306" s="9">
        <v>1.0</v>
      </c>
      <c r="H1306" s="11">
        <f>IFERROR(__xludf.DUMMYFUNCTION("IFERROR(FILTER(Filter!$A$1:A9983,Filter!$A$1:A9983=A1306),0)"),0.0)</f>
        <v>0</v>
      </c>
    </row>
    <row r="1307">
      <c r="A1307" s="8" t="s">
        <v>1261</v>
      </c>
      <c r="B1307" s="9">
        <v>8.0</v>
      </c>
      <c r="C1307" s="9">
        <v>0.0</v>
      </c>
      <c r="D1307" s="9">
        <v>7.0</v>
      </c>
      <c r="E1307" s="9">
        <v>1.0</v>
      </c>
      <c r="F1307" s="9">
        <v>8.0</v>
      </c>
      <c r="G1307" s="9">
        <v>1.0</v>
      </c>
      <c r="H1307" s="11">
        <f>IFERROR(__xludf.DUMMYFUNCTION("IFERROR(FILTER(Filter!$A$1:A9983,Filter!$A$1:A9983=A1307),0)"),0.0)</f>
        <v>0</v>
      </c>
    </row>
    <row r="1308">
      <c r="A1308" s="8" t="s">
        <v>1262</v>
      </c>
      <c r="B1308" s="9">
        <v>12.0</v>
      </c>
      <c r="C1308" s="9">
        <v>0.0</v>
      </c>
      <c r="D1308" s="9">
        <v>12.0</v>
      </c>
      <c r="E1308" s="9">
        <v>0.0</v>
      </c>
      <c r="F1308" s="9">
        <v>12.0</v>
      </c>
      <c r="G1308" s="9">
        <v>1.0</v>
      </c>
      <c r="H1308" s="11">
        <f>IFERROR(__xludf.DUMMYFUNCTION("IFERROR(FILTER(Filter!$A$1:A9983,Filter!$A$1:A9983=A1308),0)"),0.0)</f>
        <v>0</v>
      </c>
    </row>
    <row r="1309">
      <c r="A1309" s="8" t="s">
        <v>1263</v>
      </c>
      <c r="B1309" s="9">
        <v>13.0</v>
      </c>
      <c r="C1309" s="9">
        <v>0.0</v>
      </c>
      <c r="D1309" s="9">
        <v>9.0</v>
      </c>
      <c r="E1309" s="9">
        <v>4.0</v>
      </c>
      <c r="F1309" s="9">
        <v>13.0</v>
      </c>
      <c r="G1309" s="9">
        <v>1.0</v>
      </c>
      <c r="H1309" s="11">
        <f>IFERROR(__xludf.DUMMYFUNCTION("IFERROR(FILTER(Filter!$A$1:A9983,Filter!$A$1:A9983=A1309),0)"),0.0)</f>
        <v>0</v>
      </c>
    </row>
    <row r="1310">
      <c r="A1310" s="8" t="s">
        <v>1264</v>
      </c>
      <c r="B1310" s="9">
        <v>12.0</v>
      </c>
      <c r="C1310" s="9">
        <v>0.0</v>
      </c>
      <c r="D1310" s="9">
        <v>12.0</v>
      </c>
      <c r="E1310" s="9">
        <v>0.0</v>
      </c>
      <c r="F1310" s="9">
        <v>12.0</v>
      </c>
      <c r="G1310" s="9">
        <v>1.0</v>
      </c>
      <c r="H1310" s="11">
        <f>IFERROR(__xludf.DUMMYFUNCTION("IFERROR(FILTER(Filter!$A$1:A9983,Filter!$A$1:A9983=A1310),0)"),0.0)</f>
        <v>0</v>
      </c>
    </row>
    <row r="1311" hidden="1">
      <c r="A1311" s="8"/>
      <c r="B1311" s="9"/>
      <c r="C1311" s="9"/>
      <c r="D1311" s="9"/>
      <c r="E1311" s="9"/>
      <c r="F1311" s="9"/>
      <c r="G1311" s="9"/>
      <c r="H1311" s="11"/>
    </row>
    <row r="1312">
      <c r="A1312" s="8" t="s">
        <v>1265</v>
      </c>
      <c r="B1312" s="9">
        <v>11.0</v>
      </c>
      <c r="C1312" s="9">
        <v>0.0</v>
      </c>
      <c r="D1312" s="9">
        <v>11.0</v>
      </c>
      <c r="E1312" s="9">
        <v>0.0</v>
      </c>
      <c r="F1312" s="9">
        <v>11.0</v>
      </c>
      <c r="G1312" s="9">
        <v>1.0</v>
      </c>
      <c r="H1312" s="11">
        <f>IFERROR(__xludf.DUMMYFUNCTION("IFERROR(FILTER(Filter!$A$1:A9983,Filter!$A$1:A9983=A1312),0)"),0.0)</f>
        <v>0</v>
      </c>
    </row>
    <row r="1313">
      <c r="A1313" s="8" t="s">
        <v>1266</v>
      </c>
      <c r="B1313" s="9">
        <v>11.0</v>
      </c>
      <c r="C1313" s="9">
        <v>0.0</v>
      </c>
      <c r="D1313" s="9">
        <v>10.0</v>
      </c>
      <c r="E1313" s="9">
        <v>1.0</v>
      </c>
      <c r="F1313" s="9">
        <v>11.0</v>
      </c>
      <c r="G1313" s="9">
        <v>1.0</v>
      </c>
      <c r="H1313" s="11">
        <f>IFERROR(__xludf.DUMMYFUNCTION("IFERROR(FILTER(Filter!$A$1:A9983,Filter!$A$1:A9983=A1313),0)"),0.0)</f>
        <v>0</v>
      </c>
    </row>
    <row r="1314">
      <c r="A1314" s="8" t="s">
        <v>1267</v>
      </c>
      <c r="B1314" s="9">
        <v>11.0</v>
      </c>
      <c r="C1314" s="9">
        <v>0.0</v>
      </c>
      <c r="D1314" s="9">
        <v>11.0</v>
      </c>
      <c r="E1314" s="9">
        <v>0.0</v>
      </c>
      <c r="F1314" s="9">
        <v>11.0</v>
      </c>
      <c r="G1314" s="9">
        <v>1.0</v>
      </c>
      <c r="H1314" s="11">
        <f>IFERROR(__xludf.DUMMYFUNCTION("IFERROR(FILTER(Filter!$A$1:A9983,Filter!$A$1:A9983=A1314),0)"),0.0)</f>
        <v>0</v>
      </c>
    </row>
    <row r="1315">
      <c r="A1315" s="8" t="s">
        <v>1268</v>
      </c>
      <c r="B1315" s="9">
        <v>8.0</v>
      </c>
      <c r="C1315" s="9">
        <v>0.0</v>
      </c>
      <c r="D1315" s="9">
        <v>8.0</v>
      </c>
      <c r="E1315" s="9">
        <v>0.0</v>
      </c>
      <c r="F1315" s="9">
        <v>8.0</v>
      </c>
      <c r="G1315" s="9">
        <v>1.0</v>
      </c>
      <c r="H1315" s="11">
        <f>IFERROR(__xludf.DUMMYFUNCTION("IFERROR(FILTER(Filter!$A$1:A9983,Filter!$A$1:A9983=A1315),0)"),0.0)</f>
        <v>0</v>
      </c>
    </row>
    <row r="1316">
      <c r="A1316" s="8" t="s">
        <v>1269</v>
      </c>
      <c r="B1316" s="9">
        <v>6.0</v>
      </c>
      <c r="C1316" s="9">
        <v>0.0</v>
      </c>
      <c r="D1316" s="9">
        <v>5.0</v>
      </c>
      <c r="E1316" s="9">
        <v>1.0</v>
      </c>
      <c r="F1316" s="9">
        <v>6.0</v>
      </c>
      <c r="G1316" s="9">
        <v>1.0</v>
      </c>
      <c r="H1316" s="11">
        <f>IFERROR(__xludf.DUMMYFUNCTION("IFERROR(FILTER(Filter!$A$1:A9983,Filter!$A$1:A9983=A1316),0)"),0.0)</f>
        <v>0</v>
      </c>
    </row>
    <row r="1317">
      <c r="A1317" s="8" t="s">
        <v>1270</v>
      </c>
      <c r="B1317" s="9">
        <v>11.0</v>
      </c>
      <c r="C1317" s="9">
        <v>0.0</v>
      </c>
      <c r="D1317" s="9">
        <v>11.0</v>
      </c>
      <c r="E1317" s="9">
        <v>0.0</v>
      </c>
      <c r="F1317" s="9">
        <v>11.0</v>
      </c>
      <c r="G1317" s="9">
        <v>1.0</v>
      </c>
      <c r="H1317" s="11">
        <f>IFERROR(__xludf.DUMMYFUNCTION("IFERROR(FILTER(Filter!$A$1:A9983,Filter!$A$1:A9983=A1317),0)"),0.0)</f>
        <v>0</v>
      </c>
    </row>
    <row r="1318">
      <c r="A1318" s="8" t="s">
        <v>1271</v>
      </c>
      <c r="B1318" s="9">
        <v>4.0</v>
      </c>
      <c r="C1318" s="9">
        <v>0.0</v>
      </c>
      <c r="D1318" s="9">
        <v>3.0</v>
      </c>
      <c r="E1318" s="9">
        <v>1.0</v>
      </c>
      <c r="F1318" s="9">
        <v>4.0</v>
      </c>
      <c r="G1318" s="9">
        <v>1.0</v>
      </c>
      <c r="H1318" s="11">
        <f>IFERROR(__xludf.DUMMYFUNCTION("IFERROR(FILTER(Filter!$A$1:A9983,Filter!$A$1:A9983=A1318),0)"),0.0)</f>
        <v>0</v>
      </c>
    </row>
    <row r="1319">
      <c r="A1319" s="8" t="s">
        <v>1272</v>
      </c>
      <c r="B1319" s="9">
        <v>11.0</v>
      </c>
      <c r="C1319" s="9">
        <v>0.0</v>
      </c>
      <c r="D1319" s="9">
        <v>9.0</v>
      </c>
      <c r="E1319" s="9">
        <v>2.0</v>
      </c>
      <c r="F1319" s="9">
        <v>11.0</v>
      </c>
      <c r="G1319" s="9">
        <v>1.0</v>
      </c>
      <c r="H1319" s="11">
        <f>IFERROR(__xludf.DUMMYFUNCTION("IFERROR(FILTER(Filter!$A$1:A9983,Filter!$A$1:A9983=A1319),0)"),0.0)</f>
        <v>0</v>
      </c>
    </row>
    <row r="1320">
      <c r="A1320" s="8" t="s">
        <v>1273</v>
      </c>
      <c r="B1320" s="9">
        <v>16.0</v>
      </c>
      <c r="C1320" s="9">
        <v>0.0</v>
      </c>
      <c r="D1320" s="9">
        <v>15.0</v>
      </c>
      <c r="E1320" s="9">
        <v>1.0</v>
      </c>
      <c r="F1320" s="9">
        <v>16.0</v>
      </c>
      <c r="G1320" s="9">
        <v>1.0</v>
      </c>
      <c r="H1320" s="11">
        <f>IFERROR(__xludf.DUMMYFUNCTION("IFERROR(FILTER(Filter!$A$1:A9983,Filter!$A$1:A9983=A1320),0)"),0.0)</f>
        <v>0</v>
      </c>
    </row>
    <row r="1321">
      <c r="A1321" s="8" t="s">
        <v>1274</v>
      </c>
      <c r="B1321" s="9">
        <v>6.0</v>
      </c>
      <c r="C1321" s="9">
        <v>0.0</v>
      </c>
      <c r="D1321" s="9">
        <v>5.0</v>
      </c>
      <c r="E1321" s="9">
        <v>1.0</v>
      </c>
      <c r="F1321" s="9">
        <v>6.0</v>
      </c>
      <c r="G1321" s="9">
        <v>1.0</v>
      </c>
      <c r="H1321" s="11">
        <f>IFERROR(__xludf.DUMMYFUNCTION("IFERROR(FILTER(Filter!$A$1:A9983,Filter!$A$1:A9983=A1321),0)"),0.0)</f>
        <v>0</v>
      </c>
    </row>
    <row r="1322">
      <c r="A1322" s="8" t="s">
        <v>1275</v>
      </c>
      <c r="B1322" s="9">
        <v>8.0</v>
      </c>
      <c r="C1322" s="9">
        <v>0.0</v>
      </c>
      <c r="D1322" s="9">
        <v>8.0</v>
      </c>
      <c r="E1322" s="9">
        <v>0.0</v>
      </c>
      <c r="F1322" s="9">
        <v>8.0</v>
      </c>
      <c r="G1322" s="9">
        <v>1.0</v>
      </c>
      <c r="H1322" s="11">
        <f>IFERROR(__xludf.DUMMYFUNCTION("IFERROR(FILTER(Filter!$A$1:A9983,Filter!$A$1:A9983=A1322),0)"),0.0)</f>
        <v>0</v>
      </c>
    </row>
    <row r="1323">
      <c r="A1323" s="8" t="s">
        <v>1276</v>
      </c>
      <c r="B1323" s="9">
        <v>13.0</v>
      </c>
      <c r="C1323" s="9">
        <v>0.0</v>
      </c>
      <c r="D1323" s="9">
        <v>12.0</v>
      </c>
      <c r="E1323" s="9">
        <v>1.0</v>
      </c>
      <c r="F1323" s="9">
        <v>13.0</v>
      </c>
      <c r="G1323" s="9">
        <v>1.0</v>
      </c>
      <c r="H1323" s="11">
        <f>IFERROR(__xludf.DUMMYFUNCTION("IFERROR(FILTER(Filter!$A$1:A9983,Filter!$A$1:A9983=A1323),0)"),0.0)</f>
        <v>0</v>
      </c>
    </row>
    <row r="1324">
      <c r="A1324" s="8" t="s">
        <v>1277</v>
      </c>
      <c r="B1324" s="9">
        <v>9.0</v>
      </c>
      <c r="C1324" s="9">
        <v>0.0</v>
      </c>
      <c r="D1324" s="9">
        <v>7.0</v>
      </c>
      <c r="E1324" s="9">
        <v>2.0</v>
      </c>
      <c r="F1324" s="9">
        <v>9.0</v>
      </c>
      <c r="G1324" s="9">
        <v>1.0</v>
      </c>
      <c r="H1324" s="11">
        <f>IFERROR(__xludf.DUMMYFUNCTION("IFERROR(FILTER(Filter!$A$1:A9983,Filter!$A$1:A9983=A1324),0)"),0.0)</f>
        <v>0</v>
      </c>
    </row>
    <row r="1325">
      <c r="A1325" s="8" t="s">
        <v>1278</v>
      </c>
      <c r="B1325" s="9">
        <v>5.0</v>
      </c>
      <c r="C1325" s="9">
        <v>0.0</v>
      </c>
      <c r="D1325" s="9">
        <v>4.0</v>
      </c>
      <c r="E1325" s="9">
        <v>1.0</v>
      </c>
      <c r="F1325" s="9">
        <v>5.0</v>
      </c>
      <c r="G1325" s="9">
        <v>1.0</v>
      </c>
      <c r="H1325" s="11">
        <f>IFERROR(__xludf.DUMMYFUNCTION("IFERROR(FILTER(Filter!$A$1:A9983,Filter!$A$1:A9983=A1325),0)"),0.0)</f>
        <v>0</v>
      </c>
    </row>
    <row r="1326">
      <c r="A1326" s="8" t="s">
        <v>1279</v>
      </c>
      <c r="B1326" s="9">
        <v>10.0</v>
      </c>
      <c r="C1326" s="9">
        <v>0.0</v>
      </c>
      <c r="D1326" s="9">
        <v>7.0</v>
      </c>
      <c r="E1326" s="9">
        <v>3.0</v>
      </c>
      <c r="F1326" s="9">
        <v>10.0</v>
      </c>
      <c r="G1326" s="9">
        <v>1.0</v>
      </c>
      <c r="H1326" s="11">
        <f>IFERROR(__xludf.DUMMYFUNCTION("IFERROR(FILTER(Filter!$A$1:A9983,Filter!$A$1:A9983=A1326),0)"),0.0)</f>
        <v>0</v>
      </c>
    </row>
    <row r="1327">
      <c r="A1327" s="8" t="s">
        <v>1280</v>
      </c>
      <c r="B1327" s="9">
        <v>10.0</v>
      </c>
      <c r="C1327" s="9">
        <v>0.0</v>
      </c>
      <c r="D1327" s="9">
        <v>10.0</v>
      </c>
      <c r="E1327" s="9">
        <v>0.0</v>
      </c>
      <c r="F1327" s="9">
        <v>10.0</v>
      </c>
      <c r="G1327" s="9">
        <v>1.0</v>
      </c>
      <c r="H1327" s="11">
        <f>IFERROR(__xludf.DUMMYFUNCTION("IFERROR(FILTER(Filter!$A$1:A9983,Filter!$A$1:A9983=A1327),0)"),0.0)</f>
        <v>0</v>
      </c>
    </row>
    <row r="1328">
      <c r="A1328" s="8" t="s">
        <v>1281</v>
      </c>
      <c r="B1328" s="9">
        <v>8.0</v>
      </c>
      <c r="C1328" s="9">
        <v>0.0</v>
      </c>
      <c r="D1328" s="9">
        <v>7.0</v>
      </c>
      <c r="E1328" s="9">
        <v>1.0</v>
      </c>
      <c r="F1328" s="9">
        <v>8.0</v>
      </c>
      <c r="G1328" s="9">
        <v>1.0</v>
      </c>
      <c r="H1328" s="11">
        <f>IFERROR(__xludf.DUMMYFUNCTION("IFERROR(FILTER(Filter!$A$1:A9983,Filter!$A$1:A9983=A1328),0)"),0.0)</f>
        <v>0</v>
      </c>
    </row>
    <row r="1329">
      <c r="A1329" s="8" t="s">
        <v>1282</v>
      </c>
      <c r="B1329" s="9">
        <v>10.0</v>
      </c>
      <c r="C1329" s="9">
        <v>0.0</v>
      </c>
      <c r="D1329" s="9">
        <v>8.0</v>
      </c>
      <c r="E1329" s="9">
        <v>2.0</v>
      </c>
      <c r="F1329" s="9">
        <v>10.0</v>
      </c>
      <c r="G1329" s="9">
        <v>1.0</v>
      </c>
      <c r="H1329" s="11">
        <f>IFERROR(__xludf.DUMMYFUNCTION("IFERROR(FILTER(Filter!$A$1:A9983,Filter!$A$1:A9983=A1329),0)"),0.0)</f>
        <v>0</v>
      </c>
    </row>
    <row r="1330">
      <c r="A1330" s="8" t="s">
        <v>1283</v>
      </c>
      <c r="B1330" s="9">
        <v>6.0</v>
      </c>
      <c r="C1330" s="9">
        <v>0.0</v>
      </c>
      <c r="D1330" s="9">
        <v>6.0</v>
      </c>
      <c r="E1330" s="9">
        <v>0.0</v>
      </c>
      <c r="F1330" s="9">
        <v>6.0</v>
      </c>
      <c r="G1330" s="9">
        <v>1.0</v>
      </c>
      <c r="H1330" s="11">
        <f>IFERROR(__xludf.DUMMYFUNCTION("IFERROR(FILTER(Filter!$A$1:A9983,Filter!$A$1:A9983=A1330),0)"),0.0)</f>
        <v>0</v>
      </c>
    </row>
    <row r="1331">
      <c r="A1331" s="8" t="s">
        <v>1284</v>
      </c>
      <c r="B1331" s="9">
        <v>9.0</v>
      </c>
      <c r="C1331" s="9">
        <v>0.0</v>
      </c>
      <c r="D1331" s="9">
        <v>9.0</v>
      </c>
      <c r="E1331" s="9">
        <v>0.0</v>
      </c>
      <c r="F1331" s="9">
        <v>9.0</v>
      </c>
      <c r="G1331" s="9">
        <v>1.0</v>
      </c>
      <c r="H1331" s="11">
        <f>IFERROR(__xludf.DUMMYFUNCTION("IFERROR(FILTER(Filter!$A$1:A9983,Filter!$A$1:A9983=A1331),0)"),0.0)</f>
        <v>0</v>
      </c>
    </row>
    <row r="1332" hidden="1">
      <c r="A1332" s="8"/>
      <c r="B1332" s="9"/>
      <c r="C1332" s="9"/>
      <c r="D1332" s="9"/>
      <c r="E1332" s="9"/>
      <c r="F1332" s="9"/>
      <c r="G1332" s="9"/>
      <c r="H1332" s="11"/>
    </row>
    <row r="1333">
      <c r="A1333" s="8" t="s">
        <v>1285</v>
      </c>
      <c r="B1333" s="9">
        <v>9.0</v>
      </c>
      <c r="C1333" s="9">
        <v>0.0</v>
      </c>
      <c r="D1333" s="9">
        <v>8.0</v>
      </c>
      <c r="E1333" s="9">
        <v>1.0</v>
      </c>
      <c r="F1333" s="9">
        <v>9.0</v>
      </c>
      <c r="G1333" s="9">
        <v>1.0</v>
      </c>
      <c r="H1333" s="11">
        <f>IFERROR(__xludf.DUMMYFUNCTION("IFERROR(FILTER(Filter!$A$1:A9983,Filter!$A$1:A9983=A1333),0)"),0.0)</f>
        <v>0</v>
      </c>
    </row>
    <row r="1334">
      <c r="A1334" s="8" t="s">
        <v>1286</v>
      </c>
      <c r="B1334" s="9">
        <v>7.0</v>
      </c>
      <c r="C1334" s="9">
        <v>0.0</v>
      </c>
      <c r="D1334" s="9">
        <v>7.0</v>
      </c>
      <c r="E1334" s="9">
        <v>0.0</v>
      </c>
      <c r="F1334" s="9">
        <v>7.0</v>
      </c>
      <c r="G1334" s="9">
        <v>1.0</v>
      </c>
      <c r="H1334" s="11">
        <f>IFERROR(__xludf.DUMMYFUNCTION("IFERROR(FILTER(Filter!$A$1:A9983,Filter!$A$1:A9983=A1334),0)"),0.0)</f>
        <v>0</v>
      </c>
    </row>
    <row r="1335">
      <c r="A1335" s="8" t="s">
        <v>1287</v>
      </c>
      <c r="B1335" s="9">
        <v>10.0</v>
      </c>
      <c r="C1335" s="9">
        <v>0.0</v>
      </c>
      <c r="D1335" s="9">
        <v>10.0</v>
      </c>
      <c r="E1335" s="9">
        <v>0.0</v>
      </c>
      <c r="F1335" s="9">
        <v>10.0</v>
      </c>
      <c r="G1335" s="9">
        <v>1.0</v>
      </c>
      <c r="H1335" s="11">
        <f>IFERROR(__xludf.DUMMYFUNCTION("IFERROR(FILTER(Filter!$A$1:A9983,Filter!$A$1:A9983=A1335),0)"),0.0)</f>
        <v>0</v>
      </c>
    </row>
    <row r="1336">
      <c r="A1336" s="8" t="s">
        <v>1288</v>
      </c>
      <c r="B1336" s="9">
        <v>7.0</v>
      </c>
      <c r="C1336" s="9">
        <v>0.0</v>
      </c>
      <c r="D1336" s="9">
        <v>6.0</v>
      </c>
      <c r="E1336" s="9">
        <v>1.0</v>
      </c>
      <c r="F1336" s="9">
        <v>7.0</v>
      </c>
      <c r="G1336" s="9">
        <v>1.0</v>
      </c>
      <c r="H1336" s="11">
        <f>IFERROR(__xludf.DUMMYFUNCTION("IFERROR(FILTER(Filter!$A$1:A9983,Filter!$A$1:A9983=A1336),0)"),0.0)</f>
        <v>0</v>
      </c>
    </row>
    <row r="1337">
      <c r="A1337" s="8" t="s">
        <v>1289</v>
      </c>
      <c r="B1337" s="9">
        <v>11.0</v>
      </c>
      <c r="C1337" s="9">
        <v>0.0</v>
      </c>
      <c r="D1337" s="9">
        <v>9.0</v>
      </c>
      <c r="E1337" s="9">
        <v>2.0</v>
      </c>
      <c r="F1337" s="9">
        <v>11.0</v>
      </c>
      <c r="G1337" s="9">
        <v>1.0</v>
      </c>
      <c r="H1337" s="11">
        <f>IFERROR(__xludf.DUMMYFUNCTION("IFERROR(FILTER(Filter!$A$1:A9983,Filter!$A$1:A9983=A1337),0)"),0.0)</f>
        <v>0</v>
      </c>
    </row>
    <row r="1338" hidden="1">
      <c r="A1338" s="8"/>
      <c r="B1338" s="9"/>
      <c r="C1338" s="9"/>
      <c r="D1338" s="9"/>
      <c r="E1338" s="9"/>
      <c r="F1338" s="9"/>
      <c r="G1338" s="9"/>
      <c r="H1338" s="11"/>
    </row>
    <row r="1339">
      <c r="A1339" s="8" t="s">
        <v>1290</v>
      </c>
      <c r="B1339" s="9">
        <v>11.0</v>
      </c>
      <c r="C1339" s="9">
        <v>0.0</v>
      </c>
      <c r="D1339" s="9">
        <v>9.0</v>
      </c>
      <c r="E1339" s="9">
        <v>2.0</v>
      </c>
      <c r="F1339" s="9">
        <v>11.0</v>
      </c>
      <c r="G1339" s="9">
        <v>1.0</v>
      </c>
      <c r="H1339" s="11">
        <f>IFERROR(__xludf.DUMMYFUNCTION("IFERROR(FILTER(Filter!$A$1:A9983,Filter!$A$1:A9983=A1339),0)"),0.0)</f>
        <v>0</v>
      </c>
    </row>
    <row r="1340">
      <c r="A1340" s="8" t="s">
        <v>1291</v>
      </c>
      <c r="B1340" s="9">
        <v>7.0</v>
      </c>
      <c r="C1340" s="9">
        <v>0.0</v>
      </c>
      <c r="D1340" s="9">
        <v>7.0</v>
      </c>
      <c r="E1340" s="9">
        <v>0.0</v>
      </c>
      <c r="F1340" s="9">
        <v>7.0</v>
      </c>
      <c r="G1340" s="9">
        <v>1.0</v>
      </c>
      <c r="H1340" s="11">
        <f>IFERROR(__xludf.DUMMYFUNCTION("IFERROR(FILTER(Filter!$A$1:A9983,Filter!$A$1:A9983=A1340),0)"),0.0)</f>
        <v>0</v>
      </c>
    </row>
    <row r="1341" hidden="1">
      <c r="A1341" s="8"/>
      <c r="B1341" s="9"/>
      <c r="C1341" s="9"/>
      <c r="D1341" s="9"/>
      <c r="E1341" s="9"/>
      <c r="F1341" s="9"/>
      <c r="G1341" s="9"/>
      <c r="H1341" s="11"/>
    </row>
    <row r="1342">
      <c r="A1342" s="8" t="s">
        <v>1292</v>
      </c>
      <c r="B1342" s="9">
        <v>14.0</v>
      </c>
      <c r="C1342" s="9">
        <v>0.0</v>
      </c>
      <c r="D1342" s="9">
        <v>12.0</v>
      </c>
      <c r="E1342" s="9">
        <v>2.0</v>
      </c>
      <c r="F1342" s="9">
        <v>14.0</v>
      </c>
      <c r="G1342" s="9">
        <v>1.0</v>
      </c>
      <c r="H1342" s="11">
        <f>IFERROR(__xludf.DUMMYFUNCTION("IFERROR(FILTER(Filter!$A$1:A9983,Filter!$A$1:A9983=A1342),0)"),0.0)</f>
        <v>0</v>
      </c>
    </row>
    <row r="1343">
      <c r="A1343" s="8" t="s">
        <v>1293</v>
      </c>
      <c r="B1343" s="9">
        <v>14.0</v>
      </c>
      <c r="C1343" s="9">
        <v>0.0</v>
      </c>
      <c r="D1343" s="9">
        <v>14.0</v>
      </c>
      <c r="E1343" s="9">
        <v>0.0</v>
      </c>
      <c r="F1343" s="9">
        <v>14.0</v>
      </c>
      <c r="G1343" s="9">
        <v>1.0</v>
      </c>
      <c r="H1343" s="11">
        <f>IFERROR(__xludf.DUMMYFUNCTION("IFERROR(FILTER(Filter!$A$1:A9983,Filter!$A$1:A9983=A1343),0)"),0.0)</f>
        <v>0</v>
      </c>
    </row>
    <row r="1344">
      <c r="A1344" s="8" t="s">
        <v>1294</v>
      </c>
      <c r="B1344" s="9">
        <v>11.0</v>
      </c>
      <c r="C1344" s="9">
        <v>0.0</v>
      </c>
      <c r="D1344" s="9">
        <v>3.0</v>
      </c>
      <c r="E1344" s="9">
        <v>8.0</v>
      </c>
      <c r="F1344" s="9">
        <v>11.0</v>
      </c>
      <c r="G1344" s="9">
        <v>1.0</v>
      </c>
      <c r="H1344" s="11">
        <f>IFERROR(__xludf.DUMMYFUNCTION("IFERROR(FILTER(Filter!$A$1:A9983,Filter!$A$1:A9983=A1344),0)"),0.0)</f>
        <v>0</v>
      </c>
    </row>
    <row r="1345">
      <c r="A1345" s="8" t="s">
        <v>1295</v>
      </c>
      <c r="B1345" s="9">
        <v>7.0</v>
      </c>
      <c r="C1345" s="9">
        <v>0.0</v>
      </c>
      <c r="D1345" s="9">
        <v>6.0</v>
      </c>
      <c r="E1345" s="9">
        <v>1.0</v>
      </c>
      <c r="F1345" s="9">
        <v>7.0</v>
      </c>
      <c r="G1345" s="9">
        <v>1.0</v>
      </c>
      <c r="H1345" s="11">
        <f>IFERROR(__xludf.DUMMYFUNCTION("IFERROR(FILTER(Filter!$A$1:A9983,Filter!$A$1:A9983=A1345),0)"),0.0)</f>
        <v>0</v>
      </c>
    </row>
    <row r="1346">
      <c r="A1346" s="8" t="s">
        <v>1296</v>
      </c>
      <c r="B1346" s="9">
        <v>12.0</v>
      </c>
      <c r="C1346" s="9">
        <v>0.0</v>
      </c>
      <c r="D1346" s="9">
        <v>11.0</v>
      </c>
      <c r="E1346" s="9">
        <v>1.0</v>
      </c>
      <c r="F1346" s="9">
        <v>12.0</v>
      </c>
      <c r="G1346" s="9">
        <v>1.0</v>
      </c>
      <c r="H1346" s="11">
        <f>IFERROR(__xludf.DUMMYFUNCTION("IFERROR(FILTER(Filter!$A$1:A9983,Filter!$A$1:A9983=A1346),0)"),0.0)</f>
        <v>0</v>
      </c>
    </row>
    <row r="1347">
      <c r="A1347" s="8" t="s">
        <v>1297</v>
      </c>
      <c r="B1347" s="9">
        <v>12.0</v>
      </c>
      <c r="C1347" s="9">
        <v>0.0</v>
      </c>
      <c r="D1347" s="9">
        <v>7.0</v>
      </c>
      <c r="E1347" s="9">
        <v>5.0</v>
      </c>
      <c r="F1347" s="9">
        <v>12.0</v>
      </c>
      <c r="G1347" s="9">
        <v>1.0</v>
      </c>
      <c r="H1347" s="11">
        <f>IFERROR(__xludf.DUMMYFUNCTION("IFERROR(FILTER(Filter!$A$1:A9983,Filter!$A$1:A9983=A1347),0)"),0.0)</f>
        <v>0</v>
      </c>
    </row>
    <row r="1348">
      <c r="A1348" s="8" t="s">
        <v>1298</v>
      </c>
      <c r="B1348" s="9">
        <v>11.0</v>
      </c>
      <c r="C1348" s="9">
        <v>0.0</v>
      </c>
      <c r="D1348" s="9">
        <v>10.0</v>
      </c>
      <c r="E1348" s="9">
        <v>1.0</v>
      </c>
      <c r="F1348" s="9">
        <v>11.0</v>
      </c>
      <c r="G1348" s="9">
        <v>1.0</v>
      </c>
      <c r="H1348" s="11">
        <f>IFERROR(__xludf.DUMMYFUNCTION("IFERROR(FILTER(Filter!$A$1:A9983,Filter!$A$1:A9983=A1348),0)"),0.0)</f>
        <v>0</v>
      </c>
    </row>
    <row r="1349">
      <c r="A1349" s="8" t="s">
        <v>1299</v>
      </c>
      <c r="B1349" s="9">
        <v>8.0</v>
      </c>
      <c r="C1349" s="9">
        <v>0.0</v>
      </c>
      <c r="D1349" s="9">
        <v>7.0</v>
      </c>
      <c r="E1349" s="9">
        <v>1.0</v>
      </c>
      <c r="F1349" s="9">
        <v>8.0</v>
      </c>
      <c r="G1349" s="9">
        <v>1.0</v>
      </c>
      <c r="H1349" s="11">
        <f>IFERROR(__xludf.DUMMYFUNCTION("IFERROR(FILTER(Filter!$A$1:A9983,Filter!$A$1:A9983=A1349),0)"),0.0)</f>
        <v>0</v>
      </c>
    </row>
    <row r="1350">
      <c r="A1350" s="8" t="s">
        <v>1300</v>
      </c>
      <c r="B1350" s="9">
        <v>9.0</v>
      </c>
      <c r="C1350" s="9">
        <v>0.0</v>
      </c>
      <c r="D1350" s="9">
        <v>9.0</v>
      </c>
      <c r="E1350" s="9">
        <v>0.0</v>
      </c>
      <c r="F1350" s="9">
        <v>9.0</v>
      </c>
      <c r="G1350" s="9">
        <v>1.0</v>
      </c>
      <c r="H1350" s="11">
        <f>IFERROR(__xludf.DUMMYFUNCTION("IFERROR(FILTER(Filter!$A$1:A9983,Filter!$A$1:A9983=A1350),0)"),0.0)</f>
        <v>0</v>
      </c>
    </row>
    <row r="1351">
      <c r="A1351" s="8" t="s">
        <v>1301</v>
      </c>
      <c r="B1351" s="9">
        <v>9.0</v>
      </c>
      <c r="C1351" s="9">
        <v>0.0</v>
      </c>
      <c r="D1351" s="9">
        <v>9.0</v>
      </c>
      <c r="E1351" s="9">
        <v>0.0</v>
      </c>
      <c r="F1351" s="9">
        <v>9.0</v>
      </c>
      <c r="G1351" s="9">
        <v>1.0</v>
      </c>
      <c r="H1351" s="11">
        <f>IFERROR(__xludf.DUMMYFUNCTION("IFERROR(FILTER(Filter!$A$1:A9983,Filter!$A$1:A9983=A1351),0)"),0.0)</f>
        <v>0</v>
      </c>
    </row>
    <row r="1352">
      <c r="A1352" s="8" t="s">
        <v>1302</v>
      </c>
      <c r="B1352" s="9">
        <v>10.0</v>
      </c>
      <c r="C1352" s="9">
        <v>0.0</v>
      </c>
      <c r="D1352" s="9">
        <v>7.0</v>
      </c>
      <c r="E1352" s="9">
        <v>3.0</v>
      </c>
      <c r="F1352" s="9">
        <v>10.0</v>
      </c>
      <c r="G1352" s="9">
        <v>1.0</v>
      </c>
      <c r="H1352" s="11">
        <f>IFERROR(__xludf.DUMMYFUNCTION("IFERROR(FILTER(Filter!$A$1:A9983,Filter!$A$1:A9983=A1352),0)"),0.0)</f>
        <v>0</v>
      </c>
    </row>
    <row r="1353">
      <c r="A1353" s="8" t="s">
        <v>1303</v>
      </c>
      <c r="B1353" s="9">
        <v>11.0</v>
      </c>
      <c r="C1353" s="9">
        <v>0.0</v>
      </c>
      <c r="D1353" s="9">
        <v>9.0</v>
      </c>
      <c r="E1353" s="9">
        <v>2.0</v>
      </c>
      <c r="F1353" s="9">
        <v>11.0</v>
      </c>
      <c r="G1353" s="9">
        <v>1.0</v>
      </c>
      <c r="H1353" s="11">
        <f>IFERROR(__xludf.DUMMYFUNCTION("IFERROR(FILTER(Filter!$A$1:A9983,Filter!$A$1:A9983=A1353),0)"),0.0)</f>
        <v>0</v>
      </c>
    </row>
    <row r="1354">
      <c r="A1354" s="8" t="s">
        <v>1304</v>
      </c>
      <c r="B1354" s="9">
        <v>16.0</v>
      </c>
      <c r="C1354" s="9">
        <v>0.0</v>
      </c>
      <c r="D1354" s="9">
        <v>15.0</v>
      </c>
      <c r="E1354" s="9">
        <v>1.0</v>
      </c>
      <c r="F1354" s="9">
        <v>16.0</v>
      </c>
      <c r="G1354" s="9">
        <v>1.0</v>
      </c>
      <c r="H1354" s="11">
        <f>IFERROR(__xludf.DUMMYFUNCTION("IFERROR(FILTER(Filter!$A$1:A9983,Filter!$A$1:A9983=A1354),0)"),0.0)</f>
        <v>0</v>
      </c>
    </row>
    <row r="1355">
      <c r="A1355" s="8" t="s">
        <v>1305</v>
      </c>
      <c r="B1355" s="9">
        <v>8.0</v>
      </c>
      <c r="C1355" s="9">
        <v>0.0</v>
      </c>
      <c r="D1355" s="9">
        <v>6.0</v>
      </c>
      <c r="E1355" s="9">
        <v>2.0</v>
      </c>
      <c r="F1355" s="9">
        <v>8.0</v>
      </c>
      <c r="G1355" s="9">
        <v>1.0</v>
      </c>
      <c r="H1355" s="11">
        <f>IFERROR(__xludf.DUMMYFUNCTION("IFERROR(FILTER(Filter!$A$1:A9983,Filter!$A$1:A9983=A1355),0)"),0.0)</f>
        <v>0</v>
      </c>
    </row>
    <row r="1356">
      <c r="A1356" s="8" t="s">
        <v>1306</v>
      </c>
      <c r="B1356" s="9">
        <v>15.0</v>
      </c>
      <c r="C1356" s="9">
        <v>0.0</v>
      </c>
      <c r="D1356" s="9">
        <v>13.0</v>
      </c>
      <c r="E1356" s="9">
        <v>2.0</v>
      </c>
      <c r="F1356" s="9">
        <v>15.0</v>
      </c>
      <c r="G1356" s="9">
        <v>1.0</v>
      </c>
      <c r="H1356" s="11">
        <f>IFERROR(__xludf.DUMMYFUNCTION("IFERROR(FILTER(Filter!$A$1:A9983,Filter!$A$1:A9983=A1356),0)"),0.0)</f>
        <v>0</v>
      </c>
    </row>
    <row r="1357" hidden="1">
      <c r="A1357" s="8"/>
      <c r="B1357" s="9"/>
      <c r="C1357" s="9"/>
      <c r="D1357" s="9"/>
      <c r="E1357" s="9"/>
      <c r="F1357" s="9"/>
      <c r="G1357" s="9"/>
      <c r="H1357" s="11"/>
    </row>
    <row r="1358">
      <c r="A1358" s="8" t="s">
        <v>1307</v>
      </c>
      <c r="B1358" s="9">
        <v>16.0</v>
      </c>
      <c r="C1358" s="9">
        <v>0.0</v>
      </c>
      <c r="D1358" s="9">
        <v>13.0</v>
      </c>
      <c r="E1358" s="9">
        <v>3.0</v>
      </c>
      <c r="F1358" s="9">
        <v>16.0</v>
      </c>
      <c r="G1358" s="9">
        <v>1.0</v>
      </c>
      <c r="H1358" s="11">
        <f>IFERROR(__xludf.DUMMYFUNCTION("IFERROR(FILTER(Filter!$A$1:A9983,Filter!$A$1:A9983=A1358),0)"),0.0)</f>
        <v>0</v>
      </c>
    </row>
    <row r="1359">
      <c r="A1359" s="8" t="s">
        <v>1308</v>
      </c>
      <c r="B1359" s="9">
        <v>15.0</v>
      </c>
      <c r="C1359" s="9">
        <v>0.0</v>
      </c>
      <c r="D1359" s="9">
        <v>13.0</v>
      </c>
      <c r="E1359" s="9">
        <v>2.0</v>
      </c>
      <c r="F1359" s="9">
        <v>15.0</v>
      </c>
      <c r="G1359" s="9">
        <v>1.0</v>
      </c>
      <c r="H1359" s="11">
        <f>IFERROR(__xludf.DUMMYFUNCTION("IFERROR(FILTER(Filter!$A$1:A9983,Filter!$A$1:A9983=A1359),0)"),0.0)</f>
        <v>0</v>
      </c>
    </row>
    <row r="1360">
      <c r="A1360" s="8" t="s">
        <v>1309</v>
      </c>
      <c r="B1360" s="9">
        <v>11.0</v>
      </c>
      <c r="C1360" s="9">
        <v>0.0</v>
      </c>
      <c r="D1360" s="9">
        <v>10.0</v>
      </c>
      <c r="E1360" s="9">
        <v>1.0</v>
      </c>
      <c r="F1360" s="9">
        <v>11.0</v>
      </c>
      <c r="G1360" s="9">
        <v>1.0</v>
      </c>
      <c r="H1360" s="11">
        <f>IFERROR(__xludf.DUMMYFUNCTION("IFERROR(FILTER(Filter!$A$1:A9983,Filter!$A$1:A9983=A1360),0)"),0.0)</f>
        <v>0</v>
      </c>
    </row>
    <row r="1361">
      <c r="A1361" s="8" t="s">
        <v>1310</v>
      </c>
      <c r="B1361" s="9">
        <v>18.0</v>
      </c>
      <c r="C1361" s="9">
        <v>0.0</v>
      </c>
      <c r="D1361" s="9">
        <v>16.0</v>
      </c>
      <c r="E1361" s="9">
        <v>2.0</v>
      </c>
      <c r="F1361" s="9">
        <v>18.0</v>
      </c>
      <c r="G1361" s="9">
        <v>1.0</v>
      </c>
      <c r="H1361" s="11">
        <f>IFERROR(__xludf.DUMMYFUNCTION("IFERROR(FILTER(Filter!$A$1:A9983,Filter!$A$1:A9983=A1361),0)"),0.0)</f>
        <v>0</v>
      </c>
    </row>
    <row r="1362">
      <c r="A1362" s="8" t="s">
        <v>1311</v>
      </c>
      <c r="B1362" s="9">
        <v>2.0</v>
      </c>
      <c r="C1362" s="9">
        <v>0.0</v>
      </c>
      <c r="D1362" s="9">
        <v>2.0</v>
      </c>
      <c r="E1362" s="9">
        <v>0.0</v>
      </c>
      <c r="F1362" s="9">
        <v>2.0</v>
      </c>
      <c r="G1362" s="9">
        <v>1.0</v>
      </c>
      <c r="H1362" s="11">
        <f>IFERROR(__xludf.DUMMYFUNCTION("IFERROR(FILTER(Filter!$A$1:A9983,Filter!$A$1:A9983=A1362),0)"),0.0)</f>
        <v>0</v>
      </c>
    </row>
    <row r="1363">
      <c r="A1363" s="8" t="s">
        <v>1312</v>
      </c>
      <c r="B1363" s="9">
        <v>15.0</v>
      </c>
      <c r="C1363" s="9">
        <v>0.0</v>
      </c>
      <c r="D1363" s="9">
        <v>13.0</v>
      </c>
      <c r="E1363" s="9">
        <v>2.0</v>
      </c>
      <c r="F1363" s="9">
        <v>15.0</v>
      </c>
      <c r="G1363" s="9">
        <v>1.0</v>
      </c>
      <c r="H1363" s="11">
        <f>IFERROR(__xludf.DUMMYFUNCTION("IFERROR(FILTER(Filter!$A$1:A9983,Filter!$A$1:A9983=A1363),0)"),0.0)</f>
        <v>0</v>
      </c>
    </row>
    <row r="1364">
      <c r="A1364" s="8" t="s">
        <v>1313</v>
      </c>
      <c r="B1364" s="9">
        <v>16.0</v>
      </c>
      <c r="C1364" s="9">
        <v>0.0</v>
      </c>
      <c r="D1364" s="9">
        <v>16.0</v>
      </c>
      <c r="E1364" s="9">
        <v>0.0</v>
      </c>
      <c r="F1364" s="9">
        <v>16.0</v>
      </c>
      <c r="G1364" s="9">
        <v>1.0</v>
      </c>
      <c r="H1364" s="11">
        <f>IFERROR(__xludf.DUMMYFUNCTION("IFERROR(FILTER(Filter!$A$1:A9983,Filter!$A$1:A9983=A1364),0)"),0.0)</f>
        <v>0</v>
      </c>
    </row>
    <row r="1365">
      <c r="A1365" s="8" t="s">
        <v>1314</v>
      </c>
      <c r="B1365" s="9">
        <v>18.0</v>
      </c>
      <c r="C1365" s="9">
        <v>0.0</v>
      </c>
      <c r="D1365" s="9">
        <v>15.0</v>
      </c>
      <c r="E1365" s="9">
        <v>3.0</v>
      </c>
      <c r="F1365" s="9">
        <v>18.0</v>
      </c>
      <c r="G1365" s="9">
        <v>1.0</v>
      </c>
      <c r="H1365" s="11">
        <f>IFERROR(__xludf.DUMMYFUNCTION("IFERROR(FILTER(Filter!$A$1:A9983,Filter!$A$1:A9983=A1365),0)"),0.0)</f>
        <v>0</v>
      </c>
    </row>
    <row r="1366">
      <c r="A1366" s="8" t="s">
        <v>1315</v>
      </c>
      <c r="B1366" s="9">
        <v>15.0</v>
      </c>
      <c r="C1366" s="9">
        <v>0.0</v>
      </c>
      <c r="D1366" s="9">
        <v>13.0</v>
      </c>
      <c r="E1366" s="9">
        <v>2.0</v>
      </c>
      <c r="F1366" s="9">
        <v>15.0</v>
      </c>
      <c r="G1366" s="9">
        <v>1.0</v>
      </c>
      <c r="H1366" s="11">
        <f>IFERROR(__xludf.DUMMYFUNCTION("IFERROR(FILTER(Filter!$A$1:A9983,Filter!$A$1:A9983=A1366),0)"),0.0)</f>
        <v>0</v>
      </c>
    </row>
    <row r="1367">
      <c r="A1367" s="8" t="s">
        <v>1316</v>
      </c>
      <c r="B1367" s="9">
        <v>5.0</v>
      </c>
      <c r="C1367" s="9">
        <v>0.0</v>
      </c>
      <c r="D1367" s="9">
        <v>2.0</v>
      </c>
      <c r="E1367" s="9">
        <v>3.0</v>
      </c>
      <c r="F1367" s="9">
        <v>5.0</v>
      </c>
      <c r="G1367" s="9">
        <v>1.0</v>
      </c>
      <c r="H1367" s="11">
        <f>IFERROR(__xludf.DUMMYFUNCTION("IFERROR(FILTER(Filter!$A$1:A9983,Filter!$A$1:A9983=A1367),0)"),0.0)</f>
        <v>0</v>
      </c>
    </row>
    <row r="1368">
      <c r="A1368" s="8" t="s">
        <v>1317</v>
      </c>
      <c r="B1368" s="9">
        <v>15.0</v>
      </c>
      <c r="C1368" s="9">
        <v>0.0</v>
      </c>
      <c r="D1368" s="9">
        <v>13.0</v>
      </c>
      <c r="E1368" s="9">
        <v>2.0</v>
      </c>
      <c r="F1368" s="9">
        <v>15.0</v>
      </c>
      <c r="G1368" s="9">
        <v>1.0</v>
      </c>
      <c r="H1368" s="11">
        <f>IFERROR(__xludf.DUMMYFUNCTION("IFERROR(FILTER(Filter!$A$1:A9983,Filter!$A$1:A9983=A1368),0)"),0.0)</f>
        <v>0</v>
      </c>
    </row>
    <row r="1369">
      <c r="A1369" s="8" t="s">
        <v>1318</v>
      </c>
      <c r="B1369" s="9">
        <v>14.0</v>
      </c>
      <c r="C1369" s="9">
        <v>0.0</v>
      </c>
      <c r="D1369" s="9">
        <v>9.0</v>
      </c>
      <c r="E1369" s="9">
        <v>5.0</v>
      </c>
      <c r="F1369" s="9">
        <v>14.0</v>
      </c>
      <c r="G1369" s="9">
        <v>1.0</v>
      </c>
      <c r="H1369" s="11">
        <f>IFERROR(__xludf.DUMMYFUNCTION("IFERROR(FILTER(Filter!$A$1:A9983,Filter!$A$1:A9983=A1369),0)"),0.0)</f>
        <v>0</v>
      </c>
    </row>
    <row r="1370">
      <c r="A1370" s="8" t="s">
        <v>1319</v>
      </c>
      <c r="B1370" s="9">
        <v>11.0</v>
      </c>
      <c r="C1370" s="9">
        <v>0.0</v>
      </c>
      <c r="D1370" s="9">
        <v>11.0</v>
      </c>
      <c r="E1370" s="9">
        <v>0.0</v>
      </c>
      <c r="F1370" s="9">
        <v>11.0</v>
      </c>
      <c r="G1370" s="9">
        <v>1.0</v>
      </c>
      <c r="H1370" s="11">
        <f>IFERROR(__xludf.DUMMYFUNCTION("IFERROR(FILTER(Filter!$A$1:A9983,Filter!$A$1:A9983=A1370),0)"),0.0)</f>
        <v>0</v>
      </c>
    </row>
    <row r="1371">
      <c r="A1371" s="8" t="s">
        <v>1320</v>
      </c>
      <c r="B1371" s="9">
        <v>7.0</v>
      </c>
      <c r="C1371" s="9">
        <v>0.0</v>
      </c>
      <c r="D1371" s="9">
        <v>7.0</v>
      </c>
      <c r="E1371" s="9">
        <v>0.0</v>
      </c>
      <c r="F1371" s="9">
        <v>7.0</v>
      </c>
      <c r="G1371" s="9">
        <v>1.0</v>
      </c>
      <c r="H1371" s="11">
        <f>IFERROR(__xludf.DUMMYFUNCTION("IFERROR(FILTER(Filter!$A$1:A9983,Filter!$A$1:A9983=A1371),0)"),0.0)</f>
        <v>0</v>
      </c>
    </row>
    <row r="1372">
      <c r="A1372" s="8" t="s">
        <v>1321</v>
      </c>
      <c r="B1372" s="9">
        <v>13.0</v>
      </c>
      <c r="C1372" s="9">
        <v>0.0</v>
      </c>
      <c r="D1372" s="9">
        <v>13.0</v>
      </c>
      <c r="E1372" s="9">
        <v>0.0</v>
      </c>
      <c r="F1372" s="9">
        <v>13.0</v>
      </c>
      <c r="G1372" s="9">
        <v>1.0</v>
      </c>
      <c r="H1372" s="11">
        <f>IFERROR(__xludf.DUMMYFUNCTION("IFERROR(FILTER(Filter!$A$1:A9983,Filter!$A$1:A9983=A1372),0)"),0.0)</f>
        <v>0</v>
      </c>
    </row>
    <row r="1373">
      <c r="A1373" s="8" t="s">
        <v>1322</v>
      </c>
      <c r="B1373" s="9">
        <v>17.0</v>
      </c>
      <c r="C1373" s="9">
        <v>0.0</v>
      </c>
      <c r="D1373" s="9">
        <v>17.0</v>
      </c>
      <c r="E1373" s="9">
        <v>0.0</v>
      </c>
      <c r="F1373" s="9">
        <v>17.0</v>
      </c>
      <c r="G1373" s="9">
        <v>1.0</v>
      </c>
      <c r="H1373" s="11">
        <f>IFERROR(__xludf.DUMMYFUNCTION("IFERROR(FILTER(Filter!$A$1:A9983,Filter!$A$1:A9983=A1373),0)"),0.0)</f>
        <v>0</v>
      </c>
    </row>
    <row r="1374">
      <c r="A1374" s="8" t="s">
        <v>1323</v>
      </c>
      <c r="B1374" s="9">
        <v>14.0</v>
      </c>
      <c r="C1374" s="9">
        <v>0.0</v>
      </c>
      <c r="D1374" s="9">
        <v>13.0</v>
      </c>
      <c r="E1374" s="9">
        <v>1.0</v>
      </c>
      <c r="F1374" s="9">
        <v>14.0</v>
      </c>
      <c r="G1374" s="9">
        <v>1.0</v>
      </c>
      <c r="H1374" s="11">
        <f>IFERROR(__xludf.DUMMYFUNCTION("IFERROR(FILTER(Filter!$A$1:A9983,Filter!$A$1:A9983=A1374),0)"),0.0)</f>
        <v>0</v>
      </c>
    </row>
    <row r="1375" hidden="1">
      <c r="A1375" s="8"/>
      <c r="B1375" s="9"/>
      <c r="C1375" s="9"/>
      <c r="D1375" s="9"/>
      <c r="E1375" s="9"/>
      <c r="F1375" s="9"/>
      <c r="G1375" s="9"/>
      <c r="H1375" s="11"/>
    </row>
    <row r="1376" hidden="1">
      <c r="A1376" s="8"/>
      <c r="B1376" s="9"/>
      <c r="C1376" s="9"/>
      <c r="D1376" s="9"/>
      <c r="E1376" s="9"/>
      <c r="F1376" s="9"/>
      <c r="G1376" s="9"/>
      <c r="H1376" s="11"/>
    </row>
    <row r="1377">
      <c r="A1377" s="8" t="s">
        <v>1324</v>
      </c>
      <c r="B1377" s="9">
        <v>6.0</v>
      </c>
      <c r="C1377" s="9">
        <v>0.0</v>
      </c>
      <c r="D1377" s="9">
        <v>6.0</v>
      </c>
      <c r="E1377" s="9">
        <v>0.0</v>
      </c>
      <c r="F1377" s="9">
        <v>6.0</v>
      </c>
      <c r="G1377" s="9">
        <v>1.0</v>
      </c>
      <c r="H1377" s="11">
        <f>IFERROR(__xludf.DUMMYFUNCTION("IFERROR(FILTER(Filter!$A$1:A9983,Filter!$A$1:A9983=A1377),0)"),0.0)</f>
        <v>0</v>
      </c>
    </row>
    <row r="1378">
      <c r="A1378" s="8" t="s">
        <v>1325</v>
      </c>
      <c r="B1378" s="9">
        <v>10.0</v>
      </c>
      <c r="C1378" s="9">
        <v>0.0</v>
      </c>
      <c r="D1378" s="9">
        <v>9.0</v>
      </c>
      <c r="E1378" s="9">
        <v>1.0</v>
      </c>
      <c r="F1378" s="9">
        <v>10.0</v>
      </c>
      <c r="G1378" s="9">
        <v>1.0</v>
      </c>
      <c r="H1378" s="11">
        <f>IFERROR(__xludf.DUMMYFUNCTION("IFERROR(FILTER(Filter!$A$1:A9983,Filter!$A$1:A9983=A1378),0)"),0.0)</f>
        <v>0</v>
      </c>
    </row>
    <row r="1379">
      <c r="A1379" s="8" t="s">
        <v>1326</v>
      </c>
      <c r="B1379" s="9">
        <v>7.0</v>
      </c>
      <c r="C1379" s="9">
        <v>0.0</v>
      </c>
      <c r="D1379" s="9">
        <v>7.0</v>
      </c>
      <c r="E1379" s="9">
        <v>0.0</v>
      </c>
      <c r="F1379" s="9">
        <v>7.0</v>
      </c>
      <c r="G1379" s="9">
        <v>1.0</v>
      </c>
      <c r="H1379" s="11">
        <f>IFERROR(__xludf.DUMMYFUNCTION("IFERROR(FILTER(Filter!$A$1:A9983,Filter!$A$1:A9983=A1379),0)"),0.0)</f>
        <v>0</v>
      </c>
    </row>
    <row r="1380">
      <c r="A1380" s="8" t="s">
        <v>1327</v>
      </c>
      <c r="B1380" s="9">
        <v>7.0</v>
      </c>
      <c r="C1380" s="9">
        <v>0.0</v>
      </c>
      <c r="D1380" s="9">
        <v>4.0</v>
      </c>
      <c r="E1380" s="9">
        <v>3.0</v>
      </c>
      <c r="F1380" s="9">
        <v>7.0</v>
      </c>
      <c r="G1380" s="9">
        <v>1.0</v>
      </c>
      <c r="H1380" s="11">
        <f>IFERROR(__xludf.DUMMYFUNCTION("IFERROR(FILTER(Filter!$A$1:A9983,Filter!$A$1:A9983=A1380),0)"),0.0)</f>
        <v>0</v>
      </c>
    </row>
    <row r="1381">
      <c r="A1381" s="8" t="s">
        <v>1328</v>
      </c>
      <c r="B1381" s="9">
        <v>16.0</v>
      </c>
      <c r="C1381" s="9">
        <v>0.0</v>
      </c>
      <c r="D1381" s="9">
        <v>14.0</v>
      </c>
      <c r="E1381" s="9">
        <v>2.0</v>
      </c>
      <c r="F1381" s="9">
        <v>16.0</v>
      </c>
      <c r="G1381" s="9">
        <v>1.0</v>
      </c>
      <c r="H1381" s="11">
        <f>IFERROR(__xludf.DUMMYFUNCTION("IFERROR(FILTER(Filter!$A$1:A9983,Filter!$A$1:A9983=A1381),0)"),0.0)</f>
        <v>0</v>
      </c>
    </row>
    <row r="1382">
      <c r="A1382" s="8" t="s">
        <v>1329</v>
      </c>
      <c r="B1382" s="9">
        <v>9.0</v>
      </c>
      <c r="C1382" s="9">
        <v>0.0</v>
      </c>
      <c r="D1382" s="9">
        <v>9.0</v>
      </c>
      <c r="E1382" s="9">
        <v>0.0</v>
      </c>
      <c r="F1382" s="9">
        <v>9.0</v>
      </c>
      <c r="G1382" s="9">
        <v>1.0</v>
      </c>
      <c r="H1382" s="11">
        <f>IFERROR(__xludf.DUMMYFUNCTION("IFERROR(FILTER(Filter!$A$1:A9983,Filter!$A$1:A9983=A1382),0)"),0.0)</f>
        <v>0</v>
      </c>
    </row>
    <row r="1383">
      <c r="A1383" s="8" t="s">
        <v>1330</v>
      </c>
      <c r="B1383" s="9">
        <v>12.0</v>
      </c>
      <c r="C1383" s="9">
        <v>0.0</v>
      </c>
      <c r="D1383" s="9">
        <v>12.0</v>
      </c>
      <c r="E1383" s="9">
        <v>0.0</v>
      </c>
      <c r="F1383" s="9">
        <v>12.0</v>
      </c>
      <c r="G1383" s="9">
        <v>1.0</v>
      </c>
      <c r="H1383" s="11">
        <f>IFERROR(__xludf.DUMMYFUNCTION("IFERROR(FILTER(Filter!$A$1:A9983,Filter!$A$1:A9983=A1383),0)"),0.0)</f>
        <v>0</v>
      </c>
    </row>
    <row r="1384">
      <c r="A1384" s="8" t="s">
        <v>1331</v>
      </c>
      <c r="B1384" s="9">
        <v>5.0</v>
      </c>
      <c r="C1384" s="9">
        <v>0.0</v>
      </c>
      <c r="D1384" s="9">
        <v>5.0</v>
      </c>
      <c r="E1384" s="9">
        <v>0.0</v>
      </c>
      <c r="F1384" s="9">
        <v>5.0</v>
      </c>
      <c r="G1384" s="9">
        <v>1.0</v>
      </c>
      <c r="H1384" s="11">
        <f>IFERROR(__xludf.DUMMYFUNCTION("IFERROR(FILTER(Filter!$A$1:A9983,Filter!$A$1:A9983=A1384),0)"),0.0)</f>
        <v>0</v>
      </c>
    </row>
    <row r="1385">
      <c r="A1385" s="8" t="s">
        <v>1332</v>
      </c>
      <c r="B1385" s="9">
        <v>6.0</v>
      </c>
      <c r="C1385" s="9">
        <v>0.0</v>
      </c>
      <c r="D1385" s="9">
        <v>5.0</v>
      </c>
      <c r="E1385" s="9">
        <v>1.0</v>
      </c>
      <c r="F1385" s="9">
        <v>6.0</v>
      </c>
      <c r="G1385" s="9">
        <v>1.0</v>
      </c>
      <c r="H1385" s="11">
        <f>IFERROR(__xludf.DUMMYFUNCTION("IFERROR(FILTER(Filter!$A$1:A9983,Filter!$A$1:A9983=A1385),0)"),0.0)</f>
        <v>0</v>
      </c>
    </row>
    <row r="1386">
      <c r="A1386" s="8" t="s">
        <v>1333</v>
      </c>
      <c r="B1386" s="9">
        <v>2.0</v>
      </c>
      <c r="C1386" s="9">
        <v>0.0</v>
      </c>
      <c r="D1386" s="9">
        <v>1.0</v>
      </c>
      <c r="E1386" s="9">
        <v>1.0</v>
      </c>
      <c r="F1386" s="9">
        <v>2.0</v>
      </c>
      <c r="G1386" s="9">
        <v>1.0</v>
      </c>
      <c r="H1386" s="11">
        <f>IFERROR(__xludf.DUMMYFUNCTION("IFERROR(FILTER(Filter!$A$1:A9983,Filter!$A$1:A9983=A1386),0)"),0.0)</f>
        <v>0</v>
      </c>
    </row>
    <row r="1387">
      <c r="A1387" s="8" t="s">
        <v>1334</v>
      </c>
      <c r="B1387" s="9">
        <v>7.0</v>
      </c>
      <c r="C1387" s="9">
        <v>0.0</v>
      </c>
      <c r="D1387" s="9">
        <v>6.0</v>
      </c>
      <c r="E1387" s="9">
        <v>1.0</v>
      </c>
      <c r="F1387" s="9">
        <v>7.0</v>
      </c>
      <c r="G1387" s="9">
        <v>1.0</v>
      </c>
      <c r="H1387" s="11">
        <f>IFERROR(__xludf.DUMMYFUNCTION("IFERROR(FILTER(Filter!$A$1:A9983,Filter!$A$1:A9983=A1387),0)"),0.0)</f>
        <v>0</v>
      </c>
    </row>
    <row r="1388">
      <c r="A1388" s="8" t="s">
        <v>1335</v>
      </c>
      <c r="B1388" s="9">
        <v>3.0</v>
      </c>
      <c r="C1388" s="9">
        <v>0.0</v>
      </c>
      <c r="D1388" s="9">
        <v>2.0</v>
      </c>
      <c r="E1388" s="9">
        <v>1.0</v>
      </c>
      <c r="F1388" s="9">
        <v>3.0</v>
      </c>
      <c r="G1388" s="9">
        <v>1.0</v>
      </c>
      <c r="H1388" s="11">
        <f>IFERROR(__xludf.DUMMYFUNCTION("IFERROR(FILTER(Filter!$A$1:A9983,Filter!$A$1:A9983=A1388),0)"),0.0)</f>
        <v>0</v>
      </c>
    </row>
    <row r="1389">
      <c r="A1389" s="8" t="s">
        <v>1336</v>
      </c>
      <c r="B1389" s="9">
        <v>8.0</v>
      </c>
      <c r="C1389" s="9">
        <v>0.0</v>
      </c>
      <c r="D1389" s="9">
        <v>8.0</v>
      </c>
      <c r="E1389" s="9">
        <v>0.0</v>
      </c>
      <c r="F1389" s="9">
        <v>8.0</v>
      </c>
      <c r="G1389" s="9">
        <v>1.0</v>
      </c>
      <c r="H1389" s="11">
        <f>IFERROR(__xludf.DUMMYFUNCTION("IFERROR(FILTER(Filter!$A$1:A9983,Filter!$A$1:A9983=A1389),0)"),0.0)</f>
        <v>0</v>
      </c>
    </row>
    <row r="1390">
      <c r="A1390" s="8" t="s">
        <v>1337</v>
      </c>
      <c r="B1390" s="9">
        <v>3.0</v>
      </c>
      <c r="C1390" s="9">
        <v>0.0</v>
      </c>
      <c r="D1390" s="9">
        <v>2.0</v>
      </c>
      <c r="E1390" s="9">
        <v>1.0</v>
      </c>
      <c r="F1390" s="9">
        <v>3.0</v>
      </c>
      <c r="G1390" s="9">
        <v>1.0</v>
      </c>
      <c r="H1390" s="11">
        <f>IFERROR(__xludf.DUMMYFUNCTION("IFERROR(FILTER(Filter!$A$1:A9983,Filter!$A$1:A9983=A1390),0)"),0.0)</f>
        <v>0</v>
      </c>
    </row>
    <row r="1391">
      <c r="A1391" s="8" t="s">
        <v>1338</v>
      </c>
      <c r="B1391" s="9">
        <v>6.0</v>
      </c>
      <c r="C1391" s="9">
        <v>0.0</v>
      </c>
      <c r="D1391" s="9">
        <v>6.0</v>
      </c>
      <c r="E1391" s="9">
        <v>0.0</v>
      </c>
      <c r="F1391" s="9">
        <v>6.0</v>
      </c>
      <c r="G1391" s="9">
        <v>1.0</v>
      </c>
      <c r="H1391" s="11">
        <f>IFERROR(__xludf.DUMMYFUNCTION("IFERROR(FILTER(Filter!$A$1:A9983,Filter!$A$1:A9983=A1391),0)"),0.0)</f>
        <v>0</v>
      </c>
    </row>
    <row r="1392">
      <c r="A1392" s="8" t="s">
        <v>1339</v>
      </c>
      <c r="B1392" s="9">
        <v>3.0</v>
      </c>
      <c r="C1392" s="9">
        <v>0.0</v>
      </c>
      <c r="D1392" s="9">
        <v>3.0</v>
      </c>
      <c r="E1392" s="9">
        <v>0.0</v>
      </c>
      <c r="F1392" s="9">
        <v>3.0</v>
      </c>
      <c r="G1392" s="9">
        <v>1.0</v>
      </c>
      <c r="H1392" s="11">
        <f>IFERROR(__xludf.DUMMYFUNCTION("IFERROR(FILTER(Filter!$A$1:A9983,Filter!$A$1:A9983=A1392),0)"),0.0)</f>
        <v>0</v>
      </c>
    </row>
    <row r="1393">
      <c r="A1393" s="8" t="s">
        <v>1340</v>
      </c>
      <c r="B1393" s="9">
        <v>4.0</v>
      </c>
      <c r="C1393" s="9">
        <v>0.0</v>
      </c>
      <c r="D1393" s="9">
        <v>1.0</v>
      </c>
      <c r="E1393" s="9">
        <v>3.0</v>
      </c>
      <c r="F1393" s="9">
        <v>4.0</v>
      </c>
      <c r="G1393" s="9">
        <v>1.0</v>
      </c>
      <c r="H1393" s="11">
        <f>IFERROR(__xludf.DUMMYFUNCTION("IFERROR(FILTER(Filter!$A$1:A9983,Filter!$A$1:A9983=A1393),0)"),0.0)</f>
        <v>0</v>
      </c>
    </row>
    <row r="1394">
      <c r="A1394" s="8" t="s">
        <v>1341</v>
      </c>
      <c r="B1394" s="9">
        <v>7.0</v>
      </c>
      <c r="C1394" s="9">
        <v>0.0</v>
      </c>
      <c r="D1394" s="9">
        <v>6.0</v>
      </c>
      <c r="E1394" s="9">
        <v>1.0</v>
      </c>
      <c r="F1394" s="9">
        <v>7.0</v>
      </c>
      <c r="G1394" s="9">
        <v>1.0</v>
      </c>
      <c r="H1394" s="11">
        <f>IFERROR(__xludf.DUMMYFUNCTION("IFERROR(FILTER(Filter!$A$1:A9983,Filter!$A$1:A9983=A1394),0)"),0.0)</f>
        <v>0</v>
      </c>
    </row>
    <row r="1395">
      <c r="A1395" s="8" t="s">
        <v>1342</v>
      </c>
      <c r="B1395" s="9">
        <v>6.0</v>
      </c>
      <c r="C1395" s="9">
        <v>0.0</v>
      </c>
      <c r="D1395" s="9">
        <v>4.0</v>
      </c>
      <c r="E1395" s="9">
        <v>2.0</v>
      </c>
      <c r="F1395" s="9">
        <v>6.0</v>
      </c>
      <c r="G1395" s="9">
        <v>1.0</v>
      </c>
      <c r="H1395" s="11">
        <f>IFERROR(__xludf.DUMMYFUNCTION("IFERROR(FILTER(Filter!$A$1:A9983,Filter!$A$1:A9983=A1395),0)"),0.0)</f>
        <v>0</v>
      </c>
    </row>
    <row r="1396">
      <c r="A1396" s="8" t="s">
        <v>1343</v>
      </c>
      <c r="B1396" s="9">
        <v>5.0</v>
      </c>
      <c r="C1396" s="9">
        <v>0.0</v>
      </c>
      <c r="D1396" s="9">
        <v>4.0</v>
      </c>
      <c r="E1396" s="9">
        <v>1.0</v>
      </c>
      <c r="F1396" s="9">
        <v>5.0</v>
      </c>
      <c r="G1396" s="9">
        <v>1.0</v>
      </c>
      <c r="H1396" s="11">
        <f>IFERROR(__xludf.DUMMYFUNCTION("IFERROR(FILTER(Filter!$A$1:A9983,Filter!$A$1:A9983=A1396),0)"),0.0)</f>
        <v>0</v>
      </c>
    </row>
    <row r="1397">
      <c r="A1397" s="8" t="s">
        <v>1344</v>
      </c>
      <c r="B1397" s="9">
        <v>2.0</v>
      </c>
      <c r="C1397" s="9">
        <v>0.0</v>
      </c>
      <c r="D1397" s="9">
        <v>1.0</v>
      </c>
      <c r="E1397" s="9">
        <v>1.0</v>
      </c>
      <c r="F1397" s="9">
        <v>2.0</v>
      </c>
      <c r="G1397" s="9">
        <v>1.0</v>
      </c>
      <c r="H1397" s="11">
        <f>IFERROR(__xludf.DUMMYFUNCTION("IFERROR(FILTER(Filter!$A$1:A9983,Filter!$A$1:A9983=A1397),0)"),0.0)</f>
        <v>0</v>
      </c>
    </row>
    <row r="1398">
      <c r="A1398" s="8" t="s">
        <v>1345</v>
      </c>
      <c r="B1398" s="9">
        <v>12.0</v>
      </c>
      <c r="C1398" s="9">
        <v>0.0</v>
      </c>
      <c r="D1398" s="9">
        <v>11.0</v>
      </c>
      <c r="E1398" s="9">
        <v>1.0</v>
      </c>
      <c r="F1398" s="9">
        <v>12.0</v>
      </c>
      <c r="G1398" s="9">
        <v>1.0</v>
      </c>
      <c r="H1398" s="11">
        <f>IFERROR(__xludf.DUMMYFUNCTION("IFERROR(FILTER(Filter!$A$1:A9983,Filter!$A$1:A9983=A1398),0)"),0.0)</f>
        <v>0</v>
      </c>
    </row>
    <row r="1399">
      <c r="A1399" s="8" t="s">
        <v>1346</v>
      </c>
      <c r="B1399" s="9">
        <v>9.0</v>
      </c>
      <c r="C1399" s="9">
        <v>0.0</v>
      </c>
      <c r="D1399" s="9">
        <v>9.0</v>
      </c>
      <c r="E1399" s="9">
        <v>0.0</v>
      </c>
      <c r="F1399" s="9">
        <v>9.0</v>
      </c>
      <c r="G1399" s="9">
        <v>1.0</v>
      </c>
      <c r="H1399" s="11">
        <f>IFERROR(__xludf.DUMMYFUNCTION("IFERROR(FILTER(Filter!$A$1:A9983,Filter!$A$1:A9983=A1399),0)"),0.0)</f>
        <v>0</v>
      </c>
    </row>
    <row r="1400">
      <c r="A1400" s="8" t="s">
        <v>1347</v>
      </c>
      <c r="B1400" s="9">
        <v>2.0</v>
      </c>
      <c r="C1400" s="9">
        <v>0.0</v>
      </c>
      <c r="D1400" s="9">
        <v>2.0</v>
      </c>
      <c r="E1400" s="9">
        <v>0.0</v>
      </c>
      <c r="F1400" s="9">
        <v>2.0</v>
      </c>
      <c r="G1400" s="9">
        <v>1.0</v>
      </c>
      <c r="H1400" s="11">
        <f>IFERROR(__xludf.DUMMYFUNCTION("IFERROR(FILTER(Filter!$A$1:A9983,Filter!$A$1:A9983=A1400),0)"),0.0)</f>
        <v>0</v>
      </c>
    </row>
    <row r="1401">
      <c r="A1401" s="8" t="s">
        <v>1348</v>
      </c>
      <c r="B1401" s="9">
        <v>13.0</v>
      </c>
      <c r="C1401" s="9">
        <v>0.0</v>
      </c>
      <c r="D1401" s="9">
        <v>13.0</v>
      </c>
      <c r="E1401" s="9">
        <v>0.0</v>
      </c>
      <c r="F1401" s="9">
        <v>13.0</v>
      </c>
      <c r="G1401" s="9">
        <v>1.0</v>
      </c>
      <c r="H1401" s="11">
        <f>IFERROR(__xludf.DUMMYFUNCTION("IFERROR(FILTER(Filter!$A$1:A9983,Filter!$A$1:A9983=A1401),0)"),0.0)</f>
        <v>0</v>
      </c>
    </row>
    <row r="1402">
      <c r="A1402" s="8" t="s">
        <v>1349</v>
      </c>
      <c r="B1402" s="9">
        <v>6.0</v>
      </c>
      <c r="C1402" s="9">
        <v>0.0</v>
      </c>
      <c r="D1402" s="9">
        <v>4.0</v>
      </c>
      <c r="E1402" s="9">
        <v>2.0</v>
      </c>
      <c r="F1402" s="9">
        <v>6.0</v>
      </c>
      <c r="G1402" s="9">
        <v>1.0</v>
      </c>
      <c r="H1402" s="11">
        <f>IFERROR(__xludf.DUMMYFUNCTION("IFERROR(FILTER(Filter!$A$1:A9983,Filter!$A$1:A9983=A1402),0)"),0.0)</f>
        <v>0</v>
      </c>
    </row>
    <row r="1403">
      <c r="A1403" s="8" t="s">
        <v>1350</v>
      </c>
      <c r="B1403" s="9">
        <v>1.0</v>
      </c>
      <c r="C1403" s="9">
        <v>0.0</v>
      </c>
      <c r="D1403" s="9">
        <v>1.0</v>
      </c>
      <c r="E1403" s="9">
        <v>0.0</v>
      </c>
      <c r="F1403" s="9">
        <v>1.0</v>
      </c>
      <c r="G1403" s="9">
        <v>1.0</v>
      </c>
      <c r="H1403" s="11">
        <f>IFERROR(__xludf.DUMMYFUNCTION("IFERROR(FILTER(Filter!$A$1:A9983,Filter!$A$1:A9983=A1403),0)"),0.0)</f>
        <v>0</v>
      </c>
    </row>
    <row r="1404" hidden="1">
      <c r="A1404" s="8"/>
      <c r="B1404" s="9"/>
      <c r="C1404" s="9"/>
      <c r="D1404" s="9"/>
      <c r="E1404" s="9"/>
      <c r="F1404" s="9"/>
      <c r="G1404" s="9"/>
      <c r="H1404" s="11"/>
    </row>
    <row r="1405">
      <c r="A1405" s="8" t="s">
        <v>1351</v>
      </c>
      <c r="B1405" s="9">
        <v>17.0</v>
      </c>
      <c r="C1405" s="9">
        <v>0.0</v>
      </c>
      <c r="D1405" s="9">
        <v>16.0</v>
      </c>
      <c r="E1405" s="9">
        <v>1.0</v>
      </c>
      <c r="F1405" s="9">
        <v>17.0</v>
      </c>
      <c r="G1405" s="9">
        <v>1.0</v>
      </c>
      <c r="H1405" s="11">
        <f>IFERROR(__xludf.DUMMYFUNCTION("IFERROR(FILTER(Filter!$A$1:A9983,Filter!$A$1:A9983=A1405),0)"),0.0)</f>
        <v>0</v>
      </c>
    </row>
    <row r="1406">
      <c r="A1406" s="8" t="s">
        <v>1352</v>
      </c>
      <c r="B1406" s="9">
        <v>3.0</v>
      </c>
      <c r="C1406" s="9">
        <v>0.0</v>
      </c>
      <c r="D1406" s="9">
        <v>3.0</v>
      </c>
      <c r="E1406" s="9">
        <v>0.0</v>
      </c>
      <c r="F1406" s="9">
        <v>3.0</v>
      </c>
      <c r="G1406" s="9">
        <v>1.0</v>
      </c>
      <c r="H1406" s="11">
        <f>IFERROR(__xludf.DUMMYFUNCTION("IFERROR(FILTER(Filter!$A$1:A9983,Filter!$A$1:A9983=A1406),0)"),0.0)</f>
        <v>0</v>
      </c>
    </row>
    <row r="1407">
      <c r="A1407" s="8" t="s">
        <v>1353</v>
      </c>
      <c r="B1407" s="9">
        <v>3.0</v>
      </c>
      <c r="C1407" s="9">
        <v>0.0</v>
      </c>
      <c r="D1407" s="9">
        <v>3.0</v>
      </c>
      <c r="E1407" s="9">
        <v>0.0</v>
      </c>
      <c r="F1407" s="9">
        <v>3.0</v>
      </c>
      <c r="G1407" s="9">
        <v>1.0</v>
      </c>
      <c r="H1407" s="11">
        <f>IFERROR(__xludf.DUMMYFUNCTION("IFERROR(FILTER(Filter!$A$1:A9983,Filter!$A$1:A9983=A1407),0)"),0.0)</f>
        <v>0</v>
      </c>
    </row>
    <row r="1408">
      <c r="A1408" s="8" t="s">
        <v>1354</v>
      </c>
      <c r="B1408" s="9">
        <v>5.0</v>
      </c>
      <c r="C1408" s="9">
        <v>0.0</v>
      </c>
      <c r="D1408" s="9">
        <v>3.0</v>
      </c>
      <c r="E1408" s="9">
        <v>2.0</v>
      </c>
      <c r="F1408" s="9">
        <v>5.0</v>
      </c>
      <c r="G1408" s="9">
        <v>1.0</v>
      </c>
      <c r="H1408" s="11">
        <f>IFERROR(__xludf.DUMMYFUNCTION("IFERROR(FILTER(Filter!$A$1:A9983,Filter!$A$1:A9983=A1408),0)"),0.0)</f>
        <v>0</v>
      </c>
    </row>
    <row r="1409">
      <c r="A1409" s="8" t="s">
        <v>1355</v>
      </c>
      <c r="B1409" s="9">
        <v>3.0</v>
      </c>
      <c r="C1409" s="9">
        <v>0.0</v>
      </c>
      <c r="D1409" s="9">
        <v>2.0</v>
      </c>
      <c r="E1409" s="9">
        <v>1.0</v>
      </c>
      <c r="F1409" s="9">
        <v>3.0</v>
      </c>
      <c r="G1409" s="9">
        <v>1.0</v>
      </c>
      <c r="H1409" s="11">
        <f>IFERROR(__xludf.DUMMYFUNCTION("IFERROR(FILTER(Filter!$A$1:A9983,Filter!$A$1:A9983=A1409),0)"),0.0)</f>
        <v>0</v>
      </c>
    </row>
    <row r="1410">
      <c r="A1410" s="8" t="s">
        <v>1356</v>
      </c>
      <c r="B1410" s="9">
        <v>1.0</v>
      </c>
      <c r="C1410" s="9">
        <v>0.0</v>
      </c>
      <c r="D1410" s="9">
        <v>1.0</v>
      </c>
      <c r="E1410" s="9">
        <v>0.0</v>
      </c>
      <c r="F1410" s="9">
        <v>1.0</v>
      </c>
      <c r="G1410" s="9">
        <v>1.0</v>
      </c>
      <c r="H1410" s="11">
        <f>IFERROR(__xludf.DUMMYFUNCTION("IFERROR(FILTER(Filter!$A$1:A9983,Filter!$A$1:A9983=A1410),0)"),0.0)</f>
        <v>0</v>
      </c>
    </row>
    <row r="1411">
      <c r="A1411" s="8" t="s">
        <v>1357</v>
      </c>
      <c r="B1411" s="9">
        <v>5.0</v>
      </c>
      <c r="C1411" s="9">
        <v>0.0</v>
      </c>
      <c r="D1411" s="9">
        <v>4.0</v>
      </c>
      <c r="E1411" s="9">
        <v>1.0</v>
      </c>
      <c r="F1411" s="9">
        <v>5.0</v>
      </c>
      <c r="G1411" s="9">
        <v>1.0</v>
      </c>
      <c r="H1411" s="11">
        <f>IFERROR(__xludf.DUMMYFUNCTION("IFERROR(FILTER(Filter!$A$1:A9983,Filter!$A$1:A9983=A1411),0)"),0.0)</f>
        <v>0</v>
      </c>
    </row>
    <row r="1412">
      <c r="A1412" s="8" t="s">
        <v>1358</v>
      </c>
      <c r="B1412" s="9">
        <v>15.0</v>
      </c>
      <c r="C1412" s="9">
        <v>0.0</v>
      </c>
      <c r="D1412" s="9">
        <v>14.0</v>
      </c>
      <c r="E1412" s="9">
        <v>1.0</v>
      </c>
      <c r="F1412" s="9">
        <v>15.0</v>
      </c>
      <c r="G1412" s="9">
        <v>1.0</v>
      </c>
      <c r="H1412" s="11">
        <f>IFERROR(__xludf.DUMMYFUNCTION("IFERROR(FILTER(Filter!$A$1:A9983,Filter!$A$1:A9983=A1412),0)"),0.0)</f>
        <v>0</v>
      </c>
    </row>
    <row r="1413">
      <c r="A1413" s="8" t="s">
        <v>1359</v>
      </c>
      <c r="B1413" s="9">
        <v>15.0</v>
      </c>
      <c r="C1413" s="9">
        <v>0.0</v>
      </c>
      <c r="D1413" s="9">
        <v>13.0</v>
      </c>
      <c r="E1413" s="9">
        <v>2.0</v>
      </c>
      <c r="F1413" s="9">
        <v>15.0</v>
      </c>
      <c r="G1413" s="9">
        <v>1.0</v>
      </c>
      <c r="H1413" s="11">
        <f>IFERROR(__xludf.DUMMYFUNCTION("IFERROR(FILTER(Filter!$A$1:A9983,Filter!$A$1:A9983=A1413),0)"),0.0)</f>
        <v>0</v>
      </c>
    </row>
    <row r="1414">
      <c r="A1414" s="8" t="s">
        <v>1360</v>
      </c>
      <c r="B1414" s="9">
        <v>2.0</v>
      </c>
      <c r="C1414" s="9">
        <v>0.0</v>
      </c>
      <c r="D1414" s="9">
        <v>2.0</v>
      </c>
      <c r="E1414" s="9">
        <v>0.0</v>
      </c>
      <c r="F1414" s="9">
        <v>2.0</v>
      </c>
      <c r="G1414" s="9">
        <v>1.0</v>
      </c>
      <c r="H1414" s="11">
        <f>IFERROR(__xludf.DUMMYFUNCTION("IFERROR(FILTER(Filter!$A$1:A9983,Filter!$A$1:A9983=A1414),0)"),0.0)</f>
        <v>0</v>
      </c>
    </row>
    <row r="1415">
      <c r="A1415" s="8" t="s">
        <v>1361</v>
      </c>
      <c r="B1415" s="9">
        <v>4.0</v>
      </c>
      <c r="C1415" s="9">
        <v>0.0</v>
      </c>
      <c r="D1415" s="9">
        <v>4.0</v>
      </c>
      <c r="E1415" s="9">
        <v>0.0</v>
      </c>
      <c r="F1415" s="9">
        <v>4.0</v>
      </c>
      <c r="G1415" s="9">
        <v>1.0</v>
      </c>
      <c r="H1415" s="11">
        <f>IFERROR(__xludf.DUMMYFUNCTION("IFERROR(FILTER(Filter!$A$1:A9983,Filter!$A$1:A9983=A1415),0)"),0.0)</f>
        <v>0</v>
      </c>
    </row>
    <row r="1416">
      <c r="A1416" s="8" t="s">
        <v>1362</v>
      </c>
      <c r="B1416" s="9">
        <v>1.0</v>
      </c>
      <c r="C1416" s="9">
        <v>0.0</v>
      </c>
      <c r="D1416" s="9">
        <v>1.0</v>
      </c>
      <c r="E1416" s="9">
        <v>0.0</v>
      </c>
      <c r="F1416" s="9">
        <v>1.0</v>
      </c>
      <c r="G1416" s="9">
        <v>1.0</v>
      </c>
      <c r="H1416" s="11">
        <f>IFERROR(__xludf.DUMMYFUNCTION("IFERROR(FILTER(Filter!$A$1:A9983,Filter!$A$1:A9983=A1416),0)"),0.0)</f>
        <v>0</v>
      </c>
    </row>
    <row r="1417">
      <c r="A1417" s="8" t="s">
        <v>1363</v>
      </c>
      <c r="B1417" s="9">
        <v>8.0</v>
      </c>
      <c r="C1417" s="9">
        <v>0.0</v>
      </c>
      <c r="D1417" s="9">
        <v>7.0</v>
      </c>
      <c r="E1417" s="9">
        <v>1.0</v>
      </c>
      <c r="F1417" s="9">
        <v>8.0</v>
      </c>
      <c r="G1417" s="9">
        <v>1.0</v>
      </c>
      <c r="H1417" s="11">
        <f>IFERROR(__xludf.DUMMYFUNCTION("IFERROR(FILTER(Filter!$A$1:A9983,Filter!$A$1:A9983=A1417),0)"),0.0)</f>
        <v>0</v>
      </c>
    </row>
    <row r="1418">
      <c r="A1418" s="8" t="s">
        <v>1364</v>
      </c>
      <c r="B1418" s="9">
        <v>6.0</v>
      </c>
      <c r="C1418" s="9">
        <v>0.0</v>
      </c>
      <c r="D1418" s="9">
        <v>6.0</v>
      </c>
      <c r="E1418" s="9">
        <v>0.0</v>
      </c>
      <c r="F1418" s="9">
        <v>6.0</v>
      </c>
      <c r="G1418" s="9">
        <v>1.0</v>
      </c>
      <c r="H1418" s="11">
        <f>IFERROR(__xludf.DUMMYFUNCTION("IFERROR(FILTER(Filter!$A$1:A9983,Filter!$A$1:A9983=A1418),0)"),0.0)</f>
        <v>0</v>
      </c>
    </row>
    <row r="1419">
      <c r="A1419" s="8" t="s">
        <v>1365</v>
      </c>
      <c r="B1419" s="9">
        <v>16.0</v>
      </c>
      <c r="C1419" s="9">
        <v>0.0</v>
      </c>
      <c r="D1419" s="9">
        <v>15.0</v>
      </c>
      <c r="E1419" s="9">
        <v>1.0</v>
      </c>
      <c r="F1419" s="9">
        <v>16.0</v>
      </c>
      <c r="G1419" s="9">
        <v>1.0</v>
      </c>
      <c r="H1419" s="11">
        <f>IFERROR(__xludf.DUMMYFUNCTION("IFERROR(FILTER(Filter!$A$1:A9983,Filter!$A$1:A9983=A1419),0)"),0.0)</f>
        <v>0</v>
      </c>
    </row>
    <row r="1420">
      <c r="A1420" s="8" t="s">
        <v>1366</v>
      </c>
      <c r="B1420" s="9">
        <v>7.0</v>
      </c>
      <c r="C1420" s="9">
        <v>0.0</v>
      </c>
      <c r="D1420" s="9">
        <v>7.0</v>
      </c>
      <c r="E1420" s="9">
        <v>0.0</v>
      </c>
      <c r="F1420" s="9">
        <v>7.0</v>
      </c>
      <c r="G1420" s="9">
        <v>1.0</v>
      </c>
      <c r="H1420" s="11">
        <f>IFERROR(__xludf.DUMMYFUNCTION("IFERROR(FILTER(Filter!$A$1:A9983,Filter!$A$1:A9983=A1420),0)"),0.0)</f>
        <v>0</v>
      </c>
    </row>
    <row r="1421">
      <c r="A1421" s="8" t="s">
        <v>1367</v>
      </c>
      <c r="B1421" s="9">
        <v>1.0</v>
      </c>
      <c r="C1421" s="9">
        <v>0.0</v>
      </c>
      <c r="D1421" s="9">
        <v>1.0</v>
      </c>
      <c r="E1421" s="9">
        <v>0.0</v>
      </c>
      <c r="F1421" s="9">
        <v>1.0</v>
      </c>
      <c r="G1421" s="9">
        <v>1.0</v>
      </c>
      <c r="H1421" s="11">
        <f>IFERROR(__xludf.DUMMYFUNCTION("IFERROR(FILTER(Filter!$A$1:A9983,Filter!$A$1:A9983=A1421),0)"),0.0)</f>
        <v>0</v>
      </c>
    </row>
    <row r="1422">
      <c r="A1422" s="8" t="s">
        <v>1368</v>
      </c>
      <c r="B1422" s="9">
        <v>6.0</v>
      </c>
      <c r="C1422" s="9">
        <v>0.0</v>
      </c>
      <c r="D1422" s="9">
        <v>5.0</v>
      </c>
      <c r="E1422" s="9">
        <v>1.0</v>
      </c>
      <c r="F1422" s="9">
        <v>6.0</v>
      </c>
      <c r="G1422" s="9">
        <v>1.0</v>
      </c>
      <c r="H1422" s="11">
        <f>IFERROR(__xludf.DUMMYFUNCTION("IFERROR(FILTER(Filter!$A$1:A9983,Filter!$A$1:A9983=A1422),0)"),0.0)</f>
        <v>0</v>
      </c>
    </row>
    <row r="1423">
      <c r="A1423" s="8" t="s">
        <v>1369</v>
      </c>
      <c r="B1423" s="9">
        <v>4.0</v>
      </c>
      <c r="C1423" s="9">
        <v>0.0</v>
      </c>
      <c r="D1423" s="9">
        <v>4.0</v>
      </c>
      <c r="E1423" s="9">
        <v>0.0</v>
      </c>
      <c r="F1423" s="9">
        <v>4.0</v>
      </c>
      <c r="G1423" s="9">
        <v>1.0</v>
      </c>
      <c r="H1423" s="11">
        <f>IFERROR(__xludf.DUMMYFUNCTION("IFERROR(FILTER(Filter!$A$1:A9983,Filter!$A$1:A9983=A1423),0)"),0.0)</f>
        <v>0</v>
      </c>
    </row>
    <row r="1424">
      <c r="A1424" s="8" t="s">
        <v>1370</v>
      </c>
      <c r="B1424" s="9">
        <v>12.0</v>
      </c>
      <c r="C1424" s="9">
        <v>0.0</v>
      </c>
      <c r="D1424" s="9">
        <v>11.0</v>
      </c>
      <c r="E1424" s="9">
        <v>1.0</v>
      </c>
      <c r="F1424" s="9">
        <v>12.0</v>
      </c>
      <c r="G1424" s="9">
        <v>1.0</v>
      </c>
      <c r="H1424" s="11">
        <f>IFERROR(__xludf.DUMMYFUNCTION("IFERROR(FILTER(Filter!$A$1:A9983,Filter!$A$1:A9983=A1424),0)"),0.0)</f>
        <v>0</v>
      </c>
    </row>
    <row r="1425">
      <c r="A1425" s="8" t="s">
        <v>1371</v>
      </c>
      <c r="B1425" s="9">
        <v>11.0</v>
      </c>
      <c r="C1425" s="9">
        <v>0.0</v>
      </c>
      <c r="D1425" s="9">
        <v>10.0</v>
      </c>
      <c r="E1425" s="9">
        <v>1.0</v>
      </c>
      <c r="F1425" s="9">
        <v>11.0</v>
      </c>
      <c r="G1425" s="9">
        <v>1.0</v>
      </c>
      <c r="H1425" s="11">
        <f>IFERROR(__xludf.DUMMYFUNCTION("IFERROR(FILTER(Filter!$A$1:A9983,Filter!$A$1:A9983=A1425),0)"),0.0)</f>
        <v>0</v>
      </c>
    </row>
    <row r="1426" hidden="1">
      <c r="A1426" s="8"/>
      <c r="B1426" s="9"/>
      <c r="C1426" s="9"/>
      <c r="D1426" s="9"/>
      <c r="E1426" s="9"/>
      <c r="F1426" s="9"/>
      <c r="G1426" s="9"/>
      <c r="H1426" s="11"/>
    </row>
    <row r="1427">
      <c r="A1427" s="8" t="s">
        <v>1372</v>
      </c>
      <c r="B1427" s="9">
        <v>15.0</v>
      </c>
      <c r="C1427" s="9">
        <v>0.0</v>
      </c>
      <c r="D1427" s="9">
        <v>12.0</v>
      </c>
      <c r="E1427" s="9">
        <v>3.0</v>
      </c>
      <c r="F1427" s="9">
        <v>15.0</v>
      </c>
      <c r="G1427" s="9">
        <v>1.0</v>
      </c>
      <c r="H1427" s="11">
        <f>IFERROR(__xludf.DUMMYFUNCTION("IFERROR(FILTER(Filter!$A$1:A9983,Filter!$A$1:A9983=A1427),0)"),0.0)</f>
        <v>0</v>
      </c>
    </row>
    <row r="1428">
      <c r="A1428" s="8" t="s">
        <v>1373</v>
      </c>
      <c r="B1428" s="9">
        <v>4.0</v>
      </c>
      <c r="C1428" s="9">
        <v>0.0</v>
      </c>
      <c r="D1428" s="9">
        <v>2.0</v>
      </c>
      <c r="E1428" s="9">
        <v>2.0</v>
      </c>
      <c r="F1428" s="9">
        <v>4.0</v>
      </c>
      <c r="G1428" s="9">
        <v>1.0</v>
      </c>
      <c r="H1428" s="11">
        <f>IFERROR(__xludf.DUMMYFUNCTION("IFERROR(FILTER(Filter!$A$1:A9983,Filter!$A$1:A9983=A1428),0)"),0.0)</f>
        <v>0</v>
      </c>
    </row>
    <row r="1429">
      <c r="A1429" s="8" t="s">
        <v>1374</v>
      </c>
      <c r="B1429" s="9">
        <v>5.0</v>
      </c>
      <c r="C1429" s="9">
        <v>0.0</v>
      </c>
      <c r="D1429" s="9">
        <v>5.0</v>
      </c>
      <c r="E1429" s="9">
        <v>0.0</v>
      </c>
      <c r="F1429" s="9">
        <v>5.0</v>
      </c>
      <c r="G1429" s="9">
        <v>1.0</v>
      </c>
      <c r="H1429" s="11">
        <f>IFERROR(__xludf.DUMMYFUNCTION("IFERROR(FILTER(Filter!$A$1:A9983,Filter!$A$1:A9983=A1429),0)"),0.0)</f>
        <v>0</v>
      </c>
    </row>
    <row r="1430">
      <c r="A1430" s="8" t="s">
        <v>1375</v>
      </c>
      <c r="B1430" s="9">
        <v>4.0</v>
      </c>
      <c r="C1430" s="9">
        <v>0.0</v>
      </c>
      <c r="D1430" s="9">
        <v>3.0</v>
      </c>
      <c r="E1430" s="9">
        <v>1.0</v>
      </c>
      <c r="F1430" s="9">
        <v>4.0</v>
      </c>
      <c r="G1430" s="9">
        <v>1.0</v>
      </c>
      <c r="H1430" s="11">
        <f>IFERROR(__xludf.DUMMYFUNCTION("IFERROR(FILTER(Filter!$A$1:A9983,Filter!$A$1:A9983=A1430),0)"),0.0)</f>
        <v>0</v>
      </c>
    </row>
    <row r="1431">
      <c r="A1431" s="8" t="s">
        <v>1376</v>
      </c>
      <c r="B1431" s="9">
        <v>13.0</v>
      </c>
      <c r="C1431" s="9">
        <v>0.0</v>
      </c>
      <c r="D1431" s="9">
        <v>13.0</v>
      </c>
      <c r="E1431" s="9">
        <v>0.0</v>
      </c>
      <c r="F1431" s="9">
        <v>13.0</v>
      </c>
      <c r="G1431" s="9">
        <v>1.0</v>
      </c>
      <c r="H1431" s="11">
        <f>IFERROR(__xludf.DUMMYFUNCTION("IFERROR(FILTER(Filter!$A$1:A9983,Filter!$A$1:A9983=A1431),0)"),0.0)</f>
        <v>0</v>
      </c>
    </row>
    <row r="1432">
      <c r="A1432" s="8" t="s">
        <v>1377</v>
      </c>
      <c r="B1432" s="9">
        <v>8.0</v>
      </c>
      <c r="C1432" s="9">
        <v>0.0</v>
      </c>
      <c r="D1432" s="9">
        <v>8.0</v>
      </c>
      <c r="E1432" s="9">
        <v>0.0</v>
      </c>
      <c r="F1432" s="9">
        <v>8.0</v>
      </c>
      <c r="G1432" s="9">
        <v>1.0</v>
      </c>
      <c r="H1432" s="11">
        <f>IFERROR(__xludf.DUMMYFUNCTION("IFERROR(FILTER(Filter!$A$1:A9983,Filter!$A$1:A9983=A1432),0)"),0.0)</f>
        <v>0</v>
      </c>
    </row>
    <row r="1433">
      <c r="A1433" s="8" t="s">
        <v>1378</v>
      </c>
      <c r="B1433" s="9">
        <v>11.0</v>
      </c>
      <c r="C1433" s="9">
        <v>0.0</v>
      </c>
      <c r="D1433" s="9">
        <v>10.0</v>
      </c>
      <c r="E1433" s="9">
        <v>1.0</v>
      </c>
      <c r="F1433" s="9">
        <v>11.0</v>
      </c>
      <c r="G1433" s="9">
        <v>1.0</v>
      </c>
      <c r="H1433" s="11">
        <f>IFERROR(__xludf.DUMMYFUNCTION("IFERROR(FILTER(Filter!$A$1:A9983,Filter!$A$1:A9983=A1433),0)"),0.0)</f>
        <v>0</v>
      </c>
    </row>
    <row r="1434">
      <c r="A1434" s="8" t="s">
        <v>1379</v>
      </c>
      <c r="B1434" s="9">
        <v>5.0</v>
      </c>
      <c r="C1434" s="9">
        <v>0.0</v>
      </c>
      <c r="D1434" s="9">
        <v>4.0</v>
      </c>
      <c r="E1434" s="9">
        <v>1.0</v>
      </c>
      <c r="F1434" s="9">
        <v>5.0</v>
      </c>
      <c r="G1434" s="9">
        <v>1.0</v>
      </c>
      <c r="H1434" s="11">
        <f>IFERROR(__xludf.DUMMYFUNCTION("IFERROR(FILTER(Filter!$A$1:A9983,Filter!$A$1:A9983=A1434),0)"),0.0)</f>
        <v>0</v>
      </c>
    </row>
    <row r="1435">
      <c r="A1435" s="8" t="s">
        <v>1380</v>
      </c>
      <c r="B1435" s="9">
        <v>12.0</v>
      </c>
      <c r="C1435" s="9">
        <v>0.0</v>
      </c>
      <c r="D1435" s="9">
        <v>12.0</v>
      </c>
      <c r="E1435" s="9">
        <v>0.0</v>
      </c>
      <c r="F1435" s="9">
        <v>12.0</v>
      </c>
      <c r="G1435" s="9">
        <v>1.0</v>
      </c>
      <c r="H1435" s="11">
        <f>IFERROR(__xludf.DUMMYFUNCTION("IFERROR(FILTER(Filter!$A$1:A9983,Filter!$A$1:A9983=A1435),0)"),0.0)</f>
        <v>0</v>
      </c>
    </row>
    <row r="1436">
      <c r="A1436" s="8" t="s">
        <v>1381</v>
      </c>
      <c r="B1436" s="9">
        <v>15.0</v>
      </c>
      <c r="C1436" s="9">
        <v>0.0</v>
      </c>
      <c r="D1436" s="9">
        <v>12.0</v>
      </c>
      <c r="E1436" s="9">
        <v>3.0</v>
      </c>
      <c r="F1436" s="9">
        <v>15.0</v>
      </c>
      <c r="G1436" s="9">
        <v>1.0</v>
      </c>
      <c r="H1436" s="11">
        <f>IFERROR(__xludf.DUMMYFUNCTION("IFERROR(FILTER(Filter!$A$1:A9983,Filter!$A$1:A9983=A1436),0)"),0.0)</f>
        <v>0</v>
      </c>
    </row>
    <row r="1437">
      <c r="A1437" s="8" t="s">
        <v>1382</v>
      </c>
      <c r="B1437" s="9">
        <v>14.0</v>
      </c>
      <c r="C1437" s="9">
        <v>0.0</v>
      </c>
      <c r="D1437" s="9">
        <v>12.0</v>
      </c>
      <c r="E1437" s="9">
        <v>2.0</v>
      </c>
      <c r="F1437" s="9">
        <v>14.0</v>
      </c>
      <c r="G1437" s="9">
        <v>1.0</v>
      </c>
      <c r="H1437" s="11">
        <f>IFERROR(__xludf.DUMMYFUNCTION("IFERROR(FILTER(Filter!$A$1:A9983,Filter!$A$1:A9983=A1437),0)"),0.0)</f>
        <v>0</v>
      </c>
    </row>
    <row r="1438">
      <c r="A1438" s="8" t="s">
        <v>1383</v>
      </c>
      <c r="B1438" s="9">
        <v>14.0</v>
      </c>
      <c r="C1438" s="9">
        <v>0.0</v>
      </c>
      <c r="D1438" s="9">
        <v>12.0</v>
      </c>
      <c r="E1438" s="9">
        <v>2.0</v>
      </c>
      <c r="F1438" s="9">
        <v>14.0</v>
      </c>
      <c r="G1438" s="9">
        <v>1.0</v>
      </c>
      <c r="H1438" s="11">
        <f>IFERROR(__xludf.DUMMYFUNCTION("IFERROR(FILTER(Filter!$A$1:A9983,Filter!$A$1:A9983=A1438),0)"),0.0)</f>
        <v>0</v>
      </c>
    </row>
    <row r="1439">
      <c r="A1439" s="8" t="s">
        <v>1384</v>
      </c>
      <c r="B1439" s="9">
        <v>4.0</v>
      </c>
      <c r="C1439" s="9">
        <v>0.0</v>
      </c>
      <c r="D1439" s="9">
        <v>4.0</v>
      </c>
      <c r="E1439" s="9">
        <v>0.0</v>
      </c>
      <c r="F1439" s="9">
        <v>4.0</v>
      </c>
      <c r="G1439" s="9">
        <v>1.0</v>
      </c>
      <c r="H1439" s="11">
        <f>IFERROR(__xludf.DUMMYFUNCTION("IFERROR(FILTER(Filter!$A$1:A9983,Filter!$A$1:A9983=A1439),0)"),0.0)</f>
        <v>0</v>
      </c>
    </row>
    <row r="1440">
      <c r="A1440" s="8" t="s">
        <v>1385</v>
      </c>
      <c r="B1440" s="9">
        <v>8.0</v>
      </c>
      <c r="C1440" s="9">
        <v>0.0</v>
      </c>
      <c r="D1440" s="9">
        <v>8.0</v>
      </c>
      <c r="E1440" s="9">
        <v>0.0</v>
      </c>
      <c r="F1440" s="9">
        <v>8.0</v>
      </c>
      <c r="G1440" s="9">
        <v>1.0</v>
      </c>
      <c r="H1440" s="11">
        <f>IFERROR(__xludf.DUMMYFUNCTION("IFERROR(FILTER(Filter!$A$1:A9983,Filter!$A$1:A9983=A1440),0)"),0.0)</f>
        <v>0</v>
      </c>
    </row>
    <row r="1441">
      <c r="A1441" s="8" t="s">
        <v>1386</v>
      </c>
      <c r="B1441" s="9">
        <v>1.0</v>
      </c>
      <c r="C1441" s="9">
        <v>0.0</v>
      </c>
      <c r="D1441" s="9">
        <v>1.0</v>
      </c>
      <c r="E1441" s="9">
        <v>0.0</v>
      </c>
      <c r="F1441" s="9">
        <v>1.0</v>
      </c>
      <c r="G1441" s="9">
        <v>1.0</v>
      </c>
      <c r="H1441" s="11">
        <f>IFERROR(__xludf.DUMMYFUNCTION("IFERROR(FILTER(Filter!$A$1:A9983,Filter!$A$1:A9983=A1441),0)"),0.0)</f>
        <v>0</v>
      </c>
    </row>
    <row r="1442" hidden="1">
      <c r="A1442" s="8"/>
      <c r="B1442" s="9"/>
      <c r="C1442" s="9"/>
      <c r="D1442" s="9"/>
      <c r="E1442" s="9"/>
      <c r="F1442" s="9"/>
      <c r="G1442" s="9"/>
      <c r="H1442" s="11"/>
    </row>
    <row r="1443" hidden="1">
      <c r="A1443" s="8"/>
      <c r="B1443" s="9"/>
      <c r="C1443" s="9"/>
      <c r="D1443" s="9"/>
      <c r="E1443" s="9"/>
      <c r="F1443" s="9"/>
      <c r="G1443" s="9"/>
      <c r="H1443" s="11"/>
    </row>
    <row r="1444">
      <c r="A1444" s="8" t="s">
        <v>1387</v>
      </c>
      <c r="B1444" s="9">
        <v>18.0</v>
      </c>
      <c r="C1444" s="9">
        <v>0.0</v>
      </c>
      <c r="D1444" s="9">
        <v>17.0</v>
      </c>
      <c r="E1444" s="9">
        <v>1.0</v>
      </c>
      <c r="F1444" s="9">
        <v>18.0</v>
      </c>
      <c r="G1444" s="9">
        <v>1.0</v>
      </c>
      <c r="H1444" s="11">
        <f>IFERROR(__xludf.DUMMYFUNCTION("IFERROR(FILTER(Filter!$A$1:A9983,Filter!$A$1:A9983=A1444),0)"),0.0)</f>
        <v>0</v>
      </c>
    </row>
    <row r="1445">
      <c r="A1445" s="8" t="s">
        <v>1388</v>
      </c>
      <c r="B1445" s="9">
        <v>9.0</v>
      </c>
      <c r="C1445" s="9">
        <v>0.0</v>
      </c>
      <c r="D1445" s="9">
        <v>8.0</v>
      </c>
      <c r="E1445" s="9">
        <v>1.0</v>
      </c>
      <c r="F1445" s="9">
        <v>9.0</v>
      </c>
      <c r="G1445" s="9">
        <v>1.0</v>
      </c>
      <c r="H1445" s="11">
        <f>IFERROR(__xludf.DUMMYFUNCTION("IFERROR(FILTER(Filter!$A$1:A9983,Filter!$A$1:A9983=A1445),0)"),0.0)</f>
        <v>0</v>
      </c>
    </row>
    <row r="1446">
      <c r="A1446" s="8" t="s">
        <v>1389</v>
      </c>
      <c r="B1446" s="9">
        <v>15.0</v>
      </c>
      <c r="C1446" s="9">
        <v>0.0</v>
      </c>
      <c r="D1446" s="9">
        <v>14.0</v>
      </c>
      <c r="E1446" s="9">
        <v>1.0</v>
      </c>
      <c r="F1446" s="9">
        <v>15.0</v>
      </c>
      <c r="G1446" s="9">
        <v>1.0</v>
      </c>
      <c r="H1446" s="11">
        <f>IFERROR(__xludf.DUMMYFUNCTION("IFERROR(FILTER(Filter!$A$1:A9983,Filter!$A$1:A9983=A1446),0)"),0.0)</f>
        <v>0</v>
      </c>
    </row>
    <row r="1447">
      <c r="A1447" s="8" t="s">
        <v>1390</v>
      </c>
      <c r="B1447" s="9">
        <v>8.0</v>
      </c>
      <c r="C1447" s="9">
        <v>0.0</v>
      </c>
      <c r="D1447" s="9">
        <v>8.0</v>
      </c>
      <c r="E1447" s="9">
        <v>0.0</v>
      </c>
      <c r="F1447" s="9">
        <v>8.0</v>
      </c>
      <c r="G1447" s="9">
        <v>1.0</v>
      </c>
      <c r="H1447" s="11">
        <f>IFERROR(__xludf.DUMMYFUNCTION("IFERROR(FILTER(Filter!$A$1:A9983,Filter!$A$1:A9983=A1447),0)"),0.0)</f>
        <v>0</v>
      </c>
    </row>
    <row r="1448">
      <c r="A1448" s="8" t="s">
        <v>1391</v>
      </c>
      <c r="B1448" s="9">
        <v>18.0</v>
      </c>
      <c r="C1448" s="9">
        <v>0.0</v>
      </c>
      <c r="D1448" s="9">
        <v>15.0</v>
      </c>
      <c r="E1448" s="9">
        <v>3.0</v>
      </c>
      <c r="F1448" s="9">
        <v>18.0</v>
      </c>
      <c r="G1448" s="9">
        <v>1.0</v>
      </c>
      <c r="H1448" s="11">
        <f>IFERROR(__xludf.DUMMYFUNCTION("IFERROR(FILTER(Filter!$A$1:A9983,Filter!$A$1:A9983=A1448),0)"),0.0)</f>
        <v>0</v>
      </c>
    </row>
    <row r="1449">
      <c r="A1449" s="8" t="s">
        <v>1392</v>
      </c>
      <c r="B1449" s="9">
        <v>6.0</v>
      </c>
      <c r="C1449" s="9">
        <v>0.0</v>
      </c>
      <c r="D1449" s="9">
        <v>6.0</v>
      </c>
      <c r="E1449" s="9">
        <v>0.0</v>
      </c>
      <c r="F1449" s="9">
        <v>6.0</v>
      </c>
      <c r="G1449" s="9">
        <v>1.0</v>
      </c>
      <c r="H1449" s="11">
        <f>IFERROR(__xludf.DUMMYFUNCTION("IFERROR(FILTER(Filter!$A$1:A9983,Filter!$A$1:A9983=A1449),0)"),0.0)</f>
        <v>0</v>
      </c>
    </row>
    <row r="1450">
      <c r="A1450" s="8" t="s">
        <v>1393</v>
      </c>
      <c r="B1450" s="9">
        <v>8.0</v>
      </c>
      <c r="C1450" s="9">
        <v>0.0</v>
      </c>
      <c r="D1450" s="9">
        <v>8.0</v>
      </c>
      <c r="E1450" s="9">
        <v>0.0</v>
      </c>
      <c r="F1450" s="9">
        <v>8.0</v>
      </c>
      <c r="G1450" s="9">
        <v>1.0</v>
      </c>
      <c r="H1450" s="11">
        <f>IFERROR(__xludf.DUMMYFUNCTION("IFERROR(FILTER(Filter!$A$1:A9983,Filter!$A$1:A9983=A1450),0)"),0.0)</f>
        <v>0</v>
      </c>
    </row>
    <row r="1451">
      <c r="A1451" s="8" t="s">
        <v>1394</v>
      </c>
      <c r="B1451" s="9">
        <v>11.0</v>
      </c>
      <c r="C1451" s="9">
        <v>0.0</v>
      </c>
      <c r="D1451" s="9">
        <v>10.0</v>
      </c>
      <c r="E1451" s="9">
        <v>1.0</v>
      </c>
      <c r="F1451" s="9">
        <v>11.0</v>
      </c>
      <c r="G1451" s="9">
        <v>1.0</v>
      </c>
      <c r="H1451" s="11">
        <f>IFERROR(__xludf.DUMMYFUNCTION("IFERROR(FILTER(Filter!$A$1:A9983,Filter!$A$1:A9983=A1451),0)"),0.0)</f>
        <v>0</v>
      </c>
    </row>
    <row r="1452">
      <c r="A1452" s="8" t="s">
        <v>1395</v>
      </c>
      <c r="B1452" s="9">
        <v>4.0</v>
      </c>
      <c r="C1452" s="9">
        <v>0.0</v>
      </c>
      <c r="D1452" s="9">
        <v>4.0</v>
      </c>
      <c r="E1452" s="9">
        <v>0.0</v>
      </c>
      <c r="F1452" s="9">
        <v>4.0</v>
      </c>
      <c r="G1452" s="9">
        <v>1.0</v>
      </c>
      <c r="H1452" s="11">
        <f>IFERROR(__xludf.DUMMYFUNCTION("IFERROR(FILTER(Filter!$A$1:A9983,Filter!$A$1:A9983=A1452),0)"),0.0)</f>
        <v>0</v>
      </c>
    </row>
    <row r="1453">
      <c r="A1453" s="8" t="s">
        <v>1396</v>
      </c>
      <c r="B1453" s="9">
        <v>2.0</v>
      </c>
      <c r="C1453" s="9">
        <v>0.0</v>
      </c>
      <c r="D1453" s="9">
        <v>2.0</v>
      </c>
      <c r="E1453" s="9">
        <v>0.0</v>
      </c>
      <c r="F1453" s="9">
        <v>2.0</v>
      </c>
      <c r="G1453" s="9">
        <v>1.0</v>
      </c>
      <c r="H1453" s="11">
        <f>IFERROR(__xludf.DUMMYFUNCTION("IFERROR(FILTER(Filter!$A$1:A9983,Filter!$A$1:A9983=A1453),0)"),0.0)</f>
        <v>0</v>
      </c>
    </row>
    <row r="1454">
      <c r="A1454" s="8" t="s">
        <v>1397</v>
      </c>
      <c r="B1454" s="9">
        <v>7.0</v>
      </c>
      <c r="C1454" s="9">
        <v>0.0</v>
      </c>
      <c r="D1454" s="9">
        <v>6.0</v>
      </c>
      <c r="E1454" s="9">
        <v>1.0</v>
      </c>
      <c r="F1454" s="9">
        <v>7.0</v>
      </c>
      <c r="G1454" s="9">
        <v>1.0</v>
      </c>
      <c r="H1454" s="11">
        <f>IFERROR(__xludf.DUMMYFUNCTION("IFERROR(FILTER(Filter!$A$1:A9983,Filter!$A$1:A9983=A1454),0)"),0.0)</f>
        <v>0</v>
      </c>
    </row>
    <row r="1455" hidden="1">
      <c r="A1455" s="8"/>
      <c r="B1455" s="9"/>
      <c r="C1455" s="9"/>
      <c r="D1455" s="9"/>
      <c r="E1455" s="9"/>
      <c r="F1455" s="9"/>
      <c r="G1455" s="9"/>
      <c r="H1455" s="11"/>
    </row>
    <row r="1456">
      <c r="A1456" s="8" t="s">
        <v>1398</v>
      </c>
      <c r="B1456" s="9">
        <v>7.0</v>
      </c>
      <c r="C1456" s="9">
        <v>0.0</v>
      </c>
      <c r="D1456" s="9">
        <v>7.0</v>
      </c>
      <c r="E1456" s="9">
        <v>0.0</v>
      </c>
      <c r="F1456" s="9">
        <v>7.0</v>
      </c>
      <c r="G1456" s="9">
        <v>1.0</v>
      </c>
      <c r="H1456" s="11">
        <f>IFERROR(__xludf.DUMMYFUNCTION("IFERROR(FILTER(Filter!$A$1:A9983,Filter!$A$1:A9983=A1456),0)"),0.0)</f>
        <v>0</v>
      </c>
    </row>
    <row r="1457">
      <c r="A1457" s="8" t="s">
        <v>1399</v>
      </c>
      <c r="B1457" s="9">
        <v>7.0</v>
      </c>
      <c r="C1457" s="9">
        <v>0.0</v>
      </c>
      <c r="D1457" s="9">
        <v>6.0</v>
      </c>
      <c r="E1457" s="9">
        <v>1.0</v>
      </c>
      <c r="F1457" s="9">
        <v>7.0</v>
      </c>
      <c r="G1457" s="9">
        <v>1.0</v>
      </c>
      <c r="H1457" s="11">
        <f>IFERROR(__xludf.DUMMYFUNCTION("IFERROR(FILTER(Filter!$A$1:A9983,Filter!$A$1:A9983=A1457),0)"),0.0)</f>
        <v>0</v>
      </c>
    </row>
    <row r="1458">
      <c r="A1458" s="8" t="s">
        <v>1400</v>
      </c>
      <c r="B1458" s="9">
        <v>7.0</v>
      </c>
      <c r="C1458" s="9">
        <v>0.0</v>
      </c>
      <c r="D1458" s="9">
        <v>7.0</v>
      </c>
      <c r="E1458" s="9">
        <v>0.0</v>
      </c>
      <c r="F1458" s="9">
        <v>7.0</v>
      </c>
      <c r="G1458" s="9">
        <v>1.0</v>
      </c>
      <c r="H1458" s="11">
        <f>IFERROR(__xludf.DUMMYFUNCTION("IFERROR(FILTER(Filter!$A$1:A9983,Filter!$A$1:A9983=A1458),0)"),0.0)</f>
        <v>0</v>
      </c>
    </row>
    <row r="1459">
      <c r="A1459" s="8" t="s">
        <v>1401</v>
      </c>
      <c r="B1459" s="9">
        <v>7.0</v>
      </c>
      <c r="C1459" s="9">
        <v>0.0</v>
      </c>
      <c r="D1459" s="9">
        <v>7.0</v>
      </c>
      <c r="E1459" s="9">
        <v>0.0</v>
      </c>
      <c r="F1459" s="9">
        <v>7.0</v>
      </c>
      <c r="G1459" s="9">
        <v>1.0</v>
      </c>
      <c r="H1459" s="11">
        <f>IFERROR(__xludf.DUMMYFUNCTION("IFERROR(FILTER(Filter!$A$1:A9983,Filter!$A$1:A9983=A1459),0)"),0.0)</f>
        <v>0</v>
      </c>
    </row>
    <row r="1460">
      <c r="A1460" s="8" t="s">
        <v>1402</v>
      </c>
      <c r="B1460" s="9">
        <v>6.0</v>
      </c>
      <c r="C1460" s="9">
        <v>0.0</v>
      </c>
      <c r="D1460" s="9">
        <v>5.0</v>
      </c>
      <c r="E1460" s="9">
        <v>1.0</v>
      </c>
      <c r="F1460" s="9">
        <v>6.0</v>
      </c>
      <c r="G1460" s="9">
        <v>1.0</v>
      </c>
      <c r="H1460" s="11">
        <f>IFERROR(__xludf.DUMMYFUNCTION("IFERROR(FILTER(Filter!$A$1:A9983,Filter!$A$1:A9983=A1460),0)"),0.0)</f>
        <v>0</v>
      </c>
    </row>
    <row r="1461">
      <c r="A1461" s="8" t="s">
        <v>1403</v>
      </c>
      <c r="B1461" s="9">
        <v>2.0</v>
      </c>
      <c r="C1461" s="9">
        <v>0.0</v>
      </c>
      <c r="D1461" s="9">
        <v>2.0</v>
      </c>
      <c r="E1461" s="9">
        <v>0.0</v>
      </c>
      <c r="F1461" s="9">
        <v>2.0</v>
      </c>
      <c r="G1461" s="9">
        <v>1.0</v>
      </c>
      <c r="H1461" s="11">
        <f>IFERROR(__xludf.DUMMYFUNCTION("IFERROR(FILTER(Filter!$A$1:A9983,Filter!$A$1:A9983=A1461),0)"),0.0)</f>
        <v>0</v>
      </c>
    </row>
    <row r="1462">
      <c r="A1462" s="8" t="s">
        <v>1404</v>
      </c>
      <c r="B1462" s="9">
        <v>4.0</v>
      </c>
      <c r="C1462" s="9">
        <v>0.0</v>
      </c>
      <c r="D1462" s="9">
        <v>3.0</v>
      </c>
      <c r="E1462" s="9">
        <v>1.0</v>
      </c>
      <c r="F1462" s="9">
        <v>4.0</v>
      </c>
      <c r="G1462" s="9">
        <v>1.0</v>
      </c>
      <c r="H1462" s="11">
        <f>IFERROR(__xludf.DUMMYFUNCTION("IFERROR(FILTER(Filter!$A$1:A9983,Filter!$A$1:A9983=A1462),0)"),0.0)</f>
        <v>0</v>
      </c>
    </row>
    <row r="1463" hidden="1">
      <c r="A1463" s="8"/>
      <c r="B1463" s="9"/>
      <c r="C1463" s="9"/>
      <c r="D1463" s="9"/>
      <c r="E1463" s="9"/>
      <c r="F1463" s="9"/>
      <c r="G1463" s="9"/>
      <c r="H1463" s="11"/>
    </row>
    <row r="1464">
      <c r="A1464" s="8" t="s">
        <v>1405</v>
      </c>
      <c r="B1464" s="9">
        <v>12.0</v>
      </c>
      <c r="C1464" s="9">
        <v>0.0</v>
      </c>
      <c r="D1464" s="9">
        <v>10.0</v>
      </c>
      <c r="E1464" s="9">
        <v>2.0</v>
      </c>
      <c r="F1464" s="9">
        <v>12.0</v>
      </c>
      <c r="G1464" s="9">
        <v>1.0</v>
      </c>
      <c r="H1464" s="11">
        <f>IFERROR(__xludf.DUMMYFUNCTION("IFERROR(FILTER(Filter!$A$1:A9983,Filter!$A$1:A9983=A1464),0)"),0.0)</f>
        <v>0</v>
      </c>
    </row>
    <row r="1465">
      <c r="A1465" s="8" t="s">
        <v>1406</v>
      </c>
      <c r="B1465" s="9">
        <v>18.0</v>
      </c>
      <c r="C1465" s="9">
        <v>0.0</v>
      </c>
      <c r="D1465" s="9">
        <v>18.0</v>
      </c>
      <c r="E1465" s="9">
        <v>0.0</v>
      </c>
      <c r="F1465" s="9">
        <v>18.0</v>
      </c>
      <c r="G1465" s="9">
        <v>1.0</v>
      </c>
      <c r="H1465" s="11">
        <f>IFERROR(__xludf.DUMMYFUNCTION("IFERROR(FILTER(Filter!$A$1:A9983,Filter!$A$1:A9983=A1465),0)"),0.0)</f>
        <v>0</v>
      </c>
    </row>
    <row r="1466">
      <c r="A1466" s="8" t="s">
        <v>1407</v>
      </c>
      <c r="B1466" s="9">
        <v>6.0</v>
      </c>
      <c r="C1466" s="9">
        <v>0.0</v>
      </c>
      <c r="D1466" s="9">
        <v>6.0</v>
      </c>
      <c r="E1466" s="9">
        <v>0.0</v>
      </c>
      <c r="F1466" s="9">
        <v>6.0</v>
      </c>
      <c r="G1466" s="9">
        <v>1.0</v>
      </c>
      <c r="H1466" s="11">
        <f>IFERROR(__xludf.DUMMYFUNCTION("IFERROR(FILTER(Filter!$A$1:A9983,Filter!$A$1:A9983=A1466),0)"),0.0)</f>
        <v>0</v>
      </c>
    </row>
    <row r="1467">
      <c r="A1467" s="8" t="s">
        <v>1408</v>
      </c>
      <c r="B1467" s="9">
        <v>6.0</v>
      </c>
      <c r="C1467" s="9">
        <v>0.0</v>
      </c>
      <c r="D1467" s="9">
        <v>6.0</v>
      </c>
      <c r="E1467" s="9">
        <v>0.0</v>
      </c>
      <c r="F1467" s="9">
        <v>6.0</v>
      </c>
      <c r="G1467" s="9">
        <v>1.0</v>
      </c>
      <c r="H1467" s="11">
        <f>IFERROR(__xludf.DUMMYFUNCTION("IFERROR(FILTER(Filter!$A$1:A9983,Filter!$A$1:A9983=A1467),0)"),0.0)</f>
        <v>0</v>
      </c>
    </row>
    <row r="1468">
      <c r="A1468" s="8" t="s">
        <v>1409</v>
      </c>
      <c r="B1468" s="9">
        <v>3.0</v>
      </c>
      <c r="C1468" s="9">
        <v>0.0</v>
      </c>
      <c r="D1468" s="9">
        <v>3.0</v>
      </c>
      <c r="E1468" s="9">
        <v>0.0</v>
      </c>
      <c r="F1468" s="9">
        <v>3.0</v>
      </c>
      <c r="G1468" s="9">
        <v>1.0</v>
      </c>
      <c r="H1468" s="11">
        <f>IFERROR(__xludf.DUMMYFUNCTION("IFERROR(FILTER(Filter!$A$1:A9983,Filter!$A$1:A9983=A1468),0)"),0.0)</f>
        <v>0</v>
      </c>
    </row>
    <row r="1469">
      <c r="A1469" s="8" t="s">
        <v>1410</v>
      </c>
      <c r="B1469" s="9">
        <v>8.0</v>
      </c>
      <c r="C1469" s="9">
        <v>0.0</v>
      </c>
      <c r="D1469" s="9">
        <v>6.0</v>
      </c>
      <c r="E1469" s="9">
        <v>2.0</v>
      </c>
      <c r="F1469" s="9">
        <v>8.0</v>
      </c>
      <c r="G1469" s="9">
        <v>1.0</v>
      </c>
      <c r="H1469" s="11">
        <f>IFERROR(__xludf.DUMMYFUNCTION("IFERROR(FILTER(Filter!$A$1:A9983,Filter!$A$1:A9983=A1469),0)"),0.0)</f>
        <v>0</v>
      </c>
    </row>
    <row r="1470">
      <c r="A1470" s="8" t="s">
        <v>1411</v>
      </c>
      <c r="B1470" s="9">
        <v>5.0</v>
      </c>
      <c r="C1470" s="9">
        <v>0.0</v>
      </c>
      <c r="D1470" s="9">
        <v>5.0</v>
      </c>
      <c r="E1470" s="9">
        <v>0.0</v>
      </c>
      <c r="F1470" s="9">
        <v>5.0</v>
      </c>
      <c r="G1470" s="9">
        <v>1.0</v>
      </c>
      <c r="H1470" s="11">
        <f>IFERROR(__xludf.DUMMYFUNCTION("IFERROR(FILTER(Filter!$A$1:A9983,Filter!$A$1:A9983=A1470),0)"),0.0)</f>
        <v>0</v>
      </c>
    </row>
    <row r="1471">
      <c r="A1471" s="8" t="s">
        <v>1412</v>
      </c>
      <c r="B1471" s="9">
        <v>10.0</v>
      </c>
      <c r="C1471" s="9">
        <v>0.0</v>
      </c>
      <c r="D1471" s="9">
        <v>8.0</v>
      </c>
      <c r="E1471" s="9">
        <v>2.0</v>
      </c>
      <c r="F1471" s="9">
        <v>10.0</v>
      </c>
      <c r="G1471" s="9">
        <v>1.0</v>
      </c>
      <c r="H1471" s="11">
        <f>IFERROR(__xludf.DUMMYFUNCTION("IFERROR(FILTER(Filter!$A$1:A9983,Filter!$A$1:A9983=A1471),0)"),0.0)</f>
        <v>0</v>
      </c>
    </row>
    <row r="1472">
      <c r="A1472" s="8" t="s">
        <v>1413</v>
      </c>
      <c r="B1472" s="9">
        <v>8.0</v>
      </c>
      <c r="C1472" s="9">
        <v>0.0</v>
      </c>
      <c r="D1472" s="9">
        <v>8.0</v>
      </c>
      <c r="E1472" s="9">
        <v>0.0</v>
      </c>
      <c r="F1472" s="9">
        <v>8.0</v>
      </c>
      <c r="G1472" s="9">
        <v>1.0</v>
      </c>
      <c r="H1472" s="11">
        <f>IFERROR(__xludf.DUMMYFUNCTION("IFERROR(FILTER(Filter!$A$1:A9983,Filter!$A$1:A9983=A1472),0)"),0.0)</f>
        <v>0</v>
      </c>
    </row>
    <row r="1473">
      <c r="A1473" s="8" t="s">
        <v>1414</v>
      </c>
      <c r="B1473" s="9">
        <v>11.0</v>
      </c>
      <c r="C1473" s="9">
        <v>0.0</v>
      </c>
      <c r="D1473" s="9">
        <v>10.0</v>
      </c>
      <c r="E1473" s="9">
        <v>1.0</v>
      </c>
      <c r="F1473" s="9">
        <v>11.0</v>
      </c>
      <c r="G1473" s="9">
        <v>1.0</v>
      </c>
      <c r="H1473" s="11">
        <f>IFERROR(__xludf.DUMMYFUNCTION("IFERROR(FILTER(Filter!$A$1:A9983,Filter!$A$1:A9983=A1473),0)"),0.0)</f>
        <v>0</v>
      </c>
    </row>
    <row r="1474">
      <c r="A1474" s="8" t="s">
        <v>1415</v>
      </c>
      <c r="B1474" s="9">
        <v>13.0</v>
      </c>
      <c r="C1474" s="9">
        <v>0.0</v>
      </c>
      <c r="D1474" s="9">
        <v>10.0</v>
      </c>
      <c r="E1474" s="9">
        <v>3.0</v>
      </c>
      <c r="F1474" s="9">
        <v>13.0</v>
      </c>
      <c r="G1474" s="9">
        <v>1.0</v>
      </c>
      <c r="H1474" s="11">
        <f>IFERROR(__xludf.DUMMYFUNCTION("IFERROR(FILTER(Filter!$A$1:A9983,Filter!$A$1:A9983=A1474),0)"),0.0)</f>
        <v>0</v>
      </c>
    </row>
    <row r="1475">
      <c r="A1475" s="8" t="s">
        <v>1416</v>
      </c>
      <c r="B1475" s="9">
        <v>11.0</v>
      </c>
      <c r="C1475" s="9">
        <v>0.0</v>
      </c>
      <c r="D1475" s="9">
        <v>9.0</v>
      </c>
      <c r="E1475" s="9">
        <v>2.0</v>
      </c>
      <c r="F1475" s="9">
        <v>11.0</v>
      </c>
      <c r="G1475" s="9">
        <v>1.0</v>
      </c>
      <c r="H1475" s="11">
        <f>IFERROR(__xludf.DUMMYFUNCTION("IFERROR(FILTER(Filter!$A$1:A9983,Filter!$A$1:A9983=A1475),0)"),0.0)</f>
        <v>0</v>
      </c>
    </row>
    <row r="1476">
      <c r="A1476" s="8" t="s">
        <v>1417</v>
      </c>
      <c r="B1476" s="9">
        <v>14.0</v>
      </c>
      <c r="C1476" s="9">
        <v>0.0</v>
      </c>
      <c r="D1476" s="9">
        <v>12.0</v>
      </c>
      <c r="E1476" s="9">
        <v>2.0</v>
      </c>
      <c r="F1476" s="9">
        <v>14.0</v>
      </c>
      <c r="G1476" s="9">
        <v>1.0</v>
      </c>
      <c r="H1476" s="11">
        <f>IFERROR(__xludf.DUMMYFUNCTION("IFERROR(FILTER(Filter!$A$1:A9983,Filter!$A$1:A9983=A1476),0)"),0.0)</f>
        <v>0</v>
      </c>
    </row>
    <row r="1477">
      <c r="A1477" s="8" t="s">
        <v>1418</v>
      </c>
      <c r="B1477" s="9">
        <v>5.0</v>
      </c>
      <c r="C1477" s="9">
        <v>0.0</v>
      </c>
      <c r="D1477" s="9">
        <v>5.0</v>
      </c>
      <c r="E1477" s="9">
        <v>0.0</v>
      </c>
      <c r="F1477" s="9">
        <v>5.0</v>
      </c>
      <c r="G1477" s="9">
        <v>1.0</v>
      </c>
      <c r="H1477" s="11">
        <f>IFERROR(__xludf.DUMMYFUNCTION("IFERROR(FILTER(Filter!$A$1:A9983,Filter!$A$1:A9983=A1477),0)"),0.0)</f>
        <v>0</v>
      </c>
    </row>
    <row r="1478">
      <c r="A1478" s="8" t="s">
        <v>1419</v>
      </c>
      <c r="B1478" s="9">
        <v>6.0</v>
      </c>
      <c r="C1478" s="9">
        <v>0.0</v>
      </c>
      <c r="D1478" s="9">
        <v>2.0</v>
      </c>
      <c r="E1478" s="9">
        <v>4.0</v>
      </c>
      <c r="F1478" s="9">
        <v>6.0</v>
      </c>
      <c r="G1478" s="9">
        <v>1.0</v>
      </c>
      <c r="H1478" s="11">
        <f>IFERROR(__xludf.DUMMYFUNCTION("IFERROR(FILTER(Filter!$A$1:A9983,Filter!$A$1:A9983=A1478),0)"),0.0)</f>
        <v>0</v>
      </c>
    </row>
    <row r="1479">
      <c r="A1479" s="8" t="s">
        <v>1420</v>
      </c>
      <c r="B1479" s="9">
        <v>0.0</v>
      </c>
      <c r="C1479" s="9">
        <v>0.0</v>
      </c>
      <c r="D1479" s="9">
        <v>0.0</v>
      </c>
      <c r="E1479" s="9">
        <v>0.0</v>
      </c>
      <c r="F1479" s="9">
        <v>0.0</v>
      </c>
      <c r="G1479" s="9">
        <v>1.0</v>
      </c>
      <c r="H1479" s="11">
        <f>IFERROR(__xludf.DUMMYFUNCTION("IFERROR(FILTER(Filter!$A$1:A9983,Filter!$A$1:A9983=A1479),0)"),0.0)</f>
        <v>0</v>
      </c>
    </row>
    <row r="1480">
      <c r="A1480" s="8" t="s">
        <v>1421</v>
      </c>
      <c r="B1480" s="9">
        <v>3.0</v>
      </c>
      <c r="C1480" s="9">
        <v>0.0</v>
      </c>
      <c r="D1480" s="9">
        <v>3.0</v>
      </c>
      <c r="E1480" s="9">
        <v>0.0</v>
      </c>
      <c r="F1480" s="9">
        <v>3.0</v>
      </c>
      <c r="G1480" s="9">
        <v>1.0</v>
      </c>
      <c r="H1480" s="11">
        <f>IFERROR(__xludf.DUMMYFUNCTION("IFERROR(FILTER(Filter!$A$1:A9983,Filter!$A$1:A9983=A1480),0)"),0.0)</f>
        <v>0</v>
      </c>
    </row>
    <row r="1481">
      <c r="A1481" s="8" t="s">
        <v>1422</v>
      </c>
      <c r="B1481" s="9">
        <v>4.0</v>
      </c>
      <c r="C1481" s="9">
        <v>0.0</v>
      </c>
      <c r="D1481" s="9">
        <v>4.0</v>
      </c>
      <c r="E1481" s="9">
        <v>0.0</v>
      </c>
      <c r="F1481" s="9">
        <v>4.0</v>
      </c>
      <c r="G1481" s="9">
        <v>1.0</v>
      </c>
      <c r="H1481" s="11">
        <f>IFERROR(__xludf.DUMMYFUNCTION("IFERROR(FILTER(Filter!$A$1:A9983,Filter!$A$1:A9983=A1481),0)"),0.0)</f>
        <v>0</v>
      </c>
    </row>
    <row r="1482">
      <c r="A1482" s="8" t="s">
        <v>1423</v>
      </c>
      <c r="B1482" s="9">
        <v>10.0</v>
      </c>
      <c r="C1482" s="9">
        <v>0.0</v>
      </c>
      <c r="D1482" s="9">
        <v>10.0</v>
      </c>
      <c r="E1482" s="9">
        <v>0.0</v>
      </c>
      <c r="F1482" s="9">
        <v>10.0</v>
      </c>
      <c r="G1482" s="9">
        <v>1.0</v>
      </c>
      <c r="H1482" s="11">
        <f>IFERROR(__xludf.DUMMYFUNCTION("IFERROR(FILTER(Filter!$A$1:A9983,Filter!$A$1:A9983=A1482),0)"),0.0)</f>
        <v>0</v>
      </c>
    </row>
    <row r="1483">
      <c r="A1483" s="8" t="s">
        <v>1424</v>
      </c>
      <c r="B1483" s="9">
        <v>8.0</v>
      </c>
      <c r="C1483" s="9">
        <v>0.0</v>
      </c>
      <c r="D1483" s="9">
        <v>8.0</v>
      </c>
      <c r="E1483" s="9">
        <v>0.0</v>
      </c>
      <c r="F1483" s="9">
        <v>8.0</v>
      </c>
      <c r="G1483" s="9">
        <v>1.0</v>
      </c>
      <c r="H1483" s="11">
        <f>IFERROR(__xludf.DUMMYFUNCTION("IFERROR(FILTER(Filter!$A$1:A9983,Filter!$A$1:A9983=A1483),0)"),0.0)</f>
        <v>0</v>
      </c>
    </row>
    <row r="1484">
      <c r="A1484" s="8" t="s">
        <v>1425</v>
      </c>
      <c r="B1484" s="9">
        <v>8.0</v>
      </c>
      <c r="C1484" s="9">
        <v>0.0</v>
      </c>
      <c r="D1484" s="9">
        <v>7.0</v>
      </c>
      <c r="E1484" s="9">
        <v>1.0</v>
      </c>
      <c r="F1484" s="9">
        <v>8.0</v>
      </c>
      <c r="G1484" s="9">
        <v>1.0</v>
      </c>
      <c r="H1484" s="11">
        <f>IFERROR(__xludf.DUMMYFUNCTION("IFERROR(FILTER(Filter!$A$1:A9983,Filter!$A$1:A9983=A1484),0)"),0.0)</f>
        <v>0</v>
      </c>
    </row>
    <row r="1485">
      <c r="A1485" s="8" t="s">
        <v>1426</v>
      </c>
      <c r="B1485" s="9">
        <v>6.0</v>
      </c>
      <c r="C1485" s="9">
        <v>0.0</v>
      </c>
      <c r="D1485" s="9">
        <v>6.0</v>
      </c>
      <c r="E1485" s="9">
        <v>0.0</v>
      </c>
      <c r="F1485" s="9">
        <v>6.0</v>
      </c>
      <c r="G1485" s="9">
        <v>1.0</v>
      </c>
      <c r="H1485" s="11">
        <f>IFERROR(__xludf.DUMMYFUNCTION("IFERROR(FILTER(Filter!$A$1:A9983,Filter!$A$1:A9983=A1485),0)"),0.0)</f>
        <v>0</v>
      </c>
    </row>
    <row r="1486">
      <c r="A1486" s="8" t="s">
        <v>1427</v>
      </c>
      <c r="B1486" s="9">
        <v>10.0</v>
      </c>
      <c r="C1486" s="9">
        <v>0.0</v>
      </c>
      <c r="D1486" s="9">
        <v>9.0</v>
      </c>
      <c r="E1486" s="9">
        <v>1.0</v>
      </c>
      <c r="F1486" s="9">
        <v>10.0</v>
      </c>
      <c r="G1486" s="9">
        <v>1.0</v>
      </c>
      <c r="H1486" s="11">
        <f>IFERROR(__xludf.DUMMYFUNCTION("IFERROR(FILTER(Filter!$A$1:A9983,Filter!$A$1:A9983=A1486),0)"),0.0)</f>
        <v>0</v>
      </c>
    </row>
    <row r="1487">
      <c r="A1487" s="8" t="s">
        <v>1428</v>
      </c>
      <c r="B1487" s="9">
        <v>8.0</v>
      </c>
      <c r="C1487" s="9">
        <v>0.0</v>
      </c>
      <c r="D1487" s="9">
        <v>8.0</v>
      </c>
      <c r="E1487" s="9">
        <v>0.0</v>
      </c>
      <c r="F1487" s="9">
        <v>8.0</v>
      </c>
      <c r="G1487" s="9">
        <v>1.0</v>
      </c>
      <c r="H1487" s="11">
        <f>IFERROR(__xludf.DUMMYFUNCTION("IFERROR(FILTER(Filter!$A$1:A9983,Filter!$A$1:A9983=A1487),0)"),0.0)</f>
        <v>0</v>
      </c>
    </row>
    <row r="1488">
      <c r="A1488" s="8" t="s">
        <v>1429</v>
      </c>
      <c r="B1488" s="9">
        <v>4.0</v>
      </c>
      <c r="C1488" s="9">
        <v>0.0</v>
      </c>
      <c r="D1488" s="9">
        <v>2.0</v>
      </c>
      <c r="E1488" s="9">
        <v>2.0</v>
      </c>
      <c r="F1488" s="9">
        <v>4.0</v>
      </c>
      <c r="G1488" s="9">
        <v>1.0</v>
      </c>
      <c r="H1488" s="11">
        <f>IFERROR(__xludf.DUMMYFUNCTION("IFERROR(FILTER(Filter!$A$1:A9983,Filter!$A$1:A9983=A1488),0)"),0.0)</f>
        <v>0</v>
      </c>
    </row>
    <row r="1489">
      <c r="A1489" s="8" t="s">
        <v>1430</v>
      </c>
      <c r="B1489" s="9">
        <v>3.0</v>
      </c>
      <c r="C1489" s="9">
        <v>0.0</v>
      </c>
      <c r="D1489" s="9">
        <v>3.0</v>
      </c>
      <c r="E1489" s="9">
        <v>0.0</v>
      </c>
      <c r="F1489" s="9">
        <v>3.0</v>
      </c>
      <c r="G1489" s="9">
        <v>1.0</v>
      </c>
      <c r="H1489" s="11">
        <f>IFERROR(__xludf.DUMMYFUNCTION("IFERROR(FILTER(Filter!$A$1:A9983,Filter!$A$1:A9983=A1489),0)"),0.0)</f>
        <v>0</v>
      </c>
    </row>
    <row r="1490">
      <c r="A1490" s="8" t="s">
        <v>1431</v>
      </c>
      <c r="B1490" s="9">
        <v>4.0</v>
      </c>
      <c r="C1490" s="9">
        <v>0.0</v>
      </c>
      <c r="D1490" s="9">
        <v>3.0</v>
      </c>
      <c r="E1490" s="9">
        <v>1.0</v>
      </c>
      <c r="F1490" s="9">
        <v>4.0</v>
      </c>
      <c r="G1490" s="9">
        <v>1.0</v>
      </c>
      <c r="H1490" s="11">
        <f>IFERROR(__xludf.DUMMYFUNCTION("IFERROR(FILTER(Filter!$A$1:A9983,Filter!$A$1:A9983=A1490),0)"),0.0)</f>
        <v>0</v>
      </c>
    </row>
    <row r="1491">
      <c r="A1491" s="8" t="s">
        <v>1432</v>
      </c>
      <c r="B1491" s="9">
        <v>5.0</v>
      </c>
      <c r="C1491" s="9">
        <v>0.0</v>
      </c>
      <c r="D1491" s="9">
        <v>4.0</v>
      </c>
      <c r="E1491" s="9">
        <v>1.0</v>
      </c>
      <c r="F1491" s="9">
        <v>5.0</v>
      </c>
      <c r="G1491" s="9">
        <v>1.0</v>
      </c>
      <c r="H1491" s="11">
        <f>IFERROR(__xludf.DUMMYFUNCTION("IFERROR(FILTER(Filter!$A$1:A9983,Filter!$A$1:A9983=A1491),0)"),0.0)</f>
        <v>0</v>
      </c>
    </row>
    <row r="1492">
      <c r="A1492" s="8" t="s">
        <v>1433</v>
      </c>
      <c r="B1492" s="9">
        <v>4.0</v>
      </c>
      <c r="C1492" s="9">
        <v>0.0</v>
      </c>
      <c r="D1492" s="9">
        <v>2.0</v>
      </c>
      <c r="E1492" s="9">
        <v>2.0</v>
      </c>
      <c r="F1492" s="9">
        <v>4.0</v>
      </c>
      <c r="G1492" s="9">
        <v>1.0</v>
      </c>
      <c r="H1492" s="11">
        <f>IFERROR(__xludf.DUMMYFUNCTION("IFERROR(FILTER(Filter!$A$1:A9983,Filter!$A$1:A9983=A1492),0)"),0.0)</f>
        <v>0</v>
      </c>
    </row>
    <row r="1493">
      <c r="A1493" s="8" t="s">
        <v>1434</v>
      </c>
      <c r="B1493" s="9">
        <v>4.0</v>
      </c>
      <c r="C1493" s="9">
        <v>0.0</v>
      </c>
      <c r="D1493" s="9">
        <v>2.0</v>
      </c>
      <c r="E1493" s="9">
        <v>2.0</v>
      </c>
      <c r="F1493" s="9">
        <v>4.0</v>
      </c>
      <c r="G1493" s="9">
        <v>1.0</v>
      </c>
      <c r="H1493" s="11">
        <f>IFERROR(__xludf.DUMMYFUNCTION("IFERROR(FILTER(Filter!$A$1:A9983,Filter!$A$1:A9983=A1493),0)"),0.0)</f>
        <v>0</v>
      </c>
    </row>
    <row r="1494">
      <c r="A1494" s="12" t="s">
        <v>1435</v>
      </c>
      <c r="B1494" s="9">
        <v>2.0</v>
      </c>
      <c r="C1494" s="9">
        <v>0.0</v>
      </c>
      <c r="D1494" s="9">
        <v>2.0</v>
      </c>
      <c r="E1494" s="9">
        <v>0.0</v>
      </c>
      <c r="F1494" s="9">
        <v>2.0</v>
      </c>
      <c r="G1494" s="9">
        <v>1.0</v>
      </c>
      <c r="H1494" s="11">
        <f>IFERROR(__xludf.DUMMYFUNCTION("IFERROR(FILTER(Filter!$A$1:A9983,Filter!$A$1:A9983=A1494),0)"),0.0)</f>
        <v>0</v>
      </c>
    </row>
    <row r="1495">
      <c r="A1495" s="8" t="s">
        <v>1436</v>
      </c>
      <c r="B1495" s="9">
        <v>5.0</v>
      </c>
      <c r="C1495" s="9">
        <v>0.0</v>
      </c>
      <c r="D1495" s="9">
        <v>4.0</v>
      </c>
      <c r="E1495" s="9">
        <v>1.0</v>
      </c>
      <c r="F1495" s="9">
        <v>5.0</v>
      </c>
      <c r="G1495" s="9">
        <v>1.0</v>
      </c>
      <c r="H1495" s="11">
        <f>IFERROR(__xludf.DUMMYFUNCTION("IFERROR(FILTER(Filter!$A$1:A9983,Filter!$A$1:A9983=A1495),0)"),0.0)</f>
        <v>0</v>
      </c>
    </row>
    <row r="1496">
      <c r="A1496" s="8" t="s">
        <v>1437</v>
      </c>
      <c r="B1496" s="9">
        <v>4.0</v>
      </c>
      <c r="C1496" s="9">
        <v>0.0</v>
      </c>
      <c r="D1496" s="9">
        <v>4.0</v>
      </c>
      <c r="E1496" s="9">
        <v>0.0</v>
      </c>
      <c r="F1496" s="9">
        <v>4.0</v>
      </c>
      <c r="G1496" s="9">
        <v>1.0</v>
      </c>
      <c r="H1496" s="11">
        <f>IFERROR(__xludf.DUMMYFUNCTION("IFERROR(FILTER(Filter!$A$1:A9983,Filter!$A$1:A9983=A1496),0)"),0.0)</f>
        <v>0</v>
      </c>
    </row>
    <row r="1497">
      <c r="A1497" s="8" t="s">
        <v>1438</v>
      </c>
      <c r="B1497" s="9">
        <v>3.0</v>
      </c>
      <c r="C1497" s="9">
        <v>0.0</v>
      </c>
      <c r="D1497" s="9">
        <v>3.0</v>
      </c>
      <c r="E1497" s="9">
        <v>0.0</v>
      </c>
      <c r="F1497" s="9">
        <v>3.0</v>
      </c>
      <c r="G1497" s="9">
        <v>1.0</v>
      </c>
      <c r="H1497" s="11">
        <f>IFERROR(__xludf.DUMMYFUNCTION("IFERROR(FILTER(Filter!$A$1:A9983,Filter!$A$1:A9983=A1497),0)"),0.0)</f>
        <v>0</v>
      </c>
    </row>
    <row r="1498">
      <c r="A1498" s="8" t="s">
        <v>1439</v>
      </c>
      <c r="B1498" s="9">
        <v>11.0</v>
      </c>
      <c r="C1498" s="9">
        <v>0.0</v>
      </c>
      <c r="D1498" s="9">
        <v>10.0</v>
      </c>
      <c r="E1498" s="9">
        <v>1.0</v>
      </c>
      <c r="F1498" s="9">
        <v>11.0</v>
      </c>
      <c r="G1498" s="9">
        <v>1.0</v>
      </c>
      <c r="H1498" s="11">
        <f>IFERROR(__xludf.DUMMYFUNCTION("IFERROR(FILTER(Filter!$A$1:A9983,Filter!$A$1:A9983=A1498),0)"),0.0)</f>
        <v>0</v>
      </c>
    </row>
    <row r="1499">
      <c r="A1499" s="8" t="s">
        <v>1440</v>
      </c>
      <c r="B1499" s="9">
        <v>13.0</v>
      </c>
      <c r="C1499" s="9">
        <v>0.0</v>
      </c>
      <c r="D1499" s="9">
        <v>13.0</v>
      </c>
      <c r="E1499" s="9">
        <v>0.0</v>
      </c>
      <c r="F1499" s="9">
        <v>13.0</v>
      </c>
      <c r="G1499" s="9">
        <v>1.0</v>
      </c>
      <c r="H1499" s="11">
        <f>IFERROR(__xludf.DUMMYFUNCTION("IFERROR(FILTER(Filter!$A$1:A9983,Filter!$A$1:A9983=A1499),0)"),0.0)</f>
        <v>0</v>
      </c>
    </row>
    <row r="1500">
      <c r="A1500" s="8" t="s">
        <v>1441</v>
      </c>
      <c r="B1500" s="9">
        <v>3.0</v>
      </c>
      <c r="C1500" s="9">
        <v>0.0</v>
      </c>
      <c r="D1500" s="9">
        <v>3.0</v>
      </c>
      <c r="E1500" s="9">
        <v>0.0</v>
      </c>
      <c r="F1500" s="9">
        <v>3.0</v>
      </c>
      <c r="G1500" s="9">
        <v>1.0</v>
      </c>
      <c r="H1500" s="11">
        <f>IFERROR(__xludf.DUMMYFUNCTION("IFERROR(FILTER(Filter!$A$1:A9983,Filter!$A$1:A9983=A1500),0)"),0.0)</f>
        <v>0</v>
      </c>
    </row>
    <row r="1501">
      <c r="A1501" s="8" t="s">
        <v>1442</v>
      </c>
      <c r="B1501" s="9">
        <v>9.0</v>
      </c>
      <c r="C1501" s="9">
        <v>0.0</v>
      </c>
      <c r="D1501" s="9">
        <v>8.0</v>
      </c>
      <c r="E1501" s="9">
        <v>1.0</v>
      </c>
      <c r="F1501" s="9">
        <v>9.0</v>
      </c>
      <c r="G1501" s="9">
        <v>1.0</v>
      </c>
      <c r="H1501" s="11">
        <f>IFERROR(__xludf.DUMMYFUNCTION("IFERROR(FILTER(Filter!$A$1:A9983,Filter!$A$1:A9983=A1501),0)"),0.0)</f>
        <v>0</v>
      </c>
    </row>
    <row r="1502">
      <c r="A1502" s="8" t="s">
        <v>1443</v>
      </c>
      <c r="B1502" s="9">
        <v>8.0</v>
      </c>
      <c r="C1502" s="9">
        <v>0.0</v>
      </c>
      <c r="D1502" s="9">
        <v>6.0</v>
      </c>
      <c r="E1502" s="9">
        <v>2.0</v>
      </c>
      <c r="F1502" s="9">
        <v>8.0</v>
      </c>
      <c r="G1502" s="9">
        <v>1.0</v>
      </c>
      <c r="H1502" s="11">
        <f>IFERROR(__xludf.DUMMYFUNCTION("IFERROR(FILTER(Filter!$A$1:A9983,Filter!$A$1:A9983=A1502),0)"),0.0)</f>
        <v>0</v>
      </c>
    </row>
    <row r="1503">
      <c r="A1503" s="8" t="s">
        <v>1444</v>
      </c>
      <c r="B1503" s="9">
        <v>9.0</v>
      </c>
      <c r="C1503" s="9">
        <v>0.0</v>
      </c>
      <c r="D1503" s="9">
        <v>9.0</v>
      </c>
      <c r="E1503" s="9">
        <v>0.0</v>
      </c>
      <c r="F1503" s="9">
        <v>9.0</v>
      </c>
      <c r="G1503" s="9">
        <v>1.0</v>
      </c>
      <c r="H1503" s="11">
        <f>IFERROR(__xludf.DUMMYFUNCTION("IFERROR(FILTER(Filter!$A$1:A9983,Filter!$A$1:A9983=A1503),0)"),0.0)</f>
        <v>0</v>
      </c>
    </row>
    <row r="1504">
      <c r="A1504" s="8" t="s">
        <v>1445</v>
      </c>
      <c r="B1504" s="9">
        <v>2.0</v>
      </c>
      <c r="C1504" s="9">
        <v>0.0</v>
      </c>
      <c r="D1504" s="9">
        <v>2.0</v>
      </c>
      <c r="E1504" s="9">
        <v>0.0</v>
      </c>
      <c r="F1504" s="9">
        <v>2.0</v>
      </c>
      <c r="G1504" s="9">
        <v>1.0</v>
      </c>
      <c r="H1504" s="11">
        <f>IFERROR(__xludf.DUMMYFUNCTION("IFERROR(FILTER(Filter!$A$1:A9983,Filter!$A$1:A9983=A1504),0)"),0.0)</f>
        <v>0</v>
      </c>
    </row>
    <row r="1505">
      <c r="A1505" s="8" t="s">
        <v>1446</v>
      </c>
      <c r="B1505" s="9">
        <v>5.0</v>
      </c>
      <c r="C1505" s="9">
        <v>0.0</v>
      </c>
      <c r="D1505" s="9">
        <v>5.0</v>
      </c>
      <c r="E1505" s="9">
        <v>0.0</v>
      </c>
      <c r="F1505" s="9">
        <v>5.0</v>
      </c>
      <c r="G1505" s="9">
        <v>1.0</v>
      </c>
      <c r="H1505" s="11">
        <f>IFERROR(__xludf.DUMMYFUNCTION("IFERROR(FILTER(Filter!$A$1:A9983,Filter!$A$1:A9983=A1505),0)"),0.0)</f>
        <v>0</v>
      </c>
    </row>
    <row r="1506">
      <c r="A1506" s="8" t="s">
        <v>1447</v>
      </c>
      <c r="B1506" s="9">
        <v>14.0</v>
      </c>
      <c r="C1506" s="9">
        <v>0.0</v>
      </c>
      <c r="D1506" s="9">
        <v>12.0</v>
      </c>
      <c r="E1506" s="9">
        <v>2.0</v>
      </c>
      <c r="F1506" s="9">
        <v>14.0</v>
      </c>
      <c r="G1506" s="9">
        <v>1.0</v>
      </c>
      <c r="H1506" s="11">
        <f>IFERROR(__xludf.DUMMYFUNCTION("IFERROR(FILTER(Filter!$A$1:A9983,Filter!$A$1:A9983=A1506),0)"),0.0)</f>
        <v>0</v>
      </c>
    </row>
    <row r="1507">
      <c r="A1507" s="8" t="s">
        <v>1448</v>
      </c>
      <c r="B1507" s="9">
        <v>9.0</v>
      </c>
      <c r="C1507" s="9">
        <v>0.0</v>
      </c>
      <c r="D1507" s="9">
        <v>7.0</v>
      </c>
      <c r="E1507" s="9">
        <v>2.0</v>
      </c>
      <c r="F1507" s="9">
        <v>9.0</v>
      </c>
      <c r="G1507" s="9">
        <v>1.0</v>
      </c>
      <c r="H1507" s="11">
        <f>IFERROR(__xludf.DUMMYFUNCTION("IFERROR(FILTER(Filter!$A$1:A9983,Filter!$A$1:A9983=A1507),0)"),0.0)</f>
        <v>0</v>
      </c>
    </row>
    <row r="1508">
      <c r="A1508" s="8" t="s">
        <v>1449</v>
      </c>
      <c r="B1508" s="9">
        <v>4.0</v>
      </c>
      <c r="C1508" s="9">
        <v>0.0</v>
      </c>
      <c r="D1508" s="9">
        <v>3.0</v>
      </c>
      <c r="E1508" s="9">
        <v>1.0</v>
      </c>
      <c r="F1508" s="9">
        <v>4.0</v>
      </c>
      <c r="G1508" s="9">
        <v>1.0</v>
      </c>
      <c r="H1508" s="11">
        <f>IFERROR(__xludf.DUMMYFUNCTION("IFERROR(FILTER(Filter!$A$1:A9983,Filter!$A$1:A9983=A1508),0)"),0.0)</f>
        <v>0</v>
      </c>
    </row>
    <row r="1509">
      <c r="A1509" s="8" t="s">
        <v>1450</v>
      </c>
      <c r="B1509" s="9">
        <v>0.0</v>
      </c>
      <c r="C1509" s="9">
        <v>0.0</v>
      </c>
      <c r="D1509" s="9">
        <v>0.0</v>
      </c>
      <c r="E1509" s="9">
        <v>0.0</v>
      </c>
      <c r="F1509" s="9">
        <v>0.0</v>
      </c>
      <c r="G1509" s="9">
        <v>1.0</v>
      </c>
      <c r="H1509" s="11">
        <f>IFERROR(__xludf.DUMMYFUNCTION("IFERROR(FILTER(Filter!$A$1:A9983,Filter!$A$1:A9983=A1509),0)"),0.0)</f>
        <v>0</v>
      </c>
    </row>
    <row r="1510">
      <c r="A1510" s="8" t="s">
        <v>1451</v>
      </c>
      <c r="B1510" s="9">
        <v>4.0</v>
      </c>
      <c r="C1510" s="9">
        <v>0.0</v>
      </c>
      <c r="D1510" s="9">
        <v>3.0</v>
      </c>
      <c r="E1510" s="9">
        <v>1.0</v>
      </c>
      <c r="F1510" s="9">
        <v>4.0</v>
      </c>
      <c r="G1510" s="9">
        <v>1.0</v>
      </c>
      <c r="H1510" s="11">
        <f>IFERROR(__xludf.DUMMYFUNCTION("IFERROR(FILTER(Filter!$A$1:A9983,Filter!$A$1:A9983=A1510),0)"),0.0)</f>
        <v>0</v>
      </c>
    </row>
    <row r="1511">
      <c r="A1511" s="8" t="s">
        <v>1452</v>
      </c>
      <c r="B1511" s="9">
        <v>4.0</v>
      </c>
      <c r="C1511" s="9">
        <v>0.0</v>
      </c>
      <c r="D1511" s="9">
        <v>4.0</v>
      </c>
      <c r="E1511" s="9">
        <v>0.0</v>
      </c>
      <c r="F1511" s="9">
        <v>4.0</v>
      </c>
      <c r="G1511" s="9">
        <v>1.0</v>
      </c>
      <c r="H1511" s="11">
        <f>IFERROR(__xludf.DUMMYFUNCTION("IFERROR(FILTER(Filter!$A$1:A9983,Filter!$A$1:A9983=A1511),0)"),0.0)</f>
        <v>0</v>
      </c>
    </row>
    <row r="1512">
      <c r="A1512" s="8" t="s">
        <v>1453</v>
      </c>
      <c r="B1512" s="9">
        <v>1.0</v>
      </c>
      <c r="C1512" s="9">
        <v>0.0</v>
      </c>
      <c r="D1512" s="9">
        <v>0.0</v>
      </c>
      <c r="E1512" s="9">
        <v>1.0</v>
      </c>
      <c r="F1512" s="9">
        <v>1.0</v>
      </c>
      <c r="G1512" s="9">
        <v>1.0</v>
      </c>
      <c r="H1512" s="11">
        <f>IFERROR(__xludf.DUMMYFUNCTION("IFERROR(FILTER(Filter!$A$1:A9983,Filter!$A$1:A9983=A1512),0)"),0.0)</f>
        <v>0</v>
      </c>
    </row>
    <row r="1513" hidden="1">
      <c r="A1513" s="8"/>
      <c r="B1513" s="9"/>
      <c r="C1513" s="9"/>
      <c r="D1513" s="9"/>
      <c r="E1513" s="9"/>
      <c r="F1513" s="9"/>
      <c r="G1513" s="9"/>
      <c r="H1513" s="11"/>
    </row>
    <row r="1514">
      <c r="A1514" s="8" t="s">
        <v>1454</v>
      </c>
      <c r="B1514" s="9">
        <v>7.0</v>
      </c>
      <c r="C1514" s="9">
        <v>0.0</v>
      </c>
      <c r="D1514" s="9">
        <v>7.0</v>
      </c>
      <c r="E1514" s="9">
        <v>0.0</v>
      </c>
      <c r="F1514" s="9">
        <v>7.0</v>
      </c>
      <c r="G1514" s="9">
        <v>1.0</v>
      </c>
      <c r="H1514" s="11">
        <f>IFERROR(__xludf.DUMMYFUNCTION("IFERROR(FILTER(Filter!$A$1:A9983,Filter!$A$1:A9983=A1514),0)"),0.0)</f>
        <v>0</v>
      </c>
    </row>
    <row r="1515">
      <c r="A1515" s="8" t="s">
        <v>1455</v>
      </c>
      <c r="B1515" s="9">
        <v>4.0</v>
      </c>
      <c r="C1515" s="9">
        <v>0.0</v>
      </c>
      <c r="D1515" s="9">
        <v>3.0</v>
      </c>
      <c r="E1515" s="9">
        <v>1.0</v>
      </c>
      <c r="F1515" s="9">
        <v>4.0</v>
      </c>
      <c r="G1515" s="9">
        <v>1.0</v>
      </c>
      <c r="H1515" s="11">
        <f>IFERROR(__xludf.DUMMYFUNCTION("IFERROR(FILTER(Filter!$A$1:A9983,Filter!$A$1:A9983=A1515),0)"),0.0)</f>
        <v>0</v>
      </c>
    </row>
    <row r="1516">
      <c r="A1516" s="8" t="s">
        <v>1456</v>
      </c>
      <c r="B1516" s="9">
        <v>12.0</v>
      </c>
      <c r="C1516" s="9">
        <v>0.0</v>
      </c>
      <c r="D1516" s="9">
        <v>8.0</v>
      </c>
      <c r="E1516" s="9">
        <v>4.0</v>
      </c>
      <c r="F1516" s="9">
        <v>12.0</v>
      </c>
      <c r="G1516" s="9">
        <v>1.0</v>
      </c>
      <c r="H1516" s="11">
        <f>IFERROR(__xludf.DUMMYFUNCTION("IFERROR(FILTER(Filter!$A$1:A9983,Filter!$A$1:A9983=A1516),0)"),0.0)</f>
        <v>0</v>
      </c>
    </row>
    <row r="1517">
      <c r="A1517" s="8" t="s">
        <v>1457</v>
      </c>
      <c r="B1517" s="9">
        <v>11.0</v>
      </c>
      <c r="C1517" s="9">
        <v>0.0</v>
      </c>
      <c r="D1517" s="9">
        <v>10.0</v>
      </c>
      <c r="E1517" s="9">
        <v>1.0</v>
      </c>
      <c r="F1517" s="9">
        <v>11.0</v>
      </c>
      <c r="G1517" s="9">
        <v>1.0</v>
      </c>
      <c r="H1517" s="11">
        <f>IFERROR(__xludf.DUMMYFUNCTION("IFERROR(FILTER(Filter!$A$1:A9983,Filter!$A$1:A9983=A1517),0)"),0.0)</f>
        <v>0</v>
      </c>
    </row>
    <row r="1518" hidden="1">
      <c r="A1518" s="8"/>
      <c r="B1518" s="9"/>
      <c r="C1518" s="9"/>
      <c r="D1518" s="9"/>
      <c r="E1518" s="9"/>
      <c r="F1518" s="9"/>
      <c r="G1518" s="9"/>
      <c r="H1518" s="11"/>
    </row>
    <row r="1519">
      <c r="A1519" s="8" t="s">
        <v>1458</v>
      </c>
      <c r="B1519" s="9">
        <v>3.0</v>
      </c>
      <c r="C1519" s="9">
        <v>0.0</v>
      </c>
      <c r="D1519" s="9">
        <v>3.0</v>
      </c>
      <c r="E1519" s="9">
        <v>0.0</v>
      </c>
      <c r="F1519" s="9">
        <v>3.0</v>
      </c>
      <c r="G1519" s="9">
        <v>1.0</v>
      </c>
      <c r="H1519" s="11">
        <f>IFERROR(__xludf.DUMMYFUNCTION("IFERROR(FILTER(Filter!$A$1:A9983,Filter!$A$1:A9983=A1519),0)"),0.0)</f>
        <v>0</v>
      </c>
    </row>
    <row r="1520">
      <c r="A1520" s="8" t="s">
        <v>1459</v>
      </c>
      <c r="B1520" s="9">
        <v>5.0</v>
      </c>
      <c r="C1520" s="9">
        <v>0.0</v>
      </c>
      <c r="D1520" s="9">
        <v>5.0</v>
      </c>
      <c r="E1520" s="9">
        <v>0.0</v>
      </c>
      <c r="F1520" s="9">
        <v>5.0</v>
      </c>
      <c r="G1520" s="9">
        <v>1.0</v>
      </c>
      <c r="H1520" s="11">
        <f>IFERROR(__xludf.DUMMYFUNCTION("IFERROR(FILTER(Filter!$A$1:A9983,Filter!$A$1:A9983=A1520),0)"),0.0)</f>
        <v>0</v>
      </c>
    </row>
    <row r="1521">
      <c r="A1521" s="8" t="s">
        <v>1460</v>
      </c>
      <c r="B1521" s="9">
        <v>3.0</v>
      </c>
      <c r="C1521" s="9">
        <v>0.0</v>
      </c>
      <c r="D1521" s="9">
        <v>3.0</v>
      </c>
      <c r="E1521" s="9">
        <v>0.0</v>
      </c>
      <c r="F1521" s="9">
        <v>3.0</v>
      </c>
      <c r="G1521" s="9">
        <v>1.0</v>
      </c>
      <c r="H1521" s="11">
        <f>IFERROR(__xludf.DUMMYFUNCTION("IFERROR(FILTER(Filter!$A$1:A9983,Filter!$A$1:A9983=A1521),0)"),0.0)</f>
        <v>0</v>
      </c>
    </row>
    <row r="1522">
      <c r="A1522" s="8" t="s">
        <v>1461</v>
      </c>
      <c r="B1522" s="9">
        <v>4.0</v>
      </c>
      <c r="C1522" s="9">
        <v>0.0</v>
      </c>
      <c r="D1522" s="9">
        <v>4.0</v>
      </c>
      <c r="E1522" s="9">
        <v>0.0</v>
      </c>
      <c r="F1522" s="9">
        <v>4.0</v>
      </c>
      <c r="G1522" s="9">
        <v>1.0</v>
      </c>
      <c r="H1522" s="11">
        <f>IFERROR(__xludf.DUMMYFUNCTION("IFERROR(FILTER(Filter!$A$1:A9983,Filter!$A$1:A9983=A1522),0)"),0.0)</f>
        <v>0</v>
      </c>
    </row>
    <row r="1523">
      <c r="A1523" s="8" t="s">
        <v>1462</v>
      </c>
      <c r="B1523" s="9">
        <v>11.0</v>
      </c>
      <c r="C1523" s="9">
        <v>0.0</v>
      </c>
      <c r="D1523" s="9">
        <v>11.0</v>
      </c>
      <c r="E1523" s="9">
        <v>0.0</v>
      </c>
      <c r="F1523" s="9">
        <v>11.0</v>
      </c>
      <c r="G1523" s="9">
        <v>1.0</v>
      </c>
      <c r="H1523" s="11">
        <f>IFERROR(__xludf.DUMMYFUNCTION("IFERROR(FILTER(Filter!$A$1:A9983,Filter!$A$1:A9983=A1523),0)"),0.0)</f>
        <v>0</v>
      </c>
    </row>
    <row r="1524">
      <c r="A1524" s="8" t="s">
        <v>1463</v>
      </c>
      <c r="B1524" s="9">
        <v>6.0</v>
      </c>
      <c r="C1524" s="9">
        <v>0.0</v>
      </c>
      <c r="D1524" s="9">
        <v>6.0</v>
      </c>
      <c r="E1524" s="9">
        <v>0.0</v>
      </c>
      <c r="F1524" s="9">
        <v>6.0</v>
      </c>
      <c r="G1524" s="9">
        <v>1.0</v>
      </c>
      <c r="H1524" s="11">
        <f>IFERROR(__xludf.DUMMYFUNCTION("IFERROR(FILTER(Filter!$A$1:A9983,Filter!$A$1:A9983=A1524),0)"),0.0)</f>
        <v>0</v>
      </c>
    </row>
    <row r="1525" hidden="1">
      <c r="A1525" s="8"/>
      <c r="B1525" s="9"/>
      <c r="C1525" s="9"/>
      <c r="D1525" s="9"/>
      <c r="E1525" s="9"/>
      <c r="F1525" s="9"/>
      <c r="G1525" s="9"/>
      <c r="H1525" s="11"/>
    </row>
    <row r="1526" hidden="1">
      <c r="A1526" s="8"/>
      <c r="B1526" s="9"/>
      <c r="C1526" s="9"/>
      <c r="D1526" s="9"/>
      <c r="E1526" s="9"/>
      <c r="F1526" s="9"/>
      <c r="G1526" s="9"/>
      <c r="H1526" s="11"/>
    </row>
    <row r="1527">
      <c r="A1527" s="8" t="s">
        <v>1464</v>
      </c>
      <c r="B1527" s="9">
        <v>2.0</v>
      </c>
      <c r="C1527" s="9">
        <v>0.0</v>
      </c>
      <c r="D1527" s="9">
        <v>2.0</v>
      </c>
      <c r="E1527" s="9">
        <v>0.0</v>
      </c>
      <c r="F1527" s="9">
        <v>2.0</v>
      </c>
      <c r="G1527" s="9">
        <v>1.0</v>
      </c>
      <c r="H1527" s="11">
        <f>IFERROR(__xludf.DUMMYFUNCTION("IFERROR(FILTER(Filter!$A$1:A9983,Filter!$A$1:A9983=A1527),0)"),0.0)</f>
        <v>0</v>
      </c>
    </row>
    <row r="1528">
      <c r="A1528" s="8" t="s">
        <v>1465</v>
      </c>
      <c r="B1528" s="9">
        <v>0.0</v>
      </c>
      <c r="C1528" s="9">
        <v>0.0</v>
      </c>
      <c r="D1528" s="9">
        <v>0.0</v>
      </c>
      <c r="E1528" s="9">
        <v>0.0</v>
      </c>
      <c r="F1528" s="9">
        <v>0.0</v>
      </c>
      <c r="G1528" s="9">
        <v>1.0</v>
      </c>
      <c r="H1528" s="11">
        <f>IFERROR(__xludf.DUMMYFUNCTION("IFERROR(FILTER(Filter!$A$1:A9983,Filter!$A$1:A9983=A1528),0)"),0.0)</f>
        <v>0</v>
      </c>
    </row>
    <row r="1529">
      <c r="A1529" s="8" t="s">
        <v>1466</v>
      </c>
      <c r="B1529" s="9">
        <v>6.0</v>
      </c>
      <c r="C1529" s="9">
        <v>0.0</v>
      </c>
      <c r="D1529" s="9">
        <v>6.0</v>
      </c>
      <c r="E1529" s="9">
        <v>0.0</v>
      </c>
      <c r="F1529" s="9">
        <v>6.0</v>
      </c>
      <c r="G1529" s="9">
        <v>1.0</v>
      </c>
      <c r="H1529" s="11">
        <f>IFERROR(__xludf.DUMMYFUNCTION("IFERROR(FILTER(Filter!$A$1:A9983,Filter!$A$1:A9983=A1529),0)"),0.0)</f>
        <v>0</v>
      </c>
    </row>
    <row r="1530">
      <c r="A1530" s="8" t="s">
        <v>1467</v>
      </c>
      <c r="B1530" s="9">
        <v>15.0</v>
      </c>
      <c r="C1530" s="9">
        <v>0.0</v>
      </c>
      <c r="D1530" s="9">
        <v>14.0</v>
      </c>
      <c r="E1530" s="9">
        <v>1.0</v>
      </c>
      <c r="F1530" s="9">
        <v>15.0</v>
      </c>
      <c r="G1530" s="9">
        <v>1.0</v>
      </c>
      <c r="H1530" s="11">
        <f>IFERROR(__xludf.DUMMYFUNCTION("IFERROR(FILTER(Filter!$A$1:A9983,Filter!$A$1:A9983=A1530),0)"),0.0)</f>
        <v>0</v>
      </c>
    </row>
    <row r="1531">
      <c r="A1531" s="8" t="s">
        <v>1468</v>
      </c>
      <c r="B1531" s="9">
        <v>15.0</v>
      </c>
      <c r="C1531" s="9">
        <v>0.0</v>
      </c>
      <c r="D1531" s="9">
        <v>11.0</v>
      </c>
      <c r="E1531" s="9">
        <v>4.0</v>
      </c>
      <c r="F1531" s="9">
        <v>15.0</v>
      </c>
      <c r="G1531" s="9">
        <v>1.0</v>
      </c>
      <c r="H1531" s="11">
        <f>IFERROR(__xludf.DUMMYFUNCTION("IFERROR(FILTER(Filter!$A$1:A9983,Filter!$A$1:A9983=A1531),0)"),0.0)</f>
        <v>0</v>
      </c>
    </row>
    <row r="1532">
      <c r="A1532" s="8" t="s">
        <v>1469</v>
      </c>
      <c r="B1532" s="9">
        <v>4.0</v>
      </c>
      <c r="C1532" s="9">
        <v>0.0</v>
      </c>
      <c r="D1532" s="9">
        <v>3.0</v>
      </c>
      <c r="E1532" s="9">
        <v>1.0</v>
      </c>
      <c r="F1532" s="9">
        <v>4.0</v>
      </c>
      <c r="G1532" s="9">
        <v>1.0</v>
      </c>
      <c r="H1532" s="11">
        <f>IFERROR(__xludf.DUMMYFUNCTION("IFERROR(FILTER(Filter!$A$1:A9983,Filter!$A$1:A9983=A1532),0)"),0.0)</f>
        <v>0</v>
      </c>
    </row>
    <row r="1533">
      <c r="A1533" s="8" t="s">
        <v>1470</v>
      </c>
      <c r="B1533" s="9">
        <v>3.0</v>
      </c>
      <c r="C1533" s="9">
        <v>0.0</v>
      </c>
      <c r="D1533" s="9">
        <v>2.0</v>
      </c>
      <c r="E1533" s="9">
        <v>1.0</v>
      </c>
      <c r="F1533" s="9">
        <v>3.0</v>
      </c>
      <c r="G1533" s="9">
        <v>1.0</v>
      </c>
      <c r="H1533" s="11">
        <f>IFERROR(__xludf.DUMMYFUNCTION("IFERROR(FILTER(Filter!$A$1:A9983,Filter!$A$1:A9983=A1533),0)"),0.0)</f>
        <v>0</v>
      </c>
    </row>
    <row r="1534">
      <c r="A1534" s="8" t="s">
        <v>1471</v>
      </c>
      <c r="B1534" s="9">
        <v>7.0</v>
      </c>
      <c r="C1534" s="9">
        <v>0.0</v>
      </c>
      <c r="D1534" s="9">
        <v>7.0</v>
      </c>
      <c r="E1534" s="9">
        <v>0.0</v>
      </c>
      <c r="F1534" s="9">
        <v>7.0</v>
      </c>
      <c r="G1534" s="9">
        <v>1.0</v>
      </c>
      <c r="H1534" s="11">
        <f>IFERROR(__xludf.DUMMYFUNCTION("IFERROR(FILTER(Filter!$A$1:A9983,Filter!$A$1:A9983=A1534),0)"),0.0)</f>
        <v>0</v>
      </c>
    </row>
    <row r="1535">
      <c r="A1535" s="8" t="s">
        <v>1472</v>
      </c>
      <c r="B1535" s="9">
        <v>13.0</v>
      </c>
      <c r="C1535" s="9">
        <v>0.0</v>
      </c>
      <c r="D1535" s="9">
        <v>13.0</v>
      </c>
      <c r="E1535" s="9">
        <v>0.0</v>
      </c>
      <c r="F1535" s="9">
        <v>13.0</v>
      </c>
      <c r="G1535" s="9">
        <v>1.0</v>
      </c>
      <c r="H1535" s="11">
        <f>IFERROR(__xludf.DUMMYFUNCTION("IFERROR(FILTER(Filter!$A$1:A9983,Filter!$A$1:A9983=A1535),0)"),0.0)</f>
        <v>0</v>
      </c>
    </row>
    <row r="1536">
      <c r="A1536" s="8" t="s">
        <v>1473</v>
      </c>
      <c r="B1536" s="9">
        <v>2.0</v>
      </c>
      <c r="C1536" s="9">
        <v>0.0</v>
      </c>
      <c r="D1536" s="9">
        <v>1.0</v>
      </c>
      <c r="E1536" s="9">
        <v>1.0</v>
      </c>
      <c r="F1536" s="9">
        <v>2.0</v>
      </c>
      <c r="G1536" s="9">
        <v>1.0</v>
      </c>
      <c r="H1536" s="11">
        <f>IFERROR(__xludf.DUMMYFUNCTION("IFERROR(FILTER(Filter!$A$1:A9983,Filter!$A$1:A9983=A1536),0)"),0.0)</f>
        <v>0</v>
      </c>
    </row>
    <row r="1537">
      <c r="A1537" s="8" t="s">
        <v>1474</v>
      </c>
      <c r="B1537" s="9">
        <v>6.0</v>
      </c>
      <c r="C1537" s="9">
        <v>0.0</v>
      </c>
      <c r="D1537" s="9">
        <v>5.0</v>
      </c>
      <c r="E1537" s="9">
        <v>1.0</v>
      </c>
      <c r="F1537" s="9">
        <v>6.0</v>
      </c>
      <c r="G1537" s="9">
        <v>1.0</v>
      </c>
      <c r="H1537" s="11">
        <f>IFERROR(__xludf.DUMMYFUNCTION("IFERROR(FILTER(Filter!$A$1:A9983,Filter!$A$1:A9983=A1537),0)"),0.0)</f>
        <v>0</v>
      </c>
    </row>
    <row r="1538">
      <c r="A1538" s="8" t="s">
        <v>1475</v>
      </c>
      <c r="B1538" s="9">
        <v>4.0</v>
      </c>
      <c r="C1538" s="9">
        <v>0.0</v>
      </c>
      <c r="D1538" s="9">
        <v>4.0</v>
      </c>
      <c r="E1538" s="9">
        <v>0.0</v>
      </c>
      <c r="F1538" s="9">
        <v>4.0</v>
      </c>
      <c r="G1538" s="9">
        <v>1.0</v>
      </c>
      <c r="H1538" s="11">
        <f>IFERROR(__xludf.DUMMYFUNCTION("IFERROR(FILTER(Filter!$A$1:A9983,Filter!$A$1:A9983=A1538),0)"),0.0)</f>
        <v>0</v>
      </c>
    </row>
    <row r="1539">
      <c r="A1539" s="8" t="s">
        <v>1476</v>
      </c>
      <c r="B1539" s="9">
        <v>7.0</v>
      </c>
      <c r="C1539" s="9">
        <v>0.0</v>
      </c>
      <c r="D1539" s="9">
        <v>6.0</v>
      </c>
      <c r="E1539" s="9">
        <v>1.0</v>
      </c>
      <c r="F1539" s="9">
        <v>7.0</v>
      </c>
      <c r="G1539" s="9">
        <v>1.0</v>
      </c>
      <c r="H1539" s="11">
        <f>IFERROR(__xludf.DUMMYFUNCTION("IFERROR(FILTER(Filter!$A$1:A9983,Filter!$A$1:A9983=A1539),0)"),0.0)</f>
        <v>0</v>
      </c>
    </row>
    <row r="1540">
      <c r="A1540" s="8" t="s">
        <v>1477</v>
      </c>
      <c r="B1540" s="9">
        <v>2.0</v>
      </c>
      <c r="C1540" s="9">
        <v>0.0</v>
      </c>
      <c r="D1540" s="9">
        <v>2.0</v>
      </c>
      <c r="E1540" s="9">
        <v>0.0</v>
      </c>
      <c r="F1540" s="9">
        <v>2.0</v>
      </c>
      <c r="G1540" s="9">
        <v>1.0</v>
      </c>
      <c r="H1540" s="11">
        <f>IFERROR(__xludf.DUMMYFUNCTION("IFERROR(FILTER(Filter!$A$1:A9983,Filter!$A$1:A9983=A1540),0)"),0.0)</f>
        <v>0</v>
      </c>
    </row>
    <row r="1541">
      <c r="A1541" s="8" t="s">
        <v>1478</v>
      </c>
      <c r="B1541" s="9">
        <v>10.0</v>
      </c>
      <c r="C1541" s="9">
        <v>0.0</v>
      </c>
      <c r="D1541" s="9">
        <v>10.0</v>
      </c>
      <c r="E1541" s="9">
        <v>0.0</v>
      </c>
      <c r="F1541" s="9">
        <v>10.0</v>
      </c>
      <c r="G1541" s="9">
        <v>1.0</v>
      </c>
      <c r="H1541" s="11">
        <f>IFERROR(__xludf.DUMMYFUNCTION("IFERROR(FILTER(Filter!$A$1:A9983,Filter!$A$1:A9983=A1541),0)"),0.0)</f>
        <v>0</v>
      </c>
    </row>
    <row r="1542">
      <c r="A1542" s="8" t="s">
        <v>1479</v>
      </c>
      <c r="B1542" s="9">
        <v>8.0</v>
      </c>
      <c r="C1542" s="9">
        <v>0.0</v>
      </c>
      <c r="D1542" s="9">
        <v>8.0</v>
      </c>
      <c r="E1542" s="9">
        <v>0.0</v>
      </c>
      <c r="F1542" s="9">
        <v>8.0</v>
      </c>
      <c r="G1542" s="9">
        <v>1.0</v>
      </c>
      <c r="H1542" s="11">
        <f>IFERROR(__xludf.DUMMYFUNCTION("IFERROR(FILTER(Filter!$A$1:A9983,Filter!$A$1:A9983=A1542),0)"),0.0)</f>
        <v>0</v>
      </c>
    </row>
    <row r="1543">
      <c r="A1543" s="8" t="s">
        <v>1480</v>
      </c>
      <c r="B1543" s="9">
        <v>4.0</v>
      </c>
      <c r="C1543" s="9">
        <v>0.0</v>
      </c>
      <c r="D1543" s="9">
        <v>4.0</v>
      </c>
      <c r="E1543" s="9">
        <v>0.0</v>
      </c>
      <c r="F1543" s="9">
        <v>4.0</v>
      </c>
      <c r="G1543" s="9">
        <v>1.0</v>
      </c>
      <c r="H1543" s="11">
        <f>IFERROR(__xludf.DUMMYFUNCTION("IFERROR(FILTER(Filter!$A$1:A9983,Filter!$A$1:A9983=A1543),0)"),0.0)</f>
        <v>0</v>
      </c>
    </row>
    <row r="1544">
      <c r="A1544" s="8" t="s">
        <v>1481</v>
      </c>
      <c r="B1544" s="9">
        <v>2.0</v>
      </c>
      <c r="C1544" s="9">
        <v>0.0</v>
      </c>
      <c r="D1544" s="9">
        <v>2.0</v>
      </c>
      <c r="E1544" s="9">
        <v>0.0</v>
      </c>
      <c r="F1544" s="9">
        <v>2.0</v>
      </c>
      <c r="G1544" s="9">
        <v>1.0</v>
      </c>
      <c r="H1544" s="11">
        <f>IFERROR(__xludf.DUMMYFUNCTION("IFERROR(FILTER(Filter!$A$1:A9983,Filter!$A$1:A9983=A1544),0)"),0.0)</f>
        <v>0</v>
      </c>
    </row>
    <row r="1545">
      <c r="A1545" s="8" t="s">
        <v>1482</v>
      </c>
      <c r="B1545" s="9">
        <v>4.0</v>
      </c>
      <c r="C1545" s="9">
        <v>0.0</v>
      </c>
      <c r="D1545" s="9">
        <v>4.0</v>
      </c>
      <c r="E1545" s="9">
        <v>0.0</v>
      </c>
      <c r="F1545" s="9">
        <v>4.0</v>
      </c>
      <c r="G1545" s="9">
        <v>1.0</v>
      </c>
      <c r="H1545" s="11">
        <f>IFERROR(__xludf.DUMMYFUNCTION("IFERROR(FILTER(Filter!$A$1:A9983,Filter!$A$1:A9983=A1545),0)"),0.0)</f>
        <v>0</v>
      </c>
    </row>
    <row r="1546">
      <c r="A1546" s="8" t="s">
        <v>1483</v>
      </c>
      <c r="B1546" s="9">
        <v>8.0</v>
      </c>
      <c r="C1546" s="9">
        <v>0.0</v>
      </c>
      <c r="D1546" s="9">
        <v>6.0</v>
      </c>
      <c r="E1546" s="9">
        <v>2.0</v>
      </c>
      <c r="F1546" s="9">
        <v>8.0</v>
      </c>
      <c r="G1546" s="9">
        <v>1.0</v>
      </c>
      <c r="H1546" s="11">
        <f>IFERROR(__xludf.DUMMYFUNCTION("IFERROR(FILTER(Filter!$A$1:A9983,Filter!$A$1:A9983=A1546),0)"),0.0)</f>
        <v>0</v>
      </c>
    </row>
    <row r="1547">
      <c r="A1547" s="8" t="s">
        <v>1484</v>
      </c>
      <c r="B1547" s="9">
        <v>2.0</v>
      </c>
      <c r="C1547" s="9">
        <v>0.0</v>
      </c>
      <c r="D1547" s="9">
        <v>2.0</v>
      </c>
      <c r="E1547" s="9">
        <v>0.0</v>
      </c>
      <c r="F1547" s="9">
        <v>2.0</v>
      </c>
      <c r="G1547" s="9">
        <v>1.0</v>
      </c>
      <c r="H1547" s="11">
        <f>IFERROR(__xludf.DUMMYFUNCTION("IFERROR(FILTER(Filter!$A$1:A9983,Filter!$A$1:A9983=A1547),0)"),0.0)</f>
        <v>0</v>
      </c>
    </row>
    <row r="1548">
      <c r="A1548" s="8" t="s">
        <v>1485</v>
      </c>
      <c r="B1548" s="9">
        <v>7.0</v>
      </c>
      <c r="C1548" s="9">
        <v>0.0</v>
      </c>
      <c r="D1548" s="9">
        <v>7.0</v>
      </c>
      <c r="E1548" s="9">
        <v>0.0</v>
      </c>
      <c r="F1548" s="9">
        <v>7.0</v>
      </c>
      <c r="G1548" s="9">
        <v>1.0</v>
      </c>
      <c r="H1548" s="11">
        <f>IFERROR(__xludf.DUMMYFUNCTION("IFERROR(FILTER(Filter!$A$1:A9983,Filter!$A$1:A9983=A1548),0)"),0.0)</f>
        <v>0</v>
      </c>
    </row>
    <row r="1549">
      <c r="A1549" s="8" t="s">
        <v>1486</v>
      </c>
      <c r="B1549" s="9">
        <v>1.0</v>
      </c>
      <c r="C1549" s="9">
        <v>0.0</v>
      </c>
      <c r="D1549" s="9">
        <v>1.0</v>
      </c>
      <c r="E1549" s="9">
        <v>0.0</v>
      </c>
      <c r="F1549" s="9">
        <v>1.0</v>
      </c>
      <c r="G1549" s="9">
        <v>1.0</v>
      </c>
      <c r="H1549" s="11">
        <f>IFERROR(__xludf.DUMMYFUNCTION("IFERROR(FILTER(Filter!$A$1:A9983,Filter!$A$1:A9983=A1549),0)"),0.0)</f>
        <v>0</v>
      </c>
    </row>
    <row r="1550">
      <c r="A1550" s="8" t="s">
        <v>1487</v>
      </c>
      <c r="B1550" s="9">
        <v>5.0</v>
      </c>
      <c r="C1550" s="9">
        <v>0.0</v>
      </c>
      <c r="D1550" s="9">
        <v>5.0</v>
      </c>
      <c r="E1550" s="9">
        <v>0.0</v>
      </c>
      <c r="F1550" s="9">
        <v>5.0</v>
      </c>
      <c r="G1550" s="9">
        <v>1.0</v>
      </c>
      <c r="H1550" s="11">
        <f>IFERROR(__xludf.DUMMYFUNCTION("IFERROR(FILTER(Filter!$A$1:A9983,Filter!$A$1:A9983=A1550),0)"),0.0)</f>
        <v>0</v>
      </c>
    </row>
    <row r="1551">
      <c r="A1551" s="8" t="s">
        <v>1488</v>
      </c>
      <c r="B1551" s="9">
        <v>5.0</v>
      </c>
      <c r="C1551" s="9">
        <v>0.0</v>
      </c>
      <c r="D1551" s="9">
        <v>3.0</v>
      </c>
      <c r="E1551" s="9">
        <v>2.0</v>
      </c>
      <c r="F1551" s="9">
        <v>5.0</v>
      </c>
      <c r="G1551" s="9">
        <v>1.0</v>
      </c>
      <c r="H1551" s="11">
        <f>IFERROR(__xludf.DUMMYFUNCTION("IFERROR(FILTER(Filter!$A$1:A9983,Filter!$A$1:A9983=A1551),0)"),0.0)</f>
        <v>0</v>
      </c>
    </row>
    <row r="1552">
      <c r="A1552" s="8" t="s">
        <v>1489</v>
      </c>
      <c r="B1552" s="9">
        <v>1.0</v>
      </c>
      <c r="C1552" s="9">
        <v>0.0</v>
      </c>
      <c r="D1552" s="9">
        <v>1.0</v>
      </c>
      <c r="E1552" s="9">
        <v>0.0</v>
      </c>
      <c r="F1552" s="9">
        <v>1.0</v>
      </c>
      <c r="G1552" s="9">
        <v>1.0</v>
      </c>
      <c r="H1552" s="11">
        <f>IFERROR(__xludf.DUMMYFUNCTION("IFERROR(FILTER(Filter!$A$1:A9983,Filter!$A$1:A9983=A1552),0)"),0.0)</f>
        <v>0</v>
      </c>
    </row>
    <row r="1553">
      <c r="A1553" s="8" t="s">
        <v>1490</v>
      </c>
      <c r="B1553" s="9">
        <v>3.0</v>
      </c>
      <c r="C1553" s="9">
        <v>0.0</v>
      </c>
      <c r="D1553" s="9">
        <v>3.0</v>
      </c>
      <c r="E1553" s="9">
        <v>0.0</v>
      </c>
      <c r="F1553" s="9">
        <v>3.0</v>
      </c>
      <c r="G1553" s="9">
        <v>1.0</v>
      </c>
      <c r="H1553" s="11">
        <f>IFERROR(__xludf.DUMMYFUNCTION("IFERROR(FILTER(Filter!$A$1:A9983,Filter!$A$1:A9983=A1553),0)"),0.0)</f>
        <v>0</v>
      </c>
    </row>
    <row r="1554">
      <c r="A1554" s="8" t="s">
        <v>1491</v>
      </c>
      <c r="B1554" s="9">
        <v>6.0</v>
      </c>
      <c r="C1554" s="9">
        <v>0.0</v>
      </c>
      <c r="D1554" s="9">
        <v>5.0</v>
      </c>
      <c r="E1554" s="9">
        <v>1.0</v>
      </c>
      <c r="F1554" s="9">
        <v>6.0</v>
      </c>
      <c r="G1554" s="9">
        <v>1.0</v>
      </c>
      <c r="H1554" s="11">
        <f>IFERROR(__xludf.DUMMYFUNCTION("IFERROR(FILTER(Filter!$A$1:A9983,Filter!$A$1:A9983=A1554),0)"),0.0)</f>
        <v>0</v>
      </c>
    </row>
    <row r="1555">
      <c r="A1555" s="8" t="s">
        <v>1492</v>
      </c>
      <c r="B1555" s="9">
        <v>5.0</v>
      </c>
      <c r="C1555" s="9">
        <v>0.0</v>
      </c>
      <c r="D1555" s="9">
        <v>4.0</v>
      </c>
      <c r="E1555" s="9">
        <v>1.0</v>
      </c>
      <c r="F1555" s="9">
        <v>5.0</v>
      </c>
      <c r="G1555" s="9">
        <v>1.0</v>
      </c>
      <c r="H1555" s="11">
        <f>IFERROR(__xludf.DUMMYFUNCTION("IFERROR(FILTER(Filter!$A$1:A9983,Filter!$A$1:A9983=A1555),0)"),0.0)</f>
        <v>0</v>
      </c>
    </row>
    <row r="1556">
      <c r="A1556" s="8" t="s">
        <v>1493</v>
      </c>
      <c r="B1556" s="9">
        <v>7.0</v>
      </c>
      <c r="C1556" s="9">
        <v>0.0</v>
      </c>
      <c r="D1556" s="9">
        <v>7.0</v>
      </c>
      <c r="E1556" s="9">
        <v>0.0</v>
      </c>
      <c r="F1556" s="9">
        <v>7.0</v>
      </c>
      <c r="G1556" s="9">
        <v>1.0</v>
      </c>
      <c r="H1556" s="11">
        <f>IFERROR(__xludf.DUMMYFUNCTION("IFERROR(FILTER(Filter!$A$1:A9983,Filter!$A$1:A9983=A1556),0)"),0.0)</f>
        <v>0</v>
      </c>
    </row>
    <row r="1557">
      <c r="A1557" s="8" t="s">
        <v>1494</v>
      </c>
      <c r="B1557" s="9">
        <v>9.0</v>
      </c>
      <c r="C1557" s="9">
        <v>0.0</v>
      </c>
      <c r="D1557" s="9">
        <v>9.0</v>
      </c>
      <c r="E1557" s="9">
        <v>0.0</v>
      </c>
      <c r="F1557" s="9">
        <v>9.0</v>
      </c>
      <c r="G1557" s="9">
        <v>1.0</v>
      </c>
      <c r="H1557" s="11">
        <f>IFERROR(__xludf.DUMMYFUNCTION("IFERROR(FILTER(Filter!$A$1:A9983,Filter!$A$1:A9983=A1557),0)"),0.0)</f>
        <v>0</v>
      </c>
    </row>
    <row r="1558">
      <c r="A1558" s="8" t="s">
        <v>1495</v>
      </c>
      <c r="B1558" s="9">
        <v>3.0</v>
      </c>
      <c r="C1558" s="9">
        <v>0.0</v>
      </c>
      <c r="D1558" s="9">
        <v>3.0</v>
      </c>
      <c r="E1558" s="9">
        <v>0.0</v>
      </c>
      <c r="F1558" s="9">
        <v>3.0</v>
      </c>
      <c r="G1558" s="9">
        <v>1.0</v>
      </c>
      <c r="H1558" s="11">
        <f>IFERROR(__xludf.DUMMYFUNCTION("IFERROR(FILTER(Filter!$A$1:A9983,Filter!$A$1:A9983=A1558),0)"),0.0)</f>
        <v>0</v>
      </c>
    </row>
    <row r="1559">
      <c r="A1559" s="8" t="s">
        <v>1496</v>
      </c>
      <c r="B1559" s="9">
        <v>6.0</v>
      </c>
      <c r="C1559" s="9">
        <v>0.0</v>
      </c>
      <c r="D1559" s="9">
        <v>6.0</v>
      </c>
      <c r="E1559" s="9">
        <v>0.0</v>
      </c>
      <c r="F1559" s="9">
        <v>6.0</v>
      </c>
      <c r="G1559" s="9">
        <v>1.0</v>
      </c>
      <c r="H1559" s="11">
        <f>IFERROR(__xludf.DUMMYFUNCTION("IFERROR(FILTER(Filter!$A$1:A9983,Filter!$A$1:A9983=A1559),0)"),0.0)</f>
        <v>0</v>
      </c>
    </row>
    <row r="1560">
      <c r="A1560" s="8" t="s">
        <v>1497</v>
      </c>
      <c r="B1560" s="9">
        <v>1.0</v>
      </c>
      <c r="C1560" s="9">
        <v>0.0</v>
      </c>
      <c r="D1560" s="9">
        <v>1.0</v>
      </c>
      <c r="E1560" s="9">
        <v>0.0</v>
      </c>
      <c r="F1560" s="9">
        <v>1.0</v>
      </c>
      <c r="G1560" s="9">
        <v>1.0</v>
      </c>
      <c r="H1560" s="11">
        <f>IFERROR(__xludf.DUMMYFUNCTION("IFERROR(FILTER(Filter!$A$1:A9983,Filter!$A$1:A9983=A1560),0)"),0.0)</f>
        <v>0</v>
      </c>
    </row>
    <row r="1561">
      <c r="A1561" s="8" t="s">
        <v>1498</v>
      </c>
      <c r="B1561" s="9">
        <v>4.0</v>
      </c>
      <c r="C1561" s="9">
        <v>0.0</v>
      </c>
      <c r="D1561" s="9">
        <v>4.0</v>
      </c>
      <c r="E1561" s="9">
        <v>0.0</v>
      </c>
      <c r="F1561" s="9">
        <v>4.0</v>
      </c>
      <c r="G1561" s="9">
        <v>1.0</v>
      </c>
      <c r="H1561" s="11">
        <f>IFERROR(__xludf.DUMMYFUNCTION("IFERROR(FILTER(Filter!$A$1:A9983,Filter!$A$1:A9983=A1561),0)"),0.0)</f>
        <v>0</v>
      </c>
    </row>
    <row r="1562">
      <c r="A1562" s="8" t="s">
        <v>1499</v>
      </c>
      <c r="B1562" s="9">
        <v>4.0</v>
      </c>
      <c r="C1562" s="9">
        <v>0.0</v>
      </c>
      <c r="D1562" s="9">
        <v>3.0</v>
      </c>
      <c r="E1562" s="9">
        <v>1.0</v>
      </c>
      <c r="F1562" s="9">
        <v>4.0</v>
      </c>
      <c r="G1562" s="9">
        <v>1.0</v>
      </c>
      <c r="H1562" s="11">
        <f>IFERROR(__xludf.DUMMYFUNCTION("IFERROR(FILTER(Filter!$A$1:A9983,Filter!$A$1:A9983=A1562),0)"),0.0)</f>
        <v>0</v>
      </c>
    </row>
    <row r="1563">
      <c r="A1563" s="8" t="s">
        <v>1500</v>
      </c>
      <c r="B1563" s="9">
        <v>4.0</v>
      </c>
      <c r="C1563" s="9">
        <v>0.0</v>
      </c>
      <c r="D1563" s="9">
        <v>3.0</v>
      </c>
      <c r="E1563" s="9">
        <v>1.0</v>
      </c>
      <c r="F1563" s="9">
        <v>4.0</v>
      </c>
      <c r="G1563" s="9">
        <v>1.0</v>
      </c>
      <c r="H1563" s="11">
        <f>IFERROR(__xludf.DUMMYFUNCTION("IFERROR(FILTER(Filter!$A$1:A9983,Filter!$A$1:A9983=A1563),0)"),0.0)</f>
        <v>0</v>
      </c>
    </row>
    <row r="1564">
      <c r="A1564" s="8" t="s">
        <v>1501</v>
      </c>
      <c r="B1564" s="9">
        <v>5.0</v>
      </c>
      <c r="C1564" s="9">
        <v>0.0</v>
      </c>
      <c r="D1564" s="9">
        <v>5.0</v>
      </c>
      <c r="E1564" s="9">
        <v>0.0</v>
      </c>
      <c r="F1564" s="9">
        <v>5.0</v>
      </c>
      <c r="G1564" s="9">
        <v>1.0</v>
      </c>
      <c r="H1564" s="11">
        <f>IFERROR(__xludf.DUMMYFUNCTION("IFERROR(FILTER(Filter!$A$1:A9983,Filter!$A$1:A9983=A1564),0)"),0.0)</f>
        <v>0</v>
      </c>
    </row>
    <row r="1565">
      <c r="A1565" s="8" t="s">
        <v>1502</v>
      </c>
      <c r="B1565" s="9">
        <v>15.0</v>
      </c>
      <c r="C1565" s="9">
        <v>0.0</v>
      </c>
      <c r="D1565" s="9">
        <v>10.0</v>
      </c>
      <c r="E1565" s="9">
        <v>5.0</v>
      </c>
      <c r="F1565" s="9">
        <v>15.0</v>
      </c>
      <c r="G1565" s="9">
        <v>1.0</v>
      </c>
      <c r="H1565" s="11">
        <f>IFERROR(__xludf.DUMMYFUNCTION("IFERROR(FILTER(Filter!$A$1:A9983,Filter!$A$1:A9983=A1565),0)"),0.0)</f>
        <v>0</v>
      </c>
    </row>
    <row r="1566">
      <c r="A1566" s="8" t="s">
        <v>1503</v>
      </c>
      <c r="B1566" s="9">
        <v>8.0</v>
      </c>
      <c r="C1566" s="9">
        <v>0.0</v>
      </c>
      <c r="D1566" s="9">
        <v>8.0</v>
      </c>
      <c r="E1566" s="9">
        <v>0.0</v>
      </c>
      <c r="F1566" s="9">
        <v>8.0</v>
      </c>
      <c r="G1566" s="9">
        <v>1.0</v>
      </c>
      <c r="H1566" s="11">
        <f>IFERROR(__xludf.DUMMYFUNCTION("IFERROR(FILTER(Filter!$A$1:A9983,Filter!$A$1:A9983=A1566),0)"),0.0)</f>
        <v>0</v>
      </c>
    </row>
    <row r="1567">
      <c r="A1567" s="8" t="s">
        <v>1504</v>
      </c>
      <c r="B1567" s="9">
        <v>19.0</v>
      </c>
      <c r="C1567" s="9">
        <v>0.0</v>
      </c>
      <c r="D1567" s="9">
        <v>16.0</v>
      </c>
      <c r="E1567" s="9">
        <v>3.0</v>
      </c>
      <c r="F1567" s="9">
        <v>19.0</v>
      </c>
      <c r="G1567" s="9">
        <v>1.0</v>
      </c>
      <c r="H1567" s="11">
        <f>IFERROR(__xludf.DUMMYFUNCTION("IFERROR(FILTER(Filter!$A$1:A9983,Filter!$A$1:A9983=A1567),0)"),0.0)</f>
        <v>0</v>
      </c>
    </row>
    <row r="1568">
      <c r="A1568" s="8" t="s">
        <v>1505</v>
      </c>
      <c r="B1568" s="9">
        <v>4.0</v>
      </c>
      <c r="C1568" s="9">
        <v>0.0</v>
      </c>
      <c r="D1568" s="9">
        <v>4.0</v>
      </c>
      <c r="E1568" s="9">
        <v>0.0</v>
      </c>
      <c r="F1568" s="9">
        <v>4.0</v>
      </c>
      <c r="G1568" s="9">
        <v>1.0</v>
      </c>
      <c r="H1568" s="11">
        <f>IFERROR(__xludf.DUMMYFUNCTION("IFERROR(FILTER(Filter!$A$1:A9983,Filter!$A$1:A9983=A1568),0)"),0.0)</f>
        <v>0</v>
      </c>
    </row>
    <row r="1569">
      <c r="A1569" s="8" t="s">
        <v>1506</v>
      </c>
      <c r="B1569" s="9">
        <v>3.0</v>
      </c>
      <c r="C1569" s="9">
        <v>0.0</v>
      </c>
      <c r="D1569" s="9">
        <v>3.0</v>
      </c>
      <c r="E1569" s="9">
        <v>0.0</v>
      </c>
      <c r="F1569" s="9">
        <v>3.0</v>
      </c>
      <c r="G1569" s="9">
        <v>1.0</v>
      </c>
      <c r="H1569" s="11">
        <f>IFERROR(__xludf.DUMMYFUNCTION("IFERROR(FILTER(Filter!$A$1:A9983,Filter!$A$1:A9983=A1569),0)"),0.0)</f>
        <v>0</v>
      </c>
    </row>
    <row r="1570">
      <c r="A1570" s="8" t="s">
        <v>1507</v>
      </c>
      <c r="B1570" s="9">
        <v>2.0</v>
      </c>
      <c r="C1570" s="9">
        <v>0.0</v>
      </c>
      <c r="D1570" s="9">
        <v>2.0</v>
      </c>
      <c r="E1570" s="9">
        <v>0.0</v>
      </c>
      <c r="F1570" s="9">
        <v>2.0</v>
      </c>
      <c r="G1570" s="9">
        <v>1.0</v>
      </c>
      <c r="H1570" s="11">
        <f>IFERROR(__xludf.DUMMYFUNCTION("IFERROR(FILTER(Filter!$A$1:A9983,Filter!$A$1:A9983=A1570),0)"),0.0)</f>
        <v>0</v>
      </c>
    </row>
    <row r="1571">
      <c r="A1571" s="8" t="s">
        <v>1508</v>
      </c>
      <c r="B1571" s="9">
        <v>8.0</v>
      </c>
      <c r="C1571" s="9">
        <v>0.0</v>
      </c>
      <c r="D1571" s="9">
        <v>8.0</v>
      </c>
      <c r="E1571" s="9">
        <v>0.0</v>
      </c>
      <c r="F1571" s="9">
        <v>8.0</v>
      </c>
      <c r="G1571" s="9">
        <v>1.0</v>
      </c>
      <c r="H1571" s="11">
        <f>IFERROR(__xludf.DUMMYFUNCTION("IFERROR(FILTER(Filter!$A$1:A9983,Filter!$A$1:A9983=A1571),0)"),0.0)</f>
        <v>0</v>
      </c>
    </row>
    <row r="1572">
      <c r="A1572" s="8" t="s">
        <v>1509</v>
      </c>
      <c r="B1572" s="9">
        <v>6.0</v>
      </c>
      <c r="C1572" s="9">
        <v>0.0</v>
      </c>
      <c r="D1572" s="9">
        <v>5.0</v>
      </c>
      <c r="E1572" s="9">
        <v>1.0</v>
      </c>
      <c r="F1572" s="9">
        <v>6.0</v>
      </c>
      <c r="G1572" s="9">
        <v>1.0</v>
      </c>
      <c r="H1572" s="11">
        <f>IFERROR(__xludf.DUMMYFUNCTION("IFERROR(FILTER(Filter!$A$1:A9983,Filter!$A$1:A9983=A1572),0)"),0.0)</f>
        <v>0</v>
      </c>
    </row>
    <row r="1573">
      <c r="A1573" s="8" t="s">
        <v>1510</v>
      </c>
      <c r="B1573" s="9">
        <v>11.0</v>
      </c>
      <c r="C1573" s="9">
        <v>0.0</v>
      </c>
      <c r="D1573" s="9">
        <v>11.0</v>
      </c>
      <c r="E1573" s="9">
        <v>0.0</v>
      </c>
      <c r="F1573" s="9">
        <v>11.0</v>
      </c>
      <c r="G1573" s="9">
        <v>1.0</v>
      </c>
      <c r="H1573" s="11">
        <f>IFERROR(__xludf.DUMMYFUNCTION("IFERROR(FILTER(Filter!$A$1:A9983,Filter!$A$1:A9983=A1573),0)"),0.0)</f>
        <v>0</v>
      </c>
    </row>
    <row r="1574">
      <c r="A1574" s="8" t="s">
        <v>1511</v>
      </c>
      <c r="B1574" s="9">
        <v>2.0</v>
      </c>
      <c r="C1574" s="9">
        <v>0.0</v>
      </c>
      <c r="D1574" s="9">
        <v>2.0</v>
      </c>
      <c r="E1574" s="9">
        <v>0.0</v>
      </c>
      <c r="F1574" s="9">
        <v>2.0</v>
      </c>
      <c r="G1574" s="9">
        <v>1.0</v>
      </c>
      <c r="H1574" s="11">
        <f>IFERROR(__xludf.DUMMYFUNCTION("IFERROR(FILTER(Filter!$A$1:A9983,Filter!$A$1:A9983=A1574),0)"),0.0)</f>
        <v>0</v>
      </c>
    </row>
    <row r="1575">
      <c r="A1575" s="8" t="s">
        <v>1512</v>
      </c>
      <c r="B1575" s="9">
        <v>6.0</v>
      </c>
      <c r="C1575" s="9">
        <v>0.0</v>
      </c>
      <c r="D1575" s="9">
        <v>6.0</v>
      </c>
      <c r="E1575" s="9">
        <v>0.0</v>
      </c>
      <c r="F1575" s="9">
        <v>6.0</v>
      </c>
      <c r="G1575" s="9">
        <v>1.0</v>
      </c>
      <c r="H1575" s="11">
        <f>IFERROR(__xludf.DUMMYFUNCTION("IFERROR(FILTER(Filter!$A$1:A9983,Filter!$A$1:A9983=A1575),0)"),0.0)</f>
        <v>0</v>
      </c>
    </row>
    <row r="1576">
      <c r="A1576" s="8" t="s">
        <v>1513</v>
      </c>
      <c r="B1576" s="9">
        <v>5.0</v>
      </c>
      <c r="C1576" s="9">
        <v>0.0</v>
      </c>
      <c r="D1576" s="9">
        <v>5.0</v>
      </c>
      <c r="E1576" s="9">
        <v>0.0</v>
      </c>
      <c r="F1576" s="9">
        <v>5.0</v>
      </c>
      <c r="G1576" s="9">
        <v>1.0</v>
      </c>
      <c r="H1576" s="11">
        <f>IFERROR(__xludf.DUMMYFUNCTION("IFERROR(FILTER(Filter!$A$1:A9983,Filter!$A$1:A9983=A1576),0)"),0.0)</f>
        <v>0</v>
      </c>
    </row>
    <row r="1577">
      <c r="A1577" s="8" t="s">
        <v>1514</v>
      </c>
      <c r="B1577" s="9">
        <v>7.0</v>
      </c>
      <c r="C1577" s="9">
        <v>0.0</v>
      </c>
      <c r="D1577" s="9">
        <v>6.0</v>
      </c>
      <c r="E1577" s="9">
        <v>1.0</v>
      </c>
      <c r="F1577" s="9">
        <v>7.0</v>
      </c>
      <c r="G1577" s="9">
        <v>1.0</v>
      </c>
      <c r="H1577" s="11">
        <f>IFERROR(__xludf.DUMMYFUNCTION("IFERROR(FILTER(Filter!$A$1:A9983,Filter!$A$1:A9983=A1577),0)"),0.0)</f>
        <v>0</v>
      </c>
    </row>
    <row r="1578">
      <c r="A1578" s="8" t="s">
        <v>1515</v>
      </c>
      <c r="B1578" s="9">
        <v>13.0</v>
      </c>
      <c r="C1578" s="9">
        <v>0.0</v>
      </c>
      <c r="D1578" s="9">
        <v>13.0</v>
      </c>
      <c r="E1578" s="9">
        <v>0.0</v>
      </c>
      <c r="F1578" s="9">
        <v>13.0</v>
      </c>
      <c r="G1578" s="9">
        <v>1.0</v>
      </c>
      <c r="H1578" s="11">
        <f>IFERROR(__xludf.DUMMYFUNCTION("IFERROR(FILTER(Filter!$A$1:A9983,Filter!$A$1:A9983=A1578),0)"),0.0)</f>
        <v>0</v>
      </c>
    </row>
    <row r="1579">
      <c r="A1579" s="8" t="s">
        <v>1516</v>
      </c>
      <c r="B1579" s="9">
        <v>11.0</v>
      </c>
      <c r="C1579" s="9">
        <v>0.0</v>
      </c>
      <c r="D1579" s="9">
        <v>10.0</v>
      </c>
      <c r="E1579" s="9">
        <v>1.0</v>
      </c>
      <c r="F1579" s="9">
        <v>11.0</v>
      </c>
      <c r="G1579" s="9">
        <v>1.0</v>
      </c>
      <c r="H1579" s="11">
        <f>IFERROR(__xludf.DUMMYFUNCTION("IFERROR(FILTER(Filter!$A$1:A9983,Filter!$A$1:A9983=A1579),0)"),0.0)</f>
        <v>0</v>
      </c>
    </row>
    <row r="1580">
      <c r="A1580" s="8" t="s">
        <v>1517</v>
      </c>
      <c r="B1580" s="9">
        <v>15.0</v>
      </c>
      <c r="C1580" s="9">
        <v>0.0</v>
      </c>
      <c r="D1580" s="9">
        <v>10.0</v>
      </c>
      <c r="E1580" s="9">
        <v>5.0</v>
      </c>
      <c r="F1580" s="9">
        <v>15.0</v>
      </c>
      <c r="G1580" s="9">
        <v>1.0</v>
      </c>
      <c r="H1580" s="11">
        <f>IFERROR(__xludf.DUMMYFUNCTION("IFERROR(FILTER(Filter!$A$1:A9983,Filter!$A$1:A9983=A1580),0)"),0.0)</f>
        <v>0</v>
      </c>
    </row>
    <row r="1581">
      <c r="A1581" s="8" t="s">
        <v>1518</v>
      </c>
      <c r="B1581" s="9">
        <v>3.0</v>
      </c>
      <c r="C1581" s="9">
        <v>0.0</v>
      </c>
      <c r="D1581" s="9">
        <v>2.0</v>
      </c>
      <c r="E1581" s="9">
        <v>1.0</v>
      </c>
      <c r="F1581" s="9">
        <v>3.0</v>
      </c>
      <c r="G1581" s="9">
        <v>1.0</v>
      </c>
      <c r="H1581" s="11">
        <f>IFERROR(__xludf.DUMMYFUNCTION("IFERROR(FILTER(Filter!$A$1:A9983,Filter!$A$1:A9983=A1581),0)"),0.0)</f>
        <v>0</v>
      </c>
    </row>
    <row r="1582">
      <c r="A1582" s="8" t="s">
        <v>1519</v>
      </c>
      <c r="B1582" s="9">
        <v>2.0</v>
      </c>
      <c r="C1582" s="9">
        <v>0.0</v>
      </c>
      <c r="D1582" s="9">
        <v>2.0</v>
      </c>
      <c r="E1582" s="9">
        <v>0.0</v>
      </c>
      <c r="F1582" s="9">
        <v>2.0</v>
      </c>
      <c r="G1582" s="9">
        <v>1.0</v>
      </c>
      <c r="H1582" s="11">
        <f>IFERROR(__xludf.DUMMYFUNCTION("IFERROR(FILTER(Filter!$A$1:A9983,Filter!$A$1:A9983=A1582),0)"),0.0)</f>
        <v>0</v>
      </c>
    </row>
    <row r="1583">
      <c r="A1583" s="8" t="s">
        <v>1520</v>
      </c>
      <c r="B1583" s="9">
        <v>16.0</v>
      </c>
      <c r="C1583" s="9">
        <v>0.0</v>
      </c>
      <c r="D1583" s="9">
        <v>14.0</v>
      </c>
      <c r="E1583" s="9">
        <v>2.0</v>
      </c>
      <c r="F1583" s="9">
        <v>16.0</v>
      </c>
      <c r="G1583" s="9">
        <v>1.0</v>
      </c>
      <c r="H1583" s="11">
        <f>IFERROR(__xludf.DUMMYFUNCTION("IFERROR(FILTER(Filter!$A$1:A9983,Filter!$A$1:A9983=A1583),0)"),0.0)</f>
        <v>0</v>
      </c>
    </row>
    <row r="1584">
      <c r="A1584" s="8" t="s">
        <v>1521</v>
      </c>
      <c r="B1584" s="9">
        <v>11.0</v>
      </c>
      <c r="C1584" s="9">
        <v>0.0</v>
      </c>
      <c r="D1584" s="9">
        <v>5.0</v>
      </c>
      <c r="E1584" s="9">
        <v>6.0</v>
      </c>
      <c r="F1584" s="9">
        <v>11.0</v>
      </c>
      <c r="G1584" s="9">
        <v>1.0</v>
      </c>
      <c r="H1584" s="11">
        <f>IFERROR(__xludf.DUMMYFUNCTION("IFERROR(FILTER(Filter!$A$1:A9983,Filter!$A$1:A9983=A1584),0)"),0.0)</f>
        <v>0</v>
      </c>
    </row>
    <row r="1585">
      <c r="A1585" s="8" t="s">
        <v>1522</v>
      </c>
      <c r="B1585" s="9">
        <v>7.0</v>
      </c>
      <c r="C1585" s="9">
        <v>0.0</v>
      </c>
      <c r="D1585" s="9">
        <v>7.0</v>
      </c>
      <c r="E1585" s="9">
        <v>0.0</v>
      </c>
      <c r="F1585" s="9">
        <v>7.0</v>
      </c>
      <c r="G1585" s="9">
        <v>1.0</v>
      </c>
      <c r="H1585" s="11">
        <f>IFERROR(__xludf.DUMMYFUNCTION("IFERROR(FILTER(Filter!$A$1:A9983,Filter!$A$1:A9983=A1585),0)"),0.0)</f>
        <v>0</v>
      </c>
    </row>
    <row r="1586">
      <c r="A1586" s="8" t="s">
        <v>1523</v>
      </c>
      <c r="B1586" s="9">
        <v>5.0</v>
      </c>
      <c r="C1586" s="9">
        <v>0.0</v>
      </c>
      <c r="D1586" s="9">
        <v>4.0</v>
      </c>
      <c r="E1586" s="9">
        <v>1.0</v>
      </c>
      <c r="F1586" s="9">
        <v>5.0</v>
      </c>
      <c r="G1586" s="9">
        <v>1.0</v>
      </c>
      <c r="H1586" s="11">
        <f>IFERROR(__xludf.DUMMYFUNCTION("IFERROR(FILTER(Filter!$A$1:A9983,Filter!$A$1:A9983=A1586),0)"),0.0)</f>
        <v>0</v>
      </c>
    </row>
    <row r="1587">
      <c r="A1587" s="8" t="s">
        <v>1524</v>
      </c>
      <c r="B1587" s="9">
        <v>16.0</v>
      </c>
      <c r="C1587" s="9">
        <v>0.0</v>
      </c>
      <c r="D1587" s="9">
        <v>12.0</v>
      </c>
      <c r="E1587" s="9">
        <v>4.0</v>
      </c>
      <c r="F1587" s="9">
        <v>16.0</v>
      </c>
      <c r="G1587" s="9">
        <v>1.0</v>
      </c>
      <c r="H1587" s="11">
        <f>IFERROR(__xludf.DUMMYFUNCTION("IFERROR(FILTER(Filter!$A$1:A9983,Filter!$A$1:A9983=A1587),0)"),0.0)</f>
        <v>0</v>
      </c>
    </row>
    <row r="1588">
      <c r="A1588" s="8" t="s">
        <v>1525</v>
      </c>
      <c r="B1588" s="9">
        <v>6.0</v>
      </c>
      <c r="C1588" s="9">
        <v>0.0</v>
      </c>
      <c r="D1588" s="9">
        <v>4.0</v>
      </c>
      <c r="E1588" s="9">
        <v>2.0</v>
      </c>
      <c r="F1588" s="9">
        <v>6.0</v>
      </c>
      <c r="G1588" s="9">
        <v>1.0</v>
      </c>
      <c r="H1588" s="11">
        <f>IFERROR(__xludf.DUMMYFUNCTION("IFERROR(FILTER(Filter!$A$1:A9983,Filter!$A$1:A9983=A1588),0)"),0.0)</f>
        <v>0</v>
      </c>
    </row>
    <row r="1589">
      <c r="A1589" s="8" t="s">
        <v>1526</v>
      </c>
      <c r="B1589" s="9">
        <v>6.0</v>
      </c>
      <c r="C1589" s="9">
        <v>0.0</v>
      </c>
      <c r="D1589" s="9">
        <v>6.0</v>
      </c>
      <c r="E1589" s="9">
        <v>0.0</v>
      </c>
      <c r="F1589" s="9">
        <v>6.0</v>
      </c>
      <c r="G1589" s="9">
        <v>1.0</v>
      </c>
      <c r="H1589" s="11">
        <f>IFERROR(__xludf.DUMMYFUNCTION("IFERROR(FILTER(Filter!$A$1:A9983,Filter!$A$1:A9983=A1589),0)"),0.0)</f>
        <v>0</v>
      </c>
    </row>
    <row r="1590">
      <c r="A1590" s="8" t="s">
        <v>1527</v>
      </c>
      <c r="B1590" s="9">
        <v>17.0</v>
      </c>
      <c r="C1590" s="9">
        <v>0.0</v>
      </c>
      <c r="D1590" s="9">
        <v>15.0</v>
      </c>
      <c r="E1590" s="9">
        <v>2.0</v>
      </c>
      <c r="F1590" s="9">
        <v>17.0</v>
      </c>
      <c r="G1590" s="9">
        <v>1.0</v>
      </c>
      <c r="H1590" s="11">
        <f>IFERROR(__xludf.DUMMYFUNCTION("IFERROR(FILTER(Filter!$A$1:A9983,Filter!$A$1:A9983=A1590),0)"),0.0)</f>
        <v>0</v>
      </c>
    </row>
    <row r="1591">
      <c r="A1591" s="8" t="s">
        <v>1528</v>
      </c>
      <c r="B1591" s="9">
        <v>9.0</v>
      </c>
      <c r="C1591" s="9">
        <v>0.0</v>
      </c>
      <c r="D1591" s="9">
        <v>8.0</v>
      </c>
      <c r="E1591" s="9">
        <v>1.0</v>
      </c>
      <c r="F1591" s="9">
        <v>9.0</v>
      </c>
      <c r="G1591" s="9">
        <v>1.0</v>
      </c>
      <c r="H1591" s="11">
        <f>IFERROR(__xludf.DUMMYFUNCTION("IFERROR(FILTER(Filter!$A$1:A9983,Filter!$A$1:A9983=A1591),0)"),0.0)</f>
        <v>0</v>
      </c>
    </row>
    <row r="1592">
      <c r="A1592" s="8" t="s">
        <v>1529</v>
      </c>
      <c r="B1592" s="9">
        <v>5.0</v>
      </c>
      <c r="C1592" s="9">
        <v>0.0</v>
      </c>
      <c r="D1592" s="9">
        <v>5.0</v>
      </c>
      <c r="E1592" s="9">
        <v>0.0</v>
      </c>
      <c r="F1592" s="9">
        <v>5.0</v>
      </c>
      <c r="G1592" s="9">
        <v>1.0</v>
      </c>
      <c r="H1592" s="11">
        <f>IFERROR(__xludf.DUMMYFUNCTION("IFERROR(FILTER(Filter!$A$1:A9983,Filter!$A$1:A9983=A1592),0)"),0.0)</f>
        <v>0</v>
      </c>
    </row>
    <row r="1593">
      <c r="A1593" s="8" t="s">
        <v>1530</v>
      </c>
      <c r="B1593" s="9">
        <v>2.0</v>
      </c>
      <c r="C1593" s="9">
        <v>0.0</v>
      </c>
      <c r="D1593" s="9">
        <v>2.0</v>
      </c>
      <c r="E1593" s="9">
        <v>0.0</v>
      </c>
      <c r="F1593" s="9">
        <v>2.0</v>
      </c>
      <c r="G1593" s="9">
        <v>1.0</v>
      </c>
      <c r="H1593" s="11">
        <f>IFERROR(__xludf.DUMMYFUNCTION("IFERROR(FILTER(Filter!$A$1:A9983,Filter!$A$1:A9983=A1593),0)"),0.0)</f>
        <v>0</v>
      </c>
    </row>
    <row r="1594">
      <c r="A1594" s="8" t="s">
        <v>1531</v>
      </c>
      <c r="B1594" s="9">
        <v>5.0</v>
      </c>
      <c r="C1594" s="9">
        <v>0.0</v>
      </c>
      <c r="D1594" s="9">
        <v>5.0</v>
      </c>
      <c r="E1594" s="9">
        <v>0.0</v>
      </c>
      <c r="F1594" s="9">
        <v>5.0</v>
      </c>
      <c r="G1594" s="9">
        <v>1.0</v>
      </c>
      <c r="H1594" s="11">
        <f>IFERROR(__xludf.DUMMYFUNCTION("IFERROR(FILTER(Filter!$A$1:A9983,Filter!$A$1:A9983=A1594),0)"),0.0)</f>
        <v>0</v>
      </c>
    </row>
    <row r="1595">
      <c r="A1595" s="8" t="s">
        <v>1532</v>
      </c>
      <c r="B1595" s="9">
        <v>9.0</v>
      </c>
      <c r="C1595" s="9">
        <v>0.0</v>
      </c>
      <c r="D1595" s="9">
        <v>7.0</v>
      </c>
      <c r="E1595" s="9">
        <v>2.0</v>
      </c>
      <c r="F1595" s="9">
        <v>9.0</v>
      </c>
      <c r="G1595" s="9">
        <v>1.0</v>
      </c>
      <c r="H1595" s="11">
        <f>IFERROR(__xludf.DUMMYFUNCTION("IFERROR(FILTER(Filter!$A$1:A9983,Filter!$A$1:A9983=A1595),0)"),0.0)</f>
        <v>0</v>
      </c>
    </row>
    <row r="1596">
      <c r="A1596" s="8" t="s">
        <v>1533</v>
      </c>
      <c r="B1596" s="9">
        <v>2.0</v>
      </c>
      <c r="C1596" s="9">
        <v>0.0</v>
      </c>
      <c r="D1596" s="9">
        <v>2.0</v>
      </c>
      <c r="E1596" s="9">
        <v>0.0</v>
      </c>
      <c r="F1596" s="9">
        <v>2.0</v>
      </c>
      <c r="G1596" s="9">
        <v>1.0</v>
      </c>
      <c r="H1596" s="11">
        <f>IFERROR(__xludf.DUMMYFUNCTION("IFERROR(FILTER(Filter!$A$1:A9983,Filter!$A$1:A9983=A1596),0)"),0.0)</f>
        <v>0</v>
      </c>
    </row>
    <row r="1597">
      <c r="A1597" s="8" t="s">
        <v>1534</v>
      </c>
      <c r="B1597" s="9">
        <v>6.0</v>
      </c>
      <c r="C1597" s="9">
        <v>0.0</v>
      </c>
      <c r="D1597" s="9">
        <v>6.0</v>
      </c>
      <c r="E1597" s="9">
        <v>0.0</v>
      </c>
      <c r="F1597" s="9">
        <v>6.0</v>
      </c>
      <c r="G1597" s="9">
        <v>1.0</v>
      </c>
      <c r="H1597" s="11">
        <f>IFERROR(__xludf.DUMMYFUNCTION("IFERROR(FILTER(Filter!$A$1:A9983,Filter!$A$1:A9983=A1597),0)"),0.0)</f>
        <v>0</v>
      </c>
    </row>
    <row r="1598">
      <c r="A1598" s="8" t="s">
        <v>1535</v>
      </c>
      <c r="B1598" s="9">
        <v>3.0</v>
      </c>
      <c r="C1598" s="9">
        <v>0.0</v>
      </c>
      <c r="D1598" s="9">
        <v>2.0</v>
      </c>
      <c r="E1598" s="9">
        <v>1.0</v>
      </c>
      <c r="F1598" s="9">
        <v>3.0</v>
      </c>
      <c r="G1598" s="9">
        <v>1.0</v>
      </c>
      <c r="H1598" s="11">
        <f>IFERROR(__xludf.DUMMYFUNCTION("IFERROR(FILTER(Filter!$A$1:A9983,Filter!$A$1:A9983=A1598),0)"),0.0)</f>
        <v>0</v>
      </c>
    </row>
    <row r="1599">
      <c r="A1599" s="8" t="s">
        <v>1536</v>
      </c>
      <c r="B1599" s="9">
        <v>11.0</v>
      </c>
      <c r="C1599" s="9">
        <v>0.0</v>
      </c>
      <c r="D1599" s="9">
        <v>9.0</v>
      </c>
      <c r="E1599" s="9">
        <v>2.0</v>
      </c>
      <c r="F1599" s="9">
        <v>11.0</v>
      </c>
      <c r="G1599" s="9">
        <v>1.0</v>
      </c>
      <c r="H1599" s="11">
        <f>IFERROR(__xludf.DUMMYFUNCTION("IFERROR(FILTER(Filter!$A$1:A9983,Filter!$A$1:A9983=A1599),0)"),0.0)</f>
        <v>0</v>
      </c>
    </row>
    <row r="1600">
      <c r="A1600" s="8" t="s">
        <v>1537</v>
      </c>
      <c r="B1600" s="9">
        <v>18.0</v>
      </c>
      <c r="C1600" s="9">
        <v>0.0</v>
      </c>
      <c r="D1600" s="9">
        <v>14.0</v>
      </c>
      <c r="E1600" s="9">
        <v>4.0</v>
      </c>
      <c r="F1600" s="9">
        <v>18.0</v>
      </c>
      <c r="G1600" s="9">
        <v>1.0</v>
      </c>
      <c r="H1600" s="11">
        <f>IFERROR(__xludf.DUMMYFUNCTION("IFERROR(FILTER(Filter!$A$1:A9983,Filter!$A$1:A9983=A1600),0)"),0.0)</f>
        <v>0</v>
      </c>
    </row>
    <row r="1601">
      <c r="A1601" s="8" t="s">
        <v>1538</v>
      </c>
      <c r="B1601" s="9">
        <v>2.0</v>
      </c>
      <c r="C1601" s="9">
        <v>0.0</v>
      </c>
      <c r="D1601" s="9">
        <v>1.0</v>
      </c>
      <c r="E1601" s="9">
        <v>1.0</v>
      </c>
      <c r="F1601" s="9">
        <v>2.0</v>
      </c>
      <c r="G1601" s="9">
        <v>1.0</v>
      </c>
      <c r="H1601" s="11">
        <f>IFERROR(__xludf.DUMMYFUNCTION("IFERROR(FILTER(Filter!$A$1:A9983,Filter!$A$1:A9983=A1601),0)"),0.0)</f>
        <v>0</v>
      </c>
    </row>
    <row r="1602">
      <c r="A1602" s="8" t="s">
        <v>1539</v>
      </c>
      <c r="B1602" s="9">
        <v>13.0</v>
      </c>
      <c r="C1602" s="9">
        <v>0.0</v>
      </c>
      <c r="D1602" s="9">
        <v>11.0</v>
      </c>
      <c r="E1602" s="9">
        <v>2.0</v>
      </c>
      <c r="F1602" s="9">
        <v>13.0</v>
      </c>
      <c r="G1602" s="9">
        <v>1.0</v>
      </c>
      <c r="H1602" s="11">
        <f>IFERROR(__xludf.DUMMYFUNCTION("IFERROR(FILTER(Filter!$A$1:A9983,Filter!$A$1:A9983=A1602),0)"),0.0)</f>
        <v>0</v>
      </c>
    </row>
    <row r="1603">
      <c r="A1603" s="8" t="s">
        <v>1540</v>
      </c>
      <c r="B1603" s="9">
        <v>14.0</v>
      </c>
      <c r="C1603" s="9">
        <v>0.0</v>
      </c>
      <c r="D1603" s="9">
        <v>10.0</v>
      </c>
      <c r="E1603" s="9">
        <v>4.0</v>
      </c>
      <c r="F1603" s="9">
        <v>14.0</v>
      </c>
      <c r="G1603" s="9">
        <v>1.0</v>
      </c>
      <c r="H1603" s="11">
        <f>IFERROR(__xludf.DUMMYFUNCTION("IFERROR(FILTER(Filter!$A$1:A9983,Filter!$A$1:A9983=A1603),0)"),0.0)</f>
        <v>0</v>
      </c>
    </row>
    <row r="1604">
      <c r="A1604" s="8" t="s">
        <v>1541</v>
      </c>
      <c r="B1604" s="9">
        <v>11.0</v>
      </c>
      <c r="C1604" s="9">
        <v>0.0</v>
      </c>
      <c r="D1604" s="9">
        <v>10.0</v>
      </c>
      <c r="E1604" s="9">
        <v>1.0</v>
      </c>
      <c r="F1604" s="9">
        <v>11.0</v>
      </c>
      <c r="G1604" s="9">
        <v>1.0</v>
      </c>
      <c r="H1604" s="11">
        <f>IFERROR(__xludf.DUMMYFUNCTION("IFERROR(FILTER(Filter!$A$1:A9983,Filter!$A$1:A9983=A1604),0)"),0.0)</f>
        <v>0</v>
      </c>
    </row>
    <row r="1605">
      <c r="A1605" s="8" t="s">
        <v>1542</v>
      </c>
      <c r="B1605" s="9">
        <v>6.0</v>
      </c>
      <c r="C1605" s="9">
        <v>0.0</v>
      </c>
      <c r="D1605" s="9">
        <v>4.0</v>
      </c>
      <c r="E1605" s="9">
        <v>2.0</v>
      </c>
      <c r="F1605" s="9">
        <v>6.0</v>
      </c>
      <c r="G1605" s="9">
        <v>1.0</v>
      </c>
      <c r="H1605" s="11">
        <f>IFERROR(__xludf.DUMMYFUNCTION("IFERROR(FILTER(Filter!$A$1:A9983,Filter!$A$1:A9983=A1605),0)"),0.0)</f>
        <v>0</v>
      </c>
    </row>
    <row r="1606">
      <c r="A1606" s="8" t="s">
        <v>1543</v>
      </c>
      <c r="B1606" s="9">
        <v>9.0</v>
      </c>
      <c r="C1606" s="9">
        <v>0.0</v>
      </c>
      <c r="D1606" s="9">
        <v>8.0</v>
      </c>
      <c r="E1606" s="9">
        <v>1.0</v>
      </c>
      <c r="F1606" s="9">
        <v>9.0</v>
      </c>
      <c r="G1606" s="9">
        <v>1.0</v>
      </c>
      <c r="H1606" s="11">
        <f>IFERROR(__xludf.DUMMYFUNCTION("IFERROR(FILTER(Filter!$A$1:A9983,Filter!$A$1:A9983=A1606),0)"),0.0)</f>
        <v>0</v>
      </c>
    </row>
    <row r="1607">
      <c r="A1607" s="8" t="s">
        <v>1544</v>
      </c>
      <c r="B1607" s="9">
        <v>9.0</v>
      </c>
      <c r="C1607" s="9">
        <v>0.0</v>
      </c>
      <c r="D1607" s="9">
        <v>9.0</v>
      </c>
      <c r="E1607" s="9">
        <v>0.0</v>
      </c>
      <c r="F1607" s="9">
        <v>9.0</v>
      </c>
      <c r="G1607" s="9">
        <v>1.0</v>
      </c>
      <c r="H1607" s="11">
        <f>IFERROR(__xludf.DUMMYFUNCTION("IFERROR(FILTER(Filter!$A$1:A9983,Filter!$A$1:A9983=A1607),0)"),0.0)</f>
        <v>0</v>
      </c>
    </row>
    <row r="1608">
      <c r="A1608" s="8" t="s">
        <v>1545</v>
      </c>
      <c r="B1608" s="9">
        <v>15.0</v>
      </c>
      <c r="C1608" s="9">
        <v>0.0</v>
      </c>
      <c r="D1608" s="9">
        <v>13.0</v>
      </c>
      <c r="E1608" s="9">
        <v>2.0</v>
      </c>
      <c r="F1608" s="9">
        <v>15.0</v>
      </c>
      <c r="G1608" s="9">
        <v>1.0</v>
      </c>
      <c r="H1608" s="11">
        <f>IFERROR(__xludf.DUMMYFUNCTION("IFERROR(FILTER(Filter!$A$1:A9983,Filter!$A$1:A9983=A1608),0)"),0.0)</f>
        <v>0</v>
      </c>
    </row>
    <row r="1609">
      <c r="A1609" s="8" t="s">
        <v>1546</v>
      </c>
      <c r="B1609" s="9">
        <v>20.0</v>
      </c>
      <c r="C1609" s="9">
        <v>0.0</v>
      </c>
      <c r="D1609" s="9">
        <v>17.0</v>
      </c>
      <c r="E1609" s="9">
        <v>3.0</v>
      </c>
      <c r="F1609" s="9">
        <v>20.0</v>
      </c>
      <c r="G1609" s="9">
        <v>1.0</v>
      </c>
      <c r="H1609" s="11">
        <f>IFERROR(__xludf.DUMMYFUNCTION("IFERROR(FILTER(Filter!$A$1:A9983,Filter!$A$1:A9983=A1609),0)"),0.0)</f>
        <v>0</v>
      </c>
    </row>
    <row r="1610">
      <c r="A1610" s="8" t="s">
        <v>1547</v>
      </c>
      <c r="B1610" s="9">
        <v>4.0</v>
      </c>
      <c r="C1610" s="9">
        <v>0.0</v>
      </c>
      <c r="D1610" s="9">
        <v>1.0</v>
      </c>
      <c r="E1610" s="9">
        <v>3.0</v>
      </c>
      <c r="F1610" s="9">
        <v>4.0</v>
      </c>
      <c r="G1610" s="9">
        <v>1.0</v>
      </c>
      <c r="H1610" s="11">
        <f>IFERROR(__xludf.DUMMYFUNCTION("IFERROR(FILTER(Filter!$A$1:A9983,Filter!$A$1:A9983=A1610),0)"),0.0)</f>
        <v>0</v>
      </c>
    </row>
    <row r="1611">
      <c r="A1611" s="8" t="s">
        <v>1548</v>
      </c>
      <c r="B1611" s="9">
        <v>5.0</v>
      </c>
      <c r="C1611" s="9">
        <v>0.0</v>
      </c>
      <c r="D1611" s="9">
        <v>3.0</v>
      </c>
      <c r="E1611" s="9">
        <v>2.0</v>
      </c>
      <c r="F1611" s="9">
        <v>5.0</v>
      </c>
      <c r="G1611" s="9">
        <v>1.0</v>
      </c>
      <c r="H1611" s="11">
        <f>IFERROR(__xludf.DUMMYFUNCTION("IFERROR(FILTER(Filter!$A$1:A9983,Filter!$A$1:A9983=A1611),0)"),0.0)</f>
        <v>0</v>
      </c>
    </row>
    <row r="1612">
      <c r="A1612" s="8" t="s">
        <v>1549</v>
      </c>
      <c r="B1612" s="9">
        <v>3.0</v>
      </c>
      <c r="C1612" s="9">
        <v>0.0</v>
      </c>
      <c r="D1612" s="9">
        <v>3.0</v>
      </c>
      <c r="E1612" s="9">
        <v>0.0</v>
      </c>
      <c r="F1612" s="9">
        <v>3.0</v>
      </c>
      <c r="G1612" s="9">
        <v>1.0</v>
      </c>
      <c r="H1612" s="11">
        <f>IFERROR(__xludf.DUMMYFUNCTION("IFERROR(FILTER(Filter!$A$1:A9983,Filter!$A$1:A9983=A1612),0)"),0.0)</f>
        <v>0</v>
      </c>
    </row>
    <row r="1613" hidden="1">
      <c r="A1613" s="8"/>
      <c r="B1613" s="9"/>
      <c r="C1613" s="9"/>
      <c r="D1613" s="9"/>
      <c r="E1613" s="9"/>
      <c r="F1613" s="9"/>
      <c r="G1613" s="9"/>
      <c r="H1613" s="11"/>
    </row>
    <row r="1614">
      <c r="A1614" s="8" t="s">
        <v>1550</v>
      </c>
      <c r="B1614" s="9">
        <v>8.0</v>
      </c>
      <c r="C1614" s="9">
        <v>0.0</v>
      </c>
      <c r="D1614" s="9">
        <v>8.0</v>
      </c>
      <c r="E1614" s="9">
        <v>0.0</v>
      </c>
      <c r="F1614" s="9">
        <v>8.0</v>
      </c>
      <c r="G1614" s="9">
        <v>1.0</v>
      </c>
      <c r="H1614" s="11">
        <f>IFERROR(__xludf.DUMMYFUNCTION("IFERROR(FILTER(Filter!$A$1:A9983,Filter!$A$1:A9983=A1614),0)"),0.0)</f>
        <v>0</v>
      </c>
    </row>
    <row r="1615">
      <c r="A1615" s="8" t="s">
        <v>1551</v>
      </c>
      <c r="B1615" s="9">
        <v>11.0</v>
      </c>
      <c r="C1615" s="9">
        <v>0.0</v>
      </c>
      <c r="D1615" s="9">
        <v>7.0</v>
      </c>
      <c r="E1615" s="9">
        <v>4.0</v>
      </c>
      <c r="F1615" s="9">
        <v>11.0</v>
      </c>
      <c r="G1615" s="9">
        <v>1.0</v>
      </c>
      <c r="H1615" s="11">
        <f>IFERROR(__xludf.DUMMYFUNCTION("IFERROR(FILTER(Filter!$A$1:A9983,Filter!$A$1:A9983=A1615),0)"),0.0)</f>
        <v>0</v>
      </c>
    </row>
    <row r="1616">
      <c r="A1616" s="8" t="s">
        <v>1552</v>
      </c>
      <c r="B1616" s="9">
        <v>6.0</v>
      </c>
      <c r="C1616" s="9">
        <v>0.0</v>
      </c>
      <c r="D1616" s="9">
        <v>4.0</v>
      </c>
      <c r="E1616" s="9">
        <v>2.0</v>
      </c>
      <c r="F1616" s="9">
        <v>6.0</v>
      </c>
      <c r="G1616" s="9">
        <v>1.0</v>
      </c>
      <c r="H1616" s="11">
        <f>IFERROR(__xludf.DUMMYFUNCTION("IFERROR(FILTER(Filter!$A$1:A9983,Filter!$A$1:A9983=A1616),0)"),0.0)</f>
        <v>0</v>
      </c>
    </row>
    <row r="1617">
      <c r="A1617" s="8" t="s">
        <v>1553</v>
      </c>
      <c r="B1617" s="9">
        <v>13.0</v>
      </c>
      <c r="C1617" s="9">
        <v>0.0</v>
      </c>
      <c r="D1617" s="9">
        <v>11.0</v>
      </c>
      <c r="E1617" s="9">
        <v>2.0</v>
      </c>
      <c r="F1617" s="9">
        <v>13.0</v>
      </c>
      <c r="G1617" s="9">
        <v>1.0</v>
      </c>
      <c r="H1617" s="11">
        <f>IFERROR(__xludf.DUMMYFUNCTION("IFERROR(FILTER(Filter!$A$1:A9983,Filter!$A$1:A9983=A1617),0)"),0.0)</f>
        <v>0</v>
      </c>
    </row>
    <row r="1618" hidden="1">
      <c r="A1618" s="8"/>
      <c r="B1618" s="9"/>
      <c r="C1618" s="9"/>
      <c r="D1618" s="9"/>
      <c r="E1618" s="9"/>
      <c r="F1618" s="9"/>
      <c r="G1618" s="9"/>
      <c r="H1618" s="11"/>
    </row>
    <row r="1619">
      <c r="A1619" s="8" t="s">
        <v>1554</v>
      </c>
      <c r="B1619" s="9">
        <v>11.0</v>
      </c>
      <c r="C1619" s="9">
        <v>0.0</v>
      </c>
      <c r="D1619" s="9">
        <v>8.0</v>
      </c>
      <c r="E1619" s="9">
        <v>3.0</v>
      </c>
      <c r="F1619" s="9">
        <v>11.0</v>
      </c>
      <c r="G1619" s="9">
        <v>1.0</v>
      </c>
      <c r="H1619" s="11">
        <f>IFERROR(__xludf.DUMMYFUNCTION("IFERROR(FILTER(Filter!$A$1:A9983,Filter!$A$1:A9983=A1619),0)"),0.0)</f>
        <v>0</v>
      </c>
    </row>
    <row r="1620">
      <c r="A1620" s="8" t="s">
        <v>1555</v>
      </c>
      <c r="B1620" s="9">
        <v>15.0</v>
      </c>
      <c r="C1620" s="9">
        <v>0.0</v>
      </c>
      <c r="D1620" s="9">
        <v>13.0</v>
      </c>
      <c r="E1620" s="9">
        <v>2.0</v>
      </c>
      <c r="F1620" s="9">
        <v>15.0</v>
      </c>
      <c r="G1620" s="9">
        <v>1.0</v>
      </c>
      <c r="H1620" s="11">
        <f>IFERROR(__xludf.DUMMYFUNCTION("IFERROR(FILTER(Filter!$A$1:A9983,Filter!$A$1:A9983=A1620),0)"),0.0)</f>
        <v>0</v>
      </c>
    </row>
    <row r="1621">
      <c r="A1621" s="8" t="s">
        <v>1556</v>
      </c>
      <c r="B1621" s="9">
        <v>22.0</v>
      </c>
      <c r="C1621" s="9">
        <v>0.0</v>
      </c>
      <c r="D1621" s="9">
        <v>19.0</v>
      </c>
      <c r="E1621" s="9">
        <v>3.0</v>
      </c>
      <c r="F1621" s="9">
        <v>22.0</v>
      </c>
      <c r="G1621" s="9">
        <v>1.0</v>
      </c>
      <c r="H1621" s="11">
        <f>IFERROR(__xludf.DUMMYFUNCTION("IFERROR(FILTER(Filter!$A$1:A9983,Filter!$A$1:A9983=A1621),0)"),0.0)</f>
        <v>0</v>
      </c>
    </row>
    <row r="1622">
      <c r="A1622" s="8" t="s">
        <v>1557</v>
      </c>
      <c r="B1622" s="9">
        <v>6.0</v>
      </c>
      <c r="C1622" s="9">
        <v>0.0</v>
      </c>
      <c r="D1622" s="9">
        <v>5.0</v>
      </c>
      <c r="E1622" s="9">
        <v>1.0</v>
      </c>
      <c r="F1622" s="9">
        <v>6.0</v>
      </c>
      <c r="G1622" s="9">
        <v>1.0</v>
      </c>
      <c r="H1622" s="11">
        <f>IFERROR(__xludf.DUMMYFUNCTION("IFERROR(FILTER(Filter!$A$1:A9983,Filter!$A$1:A9983=A1622),0)"),0.0)</f>
        <v>0</v>
      </c>
    </row>
    <row r="1623">
      <c r="A1623" s="8" t="s">
        <v>1558</v>
      </c>
      <c r="B1623" s="9">
        <v>6.0</v>
      </c>
      <c r="C1623" s="9">
        <v>0.0</v>
      </c>
      <c r="D1623" s="9">
        <v>4.0</v>
      </c>
      <c r="E1623" s="9">
        <v>2.0</v>
      </c>
      <c r="F1623" s="9">
        <v>6.0</v>
      </c>
      <c r="G1623" s="9">
        <v>1.0</v>
      </c>
      <c r="H1623" s="11">
        <f>IFERROR(__xludf.DUMMYFUNCTION("IFERROR(FILTER(Filter!$A$1:A9983,Filter!$A$1:A9983=A1623),0)"),0.0)</f>
        <v>0</v>
      </c>
    </row>
    <row r="1624">
      <c r="A1624" s="8" t="s">
        <v>1559</v>
      </c>
      <c r="B1624" s="9">
        <v>15.0</v>
      </c>
      <c r="C1624" s="9">
        <v>0.0</v>
      </c>
      <c r="D1624" s="9">
        <v>11.0</v>
      </c>
      <c r="E1624" s="9">
        <v>4.0</v>
      </c>
      <c r="F1624" s="9">
        <v>15.0</v>
      </c>
      <c r="G1624" s="9">
        <v>1.0</v>
      </c>
      <c r="H1624" s="11">
        <f>IFERROR(__xludf.DUMMYFUNCTION("IFERROR(FILTER(Filter!$A$1:A9983,Filter!$A$1:A9983=A1624),0)"),0.0)</f>
        <v>0</v>
      </c>
    </row>
    <row r="1625" hidden="1">
      <c r="A1625" s="8"/>
      <c r="B1625" s="9"/>
      <c r="C1625" s="9"/>
      <c r="D1625" s="9"/>
      <c r="E1625" s="9"/>
      <c r="F1625" s="9"/>
      <c r="G1625" s="9"/>
      <c r="H1625" s="11"/>
    </row>
    <row r="1626">
      <c r="A1626" s="8" t="s">
        <v>1560</v>
      </c>
      <c r="B1626" s="9">
        <v>10.0</v>
      </c>
      <c r="C1626" s="9">
        <v>0.0</v>
      </c>
      <c r="D1626" s="9">
        <v>9.0</v>
      </c>
      <c r="E1626" s="9">
        <v>1.0</v>
      </c>
      <c r="F1626" s="9">
        <v>10.0</v>
      </c>
      <c r="G1626" s="9">
        <v>1.0</v>
      </c>
      <c r="H1626" s="11">
        <f>IFERROR(__xludf.DUMMYFUNCTION("IFERROR(FILTER(Filter!$A$1:A9983,Filter!$A$1:A9983=A1626),0)"),0.0)</f>
        <v>0</v>
      </c>
    </row>
    <row r="1627">
      <c r="A1627" s="8" t="s">
        <v>1561</v>
      </c>
      <c r="B1627" s="9">
        <v>6.0</v>
      </c>
      <c r="C1627" s="9">
        <v>0.0</v>
      </c>
      <c r="D1627" s="9">
        <v>5.0</v>
      </c>
      <c r="E1627" s="9">
        <v>1.0</v>
      </c>
      <c r="F1627" s="9">
        <v>6.0</v>
      </c>
      <c r="G1627" s="9">
        <v>1.0</v>
      </c>
      <c r="H1627" s="11">
        <f>IFERROR(__xludf.DUMMYFUNCTION("IFERROR(FILTER(Filter!$A$1:A9983,Filter!$A$1:A9983=A1627),0)"),0.0)</f>
        <v>0</v>
      </c>
    </row>
    <row r="1628" hidden="1">
      <c r="A1628" s="8"/>
      <c r="B1628" s="9"/>
      <c r="C1628" s="9"/>
      <c r="D1628" s="9"/>
      <c r="E1628" s="9"/>
      <c r="F1628" s="9"/>
      <c r="G1628" s="9"/>
      <c r="H1628" s="11"/>
    </row>
    <row r="1629">
      <c r="A1629" s="8" t="s">
        <v>1562</v>
      </c>
      <c r="B1629" s="9">
        <v>7.0</v>
      </c>
      <c r="C1629" s="9">
        <v>0.0</v>
      </c>
      <c r="D1629" s="9">
        <v>7.0</v>
      </c>
      <c r="E1629" s="9">
        <v>0.0</v>
      </c>
      <c r="F1629" s="9">
        <v>7.0</v>
      </c>
      <c r="G1629" s="9">
        <v>1.0</v>
      </c>
      <c r="H1629" s="11">
        <f>IFERROR(__xludf.DUMMYFUNCTION("IFERROR(FILTER(Filter!$A$1:A9983,Filter!$A$1:A9983=A1629),0)"),0.0)</f>
        <v>0</v>
      </c>
    </row>
    <row r="1630">
      <c r="A1630" s="8" t="s">
        <v>1563</v>
      </c>
      <c r="B1630" s="9">
        <v>13.0</v>
      </c>
      <c r="C1630" s="9">
        <v>0.0</v>
      </c>
      <c r="D1630" s="9">
        <v>11.0</v>
      </c>
      <c r="E1630" s="9">
        <v>2.0</v>
      </c>
      <c r="F1630" s="9">
        <v>13.0</v>
      </c>
      <c r="G1630" s="9">
        <v>1.0</v>
      </c>
      <c r="H1630" s="11">
        <f>IFERROR(__xludf.DUMMYFUNCTION("IFERROR(FILTER(Filter!$A$1:A9983,Filter!$A$1:A9983=A1630),0)"),0.0)</f>
        <v>0</v>
      </c>
    </row>
    <row r="1631">
      <c r="A1631" s="8" t="s">
        <v>1564</v>
      </c>
      <c r="B1631" s="9">
        <v>12.0</v>
      </c>
      <c r="C1631" s="9">
        <v>0.0</v>
      </c>
      <c r="D1631" s="9">
        <v>11.0</v>
      </c>
      <c r="E1631" s="9">
        <v>1.0</v>
      </c>
      <c r="F1631" s="9">
        <v>12.0</v>
      </c>
      <c r="G1631" s="9">
        <v>1.0</v>
      </c>
      <c r="H1631" s="11">
        <f>IFERROR(__xludf.DUMMYFUNCTION("IFERROR(FILTER(Filter!$A$1:A9983,Filter!$A$1:A9983=A1631),0)"),0.0)</f>
        <v>0</v>
      </c>
    </row>
    <row r="1632">
      <c r="A1632" s="8" t="s">
        <v>1565</v>
      </c>
      <c r="B1632" s="9">
        <v>5.0</v>
      </c>
      <c r="C1632" s="9">
        <v>0.0</v>
      </c>
      <c r="D1632" s="9">
        <v>5.0</v>
      </c>
      <c r="E1632" s="9">
        <v>0.0</v>
      </c>
      <c r="F1632" s="9">
        <v>5.0</v>
      </c>
      <c r="G1632" s="9">
        <v>1.0</v>
      </c>
      <c r="H1632" s="11">
        <f>IFERROR(__xludf.DUMMYFUNCTION("IFERROR(FILTER(Filter!$A$1:A9983,Filter!$A$1:A9983=A1632),0)"),0.0)</f>
        <v>0</v>
      </c>
    </row>
    <row r="1633">
      <c r="A1633" s="8" t="s">
        <v>1566</v>
      </c>
      <c r="B1633" s="9">
        <v>7.0</v>
      </c>
      <c r="C1633" s="9">
        <v>0.0</v>
      </c>
      <c r="D1633" s="9">
        <v>7.0</v>
      </c>
      <c r="E1633" s="9">
        <v>0.0</v>
      </c>
      <c r="F1633" s="9">
        <v>7.0</v>
      </c>
      <c r="G1633" s="9">
        <v>1.0</v>
      </c>
      <c r="H1633" s="11">
        <f>IFERROR(__xludf.DUMMYFUNCTION("IFERROR(FILTER(Filter!$A$1:A9983,Filter!$A$1:A9983=A1633),0)"),0.0)</f>
        <v>0</v>
      </c>
    </row>
    <row r="1634">
      <c r="A1634" s="8" t="s">
        <v>1567</v>
      </c>
      <c r="B1634" s="9">
        <v>12.0</v>
      </c>
      <c r="C1634" s="9">
        <v>0.0</v>
      </c>
      <c r="D1634" s="9">
        <v>9.0</v>
      </c>
      <c r="E1634" s="9">
        <v>3.0</v>
      </c>
      <c r="F1634" s="9">
        <v>12.0</v>
      </c>
      <c r="G1634" s="9">
        <v>1.0</v>
      </c>
      <c r="H1634" s="11">
        <f>IFERROR(__xludf.DUMMYFUNCTION("IFERROR(FILTER(Filter!$A$1:A9983,Filter!$A$1:A9983=A1634),0)"),0.0)</f>
        <v>0</v>
      </c>
    </row>
    <row r="1635">
      <c r="A1635" s="8" t="s">
        <v>1568</v>
      </c>
      <c r="B1635" s="9">
        <v>3.0</v>
      </c>
      <c r="C1635" s="9">
        <v>0.0</v>
      </c>
      <c r="D1635" s="9">
        <v>3.0</v>
      </c>
      <c r="E1635" s="9">
        <v>0.0</v>
      </c>
      <c r="F1635" s="9">
        <v>3.0</v>
      </c>
      <c r="G1635" s="9">
        <v>1.0</v>
      </c>
      <c r="H1635" s="11">
        <f>IFERROR(__xludf.DUMMYFUNCTION("IFERROR(FILTER(Filter!$A$1:A9983,Filter!$A$1:A9983=A1635),0)"),0.0)</f>
        <v>0</v>
      </c>
    </row>
    <row r="1636">
      <c r="A1636" s="8" t="s">
        <v>1569</v>
      </c>
      <c r="B1636" s="9">
        <v>3.0</v>
      </c>
      <c r="C1636" s="9">
        <v>0.0</v>
      </c>
      <c r="D1636" s="9">
        <v>3.0</v>
      </c>
      <c r="E1636" s="9">
        <v>0.0</v>
      </c>
      <c r="F1636" s="9">
        <v>3.0</v>
      </c>
      <c r="G1636" s="9">
        <v>1.0</v>
      </c>
      <c r="H1636" s="11">
        <f>IFERROR(__xludf.DUMMYFUNCTION("IFERROR(FILTER(Filter!$A$1:A9983,Filter!$A$1:A9983=A1636),0)"),0.0)</f>
        <v>0</v>
      </c>
    </row>
    <row r="1637">
      <c r="A1637" s="8" t="s">
        <v>1570</v>
      </c>
      <c r="B1637" s="9">
        <v>14.0</v>
      </c>
      <c r="C1637" s="9">
        <v>0.0</v>
      </c>
      <c r="D1637" s="9">
        <v>13.0</v>
      </c>
      <c r="E1637" s="9">
        <v>1.0</v>
      </c>
      <c r="F1637" s="9">
        <v>14.0</v>
      </c>
      <c r="G1637" s="9">
        <v>1.0</v>
      </c>
      <c r="H1637" s="11">
        <f>IFERROR(__xludf.DUMMYFUNCTION("IFERROR(FILTER(Filter!$A$1:A9983,Filter!$A$1:A9983=A1637),0)"),0.0)</f>
        <v>0</v>
      </c>
    </row>
    <row r="1638">
      <c r="A1638" s="8" t="s">
        <v>1571</v>
      </c>
      <c r="B1638" s="9">
        <v>12.0</v>
      </c>
      <c r="C1638" s="9">
        <v>0.0</v>
      </c>
      <c r="D1638" s="9">
        <v>11.0</v>
      </c>
      <c r="E1638" s="9">
        <v>1.0</v>
      </c>
      <c r="F1638" s="9">
        <v>12.0</v>
      </c>
      <c r="G1638" s="9">
        <v>1.0</v>
      </c>
      <c r="H1638" s="11">
        <f>IFERROR(__xludf.DUMMYFUNCTION("IFERROR(FILTER(Filter!$A$1:A9983,Filter!$A$1:A9983=A1638),0)"),0.0)</f>
        <v>0</v>
      </c>
    </row>
    <row r="1639">
      <c r="A1639" s="8" t="s">
        <v>1572</v>
      </c>
      <c r="B1639" s="9">
        <v>6.0</v>
      </c>
      <c r="C1639" s="9">
        <v>0.0</v>
      </c>
      <c r="D1639" s="9">
        <v>6.0</v>
      </c>
      <c r="E1639" s="9">
        <v>0.0</v>
      </c>
      <c r="F1639" s="9">
        <v>6.0</v>
      </c>
      <c r="G1639" s="9">
        <v>1.0</v>
      </c>
      <c r="H1639" s="11">
        <f>IFERROR(__xludf.DUMMYFUNCTION("IFERROR(FILTER(Filter!$A$1:A9983,Filter!$A$1:A9983=A1639),0)"),0.0)</f>
        <v>0</v>
      </c>
    </row>
    <row r="1640">
      <c r="A1640" s="8" t="s">
        <v>1573</v>
      </c>
      <c r="B1640" s="9">
        <v>18.0</v>
      </c>
      <c r="C1640" s="9">
        <v>0.0</v>
      </c>
      <c r="D1640" s="9">
        <v>16.0</v>
      </c>
      <c r="E1640" s="9">
        <v>2.0</v>
      </c>
      <c r="F1640" s="9">
        <v>18.0</v>
      </c>
      <c r="G1640" s="9">
        <v>1.0</v>
      </c>
      <c r="H1640" s="11">
        <f>IFERROR(__xludf.DUMMYFUNCTION("IFERROR(FILTER(Filter!$A$1:A9983,Filter!$A$1:A9983=A1640),0)"),0.0)</f>
        <v>0</v>
      </c>
    </row>
    <row r="1641">
      <c r="A1641" s="8" t="s">
        <v>1574</v>
      </c>
      <c r="B1641" s="9">
        <v>13.0</v>
      </c>
      <c r="C1641" s="9">
        <v>0.0</v>
      </c>
      <c r="D1641" s="9">
        <v>11.0</v>
      </c>
      <c r="E1641" s="9">
        <v>2.0</v>
      </c>
      <c r="F1641" s="9">
        <v>13.0</v>
      </c>
      <c r="G1641" s="9">
        <v>1.0</v>
      </c>
      <c r="H1641" s="11">
        <f>IFERROR(__xludf.DUMMYFUNCTION("IFERROR(FILTER(Filter!$A$1:A9983,Filter!$A$1:A9983=A1641),0)"),0.0)</f>
        <v>0</v>
      </c>
    </row>
    <row r="1642">
      <c r="A1642" s="8" t="s">
        <v>1575</v>
      </c>
      <c r="B1642" s="9">
        <v>5.0</v>
      </c>
      <c r="C1642" s="9">
        <v>0.0</v>
      </c>
      <c r="D1642" s="9">
        <v>5.0</v>
      </c>
      <c r="E1642" s="9">
        <v>0.0</v>
      </c>
      <c r="F1642" s="9">
        <v>5.0</v>
      </c>
      <c r="G1642" s="9">
        <v>1.0</v>
      </c>
      <c r="H1642" s="11">
        <f>IFERROR(__xludf.DUMMYFUNCTION("IFERROR(FILTER(Filter!$A$1:A9983,Filter!$A$1:A9983=A1642),0)"),0.0)</f>
        <v>0</v>
      </c>
    </row>
    <row r="1643">
      <c r="A1643" s="8" t="s">
        <v>1576</v>
      </c>
      <c r="B1643" s="9">
        <v>0.0</v>
      </c>
      <c r="C1643" s="9">
        <v>0.0</v>
      </c>
      <c r="D1643" s="9">
        <v>0.0</v>
      </c>
      <c r="E1643" s="9">
        <v>0.0</v>
      </c>
      <c r="F1643" s="9">
        <v>0.0</v>
      </c>
      <c r="G1643" s="9">
        <v>1.0</v>
      </c>
      <c r="H1643" s="11">
        <f>IFERROR(__xludf.DUMMYFUNCTION("IFERROR(FILTER(Filter!$A$1:A9983,Filter!$A$1:A9983=A1643),0)"),0.0)</f>
        <v>0</v>
      </c>
    </row>
    <row r="1644">
      <c r="A1644" s="8" t="s">
        <v>1577</v>
      </c>
      <c r="B1644" s="9">
        <v>13.0</v>
      </c>
      <c r="C1644" s="9">
        <v>0.0</v>
      </c>
      <c r="D1644" s="9">
        <v>13.0</v>
      </c>
      <c r="E1644" s="9">
        <v>0.0</v>
      </c>
      <c r="F1644" s="9">
        <v>13.0</v>
      </c>
      <c r="G1644" s="9">
        <v>1.0</v>
      </c>
      <c r="H1644" s="11">
        <f>IFERROR(__xludf.DUMMYFUNCTION("IFERROR(FILTER(Filter!$A$1:A9983,Filter!$A$1:A9983=A1644),0)"),0.0)</f>
        <v>0</v>
      </c>
    </row>
    <row r="1645">
      <c r="A1645" s="8" t="s">
        <v>1578</v>
      </c>
      <c r="B1645" s="9">
        <v>12.0</v>
      </c>
      <c r="C1645" s="9">
        <v>0.0</v>
      </c>
      <c r="D1645" s="9">
        <v>12.0</v>
      </c>
      <c r="E1645" s="9">
        <v>0.0</v>
      </c>
      <c r="F1645" s="9">
        <v>12.0</v>
      </c>
      <c r="G1645" s="9">
        <v>1.0</v>
      </c>
      <c r="H1645" s="11">
        <f>IFERROR(__xludf.DUMMYFUNCTION("IFERROR(FILTER(Filter!$A$1:A9983,Filter!$A$1:A9983=A1645),0)"),0.0)</f>
        <v>0</v>
      </c>
    </row>
    <row r="1646">
      <c r="A1646" s="8" t="s">
        <v>1579</v>
      </c>
      <c r="B1646" s="9">
        <v>6.0</v>
      </c>
      <c r="C1646" s="9">
        <v>0.0</v>
      </c>
      <c r="D1646" s="9">
        <v>5.0</v>
      </c>
      <c r="E1646" s="9">
        <v>1.0</v>
      </c>
      <c r="F1646" s="9">
        <v>6.0</v>
      </c>
      <c r="G1646" s="9">
        <v>1.0</v>
      </c>
      <c r="H1646" s="11">
        <f>IFERROR(__xludf.DUMMYFUNCTION("IFERROR(FILTER(Filter!$A$1:A9983,Filter!$A$1:A9983=A1646),0)"),0.0)</f>
        <v>0</v>
      </c>
    </row>
    <row r="1647">
      <c r="A1647" s="8" t="s">
        <v>1580</v>
      </c>
      <c r="B1647" s="9">
        <v>4.0</v>
      </c>
      <c r="C1647" s="9">
        <v>0.0</v>
      </c>
      <c r="D1647" s="9">
        <v>3.0</v>
      </c>
      <c r="E1647" s="9">
        <v>1.0</v>
      </c>
      <c r="F1647" s="9">
        <v>4.0</v>
      </c>
      <c r="G1647" s="9">
        <v>1.0</v>
      </c>
      <c r="H1647" s="11">
        <f>IFERROR(__xludf.DUMMYFUNCTION("IFERROR(FILTER(Filter!$A$1:A9983,Filter!$A$1:A9983=A1647),0)"),0.0)</f>
        <v>0</v>
      </c>
    </row>
    <row r="1648" hidden="1">
      <c r="A1648" s="8"/>
      <c r="B1648" s="9"/>
      <c r="C1648" s="9"/>
      <c r="D1648" s="9"/>
      <c r="E1648" s="9"/>
      <c r="F1648" s="9"/>
      <c r="G1648" s="9"/>
      <c r="H1648" s="11"/>
    </row>
    <row r="1649">
      <c r="A1649" s="8" t="s">
        <v>1581</v>
      </c>
      <c r="B1649" s="9">
        <v>13.0</v>
      </c>
      <c r="C1649" s="9">
        <v>0.0</v>
      </c>
      <c r="D1649" s="9">
        <v>13.0</v>
      </c>
      <c r="E1649" s="9">
        <v>0.0</v>
      </c>
      <c r="F1649" s="9">
        <v>13.0</v>
      </c>
      <c r="G1649" s="9">
        <v>1.0</v>
      </c>
      <c r="H1649" s="11">
        <f>IFERROR(__xludf.DUMMYFUNCTION("IFERROR(FILTER(Filter!$A$1:A9983,Filter!$A$1:A9983=A1649),0)"),0.0)</f>
        <v>0</v>
      </c>
    </row>
    <row r="1650">
      <c r="A1650" s="8" t="s">
        <v>1582</v>
      </c>
      <c r="B1650" s="9">
        <v>6.0</v>
      </c>
      <c r="C1650" s="9">
        <v>0.0</v>
      </c>
      <c r="D1650" s="9">
        <v>6.0</v>
      </c>
      <c r="E1650" s="9">
        <v>0.0</v>
      </c>
      <c r="F1650" s="9">
        <v>6.0</v>
      </c>
      <c r="G1650" s="9">
        <v>1.0</v>
      </c>
      <c r="H1650" s="11">
        <f>IFERROR(__xludf.DUMMYFUNCTION("IFERROR(FILTER(Filter!$A$1:A9983,Filter!$A$1:A9983=A1650),0)"),0.0)</f>
        <v>0</v>
      </c>
    </row>
    <row r="1651">
      <c r="A1651" s="8" t="s">
        <v>1583</v>
      </c>
      <c r="B1651" s="9">
        <v>7.0</v>
      </c>
      <c r="C1651" s="9">
        <v>0.0</v>
      </c>
      <c r="D1651" s="9">
        <v>7.0</v>
      </c>
      <c r="E1651" s="9">
        <v>0.0</v>
      </c>
      <c r="F1651" s="9">
        <v>7.0</v>
      </c>
      <c r="G1651" s="9">
        <v>1.0</v>
      </c>
      <c r="H1651" s="11">
        <f>IFERROR(__xludf.DUMMYFUNCTION("IFERROR(FILTER(Filter!$A$1:A9983,Filter!$A$1:A9983=A1651),0)"),0.0)</f>
        <v>0</v>
      </c>
    </row>
    <row r="1652">
      <c r="A1652" s="8" t="s">
        <v>1584</v>
      </c>
      <c r="B1652" s="9">
        <v>4.0</v>
      </c>
      <c r="C1652" s="9">
        <v>0.0</v>
      </c>
      <c r="D1652" s="9">
        <v>4.0</v>
      </c>
      <c r="E1652" s="9">
        <v>0.0</v>
      </c>
      <c r="F1652" s="9">
        <v>4.0</v>
      </c>
      <c r="G1652" s="9">
        <v>1.0</v>
      </c>
      <c r="H1652" s="11">
        <f>IFERROR(__xludf.DUMMYFUNCTION("IFERROR(FILTER(Filter!$A$1:A9983,Filter!$A$1:A9983=A1652),0)"),0.0)</f>
        <v>0</v>
      </c>
    </row>
    <row r="1653">
      <c r="A1653" s="8" t="s">
        <v>1585</v>
      </c>
      <c r="B1653" s="9">
        <v>6.0</v>
      </c>
      <c r="C1653" s="9">
        <v>0.0</v>
      </c>
      <c r="D1653" s="9">
        <v>6.0</v>
      </c>
      <c r="E1653" s="9">
        <v>0.0</v>
      </c>
      <c r="F1653" s="9">
        <v>6.0</v>
      </c>
      <c r="G1653" s="9">
        <v>1.0</v>
      </c>
      <c r="H1653" s="11">
        <f>IFERROR(__xludf.DUMMYFUNCTION("IFERROR(FILTER(Filter!$A$1:A9983,Filter!$A$1:A9983=A1653),0)"),0.0)</f>
        <v>0</v>
      </c>
    </row>
    <row r="1654">
      <c r="A1654" s="8" t="s">
        <v>1586</v>
      </c>
      <c r="B1654" s="9">
        <v>15.0</v>
      </c>
      <c r="C1654" s="9">
        <v>0.0</v>
      </c>
      <c r="D1654" s="9">
        <v>13.0</v>
      </c>
      <c r="E1654" s="9">
        <v>2.0</v>
      </c>
      <c r="F1654" s="9">
        <v>15.0</v>
      </c>
      <c r="G1654" s="9">
        <v>1.0</v>
      </c>
      <c r="H1654" s="11">
        <f>IFERROR(__xludf.DUMMYFUNCTION("IFERROR(FILTER(Filter!$A$1:A9983,Filter!$A$1:A9983=A1654),0)"),0.0)</f>
        <v>0</v>
      </c>
    </row>
    <row r="1655">
      <c r="A1655" s="8" t="s">
        <v>1587</v>
      </c>
      <c r="B1655" s="9">
        <v>5.0</v>
      </c>
      <c r="C1655" s="9">
        <v>0.0</v>
      </c>
      <c r="D1655" s="9">
        <v>5.0</v>
      </c>
      <c r="E1655" s="9">
        <v>0.0</v>
      </c>
      <c r="F1655" s="9">
        <v>5.0</v>
      </c>
      <c r="G1655" s="9">
        <v>1.0</v>
      </c>
      <c r="H1655" s="11">
        <f>IFERROR(__xludf.DUMMYFUNCTION("IFERROR(FILTER(Filter!$A$1:A9983,Filter!$A$1:A9983=A1655),0)"),0.0)</f>
        <v>0</v>
      </c>
    </row>
    <row r="1656">
      <c r="A1656" s="8" t="s">
        <v>1588</v>
      </c>
      <c r="B1656" s="9">
        <v>11.0</v>
      </c>
      <c r="C1656" s="9">
        <v>0.0</v>
      </c>
      <c r="D1656" s="9">
        <v>10.0</v>
      </c>
      <c r="E1656" s="9">
        <v>1.0</v>
      </c>
      <c r="F1656" s="9">
        <v>11.0</v>
      </c>
      <c r="G1656" s="9">
        <v>1.0</v>
      </c>
      <c r="H1656" s="11">
        <f>IFERROR(__xludf.DUMMYFUNCTION("IFERROR(FILTER(Filter!$A$1:A9983,Filter!$A$1:A9983=A1656),0)"),0.0)</f>
        <v>0</v>
      </c>
    </row>
    <row r="1657">
      <c r="A1657" s="8" t="s">
        <v>1589</v>
      </c>
      <c r="B1657" s="9">
        <v>5.0</v>
      </c>
      <c r="C1657" s="9">
        <v>0.0</v>
      </c>
      <c r="D1657" s="9">
        <v>4.0</v>
      </c>
      <c r="E1657" s="9">
        <v>1.0</v>
      </c>
      <c r="F1657" s="9">
        <v>5.0</v>
      </c>
      <c r="G1657" s="9">
        <v>1.0</v>
      </c>
      <c r="H1657" s="11">
        <f>IFERROR(__xludf.DUMMYFUNCTION("IFERROR(FILTER(Filter!$A$1:A9983,Filter!$A$1:A9983=A1657),0)"),0.0)</f>
        <v>0</v>
      </c>
    </row>
    <row r="1658">
      <c r="A1658" s="8" t="s">
        <v>1590</v>
      </c>
      <c r="B1658" s="9">
        <v>13.0</v>
      </c>
      <c r="C1658" s="9">
        <v>0.0</v>
      </c>
      <c r="D1658" s="9">
        <v>11.0</v>
      </c>
      <c r="E1658" s="9">
        <v>2.0</v>
      </c>
      <c r="F1658" s="9">
        <v>13.0</v>
      </c>
      <c r="G1658" s="9">
        <v>1.0</v>
      </c>
      <c r="H1658" s="11">
        <f>IFERROR(__xludf.DUMMYFUNCTION("IFERROR(FILTER(Filter!$A$1:A9983,Filter!$A$1:A9983=A1658),0)"),0.0)</f>
        <v>0</v>
      </c>
    </row>
    <row r="1659">
      <c r="A1659" s="8" t="s">
        <v>1591</v>
      </c>
      <c r="B1659" s="9">
        <v>10.0</v>
      </c>
      <c r="C1659" s="9">
        <v>0.0</v>
      </c>
      <c r="D1659" s="9">
        <v>10.0</v>
      </c>
      <c r="E1659" s="9">
        <v>0.0</v>
      </c>
      <c r="F1659" s="9">
        <v>10.0</v>
      </c>
      <c r="G1659" s="9">
        <v>1.0</v>
      </c>
      <c r="H1659" s="11">
        <f>IFERROR(__xludf.DUMMYFUNCTION("IFERROR(FILTER(Filter!$A$1:A9983,Filter!$A$1:A9983=A1659),0)"),0.0)</f>
        <v>0</v>
      </c>
    </row>
    <row r="1660">
      <c r="A1660" s="8" t="s">
        <v>1592</v>
      </c>
      <c r="B1660" s="9">
        <v>11.0</v>
      </c>
      <c r="C1660" s="9">
        <v>0.0</v>
      </c>
      <c r="D1660" s="9">
        <v>9.0</v>
      </c>
      <c r="E1660" s="9">
        <v>2.0</v>
      </c>
      <c r="F1660" s="9">
        <v>11.0</v>
      </c>
      <c r="G1660" s="9">
        <v>1.0</v>
      </c>
      <c r="H1660" s="11">
        <f>IFERROR(__xludf.DUMMYFUNCTION("IFERROR(FILTER(Filter!$A$1:A9983,Filter!$A$1:A9983=A1660),0)"),0.0)</f>
        <v>0</v>
      </c>
    </row>
    <row r="1661">
      <c r="A1661" s="8" t="s">
        <v>1593</v>
      </c>
      <c r="B1661" s="9">
        <v>2.0</v>
      </c>
      <c r="C1661" s="9">
        <v>0.0</v>
      </c>
      <c r="D1661" s="9">
        <v>2.0</v>
      </c>
      <c r="E1661" s="9">
        <v>0.0</v>
      </c>
      <c r="F1661" s="9">
        <v>2.0</v>
      </c>
      <c r="G1661" s="9">
        <v>1.0</v>
      </c>
      <c r="H1661" s="11">
        <f>IFERROR(__xludf.DUMMYFUNCTION("IFERROR(FILTER(Filter!$A$1:A9983,Filter!$A$1:A9983=A1661),0)"),0.0)</f>
        <v>0</v>
      </c>
    </row>
    <row r="1662">
      <c r="A1662" s="8" t="s">
        <v>1594</v>
      </c>
      <c r="B1662" s="9">
        <v>6.0</v>
      </c>
      <c r="C1662" s="9">
        <v>0.0</v>
      </c>
      <c r="D1662" s="9">
        <v>5.0</v>
      </c>
      <c r="E1662" s="9">
        <v>1.0</v>
      </c>
      <c r="F1662" s="9">
        <v>6.0</v>
      </c>
      <c r="G1662" s="9">
        <v>1.0</v>
      </c>
      <c r="H1662" s="11">
        <f>IFERROR(__xludf.DUMMYFUNCTION("IFERROR(FILTER(Filter!$A$1:A9983,Filter!$A$1:A9983=A1662),0)"),0.0)</f>
        <v>0</v>
      </c>
    </row>
    <row r="1663">
      <c r="A1663" s="8" t="s">
        <v>1595</v>
      </c>
      <c r="B1663" s="9">
        <v>8.0</v>
      </c>
      <c r="C1663" s="9">
        <v>0.0</v>
      </c>
      <c r="D1663" s="9">
        <v>8.0</v>
      </c>
      <c r="E1663" s="9">
        <v>0.0</v>
      </c>
      <c r="F1663" s="9">
        <v>8.0</v>
      </c>
      <c r="G1663" s="9">
        <v>1.0</v>
      </c>
      <c r="H1663" s="11">
        <f>IFERROR(__xludf.DUMMYFUNCTION("IFERROR(FILTER(Filter!$A$1:A9983,Filter!$A$1:A9983=A1663),0)"),0.0)</f>
        <v>0</v>
      </c>
    </row>
    <row r="1664">
      <c r="A1664" s="8" t="s">
        <v>1596</v>
      </c>
      <c r="B1664" s="9">
        <v>9.0</v>
      </c>
      <c r="C1664" s="9">
        <v>0.0</v>
      </c>
      <c r="D1664" s="9">
        <v>8.0</v>
      </c>
      <c r="E1664" s="9">
        <v>1.0</v>
      </c>
      <c r="F1664" s="9">
        <v>9.0</v>
      </c>
      <c r="G1664" s="9">
        <v>1.0</v>
      </c>
      <c r="H1664" s="11">
        <f>IFERROR(__xludf.DUMMYFUNCTION("IFERROR(FILTER(Filter!$A$1:A9983,Filter!$A$1:A9983=A1664),0)"),0.0)</f>
        <v>0</v>
      </c>
    </row>
    <row r="1665" hidden="1">
      <c r="A1665" s="8"/>
      <c r="B1665" s="9"/>
      <c r="C1665" s="9"/>
      <c r="D1665" s="9"/>
      <c r="E1665" s="9"/>
      <c r="F1665" s="9"/>
      <c r="G1665" s="9"/>
      <c r="H1665" s="11"/>
    </row>
    <row r="1666" hidden="1">
      <c r="A1666" s="8"/>
      <c r="B1666" s="9"/>
      <c r="C1666" s="9"/>
      <c r="D1666" s="9"/>
      <c r="E1666" s="9"/>
      <c r="F1666" s="9"/>
      <c r="G1666" s="9"/>
      <c r="H1666" s="11"/>
    </row>
    <row r="1667">
      <c r="A1667" s="8" t="s">
        <v>1597</v>
      </c>
      <c r="B1667" s="9">
        <v>4.0</v>
      </c>
      <c r="C1667" s="9">
        <v>0.0</v>
      </c>
      <c r="D1667" s="9">
        <v>3.0</v>
      </c>
      <c r="E1667" s="9">
        <v>1.0</v>
      </c>
      <c r="F1667" s="9">
        <v>4.0</v>
      </c>
      <c r="G1667" s="9">
        <v>1.0</v>
      </c>
      <c r="H1667" s="11">
        <f>IFERROR(__xludf.DUMMYFUNCTION("IFERROR(FILTER(Filter!$A$1:A9983,Filter!$A$1:A9983=A1667),0)"),0.0)</f>
        <v>0</v>
      </c>
    </row>
    <row r="1668">
      <c r="A1668" s="8" t="s">
        <v>1598</v>
      </c>
      <c r="B1668" s="9">
        <v>6.0</v>
      </c>
      <c r="C1668" s="9">
        <v>0.0</v>
      </c>
      <c r="D1668" s="9">
        <v>6.0</v>
      </c>
      <c r="E1668" s="9">
        <v>0.0</v>
      </c>
      <c r="F1668" s="9">
        <v>6.0</v>
      </c>
      <c r="G1668" s="9">
        <v>1.0</v>
      </c>
      <c r="H1668" s="11">
        <f>IFERROR(__xludf.DUMMYFUNCTION("IFERROR(FILTER(Filter!$A$1:A9983,Filter!$A$1:A9983=A1668),0)"),0.0)</f>
        <v>0</v>
      </c>
    </row>
    <row r="1669">
      <c r="A1669" s="8" t="s">
        <v>1599</v>
      </c>
      <c r="B1669" s="9">
        <v>0.0</v>
      </c>
      <c r="C1669" s="9">
        <v>0.0</v>
      </c>
      <c r="D1669" s="9">
        <v>0.0</v>
      </c>
      <c r="E1669" s="9">
        <v>0.0</v>
      </c>
      <c r="F1669" s="9">
        <v>0.0</v>
      </c>
      <c r="G1669" s="9">
        <v>1.0</v>
      </c>
      <c r="H1669" s="11">
        <f>IFERROR(__xludf.DUMMYFUNCTION("IFERROR(FILTER(Filter!$A$1:A9983,Filter!$A$1:A9983=A1669),0)"),0.0)</f>
        <v>0</v>
      </c>
    </row>
    <row r="1670">
      <c r="A1670" s="8" t="s">
        <v>1600</v>
      </c>
      <c r="B1670" s="9">
        <v>7.0</v>
      </c>
      <c r="C1670" s="9">
        <v>0.0</v>
      </c>
      <c r="D1670" s="9">
        <v>7.0</v>
      </c>
      <c r="E1670" s="9">
        <v>0.0</v>
      </c>
      <c r="F1670" s="9">
        <v>7.0</v>
      </c>
      <c r="G1670" s="9">
        <v>1.0</v>
      </c>
      <c r="H1670" s="11">
        <f>IFERROR(__xludf.DUMMYFUNCTION("IFERROR(FILTER(Filter!$A$1:A9983,Filter!$A$1:A9983=A1670),0)"),0.0)</f>
        <v>0</v>
      </c>
    </row>
    <row r="1671">
      <c r="A1671" s="8" t="s">
        <v>1601</v>
      </c>
      <c r="B1671" s="9">
        <v>12.0</v>
      </c>
      <c r="C1671" s="9">
        <v>0.0</v>
      </c>
      <c r="D1671" s="9">
        <v>10.0</v>
      </c>
      <c r="E1671" s="9">
        <v>2.0</v>
      </c>
      <c r="F1671" s="9">
        <v>12.0</v>
      </c>
      <c r="G1671" s="9">
        <v>1.0</v>
      </c>
      <c r="H1671" s="11">
        <f>IFERROR(__xludf.DUMMYFUNCTION("IFERROR(FILTER(Filter!$A$1:A9983,Filter!$A$1:A9983=A1671),0)"),0.0)</f>
        <v>0</v>
      </c>
    </row>
    <row r="1672">
      <c r="A1672" s="8" t="s">
        <v>1602</v>
      </c>
      <c r="B1672" s="9">
        <v>4.0</v>
      </c>
      <c r="C1672" s="9">
        <v>0.0</v>
      </c>
      <c r="D1672" s="9">
        <v>3.0</v>
      </c>
      <c r="E1672" s="9">
        <v>1.0</v>
      </c>
      <c r="F1672" s="9">
        <v>4.0</v>
      </c>
      <c r="G1672" s="9">
        <v>1.0</v>
      </c>
      <c r="H1672" s="11">
        <f>IFERROR(__xludf.DUMMYFUNCTION("IFERROR(FILTER(Filter!$A$1:A9983,Filter!$A$1:A9983=A1672),0)"),0.0)</f>
        <v>0</v>
      </c>
    </row>
    <row r="1673">
      <c r="A1673" s="8" t="s">
        <v>1603</v>
      </c>
      <c r="B1673" s="9">
        <v>14.0</v>
      </c>
      <c r="C1673" s="9">
        <v>0.0</v>
      </c>
      <c r="D1673" s="9">
        <v>12.0</v>
      </c>
      <c r="E1673" s="9">
        <v>2.0</v>
      </c>
      <c r="F1673" s="9">
        <v>14.0</v>
      </c>
      <c r="G1673" s="9">
        <v>1.0</v>
      </c>
      <c r="H1673" s="11">
        <f>IFERROR(__xludf.DUMMYFUNCTION("IFERROR(FILTER(Filter!$A$1:A9983,Filter!$A$1:A9983=A1673),0)"),0.0)</f>
        <v>0</v>
      </c>
    </row>
    <row r="1674">
      <c r="A1674" s="8" t="s">
        <v>1604</v>
      </c>
      <c r="B1674" s="9">
        <v>13.0</v>
      </c>
      <c r="C1674" s="9">
        <v>0.0</v>
      </c>
      <c r="D1674" s="9">
        <v>13.0</v>
      </c>
      <c r="E1674" s="9">
        <v>0.0</v>
      </c>
      <c r="F1674" s="9">
        <v>13.0</v>
      </c>
      <c r="G1674" s="9">
        <v>1.0</v>
      </c>
      <c r="H1674" s="11">
        <f>IFERROR(__xludf.DUMMYFUNCTION("IFERROR(FILTER(Filter!$A$1:A9983,Filter!$A$1:A9983=A1674),0)"),0.0)</f>
        <v>0</v>
      </c>
    </row>
    <row r="1675">
      <c r="A1675" s="8" t="s">
        <v>1605</v>
      </c>
      <c r="B1675" s="9">
        <v>2.0</v>
      </c>
      <c r="C1675" s="9">
        <v>0.0</v>
      </c>
      <c r="D1675" s="9">
        <v>2.0</v>
      </c>
      <c r="E1675" s="9">
        <v>0.0</v>
      </c>
      <c r="F1675" s="9">
        <v>2.0</v>
      </c>
      <c r="G1675" s="9">
        <v>1.0</v>
      </c>
      <c r="H1675" s="11">
        <f>IFERROR(__xludf.DUMMYFUNCTION("IFERROR(FILTER(Filter!$A$1:A9983,Filter!$A$1:A9983=A1675),0)"),0.0)</f>
        <v>0</v>
      </c>
    </row>
    <row r="1676">
      <c r="A1676" s="8" t="s">
        <v>1606</v>
      </c>
      <c r="B1676" s="9">
        <v>1.0</v>
      </c>
      <c r="C1676" s="9">
        <v>0.0</v>
      </c>
      <c r="D1676" s="9">
        <v>1.0</v>
      </c>
      <c r="E1676" s="9">
        <v>0.0</v>
      </c>
      <c r="F1676" s="9">
        <v>1.0</v>
      </c>
      <c r="G1676" s="9">
        <v>1.0</v>
      </c>
      <c r="H1676" s="11">
        <f>IFERROR(__xludf.DUMMYFUNCTION("IFERROR(FILTER(Filter!$A$1:A9983,Filter!$A$1:A9983=A1676),0)"),0.0)</f>
        <v>0</v>
      </c>
    </row>
    <row r="1677">
      <c r="A1677" s="8" t="s">
        <v>1607</v>
      </c>
      <c r="B1677" s="9">
        <v>4.0</v>
      </c>
      <c r="C1677" s="9">
        <v>0.0</v>
      </c>
      <c r="D1677" s="9">
        <v>3.0</v>
      </c>
      <c r="E1677" s="9">
        <v>1.0</v>
      </c>
      <c r="F1677" s="9">
        <v>4.0</v>
      </c>
      <c r="G1677" s="9">
        <v>1.0</v>
      </c>
      <c r="H1677" s="11">
        <f>IFERROR(__xludf.DUMMYFUNCTION("IFERROR(FILTER(Filter!$A$1:A9983,Filter!$A$1:A9983=A1677),0)"),0.0)</f>
        <v>0</v>
      </c>
    </row>
    <row r="1678">
      <c r="A1678" s="12" t="s">
        <v>1608</v>
      </c>
      <c r="B1678" s="9">
        <v>12.0</v>
      </c>
      <c r="C1678" s="9">
        <v>0.0</v>
      </c>
      <c r="D1678" s="9">
        <v>8.0</v>
      </c>
      <c r="E1678" s="9">
        <v>4.0</v>
      </c>
      <c r="F1678" s="9">
        <v>12.0</v>
      </c>
      <c r="G1678" s="9">
        <v>1.0</v>
      </c>
      <c r="H1678" s="11">
        <f>IFERROR(__xludf.DUMMYFUNCTION("IFERROR(FILTER(Filter!$A$1:A9983,Filter!$A$1:A9983=A1678),0)"),0.0)</f>
        <v>0</v>
      </c>
    </row>
    <row r="1679">
      <c r="A1679" s="8" t="s">
        <v>1609</v>
      </c>
      <c r="B1679" s="9">
        <v>4.0</v>
      </c>
      <c r="C1679" s="9">
        <v>0.0</v>
      </c>
      <c r="D1679" s="9">
        <v>4.0</v>
      </c>
      <c r="E1679" s="9">
        <v>0.0</v>
      </c>
      <c r="F1679" s="9">
        <v>4.0</v>
      </c>
      <c r="G1679" s="9">
        <v>1.0</v>
      </c>
      <c r="H1679" s="11">
        <f>IFERROR(__xludf.DUMMYFUNCTION("IFERROR(FILTER(Filter!$A$1:A9983,Filter!$A$1:A9983=A1679),0)"),0.0)</f>
        <v>0</v>
      </c>
    </row>
    <row r="1680">
      <c r="A1680" s="8" t="s">
        <v>1610</v>
      </c>
      <c r="B1680" s="9">
        <v>11.0</v>
      </c>
      <c r="C1680" s="9">
        <v>0.0</v>
      </c>
      <c r="D1680" s="9">
        <v>11.0</v>
      </c>
      <c r="E1680" s="9">
        <v>0.0</v>
      </c>
      <c r="F1680" s="9">
        <v>11.0</v>
      </c>
      <c r="G1680" s="9">
        <v>1.0</v>
      </c>
      <c r="H1680" s="11">
        <f>IFERROR(__xludf.DUMMYFUNCTION("IFERROR(FILTER(Filter!$A$1:A9983,Filter!$A$1:A9983=A1680),0)"),0.0)</f>
        <v>0</v>
      </c>
    </row>
    <row r="1681" hidden="1">
      <c r="A1681" s="8"/>
      <c r="B1681" s="9"/>
      <c r="C1681" s="9"/>
      <c r="D1681" s="9"/>
      <c r="E1681" s="9"/>
      <c r="F1681" s="9"/>
      <c r="G1681" s="9"/>
      <c r="H1681" s="11"/>
    </row>
    <row r="1682">
      <c r="A1682" s="8" t="s">
        <v>1611</v>
      </c>
      <c r="B1682" s="9">
        <v>14.0</v>
      </c>
      <c r="C1682" s="9">
        <v>0.0</v>
      </c>
      <c r="D1682" s="9">
        <v>12.0</v>
      </c>
      <c r="E1682" s="9">
        <v>2.0</v>
      </c>
      <c r="F1682" s="9">
        <v>14.0</v>
      </c>
      <c r="G1682" s="9">
        <v>1.0</v>
      </c>
      <c r="H1682" s="11">
        <f>IFERROR(__xludf.DUMMYFUNCTION("IFERROR(FILTER(Filter!$A$1:A9983,Filter!$A$1:A9983=A1682),0)"),0.0)</f>
        <v>0</v>
      </c>
    </row>
    <row r="1683">
      <c r="A1683" s="8" t="s">
        <v>1612</v>
      </c>
      <c r="B1683" s="9">
        <v>9.0</v>
      </c>
      <c r="C1683" s="9">
        <v>0.0</v>
      </c>
      <c r="D1683" s="9">
        <v>6.0</v>
      </c>
      <c r="E1683" s="9">
        <v>3.0</v>
      </c>
      <c r="F1683" s="9">
        <v>9.0</v>
      </c>
      <c r="G1683" s="9">
        <v>1.0</v>
      </c>
      <c r="H1683" s="11">
        <f>IFERROR(__xludf.DUMMYFUNCTION("IFERROR(FILTER(Filter!$A$1:A9983,Filter!$A$1:A9983=A1683),0)"),0.0)</f>
        <v>0</v>
      </c>
    </row>
    <row r="1684">
      <c r="A1684" s="8" t="s">
        <v>1613</v>
      </c>
      <c r="B1684" s="9">
        <v>11.0</v>
      </c>
      <c r="C1684" s="9">
        <v>0.0</v>
      </c>
      <c r="D1684" s="9">
        <v>8.0</v>
      </c>
      <c r="E1684" s="9">
        <v>3.0</v>
      </c>
      <c r="F1684" s="9">
        <v>11.0</v>
      </c>
      <c r="G1684" s="9">
        <v>1.0</v>
      </c>
      <c r="H1684" s="11">
        <f>IFERROR(__xludf.DUMMYFUNCTION("IFERROR(FILTER(Filter!$A$1:A9983,Filter!$A$1:A9983=A1684),0)"),0.0)</f>
        <v>0</v>
      </c>
    </row>
    <row r="1685">
      <c r="A1685" s="8" t="s">
        <v>1614</v>
      </c>
      <c r="B1685" s="9">
        <v>7.0</v>
      </c>
      <c r="C1685" s="9">
        <v>0.0</v>
      </c>
      <c r="D1685" s="9">
        <v>6.0</v>
      </c>
      <c r="E1685" s="9">
        <v>1.0</v>
      </c>
      <c r="F1685" s="9">
        <v>7.0</v>
      </c>
      <c r="G1685" s="9">
        <v>1.0</v>
      </c>
      <c r="H1685" s="11">
        <f>IFERROR(__xludf.DUMMYFUNCTION("IFERROR(FILTER(Filter!$A$1:A9983,Filter!$A$1:A9983=A1685),0)"),0.0)</f>
        <v>0</v>
      </c>
    </row>
    <row r="1686">
      <c r="A1686" s="8" t="s">
        <v>1615</v>
      </c>
      <c r="B1686" s="9">
        <v>4.0</v>
      </c>
      <c r="C1686" s="9">
        <v>0.0</v>
      </c>
      <c r="D1686" s="9">
        <v>4.0</v>
      </c>
      <c r="E1686" s="9">
        <v>0.0</v>
      </c>
      <c r="F1686" s="9">
        <v>4.0</v>
      </c>
      <c r="G1686" s="9">
        <v>1.0</v>
      </c>
      <c r="H1686" s="11">
        <f>IFERROR(__xludf.DUMMYFUNCTION("IFERROR(FILTER(Filter!$A$1:A9983,Filter!$A$1:A9983=A1686),0)"),0.0)</f>
        <v>0</v>
      </c>
    </row>
    <row r="1687">
      <c r="A1687" s="8" t="s">
        <v>1616</v>
      </c>
      <c r="B1687" s="9">
        <v>19.0</v>
      </c>
      <c r="C1687" s="9">
        <v>0.0</v>
      </c>
      <c r="D1687" s="9">
        <v>16.0</v>
      </c>
      <c r="E1687" s="9">
        <v>3.0</v>
      </c>
      <c r="F1687" s="9">
        <v>19.0</v>
      </c>
      <c r="G1687" s="9">
        <v>1.0</v>
      </c>
      <c r="H1687" s="11">
        <f>IFERROR(__xludf.DUMMYFUNCTION("IFERROR(FILTER(Filter!$A$1:A9983,Filter!$A$1:A9983=A1687),0)"),0.0)</f>
        <v>0</v>
      </c>
    </row>
    <row r="1688">
      <c r="A1688" s="8" t="s">
        <v>1617</v>
      </c>
      <c r="B1688" s="9">
        <v>10.0</v>
      </c>
      <c r="C1688" s="9">
        <v>0.0</v>
      </c>
      <c r="D1688" s="9">
        <v>9.0</v>
      </c>
      <c r="E1688" s="9">
        <v>1.0</v>
      </c>
      <c r="F1688" s="9">
        <v>10.0</v>
      </c>
      <c r="G1688" s="9">
        <v>1.0</v>
      </c>
      <c r="H1688" s="11">
        <f>IFERROR(__xludf.DUMMYFUNCTION("IFERROR(FILTER(Filter!$A$1:A9983,Filter!$A$1:A9983=A1688),0)"),0.0)</f>
        <v>0</v>
      </c>
    </row>
    <row r="1689">
      <c r="A1689" s="8" t="s">
        <v>1618</v>
      </c>
      <c r="B1689" s="9">
        <v>3.0</v>
      </c>
      <c r="C1689" s="9">
        <v>0.0</v>
      </c>
      <c r="D1689" s="9">
        <v>3.0</v>
      </c>
      <c r="E1689" s="9">
        <v>0.0</v>
      </c>
      <c r="F1689" s="9">
        <v>3.0</v>
      </c>
      <c r="G1689" s="9">
        <v>1.0</v>
      </c>
      <c r="H1689" s="11">
        <f>IFERROR(__xludf.DUMMYFUNCTION("IFERROR(FILTER(Filter!$A$1:A9983,Filter!$A$1:A9983=A1689),0)"),0.0)</f>
        <v>0</v>
      </c>
    </row>
    <row r="1690">
      <c r="A1690" s="8" t="s">
        <v>1619</v>
      </c>
      <c r="B1690" s="9">
        <v>11.0</v>
      </c>
      <c r="C1690" s="9">
        <v>0.0</v>
      </c>
      <c r="D1690" s="9">
        <v>10.0</v>
      </c>
      <c r="E1690" s="9">
        <v>1.0</v>
      </c>
      <c r="F1690" s="9">
        <v>11.0</v>
      </c>
      <c r="G1690" s="9">
        <v>1.0</v>
      </c>
      <c r="H1690" s="11">
        <f>IFERROR(__xludf.DUMMYFUNCTION("IFERROR(FILTER(Filter!$A$1:A9983,Filter!$A$1:A9983=A1690),0)"),0.0)</f>
        <v>0</v>
      </c>
    </row>
    <row r="1691">
      <c r="A1691" s="8" t="s">
        <v>1620</v>
      </c>
      <c r="B1691" s="9">
        <v>6.0</v>
      </c>
      <c r="C1691" s="9">
        <v>0.0</v>
      </c>
      <c r="D1691" s="9">
        <v>5.0</v>
      </c>
      <c r="E1691" s="9">
        <v>1.0</v>
      </c>
      <c r="F1691" s="9">
        <v>6.0</v>
      </c>
      <c r="G1691" s="9">
        <v>1.0</v>
      </c>
      <c r="H1691" s="11">
        <f>IFERROR(__xludf.DUMMYFUNCTION("IFERROR(FILTER(Filter!$A$1:A9983,Filter!$A$1:A9983=A1691),0)"),0.0)</f>
        <v>0</v>
      </c>
    </row>
    <row r="1692">
      <c r="A1692" s="8" t="s">
        <v>1621</v>
      </c>
      <c r="B1692" s="9">
        <v>17.0</v>
      </c>
      <c r="C1692" s="9">
        <v>0.0</v>
      </c>
      <c r="D1692" s="9">
        <v>15.0</v>
      </c>
      <c r="E1692" s="9">
        <v>2.0</v>
      </c>
      <c r="F1692" s="9">
        <v>17.0</v>
      </c>
      <c r="G1692" s="9">
        <v>1.0</v>
      </c>
      <c r="H1692" s="11">
        <f>IFERROR(__xludf.DUMMYFUNCTION("IFERROR(FILTER(Filter!$A$1:A9983,Filter!$A$1:A9983=A1692),0)"),0.0)</f>
        <v>0</v>
      </c>
    </row>
    <row r="1693">
      <c r="A1693" s="8" t="s">
        <v>1622</v>
      </c>
      <c r="B1693" s="9">
        <v>7.0</v>
      </c>
      <c r="C1693" s="9">
        <v>0.0</v>
      </c>
      <c r="D1693" s="9">
        <v>7.0</v>
      </c>
      <c r="E1693" s="9">
        <v>0.0</v>
      </c>
      <c r="F1693" s="9">
        <v>7.0</v>
      </c>
      <c r="G1693" s="9">
        <v>1.0</v>
      </c>
      <c r="H1693" s="11">
        <f>IFERROR(__xludf.DUMMYFUNCTION("IFERROR(FILTER(Filter!$A$1:A9983,Filter!$A$1:A9983=A1693),0)"),0.0)</f>
        <v>0</v>
      </c>
    </row>
    <row r="1694">
      <c r="A1694" s="8" t="s">
        <v>1623</v>
      </c>
      <c r="B1694" s="9">
        <v>15.0</v>
      </c>
      <c r="C1694" s="9">
        <v>0.0</v>
      </c>
      <c r="D1694" s="9">
        <v>15.0</v>
      </c>
      <c r="E1694" s="9">
        <v>0.0</v>
      </c>
      <c r="F1694" s="9">
        <v>15.0</v>
      </c>
      <c r="G1694" s="9">
        <v>1.0</v>
      </c>
      <c r="H1694" s="11">
        <f>IFERROR(__xludf.DUMMYFUNCTION("IFERROR(FILTER(Filter!$A$1:A9983,Filter!$A$1:A9983=A1694),0)"),0.0)</f>
        <v>0</v>
      </c>
    </row>
    <row r="1695">
      <c r="A1695" s="8" t="s">
        <v>1624</v>
      </c>
      <c r="B1695" s="9">
        <v>6.0</v>
      </c>
      <c r="C1695" s="9">
        <v>0.0</v>
      </c>
      <c r="D1695" s="9">
        <v>6.0</v>
      </c>
      <c r="E1695" s="9">
        <v>0.0</v>
      </c>
      <c r="F1695" s="9">
        <v>6.0</v>
      </c>
      <c r="G1695" s="9">
        <v>1.0</v>
      </c>
      <c r="H1695" s="11">
        <f>IFERROR(__xludf.DUMMYFUNCTION("IFERROR(FILTER(Filter!$A$1:A9983,Filter!$A$1:A9983=A1695),0)"),0.0)</f>
        <v>0</v>
      </c>
    </row>
    <row r="1696">
      <c r="A1696" s="8" t="s">
        <v>1625</v>
      </c>
      <c r="B1696" s="9">
        <v>5.0</v>
      </c>
      <c r="C1696" s="9">
        <v>0.0</v>
      </c>
      <c r="D1696" s="9">
        <v>5.0</v>
      </c>
      <c r="E1696" s="9">
        <v>0.0</v>
      </c>
      <c r="F1696" s="9">
        <v>5.0</v>
      </c>
      <c r="G1696" s="9">
        <v>1.0</v>
      </c>
      <c r="H1696" s="11">
        <f>IFERROR(__xludf.DUMMYFUNCTION("IFERROR(FILTER(Filter!$A$1:A9983,Filter!$A$1:A9983=A1696),0)"),0.0)</f>
        <v>0</v>
      </c>
    </row>
    <row r="1697">
      <c r="A1697" s="8" t="s">
        <v>1626</v>
      </c>
      <c r="B1697" s="9">
        <v>13.0</v>
      </c>
      <c r="C1697" s="9">
        <v>0.0</v>
      </c>
      <c r="D1697" s="9">
        <v>11.0</v>
      </c>
      <c r="E1697" s="9">
        <v>2.0</v>
      </c>
      <c r="F1697" s="9">
        <v>13.0</v>
      </c>
      <c r="G1697" s="9">
        <v>1.0</v>
      </c>
      <c r="H1697" s="11">
        <f>IFERROR(__xludf.DUMMYFUNCTION("IFERROR(FILTER(Filter!$A$1:A9983,Filter!$A$1:A9983=A1697),0)"),0.0)</f>
        <v>0</v>
      </c>
    </row>
    <row r="1698" hidden="1">
      <c r="A1698" s="8"/>
      <c r="B1698" s="9"/>
      <c r="C1698" s="9"/>
      <c r="D1698" s="9"/>
      <c r="E1698" s="9"/>
      <c r="F1698" s="9"/>
      <c r="G1698" s="9"/>
      <c r="H1698" s="11"/>
    </row>
    <row r="1699">
      <c r="A1699" s="8" t="s">
        <v>1627</v>
      </c>
      <c r="B1699" s="9">
        <v>3.0</v>
      </c>
      <c r="C1699" s="9">
        <v>0.0</v>
      </c>
      <c r="D1699" s="9">
        <v>2.0</v>
      </c>
      <c r="E1699" s="9">
        <v>1.0</v>
      </c>
      <c r="F1699" s="9">
        <v>3.0</v>
      </c>
      <c r="G1699" s="9">
        <v>1.0</v>
      </c>
      <c r="H1699" s="11">
        <f>IFERROR(__xludf.DUMMYFUNCTION("IFERROR(FILTER(Filter!$A$1:A9983,Filter!$A$1:A9983=A1699),0)"),0.0)</f>
        <v>0</v>
      </c>
    </row>
    <row r="1700">
      <c r="A1700" s="8" t="s">
        <v>1628</v>
      </c>
      <c r="B1700" s="9">
        <v>12.0</v>
      </c>
      <c r="C1700" s="9">
        <v>0.0</v>
      </c>
      <c r="D1700" s="9">
        <v>11.0</v>
      </c>
      <c r="E1700" s="9">
        <v>1.0</v>
      </c>
      <c r="F1700" s="9">
        <v>12.0</v>
      </c>
      <c r="G1700" s="9">
        <v>1.0</v>
      </c>
      <c r="H1700" s="11">
        <f>IFERROR(__xludf.DUMMYFUNCTION("IFERROR(FILTER(Filter!$A$1:A9983,Filter!$A$1:A9983=A1700),0)"),0.0)</f>
        <v>0</v>
      </c>
    </row>
    <row r="1701">
      <c r="A1701" s="8" t="s">
        <v>1629</v>
      </c>
      <c r="B1701" s="9">
        <v>7.0</v>
      </c>
      <c r="C1701" s="9">
        <v>0.0</v>
      </c>
      <c r="D1701" s="9">
        <v>6.0</v>
      </c>
      <c r="E1701" s="9">
        <v>1.0</v>
      </c>
      <c r="F1701" s="9">
        <v>7.0</v>
      </c>
      <c r="G1701" s="9">
        <v>1.0</v>
      </c>
      <c r="H1701" s="11">
        <f>IFERROR(__xludf.DUMMYFUNCTION("IFERROR(FILTER(Filter!$A$1:A9983,Filter!$A$1:A9983=A1701),0)"),0.0)</f>
        <v>0</v>
      </c>
    </row>
    <row r="1702">
      <c r="A1702" s="8" t="s">
        <v>1630</v>
      </c>
      <c r="B1702" s="9">
        <v>4.0</v>
      </c>
      <c r="C1702" s="9">
        <v>0.0</v>
      </c>
      <c r="D1702" s="9">
        <v>4.0</v>
      </c>
      <c r="E1702" s="9">
        <v>0.0</v>
      </c>
      <c r="F1702" s="9">
        <v>4.0</v>
      </c>
      <c r="G1702" s="9">
        <v>1.0</v>
      </c>
      <c r="H1702" s="11">
        <f>IFERROR(__xludf.DUMMYFUNCTION("IFERROR(FILTER(Filter!$A$1:A9983,Filter!$A$1:A9983=A1702),0)"),0.0)</f>
        <v>0</v>
      </c>
    </row>
    <row r="1703">
      <c r="A1703" s="8" t="s">
        <v>1631</v>
      </c>
      <c r="B1703" s="9">
        <v>7.0</v>
      </c>
      <c r="C1703" s="9">
        <v>0.0</v>
      </c>
      <c r="D1703" s="9">
        <v>6.0</v>
      </c>
      <c r="E1703" s="9">
        <v>1.0</v>
      </c>
      <c r="F1703" s="9">
        <v>7.0</v>
      </c>
      <c r="G1703" s="9">
        <v>1.0</v>
      </c>
      <c r="H1703" s="11">
        <f>IFERROR(__xludf.DUMMYFUNCTION("IFERROR(FILTER(Filter!$A$1:A9983,Filter!$A$1:A9983=A1703),0)"),0.0)</f>
        <v>0</v>
      </c>
    </row>
    <row r="1704">
      <c r="A1704" s="8" t="s">
        <v>1632</v>
      </c>
      <c r="B1704" s="9">
        <v>4.0</v>
      </c>
      <c r="C1704" s="9">
        <v>0.0</v>
      </c>
      <c r="D1704" s="9">
        <v>4.0</v>
      </c>
      <c r="E1704" s="9">
        <v>0.0</v>
      </c>
      <c r="F1704" s="9">
        <v>4.0</v>
      </c>
      <c r="G1704" s="9">
        <v>1.0</v>
      </c>
      <c r="H1704" s="11">
        <f>IFERROR(__xludf.DUMMYFUNCTION("IFERROR(FILTER(Filter!$A$1:A9983,Filter!$A$1:A9983=A1704),0)"),0.0)</f>
        <v>0</v>
      </c>
    </row>
    <row r="1705">
      <c r="A1705" s="8" t="s">
        <v>1633</v>
      </c>
      <c r="B1705" s="9">
        <v>13.0</v>
      </c>
      <c r="C1705" s="9">
        <v>0.0</v>
      </c>
      <c r="D1705" s="9">
        <v>13.0</v>
      </c>
      <c r="E1705" s="9">
        <v>0.0</v>
      </c>
      <c r="F1705" s="9">
        <v>13.0</v>
      </c>
      <c r="G1705" s="9">
        <v>1.0</v>
      </c>
      <c r="H1705" s="11">
        <f>IFERROR(__xludf.DUMMYFUNCTION("IFERROR(FILTER(Filter!$A$1:A9983,Filter!$A$1:A9983=A1705),0)"),0.0)</f>
        <v>0</v>
      </c>
    </row>
    <row r="1706">
      <c r="A1706" s="8" t="s">
        <v>1634</v>
      </c>
      <c r="B1706" s="9">
        <v>14.0</v>
      </c>
      <c r="C1706" s="9">
        <v>0.0</v>
      </c>
      <c r="D1706" s="9">
        <v>13.0</v>
      </c>
      <c r="E1706" s="9">
        <v>1.0</v>
      </c>
      <c r="F1706" s="9">
        <v>14.0</v>
      </c>
      <c r="G1706" s="9">
        <v>1.0</v>
      </c>
      <c r="H1706" s="11">
        <f>IFERROR(__xludf.DUMMYFUNCTION("IFERROR(FILTER(Filter!$A$1:A9983,Filter!$A$1:A9983=A1706),0)"),0.0)</f>
        <v>0</v>
      </c>
    </row>
    <row r="1707">
      <c r="A1707" s="8" t="s">
        <v>1635</v>
      </c>
      <c r="B1707" s="9">
        <v>5.0</v>
      </c>
      <c r="C1707" s="9">
        <v>0.0</v>
      </c>
      <c r="D1707" s="9">
        <v>5.0</v>
      </c>
      <c r="E1707" s="9">
        <v>0.0</v>
      </c>
      <c r="F1707" s="9">
        <v>5.0</v>
      </c>
      <c r="G1707" s="9">
        <v>1.0</v>
      </c>
      <c r="H1707" s="11">
        <f>IFERROR(__xludf.DUMMYFUNCTION("IFERROR(FILTER(Filter!$A$1:A9983,Filter!$A$1:A9983=A1707),0)"),0.0)</f>
        <v>0</v>
      </c>
    </row>
    <row r="1708">
      <c r="A1708" s="8" t="s">
        <v>1636</v>
      </c>
      <c r="B1708" s="9">
        <v>5.0</v>
      </c>
      <c r="C1708" s="9">
        <v>0.0</v>
      </c>
      <c r="D1708" s="9">
        <v>4.0</v>
      </c>
      <c r="E1708" s="9">
        <v>1.0</v>
      </c>
      <c r="F1708" s="9">
        <v>5.0</v>
      </c>
      <c r="G1708" s="9">
        <v>1.0</v>
      </c>
      <c r="H1708" s="11">
        <f>IFERROR(__xludf.DUMMYFUNCTION("IFERROR(FILTER(Filter!$A$1:A9983,Filter!$A$1:A9983=A1708),0)"),0.0)</f>
        <v>0</v>
      </c>
    </row>
    <row r="1709">
      <c r="A1709" s="8" t="s">
        <v>1637</v>
      </c>
      <c r="B1709" s="9">
        <v>3.0</v>
      </c>
      <c r="C1709" s="9">
        <v>0.0</v>
      </c>
      <c r="D1709" s="9">
        <v>3.0</v>
      </c>
      <c r="E1709" s="9">
        <v>0.0</v>
      </c>
      <c r="F1709" s="9">
        <v>3.0</v>
      </c>
      <c r="G1709" s="9">
        <v>1.0</v>
      </c>
      <c r="H1709" s="11">
        <f>IFERROR(__xludf.DUMMYFUNCTION("IFERROR(FILTER(Filter!$A$1:A9983,Filter!$A$1:A9983=A1709),0)"),0.0)</f>
        <v>0</v>
      </c>
    </row>
    <row r="1710">
      <c r="A1710" s="8" t="s">
        <v>1638</v>
      </c>
      <c r="B1710" s="9">
        <v>20.0</v>
      </c>
      <c r="C1710" s="9">
        <v>0.0</v>
      </c>
      <c r="D1710" s="9">
        <v>18.0</v>
      </c>
      <c r="E1710" s="9">
        <v>2.0</v>
      </c>
      <c r="F1710" s="9">
        <v>20.0</v>
      </c>
      <c r="G1710" s="9">
        <v>1.0</v>
      </c>
      <c r="H1710" s="11">
        <f>IFERROR(__xludf.DUMMYFUNCTION("IFERROR(FILTER(Filter!$A$1:A9983,Filter!$A$1:A9983=A1710),0)"),0.0)</f>
        <v>0</v>
      </c>
    </row>
    <row r="1711">
      <c r="A1711" s="8" t="s">
        <v>1639</v>
      </c>
      <c r="B1711" s="9">
        <v>6.0</v>
      </c>
      <c r="C1711" s="9">
        <v>0.0</v>
      </c>
      <c r="D1711" s="9">
        <v>5.0</v>
      </c>
      <c r="E1711" s="9">
        <v>1.0</v>
      </c>
      <c r="F1711" s="9">
        <v>6.0</v>
      </c>
      <c r="G1711" s="9">
        <v>1.0</v>
      </c>
      <c r="H1711" s="11">
        <f>IFERROR(__xludf.DUMMYFUNCTION("IFERROR(FILTER(Filter!$A$1:A9983,Filter!$A$1:A9983=A1711),0)"),0.0)</f>
        <v>0</v>
      </c>
    </row>
    <row r="1712">
      <c r="A1712" s="8" t="s">
        <v>1640</v>
      </c>
      <c r="B1712" s="9">
        <v>6.0</v>
      </c>
      <c r="C1712" s="9">
        <v>0.0</v>
      </c>
      <c r="D1712" s="9">
        <v>6.0</v>
      </c>
      <c r="E1712" s="9">
        <v>0.0</v>
      </c>
      <c r="F1712" s="9">
        <v>6.0</v>
      </c>
      <c r="G1712" s="9">
        <v>1.0</v>
      </c>
      <c r="H1712" s="11">
        <f>IFERROR(__xludf.DUMMYFUNCTION("IFERROR(FILTER(Filter!$A$1:A9983,Filter!$A$1:A9983=A1712),0)"),0.0)</f>
        <v>0</v>
      </c>
    </row>
    <row r="1713">
      <c r="A1713" s="8" t="s">
        <v>1641</v>
      </c>
      <c r="B1713" s="9">
        <v>1.0</v>
      </c>
      <c r="C1713" s="9">
        <v>0.0</v>
      </c>
      <c r="D1713" s="9">
        <v>1.0</v>
      </c>
      <c r="E1713" s="9">
        <v>0.0</v>
      </c>
      <c r="F1713" s="9">
        <v>1.0</v>
      </c>
      <c r="G1713" s="9">
        <v>1.0</v>
      </c>
      <c r="H1713" s="11">
        <f>IFERROR(__xludf.DUMMYFUNCTION("IFERROR(FILTER(Filter!$A$1:A9983,Filter!$A$1:A9983=A1713),0)"),0.0)</f>
        <v>0</v>
      </c>
    </row>
    <row r="1714">
      <c r="A1714" s="8" t="s">
        <v>1642</v>
      </c>
      <c r="B1714" s="9">
        <v>6.0</v>
      </c>
      <c r="C1714" s="9">
        <v>0.0</v>
      </c>
      <c r="D1714" s="9">
        <v>6.0</v>
      </c>
      <c r="E1714" s="9">
        <v>0.0</v>
      </c>
      <c r="F1714" s="9">
        <v>6.0</v>
      </c>
      <c r="G1714" s="9">
        <v>1.0</v>
      </c>
      <c r="H1714" s="11">
        <f>IFERROR(__xludf.DUMMYFUNCTION("IFERROR(FILTER(Filter!$A$1:A9983,Filter!$A$1:A9983=A1714),0)"),0.0)</f>
        <v>0</v>
      </c>
    </row>
    <row r="1715">
      <c r="A1715" s="8" t="s">
        <v>1643</v>
      </c>
      <c r="B1715" s="9">
        <v>13.0</v>
      </c>
      <c r="C1715" s="9">
        <v>0.0</v>
      </c>
      <c r="D1715" s="9">
        <v>11.0</v>
      </c>
      <c r="E1715" s="9">
        <v>2.0</v>
      </c>
      <c r="F1715" s="9">
        <v>13.0</v>
      </c>
      <c r="G1715" s="9">
        <v>1.0</v>
      </c>
      <c r="H1715" s="11">
        <f>IFERROR(__xludf.DUMMYFUNCTION("IFERROR(FILTER(Filter!$A$1:A9983,Filter!$A$1:A9983=A1715),0)"),0.0)</f>
        <v>0</v>
      </c>
    </row>
    <row r="1716">
      <c r="A1716" s="8" t="s">
        <v>1644</v>
      </c>
      <c r="B1716" s="9">
        <v>11.0</v>
      </c>
      <c r="C1716" s="9">
        <v>0.0</v>
      </c>
      <c r="D1716" s="9">
        <v>7.0</v>
      </c>
      <c r="E1716" s="9">
        <v>4.0</v>
      </c>
      <c r="F1716" s="9">
        <v>11.0</v>
      </c>
      <c r="G1716" s="9">
        <v>1.0</v>
      </c>
      <c r="H1716" s="11">
        <f>IFERROR(__xludf.DUMMYFUNCTION("IFERROR(FILTER(Filter!$A$1:A9983,Filter!$A$1:A9983=A1716),0)"),0.0)</f>
        <v>0</v>
      </c>
    </row>
    <row r="1717">
      <c r="A1717" s="8" t="s">
        <v>1645</v>
      </c>
      <c r="B1717" s="9">
        <v>18.0</v>
      </c>
      <c r="C1717" s="9">
        <v>0.0</v>
      </c>
      <c r="D1717" s="9">
        <v>15.0</v>
      </c>
      <c r="E1717" s="9">
        <v>3.0</v>
      </c>
      <c r="F1717" s="9">
        <v>18.0</v>
      </c>
      <c r="G1717" s="9">
        <v>1.0</v>
      </c>
      <c r="H1717" s="11">
        <f>IFERROR(__xludf.DUMMYFUNCTION("IFERROR(FILTER(Filter!$A$1:A9983,Filter!$A$1:A9983=A1717),0)"),0.0)</f>
        <v>0</v>
      </c>
    </row>
    <row r="1718">
      <c r="A1718" s="8" t="s">
        <v>1646</v>
      </c>
      <c r="B1718" s="9">
        <v>6.0</v>
      </c>
      <c r="C1718" s="9">
        <v>0.0</v>
      </c>
      <c r="D1718" s="9">
        <v>5.0</v>
      </c>
      <c r="E1718" s="9">
        <v>1.0</v>
      </c>
      <c r="F1718" s="9">
        <v>6.0</v>
      </c>
      <c r="G1718" s="9">
        <v>1.0</v>
      </c>
      <c r="H1718" s="11">
        <f>IFERROR(__xludf.DUMMYFUNCTION("IFERROR(FILTER(Filter!$A$1:A9983,Filter!$A$1:A9983=A1718),0)"),0.0)</f>
        <v>0</v>
      </c>
    </row>
    <row r="1719">
      <c r="A1719" s="8" t="s">
        <v>1647</v>
      </c>
      <c r="B1719" s="9">
        <v>12.0</v>
      </c>
      <c r="C1719" s="9">
        <v>0.0</v>
      </c>
      <c r="D1719" s="9">
        <v>10.0</v>
      </c>
      <c r="E1719" s="9">
        <v>2.0</v>
      </c>
      <c r="F1719" s="9">
        <v>12.0</v>
      </c>
      <c r="G1719" s="9">
        <v>1.0</v>
      </c>
      <c r="H1719" s="11">
        <f>IFERROR(__xludf.DUMMYFUNCTION("IFERROR(FILTER(Filter!$A$1:A9983,Filter!$A$1:A9983=A1719),0)"),0.0)</f>
        <v>0</v>
      </c>
    </row>
    <row r="1720">
      <c r="A1720" s="8" t="s">
        <v>1648</v>
      </c>
      <c r="B1720" s="9">
        <v>17.0</v>
      </c>
      <c r="C1720" s="9">
        <v>0.0</v>
      </c>
      <c r="D1720" s="9">
        <v>12.0</v>
      </c>
      <c r="E1720" s="9">
        <v>5.0</v>
      </c>
      <c r="F1720" s="9">
        <v>17.0</v>
      </c>
      <c r="G1720" s="9">
        <v>1.0</v>
      </c>
      <c r="H1720" s="11">
        <f>IFERROR(__xludf.DUMMYFUNCTION("IFERROR(FILTER(Filter!$A$1:A9983,Filter!$A$1:A9983=A1720),0)"),0.0)</f>
        <v>0</v>
      </c>
    </row>
    <row r="1721">
      <c r="A1721" s="8" t="s">
        <v>1649</v>
      </c>
      <c r="B1721" s="9">
        <v>11.0</v>
      </c>
      <c r="C1721" s="9">
        <v>0.0</v>
      </c>
      <c r="D1721" s="9">
        <v>10.0</v>
      </c>
      <c r="E1721" s="9">
        <v>1.0</v>
      </c>
      <c r="F1721" s="9">
        <v>11.0</v>
      </c>
      <c r="G1721" s="9">
        <v>1.0</v>
      </c>
      <c r="H1721" s="11">
        <f>IFERROR(__xludf.DUMMYFUNCTION("IFERROR(FILTER(Filter!$A$1:A9983,Filter!$A$1:A9983=A1721),0)"),0.0)</f>
        <v>0</v>
      </c>
    </row>
    <row r="1722">
      <c r="A1722" s="8" t="s">
        <v>1650</v>
      </c>
      <c r="B1722" s="9">
        <v>9.0</v>
      </c>
      <c r="C1722" s="9">
        <v>0.0</v>
      </c>
      <c r="D1722" s="9">
        <v>7.0</v>
      </c>
      <c r="E1722" s="9">
        <v>2.0</v>
      </c>
      <c r="F1722" s="9">
        <v>9.0</v>
      </c>
      <c r="G1722" s="9">
        <v>1.0</v>
      </c>
      <c r="H1722" s="11">
        <f>IFERROR(__xludf.DUMMYFUNCTION("IFERROR(FILTER(Filter!$A$1:A9983,Filter!$A$1:A9983=A1722),0)"),0.0)</f>
        <v>0</v>
      </c>
    </row>
    <row r="1723">
      <c r="A1723" s="8" t="s">
        <v>1651</v>
      </c>
      <c r="B1723" s="9">
        <v>14.0</v>
      </c>
      <c r="C1723" s="9">
        <v>0.0</v>
      </c>
      <c r="D1723" s="9">
        <v>12.0</v>
      </c>
      <c r="E1723" s="9">
        <v>2.0</v>
      </c>
      <c r="F1723" s="9">
        <v>14.0</v>
      </c>
      <c r="G1723" s="9">
        <v>1.0</v>
      </c>
      <c r="H1723" s="11">
        <f>IFERROR(__xludf.DUMMYFUNCTION("IFERROR(FILTER(Filter!$A$1:A9983,Filter!$A$1:A9983=A1723),0)"),0.0)</f>
        <v>0</v>
      </c>
    </row>
    <row r="1724">
      <c r="A1724" s="8" t="s">
        <v>1652</v>
      </c>
      <c r="B1724" s="9">
        <v>9.0</v>
      </c>
      <c r="C1724" s="9">
        <v>0.0</v>
      </c>
      <c r="D1724" s="9">
        <v>9.0</v>
      </c>
      <c r="E1724" s="9">
        <v>0.0</v>
      </c>
      <c r="F1724" s="9">
        <v>9.0</v>
      </c>
      <c r="G1724" s="9">
        <v>1.0</v>
      </c>
      <c r="H1724" s="11">
        <f>IFERROR(__xludf.DUMMYFUNCTION("IFERROR(FILTER(Filter!$A$1:A9983,Filter!$A$1:A9983=A1724),0)"),0.0)</f>
        <v>0</v>
      </c>
    </row>
    <row r="1725">
      <c r="A1725" s="8" t="s">
        <v>1653</v>
      </c>
      <c r="B1725" s="9">
        <v>15.0</v>
      </c>
      <c r="C1725" s="9">
        <v>0.0</v>
      </c>
      <c r="D1725" s="9">
        <v>12.0</v>
      </c>
      <c r="E1725" s="9">
        <v>3.0</v>
      </c>
      <c r="F1725" s="9">
        <v>15.0</v>
      </c>
      <c r="G1725" s="9">
        <v>1.0</v>
      </c>
      <c r="H1725" s="11">
        <f>IFERROR(__xludf.DUMMYFUNCTION("IFERROR(FILTER(Filter!$A$1:A9983,Filter!$A$1:A9983=A1725),0)"),0.0)</f>
        <v>0</v>
      </c>
    </row>
    <row r="1726">
      <c r="A1726" s="8" t="s">
        <v>1654</v>
      </c>
      <c r="B1726" s="9">
        <v>11.0</v>
      </c>
      <c r="C1726" s="9">
        <v>0.0</v>
      </c>
      <c r="D1726" s="9">
        <v>10.0</v>
      </c>
      <c r="E1726" s="9">
        <v>1.0</v>
      </c>
      <c r="F1726" s="9">
        <v>11.0</v>
      </c>
      <c r="G1726" s="9">
        <v>1.0</v>
      </c>
      <c r="H1726" s="11">
        <f>IFERROR(__xludf.DUMMYFUNCTION("IFERROR(FILTER(Filter!$A$1:A9983,Filter!$A$1:A9983=A1726),0)"),0.0)</f>
        <v>0</v>
      </c>
    </row>
    <row r="1727">
      <c r="A1727" s="8" t="s">
        <v>1655</v>
      </c>
      <c r="B1727" s="9">
        <v>4.0</v>
      </c>
      <c r="C1727" s="9">
        <v>0.0</v>
      </c>
      <c r="D1727" s="9">
        <v>4.0</v>
      </c>
      <c r="E1727" s="9">
        <v>0.0</v>
      </c>
      <c r="F1727" s="9">
        <v>4.0</v>
      </c>
      <c r="G1727" s="9">
        <v>1.0</v>
      </c>
      <c r="H1727" s="11">
        <f>IFERROR(__xludf.DUMMYFUNCTION("IFERROR(FILTER(Filter!$A$1:A9983,Filter!$A$1:A9983=A1727),0)"),0.0)</f>
        <v>0</v>
      </c>
    </row>
    <row r="1728">
      <c r="A1728" s="8" t="s">
        <v>1656</v>
      </c>
      <c r="B1728" s="9">
        <v>13.0</v>
      </c>
      <c r="C1728" s="9">
        <v>0.0</v>
      </c>
      <c r="D1728" s="9">
        <v>12.0</v>
      </c>
      <c r="E1728" s="9">
        <v>1.0</v>
      </c>
      <c r="F1728" s="9">
        <v>13.0</v>
      </c>
      <c r="G1728" s="9">
        <v>1.0</v>
      </c>
      <c r="H1728" s="11">
        <f>IFERROR(__xludf.DUMMYFUNCTION("IFERROR(FILTER(Filter!$A$1:A9983,Filter!$A$1:A9983=A1728),0)"),0.0)</f>
        <v>0</v>
      </c>
    </row>
    <row r="1729">
      <c r="A1729" s="8" t="s">
        <v>1657</v>
      </c>
      <c r="B1729" s="9">
        <v>19.0</v>
      </c>
      <c r="C1729" s="9">
        <v>0.0</v>
      </c>
      <c r="D1729" s="9">
        <v>19.0</v>
      </c>
      <c r="E1729" s="9">
        <v>0.0</v>
      </c>
      <c r="F1729" s="9">
        <v>19.0</v>
      </c>
      <c r="G1729" s="9">
        <v>1.0</v>
      </c>
      <c r="H1729" s="11">
        <f>IFERROR(__xludf.DUMMYFUNCTION("IFERROR(FILTER(Filter!$A$1:A9983,Filter!$A$1:A9983=A1729),0)"),0.0)</f>
        <v>0</v>
      </c>
    </row>
    <row r="1730">
      <c r="A1730" s="8" t="s">
        <v>1658</v>
      </c>
      <c r="B1730" s="9">
        <v>14.0</v>
      </c>
      <c r="C1730" s="9">
        <v>0.0</v>
      </c>
      <c r="D1730" s="9">
        <v>12.0</v>
      </c>
      <c r="E1730" s="9">
        <v>2.0</v>
      </c>
      <c r="F1730" s="9">
        <v>14.0</v>
      </c>
      <c r="G1730" s="9">
        <v>1.0</v>
      </c>
      <c r="H1730" s="11">
        <f>IFERROR(__xludf.DUMMYFUNCTION("IFERROR(FILTER(Filter!$A$1:A9983,Filter!$A$1:A9983=A1730),0)"),0.0)</f>
        <v>0</v>
      </c>
    </row>
    <row r="1731">
      <c r="A1731" s="8" t="s">
        <v>1659</v>
      </c>
      <c r="B1731" s="9">
        <v>6.0</v>
      </c>
      <c r="C1731" s="9">
        <v>0.0</v>
      </c>
      <c r="D1731" s="9">
        <v>5.0</v>
      </c>
      <c r="E1731" s="9">
        <v>1.0</v>
      </c>
      <c r="F1731" s="9">
        <v>6.0</v>
      </c>
      <c r="G1731" s="9">
        <v>1.0</v>
      </c>
      <c r="H1731" s="11">
        <f>IFERROR(__xludf.DUMMYFUNCTION("IFERROR(FILTER(Filter!$A$1:A9983,Filter!$A$1:A9983=A1731),0)"),0.0)</f>
        <v>0</v>
      </c>
    </row>
    <row r="1732">
      <c r="A1732" s="8" t="s">
        <v>1660</v>
      </c>
      <c r="B1732" s="9">
        <v>6.0</v>
      </c>
      <c r="C1732" s="9">
        <v>0.0</v>
      </c>
      <c r="D1732" s="9">
        <v>6.0</v>
      </c>
      <c r="E1732" s="9">
        <v>0.0</v>
      </c>
      <c r="F1732" s="9">
        <v>6.0</v>
      </c>
      <c r="G1732" s="9">
        <v>1.0</v>
      </c>
      <c r="H1732" s="11">
        <f>IFERROR(__xludf.DUMMYFUNCTION("IFERROR(FILTER(Filter!$A$1:A9983,Filter!$A$1:A9983=A1732),0)"),0.0)</f>
        <v>0</v>
      </c>
    </row>
    <row r="1733">
      <c r="A1733" s="8" t="s">
        <v>1661</v>
      </c>
      <c r="B1733" s="9">
        <v>7.0</v>
      </c>
      <c r="C1733" s="9">
        <v>0.0</v>
      </c>
      <c r="D1733" s="9">
        <v>7.0</v>
      </c>
      <c r="E1733" s="9">
        <v>0.0</v>
      </c>
      <c r="F1733" s="9">
        <v>7.0</v>
      </c>
      <c r="G1733" s="9">
        <v>1.0</v>
      </c>
      <c r="H1733" s="11">
        <f>IFERROR(__xludf.DUMMYFUNCTION("IFERROR(FILTER(Filter!$A$1:A9983,Filter!$A$1:A9983=A1733),0)"),0.0)</f>
        <v>0</v>
      </c>
    </row>
    <row r="1734">
      <c r="A1734" s="8" t="s">
        <v>1662</v>
      </c>
      <c r="B1734" s="9">
        <v>6.0</v>
      </c>
      <c r="C1734" s="9">
        <v>0.0</v>
      </c>
      <c r="D1734" s="9">
        <v>6.0</v>
      </c>
      <c r="E1734" s="9">
        <v>0.0</v>
      </c>
      <c r="F1734" s="9">
        <v>6.0</v>
      </c>
      <c r="G1734" s="9">
        <v>1.0</v>
      </c>
      <c r="H1734" s="11">
        <f>IFERROR(__xludf.DUMMYFUNCTION("IFERROR(FILTER(Filter!$A$1:A9983,Filter!$A$1:A9983=A1734),0)"),0.0)</f>
        <v>0</v>
      </c>
    </row>
    <row r="1735">
      <c r="A1735" s="8" t="s">
        <v>1663</v>
      </c>
      <c r="B1735" s="9">
        <v>8.0</v>
      </c>
      <c r="C1735" s="9">
        <v>0.0</v>
      </c>
      <c r="D1735" s="9">
        <v>8.0</v>
      </c>
      <c r="E1735" s="9">
        <v>0.0</v>
      </c>
      <c r="F1735" s="9">
        <v>8.0</v>
      </c>
      <c r="G1735" s="9">
        <v>1.0</v>
      </c>
      <c r="H1735" s="11">
        <f>IFERROR(__xludf.DUMMYFUNCTION("IFERROR(FILTER(Filter!$A$1:A9983,Filter!$A$1:A9983=A1735),0)"),0.0)</f>
        <v>0</v>
      </c>
    </row>
    <row r="1736">
      <c r="A1736" s="8" t="s">
        <v>1664</v>
      </c>
      <c r="B1736" s="9">
        <v>18.0</v>
      </c>
      <c r="C1736" s="9">
        <v>0.0</v>
      </c>
      <c r="D1736" s="9">
        <v>15.0</v>
      </c>
      <c r="E1736" s="9">
        <v>3.0</v>
      </c>
      <c r="F1736" s="9">
        <v>18.0</v>
      </c>
      <c r="G1736" s="9">
        <v>1.0</v>
      </c>
      <c r="H1736" s="11">
        <f>IFERROR(__xludf.DUMMYFUNCTION("IFERROR(FILTER(Filter!$A$1:A9983,Filter!$A$1:A9983=A1736),0)"),0.0)</f>
        <v>0</v>
      </c>
    </row>
    <row r="1737">
      <c r="A1737" s="8" t="s">
        <v>1665</v>
      </c>
      <c r="B1737" s="9">
        <v>3.0</v>
      </c>
      <c r="C1737" s="9">
        <v>0.0</v>
      </c>
      <c r="D1737" s="9">
        <v>3.0</v>
      </c>
      <c r="E1737" s="9">
        <v>0.0</v>
      </c>
      <c r="F1737" s="9">
        <v>3.0</v>
      </c>
      <c r="G1737" s="9">
        <v>1.0</v>
      </c>
      <c r="H1737" s="11">
        <f>IFERROR(__xludf.DUMMYFUNCTION("IFERROR(FILTER(Filter!$A$1:A9983,Filter!$A$1:A9983=A1737),0)"),0.0)</f>
        <v>0</v>
      </c>
    </row>
    <row r="1738">
      <c r="A1738" s="8" t="s">
        <v>1666</v>
      </c>
      <c r="B1738" s="9">
        <v>9.0</v>
      </c>
      <c r="C1738" s="9">
        <v>0.0</v>
      </c>
      <c r="D1738" s="9">
        <v>9.0</v>
      </c>
      <c r="E1738" s="9">
        <v>0.0</v>
      </c>
      <c r="F1738" s="9">
        <v>9.0</v>
      </c>
      <c r="G1738" s="9">
        <v>1.0</v>
      </c>
      <c r="H1738" s="11">
        <f>IFERROR(__xludf.DUMMYFUNCTION("IFERROR(FILTER(Filter!$A$1:A9983,Filter!$A$1:A9983=A1738),0)"),0.0)</f>
        <v>0</v>
      </c>
    </row>
    <row r="1739">
      <c r="A1739" s="8" t="s">
        <v>1667</v>
      </c>
      <c r="B1739" s="9">
        <v>8.0</v>
      </c>
      <c r="C1739" s="9">
        <v>0.0</v>
      </c>
      <c r="D1739" s="9">
        <v>8.0</v>
      </c>
      <c r="E1739" s="9">
        <v>0.0</v>
      </c>
      <c r="F1739" s="9">
        <v>8.0</v>
      </c>
      <c r="G1739" s="9">
        <v>1.0</v>
      </c>
      <c r="H1739" s="11">
        <f>IFERROR(__xludf.DUMMYFUNCTION("IFERROR(FILTER(Filter!$A$1:A9983,Filter!$A$1:A9983=A1739),0)"),0.0)</f>
        <v>0</v>
      </c>
    </row>
    <row r="1740">
      <c r="A1740" s="8" t="s">
        <v>1668</v>
      </c>
      <c r="B1740" s="9">
        <v>6.0</v>
      </c>
      <c r="C1740" s="9">
        <v>0.0</v>
      </c>
      <c r="D1740" s="9">
        <v>6.0</v>
      </c>
      <c r="E1740" s="9">
        <v>0.0</v>
      </c>
      <c r="F1740" s="9">
        <v>6.0</v>
      </c>
      <c r="G1740" s="9">
        <v>1.0</v>
      </c>
      <c r="H1740" s="11">
        <f>IFERROR(__xludf.DUMMYFUNCTION("IFERROR(FILTER(Filter!$A$1:A9983,Filter!$A$1:A9983=A1740),0)"),0.0)</f>
        <v>0</v>
      </c>
    </row>
    <row r="1741">
      <c r="A1741" s="8" t="s">
        <v>1669</v>
      </c>
      <c r="B1741" s="9">
        <v>11.0</v>
      </c>
      <c r="C1741" s="9">
        <v>0.0</v>
      </c>
      <c r="D1741" s="9">
        <v>10.0</v>
      </c>
      <c r="E1741" s="9">
        <v>1.0</v>
      </c>
      <c r="F1741" s="9">
        <v>11.0</v>
      </c>
      <c r="G1741" s="9">
        <v>1.0</v>
      </c>
      <c r="H1741" s="11">
        <f>IFERROR(__xludf.DUMMYFUNCTION("IFERROR(FILTER(Filter!$A$1:A9983,Filter!$A$1:A9983=A1741),0)"),0.0)</f>
        <v>0</v>
      </c>
    </row>
    <row r="1742">
      <c r="A1742" s="8" t="s">
        <v>1670</v>
      </c>
      <c r="B1742" s="9">
        <v>11.0</v>
      </c>
      <c r="C1742" s="9">
        <v>0.0</v>
      </c>
      <c r="D1742" s="9">
        <v>9.0</v>
      </c>
      <c r="E1742" s="9">
        <v>2.0</v>
      </c>
      <c r="F1742" s="9">
        <v>11.0</v>
      </c>
      <c r="G1742" s="9">
        <v>1.0</v>
      </c>
      <c r="H1742" s="11">
        <f>IFERROR(__xludf.DUMMYFUNCTION("IFERROR(FILTER(Filter!$A$1:A9983,Filter!$A$1:A9983=A1742),0)"),0.0)</f>
        <v>0</v>
      </c>
    </row>
    <row r="1743">
      <c r="A1743" s="8" t="s">
        <v>1671</v>
      </c>
      <c r="B1743" s="9">
        <v>9.0</v>
      </c>
      <c r="C1743" s="9">
        <v>0.0</v>
      </c>
      <c r="D1743" s="9">
        <v>8.0</v>
      </c>
      <c r="E1743" s="9">
        <v>1.0</v>
      </c>
      <c r="F1743" s="9">
        <v>9.0</v>
      </c>
      <c r="G1743" s="9">
        <v>1.0</v>
      </c>
      <c r="H1743" s="11">
        <f>IFERROR(__xludf.DUMMYFUNCTION("IFERROR(FILTER(Filter!$A$1:A9983,Filter!$A$1:A9983=A1743),0)"),0.0)</f>
        <v>0</v>
      </c>
    </row>
    <row r="1744">
      <c r="A1744" s="8" t="s">
        <v>1672</v>
      </c>
      <c r="B1744" s="9">
        <v>11.0</v>
      </c>
      <c r="C1744" s="9">
        <v>0.0</v>
      </c>
      <c r="D1744" s="9">
        <v>9.0</v>
      </c>
      <c r="E1744" s="9">
        <v>2.0</v>
      </c>
      <c r="F1744" s="9">
        <v>11.0</v>
      </c>
      <c r="G1744" s="9">
        <v>1.0</v>
      </c>
      <c r="H1744" s="11">
        <f>IFERROR(__xludf.DUMMYFUNCTION("IFERROR(FILTER(Filter!$A$1:A9983,Filter!$A$1:A9983=A1744),0)"),0.0)</f>
        <v>0</v>
      </c>
    </row>
    <row r="1745">
      <c r="A1745" s="8" t="s">
        <v>1673</v>
      </c>
      <c r="B1745" s="9">
        <v>4.0</v>
      </c>
      <c r="C1745" s="9">
        <v>0.0</v>
      </c>
      <c r="D1745" s="9">
        <v>4.0</v>
      </c>
      <c r="E1745" s="9">
        <v>0.0</v>
      </c>
      <c r="F1745" s="9">
        <v>4.0</v>
      </c>
      <c r="G1745" s="9">
        <v>1.0</v>
      </c>
      <c r="H1745" s="11">
        <f>IFERROR(__xludf.DUMMYFUNCTION("IFERROR(FILTER(Filter!$A$1:A9983,Filter!$A$1:A9983=A1745),0)"),0.0)</f>
        <v>0</v>
      </c>
    </row>
    <row r="1746">
      <c r="A1746" s="8" t="s">
        <v>1674</v>
      </c>
      <c r="B1746" s="9">
        <v>6.0</v>
      </c>
      <c r="C1746" s="9">
        <v>0.0</v>
      </c>
      <c r="D1746" s="9">
        <v>6.0</v>
      </c>
      <c r="E1746" s="9">
        <v>0.0</v>
      </c>
      <c r="F1746" s="9">
        <v>6.0</v>
      </c>
      <c r="G1746" s="9">
        <v>1.0</v>
      </c>
      <c r="H1746" s="11">
        <f>IFERROR(__xludf.DUMMYFUNCTION("IFERROR(FILTER(Filter!$A$1:A9983,Filter!$A$1:A9983=A1746),0)"),0.0)</f>
        <v>0</v>
      </c>
    </row>
    <row r="1747">
      <c r="A1747" s="8" t="s">
        <v>1675</v>
      </c>
      <c r="B1747" s="9">
        <v>8.0</v>
      </c>
      <c r="C1747" s="9">
        <v>0.0</v>
      </c>
      <c r="D1747" s="9">
        <v>7.0</v>
      </c>
      <c r="E1747" s="9">
        <v>1.0</v>
      </c>
      <c r="F1747" s="9">
        <v>8.0</v>
      </c>
      <c r="G1747" s="9">
        <v>1.0</v>
      </c>
      <c r="H1747" s="11">
        <f>IFERROR(__xludf.DUMMYFUNCTION("IFERROR(FILTER(Filter!$A$1:A9983,Filter!$A$1:A9983=A1747),0)"),0.0)</f>
        <v>0</v>
      </c>
    </row>
    <row r="1748">
      <c r="A1748" s="8" t="s">
        <v>1676</v>
      </c>
      <c r="B1748" s="9">
        <v>11.0</v>
      </c>
      <c r="C1748" s="9">
        <v>0.0</v>
      </c>
      <c r="D1748" s="9">
        <v>7.0</v>
      </c>
      <c r="E1748" s="9">
        <v>4.0</v>
      </c>
      <c r="F1748" s="9">
        <v>11.0</v>
      </c>
      <c r="G1748" s="9">
        <v>1.0</v>
      </c>
      <c r="H1748" s="11">
        <f>IFERROR(__xludf.DUMMYFUNCTION("IFERROR(FILTER(Filter!$A$1:A9983,Filter!$A$1:A9983=A1748),0)"),0.0)</f>
        <v>0</v>
      </c>
    </row>
    <row r="1749">
      <c r="A1749" s="8" t="s">
        <v>1677</v>
      </c>
      <c r="B1749" s="9">
        <v>9.0</v>
      </c>
      <c r="C1749" s="9">
        <v>0.0</v>
      </c>
      <c r="D1749" s="9">
        <v>9.0</v>
      </c>
      <c r="E1749" s="9">
        <v>0.0</v>
      </c>
      <c r="F1749" s="9">
        <v>9.0</v>
      </c>
      <c r="G1749" s="9">
        <v>1.0</v>
      </c>
      <c r="H1749" s="11">
        <f>IFERROR(__xludf.DUMMYFUNCTION("IFERROR(FILTER(Filter!$A$1:A9983,Filter!$A$1:A9983=A1749),0)"),0.0)</f>
        <v>0</v>
      </c>
    </row>
    <row r="1750">
      <c r="A1750" s="8" t="s">
        <v>1678</v>
      </c>
      <c r="B1750" s="9">
        <v>8.0</v>
      </c>
      <c r="C1750" s="9">
        <v>0.0</v>
      </c>
      <c r="D1750" s="9">
        <v>7.0</v>
      </c>
      <c r="E1750" s="9">
        <v>1.0</v>
      </c>
      <c r="F1750" s="9">
        <v>8.0</v>
      </c>
      <c r="G1750" s="9">
        <v>1.0</v>
      </c>
      <c r="H1750" s="11">
        <f>IFERROR(__xludf.DUMMYFUNCTION("IFERROR(FILTER(Filter!$A$1:A9983,Filter!$A$1:A9983=A1750),0)"),0.0)</f>
        <v>0</v>
      </c>
    </row>
    <row r="1751">
      <c r="A1751" s="8" t="s">
        <v>1679</v>
      </c>
      <c r="B1751" s="9">
        <v>9.0</v>
      </c>
      <c r="C1751" s="9">
        <v>0.0</v>
      </c>
      <c r="D1751" s="9">
        <v>6.0</v>
      </c>
      <c r="E1751" s="9">
        <v>3.0</v>
      </c>
      <c r="F1751" s="9">
        <v>9.0</v>
      </c>
      <c r="G1751" s="9">
        <v>1.0</v>
      </c>
      <c r="H1751" s="11">
        <f>IFERROR(__xludf.DUMMYFUNCTION("IFERROR(FILTER(Filter!$A$1:A9983,Filter!$A$1:A9983=A1751),0)"),0.0)</f>
        <v>0</v>
      </c>
    </row>
    <row r="1752">
      <c r="A1752" s="8" t="s">
        <v>1680</v>
      </c>
      <c r="B1752" s="9">
        <v>12.0</v>
      </c>
      <c r="C1752" s="9">
        <v>0.0</v>
      </c>
      <c r="D1752" s="9">
        <v>11.0</v>
      </c>
      <c r="E1752" s="9">
        <v>1.0</v>
      </c>
      <c r="F1752" s="9">
        <v>12.0</v>
      </c>
      <c r="G1752" s="9">
        <v>1.0</v>
      </c>
      <c r="H1752" s="11">
        <f>IFERROR(__xludf.DUMMYFUNCTION("IFERROR(FILTER(Filter!$A$1:A9983,Filter!$A$1:A9983=A1752),0)"),0.0)</f>
        <v>0</v>
      </c>
    </row>
    <row r="1753">
      <c r="A1753" s="8" t="s">
        <v>1681</v>
      </c>
      <c r="B1753" s="9">
        <v>6.0</v>
      </c>
      <c r="C1753" s="9">
        <v>0.0</v>
      </c>
      <c r="D1753" s="9">
        <v>6.0</v>
      </c>
      <c r="E1753" s="9">
        <v>0.0</v>
      </c>
      <c r="F1753" s="9">
        <v>6.0</v>
      </c>
      <c r="G1753" s="9">
        <v>1.0</v>
      </c>
      <c r="H1753" s="11">
        <f>IFERROR(__xludf.DUMMYFUNCTION("IFERROR(FILTER(Filter!$A$1:A9983,Filter!$A$1:A9983=A1753),0)"),0.0)</f>
        <v>0</v>
      </c>
    </row>
    <row r="1754">
      <c r="A1754" s="8" t="s">
        <v>1682</v>
      </c>
      <c r="B1754" s="9">
        <v>4.0</v>
      </c>
      <c r="C1754" s="9">
        <v>0.0</v>
      </c>
      <c r="D1754" s="9">
        <v>4.0</v>
      </c>
      <c r="E1754" s="9">
        <v>0.0</v>
      </c>
      <c r="F1754" s="9">
        <v>4.0</v>
      </c>
      <c r="G1754" s="9">
        <v>1.0</v>
      </c>
      <c r="H1754" s="11">
        <f>IFERROR(__xludf.DUMMYFUNCTION("IFERROR(FILTER(Filter!$A$1:A9983,Filter!$A$1:A9983=A1754),0)"),0.0)</f>
        <v>0</v>
      </c>
    </row>
    <row r="1755">
      <c r="A1755" s="8" t="s">
        <v>1683</v>
      </c>
      <c r="B1755" s="9">
        <v>7.0</v>
      </c>
      <c r="C1755" s="9">
        <v>0.0</v>
      </c>
      <c r="D1755" s="9">
        <v>7.0</v>
      </c>
      <c r="E1755" s="9">
        <v>0.0</v>
      </c>
      <c r="F1755" s="9">
        <v>7.0</v>
      </c>
      <c r="G1755" s="9">
        <v>1.0</v>
      </c>
      <c r="H1755" s="11">
        <f>IFERROR(__xludf.DUMMYFUNCTION("IFERROR(FILTER(Filter!$A$1:A9983,Filter!$A$1:A9983=A1755),0)"),0.0)</f>
        <v>0</v>
      </c>
    </row>
    <row r="1756">
      <c r="A1756" s="8" t="s">
        <v>1684</v>
      </c>
      <c r="B1756" s="9">
        <v>5.0</v>
      </c>
      <c r="C1756" s="9">
        <v>0.0</v>
      </c>
      <c r="D1756" s="9">
        <v>5.0</v>
      </c>
      <c r="E1756" s="9">
        <v>0.0</v>
      </c>
      <c r="F1756" s="9">
        <v>5.0</v>
      </c>
      <c r="G1756" s="9">
        <v>1.0</v>
      </c>
      <c r="H1756" s="11">
        <f>IFERROR(__xludf.DUMMYFUNCTION("IFERROR(FILTER(Filter!$A$1:A9983,Filter!$A$1:A9983=A1756),0)"),0.0)</f>
        <v>0</v>
      </c>
    </row>
    <row r="1757">
      <c r="A1757" s="8" t="s">
        <v>1685</v>
      </c>
      <c r="B1757" s="9">
        <v>4.0</v>
      </c>
      <c r="C1757" s="9">
        <v>0.0</v>
      </c>
      <c r="D1757" s="9">
        <v>3.0</v>
      </c>
      <c r="E1757" s="9">
        <v>1.0</v>
      </c>
      <c r="F1757" s="9">
        <v>4.0</v>
      </c>
      <c r="G1757" s="9">
        <v>1.0</v>
      </c>
      <c r="H1757" s="11">
        <f>IFERROR(__xludf.DUMMYFUNCTION("IFERROR(FILTER(Filter!$A$1:A9983,Filter!$A$1:A9983=A1757),0)"),0.0)</f>
        <v>0</v>
      </c>
    </row>
    <row r="1758">
      <c r="A1758" s="8" t="s">
        <v>1686</v>
      </c>
      <c r="B1758" s="9">
        <v>13.0</v>
      </c>
      <c r="C1758" s="9">
        <v>0.0</v>
      </c>
      <c r="D1758" s="9">
        <v>10.0</v>
      </c>
      <c r="E1758" s="9">
        <v>3.0</v>
      </c>
      <c r="F1758" s="9">
        <v>13.0</v>
      </c>
      <c r="G1758" s="9">
        <v>1.0</v>
      </c>
      <c r="H1758" s="11">
        <f>IFERROR(__xludf.DUMMYFUNCTION("IFERROR(FILTER(Filter!$A$1:A9983,Filter!$A$1:A9983=A1758),0)"),0.0)</f>
        <v>0</v>
      </c>
    </row>
    <row r="1759">
      <c r="A1759" s="8" t="s">
        <v>1687</v>
      </c>
      <c r="B1759" s="9">
        <v>4.0</v>
      </c>
      <c r="C1759" s="9">
        <v>0.0</v>
      </c>
      <c r="D1759" s="9">
        <v>4.0</v>
      </c>
      <c r="E1759" s="9">
        <v>0.0</v>
      </c>
      <c r="F1759" s="9">
        <v>4.0</v>
      </c>
      <c r="G1759" s="9">
        <v>1.0</v>
      </c>
      <c r="H1759" s="11">
        <f>IFERROR(__xludf.DUMMYFUNCTION("IFERROR(FILTER(Filter!$A$1:A9983,Filter!$A$1:A9983=A1759),0)"),0.0)</f>
        <v>0</v>
      </c>
    </row>
    <row r="1760">
      <c r="A1760" s="8" t="s">
        <v>1688</v>
      </c>
      <c r="B1760" s="9">
        <v>3.0</v>
      </c>
      <c r="C1760" s="9">
        <v>0.0</v>
      </c>
      <c r="D1760" s="9">
        <v>3.0</v>
      </c>
      <c r="E1760" s="9">
        <v>0.0</v>
      </c>
      <c r="F1760" s="9">
        <v>3.0</v>
      </c>
      <c r="G1760" s="9">
        <v>1.0</v>
      </c>
      <c r="H1760" s="11">
        <f>IFERROR(__xludf.DUMMYFUNCTION("IFERROR(FILTER(Filter!$A$1:A9983,Filter!$A$1:A9983=A1760),0)"),0.0)</f>
        <v>0</v>
      </c>
    </row>
    <row r="1761">
      <c r="A1761" s="8" t="s">
        <v>1689</v>
      </c>
      <c r="B1761" s="9">
        <v>8.0</v>
      </c>
      <c r="C1761" s="9">
        <v>0.0</v>
      </c>
      <c r="D1761" s="9">
        <v>8.0</v>
      </c>
      <c r="E1761" s="9">
        <v>0.0</v>
      </c>
      <c r="F1761" s="9">
        <v>8.0</v>
      </c>
      <c r="G1761" s="9">
        <v>1.0</v>
      </c>
      <c r="H1761" s="11">
        <f>IFERROR(__xludf.DUMMYFUNCTION("IFERROR(FILTER(Filter!$A$1:A9983,Filter!$A$1:A9983=A1761),0)"),0.0)</f>
        <v>0</v>
      </c>
    </row>
    <row r="1762">
      <c r="A1762" s="8" t="s">
        <v>1690</v>
      </c>
      <c r="B1762" s="9">
        <v>14.0</v>
      </c>
      <c r="C1762" s="9">
        <v>0.0</v>
      </c>
      <c r="D1762" s="9">
        <v>10.0</v>
      </c>
      <c r="E1762" s="9">
        <v>4.0</v>
      </c>
      <c r="F1762" s="9">
        <v>14.0</v>
      </c>
      <c r="G1762" s="9">
        <v>1.0</v>
      </c>
      <c r="H1762" s="11">
        <f>IFERROR(__xludf.DUMMYFUNCTION("IFERROR(FILTER(Filter!$A$1:A9983,Filter!$A$1:A9983=A1762),0)"),0.0)</f>
        <v>0</v>
      </c>
    </row>
    <row r="1763" hidden="1">
      <c r="A1763" s="8"/>
      <c r="B1763" s="9"/>
      <c r="C1763" s="9"/>
      <c r="D1763" s="9"/>
      <c r="E1763" s="9"/>
      <c r="F1763" s="9"/>
      <c r="G1763" s="9"/>
      <c r="H1763" s="11"/>
    </row>
    <row r="1764">
      <c r="A1764" s="8" t="s">
        <v>1691</v>
      </c>
      <c r="B1764" s="9">
        <v>5.0</v>
      </c>
      <c r="C1764" s="9">
        <v>0.0</v>
      </c>
      <c r="D1764" s="9">
        <v>5.0</v>
      </c>
      <c r="E1764" s="9">
        <v>0.0</v>
      </c>
      <c r="F1764" s="9">
        <v>5.0</v>
      </c>
      <c r="G1764" s="9">
        <v>1.0</v>
      </c>
      <c r="H1764" s="11">
        <f>IFERROR(__xludf.DUMMYFUNCTION("IFERROR(FILTER(Filter!$A$1:A9983,Filter!$A$1:A9983=A1764),0)"),0.0)</f>
        <v>0</v>
      </c>
    </row>
    <row r="1765">
      <c r="A1765" s="8" t="s">
        <v>1692</v>
      </c>
      <c r="B1765" s="9">
        <v>3.0</v>
      </c>
      <c r="C1765" s="9">
        <v>0.0</v>
      </c>
      <c r="D1765" s="9">
        <v>3.0</v>
      </c>
      <c r="E1765" s="9">
        <v>0.0</v>
      </c>
      <c r="F1765" s="9">
        <v>3.0</v>
      </c>
      <c r="G1765" s="9">
        <v>1.0</v>
      </c>
      <c r="H1765" s="11">
        <f>IFERROR(__xludf.DUMMYFUNCTION("IFERROR(FILTER(Filter!$A$1:A9983,Filter!$A$1:A9983=A1765),0)"),0.0)</f>
        <v>0</v>
      </c>
    </row>
    <row r="1766">
      <c r="A1766" s="8" t="s">
        <v>1693</v>
      </c>
      <c r="B1766" s="9">
        <v>5.0</v>
      </c>
      <c r="C1766" s="9">
        <v>0.0</v>
      </c>
      <c r="D1766" s="9">
        <v>5.0</v>
      </c>
      <c r="E1766" s="9">
        <v>0.0</v>
      </c>
      <c r="F1766" s="9">
        <v>5.0</v>
      </c>
      <c r="G1766" s="9">
        <v>1.0</v>
      </c>
      <c r="H1766" s="11">
        <f>IFERROR(__xludf.DUMMYFUNCTION("IFERROR(FILTER(Filter!$A$1:A9983,Filter!$A$1:A9983=A1766),0)"),0.0)</f>
        <v>0</v>
      </c>
    </row>
    <row r="1767">
      <c r="A1767" s="8" t="s">
        <v>1694</v>
      </c>
      <c r="B1767" s="9">
        <v>11.0</v>
      </c>
      <c r="C1767" s="9">
        <v>0.0</v>
      </c>
      <c r="D1767" s="9">
        <v>9.0</v>
      </c>
      <c r="E1767" s="9">
        <v>2.0</v>
      </c>
      <c r="F1767" s="9">
        <v>11.0</v>
      </c>
      <c r="G1767" s="9">
        <v>1.0</v>
      </c>
      <c r="H1767" s="11">
        <f>IFERROR(__xludf.DUMMYFUNCTION("IFERROR(FILTER(Filter!$A$1:A9983,Filter!$A$1:A9983=A1767),0)"),0.0)</f>
        <v>0</v>
      </c>
    </row>
    <row r="1768">
      <c r="A1768" s="8" t="s">
        <v>1695</v>
      </c>
      <c r="B1768" s="9">
        <v>5.0</v>
      </c>
      <c r="C1768" s="9">
        <v>0.0</v>
      </c>
      <c r="D1768" s="9">
        <v>4.0</v>
      </c>
      <c r="E1768" s="9">
        <v>1.0</v>
      </c>
      <c r="F1768" s="9">
        <v>5.0</v>
      </c>
      <c r="G1768" s="9">
        <v>1.0</v>
      </c>
      <c r="H1768" s="11">
        <f>IFERROR(__xludf.DUMMYFUNCTION("IFERROR(FILTER(Filter!$A$1:A9983,Filter!$A$1:A9983=A1768),0)"),0.0)</f>
        <v>0</v>
      </c>
    </row>
    <row r="1769">
      <c r="A1769" s="8" t="s">
        <v>1696</v>
      </c>
      <c r="B1769" s="9">
        <v>4.0</v>
      </c>
      <c r="C1769" s="9">
        <v>0.0</v>
      </c>
      <c r="D1769" s="9">
        <v>4.0</v>
      </c>
      <c r="E1769" s="9">
        <v>0.0</v>
      </c>
      <c r="F1769" s="9">
        <v>4.0</v>
      </c>
      <c r="G1769" s="9">
        <v>1.0</v>
      </c>
      <c r="H1769" s="11">
        <f>IFERROR(__xludf.DUMMYFUNCTION("IFERROR(FILTER(Filter!$A$1:A9983,Filter!$A$1:A9983=A1769),0)"),0.0)</f>
        <v>0</v>
      </c>
    </row>
    <row r="1770">
      <c r="A1770" s="8" t="s">
        <v>1697</v>
      </c>
      <c r="B1770" s="9">
        <v>13.0</v>
      </c>
      <c r="C1770" s="9">
        <v>0.0</v>
      </c>
      <c r="D1770" s="9">
        <v>12.0</v>
      </c>
      <c r="E1770" s="9">
        <v>1.0</v>
      </c>
      <c r="F1770" s="9">
        <v>13.0</v>
      </c>
      <c r="G1770" s="9">
        <v>1.0</v>
      </c>
      <c r="H1770" s="11">
        <f>IFERROR(__xludf.DUMMYFUNCTION("IFERROR(FILTER(Filter!$A$1:A9983,Filter!$A$1:A9983=A1770),0)"),0.0)</f>
        <v>0</v>
      </c>
    </row>
    <row r="1771">
      <c r="A1771" s="8" t="s">
        <v>1698</v>
      </c>
      <c r="B1771" s="9">
        <v>14.0</v>
      </c>
      <c r="C1771" s="9">
        <v>0.0</v>
      </c>
      <c r="D1771" s="9">
        <v>10.0</v>
      </c>
      <c r="E1771" s="9">
        <v>4.0</v>
      </c>
      <c r="F1771" s="9">
        <v>14.0</v>
      </c>
      <c r="G1771" s="9">
        <v>1.0</v>
      </c>
      <c r="H1771" s="11">
        <f>IFERROR(__xludf.DUMMYFUNCTION("IFERROR(FILTER(Filter!$A$1:A9983,Filter!$A$1:A9983=A1771),0)"),0.0)</f>
        <v>0</v>
      </c>
    </row>
    <row r="1772">
      <c r="A1772" s="8" t="s">
        <v>1699</v>
      </c>
      <c r="B1772" s="9">
        <v>7.0</v>
      </c>
      <c r="C1772" s="9">
        <v>0.0</v>
      </c>
      <c r="D1772" s="9">
        <v>5.0</v>
      </c>
      <c r="E1772" s="9">
        <v>2.0</v>
      </c>
      <c r="F1772" s="9">
        <v>7.0</v>
      </c>
      <c r="G1772" s="9">
        <v>1.0</v>
      </c>
      <c r="H1772" s="11">
        <f>IFERROR(__xludf.DUMMYFUNCTION("IFERROR(FILTER(Filter!$A$1:A9983,Filter!$A$1:A9983=A1772),0)"),0.0)</f>
        <v>0</v>
      </c>
    </row>
    <row r="1773">
      <c r="A1773" s="8" t="s">
        <v>1700</v>
      </c>
      <c r="B1773" s="9">
        <v>2.0</v>
      </c>
      <c r="C1773" s="9">
        <v>0.0</v>
      </c>
      <c r="D1773" s="9">
        <v>2.0</v>
      </c>
      <c r="E1773" s="9">
        <v>0.0</v>
      </c>
      <c r="F1773" s="9">
        <v>2.0</v>
      </c>
      <c r="G1773" s="9">
        <v>1.0</v>
      </c>
      <c r="H1773" s="11">
        <f>IFERROR(__xludf.DUMMYFUNCTION("IFERROR(FILTER(Filter!$A$1:A9983,Filter!$A$1:A9983=A1773),0)"),0.0)</f>
        <v>0</v>
      </c>
    </row>
    <row r="1774">
      <c r="A1774" s="8" t="s">
        <v>1701</v>
      </c>
      <c r="B1774" s="9">
        <v>5.0</v>
      </c>
      <c r="C1774" s="9">
        <v>0.0</v>
      </c>
      <c r="D1774" s="9">
        <v>4.0</v>
      </c>
      <c r="E1774" s="9">
        <v>1.0</v>
      </c>
      <c r="F1774" s="9">
        <v>5.0</v>
      </c>
      <c r="G1774" s="9">
        <v>1.0</v>
      </c>
      <c r="H1774" s="11">
        <f>IFERROR(__xludf.DUMMYFUNCTION("IFERROR(FILTER(Filter!$A$1:A9983,Filter!$A$1:A9983=A1774),0)"),0.0)</f>
        <v>0</v>
      </c>
    </row>
    <row r="1775">
      <c r="A1775" s="8" t="s">
        <v>1702</v>
      </c>
      <c r="B1775" s="9">
        <v>9.0</v>
      </c>
      <c r="C1775" s="9">
        <v>0.0</v>
      </c>
      <c r="D1775" s="9">
        <v>8.0</v>
      </c>
      <c r="E1775" s="9">
        <v>1.0</v>
      </c>
      <c r="F1775" s="9">
        <v>9.0</v>
      </c>
      <c r="G1775" s="9">
        <v>1.0</v>
      </c>
      <c r="H1775" s="11">
        <f>IFERROR(__xludf.DUMMYFUNCTION("IFERROR(FILTER(Filter!$A$1:A9983,Filter!$A$1:A9983=A1775),0)"),0.0)</f>
        <v>0</v>
      </c>
    </row>
    <row r="1776">
      <c r="A1776" s="8" t="s">
        <v>1703</v>
      </c>
      <c r="B1776" s="9">
        <v>2.0</v>
      </c>
      <c r="C1776" s="9">
        <v>0.0</v>
      </c>
      <c r="D1776" s="9">
        <v>2.0</v>
      </c>
      <c r="E1776" s="9">
        <v>0.0</v>
      </c>
      <c r="F1776" s="9">
        <v>2.0</v>
      </c>
      <c r="G1776" s="9">
        <v>1.0</v>
      </c>
      <c r="H1776" s="11">
        <f>IFERROR(__xludf.DUMMYFUNCTION("IFERROR(FILTER(Filter!$A$1:A9983,Filter!$A$1:A9983=A1776),0)"),0.0)</f>
        <v>0</v>
      </c>
    </row>
    <row r="1777">
      <c r="A1777" s="8" t="s">
        <v>1704</v>
      </c>
      <c r="B1777" s="9">
        <v>14.0</v>
      </c>
      <c r="C1777" s="9">
        <v>0.0</v>
      </c>
      <c r="D1777" s="9">
        <v>12.0</v>
      </c>
      <c r="E1777" s="9">
        <v>2.0</v>
      </c>
      <c r="F1777" s="9">
        <v>14.0</v>
      </c>
      <c r="G1777" s="9">
        <v>1.0</v>
      </c>
      <c r="H1777" s="11">
        <f>IFERROR(__xludf.DUMMYFUNCTION("IFERROR(FILTER(Filter!$A$1:A9983,Filter!$A$1:A9983=A1777),0)"),0.0)</f>
        <v>0</v>
      </c>
    </row>
    <row r="1778">
      <c r="A1778" s="8" t="s">
        <v>1705</v>
      </c>
      <c r="B1778" s="9">
        <v>8.0</v>
      </c>
      <c r="C1778" s="9">
        <v>0.0</v>
      </c>
      <c r="D1778" s="9">
        <v>7.0</v>
      </c>
      <c r="E1778" s="9">
        <v>1.0</v>
      </c>
      <c r="F1778" s="9">
        <v>8.0</v>
      </c>
      <c r="G1778" s="9">
        <v>1.0</v>
      </c>
      <c r="H1778" s="11">
        <f>IFERROR(__xludf.DUMMYFUNCTION("IFERROR(FILTER(Filter!$A$1:A9983,Filter!$A$1:A9983=A1778),0)"),0.0)</f>
        <v>0</v>
      </c>
    </row>
    <row r="1779">
      <c r="A1779" s="8" t="s">
        <v>1706</v>
      </c>
      <c r="B1779" s="9">
        <v>7.0</v>
      </c>
      <c r="C1779" s="9">
        <v>0.0</v>
      </c>
      <c r="D1779" s="9">
        <v>7.0</v>
      </c>
      <c r="E1779" s="9">
        <v>0.0</v>
      </c>
      <c r="F1779" s="9">
        <v>7.0</v>
      </c>
      <c r="G1779" s="9">
        <v>1.0</v>
      </c>
      <c r="H1779" s="11">
        <f>IFERROR(__xludf.DUMMYFUNCTION("IFERROR(FILTER(Filter!$A$1:A9983,Filter!$A$1:A9983=A1779),0)"),0.0)</f>
        <v>0</v>
      </c>
    </row>
    <row r="1780">
      <c r="A1780" s="8" t="s">
        <v>1707</v>
      </c>
      <c r="B1780" s="9">
        <v>1.0</v>
      </c>
      <c r="C1780" s="9">
        <v>0.0</v>
      </c>
      <c r="D1780" s="9">
        <v>0.0</v>
      </c>
      <c r="E1780" s="9">
        <v>1.0</v>
      </c>
      <c r="F1780" s="9">
        <v>1.0</v>
      </c>
      <c r="G1780" s="9">
        <v>1.0</v>
      </c>
      <c r="H1780" s="11">
        <f>IFERROR(__xludf.DUMMYFUNCTION("IFERROR(FILTER(Filter!$A$1:A9983,Filter!$A$1:A9983=A1780),0)"),0.0)</f>
        <v>0</v>
      </c>
    </row>
    <row r="1781">
      <c r="A1781" s="8" t="s">
        <v>1708</v>
      </c>
      <c r="B1781" s="9">
        <v>8.0</v>
      </c>
      <c r="C1781" s="9">
        <v>0.0</v>
      </c>
      <c r="D1781" s="9">
        <v>5.0</v>
      </c>
      <c r="E1781" s="9">
        <v>3.0</v>
      </c>
      <c r="F1781" s="9">
        <v>8.0</v>
      </c>
      <c r="G1781" s="9">
        <v>1.0</v>
      </c>
      <c r="H1781" s="11">
        <f>IFERROR(__xludf.DUMMYFUNCTION("IFERROR(FILTER(Filter!$A$1:A9983,Filter!$A$1:A9983=A1781),0)"),0.0)</f>
        <v>0</v>
      </c>
    </row>
    <row r="1782">
      <c r="A1782" s="8" t="s">
        <v>1709</v>
      </c>
      <c r="B1782" s="9">
        <v>13.0</v>
      </c>
      <c r="C1782" s="9">
        <v>0.0</v>
      </c>
      <c r="D1782" s="9">
        <v>12.0</v>
      </c>
      <c r="E1782" s="9">
        <v>1.0</v>
      </c>
      <c r="F1782" s="9">
        <v>13.0</v>
      </c>
      <c r="G1782" s="9">
        <v>1.0</v>
      </c>
      <c r="H1782" s="11">
        <f>IFERROR(__xludf.DUMMYFUNCTION("IFERROR(FILTER(Filter!$A$1:A9983,Filter!$A$1:A9983=A1782),0)"),0.0)</f>
        <v>0</v>
      </c>
    </row>
    <row r="1783">
      <c r="A1783" s="8" t="s">
        <v>1710</v>
      </c>
      <c r="B1783" s="9">
        <v>1.0</v>
      </c>
      <c r="C1783" s="9">
        <v>0.0</v>
      </c>
      <c r="D1783" s="9">
        <v>1.0</v>
      </c>
      <c r="E1783" s="9">
        <v>0.0</v>
      </c>
      <c r="F1783" s="9">
        <v>1.0</v>
      </c>
      <c r="G1783" s="9">
        <v>1.0</v>
      </c>
      <c r="H1783" s="11">
        <f>IFERROR(__xludf.DUMMYFUNCTION("IFERROR(FILTER(Filter!$A$1:A9983,Filter!$A$1:A9983=A1783),0)"),0.0)</f>
        <v>0</v>
      </c>
    </row>
    <row r="1784">
      <c r="A1784" s="8" t="s">
        <v>1711</v>
      </c>
      <c r="B1784" s="9">
        <v>12.0</v>
      </c>
      <c r="C1784" s="9">
        <v>0.0</v>
      </c>
      <c r="D1784" s="9">
        <v>11.0</v>
      </c>
      <c r="E1784" s="9">
        <v>1.0</v>
      </c>
      <c r="F1784" s="9">
        <v>12.0</v>
      </c>
      <c r="G1784" s="9">
        <v>1.0</v>
      </c>
      <c r="H1784" s="11">
        <f>IFERROR(__xludf.DUMMYFUNCTION("IFERROR(FILTER(Filter!$A$1:A9983,Filter!$A$1:A9983=A1784),0)"),0.0)</f>
        <v>0</v>
      </c>
    </row>
    <row r="1785">
      <c r="A1785" s="8" t="s">
        <v>1712</v>
      </c>
      <c r="B1785" s="9">
        <v>7.0</v>
      </c>
      <c r="C1785" s="9">
        <v>0.0</v>
      </c>
      <c r="D1785" s="9">
        <v>7.0</v>
      </c>
      <c r="E1785" s="9">
        <v>0.0</v>
      </c>
      <c r="F1785" s="9">
        <v>7.0</v>
      </c>
      <c r="G1785" s="9">
        <v>1.0</v>
      </c>
      <c r="H1785" s="11">
        <f>IFERROR(__xludf.DUMMYFUNCTION("IFERROR(FILTER(Filter!$A$1:A9983,Filter!$A$1:A9983=A1785),0)"),0.0)</f>
        <v>0</v>
      </c>
    </row>
    <row r="1786">
      <c r="A1786" s="12" t="s">
        <v>1713</v>
      </c>
      <c r="B1786" s="9">
        <v>6.0</v>
      </c>
      <c r="C1786" s="9">
        <v>0.0</v>
      </c>
      <c r="D1786" s="9">
        <v>6.0</v>
      </c>
      <c r="E1786" s="9">
        <v>0.0</v>
      </c>
      <c r="F1786" s="9">
        <v>6.0</v>
      </c>
      <c r="G1786" s="9">
        <v>1.0</v>
      </c>
      <c r="H1786" s="11">
        <f>IFERROR(__xludf.DUMMYFUNCTION("IFERROR(FILTER(Filter!$A$1:A9983,Filter!$A$1:A9983=A1786),0)"),0.0)</f>
        <v>0</v>
      </c>
    </row>
    <row r="1787">
      <c r="A1787" s="8" t="s">
        <v>1714</v>
      </c>
      <c r="B1787" s="9">
        <v>2.0</v>
      </c>
      <c r="C1787" s="9">
        <v>0.0</v>
      </c>
      <c r="D1787" s="9">
        <v>2.0</v>
      </c>
      <c r="E1787" s="9">
        <v>0.0</v>
      </c>
      <c r="F1787" s="9">
        <v>2.0</v>
      </c>
      <c r="G1787" s="9">
        <v>1.0</v>
      </c>
      <c r="H1787" s="11">
        <f>IFERROR(__xludf.DUMMYFUNCTION("IFERROR(FILTER(Filter!$A$1:A9983,Filter!$A$1:A9983=A1787),0)"),0.0)</f>
        <v>0</v>
      </c>
    </row>
    <row r="1788">
      <c r="A1788" s="8" t="s">
        <v>1715</v>
      </c>
      <c r="B1788" s="9">
        <v>6.0</v>
      </c>
      <c r="C1788" s="9">
        <v>0.0</v>
      </c>
      <c r="D1788" s="9">
        <v>6.0</v>
      </c>
      <c r="E1788" s="9">
        <v>0.0</v>
      </c>
      <c r="F1788" s="9">
        <v>6.0</v>
      </c>
      <c r="G1788" s="9">
        <v>1.0</v>
      </c>
      <c r="H1788" s="11">
        <f>IFERROR(__xludf.DUMMYFUNCTION("IFERROR(FILTER(Filter!$A$1:A9983,Filter!$A$1:A9983=A1788),0)"),0.0)</f>
        <v>0</v>
      </c>
    </row>
    <row r="1789">
      <c r="A1789" s="8" t="s">
        <v>1716</v>
      </c>
      <c r="B1789" s="9">
        <v>5.0</v>
      </c>
      <c r="C1789" s="9">
        <v>0.0</v>
      </c>
      <c r="D1789" s="9">
        <v>5.0</v>
      </c>
      <c r="E1789" s="9">
        <v>0.0</v>
      </c>
      <c r="F1789" s="9">
        <v>5.0</v>
      </c>
      <c r="G1789" s="9">
        <v>1.0</v>
      </c>
      <c r="H1789" s="11">
        <f>IFERROR(__xludf.DUMMYFUNCTION("IFERROR(FILTER(Filter!$A$1:A9983,Filter!$A$1:A9983=A1789),0)"),0.0)</f>
        <v>0</v>
      </c>
    </row>
    <row r="1790">
      <c r="A1790" s="8" t="s">
        <v>1717</v>
      </c>
      <c r="B1790" s="9">
        <v>8.0</v>
      </c>
      <c r="C1790" s="9">
        <v>0.0</v>
      </c>
      <c r="D1790" s="9">
        <v>7.0</v>
      </c>
      <c r="E1790" s="9">
        <v>1.0</v>
      </c>
      <c r="F1790" s="9">
        <v>8.0</v>
      </c>
      <c r="G1790" s="9">
        <v>1.0</v>
      </c>
      <c r="H1790" s="11">
        <f>IFERROR(__xludf.DUMMYFUNCTION("IFERROR(FILTER(Filter!$A$1:A9983,Filter!$A$1:A9983=A1790),0)"),0.0)</f>
        <v>0</v>
      </c>
    </row>
    <row r="1791">
      <c r="A1791" s="8" t="s">
        <v>1718</v>
      </c>
      <c r="B1791" s="9">
        <v>5.0</v>
      </c>
      <c r="C1791" s="9">
        <v>0.0</v>
      </c>
      <c r="D1791" s="9">
        <v>5.0</v>
      </c>
      <c r="E1791" s="9">
        <v>0.0</v>
      </c>
      <c r="F1791" s="9">
        <v>5.0</v>
      </c>
      <c r="G1791" s="9">
        <v>1.0</v>
      </c>
      <c r="H1791" s="11">
        <f>IFERROR(__xludf.DUMMYFUNCTION("IFERROR(FILTER(Filter!$A$1:A9983,Filter!$A$1:A9983=A1791),0)"),0.0)</f>
        <v>0</v>
      </c>
    </row>
    <row r="1792">
      <c r="A1792" s="8" t="s">
        <v>1719</v>
      </c>
      <c r="B1792" s="9">
        <v>5.0</v>
      </c>
      <c r="C1792" s="9">
        <v>0.0</v>
      </c>
      <c r="D1792" s="9">
        <v>5.0</v>
      </c>
      <c r="E1792" s="9">
        <v>0.0</v>
      </c>
      <c r="F1792" s="9">
        <v>5.0</v>
      </c>
      <c r="G1792" s="9">
        <v>1.0</v>
      </c>
      <c r="H1792" s="11">
        <f>IFERROR(__xludf.DUMMYFUNCTION("IFERROR(FILTER(Filter!$A$1:A9983,Filter!$A$1:A9983=A1792),0)"),0.0)</f>
        <v>0</v>
      </c>
    </row>
    <row r="1793">
      <c r="A1793" s="8" t="s">
        <v>1720</v>
      </c>
      <c r="B1793" s="9">
        <v>6.0</v>
      </c>
      <c r="C1793" s="9">
        <v>0.0</v>
      </c>
      <c r="D1793" s="9">
        <v>6.0</v>
      </c>
      <c r="E1793" s="9">
        <v>0.0</v>
      </c>
      <c r="F1793" s="9">
        <v>6.0</v>
      </c>
      <c r="G1793" s="9">
        <v>1.0</v>
      </c>
      <c r="H1793" s="11">
        <f>IFERROR(__xludf.DUMMYFUNCTION("IFERROR(FILTER(Filter!$A$1:A9983,Filter!$A$1:A9983=A1793),0)"),0.0)</f>
        <v>0</v>
      </c>
    </row>
    <row r="1794" hidden="1">
      <c r="A1794" s="8"/>
      <c r="B1794" s="9"/>
      <c r="C1794" s="9"/>
      <c r="D1794" s="9"/>
      <c r="E1794" s="9"/>
      <c r="F1794" s="9"/>
      <c r="G1794" s="9"/>
      <c r="H1794" s="11"/>
    </row>
    <row r="1795">
      <c r="A1795" s="8" t="s">
        <v>1721</v>
      </c>
      <c r="B1795" s="9">
        <v>5.0</v>
      </c>
      <c r="C1795" s="9">
        <v>0.0</v>
      </c>
      <c r="D1795" s="9">
        <v>5.0</v>
      </c>
      <c r="E1795" s="9">
        <v>0.0</v>
      </c>
      <c r="F1795" s="9">
        <v>5.0</v>
      </c>
      <c r="G1795" s="9">
        <v>1.0</v>
      </c>
      <c r="H1795" s="11">
        <f>IFERROR(__xludf.DUMMYFUNCTION("IFERROR(FILTER(Filter!$A$1:A9983,Filter!$A$1:A9983=A1795),0)"),0.0)</f>
        <v>0</v>
      </c>
    </row>
    <row r="1796">
      <c r="A1796" s="8" t="s">
        <v>1722</v>
      </c>
      <c r="B1796" s="9">
        <v>4.0</v>
      </c>
      <c r="C1796" s="9">
        <v>0.0</v>
      </c>
      <c r="D1796" s="9">
        <v>3.0</v>
      </c>
      <c r="E1796" s="9">
        <v>1.0</v>
      </c>
      <c r="F1796" s="9">
        <v>4.0</v>
      </c>
      <c r="G1796" s="9">
        <v>1.0</v>
      </c>
      <c r="H1796" s="11">
        <f>IFERROR(__xludf.DUMMYFUNCTION("IFERROR(FILTER(Filter!$A$1:A9983,Filter!$A$1:A9983=A1796),0)"),0.0)</f>
        <v>0</v>
      </c>
    </row>
    <row r="1797">
      <c r="A1797" s="8" t="s">
        <v>1723</v>
      </c>
      <c r="B1797" s="9">
        <v>11.0</v>
      </c>
      <c r="C1797" s="9">
        <v>0.0</v>
      </c>
      <c r="D1797" s="9">
        <v>10.0</v>
      </c>
      <c r="E1797" s="9">
        <v>1.0</v>
      </c>
      <c r="F1797" s="9">
        <v>11.0</v>
      </c>
      <c r="G1797" s="9">
        <v>1.0</v>
      </c>
      <c r="H1797" s="11">
        <f>IFERROR(__xludf.DUMMYFUNCTION("IFERROR(FILTER(Filter!$A$1:A9983,Filter!$A$1:A9983=A1797),0)"),0.0)</f>
        <v>0</v>
      </c>
    </row>
    <row r="1798">
      <c r="A1798" s="8" t="s">
        <v>1724</v>
      </c>
      <c r="B1798" s="9">
        <v>5.0</v>
      </c>
      <c r="C1798" s="9">
        <v>0.0</v>
      </c>
      <c r="D1798" s="9">
        <v>3.0</v>
      </c>
      <c r="E1798" s="9">
        <v>2.0</v>
      </c>
      <c r="F1798" s="9">
        <v>5.0</v>
      </c>
      <c r="G1798" s="9">
        <v>1.0</v>
      </c>
      <c r="H1798" s="11">
        <f>IFERROR(__xludf.DUMMYFUNCTION("IFERROR(FILTER(Filter!$A$1:A9983,Filter!$A$1:A9983=A1798),0)"),0.0)</f>
        <v>0</v>
      </c>
    </row>
    <row r="1799">
      <c r="A1799" s="8" t="s">
        <v>1725</v>
      </c>
      <c r="B1799" s="9">
        <v>4.0</v>
      </c>
      <c r="C1799" s="9">
        <v>0.0</v>
      </c>
      <c r="D1799" s="9">
        <v>4.0</v>
      </c>
      <c r="E1799" s="9">
        <v>0.0</v>
      </c>
      <c r="F1799" s="9">
        <v>4.0</v>
      </c>
      <c r="G1799" s="9">
        <v>1.0</v>
      </c>
      <c r="H1799" s="11">
        <f>IFERROR(__xludf.DUMMYFUNCTION("IFERROR(FILTER(Filter!$A$1:A9983,Filter!$A$1:A9983=A1799),0)"),0.0)</f>
        <v>0</v>
      </c>
    </row>
    <row r="1800">
      <c r="A1800" s="8" t="s">
        <v>1726</v>
      </c>
      <c r="B1800" s="9">
        <v>3.0</v>
      </c>
      <c r="C1800" s="9">
        <v>0.0</v>
      </c>
      <c r="D1800" s="9">
        <v>3.0</v>
      </c>
      <c r="E1800" s="9">
        <v>0.0</v>
      </c>
      <c r="F1800" s="9">
        <v>3.0</v>
      </c>
      <c r="G1800" s="9">
        <v>1.0</v>
      </c>
      <c r="H1800" s="11">
        <f>IFERROR(__xludf.DUMMYFUNCTION("IFERROR(FILTER(Filter!$A$1:A9983,Filter!$A$1:A9983=A1800),0)"),0.0)</f>
        <v>0</v>
      </c>
    </row>
    <row r="1801" hidden="1">
      <c r="A1801" s="8"/>
      <c r="B1801" s="9"/>
      <c r="C1801" s="9"/>
      <c r="D1801" s="9"/>
      <c r="E1801" s="9"/>
      <c r="F1801" s="9"/>
      <c r="G1801" s="9"/>
      <c r="H1801" s="11"/>
    </row>
    <row r="1802">
      <c r="A1802" s="8" t="s">
        <v>1727</v>
      </c>
      <c r="B1802" s="9">
        <v>5.0</v>
      </c>
      <c r="C1802" s="9">
        <v>0.0</v>
      </c>
      <c r="D1802" s="9">
        <v>5.0</v>
      </c>
      <c r="E1802" s="9">
        <v>0.0</v>
      </c>
      <c r="F1802" s="9">
        <v>5.0</v>
      </c>
      <c r="G1802" s="9">
        <v>1.0</v>
      </c>
      <c r="H1802" s="11">
        <f>IFERROR(__xludf.DUMMYFUNCTION("IFERROR(FILTER(Filter!$A$1:A9983,Filter!$A$1:A9983=A1802),0)"),0.0)</f>
        <v>0</v>
      </c>
    </row>
    <row r="1803">
      <c r="A1803" s="8" t="s">
        <v>1728</v>
      </c>
      <c r="B1803" s="9">
        <v>2.0</v>
      </c>
      <c r="C1803" s="9">
        <v>0.0</v>
      </c>
      <c r="D1803" s="9">
        <v>2.0</v>
      </c>
      <c r="E1803" s="9">
        <v>0.0</v>
      </c>
      <c r="F1803" s="9">
        <v>2.0</v>
      </c>
      <c r="G1803" s="9">
        <v>1.0</v>
      </c>
      <c r="H1803" s="11">
        <f>IFERROR(__xludf.DUMMYFUNCTION("IFERROR(FILTER(Filter!$A$1:A9983,Filter!$A$1:A9983=A1803),0)"),0.0)</f>
        <v>0</v>
      </c>
    </row>
    <row r="1804">
      <c r="A1804" s="8" t="s">
        <v>1729</v>
      </c>
      <c r="B1804" s="9">
        <v>3.0</v>
      </c>
      <c r="C1804" s="9">
        <v>0.0</v>
      </c>
      <c r="D1804" s="9">
        <v>3.0</v>
      </c>
      <c r="E1804" s="9">
        <v>0.0</v>
      </c>
      <c r="F1804" s="9">
        <v>3.0</v>
      </c>
      <c r="G1804" s="9">
        <v>1.0</v>
      </c>
      <c r="H1804" s="11">
        <f>IFERROR(__xludf.DUMMYFUNCTION("IFERROR(FILTER(Filter!$A$1:A9983,Filter!$A$1:A9983=A1804),0)"),0.0)</f>
        <v>0</v>
      </c>
    </row>
    <row r="1805">
      <c r="A1805" s="8" t="s">
        <v>1730</v>
      </c>
      <c r="B1805" s="9">
        <v>4.0</v>
      </c>
      <c r="C1805" s="9">
        <v>0.0</v>
      </c>
      <c r="D1805" s="9">
        <v>4.0</v>
      </c>
      <c r="E1805" s="9">
        <v>0.0</v>
      </c>
      <c r="F1805" s="9">
        <v>4.0</v>
      </c>
      <c r="G1805" s="9">
        <v>1.0</v>
      </c>
      <c r="H1805" s="11">
        <f>IFERROR(__xludf.DUMMYFUNCTION("IFERROR(FILTER(Filter!$A$1:A9983,Filter!$A$1:A9983=A1805),0)"),0.0)</f>
        <v>0</v>
      </c>
    </row>
    <row r="1806">
      <c r="A1806" s="8" t="s">
        <v>1731</v>
      </c>
      <c r="B1806" s="9">
        <v>2.0</v>
      </c>
      <c r="C1806" s="9">
        <v>0.0</v>
      </c>
      <c r="D1806" s="9">
        <v>2.0</v>
      </c>
      <c r="E1806" s="9">
        <v>0.0</v>
      </c>
      <c r="F1806" s="9">
        <v>2.0</v>
      </c>
      <c r="G1806" s="9">
        <v>1.0</v>
      </c>
      <c r="H1806" s="11">
        <f>IFERROR(__xludf.DUMMYFUNCTION("IFERROR(FILTER(Filter!$A$1:A9983,Filter!$A$1:A9983=A1806),0)"),0.0)</f>
        <v>0</v>
      </c>
    </row>
    <row r="1807">
      <c r="A1807" s="8" t="s">
        <v>1732</v>
      </c>
      <c r="B1807" s="9">
        <v>5.0</v>
      </c>
      <c r="C1807" s="9">
        <v>0.0</v>
      </c>
      <c r="D1807" s="9">
        <v>5.0</v>
      </c>
      <c r="E1807" s="9">
        <v>0.0</v>
      </c>
      <c r="F1807" s="9">
        <v>5.0</v>
      </c>
      <c r="G1807" s="9">
        <v>1.0</v>
      </c>
      <c r="H1807" s="11">
        <f>IFERROR(__xludf.DUMMYFUNCTION("IFERROR(FILTER(Filter!$A$1:A9983,Filter!$A$1:A9983=A1807),0)"),0.0)</f>
        <v>0</v>
      </c>
    </row>
    <row r="1808">
      <c r="A1808" s="8" t="s">
        <v>1733</v>
      </c>
      <c r="B1808" s="9">
        <v>4.0</v>
      </c>
      <c r="C1808" s="9">
        <v>0.0</v>
      </c>
      <c r="D1808" s="9">
        <v>4.0</v>
      </c>
      <c r="E1808" s="9">
        <v>0.0</v>
      </c>
      <c r="F1808" s="9">
        <v>4.0</v>
      </c>
      <c r="G1808" s="9">
        <v>1.0</v>
      </c>
      <c r="H1808" s="11">
        <f>IFERROR(__xludf.DUMMYFUNCTION("IFERROR(FILTER(Filter!$A$1:A9983,Filter!$A$1:A9983=A1808),0)"),0.0)</f>
        <v>0</v>
      </c>
    </row>
    <row r="1809">
      <c r="A1809" s="8" t="s">
        <v>1734</v>
      </c>
      <c r="B1809" s="9">
        <v>3.0</v>
      </c>
      <c r="C1809" s="9">
        <v>0.0</v>
      </c>
      <c r="D1809" s="9">
        <v>2.0</v>
      </c>
      <c r="E1809" s="9">
        <v>1.0</v>
      </c>
      <c r="F1809" s="9">
        <v>3.0</v>
      </c>
      <c r="G1809" s="9">
        <v>1.0</v>
      </c>
      <c r="H1809" s="11">
        <f>IFERROR(__xludf.DUMMYFUNCTION("IFERROR(FILTER(Filter!$A$1:A9983,Filter!$A$1:A9983=A1809),0)"),0.0)</f>
        <v>0</v>
      </c>
    </row>
    <row r="1810">
      <c r="A1810" s="8" t="s">
        <v>1735</v>
      </c>
      <c r="B1810" s="9">
        <v>3.0</v>
      </c>
      <c r="C1810" s="9">
        <v>0.0</v>
      </c>
      <c r="D1810" s="9">
        <v>3.0</v>
      </c>
      <c r="E1810" s="9">
        <v>0.0</v>
      </c>
      <c r="F1810" s="9">
        <v>3.0</v>
      </c>
      <c r="G1810" s="9">
        <v>1.0</v>
      </c>
      <c r="H1810" s="11">
        <f>IFERROR(__xludf.DUMMYFUNCTION("IFERROR(FILTER(Filter!$A$1:A9983,Filter!$A$1:A9983=A1810),0)"),0.0)</f>
        <v>0</v>
      </c>
    </row>
    <row r="1811">
      <c r="A1811" s="8" t="s">
        <v>1736</v>
      </c>
      <c r="B1811" s="9">
        <v>9.0</v>
      </c>
      <c r="C1811" s="9">
        <v>0.0</v>
      </c>
      <c r="D1811" s="9">
        <v>9.0</v>
      </c>
      <c r="E1811" s="9">
        <v>0.0</v>
      </c>
      <c r="F1811" s="9">
        <v>9.0</v>
      </c>
      <c r="G1811" s="9">
        <v>1.0</v>
      </c>
      <c r="H1811" s="11">
        <f>IFERROR(__xludf.DUMMYFUNCTION("IFERROR(FILTER(Filter!$A$1:A9983,Filter!$A$1:A9983=A1811),0)"),0.0)</f>
        <v>0</v>
      </c>
    </row>
    <row r="1812">
      <c r="A1812" s="8" t="s">
        <v>1737</v>
      </c>
      <c r="B1812" s="9">
        <v>5.0</v>
      </c>
      <c r="C1812" s="9">
        <v>0.0</v>
      </c>
      <c r="D1812" s="9">
        <v>5.0</v>
      </c>
      <c r="E1812" s="9">
        <v>0.0</v>
      </c>
      <c r="F1812" s="9">
        <v>5.0</v>
      </c>
      <c r="G1812" s="9">
        <v>1.0</v>
      </c>
      <c r="H1812" s="11">
        <f>IFERROR(__xludf.DUMMYFUNCTION("IFERROR(FILTER(Filter!$A$1:A9983,Filter!$A$1:A9983=A1812),0)"),0.0)</f>
        <v>0</v>
      </c>
    </row>
    <row r="1813">
      <c r="A1813" s="8" t="s">
        <v>1738</v>
      </c>
      <c r="B1813" s="9">
        <v>4.0</v>
      </c>
      <c r="C1813" s="9">
        <v>0.0</v>
      </c>
      <c r="D1813" s="9">
        <v>3.0</v>
      </c>
      <c r="E1813" s="9">
        <v>1.0</v>
      </c>
      <c r="F1813" s="9">
        <v>4.0</v>
      </c>
      <c r="G1813" s="9">
        <v>1.0</v>
      </c>
      <c r="H1813" s="11">
        <f>IFERROR(__xludf.DUMMYFUNCTION("IFERROR(FILTER(Filter!$A$1:A9983,Filter!$A$1:A9983=A1813),0)"),0.0)</f>
        <v>0</v>
      </c>
    </row>
    <row r="1814">
      <c r="A1814" s="8" t="s">
        <v>1739</v>
      </c>
      <c r="B1814" s="9">
        <v>2.0</v>
      </c>
      <c r="C1814" s="9">
        <v>0.0</v>
      </c>
      <c r="D1814" s="9">
        <v>2.0</v>
      </c>
      <c r="E1814" s="9">
        <v>0.0</v>
      </c>
      <c r="F1814" s="9">
        <v>2.0</v>
      </c>
      <c r="G1814" s="9">
        <v>1.0</v>
      </c>
      <c r="H1814" s="11">
        <f>IFERROR(__xludf.DUMMYFUNCTION("IFERROR(FILTER(Filter!$A$1:A9983,Filter!$A$1:A9983=A1814),0)"),0.0)</f>
        <v>0</v>
      </c>
    </row>
    <row r="1815">
      <c r="A1815" s="8" t="s">
        <v>1740</v>
      </c>
      <c r="B1815" s="9">
        <v>2.0</v>
      </c>
      <c r="C1815" s="9">
        <v>0.0</v>
      </c>
      <c r="D1815" s="9">
        <v>2.0</v>
      </c>
      <c r="E1815" s="9">
        <v>0.0</v>
      </c>
      <c r="F1815" s="9">
        <v>2.0</v>
      </c>
      <c r="G1815" s="9">
        <v>1.0</v>
      </c>
      <c r="H1815" s="11">
        <f>IFERROR(__xludf.DUMMYFUNCTION("IFERROR(FILTER(Filter!$A$1:A9983,Filter!$A$1:A9983=A1815),0)"),0.0)</f>
        <v>0</v>
      </c>
    </row>
    <row r="1816">
      <c r="A1816" s="8" t="s">
        <v>1741</v>
      </c>
      <c r="B1816" s="9">
        <v>4.0</v>
      </c>
      <c r="C1816" s="9">
        <v>0.0</v>
      </c>
      <c r="D1816" s="9">
        <v>4.0</v>
      </c>
      <c r="E1816" s="9">
        <v>0.0</v>
      </c>
      <c r="F1816" s="9">
        <v>4.0</v>
      </c>
      <c r="G1816" s="9">
        <v>1.0</v>
      </c>
      <c r="H1816" s="11">
        <f>IFERROR(__xludf.DUMMYFUNCTION("IFERROR(FILTER(Filter!$A$1:A9983,Filter!$A$1:A9983=A1816),0)"),0.0)</f>
        <v>0</v>
      </c>
    </row>
    <row r="1817">
      <c r="A1817" s="8" t="s">
        <v>1742</v>
      </c>
      <c r="B1817" s="9">
        <v>3.0</v>
      </c>
      <c r="C1817" s="9">
        <v>0.0</v>
      </c>
      <c r="D1817" s="9">
        <v>3.0</v>
      </c>
      <c r="E1817" s="9">
        <v>0.0</v>
      </c>
      <c r="F1817" s="9">
        <v>3.0</v>
      </c>
      <c r="G1817" s="9">
        <v>1.0</v>
      </c>
      <c r="H1817" s="11">
        <f>IFERROR(__xludf.DUMMYFUNCTION("IFERROR(FILTER(Filter!$A$1:A9983,Filter!$A$1:A9983=A1817),0)"),0.0)</f>
        <v>0</v>
      </c>
    </row>
    <row r="1818">
      <c r="A1818" s="8" t="s">
        <v>1743</v>
      </c>
      <c r="B1818" s="9">
        <v>0.0</v>
      </c>
      <c r="C1818" s="9">
        <v>0.0</v>
      </c>
      <c r="D1818" s="9">
        <v>0.0</v>
      </c>
      <c r="E1818" s="9">
        <v>0.0</v>
      </c>
      <c r="F1818" s="9">
        <v>0.0</v>
      </c>
      <c r="G1818" s="9">
        <v>1.0</v>
      </c>
      <c r="H1818" s="11">
        <f>IFERROR(__xludf.DUMMYFUNCTION("IFERROR(FILTER(Filter!$A$1:A9983,Filter!$A$1:A9983=A1818),0)"),0.0)</f>
        <v>0</v>
      </c>
    </row>
    <row r="1819">
      <c r="A1819" s="8" t="s">
        <v>1744</v>
      </c>
      <c r="B1819" s="9">
        <v>4.0</v>
      </c>
      <c r="C1819" s="9">
        <v>0.0</v>
      </c>
      <c r="D1819" s="9">
        <v>4.0</v>
      </c>
      <c r="E1819" s="9">
        <v>0.0</v>
      </c>
      <c r="F1819" s="9">
        <v>4.0</v>
      </c>
      <c r="G1819" s="9">
        <v>1.0</v>
      </c>
      <c r="H1819" s="11">
        <f>IFERROR(__xludf.DUMMYFUNCTION("IFERROR(FILTER(Filter!$A$1:A9983,Filter!$A$1:A9983=A1819),0)"),0.0)</f>
        <v>0</v>
      </c>
    </row>
    <row r="1820">
      <c r="A1820" s="8" t="s">
        <v>1745</v>
      </c>
      <c r="B1820" s="9">
        <v>2.0</v>
      </c>
      <c r="C1820" s="9">
        <v>0.0</v>
      </c>
      <c r="D1820" s="9">
        <v>2.0</v>
      </c>
      <c r="E1820" s="9">
        <v>0.0</v>
      </c>
      <c r="F1820" s="9">
        <v>2.0</v>
      </c>
      <c r="G1820" s="9">
        <v>1.0</v>
      </c>
      <c r="H1820" s="11">
        <f>IFERROR(__xludf.DUMMYFUNCTION("IFERROR(FILTER(Filter!$A$1:A9983,Filter!$A$1:A9983=A1820),0)"),0.0)</f>
        <v>0</v>
      </c>
    </row>
    <row r="1821">
      <c r="A1821" s="8" t="s">
        <v>1746</v>
      </c>
      <c r="B1821" s="9">
        <v>6.0</v>
      </c>
      <c r="C1821" s="9">
        <v>0.0</v>
      </c>
      <c r="D1821" s="9">
        <v>6.0</v>
      </c>
      <c r="E1821" s="9">
        <v>0.0</v>
      </c>
      <c r="F1821" s="9">
        <v>6.0</v>
      </c>
      <c r="G1821" s="9">
        <v>1.0</v>
      </c>
      <c r="H1821" s="11">
        <f>IFERROR(__xludf.DUMMYFUNCTION("IFERROR(FILTER(Filter!$A$1:A9983,Filter!$A$1:A9983=A1821),0)"),0.0)</f>
        <v>0</v>
      </c>
    </row>
    <row r="1822">
      <c r="A1822" s="8" t="s">
        <v>1747</v>
      </c>
      <c r="B1822" s="9">
        <v>3.0</v>
      </c>
      <c r="C1822" s="9">
        <v>0.0</v>
      </c>
      <c r="D1822" s="9">
        <v>3.0</v>
      </c>
      <c r="E1822" s="9">
        <v>0.0</v>
      </c>
      <c r="F1822" s="9">
        <v>3.0</v>
      </c>
      <c r="G1822" s="9">
        <v>1.0</v>
      </c>
      <c r="H1822" s="11">
        <f>IFERROR(__xludf.DUMMYFUNCTION("IFERROR(FILTER(Filter!$A$1:A9983,Filter!$A$1:A9983=A1822),0)"),0.0)</f>
        <v>0</v>
      </c>
    </row>
    <row r="1823">
      <c r="A1823" s="8" t="s">
        <v>1748</v>
      </c>
      <c r="B1823" s="9">
        <v>2.0</v>
      </c>
      <c r="C1823" s="9">
        <v>0.0</v>
      </c>
      <c r="D1823" s="9">
        <v>2.0</v>
      </c>
      <c r="E1823" s="9">
        <v>0.0</v>
      </c>
      <c r="F1823" s="9">
        <v>2.0</v>
      </c>
      <c r="G1823" s="9">
        <v>1.0</v>
      </c>
      <c r="H1823" s="11">
        <f>IFERROR(__xludf.DUMMYFUNCTION("IFERROR(FILTER(Filter!$A$1:A9983,Filter!$A$1:A9983=A1823),0)"),0.0)</f>
        <v>0</v>
      </c>
    </row>
    <row r="1824">
      <c r="A1824" s="8" t="s">
        <v>1749</v>
      </c>
      <c r="B1824" s="9">
        <v>3.0</v>
      </c>
      <c r="C1824" s="9">
        <v>0.0</v>
      </c>
      <c r="D1824" s="9">
        <v>3.0</v>
      </c>
      <c r="E1824" s="9">
        <v>0.0</v>
      </c>
      <c r="F1824" s="9">
        <v>3.0</v>
      </c>
      <c r="G1824" s="9">
        <v>1.0</v>
      </c>
      <c r="H1824" s="11">
        <f>IFERROR(__xludf.DUMMYFUNCTION("IFERROR(FILTER(Filter!$A$1:A9983,Filter!$A$1:A9983=A1824),0)"),0.0)</f>
        <v>0</v>
      </c>
    </row>
    <row r="1825">
      <c r="A1825" s="8" t="s">
        <v>1750</v>
      </c>
      <c r="B1825" s="9">
        <v>4.0</v>
      </c>
      <c r="C1825" s="9">
        <v>0.0</v>
      </c>
      <c r="D1825" s="9">
        <v>3.0</v>
      </c>
      <c r="E1825" s="9">
        <v>1.0</v>
      </c>
      <c r="F1825" s="9">
        <v>4.0</v>
      </c>
      <c r="G1825" s="9">
        <v>1.0</v>
      </c>
      <c r="H1825" s="11">
        <f>IFERROR(__xludf.DUMMYFUNCTION("IFERROR(FILTER(Filter!$A$1:A9983,Filter!$A$1:A9983=A1825),0)"),0.0)</f>
        <v>0</v>
      </c>
    </row>
    <row r="1826">
      <c r="A1826" s="8" t="s">
        <v>1751</v>
      </c>
      <c r="B1826" s="9">
        <v>1.0</v>
      </c>
      <c r="C1826" s="9">
        <v>0.0</v>
      </c>
      <c r="D1826" s="9">
        <v>1.0</v>
      </c>
      <c r="E1826" s="9">
        <v>0.0</v>
      </c>
      <c r="F1826" s="9">
        <v>1.0</v>
      </c>
      <c r="G1826" s="9">
        <v>1.0</v>
      </c>
      <c r="H1826" s="11">
        <f>IFERROR(__xludf.DUMMYFUNCTION("IFERROR(FILTER(Filter!$A$1:A9983,Filter!$A$1:A9983=A1826),0)"),0.0)</f>
        <v>0</v>
      </c>
    </row>
    <row r="1827">
      <c r="A1827" s="8" t="s">
        <v>1752</v>
      </c>
      <c r="B1827" s="9">
        <v>3.0</v>
      </c>
      <c r="C1827" s="9">
        <v>0.0</v>
      </c>
      <c r="D1827" s="9">
        <v>3.0</v>
      </c>
      <c r="E1827" s="9">
        <v>0.0</v>
      </c>
      <c r="F1827" s="9">
        <v>3.0</v>
      </c>
      <c r="G1827" s="9">
        <v>1.0</v>
      </c>
      <c r="H1827" s="11">
        <f>IFERROR(__xludf.DUMMYFUNCTION("IFERROR(FILTER(Filter!$A$1:A9983,Filter!$A$1:A9983=A1827),0)"),0.0)</f>
        <v>0</v>
      </c>
    </row>
    <row r="1828">
      <c r="A1828" s="8" t="s">
        <v>1753</v>
      </c>
      <c r="B1828" s="9">
        <v>2.0</v>
      </c>
      <c r="C1828" s="9">
        <v>0.0</v>
      </c>
      <c r="D1828" s="9">
        <v>2.0</v>
      </c>
      <c r="E1828" s="9">
        <v>0.0</v>
      </c>
      <c r="F1828" s="9">
        <v>2.0</v>
      </c>
      <c r="G1828" s="9">
        <v>1.0</v>
      </c>
      <c r="H1828" s="11">
        <f>IFERROR(__xludf.DUMMYFUNCTION("IFERROR(FILTER(Filter!$A$1:A9983,Filter!$A$1:A9983=A1828),0)"),0.0)</f>
        <v>0</v>
      </c>
    </row>
    <row r="1829">
      <c r="A1829" s="8" t="s">
        <v>1754</v>
      </c>
      <c r="B1829" s="9">
        <v>3.0</v>
      </c>
      <c r="C1829" s="9">
        <v>0.0</v>
      </c>
      <c r="D1829" s="9">
        <v>3.0</v>
      </c>
      <c r="E1829" s="9">
        <v>0.0</v>
      </c>
      <c r="F1829" s="9">
        <v>3.0</v>
      </c>
      <c r="G1829" s="9">
        <v>1.0</v>
      </c>
      <c r="H1829" s="11">
        <f>IFERROR(__xludf.DUMMYFUNCTION("IFERROR(FILTER(Filter!$A$1:A9983,Filter!$A$1:A9983=A1829),0)"),0.0)</f>
        <v>0</v>
      </c>
    </row>
    <row r="1830">
      <c r="A1830" s="8" t="s">
        <v>1755</v>
      </c>
      <c r="B1830" s="9">
        <v>3.0</v>
      </c>
      <c r="C1830" s="9">
        <v>0.0</v>
      </c>
      <c r="D1830" s="9">
        <v>3.0</v>
      </c>
      <c r="E1830" s="9">
        <v>0.0</v>
      </c>
      <c r="F1830" s="9">
        <v>3.0</v>
      </c>
      <c r="G1830" s="9">
        <v>1.0</v>
      </c>
      <c r="H1830" s="11">
        <f>IFERROR(__xludf.DUMMYFUNCTION("IFERROR(FILTER(Filter!$A$1:A9983,Filter!$A$1:A9983=A1830),0)"),0.0)</f>
        <v>0</v>
      </c>
    </row>
    <row r="1831">
      <c r="A1831" s="8" t="s">
        <v>1756</v>
      </c>
      <c r="B1831" s="9">
        <v>10.0</v>
      </c>
      <c r="C1831" s="9">
        <v>0.0</v>
      </c>
      <c r="D1831" s="9">
        <v>10.0</v>
      </c>
      <c r="E1831" s="9">
        <v>0.0</v>
      </c>
      <c r="F1831" s="9">
        <v>10.0</v>
      </c>
      <c r="G1831" s="9">
        <v>1.0</v>
      </c>
      <c r="H1831" s="11">
        <f>IFERROR(__xludf.DUMMYFUNCTION("IFERROR(FILTER(Filter!$A$1:A9983,Filter!$A$1:A9983=A1831),0)"),0.0)</f>
        <v>0</v>
      </c>
    </row>
    <row r="1832">
      <c r="A1832" s="8" t="s">
        <v>1757</v>
      </c>
      <c r="B1832" s="9">
        <v>3.0</v>
      </c>
      <c r="C1832" s="9">
        <v>0.0</v>
      </c>
      <c r="D1832" s="9">
        <v>3.0</v>
      </c>
      <c r="E1832" s="9">
        <v>0.0</v>
      </c>
      <c r="F1832" s="9">
        <v>3.0</v>
      </c>
      <c r="G1832" s="9">
        <v>1.0</v>
      </c>
      <c r="H1832" s="11">
        <f>IFERROR(__xludf.DUMMYFUNCTION("IFERROR(FILTER(Filter!$A$1:A9983,Filter!$A$1:A9983=A1832),0)"),0.0)</f>
        <v>0</v>
      </c>
    </row>
    <row r="1833">
      <c r="A1833" s="8" t="s">
        <v>1758</v>
      </c>
      <c r="B1833" s="9">
        <v>2.0</v>
      </c>
      <c r="C1833" s="9">
        <v>0.0</v>
      </c>
      <c r="D1833" s="9">
        <v>2.0</v>
      </c>
      <c r="E1833" s="9">
        <v>0.0</v>
      </c>
      <c r="F1833" s="9">
        <v>2.0</v>
      </c>
      <c r="G1833" s="9">
        <v>1.0</v>
      </c>
      <c r="H1833" s="11">
        <f>IFERROR(__xludf.DUMMYFUNCTION("IFERROR(FILTER(Filter!$A$1:A9983,Filter!$A$1:A9983=A1833),0)"),0.0)</f>
        <v>0</v>
      </c>
    </row>
    <row r="1834">
      <c r="A1834" s="8" t="s">
        <v>1759</v>
      </c>
      <c r="B1834" s="9">
        <v>4.0</v>
      </c>
      <c r="C1834" s="9">
        <v>0.0</v>
      </c>
      <c r="D1834" s="9">
        <v>4.0</v>
      </c>
      <c r="E1834" s="9">
        <v>0.0</v>
      </c>
      <c r="F1834" s="9">
        <v>4.0</v>
      </c>
      <c r="G1834" s="9">
        <v>1.0</v>
      </c>
      <c r="H1834" s="11">
        <f>IFERROR(__xludf.DUMMYFUNCTION("IFERROR(FILTER(Filter!$A$1:A9983,Filter!$A$1:A9983=A1834),0)"),0.0)</f>
        <v>0</v>
      </c>
    </row>
    <row r="1835">
      <c r="A1835" s="8" t="s">
        <v>1760</v>
      </c>
      <c r="B1835" s="9">
        <v>3.0</v>
      </c>
      <c r="C1835" s="9">
        <v>0.0</v>
      </c>
      <c r="D1835" s="9">
        <v>3.0</v>
      </c>
      <c r="E1835" s="9">
        <v>0.0</v>
      </c>
      <c r="F1835" s="9">
        <v>3.0</v>
      </c>
      <c r="G1835" s="9">
        <v>1.0</v>
      </c>
      <c r="H1835" s="11">
        <f>IFERROR(__xludf.DUMMYFUNCTION("IFERROR(FILTER(Filter!$A$1:A9983,Filter!$A$1:A9983=A1835),0)"),0.0)</f>
        <v>0</v>
      </c>
    </row>
    <row r="1836">
      <c r="A1836" s="8" t="s">
        <v>1761</v>
      </c>
      <c r="B1836" s="9">
        <v>4.0</v>
      </c>
      <c r="C1836" s="9">
        <v>0.0</v>
      </c>
      <c r="D1836" s="9">
        <v>4.0</v>
      </c>
      <c r="E1836" s="9">
        <v>0.0</v>
      </c>
      <c r="F1836" s="9">
        <v>4.0</v>
      </c>
      <c r="G1836" s="9">
        <v>1.0</v>
      </c>
      <c r="H1836" s="11">
        <f>IFERROR(__xludf.DUMMYFUNCTION("IFERROR(FILTER(Filter!$A$1:A9983,Filter!$A$1:A9983=A1836),0)"),0.0)</f>
        <v>0</v>
      </c>
    </row>
    <row r="1837">
      <c r="A1837" s="8" t="s">
        <v>1762</v>
      </c>
      <c r="B1837" s="9">
        <v>2.0</v>
      </c>
      <c r="C1837" s="9">
        <v>0.0</v>
      </c>
      <c r="D1837" s="9">
        <v>2.0</v>
      </c>
      <c r="E1837" s="9">
        <v>0.0</v>
      </c>
      <c r="F1837" s="9">
        <v>2.0</v>
      </c>
      <c r="G1837" s="9">
        <v>1.0</v>
      </c>
      <c r="H1837" s="11">
        <f>IFERROR(__xludf.DUMMYFUNCTION("IFERROR(FILTER(Filter!$A$1:A9983,Filter!$A$1:A9983=A1837),0)"),0.0)</f>
        <v>0</v>
      </c>
    </row>
    <row r="1838">
      <c r="A1838" s="8" t="s">
        <v>1763</v>
      </c>
      <c r="B1838" s="9">
        <v>9.0</v>
      </c>
      <c r="C1838" s="9">
        <v>0.0</v>
      </c>
      <c r="D1838" s="9">
        <v>8.0</v>
      </c>
      <c r="E1838" s="9">
        <v>1.0</v>
      </c>
      <c r="F1838" s="9">
        <v>9.0</v>
      </c>
      <c r="G1838" s="9">
        <v>1.0</v>
      </c>
      <c r="H1838" s="11">
        <f>IFERROR(__xludf.DUMMYFUNCTION("IFERROR(FILTER(Filter!$A$1:A9983,Filter!$A$1:A9983=A1838),0)"),0.0)</f>
        <v>0</v>
      </c>
    </row>
    <row r="1839">
      <c r="A1839" s="8" t="s">
        <v>1764</v>
      </c>
      <c r="B1839" s="9">
        <v>4.0</v>
      </c>
      <c r="C1839" s="9">
        <v>0.0</v>
      </c>
      <c r="D1839" s="9">
        <v>3.0</v>
      </c>
      <c r="E1839" s="9">
        <v>1.0</v>
      </c>
      <c r="F1839" s="9">
        <v>4.0</v>
      </c>
      <c r="G1839" s="9">
        <v>1.0</v>
      </c>
      <c r="H1839" s="11">
        <f>IFERROR(__xludf.DUMMYFUNCTION("IFERROR(FILTER(Filter!$A$1:A9983,Filter!$A$1:A9983=A1839),0)"),0.0)</f>
        <v>0</v>
      </c>
    </row>
    <row r="1840">
      <c r="A1840" s="8" t="s">
        <v>1765</v>
      </c>
      <c r="B1840" s="9">
        <v>1.0</v>
      </c>
      <c r="C1840" s="9">
        <v>0.0</v>
      </c>
      <c r="D1840" s="9">
        <v>1.0</v>
      </c>
      <c r="E1840" s="9">
        <v>0.0</v>
      </c>
      <c r="F1840" s="9">
        <v>1.0</v>
      </c>
      <c r="G1840" s="9">
        <v>1.0</v>
      </c>
      <c r="H1840" s="11">
        <f>IFERROR(__xludf.DUMMYFUNCTION("IFERROR(FILTER(Filter!$A$1:A9983,Filter!$A$1:A9983=A1840),0)"),0.0)</f>
        <v>0</v>
      </c>
    </row>
    <row r="1841">
      <c r="A1841" s="8" t="s">
        <v>1766</v>
      </c>
      <c r="B1841" s="9">
        <v>3.0</v>
      </c>
      <c r="C1841" s="9">
        <v>0.0</v>
      </c>
      <c r="D1841" s="9">
        <v>2.0</v>
      </c>
      <c r="E1841" s="9">
        <v>1.0</v>
      </c>
      <c r="F1841" s="9">
        <v>3.0</v>
      </c>
      <c r="G1841" s="9">
        <v>1.0</v>
      </c>
      <c r="H1841" s="11">
        <f>IFERROR(__xludf.DUMMYFUNCTION("IFERROR(FILTER(Filter!$A$1:A9983,Filter!$A$1:A9983=A1841),0)"),0.0)</f>
        <v>0</v>
      </c>
    </row>
    <row r="1842">
      <c r="A1842" s="8" t="s">
        <v>1767</v>
      </c>
      <c r="B1842" s="9">
        <v>3.0</v>
      </c>
      <c r="C1842" s="9">
        <v>0.0</v>
      </c>
      <c r="D1842" s="9">
        <v>2.0</v>
      </c>
      <c r="E1842" s="9">
        <v>1.0</v>
      </c>
      <c r="F1842" s="9">
        <v>3.0</v>
      </c>
      <c r="G1842" s="9">
        <v>1.0</v>
      </c>
      <c r="H1842" s="11">
        <f>IFERROR(__xludf.DUMMYFUNCTION("IFERROR(FILTER(Filter!$A$1:A9983,Filter!$A$1:A9983=A1842),0)"),0.0)</f>
        <v>0</v>
      </c>
    </row>
    <row r="1843">
      <c r="A1843" s="8" t="s">
        <v>1768</v>
      </c>
      <c r="B1843" s="9">
        <v>2.0</v>
      </c>
      <c r="C1843" s="9">
        <v>0.0</v>
      </c>
      <c r="D1843" s="9">
        <v>2.0</v>
      </c>
      <c r="E1843" s="9">
        <v>0.0</v>
      </c>
      <c r="F1843" s="9">
        <v>2.0</v>
      </c>
      <c r="G1843" s="9">
        <v>1.0</v>
      </c>
      <c r="H1843" s="11">
        <f>IFERROR(__xludf.DUMMYFUNCTION("IFERROR(FILTER(Filter!$A$1:A9983,Filter!$A$1:A9983=A1843),0)"),0.0)</f>
        <v>0</v>
      </c>
    </row>
    <row r="1844">
      <c r="A1844" s="8" t="s">
        <v>1769</v>
      </c>
      <c r="B1844" s="9">
        <v>2.0</v>
      </c>
      <c r="C1844" s="9">
        <v>0.0</v>
      </c>
      <c r="D1844" s="9">
        <v>2.0</v>
      </c>
      <c r="E1844" s="9">
        <v>0.0</v>
      </c>
      <c r="F1844" s="9">
        <v>2.0</v>
      </c>
      <c r="G1844" s="9">
        <v>1.0</v>
      </c>
      <c r="H1844" s="11">
        <f>IFERROR(__xludf.DUMMYFUNCTION("IFERROR(FILTER(Filter!$A$1:A9983,Filter!$A$1:A9983=A1844),0)"),0.0)</f>
        <v>0</v>
      </c>
    </row>
    <row r="1845">
      <c r="A1845" s="8" t="s">
        <v>1770</v>
      </c>
      <c r="B1845" s="9">
        <v>7.0</v>
      </c>
      <c r="C1845" s="9">
        <v>0.0</v>
      </c>
      <c r="D1845" s="9">
        <v>7.0</v>
      </c>
      <c r="E1845" s="9">
        <v>0.0</v>
      </c>
      <c r="F1845" s="9">
        <v>7.0</v>
      </c>
      <c r="G1845" s="9">
        <v>1.0</v>
      </c>
      <c r="H1845" s="11">
        <f>IFERROR(__xludf.DUMMYFUNCTION("IFERROR(FILTER(Filter!$A$1:A9983,Filter!$A$1:A9983=A1845),0)"),0.0)</f>
        <v>0</v>
      </c>
    </row>
    <row r="1846">
      <c r="A1846" s="8" t="s">
        <v>1771</v>
      </c>
      <c r="B1846" s="9">
        <v>4.0</v>
      </c>
      <c r="C1846" s="9">
        <v>0.0</v>
      </c>
      <c r="D1846" s="9">
        <v>4.0</v>
      </c>
      <c r="E1846" s="9">
        <v>0.0</v>
      </c>
      <c r="F1846" s="9">
        <v>4.0</v>
      </c>
      <c r="G1846" s="9">
        <v>1.0</v>
      </c>
      <c r="H1846" s="11">
        <f>IFERROR(__xludf.DUMMYFUNCTION("IFERROR(FILTER(Filter!$A$1:A9983,Filter!$A$1:A9983=A1846),0)"),0.0)</f>
        <v>0</v>
      </c>
    </row>
    <row r="1847">
      <c r="A1847" s="8" t="s">
        <v>1772</v>
      </c>
      <c r="B1847" s="9">
        <v>11.0</v>
      </c>
      <c r="C1847" s="9">
        <v>0.0</v>
      </c>
      <c r="D1847" s="9">
        <v>10.0</v>
      </c>
      <c r="E1847" s="9">
        <v>1.0</v>
      </c>
      <c r="F1847" s="9">
        <v>11.0</v>
      </c>
      <c r="G1847" s="9">
        <v>1.0</v>
      </c>
      <c r="H1847" s="11">
        <f>IFERROR(__xludf.DUMMYFUNCTION("IFERROR(FILTER(Filter!$A$1:A9983,Filter!$A$1:A9983=A1847),0)"),0.0)</f>
        <v>0</v>
      </c>
    </row>
    <row r="1848">
      <c r="A1848" s="8" t="s">
        <v>1773</v>
      </c>
      <c r="B1848" s="9">
        <v>6.0</v>
      </c>
      <c r="C1848" s="9">
        <v>0.0</v>
      </c>
      <c r="D1848" s="9">
        <v>6.0</v>
      </c>
      <c r="E1848" s="9">
        <v>0.0</v>
      </c>
      <c r="F1848" s="9">
        <v>6.0</v>
      </c>
      <c r="G1848" s="9">
        <v>1.0</v>
      </c>
      <c r="H1848" s="11">
        <f>IFERROR(__xludf.DUMMYFUNCTION("IFERROR(FILTER(Filter!$A$1:A9983,Filter!$A$1:A9983=A1848),0)"),0.0)</f>
        <v>0</v>
      </c>
    </row>
    <row r="1849">
      <c r="A1849" s="8" t="s">
        <v>1774</v>
      </c>
      <c r="B1849" s="9">
        <v>9.0</v>
      </c>
      <c r="C1849" s="9">
        <v>0.0</v>
      </c>
      <c r="D1849" s="9">
        <v>8.0</v>
      </c>
      <c r="E1849" s="9">
        <v>1.0</v>
      </c>
      <c r="F1849" s="9">
        <v>9.0</v>
      </c>
      <c r="G1849" s="9">
        <v>1.0</v>
      </c>
      <c r="H1849" s="11">
        <f>IFERROR(__xludf.DUMMYFUNCTION("IFERROR(FILTER(Filter!$A$1:A9983,Filter!$A$1:A9983=A1849),0)"),0.0)</f>
        <v>0</v>
      </c>
    </row>
    <row r="1850">
      <c r="A1850" s="8" t="s">
        <v>1775</v>
      </c>
      <c r="B1850" s="9">
        <v>8.0</v>
      </c>
      <c r="C1850" s="9">
        <v>0.0</v>
      </c>
      <c r="D1850" s="9">
        <v>7.0</v>
      </c>
      <c r="E1850" s="9">
        <v>1.0</v>
      </c>
      <c r="F1850" s="9">
        <v>8.0</v>
      </c>
      <c r="G1850" s="9">
        <v>1.0</v>
      </c>
      <c r="H1850" s="11">
        <f>IFERROR(__xludf.DUMMYFUNCTION("IFERROR(FILTER(Filter!$A$1:A9983,Filter!$A$1:A9983=A1850),0)"),0.0)</f>
        <v>0</v>
      </c>
    </row>
    <row r="1851">
      <c r="A1851" s="8" t="s">
        <v>1776</v>
      </c>
      <c r="B1851" s="9">
        <v>3.0</v>
      </c>
      <c r="C1851" s="9">
        <v>0.0</v>
      </c>
      <c r="D1851" s="9">
        <v>2.0</v>
      </c>
      <c r="E1851" s="9">
        <v>1.0</v>
      </c>
      <c r="F1851" s="9">
        <v>3.0</v>
      </c>
      <c r="G1851" s="9">
        <v>1.0</v>
      </c>
      <c r="H1851" s="11">
        <f>IFERROR(__xludf.DUMMYFUNCTION("IFERROR(FILTER(Filter!$A$1:A9983,Filter!$A$1:A9983=A1851),0)"),0.0)</f>
        <v>0</v>
      </c>
    </row>
    <row r="1852">
      <c r="A1852" s="8" t="s">
        <v>1777</v>
      </c>
      <c r="B1852" s="9">
        <v>3.0</v>
      </c>
      <c r="C1852" s="9">
        <v>0.0</v>
      </c>
      <c r="D1852" s="9">
        <v>2.0</v>
      </c>
      <c r="E1852" s="9">
        <v>1.0</v>
      </c>
      <c r="F1852" s="9">
        <v>3.0</v>
      </c>
      <c r="G1852" s="9">
        <v>1.0</v>
      </c>
      <c r="H1852" s="11">
        <f>IFERROR(__xludf.DUMMYFUNCTION("IFERROR(FILTER(Filter!$A$1:A9983,Filter!$A$1:A9983=A1852),0)"),0.0)</f>
        <v>0</v>
      </c>
    </row>
    <row r="1853">
      <c r="A1853" s="8" t="s">
        <v>1778</v>
      </c>
      <c r="B1853" s="9">
        <v>4.0</v>
      </c>
      <c r="C1853" s="9">
        <v>0.0</v>
      </c>
      <c r="D1853" s="9">
        <v>4.0</v>
      </c>
      <c r="E1853" s="9">
        <v>0.0</v>
      </c>
      <c r="F1853" s="9">
        <v>4.0</v>
      </c>
      <c r="G1853" s="9">
        <v>1.0</v>
      </c>
      <c r="H1853" s="11">
        <f>IFERROR(__xludf.DUMMYFUNCTION("IFERROR(FILTER(Filter!$A$1:A9983,Filter!$A$1:A9983=A1853),0)"),0.0)</f>
        <v>0</v>
      </c>
    </row>
    <row r="1854">
      <c r="A1854" s="8" t="s">
        <v>1779</v>
      </c>
      <c r="B1854" s="9">
        <v>3.0</v>
      </c>
      <c r="C1854" s="9">
        <v>0.0</v>
      </c>
      <c r="D1854" s="9">
        <v>1.0</v>
      </c>
      <c r="E1854" s="9">
        <v>2.0</v>
      </c>
      <c r="F1854" s="9">
        <v>3.0</v>
      </c>
      <c r="G1854" s="9">
        <v>1.0</v>
      </c>
      <c r="H1854" s="11">
        <f>IFERROR(__xludf.DUMMYFUNCTION("IFERROR(FILTER(Filter!$A$1:A9983,Filter!$A$1:A9983=A1854),0)"),0.0)</f>
        <v>0</v>
      </c>
    </row>
    <row r="1855">
      <c r="A1855" s="8" t="s">
        <v>1780</v>
      </c>
      <c r="B1855" s="9">
        <v>3.0</v>
      </c>
      <c r="C1855" s="9">
        <v>0.0</v>
      </c>
      <c r="D1855" s="9">
        <v>3.0</v>
      </c>
      <c r="E1855" s="9">
        <v>0.0</v>
      </c>
      <c r="F1855" s="9">
        <v>3.0</v>
      </c>
      <c r="G1855" s="9">
        <v>1.0</v>
      </c>
      <c r="H1855" s="11">
        <f>IFERROR(__xludf.DUMMYFUNCTION("IFERROR(FILTER(Filter!$A$1:A9983,Filter!$A$1:A9983=A1855),0)"),0.0)</f>
        <v>0</v>
      </c>
    </row>
    <row r="1856">
      <c r="A1856" s="8" t="s">
        <v>1781</v>
      </c>
      <c r="B1856" s="9">
        <v>8.0</v>
      </c>
      <c r="C1856" s="9">
        <v>0.0</v>
      </c>
      <c r="D1856" s="9">
        <v>7.0</v>
      </c>
      <c r="E1856" s="9">
        <v>1.0</v>
      </c>
      <c r="F1856" s="9">
        <v>8.0</v>
      </c>
      <c r="G1856" s="9">
        <v>1.0</v>
      </c>
      <c r="H1856" s="11">
        <f>IFERROR(__xludf.DUMMYFUNCTION("IFERROR(FILTER(Filter!$A$1:A9983,Filter!$A$1:A9983=A1856),0)"),0.0)</f>
        <v>0</v>
      </c>
    </row>
    <row r="1857">
      <c r="A1857" s="8" t="s">
        <v>1782</v>
      </c>
      <c r="B1857" s="9">
        <v>12.0</v>
      </c>
      <c r="C1857" s="9">
        <v>0.0</v>
      </c>
      <c r="D1857" s="9">
        <v>11.0</v>
      </c>
      <c r="E1857" s="9">
        <v>1.0</v>
      </c>
      <c r="F1857" s="9">
        <v>12.0</v>
      </c>
      <c r="G1857" s="9">
        <v>1.0</v>
      </c>
      <c r="H1857" s="11">
        <f>IFERROR(__xludf.DUMMYFUNCTION("IFERROR(FILTER(Filter!$A$1:A9983,Filter!$A$1:A9983=A1857),0)"),0.0)</f>
        <v>0</v>
      </c>
    </row>
    <row r="1858">
      <c r="A1858" s="8" t="s">
        <v>1783</v>
      </c>
      <c r="B1858" s="9">
        <v>4.0</v>
      </c>
      <c r="C1858" s="9">
        <v>0.0</v>
      </c>
      <c r="D1858" s="9">
        <v>3.0</v>
      </c>
      <c r="E1858" s="9">
        <v>1.0</v>
      </c>
      <c r="F1858" s="9">
        <v>4.0</v>
      </c>
      <c r="G1858" s="9">
        <v>1.0</v>
      </c>
      <c r="H1858" s="11">
        <f>IFERROR(__xludf.DUMMYFUNCTION("IFERROR(FILTER(Filter!$A$1:A9983,Filter!$A$1:A9983=A1858),0)"),0.0)</f>
        <v>0</v>
      </c>
    </row>
    <row r="1859">
      <c r="A1859" s="8" t="s">
        <v>1784</v>
      </c>
      <c r="B1859" s="9">
        <v>5.0</v>
      </c>
      <c r="C1859" s="9">
        <v>0.0</v>
      </c>
      <c r="D1859" s="9">
        <v>5.0</v>
      </c>
      <c r="E1859" s="9">
        <v>0.0</v>
      </c>
      <c r="F1859" s="9">
        <v>5.0</v>
      </c>
      <c r="G1859" s="9">
        <v>1.0</v>
      </c>
      <c r="H1859" s="11">
        <f>IFERROR(__xludf.DUMMYFUNCTION("IFERROR(FILTER(Filter!$A$1:A9983,Filter!$A$1:A9983=A1859),0)"),0.0)</f>
        <v>0</v>
      </c>
    </row>
    <row r="1860">
      <c r="A1860" s="8" t="s">
        <v>1785</v>
      </c>
      <c r="B1860" s="9">
        <v>3.0</v>
      </c>
      <c r="C1860" s="9">
        <v>0.0</v>
      </c>
      <c r="D1860" s="9">
        <v>3.0</v>
      </c>
      <c r="E1860" s="9">
        <v>0.0</v>
      </c>
      <c r="F1860" s="9">
        <v>3.0</v>
      </c>
      <c r="G1860" s="9">
        <v>1.0</v>
      </c>
      <c r="H1860" s="11">
        <f>IFERROR(__xludf.DUMMYFUNCTION("IFERROR(FILTER(Filter!$A$1:A9983,Filter!$A$1:A9983=A1860),0)"),0.0)</f>
        <v>0</v>
      </c>
    </row>
    <row r="1861" hidden="1">
      <c r="A1861" s="8"/>
      <c r="B1861" s="9"/>
      <c r="C1861" s="9"/>
      <c r="D1861" s="9"/>
      <c r="E1861" s="9"/>
      <c r="F1861" s="9"/>
      <c r="G1861" s="9"/>
      <c r="H1861" s="11"/>
    </row>
    <row r="1862">
      <c r="A1862" s="8" t="s">
        <v>1786</v>
      </c>
      <c r="B1862" s="9">
        <v>12.0</v>
      </c>
      <c r="C1862" s="9">
        <v>0.0</v>
      </c>
      <c r="D1862" s="9">
        <v>6.0</v>
      </c>
      <c r="E1862" s="9">
        <v>6.0</v>
      </c>
      <c r="F1862" s="9">
        <v>12.0</v>
      </c>
      <c r="G1862" s="9">
        <v>1.0</v>
      </c>
      <c r="H1862" s="11">
        <f>IFERROR(__xludf.DUMMYFUNCTION("IFERROR(FILTER(Filter!$A$1:A9983,Filter!$A$1:A9983=A1862),0)"),0.0)</f>
        <v>0</v>
      </c>
    </row>
    <row r="1863">
      <c r="A1863" s="8" t="s">
        <v>1787</v>
      </c>
      <c r="B1863" s="9">
        <v>7.0</v>
      </c>
      <c r="C1863" s="9">
        <v>0.0</v>
      </c>
      <c r="D1863" s="9">
        <v>6.0</v>
      </c>
      <c r="E1863" s="9">
        <v>1.0</v>
      </c>
      <c r="F1863" s="9">
        <v>7.0</v>
      </c>
      <c r="G1863" s="9">
        <v>1.0</v>
      </c>
      <c r="H1863" s="11">
        <f>IFERROR(__xludf.DUMMYFUNCTION("IFERROR(FILTER(Filter!$A$1:A9983,Filter!$A$1:A9983=A1863),0)"),0.0)</f>
        <v>0</v>
      </c>
    </row>
    <row r="1864">
      <c r="A1864" s="8" t="s">
        <v>1788</v>
      </c>
      <c r="B1864" s="9">
        <v>10.0</v>
      </c>
      <c r="C1864" s="9">
        <v>0.0</v>
      </c>
      <c r="D1864" s="9">
        <v>9.0</v>
      </c>
      <c r="E1864" s="9">
        <v>1.0</v>
      </c>
      <c r="F1864" s="9">
        <v>10.0</v>
      </c>
      <c r="G1864" s="9">
        <v>1.0</v>
      </c>
      <c r="H1864" s="11">
        <f>IFERROR(__xludf.DUMMYFUNCTION("IFERROR(FILTER(Filter!$A$1:A9983,Filter!$A$1:A9983=A1864),0)"),0.0)</f>
        <v>0</v>
      </c>
    </row>
    <row r="1865">
      <c r="A1865" s="8" t="s">
        <v>1789</v>
      </c>
      <c r="B1865" s="9">
        <v>5.0</v>
      </c>
      <c r="C1865" s="9">
        <v>0.0</v>
      </c>
      <c r="D1865" s="9">
        <v>5.0</v>
      </c>
      <c r="E1865" s="9">
        <v>0.0</v>
      </c>
      <c r="F1865" s="9">
        <v>5.0</v>
      </c>
      <c r="G1865" s="9">
        <v>1.0</v>
      </c>
      <c r="H1865" s="11">
        <f>IFERROR(__xludf.DUMMYFUNCTION("IFERROR(FILTER(Filter!$A$1:A9983,Filter!$A$1:A9983=A1865),0)"),0.0)</f>
        <v>0</v>
      </c>
    </row>
    <row r="1866">
      <c r="A1866" s="8" t="s">
        <v>1790</v>
      </c>
      <c r="B1866" s="9">
        <v>3.0</v>
      </c>
      <c r="C1866" s="9">
        <v>0.0</v>
      </c>
      <c r="D1866" s="9">
        <v>3.0</v>
      </c>
      <c r="E1866" s="9">
        <v>0.0</v>
      </c>
      <c r="F1866" s="9">
        <v>3.0</v>
      </c>
      <c r="G1866" s="9">
        <v>1.0</v>
      </c>
      <c r="H1866" s="11">
        <f>IFERROR(__xludf.DUMMYFUNCTION("IFERROR(FILTER(Filter!$A$1:A9983,Filter!$A$1:A9983=A1866),0)"),0.0)</f>
        <v>0</v>
      </c>
    </row>
    <row r="1867">
      <c r="A1867" s="8" t="s">
        <v>1791</v>
      </c>
      <c r="B1867" s="9">
        <v>7.0</v>
      </c>
      <c r="C1867" s="9">
        <v>0.0</v>
      </c>
      <c r="D1867" s="9">
        <v>6.0</v>
      </c>
      <c r="E1867" s="9">
        <v>1.0</v>
      </c>
      <c r="F1867" s="9">
        <v>7.0</v>
      </c>
      <c r="G1867" s="9">
        <v>1.0</v>
      </c>
      <c r="H1867" s="11">
        <f>IFERROR(__xludf.DUMMYFUNCTION("IFERROR(FILTER(Filter!$A$1:A9983,Filter!$A$1:A9983=A1867),0)"),0.0)</f>
        <v>0</v>
      </c>
    </row>
    <row r="1868">
      <c r="A1868" s="8" t="s">
        <v>1792</v>
      </c>
      <c r="B1868" s="9">
        <v>9.0</v>
      </c>
      <c r="C1868" s="9">
        <v>0.0</v>
      </c>
      <c r="D1868" s="9">
        <v>6.0</v>
      </c>
      <c r="E1868" s="9">
        <v>3.0</v>
      </c>
      <c r="F1868" s="9">
        <v>9.0</v>
      </c>
      <c r="G1868" s="9">
        <v>1.0</v>
      </c>
      <c r="H1868" s="11">
        <f>IFERROR(__xludf.DUMMYFUNCTION("IFERROR(FILTER(Filter!$A$1:A9983,Filter!$A$1:A9983=A1868),0)"),0.0)</f>
        <v>0</v>
      </c>
    </row>
    <row r="1869">
      <c r="A1869" s="8" t="s">
        <v>1793</v>
      </c>
      <c r="B1869" s="9">
        <v>4.0</v>
      </c>
      <c r="C1869" s="9">
        <v>0.0</v>
      </c>
      <c r="D1869" s="9">
        <v>3.0</v>
      </c>
      <c r="E1869" s="9">
        <v>1.0</v>
      </c>
      <c r="F1869" s="9">
        <v>4.0</v>
      </c>
      <c r="G1869" s="9">
        <v>1.0</v>
      </c>
      <c r="H1869" s="11">
        <f>IFERROR(__xludf.DUMMYFUNCTION("IFERROR(FILTER(Filter!$A$1:A9983,Filter!$A$1:A9983=A1869),0)"),0.0)</f>
        <v>0</v>
      </c>
    </row>
    <row r="1870">
      <c r="A1870" s="8" t="s">
        <v>1794</v>
      </c>
      <c r="B1870" s="9">
        <v>8.0</v>
      </c>
      <c r="C1870" s="9">
        <v>0.0</v>
      </c>
      <c r="D1870" s="9">
        <v>7.0</v>
      </c>
      <c r="E1870" s="9">
        <v>1.0</v>
      </c>
      <c r="F1870" s="9">
        <v>8.0</v>
      </c>
      <c r="G1870" s="9">
        <v>1.0</v>
      </c>
      <c r="H1870" s="11">
        <f>IFERROR(__xludf.DUMMYFUNCTION("IFERROR(FILTER(Filter!$A$1:A9983,Filter!$A$1:A9983=A1870),0)"),0.0)</f>
        <v>0</v>
      </c>
    </row>
    <row r="1871">
      <c r="A1871" s="8" t="s">
        <v>1795</v>
      </c>
      <c r="B1871" s="9">
        <v>3.0</v>
      </c>
      <c r="C1871" s="9">
        <v>0.0</v>
      </c>
      <c r="D1871" s="9">
        <v>3.0</v>
      </c>
      <c r="E1871" s="9">
        <v>0.0</v>
      </c>
      <c r="F1871" s="9">
        <v>3.0</v>
      </c>
      <c r="G1871" s="9">
        <v>1.0</v>
      </c>
      <c r="H1871" s="11">
        <f>IFERROR(__xludf.DUMMYFUNCTION("IFERROR(FILTER(Filter!$A$1:A9983,Filter!$A$1:A9983=A1871),0)"),0.0)</f>
        <v>0</v>
      </c>
    </row>
    <row r="1872">
      <c r="A1872" s="8" t="s">
        <v>1796</v>
      </c>
      <c r="B1872" s="9">
        <v>0.0</v>
      </c>
      <c r="C1872" s="9">
        <v>0.0</v>
      </c>
      <c r="D1872" s="9">
        <v>0.0</v>
      </c>
      <c r="E1872" s="9">
        <v>0.0</v>
      </c>
      <c r="F1872" s="9">
        <v>0.0</v>
      </c>
      <c r="G1872" s="9">
        <v>1.0</v>
      </c>
      <c r="H1872" s="11">
        <f>IFERROR(__xludf.DUMMYFUNCTION("IFERROR(FILTER(Filter!$A$1:A9983,Filter!$A$1:A9983=A1872),0)"),0.0)</f>
        <v>0</v>
      </c>
    </row>
    <row r="1873">
      <c r="A1873" s="8" t="s">
        <v>1797</v>
      </c>
      <c r="B1873" s="9">
        <v>15.0</v>
      </c>
      <c r="C1873" s="9">
        <v>0.0</v>
      </c>
      <c r="D1873" s="9">
        <v>12.0</v>
      </c>
      <c r="E1873" s="9">
        <v>3.0</v>
      </c>
      <c r="F1873" s="9">
        <v>15.0</v>
      </c>
      <c r="G1873" s="9">
        <v>1.0</v>
      </c>
      <c r="H1873" s="11">
        <f>IFERROR(__xludf.DUMMYFUNCTION("IFERROR(FILTER(Filter!$A$1:A9983,Filter!$A$1:A9983=A1873),0)"),0.0)</f>
        <v>0</v>
      </c>
    </row>
    <row r="1874">
      <c r="A1874" s="8" t="s">
        <v>1798</v>
      </c>
      <c r="B1874" s="9">
        <v>1.0</v>
      </c>
      <c r="C1874" s="9">
        <v>0.0</v>
      </c>
      <c r="D1874" s="9">
        <v>1.0</v>
      </c>
      <c r="E1874" s="9">
        <v>0.0</v>
      </c>
      <c r="F1874" s="9">
        <v>1.0</v>
      </c>
      <c r="G1874" s="9">
        <v>1.0</v>
      </c>
      <c r="H1874" s="11">
        <f>IFERROR(__xludf.DUMMYFUNCTION("IFERROR(FILTER(Filter!$A$1:A9983,Filter!$A$1:A9983=A1874),0)"),0.0)</f>
        <v>0</v>
      </c>
    </row>
    <row r="1875">
      <c r="A1875" s="8" t="s">
        <v>1799</v>
      </c>
      <c r="B1875" s="9">
        <v>8.0</v>
      </c>
      <c r="C1875" s="9">
        <v>0.0</v>
      </c>
      <c r="D1875" s="9">
        <v>8.0</v>
      </c>
      <c r="E1875" s="9">
        <v>0.0</v>
      </c>
      <c r="F1875" s="9">
        <v>8.0</v>
      </c>
      <c r="G1875" s="9">
        <v>1.0</v>
      </c>
      <c r="H1875" s="11">
        <f>IFERROR(__xludf.DUMMYFUNCTION("IFERROR(FILTER(Filter!$A$1:A9983,Filter!$A$1:A9983=A1875),0)"),0.0)</f>
        <v>0</v>
      </c>
    </row>
    <row r="1876">
      <c r="A1876" s="8" t="s">
        <v>1800</v>
      </c>
      <c r="B1876" s="9">
        <v>8.0</v>
      </c>
      <c r="C1876" s="9">
        <v>0.0</v>
      </c>
      <c r="D1876" s="9">
        <v>8.0</v>
      </c>
      <c r="E1876" s="9">
        <v>0.0</v>
      </c>
      <c r="F1876" s="9">
        <v>8.0</v>
      </c>
      <c r="G1876" s="9">
        <v>1.0</v>
      </c>
      <c r="H1876" s="11">
        <f>IFERROR(__xludf.DUMMYFUNCTION("IFERROR(FILTER(Filter!$A$1:A9983,Filter!$A$1:A9983=A1876),0)"),0.0)</f>
        <v>0</v>
      </c>
    </row>
    <row r="1877">
      <c r="A1877" s="8" t="s">
        <v>1801</v>
      </c>
      <c r="B1877" s="9">
        <v>6.0</v>
      </c>
      <c r="C1877" s="9">
        <v>0.0</v>
      </c>
      <c r="D1877" s="9">
        <v>5.0</v>
      </c>
      <c r="E1877" s="9">
        <v>1.0</v>
      </c>
      <c r="F1877" s="9">
        <v>6.0</v>
      </c>
      <c r="G1877" s="9">
        <v>1.0</v>
      </c>
      <c r="H1877" s="11">
        <f>IFERROR(__xludf.DUMMYFUNCTION("IFERROR(FILTER(Filter!$A$1:A9983,Filter!$A$1:A9983=A1877),0)"),0.0)</f>
        <v>0</v>
      </c>
    </row>
    <row r="1878">
      <c r="A1878" s="8" t="s">
        <v>1802</v>
      </c>
      <c r="B1878" s="9">
        <v>9.0</v>
      </c>
      <c r="C1878" s="9">
        <v>0.0</v>
      </c>
      <c r="D1878" s="9">
        <v>8.0</v>
      </c>
      <c r="E1878" s="9">
        <v>1.0</v>
      </c>
      <c r="F1878" s="9">
        <v>9.0</v>
      </c>
      <c r="G1878" s="9">
        <v>1.0</v>
      </c>
      <c r="H1878" s="11">
        <f>IFERROR(__xludf.DUMMYFUNCTION("IFERROR(FILTER(Filter!$A$1:A9983,Filter!$A$1:A9983=A1878),0)"),0.0)</f>
        <v>0</v>
      </c>
    </row>
    <row r="1879">
      <c r="A1879" s="8" t="s">
        <v>1803</v>
      </c>
      <c r="B1879" s="9">
        <v>5.0</v>
      </c>
      <c r="C1879" s="9">
        <v>0.0</v>
      </c>
      <c r="D1879" s="9">
        <v>5.0</v>
      </c>
      <c r="E1879" s="9">
        <v>0.0</v>
      </c>
      <c r="F1879" s="9">
        <v>5.0</v>
      </c>
      <c r="G1879" s="9">
        <v>1.0</v>
      </c>
      <c r="H1879" s="11">
        <f>IFERROR(__xludf.DUMMYFUNCTION("IFERROR(FILTER(Filter!$A$1:A9983,Filter!$A$1:A9983=A1879),0)"),0.0)</f>
        <v>0</v>
      </c>
    </row>
    <row r="1880">
      <c r="A1880" s="8" t="s">
        <v>1804</v>
      </c>
      <c r="B1880" s="9">
        <v>16.0</v>
      </c>
      <c r="C1880" s="9">
        <v>0.0</v>
      </c>
      <c r="D1880" s="9">
        <v>14.0</v>
      </c>
      <c r="E1880" s="9">
        <v>2.0</v>
      </c>
      <c r="F1880" s="9">
        <v>16.0</v>
      </c>
      <c r="G1880" s="9">
        <v>1.0</v>
      </c>
      <c r="H1880" s="11">
        <f>IFERROR(__xludf.DUMMYFUNCTION("IFERROR(FILTER(Filter!$A$1:A9983,Filter!$A$1:A9983=A1880),0)"),0.0)</f>
        <v>0</v>
      </c>
    </row>
    <row r="1881">
      <c r="A1881" s="8" t="s">
        <v>1805</v>
      </c>
      <c r="B1881" s="9">
        <v>2.0</v>
      </c>
      <c r="C1881" s="9">
        <v>0.0</v>
      </c>
      <c r="D1881" s="9">
        <v>2.0</v>
      </c>
      <c r="E1881" s="9">
        <v>0.0</v>
      </c>
      <c r="F1881" s="9">
        <v>2.0</v>
      </c>
      <c r="G1881" s="9">
        <v>1.0</v>
      </c>
      <c r="H1881" s="11">
        <f>IFERROR(__xludf.DUMMYFUNCTION("IFERROR(FILTER(Filter!$A$1:A9983,Filter!$A$1:A9983=A1881),0)"),0.0)</f>
        <v>0</v>
      </c>
    </row>
    <row r="1882">
      <c r="A1882" s="8" t="s">
        <v>1806</v>
      </c>
      <c r="B1882" s="9">
        <v>3.0</v>
      </c>
      <c r="C1882" s="9">
        <v>0.0</v>
      </c>
      <c r="D1882" s="9">
        <v>3.0</v>
      </c>
      <c r="E1882" s="9">
        <v>0.0</v>
      </c>
      <c r="F1882" s="9">
        <v>3.0</v>
      </c>
      <c r="G1882" s="9">
        <v>1.0</v>
      </c>
      <c r="H1882" s="11">
        <f>IFERROR(__xludf.DUMMYFUNCTION("IFERROR(FILTER(Filter!$A$1:A9983,Filter!$A$1:A9983=A1882),0)"),0.0)</f>
        <v>0</v>
      </c>
    </row>
    <row r="1883">
      <c r="A1883" s="8" t="s">
        <v>1807</v>
      </c>
      <c r="B1883" s="9">
        <v>11.0</v>
      </c>
      <c r="C1883" s="9">
        <v>0.0</v>
      </c>
      <c r="D1883" s="9">
        <v>11.0</v>
      </c>
      <c r="E1883" s="9">
        <v>0.0</v>
      </c>
      <c r="F1883" s="9">
        <v>11.0</v>
      </c>
      <c r="G1883" s="9">
        <v>1.0</v>
      </c>
      <c r="H1883" s="11">
        <f>IFERROR(__xludf.DUMMYFUNCTION("IFERROR(FILTER(Filter!$A$1:A9983,Filter!$A$1:A9983=A1883),0)"),0.0)</f>
        <v>0</v>
      </c>
    </row>
    <row r="1884">
      <c r="A1884" s="8" t="s">
        <v>1808</v>
      </c>
      <c r="B1884" s="9">
        <v>1.0</v>
      </c>
      <c r="C1884" s="9">
        <v>0.0</v>
      </c>
      <c r="D1884" s="9">
        <v>1.0</v>
      </c>
      <c r="E1884" s="9">
        <v>0.0</v>
      </c>
      <c r="F1884" s="9">
        <v>1.0</v>
      </c>
      <c r="G1884" s="9">
        <v>1.0</v>
      </c>
      <c r="H1884" s="11">
        <f>IFERROR(__xludf.DUMMYFUNCTION("IFERROR(FILTER(Filter!$A$1:A9983,Filter!$A$1:A9983=A1884),0)"),0.0)</f>
        <v>0</v>
      </c>
    </row>
    <row r="1885">
      <c r="A1885" s="8" t="s">
        <v>1809</v>
      </c>
      <c r="B1885" s="9">
        <v>7.0</v>
      </c>
      <c r="C1885" s="9">
        <v>0.0</v>
      </c>
      <c r="D1885" s="9">
        <v>7.0</v>
      </c>
      <c r="E1885" s="9">
        <v>0.0</v>
      </c>
      <c r="F1885" s="9">
        <v>7.0</v>
      </c>
      <c r="G1885" s="9">
        <v>1.0</v>
      </c>
      <c r="H1885" s="11">
        <f>IFERROR(__xludf.DUMMYFUNCTION("IFERROR(FILTER(Filter!$A$1:A9983,Filter!$A$1:A9983=A1885),0)"),0.0)</f>
        <v>0</v>
      </c>
    </row>
    <row r="1886" hidden="1">
      <c r="A1886" s="8"/>
      <c r="B1886" s="9"/>
      <c r="C1886" s="9"/>
      <c r="D1886" s="9"/>
      <c r="E1886" s="9"/>
      <c r="F1886" s="9"/>
      <c r="G1886" s="9"/>
      <c r="H1886" s="11"/>
    </row>
    <row r="1887">
      <c r="A1887" s="8" t="s">
        <v>1810</v>
      </c>
      <c r="B1887" s="9">
        <v>17.0</v>
      </c>
      <c r="C1887" s="9">
        <v>0.0</v>
      </c>
      <c r="D1887" s="9">
        <v>16.0</v>
      </c>
      <c r="E1887" s="9">
        <v>1.0</v>
      </c>
      <c r="F1887" s="9">
        <v>17.0</v>
      </c>
      <c r="G1887" s="9">
        <v>1.0</v>
      </c>
      <c r="H1887" s="11">
        <f>IFERROR(__xludf.DUMMYFUNCTION("IFERROR(FILTER(Filter!$A$1:A9983,Filter!$A$1:A9983=A1887),0)"),0.0)</f>
        <v>0</v>
      </c>
    </row>
    <row r="1888">
      <c r="A1888" s="8" t="s">
        <v>1811</v>
      </c>
      <c r="B1888" s="9">
        <v>5.0</v>
      </c>
      <c r="C1888" s="9">
        <v>0.0</v>
      </c>
      <c r="D1888" s="9">
        <v>4.0</v>
      </c>
      <c r="E1888" s="9">
        <v>1.0</v>
      </c>
      <c r="F1888" s="9">
        <v>5.0</v>
      </c>
      <c r="G1888" s="9">
        <v>1.0</v>
      </c>
      <c r="H1888" s="11">
        <f>IFERROR(__xludf.DUMMYFUNCTION("IFERROR(FILTER(Filter!$A$1:A9983,Filter!$A$1:A9983=A1888),0)"),0.0)</f>
        <v>0</v>
      </c>
    </row>
    <row r="1889">
      <c r="A1889" s="8" t="s">
        <v>1812</v>
      </c>
      <c r="B1889" s="9">
        <v>7.0</v>
      </c>
      <c r="C1889" s="9">
        <v>0.0</v>
      </c>
      <c r="D1889" s="9">
        <v>7.0</v>
      </c>
      <c r="E1889" s="9">
        <v>0.0</v>
      </c>
      <c r="F1889" s="9">
        <v>7.0</v>
      </c>
      <c r="G1889" s="9">
        <v>1.0</v>
      </c>
      <c r="H1889" s="11">
        <f>IFERROR(__xludf.DUMMYFUNCTION("IFERROR(FILTER(Filter!$A$1:A9983,Filter!$A$1:A9983=A1889),0)"),0.0)</f>
        <v>0</v>
      </c>
    </row>
    <row r="1890">
      <c r="A1890" s="8" t="s">
        <v>1813</v>
      </c>
      <c r="B1890" s="9">
        <v>3.0</v>
      </c>
      <c r="C1890" s="9">
        <v>0.0</v>
      </c>
      <c r="D1890" s="9">
        <v>2.0</v>
      </c>
      <c r="E1890" s="9">
        <v>1.0</v>
      </c>
      <c r="F1890" s="9">
        <v>3.0</v>
      </c>
      <c r="G1890" s="9">
        <v>1.0</v>
      </c>
      <c r="H1890" s="11">
        <f>IFERROR(__xludf.DUMMYFUNCTION("IFERROR(FILTER(Filter!$A$1:A9983,Filter!$A$1:A9983=A1890),0)"),0.0)</f>
        <v>0</v>
      </c>
    </row>
    <row r="1891">
      <c r="A1891" s="8" t="s">
        <v>1814</v>
      </c>
      <c r="B1891" s="9">
        <v>13.0</v>
      </c>
      <c r="C1891" s="9">
        <v>0.0</v>
      </c>
      <c r="D1891" s="9">
        <v>13.0</v>
      </c>
      <c r="E1891" s="9">
        <v>0.0</v>
      </c>
      <c r="F1891" s="9">
        <v>13.0</v>
      </c>
      <c r="G1891" s="9">
        <v>1.0</v>
      </c>
      <c r="H1891" s="11">
        <f>IFERROR(__xludf.DUMMYFUNCTION("IFERROR(FILTER(Filter!$A$1:A9983,Filter!$A$1:A9983=A1891),0)"),0.0)</f>
        <v>0</v>
      </c>
    </row>
    <row r="1892">
      <c r="A1892" s="8" t="s">
        <v>1815</v>
      </c>
      <c r="B1892" s="9">
        <v>7.0</v>
      </c>
      <c r="C1892" s="9">
        <v>0.0</v>
      </c>
      <c r="D1892" s="9">
        <v>7.0</v>
      </c>
      <c r="E1892" s="9">
        <v>0.0</v>
      </c>
      <c r="F1892" s="9">
        <v>7.0</v>
      </c>
      <c r="G1892" s="9">
        <v>1.0</v>
      </c>
      <c r="H1892" s="11">
        <f>IFERROR(__xludf.DUMMYFUNCTION("IFERROR(FILTER(Filter!$A$1:A9983,Filter!$A$1:A9983=A1892),0)"),0.0)</f>
        <v>0</v>
      </c>
    </row>
    <row r="1893">
      <c r="A1893" s="8" t="s">
        <v>1816</v>
      </c>
      <c r="B1893" s="9">
        <v>5.0</v>
      </c>
      <c r="C1893" s="9">
        <v>0.0</v>
      </c>
      <c r="D1893" s="9">
        <v>4.0</v>
      </c>
      <c r="E1893" s="9">
        <v>1.0</v>
      </c>
      <c r="F1893" s="9">
        <v>5.0</v>
      </c>
      <c r="G1893" s="9">
        <v>1.0</v>
      </c>
      <c r="H1893" s="11">
        <f>IFERROR(__xludf.DUMMYFUNCTION("IFERROR(FILTER(Filter!$A$1:A9983,Filter!$A$1:A9983=A1893),0)"),0.0)</f>
        <v>0</v>
      </c>
    </row>
    <row r="1894">
      <c r="A1894" s="8" t="s">
        <v>1817</v>
      </c>
      <c r="B1894" s="9">
        <v>4.0</v>
      </c>
      <c r="C1894" s="9">
        <v>0.0</v>
      </c>
      <c r="D1894" s="9">
        <v>4.0</v>
      </c>
      <c r="E1894" s="9">
        <v>0.0</v>
      </c>
      <c r="F1894" s="9">
        <v>4.0</v>
      </c>
      <c r="G1894" s="9">
        <v>1.0</v>
      </c>
      <c r="H1894" s="11">
        <f>IFERROR(__xludf.DUMMYFUNCTION("IFERROR(FILTER(Filter!$A$1:A9983,Filter!$A$1:A9983=A1894),0)"),0.0)</f>
        <v>0</v>
      </c>
    </row>
    <row r="1895">
      <c r="A1895" s="8" t="s">
        <v>1818</v>
      </c>
      <c r="B1895" s="9">
        <v>5.0</v>
      </c>
      <c r="C1895" s="9">
        <v>0.0</v>
      </c>
      <c r="D1895" s="9">
        <v>4.0</v>
      </c>
      <c r="E1895" s="9">
        <v>1.0</v>
      </c>
      <c r="F1895" s="9">
        <v>5.0</v>
      </c>
      <c r="G1895" s="9">
        <v>1.0</v>
      </c>
      <c r="H1895" s="11">
        <f>IFERROR(__xludf.DUMMYFUNCTION("IFERROR(FILTER(Filter!$A$1:A9983,Filter!$A$1:A9983=A1895),0)"),0.0)</f>
        <v>0</v>
      </c>
    </row>
    <row r="1896">
      <c r="A1896" s="8" t="s">
        <v>1819</v>
      </c>
      <c r="B1896" s="9">
        <v>11.0</v>
      </c>
      <c r="C1896" s="9">
        <v>0.0</v>
      </c>
      <c r="D1896" s="9">
        <v>10.0</v>
      </c>
      <c r="E1896" s="9">
        <v>1.0</v>
      </c>
      <c r="F1896" s="9">
        <v>11.0</v>
      </c>
      <c r="G1896" s="9">
        <v>1.0</v>
      </c>
      <c r="H1896" s="11">
        <f>IFERROR(__xludf.DUMMYFUNCTION("IFERROR(FILTER(Filter!$A$1:A9983,Filter!$A$1:A9983=A1896),0)"),0.0)</f>
        <v>0</v>
      </c>
    </row>
    <row r="1897">
      <c r="A1897" s="8" t="s">
        <v>1820</v>
      </c>
      <c r="B1897" s="9">
        <v>5.0</v>
      </c>
      <c r="C1897" s="9">
        <v>0.0</v>
      </c>
      <c r="D1897" s="9">
        <v>5.0</v>
      </c>
      <c r="E1897" s="9">
        <v>0.0</v>
      </c>
      <c r="F1897" s="9">
        <v>5.0</v>
      </c>
      <c r="G1897" s="9">
        <v>1.0</v>
      </c>
      <c r="H1897" s="11">
        <f>IFERROR(__xludf.DUMMYFUNCTION("IFERROR(FILTER(Filter!$A$1:A9983,Filter!$A$1:A9983=A1897),0)"),0.0)</f>
        <v>0</v>
      </c>
    </row>
    <row r="1898">
      <c r="A1898" s="8" t="s">
        <v>1821</v>
      </c>
      <c r="B1898" s="9">
        <v>7.0</v>
      </c>
      <c r="C1898" s="9">
        <v>0.0</v>
      </c>
      <c r="D1898" s="9">
        <v>7.0</v>
      </c>
      <c r="E1898" s="9">
        <v>0.0</v>
      </c>
      <c r="F1898" s="9">
        <v>7.0</v>
      </c>
      <c r="G1898" s="9">
        <v>1.0</v>
      </c>
      <c r="H1898" s="11">
        <f>IFERROR(__xludf.DUMMYFUNCTION("IFERROR(FILTER(Filter!$A$1:A9983,Filter!$A$1:A9983=A1898),0)"),0.0)</f>
        <v>0</v>
      </c>
    </row>
    <row r="1899">
      <c r="A1899" s="8" t="s">
        <v>1822</v>
      </c>
      <c r="B1899" s="9">
        <v>6.0</v>
      </c>
      <c r="C1899" s="9">
        <v>0.0</v>
      </c>
      <c r="D1899" s="9">
        <v>6.0</v>
      </c>
      <c r="E1899" s="9">
        <v>0.0</v>
      </c>
      <c r="F1899" s="9">
        <v>6.0</v>
      </c>
      <c r="G1899" s="9">
        <v>1.0</v>
      </c>
      <c r="H1899" s="11">
        <f>IFERROR(__xludf.DUMMYFUNCTION("IFERROR(FILTER(Filter!$A$1:A9983,Filter!$A$1:A9983=A1899),0)"),0.0)</f>
        <v>0</v>
      </c>
    </row>
    <row r="1900">
      <c r="A1900" s="8" t="s">
        <v>1823</v>
      </c>
      <c r="B1900" s="9">
        <v>13.0</v>
      </c>
      <c r="C1900" s="9">
        <v>0.0</v>
      </c>
      <c r="D1900" s="9">
        <v>12.0</v>
      </c>
      <c r="E1900" s="9">
        <v>1.0</v>
      </c>
      <c r="F1900" s="9">
        <v>13.0</v>
      </c>
      <c r="G1900" s="9">
        <v>1.0</v>
      </c>
      <c r="H1900" s="11">
        <f>IFERROR(__xludf.DUMMYFUNCTION("IFERROR(FILTER(Filter!$A$1:A9983,Filter!$A$1:A9983=A1900),0)"),0.0)</f>
        <v>0</v>
      </c>
    </row>
    <row r="1901">
      <c r="A1901" s="8" t="s">
        <v>1824</v>
      </c>
      <c r="B1901" s="9">
        <v>15.0</v>
      </c>
      <c r="C1901" s="9">
        <v>0.0</v>
      </c>
      <c r="D1901" s="9">
        <v>12.0</v>
      </c>
      <c r="E1901" s="9">
        <v>3.0</v>
      </c>
      <c r="F1901" s="9">
        <v>15.0</v>
      </c>
      <c r="G1901" s="9">
        <v>1.0</v>
      </c>
      <c r="H1901" s="11">
        <f>IFERROR(__xludf.DUMMYFUNCTION("IFERROR(FILTER(Filter!$A$1:A9983,Filter!$A$1:A9983=A1901),0)"),0.0)</f>
        <v>0</v>
      </c>
    </row>
    <row r="1902">
      <c r="A1902" s="8" t="s">
        <v>1825</v>
      </c>
      <c r="B1902" s="9">
        <v>6.0</v>
      </c>
      <c r="C1902" s="9">
        <v>0.0</v>
      </c>
      <c r="D1902" s="9">
        <v>6.0</v>
      </c>
      <c r="E1902" s="9">
        <v>0.0</v>
      </c>
      <c r="F1902" s="9">
        <v>6.0</v>
      </c>
      <c r="G1902" s="9">
        <v>1.0</v>
      </c>
      <c r="H1902" s="11">
        <f>IFERROR(__xludf.DUMMYFUNCTION("IFERROR(FILTER(Filter!$A$1:A9983,Filter!$A$1:A9983=A1902),0)"),0.0)</f>
        <v>0</v>
      </c>
    </row>
    <row r="1903" hidden="1">
      <c r="A1903" s="8"/>
      <c r="B1903" s="9"/>
      <c r="C1903" s="9"/>
      <c r="D1903" s="9"/>
      <c r="E1903" s="9"/>
      <c r="F1903" s="9"/>
      <c r="G1903" s="9"/>
      <c r="H1903" s="11"/>
    </row>
    <row r="1904">
      <c r="A1904" s="8" t="s">
        <v>1826</v>
      </c>
      <c r="B1904" s="9">
        <v>7.0</v>
      </c>
      <c r="C1904" s="9">
        <v>0.0</v>
      </c>
      <c r="D1904" s="9">
        <v>7.0</v>
      </c>
      <c r="E1904" s="9">
        <v>0.0</v>
      </c>
      <c r="F1904" s="9">
        <v>7.0</v>
      </c>
      <c r="G1904" s="9">
        <v>1.0</v>
      </c>
      <c r="H1904" s="11">
        <f>IFERROR(__xludf.DUMMYFUNCTION("IFERROR(FILTER(Filter!$A$1:A9983,Filter!$A$1:A9983=A1904),0)"),0.0)</f>
        <v>0</v>
      </c>
    </row>
    <row r="1905">
      <c r="A1905" s="8" t="s">
        <v>1827</v>
      </c>
      <c r="B1905" s="9">
        <v>3.0</v>
      </c>
      <c r="C1905" s="9">
        <v>0.0</v>
      </c>
      <c r="D1905" s="9">
        <v>2.0</v>
      </c>
      <c r="E1905" s="9">
        <v>1.0</v>
      </c>
      <c r="F1905" s="9">
        <v>3.0</v>
      </c>
      <c r="G1905" s="9">
        <v>1.0</v>
      </c>
      <c r="H1905" s="11">
        <f>IFERROR(__xludf.DUMMYFUNCTION("IFERROR(FILTER(Filter!$A$1:A9983,Filter!$A$1:A9983=A1905),0)"),0.0)</f>
        <v>0</v>
      </c>
    </row>
    <row r="1906">
      <c r="A1906" s="8" t="s">
        <v>1828</v>
      </c>
      <c r="B1906" s="9">
        <v>5.0</v>
      </c>
      <c r="C1906" s="9">
        <v>0.0</v>
      </c>
      <c r="D1906" s="9">
        <v>5.0</v>
      </c>
      <c r="E1906" s="9">
        <v>0.0</v>
      </c>
      <c r="F1906" s="9">
        <v>5.0</v>
      </c>
      <c r="G1906" s="9">
        <v>1.0</v>
      </c>
      <c r="H1906" s="11">
        <f>IFERROR(__xludf.DUMMYFUNCTION("IFERROR(FILTER(Filter!$A$1:A9983,Filter!$A$1:A9983=A1906),0)"),0.0)</f>
        <v>0</v>
      </c>
    </row>
    <row r="1907">
      <c r="A1907" s="8" t="s">
        <v>1829</v>
      </c>
      <c r="B1907" s="9">
        <v>7.0</v>
      </c>
      <c r="C1907" s="9">
        <v>0.0</v>
      </c>
      <c r="D1907" s="9">
        <v>7.0</v>
      </c>
      <c r="E1907" s="9">
        <v>0.0</v>
      </c>
      <c r="F1907" s="9">
        <v>7.0</v>
      </c>
      <c r="G1907" s="9">
        <v>1.0</v>
      </c>
      <c r="H1907" s="11">
        <f>IFERROR(__xludf.DUMMYFUNCTION("IFERROR(FILTER(Filter!$A$1:A9983,Filter!$A$1:A9983=A1907),0)"),0.0)</f>
        <v>0</v>
      </c>
    </row>
    <row r="1908">
      <c r="A1908" s="8" t="s">
        <v>1830</v>
      </c>
      <c r="B1908" s="9">
        <v>1.0</v>
      </c>
      <c r="C1908" s="9">
        <v>0.0</v>
      </c>
      <c r="D1908" s="9">
        <v>1.0</v>
      </c>
      <c r="E1908" s="9">
        <v>0.0</v>
      </c>
      <c r="F1908" s="9">
        <v>1.0</v>
      </c>
      <c r="G1908" s="9">
        <v>1.0</v>
      </c>
      <c r="H1908" s="11">
        <f>IFERROR(__xludf.DUMMYFUNCTION("IFERROR(FILTER(Filter!$A$1:A9983,Filter!$A$1:A9983=A1908),0)"),0.0)</f>
        <v>0</v>
      </c>
    </row>
    <row r="1909">
      <c r="A1909" s="8" t="s">
        <v>1831</v>
      </c>
      <c r="B1909" s="9">
        <v>8.0</v>
      </c>
      <c r="C1909" s="9">
        <v>0.0</v>
      </c>
      <c r="D1909" s="9">
        <v>7.0</v>
      </c>
      <c r="E1909" s="9">
        <v>1.0</v>
      </c>
      <c r="F1909" s="9">
        <v>8.0</v>
      </c>
      <c r="G1909" s="9">
        <v>1.0</v>
      </c>
      <c r="H1909" s="11">
        <f>IFERROR(__xludf.DUMMYFUNCTION("IFERROR(FILTER(Filter!$A$1:A9983,Filter!$A$1:A9983=A1909),0)"),0.0)</f>
        <v>0</v>
      </c>
    </row>
    <row r="1910">
      <c r="A1910" s="8" t="s">
        <v>1832</v>
      </c>
      <c r="B1910" s="9">
        <v>1.0</v>
      </c>
      <c r="C1910" s="9">
        <v>0.0</v>
      </c>
      <c r="D1910" s="9">
        <v>1.0</v>
      </c>
      <c r="E1910" s="9">
        <v>0.0</v>
      </c>
      <c r="F1910" s="9">
        <v>1.0</v>
      </c>
      <c r="G1910" s="9">
        <v>1.0</v>
      </c>
      <c r="H1910" s="11">
        <f>IFERROR(__xludf.DUMMYFUNCTION("IFERROR(FILTER(Filter!$A$1:A9983,Filter!$A$1:A9983=A1910),0)"),0.0)</f>
        <v>0</v>
      </c>
    </row>
    <row r="1911">
      <c r="A1911" s="8" t="s">
        <v>1833</v>
      </c>
      <c r="B1911" s="9">
        <v>2.0</v>
      </c>
      <c r="C1911" s="9">
        <v>0.0</v>
      </c>
      <c r="D1911" s="9">
        <v>2.0</v>
      </c>
      <c r="E1911" s="9">
        <v>0.0</v>
      </c>
      <c r="F1911" s="9">
        <v>2.0</v>
      </c>
      <c r="G1911" s="9">
        <v>1.0</v>
      </c>
      <c r="H1911" s="11">
        <f>IFERROR(__xludf.DUMMYFUNCTION("IFERROR(FILTER(Filter!$A$1:A9983,Filter!$A$1:A9983=A1911),0)"),0.0)</f>
        <v>0</v>
      </c>
    </row>
    <row r="1912">
      <c r="A1912" s="8" t="s">
        <v>1834</v>
      </c>
      <c r="B1912" s="9">
        <v>1.0</v>
      </c>
      <c r="C1912" s="9">
        <v>0.0</v>
      </c>
      <c r="D1912" s="9">
        <v>1.0</v>
      </c>
      <c r="E1912" s="9">
        <v>0.0</v>
      </c>
      <c r="F1912" s="9">
        <v>1.0</v>
      </c>
      <c r="G1912" s="9">
        <v>1.0</v>
      </c>
      <c r="H1912" s="11">
        <f>IFERROR(__xludf.DUMMYFUNCTION("IFERROR(FILTER(Filter!$A$1:A9983,Filter!$A$1:A9983=A1912),0)"),0.0)</f>
        <v>0</v>
      </c>
    </row>
    <row r="1913">
      <c r="A1913" s="8" t="s">
        <v>1835</v>
      </c>
      <c r="B1913" s="9">
        <v>2.0</v>
      </c>
      <c r="C1913" s="9">
        <v>0.0</v>
      </c>
      <c r="D1913" s="9">
        <v>2.0</v>
      </c>
      <c r="E1913" s="9">
        <v>0.0</v>
      </c>
      <c r="F1913" s="9">
        <v>2.0</v>
      </c>
      <c r="G1913" s="9">
        <v>1.0</v>
      </c>
      <c r="H1913" s="11">
        <f>IFERROR(__xludf.DUMMYFUNCTION("IFERROR(FILTER(Filter!$A$1:A9983,Filter!$A$1:A9983=A1913),0)"),0.0)</f>
        <v>0</v>
      </c>
    </row>
    <row r="1914">
      <c r="A1914" s="8" t="s">
        <v>1836</v>
      </c>
      <c r="B1914" s="9">
        <v>11.0</v>
      </c>
      <c r="C1914" s="9">
        <v>0.0</v>
      </c>
      <c r="D1914" s="9">
        <v>10.0</v>
      </c>
      <c r="E1914" s="9">
        <v>1.0</v>
      </c>
      <c r="F1914" s="9">
        <v>11.0</v>
      </c>
      <c r="G1914" s="9">
        <v>1.0</v>
      </c>
      <c r="H1914" s="11">
        <f>IFERROR(__xludf.DUMMYFUNCTION("IFERROR(FILTER(Filter!$A$1:A9983,Filter!$A$1:A9983=A1914),0)"),0.0)</f>
        <v>0</v>
      </c>
    </row>
    <row r="1915">
      <c r="A1915" s="8" t="s">
        <v>1837</v>
      </c>
      <c r="B1915" s="9">
        <v>10.0</v>
      </c>
      <c r="C1915" s="9">
        <v>0.0</v>
      </c>
      <c r="D1915" s="9">
        <v>10.0</v>
      </c>
      <c r="E1915" s="9">
        <v>0.0</v>
      </c>
      <c r="F1915" s="9">
        <v>10.0</v>
      </c>
      <c r="G1915" s="9">
        <v>1.0</v>
      </c>
      <c r="H1915" s="11">
        <f>IFERROR(__xludf.DUMMYFUNCTION("IFERROR(FILTER(Filter!$A$1:A9983,Filter!$A$1:A9983=A1915),0)"),0.0)</f>
        <v>0</v>
      </c>
    </row>
    <row r="1916">
      <c r="A1916" s="8" t="s">
        <v>1838</v>
      </c>
      <c r="B1916" s="9">
        <v>3.0</v>
      </c>
      <c r="C1916" s="9">
        <v>0.0</v>
      </c>
      <c r="D1916" s="9">
        <v>3.0</v>
      </c>
      <c r="E1916" s="9">
        <v>0.0</v>
      </c>
      <c r="F1916" s="9">
        <v>3.0</v>
      </c>
      <c r="G1916" s="9">
        <v>1.0</v>
      </c>
      <c r="H1916" s="11">
        <f>IFERROR(__xludf.DUMMYFUNCTION("IFERROR(FILTER(Filter!$A$1:A9983,Filter!$A$1:A9983=A1916),0)"),0.0)</f>
        <v>0</v>
      </c>
    </row>
    <row r="1917">
      <c r="A1917" s="8" t="s">
        <v>1839</v>
      </c>
      <c r="B1917" s="9">
        <v>5.0</v>
      </c>
      <c r="C1917" s="9">
        <v>0.0</v>
      </c>
      <c r="D1917" s="9">
        <v>5.0</v>
      </c>
      <c r="E1917" s="9">
        <v>0.0</v>
      </c>
      <c r="F1917" s="9">
        <v>5.0</v>
      </c>
      <c r="G1917" s="9">
        <v>1.0</v>
      </c>
      <c r="H1917" s="11">
        <f>IFERROR(__xludf.DUMMYFUNCTION("IFERROR(FILTER(Filter!$A$1:A9983,Filter!$A$1:A9983=A1917),0)"),0.0)</f>
        <v>0</v>
      </c>
    </row>
    <row r="1918">
      <c r="A1918" s="8" t="s">
        <v>1840</v>
      </c>
      <c r="B1918" s="9">
        <v>10.0</v>
      </c>
      <c r="C1918" s="9">
        <v>0.0</v>
      </c>
      <c r="D1918" s="9">
        <v>10.0</v>
      </c>
      <c r="E1918" s="9">
        <v>0.0</v>
      </c>
      <c r="F1918" s="9">
        <v>10.0</v>
      </c>
      <c r="G1918" s="9">
        <v>1.0</v>
      </c>
      <c r="H1918" s="11">
        <f>IFERROR(__xludf.DUMMYFUNCTION("IFERROR(FILTER(Filter!$A$1:A9983,Filter!$A$1:A9983=A1918),0)"),0.0)</f>
        <v>0</v>
      </c>
    </row>
    <row r="1919">
      <c r="A1919" s="8" t="s">
        <v>1841</v>
      </c>
      <c r="B1919" s="9">
        <v>9.0</v>
      </c>
      <c r="C1919" s="9">
        <v>0.0</v>
      </c>
      <c r="D1919" s="9">
        <v>8.0</v>
      </c>
      <c r="E1919" s="9">
        <v>1.0</v>
      </c>
      <c r="F1919" s="9">
        <v>9.0</v>
      </c>
      <c r="G1919" s="9">
        <v>1.0</v>
      </c>
      <c r="H1919" s="11">
        <f>IFERROR(__xludf.DUMMYFUNCTION("IFERROR(FILTER(Filter!$A$1:A9983,Filter!$A$1:A9983=A1919),0)"),0.0)</f>
        <v>0</v>
      </c>
    </row>
    <row r="1920">
      <c r="A1920" s="8" t="s">
        <v>1842</v>
      </c>
      <c r="B1920" s="9">
        <v>7.0</v>
      </c>
      <c r="C1920" s="9">
        <v>0.0</v>
      </c>
      <c r="D1920" s="9">
        <v>7.0</v>
      </c>
      <c r="E1920" s="9">
        <v>0.0</v>
      </c>
      <c r="F1920" s="9">
        <v>7.0</v>
      </c>
      <c r="G1920" s="9">
        <v>1.0</v>
      </c>
      <c r="H1920" s="11">
        <f>IFERROR(__xludf.DUMMYFUNCTION("IFERROR(FILTER(Filter!$A$1:A9983,Filter!$A$1:A9983=A1920),0)"),0.0)</f>
        <v>0</v>
      </c>
    </row>
    <row r="1921">
      <c r="A1921" s="8" t="s">
        <v>1843</v>
      </c>
      <c r="B1921" s="9">
        <v>8.0</v>
      </c>
      <c r="C1921" s="9">
        <v>0.0</v>
      </c>
      <c r="D1921" s="9">
        <v>7.0</v>
      </c>
      <c r="E1921" s="9">
        <v>1.0</v>
      </c>
      <c r="F1921" s="9">
        <v>8.0</v>
      </c>
      <c r="G1921" s="9">
        <v>1.0</v>
      </c>
      <c r="H1921" s="11">
        <f>IFERROR(__xludf.DUMMYFUNCTION("IFERROR(FILTER(Filter!$A$1:A9983,Filter!$A$1:A9983=A1921),0)"),0.0)</f>
        <v>0</v>
      </c>
    </row>
    <row r="1922">
      <c r="A1922" s="8" t="s">
        <v>1844</v>
      </c>
      <c r="B1922" s="9">
        <v>16.0</v>
      </c>
      <c r="C1922" s="9">
        <v>0.0</v>
      </c>
      <c r="D1922" s="9">
        <v>13.0</v>
      </c>
      <c r="E1922" s="9">
        <v>3.0</v>
      </c>
      <c r="F1922" s="9">
        <v>16.0</v>
      </c>
      <c r="G1922" s="9">
        <v>1.0</v>
      </c>
      <c r="H1922" s="11">
        <f>IFERROR(__xludf.DUMMYFUNCTION("IFERROR(FILTER(Filter!$A$1:A9983,Filter!$A$1:A9983=A1922),0)"),0.0)</f>
        <v>0</v>
      </c>
    </row>
    <row r="1923">
      <c r="A1923" s="8" t="s">
        <v>1845</v>
      </c>
      <c r="B1923" s="9">
        <v>12.0</v>
      </c>
      <c r="C1923" s="9">
        <v>0.0</v>
      </c>
      <c r="D1923" s="9">
        <v>11.0</v>
      </c>
      <c r="E1923" s="9">
        <v>1.0</v>
      </c>
      <c r="F1923" s="9">
        <v>12.0</v>
      </c>
      <c r="G1923" s="9">
        <v>1.0</v>
      </c>
      <c r="H1923" s="11">
        <f>IFERROR(__xludf.DUMMYFUNCTION("IFERROR(FILTER(Filter!$A$1:A9983,Filter!$A$1:A9983=A1923),0)"),0.0)</f>
        <v>0</v>
      </c>
    </row>
    <row r="1924">
      <c r="A1924" s="8" t="s">
        <v>1846</v>
      </c>
      <c r="B1924" s="9">
        <v>6.0</v>
      </c>
      <c r="C1924" s="9">
        <v>0.0</v>
      </c>
      <c r="D1924" s="9">
        <v>6.0</v>
      </c>
      <c r="E1924" s="9">
        <v>0.0</v>
      </c>
      <c r="F1924" s="9">
        <v>6.0</v>
      </c>
      <c r="G1924" s="9">
        <v>1.0</v>
      </c>
      <c r="H1924" s="11">
        <f>IFERROR(__xludf.DUMMYFUNCTION("IFERROR(FILTER(Filter!$A$1:A9983,Filter!$A$1:A9983=A1924),0)"),0.0)</f>
        <v>0</v>
      </c>
    </row>
    <row r="1925">
      <c r="A1925" s="8" t="s">
        <v>1847</v>
      </c>
      <c r="B1925" s="9">
        <v>7.0</v>
      </c>
      <c r="C1925" s="9">
        <v>0.0</v>
      </c>
      <c r="D1925" s="9">
        <v>7.0</v>
      </c>
      <c r="E1925" s="9">
        <v>0.0</v>
      </c>
      <c r="F1925" s="9">
        <v>7.0</v>
      </c>
      <c r="G1925" s="9">
        <v>1.0</v>
      </c>
      <c r="H1925" s="11">
        <f>IFERROR(__xludf.DUMMYFUNCTION("IFERROR(FILTER(Filter!$A$1:A9983,Filter!$A$1:A9983=A1925),0)"),0.0)</f>
        <v>0</v>
      </c>
    </row>
    <row r="1926">
      <c r="A1926" s="8" t="s">
        <v>1848</v>
      </c>
      <c r="B1926" s="9">
        <v>2.0</v>
      </c>
      <c r="C1926" s="9">
        <v>0.0</v>
      </c>
      <c r="D1926" s="9">
        <v>2.0</v>
      </c>
      <c r="E1926" s="9">
        <v>0.0</v>
      </c>
      <c r="F1926" s="9">
        <v>2.0</v>
      </c>
      <c r="G1926" s="9">
        <v>1.0</v>
      </c>
      <c r="H1926" s="11">
        <f>IFERROR(__xludf.DUMMYFUNCTION("IFERROR(FILTER(Filter!$A$1:A9983,Filter!$A$1:A9983=A1926),0)"),0.0)</f>
        <v>0</v>
      </c>
    </row>
    <row r="1927">
      <c r="A1927" s="8" t="s">
        <v>1849</v>
      </c>
      <c r="B1927" s="9">
        <v>18.0</v>
      </c>
      <c r="C1927" s="9">
        <v>0.0</v>
      </c>
      <c r="D1927" s="9">
        <v>14.0</v>
      </c>
      <c r="E1927" s="9">
        <v>4.0</v>
      </c>
      <c r="F1927" s="9">
        <v>18.0</v>
      </c>
      <c r="G1927" s="9">
        <v>1.0</v>
      </c>
      <c r="H1927" s="11">
        <f>IFERROR(__xludf.DUMMYFUNCTION("IFERROR(FILTER(Filter!$A$1:A9983,Filter!$A$1:A9983=A1927),0)"),0.0)</f>
        <v>0</v>
      </c>
    </row>
    <row r="1928">
      <c r="A1928" s="8" t="s">
        <v>1850</v>
      </c>
      <c r="B1928" s="9">
        <v>3.0</v>
      </c>
      <c r="C1928" s="9">
        <v>0.0</v>
      </c>
      <c r="D1928" s="9">
        <v>3.0</v>
      </c>
      <c r="E1928" s="9">
        <v>0.0</v>
      </c>
      <c r="F1928" s="9">
        <v>3.0</v>
      </c>
      <c r="G1928" s="9">
        <v>1.0</v>
      </c>
      <c r="H1928" s="11">
        <f>IFERROR(__xludf.DUMMYFUNCTION("IFERROR(FILTER(Filter!$A$1:A9983,Filter!$A$1:A9983=A1928),0)"),0.0)</f>
        <v>0</v>
      </c>
    </row>
    <row r="1929">
      <c r="A1929" s="8" t="s">
        <v>1851</v>
      </c>
      <c r="B1929" s="9">
        <v>6.0</v>
      </c>
      <c r="C1929" s="9">
        <v>0.0</v>
      </c>
      <c r="D1929" s="9">
        <v>5.0</v>
      </c>
      <c r="E1929" s="9">
        <v>1.0</v>
      </c>
      <c r="F1929" s="9">
        <v>6.0</v>
      </c>
      <c r="G1929" s="9">
        <v>1.0</v>
      </c>
      <c r="H1929" s="11">
        <f>IFERROR(__xludf.DUMMYFUNCTION("IFERROR(FILTER(Filter!$A$1:A9983,Filter!$A$1:A9983=A1929),0)"),0.0)</f>
        <v>0</v>
      </c>
    </row>
    <row r="1930">
      <c r="A1930" s="8" t="s">
        <v>1852</v>
      </c>
      <c r="B1930" s="9">
        <v>4.0</v>
      </c>
      <c r="C1930" s="9">
        <v>0.0</v>
      </c>
      <c r="D1930" s="9">
        <v>4.0</v>
      </c>
      <c r="E1930" s="9">
        <v>0.0</v>
      </c>
      <c r="F1930" s="9">
        <v>4.0</v>
      </c>
      <c r="G1930" s="9">
        <v>1.0</v>
      </c>
      <c r="H1930" s="11">
        <f>IFERROR(__xludf.DUMMYFUNCTION("IFERROR(FILTER(Filter!$A$1:A9983,Filter!$A$1:A9983=A1930),0)"),0.0)</f>
        <v>0</v>
      </c>
    </row>
    <row r="1931">
      <c r="A1931" s="8" t="s">
        <v>1853</v>
      </c>
      <c r="B1931" s="9">
        <v>6.0</v>
      </c>
      <c r="C1931" s="9">
        <v>0.0</v>
      </c>
      <c r="D1931" s="9">
        <v>6.0</v>
      </c>
      <c r="E1931" s="9">
        <v>0.0</v>
      </c>
      <c r="F1931" s="9">
        <v>6.0</v>
      </c>
      <c r="G1931" s="9">
        <v>1.0</v>
      </c>
      <c r="H1931" s="11">
        <f>IFERROR(__xludf.DUMMYFUNCTION("IFERROR(FILTER(Filter!$A$1:A9983,Filter!$A$1:A9983=A1931),0)"),0.0)</f>
        <v>0</v>
      </c>
    </row>
    <row r="1932">
      <c r="A1932" s="8" t="s">
        <v>1854</v>
      </c>
      <c r="B1932" s="9">
        <v>9.0</v>
      </c>
      <c r="C1932" s="9">
        <v>0.0</v>
      </c>
      <c r="D1932" s="9">
        <v>8.0</v>
      </c>
      <c r="E1932" s="9">
        <v>1.0</v>
      </c>
      <c r="F1932" s="9">
        <v>9.0</v>
      </c>
      <c r="G1932" s="9">
        <v>1.0</v>
      </c>
      <c r="H1932" s="11">
        <f>IFERROR(__xludf.DUMMYFUNCTION("IFERROR(FILTER(Filter!$A$1:A9983,Filter!$A$1:A9983=A1932),0)"),0.0)</f>
        <v>0</v>
      </c>
    </row>
    <row r="1933">
      <c r="A1933" s="8" t="s">
        <v>1855</v>
      </c>
      <c r="B1933" s="9">
        <v>1.0</v>
      </c>
      <c r="C1933" s="9">
        <v>0.0</v>
      </c>
      <c r="D1933" s="9">
        <v>1.0</v>
      </c>
      <c r="E1933" s="9">
        <v>0.0</v>
      </c>
      <c r="F1933" s="9">
        <v>1.0</v>
      </c>
      <c r="G1933" s="9">
        <v>1.0</v>
      </c>
      <c r="H1933" s="11">
        <f>IFERROR(__xludf.DUMMYFUNCTION("IFERROR(FILTER(Filter!$A$1:A9983,Filter!$A$1:A9983=A1933),0)"),0.0)</f>
        <v>0</v>
      </c>
    </row>
    <row r="1934">
      <c r="A1934" s="8" t="s">
        <v>1856</v>
      </c>
      <c r="B1934" s="9">
        <v>6.0</v>
      </c>
      <c r="C1934" s="9">
        <v>0.0</v>
      </c>
      <c r="D1934" s="9">
        <v>6.0</v>
      </c>
      <c r="E1934" s="9">
        <v>0.0</v>
      </c>
      <c r="F1934" s="9">
        <v>6.0</v>
      </c>
      <c r="G1934" s="9">
        <v>1.0</v>
      </c>
      <c r="H1934" s="11">
        <f>IFERROR(__xludf.DUMMYFUNCTION("IFERROR(FILTER(Filter!$A$1:A9983,Filter!$A$1:A9983=A1934),0)"),0.0)</f>
        <v>0</v>
      </c>
    </row>
    <row r="1935">
      <c r="A1935" s="8" t="s">
        <v>1857</v>
      </c>
      <c r="B1935" s="9">
        <v>4.0</v>
      </c>
      <c r="C1935" s="9">
        <v>0.0</v>
      </c>
      <c r="D1935" s="9">
        <v>4.0</v>
      </c>
      <c r="E1935" s="9">
        <v>0.0</v>
      </c>
      <c r="F1935" s="9">
        <v>4.0</v>
      </c>
      <c r="G1935" s="9">
        <v>1.0</v>
      </c>
      <c r="H1935" s="11">
        <f>IFERROR(__xludf.DUMMYFUNCTION("IFERROR(FILTER(Filter!$A$1:A9983,Filter!$A$1:A9983=A1935),0)"),0.0)</f>
        <v>0</v>
      </c>
    </row>
    <row r="1936">
      <c r="A1936" s="8" t="s">
        <v>1858</v>
      </c>
      <c r="B1936" s="9">
        <v>5.0</v>
      </c>
      <c r="C1936" s="9">
        <v>0.0</v>
      </c>
      <c r="D1936" s="9">
        <v>4.0</v>
      </c>
      <c r="E1936" s="9">
        <v>1.0</v>
      </c>
      <c r="F1936" s="9">
        <v>5.0</v>
      </c>
      <c r="G1936" s="9">
        <v>1.0</v>
      </c>
      <c r="H1936" s="11">
        <f>IFERROR(__xludf.DUMMYFUNCTION("IFERROR(FILTER(Filter!$A$1:A9983,Filter!$A$1:A9983=A1936),0)"),0.0)</f>
        <v>0</v>
      </c>
    </row>
    <row r="1937">
      <c r="A1937" s="8" t="s">
        <v>1859</v>
      </c>
      <c r="B1937" s="9">
        <v>17.0</v>
      </c>
      <c r="C1937" s="9">
        <v>0.0</v>
      </c>
      <c r="D1937" s="9">
        <v>13.0</v>
      </c>
      <c r="E1937" s="9">
        <v>4.0</v>
      </c>
      <c r="F1937" s="9">
        <v>17.0</v>
      </c>
      <c r="G1937" s="9">
        <v>1.0</v>
      </c>
      <c r="H1937" s="11">
        <f>IFERROR(__xludf.DUMMYFUNCTION("IFERROR(FILTER(Filter!$A$1:A9983,Filter!$A$1:A9983=A1937),0)"),0.0)</f>
        <v>0</v>
      </c>
    </row>
    <row r="1938">
      <c r="A1938" s="8" t="s">
        <v>1860</v>
      </c>
      <c r="B1938" s="9">
        <v>3.0</v>
      </c>
      <c r="C1938" s="9">
        <v>0.0</v>
      </c>
      <c r="D1938" s="9">
        <v>3.0</v>
      </c>
      <c r="E1938" s="9">
        <v>0.0</v>
      </c>
      <c r="F1938" s="9">
        <v>3.0</v>
      </c>
      <c r="G1938" s="9">
        <v>1.0</v>
      </c>
      <c r="H1938" s="11">
        <f>IFERROR(__xludf.DUMMYFUNCTION("IFERROR(FILTER(Filter!$A$1:A9983,Filter!$A$1:A9983=A1938),0)"),0.0)</f>
        <v>0</v>
      </c>
    </row>
    <row r="1939">
      <c r="A1939" s="8" t="s">
        <v>1861</v>
      </c>
      <c r="B1939" s="9">
        <v>5.0</v>
      </c>
      <c r="C1939" s="9">
        <v>0.0</v>
      </c>
      <c r="D1939" s="9">
        <v>3.0</v>
      </c>
      <c r="E1939" s="9">
        <v>2.0</v>
      </c>
      <c r="F1939" s="9">
        <v>5.0</v>
      </c>
      <c r="G1939" s="9">
        <v>1.0</v>
      </c>
      <c r="H1939" s="11">
        <f>IFERROR(__xludf.DUMMYFUNCTION("IFERROR(FILTER(Filter!$A$1:A9983,Filter!$A$1:A9983=A1939),0)"),0.0)</f>
        <v>0</v>
      </c>
    </row>
    <row r="1940">
      <c r="A1940" s="8" t="s">
        <v>1862</v>
      </c>
      <c r="B1940" s="9">
        <v>1.0</v>
      </c>
      <c r="C1940" s="9">
        <v>0.0</v>
      </c>
      <c r="D1940" s="9">
        <v>1.0</v>
      </c>
      <c r="E1940" s="9">
        <v>0.0</v>
      </c>
      <c r="F1940" s="9">
        <v>1.0</v>
      </c>
      <c r="G1940" s="9">
        <v>1.0</v>
      </c>
      <c r="H1940" s="11">
        <f>IFERROR(__xludf.DUMMYFUNCTION("IFERROR(FILTER(Filter!$A$1:A9983,Filter!$A$1:A9983=A1940),0)"),0.0)</f>
        <v>0</v>
      </c>
    </row>
    <row r="1941">
      <c r="A1941" s="8" t="s">
        <v>1863</v>
      </c>
      <c r="B1941" s="9">
        <v>2.0</v>
      </c>
      <c r="C1941" s="9">
        <v>0.0</v>
      </c>
      <c r="D1941" s="9">
        <v>2.0</v>
      </c>
      <c r="E1941" s="9">
        <v>0.0</v>
      </c>
      <c r="F1941" s="9">
        <v>2.0</v>
      </c>
      <c r="G1941" s="9">
        <v>1.0</v>
      </c>
      <c r="H1941" s="11">
        <f>IFERROR(__xludf.DUMMYFUNCTION("IFERROR(FILTER(Filter!$A$1:A9983,Filter!$A$1:A9983=A1941),0)"),0.0)</f>
        <v>0</v>
      </c>
    </row>
    <row r="1942" hidden="1">
      <c r="A1942" s="8"/>
      <c r="B1942" s="9"/>
      <c r="C1942" s="9"/>
      <c r="D1942" s="9"/>
      <c r="E1942" s="9"/>
      <c r="F1942" s="9"/>
      <c r="G1942" s="9"/>
      <c r="H1942" s="11"/>
    </row>
    <row r="1943">
      <c r="A1943" s="8" t="s">
        <v>1864</v>
      </c>
      <c r="B1943" s="9">
        <v>9.0</v>
      </c>
      <c r="C1943" s="9">
        <v>0.0</v>
      </c>
      <c r="D1943" s="9">
        <v>6.0</v>
      </c>
      <c r="E1943" s="9">
        <v>3.0</v>
      </c>
      <c r="F1943" s="9">
        <v>9.0</v>
      </c>
      <c r="G1943" s="9">
        <v>1.0</v>
      </c>
      <c r="H1943" s="11">
        <f>IFERROR(__xludf.DUMMYFUNCTION("IFERROR(FILTER(Filter!$A$1:A9983,Filter!$A$1:A9983=A1943),0)"),0.0)</f>
        <v>0</v>
      </c>
    </row>
    <row r="1944">
      <c r="A1944" s="8" t="s">
        <v>1865</v>
      </c>
      <c r="B1944" s="9">
        <v>0.0</v>
      </c>
      <c r="C1944" s="9">
        <v>0.0</v>
      </c>
      <c r="D1944" s="9">
        <v>0.0</v>
      </c>
      <c r="E1944" s="9">
        <v>0.0</v>
      </c>
      <c r="F1944" s="9">
        <v>0.0</v>
      </c>
      <c r="G1944" s="9">
        <v>1.0</v>
      </c>
      <c r="H1944" s="11">
        <f>IFERROR(__xludf.DUMMYFUNCTION("IFERROR(FILTER(Filter!$A$1:A9983,Filter!$A$1:A9983=A1944),0)"),0.0)</f>
        <v>0</v>
      </c>
    </row>
    <row r="1945">
      <c r="A1945" s="8" t="s">
        <v>1866</v>
      </c>
      <c r="B1945" s="9">
        <v>5.0</v>
      </c>
      <c r="C1945" s="9">
        <v>0.0</v>
      </c>
      <c r="D1945" s="9">
        <v>5.0</v>
      </c>
      <c r="E1945" s="9">
        <v>0.0</v>
      </c>
      <c r="F1945" s="9">
        <v>5.0</v>
      </c>
      <c r="G1945" s="9">
        <v>1.0</v>
      </c>
      <c r="H1945" s="11">
        <f>IFERROR(__xludf.DUMMYFUNCTION("IFERROR(FILTER(Filter!$A$1:A9983,Filter!$A$1:A9983=A1945),0)"),0.0)</f>
        <v>0</v>
      </c>
    </row>
    <row r="1946">
      <c r="A1946" s="8" t="s">
        <v>1867</v>
      </c>
      <c r="B1946" s="9">
        <v>17.0</v>
      </c>
      <c r="C1946" s="9">
        <v>0.0</v>
      </c>
      <c r="D1946" s="9">
        <v>15.0</v>
      </c>
      <c r="E1946" s="9">
        <v>2.0</v>
      </c>
      <c r="F1946" s="9">
        <v>17.0</v>
      </c>
      <c r="G1946" s="9">
        <v>1.0</v>
      </c>
      <c r="H1946" s="11">
        <f>IFERROR(__xludf.DUMMYFUNCTION("IFERROR(FILTER(Filter!$A$1:A9983,Filter!$A$1:A9983=A1946),0)"),0.0)</f>
        <v>0</v>
      </c>
    </row>
    <row r="1947" hidden="1">
      <c r="A1947" s="8"/>
      <c r="B1947" s="9"/>
      <c r="C1947" s="9"/>
      <c r="D1947" s="9"/>
      <c r="E1947" s="9"/>
      <c r="F1947" s="9"/>
      <c r="G1947" s="9"/>
      <c r="H1947" s="11"/>
    </row>
    <row r="1948">
      <c r="A1948" s="8" t="s">
        <v>1868</v>
      </c>
      <c r="B1948" s="9">
        <v>11.0</v>
      </c>
      <c r="C1948" s="9">
        <v>0.0</v>
      </c>
      <c r="D1948" s="9">
        <v>10.0</v>
      </c>
      <c r="E1948" s="9">
        <v>1.0</v>
      </c>
      <c r="F1948" s="9">
        <v>11.0</v>
      </c>
      <c r="G1948" s="9">
        <v>1.0</v>
      </c>
      <c r="H1948" s="11">
        <f>IFERROR(__xludf.DUMMYFUNCTION("IFERROR(FILTER(Filter!$A$1:A9983,Filter!$A$1:A9983=A1948),0)"),0.0)</f>
        <v>0</v>
      </c>
    </row>
    <row r="1949">
      <c r="A1949" s="8" t="s">
        <v>1869</v>
      </c>
      <c r="B1949" s="9">
        <v>7.0</v>
      </c>
      <c r="C1949" s="9">
        <v>0.0</v>
      </c>
      <c r="D1949" s="9">
        <v>7.0</v>
      </c>
      <c r="E1949" s="9">
        <v>0.0</v>
      </c>
      <c r="F1949" s="9">
        <v>7.0</v>
      </c>
      <c r="G1949" s="9">
        <v>1.0</v>
      </c>
      <c r="H1949" s="11">
        <f>IFERROR(__xludf.DUMMYFUNCTION("IFERROR(FILTER(Filter!$A$1:A9983,Filter!$A$1:A9983=A1949),0)"),0.0)</f>
        <v>0</v>
      </c>
    </row>
    <row r="1950">
      <c r="A1950" s="8" t="s">
        <v>1870</v>
      </c>
      <c r="B1950" s="9">
        <v>14.0</v>
      </c>
      <c r="C1950" s="9">
        <v>0.0</v>
      </c>
      <c r="D1950" s="9">
        <v>14.0</v>
      </c>
      <c r="E1950" s="9">
        <v>0.0</v>
      </c>
      <c r="F1950" s="9">
        <v>14.0</v>
      </c>
      <c r="G1950" s="9">
        <v>1.0</v>
      </c>
      <c r="H1950" s="11">
        <f>IFERROR(__xludf.DUMMYFUNCTION("IFERROR(FILTER(Filter!$A$1:A9983,Filter!$A$1:A9983=A1950),0)"),0.0)</f>
        <v>0</v>
      </c>
    </row>
    <row r="1951">
      <c r="A1951" s="8" t="s">
        <v>1871</v>
      </c>
      <c r="B1951" s="9">
        <v>3.0</v>
      </c>
      <c r="C1951" s="9">
        <v>0.0</v>
      </c>
      <c r="D1951" s="9">
        <v>3.0</v>
      </c>
      <c r="E1951" s="9">
        <v>0.0</v>
      </c>
      <c r="F1951" s="9">
        <v>3.0</v>
      </c>
      <c r="G1951" s="9">
        <v>1.0</v>
      </c>
      <c r="H1951" s="11">
        <f>IFERROR(__xludf.DUMMYFUNCTION("IFERROR(FILTER(Filter!$A$1:A9983,Filter!$A$1:A9983=A1951),0)"),0.0)</f>
        <v>0</v>
      </c>
    </row>
    <row r="1952">
      <c r="A1952" s="8" t="s">
        <v>1872</v>
      </c>
      <c r="B1952" s="9">
        <v>2.0</v>
      </c>
      <c r="C1952" s="9">
        <v>0.0</v>
      </c>
      <c r="D1952" s="9">
        <v>2.0</v>
      </c>
      <c r="E1952" s="9">
        <v>0.0</v>
      </c>
      <c r="F1952" s="9">
        <v>2.0</v>
      </c>
      <c r="G1952" s="9">
        <v>1.0</v>
      </c>
      <c r="H1952" s="11">
        <f>IFERROR(__xludf.DUMMYFUNCTION("IFERROR(FILTER(Filter!$A$1:A9983,Filter!$A$1:A9983=A1952),0)"),0.0)</f>
        <v>0</v>
      </c>
    </row>
    <row r="1953">
      <c r="A1953" s="8" t="s">
        <v>1873</v>
      </c>
      <c r="B1953" s="9">
        <v>7.0</v>
      </c>
      <c r="C1953" s="9">
        <v>0.0</v>
      </c>
      <c r="D1953" s="9">
        <v>7.0</v>
      </c>
      <c r="E1953" s="9">
        <v>0.0</v>
      </c>
      <c r="F1953" s="9">
        <v>7.0</v>
      </c>
      <c r="G1953" s="9">
        <v>1.0</v>
      </c>
      <c r="H1953" s="11">
        <f>IFERROR(__xludf.DUMMYFUNCTION("IFERROR(FILTER(Filter!$A$1:A9983,Filter!$A$1:A9983=A1953),0)"),0.0)</f>
        <v>0</v>
      </c>
    </row>
    <row r="1954">
      <c r="A1954" s="8" t="s">
        <v>1874</v>
      </c>
      <c r="B1954" s="9">
        <v>1.0</v>
      </c>
      <c r="C1954" s="9">
        <v>0.0</v>
      </c>
      <c r="D1954" s="9">
        <v>1.0</v>
      </c>
      <c r="E1954" s="9">
        <v>0.0</v>
      </c>
      <c r="F1954" s="9">
        <v>1.0</v>
      </c>
      <c r="G1954" s="9">
        <v>1.0</v>
      </c>
      <c r="H1954" s="11">
        <f>IFERROR(__xludf.DUMMYFUNCTION("IFERROR(FILTER(Filter!$A$1:A9983,Filter!$A$1:A9983=A1954),0)"),0.0)</f>
        <v>0</v>
      </c>
    </row>
    <row r="1955">
      <c r="A1955" s="8" t="s">
        <v>1875</v>
      </c>
      <c r="B1955" s="9">
        <v>2.0</v>
      </c>
      <c r="C1955" s="9">
        <v>0.0</v>
      </c>
      <c r="D1955" s="9">
        <v>2.0</v>
      </c>
      <c r="E1955" s="9">
        <v>0.0</v>
      </c>
      <c r="F1955" s="9">
        <v>2.0</v>
      </c>
      <c r="G1955" s="9">
        <v>1.0</v>
      </c>
      <c r="H1955" s="11">
        <f>IFERROR(__xludf.DUMMYFUNCTION("IFERROR(FILTER(Filter!$A$1:A9983,Filter!$A$1:A9983=A1955),0)"),0.0)</f>
        <v>0</v>
      </c>
    </row>
    <row r="1956">
      <c r="A1956" s="8" t="s">
        <v>1876</v>
      </c>
      <c r="B1956" s="9">
        <v>1.0</v>
      </c>
      <c r="C1956" s="9">
        <v>0.0</v>
      </c>
      <c r="D1956" s="9">
        <v>1.0</v>
      </c>
      <c r="E1956" s="9">
        <v>0.0</v>
      </c>
      <c r="F1956" s="9">
        <v>1.0</v>
      </c>
      <c r="G1956" s="9">
        <v>1.0</v>
      </c>
      <c r="H1956" s="11">
        <f>IFERROR(__xludf.DUMMYFUNCTION("IFERROR(FILTER(Filter!$A$1:A9983,Filter!$A$1:A9983=A1956),0)"),0.0)</f>
        <v>0</v>
      </c>
    </row>
    <row r="1957">
      <c r="A1957" s="8" t="s">
        <v>1877</v>
      </c>
      <c r="B1957" s="9">
        <v>2.0</v>
      </c>
      <c r="C1957" s="9">
        <v>0.0</v>
      </c>
      <c r="D1957" s="9">
        <v>2.0</v>
      </c>
      <c r="E1957" s="9">
        <v>0.0</v>
      </c>
      <c r="F1957" s="9">
        <v>2.0</v>
      </c>
      <c r="G1957" s="9">
        <v>1.0</v>
      </c>
      <c r="H1957" s="11">
        <f>IFERROR(__xludf.DUMMYFUNCTION("IFERROR(FILTER(Filter!$A$1:A9983,Filter!$A$1:A9983=A1957),0)"),0.0)</f>
        <v>0</v>
      </c>
    </row>
    <row r="1958">
      <c r="A1958" s="8" t="s">
        <v>1878</v>
      </c>
      <c r="B1958" s="9">
        <v>16.0</v>
      </c>
      <c r="C1958" s="9">
        <v>0.0</v>
      </c>
      <c r="D1958" s="9">
        <v>13.0</v>
      </c>
      <c r="E1958" s="9">
        <v>3.0</v>
      </c>
      <c r="F1958" s="9">
        <v>16.0</v>
      </c>
      <c r="G1958" s="9">
        <v>1.0</v>
      </c>
      <c r="H1958" s="11">
        <f>IFERROR(__xludf.DUMMYFUNCTION("IFERROR(FILTER(Filter!$A$1:A9983,Filter!$A$1:A9983=A1958),0)"),0.0)</f>
        <v>0</v>
      </c>
    </row>
    <row r="1959">
      <c r="A1959" s="8" t="s">
        <v>1879</v>
      </c>
      <c r="B1959" s="9">
        <v>6.0</v>
      </c>
      <c r="C1959" s="9">
        <v>0.0</v>
      </c>
      <c r="D1959" s="9">
        <v>6.0</v>
      </c>
      <c r="E1959" s="9">
        <v>0.0</v>
      </c>
      <c r="F1959" s="9">
        <v>6.0</v>
      </c>
      <c r="G1959" s="9">
        <v>1.0</v>
      </c>
      <c r="H1959" s="11">
        <f>IFERROR(__xludf.DUMMYFUNCTION("IFERROR(FILTER(Filter!$A$1:A9983,Filter!$A$1:A9983=A1959),0)"),0.0)</f>
        <v>0</v>
      </c>
    </row>
    <row r="1960">
      <c r="A1960" s="8" t="s">
        <v>1880</v>
      </c>
      <c r="B1960" s="9">
        <v>17.0</v>
      </c>
      <c r="C1960" s="9">
        <v>0.0</v>
      </c>
      <c r="D1960" s="9">
        <v>15.0</v>
      </c>
      <c r="E1960" s="9">
        <v>2.0</v>
      </c>
      <c r="F1960" s="9">
        <v>17.0</v>
      </c>
      <c r="G1960" s="9">
        <v>1.0</v>
      </c>
      <c r="H1960" s="11">
        <f>IFERROR(__xludf.DUMMYFUNCTION("IFERROR(FILTER(Filter!$A$1:A9983,Filter!$A$1:A9983=A1960),0)"),0.0)</f>
        <v>0</v>
      </c>
    </row>
    <row r="1961">
      <c r="A1961" s="8" t="s">
        <v>1881</v>
      </c>
      <c r="B1961" s="9">
        <v>2.0</v>
      </c>
      <c r="C1961" s="9">
        <v>0.0</v>
      </c>
      <c r="D1961" s="9">
        <v>2.0</v>
      </c>
      <c r="E1961" s="9">
        <v>0.0</v>
      </c>
      <c r="F1961" s="9">
        <v>2.0</v>
      </c>
      <c r="G1961" s="9">
        <v>1.0</v>
      </c>
      <c r="H1961" s="11">
        <f>IFERROR(__xludf.DUMMYFUNCTION("IFERROR(FILTER(Filter!$A$1:A9983,Filter!$A$1:A9983=A1961),0)"),0.0)</f>
        <v>0</v>
      </c>
    </row>
    <row r="1962">
      <c r="A1962" s="8" t="s">
        <v>1882</v>
      </c>
      <c r="B1962" s="9">
        <v>11.0</v>
      </c>
      <c r="C1962" s="9">
        <v>0.0</v>
      </c>
      <c r="D1962" s="9">
        <v>10.0</v>
      </c>
      <c r="E1962" s="9">
        <v>1.0</v>
      </c>
      <c r="F1962" s="9">
        <v>11.0</v>
      </c>
      <c r="G1962" s="9">
        <v>1.0</v>
      </c>
      <c r="H1962" s="11">
        <f>IFERROR(__xludf.DUMMYFUNCTION("IFERROR(FILTER(Filter!$A$1:A9983,Filter!$A$1:A9983=A1962),0)"),0.0)</f>
        <v>0</v>
      </c>
    </row>
    <row r="1963">
      <c r="A1963" s="8" t="s">
        <v>1883</v>
      </c>
      <c r="B1963" s="9">
        <v>5.0</v>
      </c>
      <c r="C1963" s="9">
        <v>0.0</v>
      </c>
      <c r="D1963" s="9">
        <v>5.0</v>
      </c>
      <c r="E1963" s="9">
        <v>0.0</v>
      </c>
      <c r="F1963" s="9">
        <v>5.0</v>
      </c>
      <c r="G1963" s="9">
        <v>1.0</v>
      </c>
      <c r="H1963" s="11">
        <f>IFERROR(__xludf.DUMMYFUNCTION("IFERROR(FILTER(Filter!$A$1:A9983,Filter!$A$1:A9983=A1963),0)"),0.0)</f>
        <v>0</v>
      </c>
    </row>
    <row r="1964">
      <c r="A1964" s="8" t="s">
        <v>1884</v>
      </c>
      <c r="B1964" s="9">
        <v>9.0</v>
      </c>
      <c r="C1964" s="9">
        <v>0.0</v>
      </c>
      <c r="D1964" s="9">
        <v>8.0</v>
      </c>
      <c r="E1964" s="9">
        <v>1.0</v>
      </c>
      <c r="F1964" s="9">
        <v>9.0</v>
      </c>
      <c r="G1964" s="9">
        <v>1.0</v>
      </c>
      <c r="H1964" s="11">
        <f>IFERROR(__xludf.DUMMYFUNCTION("IFERROR(FILTER(Filter!$A$1:A9983,Filter!$A$1:A9983=A1964),0)"),0.0)</f>
        <v>0</v>
      </c>
    </row>
    <row r="1965">
      <c r="A1965" s="8" t="s">
        <v>1885</v>
      </c>
      <c r="B1965" s="9">
        <v>0.0</v>
      </c>
      <c r="C1965" s="9">
        <v>0.0</v>
      </c>
      <c r="D1965" s="9">
        <v>0.0</v>
      </c>
      <c r="E1965" s="9">
        <v>0.0</v>
      </c>
      <c r="F1965" s="9">
        <v>0.0</v>
      </c>
      <c r="G1965" s="9">
        <v>1.0</v>
      </c>
      <c r="H1965" s="11">
        <f>IFERROR(__xludf.DUMMYFUNCTION("IFERROR(FILTER(Filter!$A$1:A9983,Filter!$A$1:A9983=A1965),0)"),0.0)</f>
        <v>0</v>
      </c>
    </row>
    <row r="1966">
      <c r="A1966" s="8" t="s">
        <v>1886</v>
      </c>
      <c r="B1966" s="9">
        <v>19.0</v>
      </c>
      <c r="C1966" s="9">
        <v>0.0</v>
      </c>
      <c r="D1966" s="9">
        <v>12.0</v>
      </c>
      <c r="E1966" s="9">
        <v>7.0</v>
      </c>
      <c r="F1966" s="9">
        <v>19.0</v>
      </c>
      <c r="G1966" s="9">
        <v>1.0</v>
      </c>
      <c r="H1966" s="11">
        <f>IFERROR(__xludf.DUMMYFUNCTION("IFERROR(FILTER(Filter!$A$1:A9983,Filter!$A$1:A9983=A1966),0)"),0.0)</f>
        <v>0</v>
      </c>
    </row>
    <row r="1967">
      <c r="A1967" s="8" t="s">
        <v>1887</v>
      </c>
      <c r="B1967" s="9">
        <v>0.0</v>
      </c>
      <c r="C1967" s="9">
        <v>0.0</v>
      </c>
      <c r="D1967" s="9">
        <v>0.0</v>
      </c>
      <c r="E1967" s="9">
        <v>0.0</v>
      </c>
      <c r="F1967" s="9">
        <v>0.0</v>
      </c>
      <c r="G1967" s="9">
        <v>1.0</v>
      </c>
      <c r="H1967" s="11">
        <f>IFERROR(__xludf.DUMMYFUNCTION("IFERROR(FILTER(Filter!$A$1:A9983,Filter!$A$1:A9983=A1967),0)"),0.0)</f>
        <v>0</v>
      </c>
    </row>
    <row r="1968">
      <c r="A1968" s="8" t="s">
        <v>1888</v>
      </c>
      <c r="B1968" s="9">
        <v>5.0</v>
      </c>
      <c r="C1968" s="9">
        <v>0.0</v>
      </c>
      <c r="D1968" s="9">
        <v>5.0</v>
      </c>
      <c r="E1968" s="9">
        <v>0.0</v>
      </c>
      <c r="F1968" s="9">
        <v>5.0</v>
      </c>
      <c r="G1968" s="9">
        <v>1.0</v>
      </c>
      <c r="H1968" s="11">
        <f>IFERROR(__xludf.DUMMYFUNCTION("IFERROR(FILTER(Filter!$A$1:A9983,Filter!$A$1:A9983=A1968),0)"),0.0)</f>
        <v>0</v>
      </c>
    </row>
    <row r="1969">
      <c r="A1969" s="8" t="s">
        <v>1889</v>
      </c>
      <c r="B1969" s="9">
        <v>3.0</v>
      </c>
      <c r="C1969" s="9">
        <v>0.0</v>
      </c>
      <c r="D1969" s="9">
        <v>3.0</v>
      </c>
      <c r="E1969" s="9">
        <v>0.0</v>
      </c>
      <c r="F1969" s="9">
        <v>3.0</v>
      </c>
      <c r="G1969" s="9">
        <v>1.0</v>
      </c>
      <c r="H1969" s="11">
        <f>IFERROR(__xludf.DUMMYFUNCTION("IFERROR(FILTER(Filter!$A$1:A9983,Filter!$A$1:A9983=A1969),0)"),0.0)</f>
        <v>0</v>
      </c>
    </row>
    <row r="1970">
      <c r="A1970" s="8" t="s">
        <v>1890</v>
      </c>
      <c r="B1970" s="9">
        <v>2.0</v>
      </c>
      <c r="C1970" s="9">
        <v>0.0</v>
      </c>
      <c r="D1970" s="9">
        <v>2.0</v>
      </c>
      <c r="E1970" s="9">
        <v>0.0</v>
      </c>
      <c r="F1970" s="9">
        <v>2.0</v>
      </c>
      <c r="G1970" s="9">
        <v>1.0</v>
      </c>
      <c r="H1970" s="11">
        <f>IFERROR(__xludf.DUMMYFUNCTION("IFERROR(FILTER(Filter!$A$1:A9983,Filter!$A$1:A9983=A1970),0)"),0.0)</f>
        <v>0</v>
      </c>
    </row>
    <row r="1971">
      <c r="A1971" s="8" t="s">
        <v>1891</v>
      </c>
      <c r="B1971" s="9">
        <v>2.0</v>
      </c>
      <c r="C1971" s="9">
        <v>0.0</v>
      </c>
      <c r="D1971" s="9">
        <v>2.0</v>
      </c>
      <c r="E1971" s="9">
        <v>0.0</v>
      </c>
      <c r="F1971" s="9">
        <v>2.0</v>
      </c>
      <c r="G1971" s="9">
        <v>1.0</v>
      </c>
      <c r="H1971" s="11">
        <f>IFERROR(__xludf.DUMMYFUNCTION("IFERROR(FILTER(Filter!$A$1:A9983,Filter!$A$1:A9983=A1971),0)"),0.0)</f>
        <v>0</v>
      </c>
    </row>
    <row r="1972">
      <c r="A1972" s="8" t="s">
        <v>1892</v>
      </c>
      <c r="B1972" s="9">
        <v>9.0</v>
      </c>
      <c r="C1972" s="9">
        <v>0.0</v>
      </c>
      <c r="D1972" s="9">
        <v>9.0</v>
      </c>
      <c r="E1972" s="9">
        <v>0.0</v>
      </c>
      <c r="F1972" s="9">
        <v>9.0</v>
      </c>
      <c r="G1972" s="9">
        <v>1.0</v>
      </c>
      <c r="H1972" s="11">
        <f>IFERROR(__xludf.DUMMYFUNCTION("IFERROR(FILTER(Filter!$A$1:A9983,Filter!$A$1:A9983=A1972),0)"),0.0)</f>
        <v>0</v>
      </c>
    </row>
    <row r="1973">
      <c r="A1973" s="8" t="s">
        <v>1893</v>
      </c>
      <c r="B1973" s="9">
        <v>0.0</v>
      </c>
      <c r="C1973" s="9">
        <v>0.0</v>
      </c>
      <c r="D1973" s="9">
        <v>0.0</v>
      </c>
      <c r="E1973" s="9">
        <v>0.0</v>
      </c>
      <c r="F1973" s="9">
        <v>0.0</v>
      </c>
      <c r="G1973" s="9">
        <v>1.0</v>
      </c>
      <c r="H1973" s="11">
        <f>IFERROR(__xludf.DUMMYFUNCTION("IFERROR(FILTER(Filter!$A$1:A9983,Filter!$A$1:A9983=A1973),0)"),0.0)</f>
        <v>0</v>
      </c>
    </row>
    <row r="1974">
      <c r="A1974" s="8" t="s">
        <v>1894</v>
      </c>
      <c r="B1974" s="9">
        <v>3.0</v>
      </c>
      <c r="C1974" s="9">
        <v>0.0</v>
      </c>
      <c r="D1974" s="9">
        <v>3.0</v>
      </c>
      <c r="E1974" s="9">
        <v>0.0</v>
      </c>
      <c r="F1974" s="9">
        <v>3.0</v>
      </c>
      <c r="G1974" s="9">
        <v>1.0</v>
      </c>
      <c r="H1974" s="11">
        <f>IFERROR(__xludf.DUMMYFUNCTION("IFERROR(FILTER(Filter!$A$1:A9983,Filter!$A$1:A9983=A1974),0)"),0.0)</f>
        <v>0</v>
      </c>
    </row>
    <row r="1975">
      <c r="A1975" s="8" t="s">
        <v>1895</v>
      </c>
      <c r="B1975" s="9">
        <v>4.0</v>
      </c>
      <c r="C1975" s="9">
        <v>0.0</v>
      </c>
      <c r="D1975" s="9">
        <v>4.0</v>
      </c>
      <c r="E1975" s="9">
        <v>0.0</v>
      </c>
      <c r="F1975" s="9">
        <v>4.0</v>
      </c>
      <c r="G1975" s="9">
        <v>1.0</v>
      </c>
      <c r="H1975" s="11">
        <f>IFERROR(__xludf.DUMMYFUNCTION("IFERROR(FILTER(Filter!$A$1:A9983,Filter!$A$1:A9983=A1975),0)"),0.0)</f>
        <v>0</v>
      </c>
    </row>
    <row r="1976">
      <c r="A1976" s="8" t="s">
        <v>1896</v>
      </c>
      <c r="B1976" s="9">
        <v>0.0</v>
      </c>
      <c r="C1976" s="9">
        <v>0.0</v>
      </c>
      <c r="D1976" s="9">
        <v>0.0</v>
      </c>
      <c r="E1976" s="9">
        <v>0.0</v>
      </c>
      <c r="F1976" s="9">
        <v>0.0</v>
      </c>
      <c r="G1976" s="9">
        <v>1.0</v>
      </c>
      <c r="H1976" s="11">
        <f>IFERROR(__xludf.DUMMYFUNCTION("IFERROR(FILTER(Filter!$A$1:A9983,Filter!$A$1:A9983=A1976),0)"),0.0)</f>
        <v>0</v>
      </c>
    </row>
    <row r="1977">
      <c r="A1977" s="8" t="s">
        <v>1897</v>
      </c>
      <c r="B1977" s="9">
        <v>5.0</v>
      </c>
      <c r="C1977" s="9">
        <v>0.0</v>
      </c>
      <c r="D1977" s="9">
        <v>3.0</v>
      </c>
      <c r="E1977" s="9">
        <v>2.0</v>
      </c>
      <c r="F1977" s="9">
        <v>5.0</v>
      </c>
      <c r="G1977" s="9">
        <v>1.0</v>
      </c>
      <c r="H1977" s="11">
        <f>IFERROR(__xludf.DUMMYFUNCTION("IFERROR(FILTER(Filter!$A$1:A9983,Filter!$A$1:A9983=A1977),0)"),0.0)</f>
        <v>0</v>
      </c>
    </row>
    <row r="1978">
      <c r="A1978" s="8" t="s">
        <v>1898</v>
      </c>
      <c r="B1978" s="9">
        <v>0.0</v>
      </c>
      <c r="C1978" s="9">
        <v>0.0</v>
      </c>
      <c r="D1978" s="9">
        <v>0.0</v>
      </c>
      <c r="E1978" s="9">
        <v>0.0</v>
      </c>
      <c r="F1978" s="9">
        <v>0.0</v>
      </c>
      <c r="G1978" s="9">
        <v>1.0</v>
      </c>
      <c r="H1978" s="11">
        <f>IFERROR(__xludf.DUMMYFUNCTION("IFERROR(FILTER(Filter!$A$1:A9983,Filter!$A$1:A9983=A1978),0)"),0.0)</f>
        <v>0</v>
      </c>
    </row>
    <row r="1979">
      <c r="A1979" s="8" t="s">
        <v>1899</v>
      </c>
      <c r="B1979" s="9">
        <v>5.0</v>
      </c>
      <c r="C1979" s="9">
        <v>0.0</v>
      </c>
      <c r="D1979" s="9">
        <v>5.0</v>
      </c>
      <c r="E1979" s="9">
        <v>0.0</v>
      </c>
      <c r="F1979" s="9">
        <v>5.0</v>
      </c>
      <c r="G1979" s="9">
        <v>1.0</v>
      </c>
      <c r="H1979" s="11">
        <f>IFERROR(__xludf.DUMMYFUNCTION("IFERROR(FILTER(Filter!$A$1:A9983,Filter!$A$1:A9983=A1979),0)"),0.0)</f>
        <v>0</v>
      </c>
    </row>
    <row r="1980" hidden="1">
      <c r="A1980" s="8"/>
      <c r="B1980" s="9"/>
      <c r="C1980" s="9"/>
      <c r="D1980" s="9"/>
      <c r="E1980" s="9"/>
      <c r="F1980" s="9"/>
      <c r="G1980" s="9"/>
      <c r="H1980" s="11"/>
    </row>
    <row r="1981">
      <c r="A1981" s="8" t="s">
        <v>1900</v>
      </c>
      <c r="B1981" s="9">
        <v>0.0</v>
      </c>
      <c r="C1981" s="9">
        <v>0.0</v>
      </c>
      <c r="D1981" s="9">
        <v>0.0</v>
      </c>
      <c r="E1981" s="9">
        <v>0.0</v>
      </c>
      <c r="F1981" s="9">
        <v>0.0</v>
      </c>
      <c r="G1981" s="9">
        <v>1.0</v>
      </c>
      <c r="H1981" s="11">
        <f>IFERROR(__xludf.DUMMYFUNCTION("IFERROR(FILTER(Filter!$A$1:A9983,Filter!$A$1:A9983=A1981),0)"),0.0)</f>
        <v>0</v>
      </c>
    </row>
    <row r="1982">
      <c r="A1982" s="8" t="s">
        <v>1901</v>
      </c>
      <c r="B1982" s="9">
        <v>0.0</v>
      </c>
      <c r="C1982" s="9">
        <v>0.0</v>
      </c>
      <c r="D1982" s="9">
        <v>0.0</v>
      </c>
      <c r="E1982" s="9">
        <v>0.0</v>
      </c>
      <c r="F1982" s="9">
        <v>0.0</v>
      </c>
      <c r="G1982" s="9">
        <v>1.0</v>
      </c>
      <c r="H1982" s="11">
        <f>IFERROR(__xludf.DUMMYFUNCTION("IFERROR(FILTER(Filter!$A$1:A9983,Filter!$A$1:A9983=A1982),0)"),0.0)</f>
        <v>0</v>
      </c>
    </row>
    <row r="1983">
      <c r="A1983" s="8" t="s">
        <v>1902</v>
      </c>
      <c r="B1983" s="9">
        <v>3.0</v>
      </c>
      <c r="C1983" s="9">
        <v>0.0</v>
      </c>
      <c r="D1983" s="9">
        <v>3.0</v>
      </c>
      <c r="E1983" s="9">
        <v>0.0</v>
      </c>
      <c r="F1983" s="9">
        <v>3.0</v>
      </c>
      <c r="G1983" s="9">
        <v>1.0</v>
      </c>
      <c r="H1983" s="11">
        <f>IFERROR(__xludf.DUMMYFUNCTION("IFERROR(FILTER(Filter!$A$1:A9983,Filter!$A$1:A9983=A1983),0)"),0.0)</f>
        <v>0</v>
      </c>
    </row>
    <row r="1984">
      <c r="A1984" s="8" t="s">
        <v>1903</v>
      </c>
      <c r="B1984" s="9">
        <v>2.0</v>
      </c>
      <c r="C1984" s="9">
        <v>0.0</v>
      </c>
      <c r="D1984" s="9">
        <v>2.0</v>
      </c>
      <c r="E1984" s="9">
        <v>0.0</v>
      </c>
      <c r="F1984" s="9">
        <v>2.0</v>
      </c>
      <c r="G1984" s="9">
        <v>1.0</v>
      </c>
      <c r="H1984" s="11">
        <f>IFERROR(__xludf.DUMMYFUNCTION("IFERROR(FILTER(Filter!$A$1:A9983,Filter!$A$1:A9983=A1984),0)"),0.0)</f>
        <v>0</v>
      </c>
    </row>
    <row r="1985">
      <c r="A1985" s="8" t="s">
        <v>1904</v>
      </c>
      <c r="B1985" s="9">
        <v>1.0</v>
      </c>
      <c r="C1985" s="9">
        <v>0.0</v>
      </c>
      <c r="D1985" s="9">
        <v>1.0</v>
      </c>
      <c r="E1985" s="9">
        <v>0.0</v>
      </c>
      <c r="F1985" s="9">
        <v>1.0</v>
      </c>
      <c r="G1985" s="9">
        <v>1.0</v>
      </c>
      <c r="H1985" s="11">
        <f>IFERROR(__xludf.DUMMYFUNCTION("IFERROR(FILTER(Filter!$A$1:A9983,Filter!$A$1:A9983=A1985),0)"),0.0)</f>
        <v>0</v>
      </c>
    </row>
    <row r="1986">
      <c r="A1986" s="8" t="s">
        <v>1905</v>
      </c>
      <c r="B1986" s="9">
        <v>1.0</v>
      </c>
      <c r="C1986" s="9">
        <v>0.0</v>
      </c>
      <c r="D1986" s="9">
        <v>0.0</v>
      </c>
      <c r="E1986" s="9">
        <v>1.0</v>
      </c>
      <c r="F1986" s="9">
        <v>1.0</v>
      </c>
      <c r="G1986" s="9">
        <v>1.0</v>
      </c>
      <c r="H1986" s="11">
        <f>IFERROR(__xludf.DUMMYFUNCTION("IFERROR(FILTER(Filter!$A$1:A9983,Filter!$A$1:A9983=A1986),0)"),0.0)</f>
        <v>0</v>
      </c>
    </row>
    <row r="1987">
      <c r="A1987" s="8" t="s">
        <v>1906</v>
      </c>
      <c r="B1987" s="9">
        <v>1.0</v>
      </c>
      <c r="C1987" s="9">
        <v>0.0</v>
      </c>
      <c r="D1987" s="9">
        <v>1.0</v>
      </c>
      <c r="E1987" s="9">
        <v>0.0</v>
      </c>
      <c r="F1987" s="9">
        <v>1.0</v>
      </c>
      <c r="G1987" s="9">
        <v>1.0</v>
      </c>
      <c r="H1987" s="11">
        <f>IFERROR(__xludf.DUMMYFUNCTION("IFERROR(FILTER(Filter!$A$1:A9983,Filter!$A$1:A9983=A1987),0)"),0.0)</f>
        <v>0</v>
      </c>
    </row>
    <row r="1988">
      <c r="A1988" s="8" t="s">
        <v>1907</v>
      </c>
      <c r="B1988" s="9">
        <v>1.0</v>
      </c>
      <c r="C1988" s="9">
        <v>0.0</v>
      </c>
      <c r="D1988" s="9">
        <v>1.0</v>
      </c>
      <c r="E1988" s="9">
        <v>0.0</v>
      </c>
      <c r="F1988" s="9">
        <v>1.0</v>
      </c>
      <c r="G1988" s="9">
        <v>1.0</v>
      </c>
      <c r="H1988" s="11">
        <f>IFERROR(__xludf.DUMMYFUNCTION("IFERROR(FILTER(Filter!$A$1:A9983,Filter!$A$1:A9983=A1988),0)"),0.0)</f>
        <v>0</v>
      </c>
    </row>
    <row r="1989">
      <c r="A1989" s="8" t="s">
        <v>1908</v>
      </c>
      <c r="B1989" s="9">
        <v>1.0</v>
      </c>
      <c r="C1989" s="9">
        <v>0.0</v>
      </c>
      <c r="D1989" s="9">
        <v>1.0</v>
      </c>
      <c r="E1989" s="9">
        <v>0.0</v>
      </c>
      <c r="F1989" s="9">
        <v>1.0</v>
      </c>
      <c r="G1989" s="9">
        <v>1.0</v>
      </c>
      <c r="H1989" s="11">
        <f>IFERROR(__xludf.DUMMYFUNCTION("IFERROR(FILTER(Filter!$A$1:A9983,Filter!$A$1:A9983=A1989),0)"),0.0)</f>
        <v>0</v>
      </c>
    </row>
    <row r="1990">
      <c r="A1990" s="8" t="s">
        <v>1909</v>
      </c>
      <c r="B1990" s="9">
        <v>6.0</v>
      </c>
      <c r="C1990" s="9">
        <v>0.0</v>
      </c>
      <c r="D1990" s="9">
        <v>6.0</v>
      </c>
      <c r="E1990" s="9">
        <v>0.0</v>
      </c>
      <c r="F1990" s="9">
        <v>6.0</v>
      </c>
      <c r="G1990" s="9">
        <v>1.0</v>
      </c>
      <c r="H1990" s="11">
        <f>IFERROR(__xludf.DUMMYFUNCTION("IFERROR(FILTER(Filter!$A$1:A9983,Filter!$A$1:A9983=A1990),0)"),0.0)</f>
        <v>0</v>
      </c>
    </row>
    <row r="1991">
      <c r="A1991" s="8" t="s">
        <v>1910</v>
      </c>
      <c r="B1991" s="9">
        <v>3.0</v>
      </c>
      <c r="C1991" s="9">
        <v>0.0</v>
      </c>
      <c r="D1991" s="9">
        <v>3.0</v>
      </c>
      <c r="E1991" s="9">
        <v>0.0</v>
      </c>
      <c r="F1991" s="9">
        <v>3.0</v>
      </c>
      <c r="G1991" s="9">
        <v>1.0</v>
      </c>
      <c r="H1991" s="11">
        <f>IFERROR(__xludf.DUMMYFUNCTION("IFERROR(FILTER(Filter!$A$1:A9983,Filter!$A$1:A9983=A1991),0)"),0.0)</f>
        <v>0</v>
      </c>
    </row>
    <row r="1992">
      <c r="A1992" s="8" t="s">
        <v>1911</v>
      </c>
      <c r="B1992" s="9">
        <v>4.0</v>
      </c>
      <c r="C1992" s="9">
        <v>0.0</v>
      </c>
      <c r="D1992" s="9">
        <v>4.0</v>
      </c>
      <c r="E1992" s="9">
        <v>0.0</v>
      </c>
      <c r="F1992" s="9">
        <v>4.0</v>
      </c>
      <c r="G1992" s="9">
        <v>1.0</v>
      </c>
      <c r="H1992" s="11">
        <f>IFERROR(__xludf.DUMMYFUNCTION("IFERROR(FILTER(Filter!$A$1:A9983,Filter!$A$1:A9983=A1992),0)"),0.0)</f>
        <v>0</v>
      </c>
    </row>
    <row r="1993">
      <c r="A1993" s="8" t="s">
        <v>1912</v>
      </c>
      <c r="B1993" s="9">
        <v>1.0</v>
      </c>
      <c r="C1993" s="9">
        <v>0.0</v>
      </c>
      <c r="D1993" s="9">
        <v>1.0</v>
      </c>
      <c r="E1993" s="9">
        <v>0.0</v>
      </c>
      <c r="F1993" s="9">
        <v>1.0</v>
      </c>
      <c r="G1993" s="9">
        <v>1.0</v>
      </c>
      <c r="H1993" s="11">
        <f>IFERROR(__xludf.DUMMYFUNCTION("IFERROR(FILTER(Filter!$A$1:A9983,Filter!$A$1:A9983=A1993),0)"),0.0)</f>
        <v>0</v>
      </c>
    </row>
    <row r="1994">
      <c r="A1994" s="8" t="s">
        <v>1913</v>
      </c>
      <c r="B1994" s="9">
        <v>4.0</v>
      </c>
      <c r="C1994" s="9">
        <v>0.0</v>
      </c>
      <c r="D1994" s="9">
        <v>4.0</v>
      </c>
      <c r="E1994" s="9">
        <v>0.0</v>
      </c>
      <c r="F1994" s="9">
        <v>4.0</v>
      </c>
      <c r="G1994" s="9">
        <v>1.0</v>
      </c>
      <c r="H1994" s="11">
        <f>IFERROR(__xludf.DUMMYFUNCTION("IFERROR(FILTER(Filter!$A$1:A9983,Filter!$A$1:A9983=A1994),0)"),0.0)</f>
        <v>0</v>
      </c>
    </row>
    <row r="1995">
      <c r="A1995" s="8" t="s">
        <v>1914</v>
      </c>
      <c r="B1995" s="9">
        <v>0.0</v>
      </c>
      <c r="C1995" s="9">
        <v>0.0</v>
      </c>
      <c r="D1995" s="9">
        <v>0.0</v>
      </c>
      <c r="E1995" s="9">
        <v>0.0</v>
      </c>
      <c r="F1995" s="9">
        <v>0.0</v>
      </c>
      <c r="G1995" s="9">
        <v>1.0</v>
      </c>
      <c r="H1995" s="11">
        <f>IFERROR(__xludf.DUMMYFUNCTION("IFERROR(FILTER(Filter!$A$1:A9983,Filter!$A$1:A9983=A1995),0)"),0.0)</f>
        <v>0</v>
      </c>
    </row>
    <row r="1996">
      <c r="A1996" s="8" t="s">
        <v>1915</v>
      </c>
      <c r="B1996" s="9">
        <v>1.0</v>
      </c>
      <c r="C1996" s="9">
        <v>0.0</v>
      </c>
      <c r="D1996" s="9">
        <v>1.0</v>
      </c>
      <c r="E1996" s="9">
        <v>0.0</v>
      </c>
      <c r="F1996" s="9">
        <v>1.0</v>
      </c>
      <c r="G1996" s="9">
        <v>1.0</v>
      </c>
      <c r="H1996" s="11">
        <f>IFERROR(__xludf.DUMMYFUNCTION("IFERROR(FILTER(Filter!$A$1:A9983,Filter!$A$1:A9983=A1996),0)"),0.0)</f>
        <v>0</v>
      </c>
    </row>
    <row r="1997">
      <c r="A1997" s="8" t="s">
        <v>1916</v>
      </c>
      <c r="B1997" s="9">
        <v>11.0</v>
      </c>
      <c r="C1997" s="9">
        <v>0.0</v>
      </c>
      <c r="D1997" s="9">
        <v>11.0</v>
      </c>
      <c r="E1997" s="9">
        <v>0.0</v>
      </c>
      <c r="F1997" s="9">
        <v>11.0</v>
      </c>
      <c r="G1997" s="9">
        <v>1.0</v>
      </c>
      <c r="H1997" s="11">
        <f>IFERROR(__xludf.DUMMYFUNCTION("IFERROR(FILTER(Filter!$A$1:A9983,Filter!$A$1:A9983=A1997),0)"),0.0)</f>
        <v>0</v>
      </c>
    </row>
    <row r="1998">
      <c r="A1998" s="8" t="s">
        <v>1917</v>
      </c>
      <c r="B1998" s="9">
        <v>5.0</v>
      </c>
      <c r="C1998" s="9">
        <v>0.0</v>
      </c>
      <c r="D1998" s="9">
        <v>5.0</v>
      </c>
      <c r="E1998" s="9">
        <v>0.0</v>
      </c>
      <c r="F1998" s="9">
        <v>5.0</v>
      </c>
      <c r="G1998" s="9">
        <v>1.0</v>
      </c>
      <c r="H1998" s="11">
        <f>IFERROR(__xludf.DUMMYFUNCTION("IFERROR(FILTER(Filter!$A$1:A9983,Filter!$A$1:A9983=A1998),0)"),0.0)</f>
        <v>0</v>
      </c>
    </row>
    <row r="1999">
      <c r="A1999" s="8" t="s">
        <v>1918</v>
      </c>
      <c r="B1999" s="9">
        <v>3.0</v>
      </c>
      <c r="C1999" s="9">
        <v>0.0</v>
      </c>
      <c r="D1999" s="9">
        <v>3.0</v>
      </c>
      <c r="E1999" s="9">
        <v>0.0</v>
      </c>
      <c r="F1999" s="9">
        <v>3.0</v>
      </c>
      <c r="G1999" s="9">
        <v>1.0</v>
      </c>
      <c r="H1999" s="11">
        <f>IFERROR(__xludf.DUMMYFUNCTION("IFERROR(FILTER(Filter!$A$1:A9983,Filter!$A$1:A9983=A1999),0)"),0.0)</f>
        <v>0</v>
      </c>
    </row>
    <row r="2000">
      <c r="A2000" s="8" t="s">
        <v>1919</v>
      </c>
      <c r="B2000" s="9">
        <v>0.0</v>
      </c>
      <c r="C2000" s="9">
        <v>0.0</v>
      </c>
      <c r="D2000" s="9">
        <v>0.0</v>
      </c>
      <c r="E2000" s="9">
        <v>0.0</v>
      </c>
      <c r="F2000" s="9">
        <v>0.0</v>
      </c>
      <c r="G2000" s="9">
        <v>1.0</v>
      </c>
      <c r="H2000" s="11">
        <f>IFERROR(__xludf.DUMMYFUNCTION("IFERROR(FILTER(Filter!$A$1:A9983,Filter!$A$1:A9983=A2000),0)"),0.0)</f>
        <v>0</v>
      </c>
    </row>
    <row r="2001">
      <c r="A2001" s="8" t="s">
        <v>1920</v>
      </c>
      <c r="B2001" s="9">
        <v>3.0</v>
      </c>
      <c r="C2001" s="9">
        <v>0.0</v>
      </c>
      <c r="D2001" s="9">
        <v>3.0</v>
      </c>
      <c r="E2001" s="9">
        <v>0.0</v>
      </c>
      <c r="F2001" s="9">
        <v>3.0</v>
      </c>
      <c r="G2001" s="9">
        <v>1.0</v>
      </c>
      <c r="H2001" s="11">
        <f>IFERROR(__xludf.DUMMYFUNCTION("IFERROR(FILTER(Filter!$A$1:A9983,Filter!$A$1:A9983=A2001),0)"),0.0)</f>
        <v>0</v>
      </c>
    </row>
    <row r="2002">
      <c r="A2002" s="8" t="s">
        <v>1921</v>
      </c>
      <c r="B2002" s="9">
        <v>6.0</v>
      </c>
      <c r="C2002" s="9">
        <v>0.0</v>
      </c>
      <c r="D2002" s="9">
        <v>6.0</v>
      </c>
      <c r="E2002" s="9">
        <v>0.0</v>
      </c>
      <c r="F2002" s="9">
        <v>6.0</v>
      </c>
      <c r="G2002" s="9">
        <v>1.0</v>
      </c>
      <c r="H2002" s="11">
        <f>IFERROR(__xludf.DUMMYFUNCTION("IFERROR(FILTER(Filter!$A$1:A9983,Filter!$A$1:A9983=A2002),0)"),0.0)</f>
        <v>0</v>
      </c>
    </row>
    <row r="2003">
      <c r="A2003" s="8" t="s">
        <v>1922</v>
      </c>
      <c r="B2003" s="9">
        <v>10.0</v>
      </c>
      <c r="C2003" s="9">
        <v>0.0</v>
      </c>
      <c r="D2003" s="9">
        <v>10.0</v>
      </c>
      <c r="E2003" s="9">
        <v>0.0</v>
      </c>
      <c r="F2003" s="9">
        <v>10.0</v>
      </c>
      <c r="G2003" s="9">
        <v>1.0</v>
      </c>
      <c r="H2003" s="11">
        <f>IFERROR(__xludf.DUMMYFUNCTION("IFERROR(FILTER(Filter!$A$1:A9983,Filter!$A$1:A9983=A2003),0)"),0.0)</f>
        <v>0</v>
      </c>
    </row>
    <row r="2004">
      <c r="A2004" s="8" t="s">
        <v>1923</v>
      </c>
      <c r="B2004" s="9">
        <v>4.0</v>
      </c>
      <c r="C2004" s="9">
        <v>0.0</v>
      </c>
      <c r="D2004" s="9">
        <v>4.0</v>
      </c>
      <c r="E2004" s="9">
        <v>0.0</v>
      </c>
      <c r="F2004" s="9">
        <v>4.0</v>
      </c>
      <c r="G2004" s="9">
        <v>1.0</v>
      </c>
      <c r="H2004" s="11">
        <f>IFERROR(__xludf.DUMMYFUNCTION("IFERROR(FILTER(Filter!$A$1:A9983,Filter!$A$1:A9983=A2004),0)"),0.0)</f>
        <v>0</v>
      </c>
    </row>
    <row r="2005">
      <c r="A2005" s="8" t="s">
        <v>1924</v>
      </c>
      <c r="B2005" s="9">
        <v>1.0</v>
      </c>
      <c r="C2005" s="9">
        <v>0.0</v>
      </c>
      <c r="D2005" s="9">
        <v>1.0</v>
      </c>
      <c r="E2005" s="9">
        <v>0.0</v>
      </c>
      <c r="F2005" s="9">
        <v>1.0</v>
      </c>
      <c r="G2005" s="9">
        <v>1.0</v>
      </c>
      <c r="H2005" s="11">
        <f>IFERROR(__xludf.DUMMYFUNCTION("IFERROR(FILTER(Filter!$A$1:A9983,Filter!$A$1:A9983=A2005),0)"),0.0)</f>
        <v>0</v>
      </c>
    </row>
    <row r="2006">
      <c r="A2006" s="8" t="s">
        <v>1925</v>
      </c>
      <c r="B2006" s="9">
        <v>1.0</v>
      </c>
      <c r="C2006" s="9">
        <v>0.0</v>
      </c>
      <c r="D2006" s="9">
        <v>1.0</v>
      </c>
      <c r="E2006" s="9">
        <v>0.0</v>
      </c>
      <c r="F2006" s="9">
        <v>1.0</v>
      </c>
      <c r="G2006" s="9">
        <v>1.0</v>
      </c>
      <c r="H2006" s="11">
        <f>IFERROR(__xludf.DUMMYFUNCTION("IFERROR(FILTER(Filter!$A$1:A9983,Filter!$A$1:A9983=A2006),0)"),0.0)</f>
        <v>0</v>
      </c>
    </row>
    <row r="2007">
      <c r="A2007" s="8" t="s">
        <v>1926</v>
      </c>
      <c r="B2007" s="9">
        <v>7.0</v>
      </c>
      <c r="C2007" s="9">
        <v>0.0</v>
      </c>
      <c r="D2007" s="9">
        <v>6.0</v>
      </c>
      <c r="E2007" s="9">
        <v>1.0</v>
      </c>
      <c r="F2007" s="9">
        <v>7.0</v>
      </c>
      <c r="G2007" s="9">
        <v>1.0</v>
      </c>
      <c r="H2007" s="11">
        <f>IFERROR(__xludf.DUMMYFUNCTION("IFERROR(FILTER(Filter!$A$1:A9983,Filter!$A$1:A9983=A2007),0)"),0.0)</f>
        <v>0</v>
      </c>
    </row>
    <row r="2008">
      <c r="A2008" s="8" t="s">
        <v>1927</v>
      </c>
      <c r="B2008" s="9">
        <v>2.0</v>
      </c>
      <c r="C2008" s="9">
        <v>0.0</v>
      </c>
      <c r="D2008" s="9">
        <v>2.0</v>
      </c>
      <c r="E2008" s="9">
        <v>0.0</v>
      </c>
      <c r="F2008" s="9">
        <v>2.0</v>
      </c>
      <c r="G2008" s="9">
        <v>1.0</v>
      </c>
      <c r="H2008" s="11">
        <f>IFERROR(__xludf.DUMMYFUNCTION("IFERROR(FILTER(Filter!$A$1:A9983,Filter!$A$1:A9983=A2008),0)"),0.0)</f>
        <v>0</v>
      </c>
    </row>
    <row r="2009">
      <c r="A2009" s="8" t="s">
        <v>1928</v>
      </c>
      <c r="B2009" s="9">
        <v>2.0</v>
      </c>
      <c r="C2009" s="9">
        <v>0.0</v>
      </c>
      <c r="D2009" s="9">
        <v>2.0</v>
      </c>
      <c r="E2009" s="9">
        <v>0.0</v>
      </c>
      <c r="F2009" s="9">
        <v>2.0</v>
      </c>
      <c r="G2009" s="9">
        <v>1.0</v>
      </c>
      <c r="H2009" s="11">
        <f>IFERROR(__xludf.DUMMYFUNCTION("IFERROR(FILTER(Filter!$A$1:A9983,Filter!$A$1:A9983=A2009),0)"),0.0)</f>
        <v>0</v>
      </c>
    </row>
    <row r="2010">
      <c r="A2010" s="8" t="s">
        <v>1929</v>
      </c>
      <c r="B2010" s="9">
        <v>5.0</v>
      </c>
      <c r="C2010" s="9">
        <v>0.0</v>
      </c>
      <c r="D2010" s="9">
        <v>5.0</v>
      </c>
      <c r="E2010" s="9">
        <v>0.0</v>
      </c>
      <c r="F2010" s="9">
        <v>5.0</v>
      </c>
      <c r="G2010" s="9">
        <v>1.0</v>
      </c>
      <c r="H2010" s="11">
        <f>IFERROR(__xludf.DUMMYFUNCTION("IFERROR(FILTER(Filter!$A$1:A9983,Filter!$A$1:A9983=A2010),0)"),0.0)</f>
        <v>0</v>
      </c>
    </row>
    <row r="2011">
      <c r="A2011" s="8" t="s">
        <v>1930</v>
      </c>
      <c r="B2011" s="9">
        <v>1.0</v>
      </c>
      <c r="C2011" s="9">
        <v>0.0</v>
      </c>
      <c r="D2011" s="9">
        <v>1.0</v>
      </c>
      <c r="E2011" s="9">
        <v>0.0</v>
      </c>
      <c r="F2011" s="9">
        <v>1.0</v>
      </c>
      <c r="G2011" s="9">
        <v>1.0</v>
      </c>
      <c r="H2011" s="11">
        <f>IFERROR(__xludf.DUMMYFUNCTION("IFERROR(FILTER(Filter!$A$1:A9983,Filter!$A$1:A9983=A2011),0)"),0.0)</f>
        <v>0</v>
      </c>
    </row>
    <row r="2012">
      <c r="A2012" s="8" t="s">
        <v>1931</v>
      </c>
      <c r="B2012" s="9">
        <v>0.0</v>
      </c>
      <c r="C2012" s="9">
        <v>0.0</v>
      </c>
      <c r="D2012" s="9">
        <v>0.0</v>
      </c>
      <c r="E2012" s="9">
        <v>0.0</v>
      </c>
      <c r="F2012" s="9">
        <v>0.0</v>
      </c>
      <c r="G2012" s="9">
        <v>1.0</v>
      </c>
      <c r="H2012" s="11">
        <f>IFERROR(__xludf.DUMMYFUNCTION("IFERROR(FILTER(Filter!$A$1:A9983,Filter!$A$1:A9983=A2012),0)"),0.0)</f>
        <v>0</v>
      </c>
    </row>
    <row r="2013">
      <c r="A2013" s="8" t="s">
        <v>1932</v>
      </c>
      <c r="B2013" s="9">
        <v>0.0</v>
      </c>
      <c r="C2013" s="9">
        <v>0.0</v>
      </c>
      <c r="D2013" s="9">
        <v>0.0</v>
      </c>
      <c r="E2013" s="9">
        <v>0.0</v>
      </c>
      <c r="F2013" s="9">
        <v>0.0</v>
      </c>
      <c r="G2013" s="9">
        <v>1.0</v>
      </c>
      <c r="H2013" s="11">
        <f>IFERROR(__xludf.DUMMYFUNCTION("IFERROR(FILTER(Filter!$A$1:A9983,Filter!$A$1:A9983=A2013),0)"),0.0)</f>
        <v>0</v>
      </c>
    </row>
    <row r="2014">
      <c r="A2014" s="8" t="s">
        <v>1933</v>
      </c>
      <c r="B2014" s="9">
        <v>2.0</v>
      </c>
      <c r="C2014" s="9">
        <v>0.0</v>
      </c>
      <c r="D2014" s="9">
        <v>2.0</v>
      </c>
      <c r="E2014" s="9">
        <v>0.0</v>
      </c>
      <c r="F2014" s="9">
        <v>2.0</v>
      </c>
      <c r="G2014" s="9">
        <v>1.0</v>
      </c>
      <c r="H2014" s="11">
        <f>IFERROR(__xludf.DUMMYFUNCTION("IFERROR(FILTER(Filter!$A$1:A9983,Filter!$A$1:A9983=A2014),0)"),0.0)</f>
        <v>0</v>
      </c>
    </row>
    <row r="2015">
      <c r="A2015" s="8" t="s">
        <v>1934</v>
      </c>
      <c r="B2015" s="9">
        <v>3.0</v>
      </c>
      <c r="C2015" s="9">
        <v>0.0</v>
      </c>
      <c r="D2015" s="9">
        <v>3.0</v>
      </c>
      <c r="E2015" s="9">
        <v>0.0</v>
      </c>
      <c r="F2015" s="9">
        <v>3.0</v>
      </c>
      <c r="G2015" s="9">
        <v>1.0</v>
      </c>
      <c r="H2015" s="11">
        <f>IFERROR(__xludf.DUMMYFUNCTION("IFERROR(FILTER(Filter!$A$1:A9983,Filter!$A$1:A9983=A2015),0)"),0.0)</f>
        <v>0</v>
      </c>
    </row>
    <row r="2016">
      <c r="A2016" s="8" t="s">
        <v>1935</v>
      </c>
      <c r="B2016" s="9">
        <v>4.0</v>
      </c>
      <c r="C2016" s="9">
        <v>0.0</v>
      </c>
      <c r="D2016" s="9">
        <v>4.0</v>
      </c>
      <c r="E2016" s="9">
        <v>0.0</v>
      </c>
      <c r="F2016" s="9">
        <v>4.0</v>
      </c>
      <c r="G2016" s="9">
        <v>1.0</v>
      </c>
      <c r="H2016" s="11">
        <f>IFERROR(__xludf.DUMMYFUNCTION("IFERROR(FILTER(Filter!$A$1:A9983,Filter!$A$1:A9983=A2016),0)"),0.0)</f>
        <v>0</v>
      </c>
    </row>
    <row r="2017">
      <c r="A2017" s="8" t="s">
        <v>1936</v>
      </c>
      <c r="B2017" s="9">
        <v>2.0</v>
      </c>
      <c r="C2017" s="9">
        <v>0.0</v>
      </c>
      <c r="D2017" s="9">
        <v>2.0</v>
      </c>
      <c r="E2017" s="9">
        <v>0.0</v>
      </c>
      <c r="F2017" s="9">
        <v>2.0</v>
      </c>
      <c r="G2017" s="9">
        <v>1.0</v>
      </c>
      <c r="H2017" s="11">
        <f>IFERROR(__xludf.DUMMYFUNCTION("IFERROR(FILTER(Filter!$A$1:A9983,Filter!$A$1:A9983=A2017),0)"),0.0)</f>
        <v>0</v>
      </c>
    </row>
    <row r="2018">
      <c r="A2018" s="8" t="s">
        <v>1937</v>
      </c>
      <c r="B2018" s="9">
        <v>1.0</v>
      </c>
      <c r="C2018" s="9">
        <v>0.0</v>
      </c>
      <c r="D2018" s="9">
        <v>1.0</v>
      </c>
      <c r="E2018" s="9">
        <v>0.0</v>
      </c>
      <c r="F2018" s="9">
        <v>1.0</v>
      </c>
      <c r="G2018" s="9">
        <v>1.0</v>
      </c>
      <c r="H2018" s="11">
        <f>IFERROR(__xludf.DUMMYFUNCTION("IFERROR(FILTER(Filter!$A$1:A9983,Filter!$A$1:A9983=A2018),0)"),0.0)</f>
        <v>0</v>
      </c>
    </row>
    <row r="2019">
      <c r="A2019" s="8" t="s">
        <v>1938</v>
      </c>
      <c r="B2019" s="9">
        <v>3.0</v>
      </c>
      <c r="C2019" s="9">
        <v>0.0</v>
      </c>
      <c r="D2019" s="9">
        <v>3.0</v>
      </c>
      <c r="E2019" s="9">
        <v>0.0</v>
      </c>
      <c r="F2019" s="9">
        <v>3.0</v>
      </c>
      <c r="G2019" s="9">
        <v>1.0</v>
      </c>
      <c r="H2019" s="11">
        <f>IFERROR(__xludf.DUMMYFUNCTION("IFERROR(FILTER(Filter!$A$1:A9983,Filter!$A$1:A9983=A2019),0)"),0.0)</f>
        <v>0</v>
      </c>
    </row>
    <row r="2020">
      <c r="A2020" s="8" t="s">
        <v>1939</v>
      </c>
      <c r="B2020" s="9">
        <v>1.0</v>
      </c>
      <c r="C2020" s="9">
        <v>0.0</v>
      </c>
      <c r="D2020" s="9">
        <v>1.0</v>
      </c>
      <c r="E2020" s="9">
        <v>0.0</v>
      </c>
      <c r="F2020" s="9">
        <v>1.0</v>
      </c>
      <c r="G2020" s="9">
        <v>1.0</v>
      </c>
      <c r="H2020" s="11">
        <f>IFERROR(__xludf.DUMMYFUNCTION("IFERROR(FILTER(Filter!$A$1:A9983,Filter!$A$1:A9983=A2020),0)"),0.0)</f>
        <v>0</v>
      </c>
    </row>
    <row r="2021">
      <c r="A2021" s="8" t="s">
        <v>1940</v>
      </c>
      <c r="B2021" s="9">
        <v>3.0</v>
      </c>
      <c r="C2021" s="9">
        <v>0.0</v>
      </c>
      <c r="D2021" s="9">
        <v>3.0</v>
      </c>
      <c r="E2021" s="9">
        <v>0.0</v>
      </c>
      <c r="F2021" s="9">
        <v>3.0</v>
      </c>
      <c r="G2021" s="9">
        <v>1.0</v>
      </c>
      <c r="H2021" s="11">
        <f>IFERROR(__xludf.DUMMYFUNCTION("IFERROR(FILTER(Filter!$A$1:A9983,Filter!$A$1:A9983=A2021),0)"),0.0)</f>
        <v>0</v>
      </c>
    </row>
    <row r="2022">
      <c r="A2022" s="8" t="s">
        <v>1941</v>
      </c>
      <c r="B2022" s="9">
        <v>0.0</v>
      </c>
      <c r="C2022" s="9">
        <v>0.0</v>
      </c>
      <c r="D2022" s="9">
        <v>0.0</v>
      </c>
      <c r="E2022" s="9">
        <v>0.0</v>
      </c>
      <c r="F2022" s="9">
        <v>0.0</v>
      </c>
      <c r="G2022" s="9">
        <v>1.0</v>
      </c>
      <c r="H2022" s="11">
        <f>IFERROR(__xludf.DUMMYFUNCTION("IFERROR(FILTER(Filter!$A$1:A9983,Filter!$A$1:A9983=A2022),0)"),0.0)</f>
        <v>0</v>
      </c>
    </row>
    <row r="2023">
      <c r="A2023" s="8" t="s">
        <v>1942</v>
      </c>
      <c r="B2023" s="9">
        <v>1.0</v>
      </c>
      <c r="C2023" s="9">
        <v>0.0</v>
      </c>
      <c r="D2023" s="9">
        <v>1.0</v>
      </c>
      <c r="E2023" s="9">
        <v>0.0</v>
      </c>
      <c r="F2023" s="9">
        <v>1.0</v>
      </c>
      <c r="G2023" s="9">
        <v>1.0</v>
      </c>
      <c r="H2023" s="11">
        <f>IFERROR(__xludf.DUMMYFUNCTION("IFERROR(FILTER(Filter!$A$1:A9983,Filter!$A$1:A9983=A2023),0)"),0.0)</f>
        <v>0</v>
      </c>
    </row>
    <row r="2024">
      <c r="A2024" s="8" t="s">
        <v>1943</v>
      </c>
      <c r="B2024" s="9">
        <v>0.0</v>
      </c>
      <c r="C2024" s="9">
        <v>0.0</v>
      </c>
      <c r="D2024" s="9">
        <v>0.0</v>
      </c>
      <c r="E2024" s="9">
        <v>0.0</v>
      </c>
      <c r="F2024" s="9">
        <v>0.0</v>
      </c>
      <c r="G2024" s="9">
        <v>1.0</v>
      </c>
      <c r="H2024" s="11">
        <f>IFERROR(__xludf.DUMMYFUNCTION("IFERROR(FILTER(Filter!$A$1:A9983,Filter!$A$1:A9983=A2024),0)"),0.0)</f>
        <v>0</v>
      </c>
    </row>
    <row r="2025">
      <c r="A2025" s="8" t="s">
        <v>1944</v>
      </c>
      <c r="B2025" s="9">
        <v>3.0</v>
      </c>
      <c r="C2025" s="9">
        <v>0.0</v>
      </c>
      <c r="D2025" s="9">
        <v>3.0</v>
      </c>
      <c r="E2025" s="9">
        <v>0.0</v>
      </c>
      <c r="F2025" s="9">
        <v>3.0</v>
      </c>
      <c r="G2025" s="9">
        <v>1.0</v>
      </c>
      <c r="H2025" s="11">
        <f>IFERROR(__xludf.DUMMYFUNCTION("IFERROR(FILTER(Filter!$A$1:A9983,Filter!$A$1:A9983=A2025),0)"),0.0)</f>
        <v>0</v>
      </c>
    </row>
    <row r="2026">
      <c r="A2026" s="8" t="s">
        <v>1945</v>
      </c>
      <c r="B2026" s="9">
        <v>2.0</v>
      </c>
      <c r="C2026" s="9">
        <v>0.0</v>
      </c>
      <c r="D2026" s="9">
        <v>2.0</v>
      </c>
      <c r="E2026" s="9">
        <v>0.0</v>
      </c>
      <c r="F2026" s="9">
        <v>2.0</v>
      </c>
      <c r="G2026" s="9">
        <v>1.0</v>
      </c>
      <c r="H2026" s="11">
        <f>IFERROR(__xludf.DUMMYFUNCTION("IFERROR(FILTER(Filter!$A$1:A9983,Filter!$A$1:A9983=A2026),0)"),0.0)</f>
        <v>0</v>
      </c>
    </row>
    <row r="2027">
      <c r="A2027" s="8" t="s">
        <v>1946</v>
      </c>
      <c r="B2027" s="9">
        <v>4.0</v>
      </c>
      <c r="C2027" s="9">
        <v>0.0</v>
      </c>
      <c r="D2027" s="9">
        <v>4.0</v>
      </c>
      <c r="E2027" s="9">
        <v>0.0</v>
      </c>
      <c r="F2027" s="9">
        <v>4.0</v>
      </c>
      <c r="G2027" s="9">
        <v>1.0</v>
      </c>
      <c r="H2027" s="11">
        <f>IFERROR(__xludf.DUMMYFUNCTION("IFERROR(FILTER(Filter!$A$1:A9983,Filter!$A$1:A9983=A2027),0)"),0.0)</f>
        <v>0</v>
      </c>
    </row>
    <row r="2028">
      <c r="A2028" s="8" t="s">
        <v>1947</v>
      </c>
      <c r="B2028" s="9">
        <v>1.0</v>
      </c>
      <c r="C2028" s="9">
        <v>0.0</v>
      </c>
      <c r="D2028" s="9">
        <v>1.0</v>
      </c>
      <c r="E2028" s="9">
        <v>0.0</v>
      </c>
      <c r="F2028" s="9">
        <v>1.0</v>
      </c>
      <c r="G2028" s="9">
        <v>1.0</v>
      </c>
      <c r="H2028" s="11">
        <f>IFERROR(__xludf.DUMMYFUNCTION("IFERROR(FILTER(Filter!$A$1:A9983,Filter!$A$1:A9983=A2028),0)"),0.0)</f>
        <v>0</v>
      </c>
    </row>
    <row r="2029">
      <c r="A2029" s="8" t="s">
        <v>1948</v>
      </c>
      <c r="B2029" s="9">
        <v>0.0</v>
      </c>
      <c r="C2029" s="9">
        <v>0.0</v>
      </c>
      <c r="D2029" s="9">
        <v>0.0</v>
      </c>
      <c r="E2029" s="9">
        <v>0.0</v>
      </c>
      <c r="F2029" s="9">
        <v>0.0</v>
      </c>
      <c r="G2029" s="9">
        <v>1.0</v>
      </c>
      <c r="H2029" s="11">
        <f>IFERROR(__xludf.DUMMYFUNCTION("IFERROR(FILTER(Filter!$A$1:A9983,Filter!$A$1:A9983=A2029),0)"),0.0)</f>
        <v>0</v>
      </c>
    </row>
    <row r="2030">
      <c r="A2030" s="8" t="s">
        <v>1949</v>
      </c>
      <c r="B2030" s="9">
        <v>4.0</v>
      </c>
      <c r="C2030" s="9">
        <v>0.0</v>
      </c>
      <c r="D2030" s="9">
        <v>4.0</v>
      </c>
      <c r="E2030" s="9">
        <v>0.0</v>
      </c>
      <c r="F2030" s="9">
        <v>4.0</v>
      </c>
      <c r="G2030" s="9">
        <v>1.0</v>
      </c>
      <c r="H2030" s="11">
        <f>IFERROR(__xludf.DUMMYFUNCTION("IFERROR(FILTER(Filter!$A$1:A9983,Filter!$A$1:A9983=A2030),0)"),0.0)</f>
        <v>0</v>
      </c>
    </row>
    <row r="2031">
      <c r="A2031" s="8" t="s">
        <v>1950</v>
      </c>
      <c r="B2031" s="9">
        <v>2.0</v>
      </c>
      <c r="C2031" s="9">
        <v>0.0</v>
      </c>
      <c r="D2031" s="9">
        <v>2.0</v>
      </c>
      <c r="E2031" s="9">
        <v>0.0</v>
      </c>
      <c r="F2031" s="9">
        <v>2.0</v>
      </c>
      <c r="G2031" s="9">
        <v>1.0</v>
      </c>
      <c r="H2031" s="11">
        <f>IFERROR(__xludf.DUMMYFUNCTION("IFERROR(FILTER(Filter!$A$1:A9983,Filter!$A$1:A9983=A2031),0)"),0.0)</f>
        <v>0</v>
      </c>
    </row>
    <row r="2032">
      <c r="A2032" s="8" t="s">
        <v>1951</v>
      </c>
      <c r="B2032" s="9">
        <v>11.0</v>
      </c>
      <c r="C2032" s="9">
        <v>0.0</v>
      </c>
      <c r="D2032" s="9">
        <v>11.0</v>
      </c>
      <c r="E2032" s="9">
        <v>0.0</v>
      </c>
      <c r="F2032" s="9">
        <v>11.0</v>
      </c>
      <c r="G2032" s="9">
        <v>1.0</v>
      </c>
      <c r="H2032" s="11">
        <f>IFERROR(__xludf.DUMMYFUNCTION("IFERROR(FILTER(Filter!$A$1:A9983,Filter!$A$1:A9983=A2032),0)"),0.0)</f>
        <v>0</v>
      </c>
    </row>
    <row r="2033">
      <c r="A2033" s="8" t="s">
        <v>1952</v>
      </c>
      <c r="B2033" s="9">
        <v>5.0</v>
      </c>
      <c r="C2033" s="9">
        <v>0.0</v>
      </c>
      <c r="D2033" s="9">
        <v>5.0</v>
      </c>
      <c r="E2033" s="9">
        <v>0.0</v>
      </c>
      <c r="F2033" s="9">
        <v>5.0</v>
      </c>
      <c r="G2033" s="9">
        <v>1.0</v>
      </c>
      <c r="H2033" s="11">
        <f>IFERROR(__xludf.DUMMYFUNCTION("IFERROR(FILTER(Filter!$A$1:A9983,Filter!$A$1:A9983=A2033),0)"),0.0)</f>
        <v>0</v>
      </c>
    </row>
    <row r="2034">
      <c r="A2034" s="8" t="s">
        <v>1953</v>
      </c>
      <c r="B2034" s="9">
        <v>0.0</v>
      </c>
      <c r="C2034" s="9">
        <v>0.0</v>
      </c>
      <c r="D2034" s="9">
        <v>0.0</v>
      </c>
      <c r="E2034" s="9">
        <v>0.0</v>
      </c>
      <c r="F2034" s="9">
        <v>0.0</v>
      </c>
      <c r="G2034" s="9">
        <v>1.0</v>
      </c>
      <c r="H2034" s="11">
        <f>IFERROR(__xludf.DUMMYFUNCTION("IFERROR(FILTER(Filter!$A$1:A9983,Filter!$A$1:A9983=A2034),0)"),0.0)</f>
        <v>0</v>
      </c>
    </row>
    <row r="2035">
      <c r="A2035" s="8" t="s">
        <v>1954</v>
      </c>
      <c r="B2035" s="9">
        <v>1.0</v>
      </c>
      <c r="C2035" s="9">
        <v>0.0</v>
      </c>
      <c r="D2035" s="9">
        <v>1.0</v>
      </c>
      <c r="E2035" s="9">
        <v>0.0</v>
      </c>
      <c r="F2035" s="9">
        <v>1.0</v>
      </c>
      <c r="G2035" s="9">
        <v>1.0</v>
      </c>
      <c r="H2035" s="11">
        <f>IFERROR(__xludf.DUMMYFUNCTION("IFERROR(FILTER(Filter!$A$1:A9983,Filter!$A$1:A9983=A2035),0)"),0.0)</f>
        <v>0</v>
      </c>
    </row>
    <row r="2036">
      <c r="A2036" s="8" t="s">
        <v>1955</v>
      </c>
      <c r="B2036" s="9">
        <v>2.0</v>
      </c>
      <c r="C2036" s="9">
        <v>0.0</v>
      </c>
      <c r="D2036" s="9">
        <v>2.0</v>
      </c>
      <c r="E2036" s="9">
        <v>0.0</v>
      </c>
      <c r="F2036" s="9">
        <v>2.0</v>
      </c>
      <c r="G2036" s="9">
        <v>1.0</v>
      </c>
      <c r="H2036" s="11">
        <f>IFERROR(__xludf.DUMMYFUNCTION("IFERROR(FILTER(Filter!$A$1:A9983,Filter!$A$1:A9983=A2036),0)"),0.0)</f>
        <v>0</v>
      </c>
    </row>
    <row r="2037">
      <c r="A2037" s="8" t="s">
        <v>1956</v>
      </c>
      <c r="B2037" s="9">
        <v>2.0</v>
      </c>
      <c r="C2037" s="9">
        <v>0.0</v>
      </c>
      <c r="D2037" s="9">
        <v>2.0</v>
      </c>
      <c r="E2037" s="9">
        <v>0.0</v>
      </c>
      <c r="F2037" s="9">
        <v>2.0</v>
      </c>
      <c r="G2037" s="9">
        <v>1.0</v>
      </c>
      <c r="H2037" s="11">
        <f>IFERROR(__xludf.DUMMYFUNCTION("IFERROR(FILTER(Filter!$A$1:A9983,Filter!$A$1:A9983=A2037),0)"),0.0)</f>
        <v>0</v>
      </c>
    </row>
    <row r="2038">
      <c r="A2038" s="8" t="s">
        <v>1957</v>
      </c>
      <c r="B2038" s="9">
        <v>1.0</v>
      </c>
      <c r="C2038" s="9">
        <v>0.0</v>
      </c>
      <c r="D2038" s="9">
        <v>1.0</v>
      </c>
      <c r="E2038" s="9">
        <v>0.0</v>
      </c>
      <c r="F2038" s="9">
        <v>1.0</v>
      </c>
      <c r="G2038" s="9">
        <v>1.0</v>
      </c>
      <c r="H2038" s="11">
        <f>IFERROR(__xludf.DUMMYFUNCTION("IFERROR(FILTER(Filter!$A$1:A9983,Filter!$A$1:A9983=A2038),0)"),0.0)</f>
        <v>0</v>
      </c>
    </row>
    <row r="2039">
      <c r="A2039" s="8" t="s">
        <v>1958</v>
      </c>
      <c r="B2039" s="9">
        <v>2.0</v>
      </c>
      <c r="C2039" s="9">
        <v>0.0</v>
      </c>
      <c r="D2039" s="9">
        <v>2.0</v>
      </c>
      <c r="E2039" s="9">
        <v>0.0</v>
      </c>
      <c r="F2039" s="9">
        <v>2.0</v>
      </c>
      <c r="G2039" s="9">
        <v>1.0</v>
      </c>
      <c r="H2039" s="11">
        <f>IFERROR(__xludf.DUMMYFUNCTION("IFERROR(FILTER(Filter!$A$1:A9983,Filter!$A$1:A9983=A2039),0)"),0.0)</f>
        <v>0</v>
      </c>
    </row>
    <row r="2040">
      <c r="A2040" s="8" t="s">
        <v>1959</v>
      </c>
      <c r="B2040" s="9">
        <v>4.0</v>
      </c>
      <c r="C2040" s="9">
        <v>0.0</v>
      </c>
      <c r="D2040" s="9">
        <v>4.0</v>
      </c>
      <c r="E2040" s="9">
        <v>0.0</v>
      </c>
      <c r="F2040" s="9">
        <v>4.0</v>
      </c>
      <c r="G2040" s="9">
        <v>1.0</v>
      </c>
      <c r="H2040" s="11">
        <f>IFERROR(__xludf.DUMMYFUNCTION("IFERROR(FILTER(Filter!$A$1:A9983,Filter!$A$1:A9983=A2040),0)"),0.0)</f>
        <v>0</v>
      </c>
    </row>
    <row r="2041">
      <c r="A2041" s="8" t="s">
        <v>1960</v>
      </c>
      <c r="B2041" s="9">
        <v>0.0</v>
      </c>
      <c r="C2041" s="9">
        <v>0.0</v>
      </c>
      <c r="D2041" s="9">
        <v>0.0</v>
      </c>
      <c r="E2041" s="9">
        <v>0.0</v>
      </c>
      <c r="F2041" s="9">
        <v>0.0</v>
      </c>
      <c r="G2041" s="9">
        <v>1.0</v>
      </c>
      <c r="H2041" s="11">
        <f>IFERROR(__xludf.DUMMYFUNCTION("IFERROR(FILTER(Filter!$A$1:A9983,Filter!$A$1:A9983=A2041),0)"),0.0)</f>
        <v>0</v>
      </c>
    </row>
    <row r="2042">
      <c r="A2042" s="8" t="s">
        <v>1961</v>
      </c>
      <c r="B2042" s="9">
        <v>1.0</v>
      </c>
      <c r="C2042" s="9">
        <v>0.0</v>
      </c>
      <c r="D2042" s="9">
        <v>1.0</v>
      </c>
      <c r="E2042" s="9">
        <v>0.0</v>
      </c>
      <c r="F2042" s="9">
        <v>1.0</v>
      </c>
      <c r="G2042" s="9">
        <v>1.0</v>
      </c>
      <c r="H2042" s="11">
        <f>IFERROR(__xludf.DUMMYFUNCTION("IFERROR(FILTER(Filter!$A$1:A9983,Filter!$A$1:A9983=A2042),0)"),0.0)</f>
        <v>0</v>
      </c>
    </row>
    <row r="2043">
      <c r="A2043" s="8" t="s">
        <v>1962</v>
      </c>
      <c r="B2043" s="9">
        <v>1.0</v>
      </c>
      <c r="C2043" s="9">
        <v>0.0</v>
      </c>
      <c r="D2043" s="9">
        <v>1.0</v>
      </c>
      <c r="E2043" s="9">
        <v>0.0</v>
      </c>
      <c r="F2043" s="9">
        <v>1.0</v>
      </c>
      <c r="G2043" s="9">
        <v>1.0</v>
      </c>
      <c r="H2043" s="11">
        <f>IFERROR(__xludf.DUMMYFUNCTION("IFERROR(FILTER(Filter!$A$1:A9983,Filter!$A$1:A9983=A2043),0)"),0.0)</f>
        <v>0</v>
      </c>
    </row>
    <row r="2044">
      <c r="A2044" s="8" t="s">
        <v>1963</v>
      </c>
      <c r="B2044" s="9">
        <v>3.0</v>
      </c>
      <c r="C2044" s="9">
        <v>0.0</v>
      </c>
      <c r="D2044" s="9">
        <v>3.0</v>
      </c>
      <c r="E2044" s="9">
        <v>0.0</v>
      </c>
      <c r="F2044" s="9">
        <v>3.0</v>
      </c>
      <c r="G2044" s="9">
        <v>1.0</v>
      </c>
      <c r="H2044" s="11">
        <f>IFERROR(__xludf.DUMMYFUNCTION("IFERROR(FILTER(Filter!$A$1:A9983,Filter!$A$1:A9983=A2044),0)"),0.0)</f>
        <v>0</v>
      </c>
    </row>
    <row r="2045">
      <c r="A2045" s="8" t="s">
        <v>1964</v>
      </c>
      <c r="B2045" s="9">
        <v>3.0</v>
      </c>
      <c r="C2045" s="9">
        <v>0.0</v>
      </c>
      <c r="D2045" s="9">
        <v>3.0</v>
      </c>
      <c r="E2045" s="9">
        <v>0.0</v>
      </c>
      <c r="F2045" s="9">
        <v>3.0</v>
      </c>
      <c r="G2045" s="9">
        <v>1.0</v>
      </c>
      <c r="H2045" s="11">
        <f>IFERROR(__xludf.DUMMYFUNCTION("IFERROR(FILTER(Filter!$A$1:A9983,Filter!$A$1:A9983=A2045),0)"),0.0)</f>
        <v>0</v>
      </c>
    </row>
    <row r="2046">
      <c r="A2046" s="8" t="s">
        <v>1965</v>
      </c>
      <c r="B2046" s="9">
        <v>1.0</v>
      </c>
      <c r="C2046" s="9">
        <v>0.0</v>
      </c>
      <c r="D2046" s="9">
        <v>1.0</v>
      </c>
      <c r="E2046" s="9">
        <v>0.0</v>
      </c>
      <c r="F2046" s="9">
        <v>1.0</v>
      </c>
      <c r="G2046" s="9">
        <v>1.0</v>
      </c>
      <c r="H2046" s="11">
        <f>IFERROR(__xludf.DUMMYFUNCTION("IFERROR(FILTER(Filter!$A$1:A9983,Filter!$A$1:A9983=A2046),0)"),0.0)</f>
        <v>0</v>
      </c>
    </row>
    <row r="2047">
      <c r="A2047" s="8" t="s">
        <v>1966</v>
      </c>
      <c r="B2047" s="9">
        <v>0.0</v>
      </c>
      <c r="C2047" s="9">
        <v>0.0</v>
      </c>
      <c r="D2047" s="9">
        <v>0.0</v>
      </c>
      <c r="E2047" s="9">
        <v>0.0</v>
      </c>
      <c r="F2047" s="9">
        <v>0.0</v>
      </c>
      <c r="G2047" s="9">
        <v>1.0</v>
      </c>
      <c r="H2047" s="11">
        <f>IFERROR(__xludf.DUMMYFUNCTION("IFERROR(FILTER(Filter!$A$1:A9983,Filter!$A$1:A9983=A2047),0)"),0.0)</f>
        <v>0</v>
      </c>
    </row>
    <row r="2048">
      <c r="A2048" s="8" t="s">
        <v>1967</v>
      </c>
      <c r="B2048" s="9">
        <v>2.0</v>
      </c>
      <c r="C2048" s="9">
        <v>0.0</v>
      </c>
      <c r="D2048" s="9">
        <v>2.0</v>
      </c>
      <c r="E2048" s="9">
        <v>0.0</v>
      </c>
      <c r="F2048" s="9">
        <v>2.0</v>
      </c>
      <c r="G2048" s="9">
        <v>1.0</v>
      </c>
      <c r="H2048" s="11">
        <f>IFERROR(__xludf.DUMMYFUNCTION("IFERROR(FILTER(Filter!$A$1:A9983,Filter!$A$1:A9983=A2048),0)"),0.0)</f>
        <v>0</v>
      </c>
    </row>
    <row r="2049">
      <c r="A2049" s="8" t="s">
        <v>1968</v>
      </c>
      <c r="B2049" s="9">
        <v>1.0</v>
      </c>
      <c r="C2049" s="9">
        <v>0.0</v>
      </c>
      <c r="D2049" s="9">
        <v>1.0</v>
      </c>
      <c r="E2049" s="9">
        <v>0.0</v>
      </c>
      <c r="F2049" s="9">
        <v>1.0</v>
      </c>
      <c r="G2049" s="9">
        <v>1.0</v>
      </c>
      <c r="H2049" s="11">
        <f>IFERROR(__xludf.DUMMYFUNCTION("IFERROR(FILTER(Filter!$A$1:A9983,Filter!$A$1:A9983=A2049),0)"),0.0)</f>
        <v>0</v>
      </c>
    </row>
    <row r="2050">
      <c r="A2050" s="8" t="s">
        <v>1969</v>
      </c>
      <c r="B2050" s="9">
        <v>1.0</v>
      </c>
      <c r="C2050" s="9">
        <v>0.0</v>
      </c>
      <c r="D2050" s="9">
        <v>1.0</v>
      </c>
      <c r="E2050" s="9">
        <v>0.0</v>
      </c>
      <c r="F2050" s="9">
        <v>1.0</v>
      </c>
      <c r="G2050" s="9">
        <v>1.0</v>
      </c>
      <c r="H2050" s="11">
        <f>IFERROR(__xludf.DUMMYFUNCTION("IFERROR(FILTER(Filter!$A$1:A9983,Filter!$A$1:A9983=A2050),0)"),0.0)</f>
        <v>0</v>
      </c>
    </row>
    <row r="2051">
      <c r="A2051" s="8" t="s">
        <v>1970</v>
      </c>
      <c r="B2051" s="9">
        <v>3.0</v>
      </c>
      <c r="C2051" s="9">
        <v>0.0</v>
      </c>
      <c r="D2051" s="9">
        <v>3.0</v>
      </c>
      <c r="E2051" s="9">
        <v>0.0</v>
      </c>
      <c r="F2051" s="9">
        <v>3.0</v>
      </c>
      <c r="G2051" s="9">
        <v>1.0</v>
      </c>
      <c r="H2051" s="11">
        <f>IFERROR(__xludf.DUMMYFUNCTION("IFERROR(FILTER(Filter!$A$1:A9983,Filter!$A$1:A9983=A2051),0)"),0.0)</f>
        <v>0</v>
      </c>
    </row>
    <row r="2052">
      <c r="A2052" s="8" t="s">
        <v>1971</v>
      </c>
      <c r="B2052" s="9">
        <v>3.0</v>
      </c>
      <c r="C2052" s="9">
        <v>0.0</v>
      </c>
      <c r="D2052" s="9">
        <v>3.0</v>
      </c>
      <c r="E2052" s="9">
        <v>0.0</v>
      </c>
      <c r="F2052" s="9">
        <v>3.0</v>
      </c>
      <c r="G2052" s="9">
        <v>1.0</v>
      </c>
      <c r="H2052" s="11">
        <f>IFERROR(__xludf.DUMMYFUNCTION("IFERROR(FILTER(Filter!$A$1:A9983,Filter!$A$1:A9983=A2052),0)"),0.0)</f>
        <v>0</v>
      </c>
    </row>
    <row r="2053">
      <c r="A2053" s="8" t="s">
        <v>1972</v>
      </c>
      <c r="B2053" s="9">
        <v>2.0</v>
      </c>
      <c r="C2053" s="9">
        <v>0.0</v>
      </c>
      <c r="D2053" s="9">
        <v>2.0</v>
      </c>
      <c r="E2053" s="9">
        <v>0.0</v>
      </c>
      <c r="F2053" s="9">
        <v>2.0</v>
      </c>
      <c r="G2053" s="9">
        <v>1.0</v>
      </c>
      <c r="H2053" s="11">
        <f>IFERROR(__xludf.DUMMYFUNCTION("IFERROR(FILTER(Filter!$A$1:A9983,Filter!$A$1:A9983=A2053),0)"),0.0)</f>
        <v>0</v>
      </c>
    </row>
    <row r="2054">
      <c r="A2054" s="8" t="s">
        <v>1973</v>
      </c>
      <c r="B2054" s="9">
        <v>4.0</v>
      </c>
      <c r="C2054" s="9">
        <v>0.0</v>
      </c>
      <c r="D2054" s="9">
        <v>4.0</v>
      </c>
      <c r="E2054" s="9">
        <v>0.0</v>
      </c>
      <c r="F2054" s="9">
        <v>4.0</v>
      </c>
      <c r="G2054" s="9">
        <v>1.0</v>
      </c>
      <c r="H2054" s="11">
        <f>IFERROR(__xludf.DUMMYFUNCTION("IFERROR(FILTER(Filter!$A$1:A9983,Filter!$A$1:A9983=A2054),0)"),0.0)</f>
        <v>0</v>
      </c>
    </row>
    <row r="2055">
      <c r="A2055" s="8" t="s">
        <v>1974</v>
      </c>
      <c r="B2055" s="9">
        <v>3.0</v>
      </c>
      <c r="C2055" s="9">
        <v>0.0</v>
      </c>
      <c r="D2055" s="9">
        <v>2.0</v>
      </c>
      <c r="E2055" s="9">
        <v>1.0</v>
      </c>
      <c r="F2055" s="9">
        <v>3.0</v>
      </c>
      <c r="G2055" s="9">
        <v>1.0</v>
      </c>
      <c r="H2055" s="11">
        <f>IFERROR(__xludf.DUMMYFUNCTION("IFERROR(FILTER(Filter!$A$1:A9983,Filter!$A$1:A9983=A2055),0)"),0.0)</f>
        <v>0</v>
      </c>
    </row>
    <row r="2056">
      <c r="A2056" s="8" t="s">
        <v>1975</v>
      </c>
      <c r="B2056" s="9">
        <v>5.0</v>
      </c>
      <c r="C2056" s="9">
        <v>0.0</v>
      </c>
      <c r="D2056" s="9">
        <v>5.0</v>
      </c>
      <c r="E2056" s="9">
        <v>0.0</v>
      </c>
      <c r="F2056" s="9">
        <v>5.0</v>
      </c>
      <c r="G2056" s="9">
        <v>1.0</v>
      </c>
      <c r="H2056" s="11">
        <f>IFERROR(__xludf.DUMMYFUNCTION("IFERROR(FILTER(Filter!$A$1:A9983,Filter!$A$1:A9983=A2056),0)"),0.0)</f>
        <v>0</v>
      </c>
    </row>
    <row r="2057">
      <c r="A2057" s="8" t="s">
        <v>1976</v>
      </c>
      <c r="B2057" s="9">
        <v>3.0</v>
      </c>
      <c r="C2057" s="9">
        <v>0.0</v>
      </c>
      <c r="D2057" s="9">
        <v>3.0</v>
      </c>
      <c r="E2057" s="9">
        <v>0.0</v>
      </c>
      <c r="F2057" s="9">
        <v>3.0</v>
      </c>
      <c r="G2057" s="9">
        <v>1.0</v>
      </c>
      <c r="H2057" s="11">
        <f>IFERROR(__xludf.DUMMYFUNCTION("IFERROR(FILTER(Filter!$A$1:A9983,Filter!$A$1:A9983=A2057),0)"),0.0)</f>
        <v>0</v>
      </c>
    </row>
    <row r="2058">
      <c r="A2058" s="8" t="s">
        <v>1977</v>
      </c>
      <c r="B2058" s="9">
        <v>3.0</v>
      </c>
      <c r="C2058" s="9">
        <v>0.0</v>
      </c>
      <c r="D2058" s="9">
        <v>3.0</v>
      </c>
      <c r="E2058" s="9">
        <v>0.0</v>
      </c>
      <c r="F2058" s="9">
        <v>3.0</v>
      </c>
      <c r="G2058" s="9">
        <v>1.0</v>
      </c>
      <c r="H2058" s="11">
        <f>IFERROR(__xludf.DUMMYFUNCTION("IFERROR(FILTER(Filter!$A$1:A9983,Filter!$A$1:A9983=A2058),0)"),0.0)</f>
        <v>0</v>
      </c>
    </row>
    <row r="2059">
      <c r="A2059" s="8" t="s">
        <v>1978</v>
      </c>
      <c r="B2059" s="9">
        <v>0.0</v>
      </c>
      <c r="C2059" s="9">
        <v>0.0</v>
      </c>
      <c r="D2059" s="9">
        <v>0.0</v>
      </c>
      <c r="E2059" s="9">
        <v>0.0</v>
      </c>
      <c r="F2059" s="9">
        <v>0.0</v>
      </c>
      <c r="G2059" s="9">
        <v>1.0</v>
      </c>
      <c r="H2059" s="11">
        <f>IFERROR(__xludf.DUMMYFUNCTION("IFERROR(FILTER(Filter!$A$1:A9983,Filter!$A$1:A9983=A2059),0)"),0.0)</f>
        <v>0</v>
      </c>
    </row>
    <row r="2060">
      <c r="A2060" s="8" t="s">
        <v>1979</v>
      </c>
      <c r="B2060" s="9">
        <v>1.0</v>
      </c>
      <c r="C2060" s="9">
        <v>0.0</v>
      </c>
      <c r="D2060" s="9">
        <v>1.0</v>
      </c>
      <c r="E2060" s="9">
        <v>0.0</v>
      </c>
      <c r="F2060" s="9">
        <v>1.0</v>
      </c>
      <c r="G2060" s="9">
        <v>1.0</v>
      </c>
      <c r="H2060" s="11">
        <f>IFERROR(__xludf.DUMMYFUNCTION("IFERROR(FILTER(Filter!$A$1:A9983,Filter!$A$1:A9983=A2060),0)"),0.0)</f>
        <v>0</v>
      </c>
    </row>
    <row r="2061" hidden="1">
      <c r="A2061" s="8"/>
      <c r="B2061" s="9"/>
      <c r="C2061" s="9"/>
      <c r="D2061" s="9"/>
      <c r="E2061" s="9"/>
      <c r="F2061" s="9"/>
      <c r="G2061" s="9"/>
      <c r="H2061" s="11"/>
    </row>
    <row r="2062">
      <c r="A2062" s="8" t="s">
        <v>1980</v>
      </c>
      <c r="B2062" s="9">
        <v>2.0</v>
      </c>
      <c r="C2062" s="9">
        <v>0.0</v>
      </c>
      <c r="D2062" s="9">
        <v>2.0</v>
      </c>
      <c r="E2062" s="9">
        <v>0.0</v>
      </c>
      <c r="F2062" s="9">
        <v>2.0</v>
      </c>
      <c r="G2062" s="9">
        <v>1.0</v>
      </c>
      <c r="H2062" s="11">
        <f>IFERROR(__xludf.DUMMYFUNCTION("IFERROR(FILTER(Filter!$A$1:A9983,Filter!$A$1:A9983=A2062),0)"),0.0)</f>
        <v>0</v>
      </c>
    </row>
    <row r="2063">
      <c r="A2063" s="8" t="s">
        <v>1981</v>
      </c>
      <c r="B2063" s="9">
        <v>2.0</v>
      </c>
      <c r="C2063" s="9">
        <v>0.0</v>
      </c>
      <c r="D2063" s="9">
        <v>2.0</v>
      </c>
      <c r="E2063" s="9">
        <v>0.0</v>
      </c>
      <c r="F2063" s="9">
        <v>2.0</v>
      </c>
      <c r="G2063" s="9">
        <v>1.0</v>
      </c>
      <c r="H2063" s="11">
        <f>IFERROR(__xludf.DUMMYFUNCTION("IFERROR(FILTER(Filter!$A$1:A9983,Filter!$A$1:A9983=A2063),0)"),0.0)</f>
        <v>0</v>
      </c>
    </row>
    <row r="2064">
      <c r="A2064" s="8" t="s">
        <v>1982</v>
      </c>
      <c r="B2064" s="9">
        <v>2.0</v>
      </c>
      <c r="C2064" s="9">
        <v>0.0</v>
      </c>
      <c r="D2064" s="9">
        <v>2.0</v>
      </c>
      <c r="E2064" s="9">
        <v>0.0</v>
      </c>
      <c r="F2064" s="9">
        <v>2.0</v>
      </c>
      <c r="G2064" s="9">
        <v>1.0</v>
      </c>
      <c r="H2064" s="11">
        <f>IFERROR(__xludf.DUMMYFUNCTION("IFERROR(FILTER(Filter!$A$1:A9983,Filter!$A$1:A9983=A2064),0)"),0.0)</f>
        <v>0</v>
      </c>
    </row>
    <row r="2065">
      <c r="A2065" s="8" t="s">
        <v>1983</v>
      </c>
      <c r="B2065" s="9">
        <v>1.0</v>
      </c>
      <c r="C2065" s="9">
        <v>0.0</v>
      </c>
      <c r="D2065" s="9">
        <v>1.0</v>
      </c>
      <c r="E2065" s="9">
        <v>0.0</v>
      </c>
      <c r="F2065" s="9">
        <v>1.0</v>
      </c>
      <c r="G2065" s="9">
        <v>1.0</v>
      </c>
      <c r="H2065" s="11">
        <f>IFERROR(__xludf.DUMMYFUNCTION("IFERROR(FILTER(Filter!$A$1:A9983,Filter!$A$1:A9983=A2065),0)"),0.0)</f>
        <v>0</v>
      </c>
    </row>
    <row r="2066">
      <c r="A2066" s="8" t="s">
        <v>1984</v>
      </c>
      <c r="B2066" s="9">
        <v>3.0</v>
      </c>
      <c r="C2066" s="9">
        <v>0.0</v>
      </c>
      <c r="D2066" s="9">
        <v>3.0</v>
      </c>
      <c r="E2066" s="9">
        <v>0.0</v>
      </c>
      <c r="F2066" s="9">
        <v>3.0</v>
      </c>
      <c r="G2066" s="9">
        <v>1.0</v>
      </c>
      <c r="H2066" s="11">
        <f>IFERROR(__xludf.DUMMYFUNCTION("IFERROR(FILTER(Filter!$A$1:A9983,Filter!$A$1:A9983=A2066),0)"),0.0)</f>
        <v>0</v>
      </c>
    </row>
    <row r="2067">
      <c r="A2067" s="8" t="s">
        <v>1985</v>
      </c>
      <c r="B2067" s="9">
        <v>12.0</v>
      </c>
      <c r="C2067" s="9">
        <v>0.0</v>
      </c>
      <c r="D2067" s="9">
        <v>12.0</v>
      </c>
      <c r="E2067" s="9">
        <v>0.0</v>
      </c>
      <c r="F2067" s="9">
        <v>12.0</v>
      </c>
      <c r="G2067" s="9">
        <v>1.0</v>
      </c>
      <c r="H2067" s="11">
        <f>IFERROR(__xludf.DUMMYFUNCTION("IFERROR(FILTER(Filter!$A$1:A9983,Filter!$A$1:A9983=A2067),0)"),0.0)</f>
        <v>0</v>
      </c>
    </row>
    <row r="2068">
      <c r="A2068" s="8" t="s">
        <v>1986</v>
      </c>
      <c r="B2068" s="9">
        <v>3.0</v>
      </c>
      <c r="C2068" s="9">
        <v>0.0</v>
      </c>
      <c r="D2068" s="9">
        <v>2.0</v>
      </c>
      <c r="E2068" s="9">
        <v>1.0</v>
      </c>
      <c r="F2068" s="9">
        <v>3.0</v>
      </c>
      <c r="G2068" s="9">
        <v>1.0</v>
      </c>
      <c r="H2068" s="11">
        <f>IFERROR(__xludf.DUMMYFUNCTION("IFERROR(FILTER(Filter!$A$1:A9983,Filter!$A$1:A9983=A2068),0)"),0.0)</f>
        <v>0</v>
      </c>
    </row>
    <row r="2069">
      <c r="A2069" s="8" t="s">
        <v>1987</v>
      </c>
      <c r="B2069" s="9">
        <v>1.0</v>
      </c>
      <c r="C2069" s="9">
        <v>0.0</v>
      </c>
      <c r="D2069" s="9">
        <v>1.0</v>
      </c>
      <c r="E2069" s="9">
        <v>0.0</v>
      </c>
      <c r="F2069" s="9">
        <v>1.0</v>
      </c>
      <c r="G2069" s="9">
        <v>1.0</v>
      </c>
      <c r="H2069" s="11">
        <f>IFERROR(__xludf.DUMMYFUNCTION("IFERROR(FILTER(Filter!$A$1:A9983,Filter!$A$1:A9983=A2069),0)"),0.0)</f>
        <v>0</v>
      </c>
    </row>
    <row r="2070">
      <c r="A2070" s="8" t="s">
        <v>1988</v>
      </c>
      <c r="B2070" s="9">
        <v>3.0</v>
      </c>
      <c r="C2070" s="9">
        <v>0.0</v>
      </c>
      <c r="D2070" s="9">
        <v>3.0</v>
      </c>
      <c r="E2070" s="9">
        <v>0.0</v>
      </c>
      <c r="F2070" s="9">
        <v>3.0</v>
      </c>
      <c r="G2070" s="9">
        <v>1.0</v>
      </c>
      <c r="H2070" s="11">
        <f>IFERROR(__xludf.DUMMYFUNCTION("IFERROR(FILTER(Filter!$A$1:A9983,Filter!$A$1:A9983=A2070),0)"),0.0)</f>
        <v>0</v>
      </c>
    </row>
    <row r="2071">
      <c r="A2071" s="8" t="s">
        <v>1989</v>
      </c>
      <c r="B2071" s="9">
        <v>0.0</v>
      </c>
      <c r="C2071" s="9">
        <v>0.0</v>
      </c>
      <c r="D2071" s="9">
        <v>0.0</v>
      </c>
      <c r="E2071" s="9">
        <v>0.0</v>
      </c>
      <c r="F2071" s="9">
        <v>0.0</v>
      </c>
      <c r="G2071" s="9">
        <v>1.0</v>
      </c>
      <c r="H2071" s="11">
        <f>IFERROR(__xludf.DUMMYFUNCTION("IFERROR(FILTER(Filter!$A$1:A9983,Filter!$A$1:A9983=A2071),0)"),0.0)</f>
        <v>0</v>
      </c>
    </row>
    <row r="2072">
      <c r="A2072" s="8" t="s">
        <v>1990</v>
      </c>
      <c r="B2072" s="9">
        <v>0.0</v>
      </c>
      <c r="C2072" s="9">
        <v>0.0</v>
      </c>
      <c r="D2072" s="9">
        <v>0.0</v>
      </c>
      <c r="E2072" s="9">
        <v>0.0</v>
      </c>
      <c r="F2072" s="9">
        <v>0.0</v>
      </c>
      <c r="G2072" s="9">
        <v>1.0</v>
      </c>
      <c r="H2072" s="11">
        <f>IFERROR(__xludf.DUMMYFUNCTION("IFERROR(FILTER(Filter!$A$1:A9983,Filter!$A$1:A9983=A2072),0)"),0.0)</f>
        <v>0</v>
      </c>
    </row>
    <row r="2073">
      <c r="A2073" s="8" t="s">
        <v>1991</v>
      </c>
      <c r="B2073" s="9">
        <v>1.0</v>
      </c>
      <c r="C2073" s="9">
        <v>0.0</v>
      </c>
      <c r="D2073" s="9">
        <v>1.0</v>
      </c>
      <c r="E2073" s="9">
        <v>0.0</v>
      </c>
      <c r="F2073" s="9">
        <v>1.0</v>
      </c>
      <c r="G2073" s="9">
        <v>1.0</v>
      </c>
      <c r="H2073" s="11">
        <f>IFERROR(__xludf.DUMMYFUNCTION("IFERROR(FILTER(Filter!$A$1:A9983,Filter!$A$1:A9983=A2073),0)"),0.0)</f>
        <v>0</v>
      </c>
    </row>
    <row r="2074">
      <c r="A2074" s="8" t="s">
        <v>1992</v>
      </c>
      <c r="B2074" s="9">
        <v>0.0</v>
      </c>
      <c r="C2074" s="9">
        <v>0.0</v>
      </c>
      <c r="D2074" s="9">
        <v>0.0</v>
      </c>
      <c r="E2074" s="9">
        <v>0.0</v>
      </c>
      <c r="F2074" s="9">
        <v>0.0</v>
      </c>
      <c r="G2074" s="9">
        <v>1.0</v>
      </c>
      <c r="H2074" s="11">
        <f>IFERROR(__xludf.DUMMYFUNCTION("IFERROR(FILTER(Filter!$A$1:A9983,Filter!$A$1:A9983=A2074),0)"),0.0)</f>
        <v>0</v>
      </c>
    </row>
    <row r="2075">
      <c r="A2075" s="8" t="s">
        <v>1993</v>
      </c>
      <c r="B2075" s="9">
        <v>1.0</v>
      </c>
      <c r="C2075" s="9">
        <v>0.0</v>
      </c>
      <c r="D2075" s="9">
        <v>1.0</v>
      </c>
      <c r="E2075" s="9">
        <v>0.0</v>
      </c>
      <c r="F2075" s="9">
        <v>1.0</v>
      </c>
      <c r="G2075" s="9">
        <v>1.0</v>
      </c>
      <c r="H2075" s="11">
        <f>IFERROR(__xludf.DUMMYFUNCTION("IFERROR(FILTER(Filter!$A$1:A9983,Filter!$A$1:A9983=A2075),0)"),0.0)</f>
        <v>0</v>
      </c>
    </row>
    <row r="2076">
      <c r="A2076" s="8" t="s">
        <v>1994</v>
      </c>
      <c r="B2076" s="9">
        <v>2.0</v>
      </c>
      <c r="C2076" s="9">
        <v>0.0</v>
      </c>
      <c r="D2076" s="9">
        <v>2.0</v>
      </c>
      <c r="E2076" s="9">
        <v>0.0</v>
      </c>
      <c r="F2076" s="9">
        <v>2.0</v>
      </c>
      <c r="G2076" s="9">
        <v>1.0</v>
      </c>
      <c r="H2076" s="11">
        <f>IFERROR(__xludf.DUMMYFUNCTION("IFERROR(FILTER(Filter!$A$1:A9983,Filter!$A$1:A9983=A2076),0)"),0.0)</f>
        <v>0</v>
      </c>
    </row>
    <row r="2077">
      <c r="A2077" s="8" t="s">
        <v>1995</v>
      </c>
      <c r="B2077" s="9">
        <v>1.0</v>
      </c>
      <c r="C2077" s="9">
        <v>0.0</v>
      </c>
      <c r="D2077" s="9">
        <v>1.0</v>
      </c>
      <c r="E2077" s="9">
        <v>0.0</v>
      </c>
      <c r="F2077" s="9">
        <v>1.0</v>
      </c>
      <c r="G2077" s="9">
        <v>1.0</v>
      </c>
      <c r="H2077" s="11">
        <f>IFERROR(__xludf.DUMMYFUNCTION("IFERROR(FILTER(Filter!$A$1:A9983,Filter!$A$1:A9983=A2077),0)"),0.0)</f>
        <v>0</v>
      </c>
    </row>
    <row r="2078">
      <c r="A2078" s="8" t="s">
        <v>1996</v>
      </c>
      <c r="B2078" s="9">
        <v>0.0</v>
      </c>
      <c r="C2078" s="9">
        <v>0.0</v>
      </c>
      <c r="D2078" s="9">
        <v>0.0</v>
      </c>
      <c r="E2078" s="9">
        <v>0.0</v>
      </c>
      <c r="F2078" s="9">
        <v>0.0</v>
      </c>
      <c r="G2078" s="9">
        <v>1.0</v>
      </c>
      <c r="H2078" s="11">
        <f>IFERROR(__xludf.DUMMYFUNCTION("IFERROR(FILTER(Filter!$A$1:A9983,Filter!$A$1:A9983=A2078),0)"),0.0)</f>
        <v>0</v>
      </c>
    </row>
    <row r="2079">
      <c r="A2079" s="8" t="s">
        <v>1997</v>
      </c>
      <c r="B2079" s="9">
        <v>1.0</v>
      </c>
      <c r="C2079" s="9">
        <v>0.0</v>
      </c>
      <c r="D2079" s="9">
        <v>1.0</v>
      </c>
      <c r="E2079" s="9">
        <v>0.0</v>
      </c>
      <c r="F2079" s="9">
        <v>1.0</v>
      </c>
      <c r="G2079" s="9">
        <v>1.0</v>
      </c>
      <c r="H2079" s="11">
        <f>IFERROR(__xludf.DUMMYFUNCTION("IFERROR(FILTER(Filter!$A$1:A9983,Filter!$A$1:A9983=A2079),0)"),0.0)</f>
        <v>0</v>
      </c>
    </row>
    <row r="2080">
      <c r="A2080" s="8" t="s">
        <v>1998</v>
      </c>
      <c r="B2080" s="9">
        <v>0.0</v>
      </c>
      <c r="C2080" s="9">
        <v>0.0</v>
      </c>
      <c r="D2080" s="9">
        <v>0.0</v>
      </c>
      <c r="E2080" s="9">
        <v>0.0</v>
      </c>
      <c r="F2080" s="9">
        <v>0.0</v>
      </c>
      <c r="G2080" s="9">
        <v>1.0</v>
      </c>
      <c r="H2080" s="11">
        <f>IFERROR(__xludf.DUMMYFUNCTION("IFERROR(FILTER(Filter!$A$1:A9983,Filter!$A$1:A9983=A2080),0)"),0.0)</f>
        <v>0</v>
      </c>
    </row>
    <row r="2081">
      <c r="A2081" s="8" t="s">
        <v>1999</v>
      </c>
      <c r="B2081" s="9">
        <v>1.0</v>
      </c>
      <c r="C2081" s="9">
        <v>0.0</v>
      </c>
      <c r="D2081" s="9">
        <v>1.0</v>
      </c>
      <c r="E2081" s="9">
        <v>0.0</v>
      </c>
      <c r="F2081" s="9">
        <v>1.0</v>
      </c>
      <c r="G2081" s="9">
        <v>1.0</v>
      </c>
      <c r="H2081" s="11">
        <f>IFERROR(__xludf.DUMMYFUNCTION("IFERROR(FILTER(Filter!$A$1:A9983,Filter!$A$1:A9983=A2081),0)"),0.0)</f>
        <v>0</v>
      </c>
    </row>
    <row r="2082">
      <c r="A2082" s="8" t="s">
        <v>2000</v>
      </c>
      <c r="B2082" s="9">
        <v>0.0</v>
      </c>
      <c r="C2082" s="9">
        <v>0.0</v>
      </c>
      <c r="D2082" s="9">
        <v>0.0</v>
      </c>
      <c r="E2082" s="9">
        <v>0.0</v>
      </c>
      <c r="F2082" s="9">
        <v>0.0</v>
      </c>
      <c r="G2082" s="9">
        <v>1.0</v>
      </c>
      <c r="H2082" s="11">
        <f>IFERROR(__xludf.DUMMYFUNCTION("IFERROR(FILTER(Filter!$A$1:A9983,Filter!$A$1:A9983=A2082),0)"),0.0)</f>
        <v>0</v>
      </c>
    </row>
    <row r="2083" hidden="1">
      <c r="A2083" s="8"/>
      <c r="B2083" s="9"/>
      <c r="C2083" s="9"/>
      <c r="D2083" s="9"/>
      <c r="E2083" s="9"/>
      <c r="F2083" s="9"/>
      <c r="G2083" s="9"/>
      <c r="H2083" s="11"/>
    </row>
    <row r="2084">
      <c r="A2084" s="8" t="s">
        <v>2001</v>
      </c>
      <c r="B2084" s="9">
        <v>2.0</v>
      </c>
      <c r="C2084" s="9">
        <v>0.0</v>
      </c>
      <c r="D2084" s="9">
        <v>2.0</v>
      </c>
      <c r="E2084" s="9">
        <v>0.0</v>
      </c>
      <c r="F2084" s="9">
        <v>2.0</v>
      </c>
      <c r="G2084" s="9">
        <v>1.0</v>
      </c>
      <c r="H2084" s="11">
        <f>IFERROR(__xludf.DUMMYFUNCTION("IFERROR(FILTER(Filter!$A$1:A9983,Filter!$A$1:A9983=A2084),0)"),0.0)</f>
        <v>0</v>
      </c>
    </row>
    <row r="2085">
      <c r="A2085" s="8" t="s">
        <v>2002</v>
      </c>
      <c r="B2085" s="9">
        <v>1.0</v>
      </c>
      <c r="C2085" s="9">
        <v>0.0</v>
      </c>
      <c r="D2085" s="9">
        <v>0.0</v>
      </c>
      <c r="E2085" s="9">
        <v>1.0</v>
      </c>
      <c r="F2085" s="9">
        <v>1.0</v>
      </c>
      <c r="G2085" s="9">
        <v>1.0</v>
      </c>
      <c r="H2085" s="11">
        <f>IFERROR(__xludf.DUMMYFUNCTION("IFERROR(FILTER(Filter!$A$1:A9983,Filter!$A$1:A9983=A2085),0)"),0.0)</f>
        <v>0</v>
      </c>
    </row>
    <row r="2086">
      <c r="A2086" s="8" t="s">
        <v>2003</v>
      </c>
      <c r="B2086" s="9">
        <v>3.0</v>
      </c>
      <c r="C2086" s="9">
        <v>0.0</v>
      </c>
      <c r="D2086" s="9">
        <v>3.0</v>
      </c>
      <c r="E2086" s="9">
        <v>0.0</v>
      </c>
      <c r="F2086" s="9">
        <v>3.0</v>
      </c>
      <c r="G2086" s="9">
        <v>1.0</v>
      </c>
      <c r="H2086" s="11">
        <f>IFERROR(__xludf.DUMMYFUNCTION("IFERROR(FILTER(Filter!$A$1:A9983,Filter!$A$1:A9983=A2086),0)"),0.0)</f>
        <v>0</v>
      </c>
    </row>
    <row r="2087">
      <c r="A2087" s="8" t="s">
        <v>2004</v>
      </c>
      <c r="B2087" s="9">
        <v>2.0</v>
      </c>
      <c r="C2087" s="9">
        <v>0.0</v>
      </c>
      <c r="D2087" s="9">
        <v>2.0</v>
      </c>
      <c r="E2087" s="9">
        <v>0.0</v>
      </c>
      <c r="F2087" s="9">
        <v>2.0</v>
      </c>
      <c r="G2087" s="9">
        <v>1.0</v>
      </c>
      <c r="H2087" s="11">
        <f>IFERROR(__xludf.DUMMYFUNCTION("IFERROR(FILTER(Filter!$A$1:A9983,Filter!$A$1:A9983=A2087),0)"),0.0)</f>
        <v>0</v>
      </c>
    </row>
    <row r="2088">
      <c r="A2088" s="8" t="s">
        <v>2005</v>
      </c>
      <c r="B2088" s="9">
        <v>0.0</v>
      </c>
      <c r="C2088" s="9">
        <v>0.0</v>
      </c>
      <c r="D2088" s="9">
        <v>0.0</v>
      </c>
      <c r="E2088" s="9">
        <v>0.0</v>
      </c>
      <c r="F2088" s="9">
        <v>0.0</v>
      </c>
      <c r="G2088" s="9">
        <v>1.0</v>
      </c>
      <c r="H2088" s="11">
        <f>IFERROR(__xludf.DUMMYFUNCTION("IFERROR(FILTER(Filter!$A$1:A9983,Filter!$A$1:A9983=A2088),0)"),0.0)</f>
        <v>0</v>
      </c>
    </row>
    <row r="2089">
      <c r="A2089" s="8" t="s">
        <v>2006</v>
      </c>
      <c r="B2089" s="9">
        <v>1.0</v>
      </c>
      <c r="C2089" s="9">
        <v>0.0</v>
      </c>
      <c r="D2089" s="9">
        <v>1.0</v>
      </c>
      <c r="E2089" s="9">
        <v>0.0</v>
      </c>
      <c r="F2089" s="9">
        <v>1.0</v>
      </c>
      <c r="G2089" s="9">
        <v>1.0</v>
      </c>
      <c r="H2089" s="11">
        <f>IFERROR(__xludf.DUMMYFUNCTION("IFERROR(FILTER(Filter!$A$1:A9983,Filter!$A$1:A9983=A2089),0)"),0.0)</f>
        <v>0</v>
      </c>
    </row>
    <row r="2090">
      <c r="A2090" s="8" t="s">
        <v>2007</v>
      </c>
      <c r="B2090" s="9">
        <v>0.0</v>
      </c>
      <c r="C2090" s="9">
        <v>0.0</v>
      </c>
      <c r="D2090" s="9">
        <v>0.0</v>
      </c>
      <c r="E2090" s="9">
        <v>0.0</v>
      </c>
      <c r="F2090" s="9">
        <v>0.0</v>
      </c>
      <c r="G2090" s="9">
        <v>1.0</v>
      </c>
      <c r="H2090" s="11">
        <f>IFERROR(__xludf.DUMMYFUNCTION("IFERROR(FILTER(Filter!$A$1:A9983,Filter!$A$1:A9983=A2090),0)"),0.0)</f>
        <v>0</v>
      </c>
    </row>
    <row r="2091">
      <c r="A2091" s="8" t="s">
        <v>2008</v>
      </c>
      <c r="B2091" s="9">
        <v>0.0</v>
      </c>
      <c r="C2091" s="9">
        <v>0.0</v>
      </c>
      <c r="D2091" s="9">
        <v>0.0</v>
      </c>
      <c r="E2091" s="9">
        <v>0.0</v>
      </c>
      <c r="F2091" s="9">
        <v>0.0</v>
      </c>
      <c r="G2091" s="9">
        <v>1.0</v>
      </c>
      <c r="H2091" s="11">
        <f>IFERROR(__xludf.DUMMYFUNCTION("IFERROR(FILTER(Filter!$A$1:A9983,Filter!$A$1:A9983=A2091),0)"),0.0)</f>
        <v>0</v>
      </c>
    </row>
    <row r="2092">
      <c r="A2092" s="8" t="s">
        <v>2009</v>
      </c>
      <c r="B2092" s="9">
        <v>2.0</v>
      </c>
      <c r="C2092" s="9">
        <v>0.0</v>
      </c>
      <c r="D2092" s="9">
        <v>2.0</v>
      </c>
      <c r="E2092" s="9">
        <v>0.0</v>
      </c>
      <c r="F2092" s="9">
        <v>2.0</v>
      </c>
      <c r="G2092" s="9">
        <v>1.0</v>
      </c>
      <c r="H2092" s="11">
        <f>IFERROR(__xludf.DUMMYFUNCTION("IFERROR(FILTER(Filter!$A$1:A9983,Filter!$A$1:A9983=A2092),0)"),0.0)</f>
        <v>0</v>
      </c>
    </row>
    <row r="2093">
      <c r="A2093" s="8" t="s">
        <v>2010</v>
      </c>
      <c r="B2093" s="9">
        <v>2.0</v>
      </c>
      <c r="C2093" s="9">
        <v>0.0</v>
      </c>
      <c r="D2093" s="9">
        <v>2.0</v>
      </c>
      <c r="E2093" s="9">
        <v>0.0</v>
      </c>
      <c r="F2093" s="9">
        <v>2.0</v>
      </c>
      <c r="G2093" s="9">
        <v>1.0</v>
      </c>
      <c r="H2093" s="11">
        <f>IFERROR(__xludf.DUMMYFUNCTION("IFERROR(FILTER(Filter!$A$1:A9983,Filter!$A$1:A9983=A2093),0)"),0.0)</f>
        <v>0</v>
      </c>
    </row>
    <row r="2094">
      <c r="A2094" s="8" t="s">
        <v>2011</v>
      </c>
      <c r="B2094" s="9">
        <v>6.0</v>
      </c>
      <c r="C2094" s="9">
        <v>0.0</v>
      </c>
      <c r="D2094" s="9">
        <v>6.0</v>
      </c>
      <c r="E2094" s="9">
        <v>0.0</v>
      </c>
      <c r="F2094" s="9">
        <v>6.0</v>
      </c>
      <c r="G2094" s="9">
        <v>1.0</v>
      </c>
      <c r="H2094" s="11">
        <f>IFERROR(__xludf.DUMMYFUNCTION("IFERROR(FILTER(Filter!$A$1:A9983,Filter!$A$1:A9983=A2094),0)"),0.0)</f>
        <v>0</v>
      </c>
    </row>
    <row r="2095">
      <c r="A2095" s="8" t="s">
        <v>2012</v>
      </c>
      <c r="B2095" s="9">
        <v>2.0</v>
      </c>
      <c r="C2095" s="9">
        <v>0.0</v>
      </c>
      <c r="D2095" s="9">
        <v>2.0</v>
      </c>
      <c r="E2095" s="9">
        <v>0.0</v>
      </c>
      <c r="F2095" s="9">
        <v>2.0</v>
      </c>
      <c r="G2095" s="9">
        <v>1.0</v>
      </c>
      <c r="H2095" s="11">
        <f>IFERROR(__xludf.DUMMYFUNCTION("IFERROR(FILTER(Filter!$A$1:A9983,Filter!$A$1:A9983=A2095),0)"),0.0)</f>
        <v>0</v>
      </c>
    </row>
    <row r="2096">
      <c r="A2096" s="8" t="s">
        <v>2013</v>
      </c>
      <c r="B2096" s="9">
        <v>1.0</v>
      </c>
      <c r="C2096" s="9">
        <v>0.0</v>
      </c>
      <c r="D2096" s="9">
        <v>1.0</v>
      </c>
      <c r="E2096" s="9">
        <v>0.0</v>
      </c>
      <c r="F2096" s="9">
        <v>1.0</v>
      </c>
      <c r="G2096" s="9">
        <v>1.0</v>
      </c>
      <c r="H2096" s="11">
        <f>IFERROR(__xludf.DUMMYFUNCTION("IFERROR(FILTER(Filter!$A$1:A9983,Filter!$A$1:A9983=A2096),0)"),0.0)</f>
        <v>0</v>
      </c>
    </row>
    <row r="2097" hidden="1">
      <c r="A2097" s="8"/>
      <c r="B2097" s="9"/>
      <c r="C2097" s="9"/>
      <c r="D2097" s="9"/>
      <c r="E2097" s="9"/>
      <c r="F2097" s="9"/>
      <c r="G2097" s="9"/>
      <c r="H2097" s="11"/>
    </row>
    <row r="2098" hidden="1">
      <c r="A2098" s="8"/>
      <c r="B2098" s="9"/>
      <c r="C2098" s="9"/>
      <c r="D2098" s="9"/>
      <c r="E2098" s="9"/>
      <c r="F2098" s="9"/>
      <c r="G2098" s="9"/>
      <c r="H2098" s="11"/>
    </row>
    <row r="2099">
      <c r="A2099" s="8" t="s">
        <v>2014</v>
      </c>
      <c r="B2099" s="9">
        <v>3.0</v>
      </c>
      <c r="C2099" s="9">
        <v>0.0</v>
      </c>
      <c r="D2099" s="9">
        <v>3.0</v>
      </c>
      <c r="E2099" s="9">
        <v>0.0</v>
      </c>
      <c r="F2099" s="9">
        <v>3.0</v>
      </c>
      <c r="G2099" s="9">
        <v>1.0</v>
      </c>
      <c r="H2099" s="11">
        <f>IFERROR(__xludf.DUMMYFUNCTION("IFERROR(FILTER(Filter!$A$1:A9983,Filter!$A$1:A9983=A2099),0)"),0.0)</f>
        <v>0</v>
      </c>
    </row>
    <row r="2100">
      <c r="A2100" s="8" t="s">
        <v>2015</v>
      </c>
      <c r="B2100" s="9">
        <v>2.0</v>
      </c>
      <c r="C2100" s="9">
        <v>0.0</v>
      </c>
      <c r="D2100" s="9">
        <v>2.0</v>
      </c>
      <c r="E2100" s="9">
        <v>0.0</v>
      </c>
      <c r="F2100" s="9">
        <v>2.0</v>
      </c>
      <c r="G2100" s="9">
        <v>1.0</v>
      </c>
      <c r="H2100" s="11">
        <f>IFERROR(__xludf.DUMMYFUNCTION("IFERROR(FILTER(Filter!$A$1:A9983,Filter!$A$1:A9983=A2100),0)"),0.0)</f>
        <v>0</v>
      </c>
    </row>
    <row r="2101">
      <c r="A2101" s="8" t="s">
        <v>2016</v>
      </c>
      <c r="B2101" s="9">
        <v>2.0</v>
      </c>
      <c r="C2101" s="9">
        <v>0.0</v>
      </c>
      <c r="D2101" s="9">
        <v>2.0</v>
      </c>
      <c r="E2101" s="9">
        <v>0.0</v>
      </c>
      <c r="F2101" s="9">
        <v>2.0</v>
      </c>
      <c r="G2101" s="9">
        <v>1.0</v>
      </c>
      <c r="H2101" s="11">
        <f>IFERROR(__xludf.DUMMYFUNCTION("IFERROR(FILTER(Filter!$A$1:A9983,Filter!$A$1:A9983=A2101),0)"),0.0)</f>
        <v>0</v>
      </c>
    </row>
    <row r="2102">
      <c r="A2102" s="8" t="s">
        <v>2017</v>
      </c>
      <c r="B2102" s="9">
        <v>2.0</v>
      </c>
      <c r="C2102" s="9">
        <v>0.0</v>
      </c>
      <c r="D2102" s="9">
        <v>2.0</v>
      </c>
      <c r="E2102" s="9">
        <v>0.0</v>
      </c>
      <c r="F2102" s="9">
        <v>2.0</v>
      </c>
      <c r="G2102" s="9">
        <v>1.0</v>
      </c>
      <c r="H2102" s="11">
        <f>IFERROR(__xludf.DUMMYFUNCTION("IFERROR(FILTER(Filter!$A$1:A9983,Filter!$A$1:A9983=A2102),0)"),0.0)</f>
        <v>0</v>
      </c>
    </row>
    <row r="2103">
      <c r="A2103" s="8" t="s">
        <v>2018</v>
      </c>
      <c r="B2103" s="9">
        <v>1.0</v>
      </c>
      <c r="C2103" s="9">
        <v>0.0</v>
      </c>
      <c r="D2103" s="9">
        <v>0.0</v>
      </c>
      <c r="E2103" s="9">
        <v>1.0</v>
      </c>
      <c r="F2103" s="9">
        <v>1.0</v>
      </c>
      <c r="G2103" s="9">
        <v>1.0</v>
      </c>
      <c r="H2103" s="11">
        <f>IFERROR(__xludf.DUMMYFUNCTION("IFERROR(FILTER(Filter!$A$1:A9983,Filter!$A$1:A9983=A2103),0)"),0.0)</f>
        <v>0</v>
      </c>
    </row>
    <row r="2104">
      <c r="A2104" s="8" t="s">
        <v>2019</v>
      </c>
      <c r="B2104" s="9">
        <v>1.0</v>
      </c>
      <c r="C2104" s="9">
        <v>0.0</v>
      </c>
      <c r="D2104" s="9">
        <v>1.0</v>
      </c>
      <c r="E2104" s="9">
        <v>0.0</v>
      </c>
      <c r="F2104" s="9">
        <v>1.0</v>
      </c>
      <c r="G2104" s="9">
        <v>1.0</v>
      </c>
      <c r="H2104" s="11">
        <f>IFERROR(__xludf.DUMMYFUNCTION("IFERROR(FILTER(Filter!$A$1:A9983,Filter!$A$1:A9983=A2104),0)"),0.0)</f>
        <v>0</v>
      </c>
    </row>
    <row r="2105">
      <c r="A2105" s="8" t="s">
        <v>2020</v>
      </c>
      <c r="B2105" s="9">
        <v>7.0</v>
      </c>
      <c r="C2105" s="9">
        <v>0.0</v>
      </c>
      <c r="D2105" s="9">
        <v>7.0</v>
      </c>
      <c r="E2105" s="9">
        <v>0.0</v>
      </c>
      <c r="F2105" s="9">
        <v>7.0</v>
      </c>
      <c r="G2105" s="9">
        <v>1.0</v>
      </c>
      <c r="H2105" s="11">
        <f>IFERROR(__xludf.DUMMYFUNCTION("IFERROR(FILTER(Filter!$A$1:A9983,Filter!$A$1:A9983=A2105),0)"),0.0)</f>
        <v>0</v>
      </c>
    </row>
    <row r="2106">
      <c r="A2106" s="8" t="s">
        <v>2021</v>
      </c>
      <c r="B2106" s="9">
        <v>0.0</v>
      </c>
      <c r="C2106" s="9">
        <v>0.0</v>
      </c>
      <c r="D2106" s="9">
        <v>0.0</v>
      </c>
      <c r="E2106" s="9">
        <v>0.0</v>
      </c>
      <c r="F2106" s="9">
        <v>0.0</v>
      </c>
      <c r="G2106" s="9">
        <v>1.0</v>
      </c>
      <c r="H2106" s="11">
        <f>IFERROR(__xludf.DUMMYFUNCTION("IFERROR(FILTER(Filter!$A$1:A9983,Filter!$A$1:A9983=A2106),0)"),0.0)</f>
        <v>0</v>
      </c>
    </row>
    <row r="2107">
      <c r="A2107" s="8" t="s">
        <v>2022</v>
      </c>
      <c r="B2107" s="9">
        <v>3.0</v>
      </c>
      <c r="C2107" s="9">
        <v>0.0</v>
      </c>
      <c r="D2107" s="9">
        <v>3.0</v>
      </c>
      <c r="E2107" s="9">
        <v>0.0</v>
      </c>
      <c r="F2107" s="9">
        <v>3.0</v>
      </c>
      <c r="G2107" s="9">
        <v>1.0</v>
      </c>
      <c r="H2107" s="11">
        <f>IFERROR(__xludf.DUMMYFUNCTION("IFERROR(FILTER(Filter!$A$1:A9983,Filter!$A$1:A9983=A2107),0)"),0.0)</f>
        <v>0</v>
      </c>
    </row>
    <row r="2108">
      <c r="A2108" s="8" t="s">
        <v>2023</v>
      </c>
      <c r="B2108" s="9">
        <v>2.0</v>
      </c>
      <c r="C2108" s="9">
        <v>0.0</v>
      </c>
      <c r="D2108" s="9">
        <v>2.0</v>
      </c>
      <c r="E2108" s="9">
        <v>0.0</v>
      </c>
      <c r="F2108" s="9">
        <v>2.0</v>
      </c>
      <c r="G2108" s="9">
        <v>1.0</v>
      </c>
      <c r="H2108" s="11">
        <f>IFERROR(__xludf.DUMMYFUNCTION("IFERROR(FILTER(Filter!$A$1:A9983,Filter!$A$1:A9983=A2108),0)"),0.0)</f>
        <v>0</v>
      </c>
    </row>
    <row r="2109" hidden="1">
      <c r="A2109" s="8"/>
      <c r="B2109" s="9"/>
      <c r="C2109" s="9"/>
      <c r="D2109" s="9"/>
      <c r="E2109" s="9"/>
      <c r="F2109" s="9"/>
      <c r="G2109" s="9"/>
      <c r="H2109" s="11"/>
    </row>
    <row r="2110">
      <c r="A2110" s="8" t="s">
        <v>2024</v>
      </c>
      <c r="B2110" s="9">
        <v>1.0</v>
      </c>
      <c r="C2110" s="9">
        <v>0.0</v>
      </c>
      <c r="D2110" s="9">
        <v>1.0</v>
      </c>
      <c r="E2110" s="9">
        <v>0.0</v>
      </c>
      <c r="F2110" s="9">
        <v>1.0</v>
      </c>
      <c r="G2110" s="9">
        <v>1.0</v>
      </c>
      <c r="H2110" s="11">
        <f>IFERROR(__xludf.DUMMYFUNCTION("IFERROR(FILTER(Filter!$A$1:A9983,Filter!$A$1:A9983=A2110),0)"),0.0)</f>
        <v>0</v>
      </c>
    </row>
    <row r="2111">
      <c r="A2111" s="8" t="s">
        <v>2025</v>
      </c>
      <c r="B2111" s="9">
        <v>2.0</v>
      </c>
      <c r="C2111" s="9">
        <v>0.0</v>
      </c>
      <c r="D2111" s="9">
        <v>2.0</v>
      </c>
      <c r="E2111" s="9">
        <v>0.0</v>
      </c>
      <c r="F2111" s="9">
        <v>2.0</v>
      </c>
      <c r="G2111" s="9">
        <v>1.0</v>
      </c>
      <c r="H2111" s="11">
        <f>IFERROR(__xludf.DUMMYFUNCTION("IFERROR(FILTER(Filter!$A$1:A9983,Filter!$A$1:A9983=A2111),0)"),0.0)</f>
        <v>0</v>
      </c>
    </row>
    <row r="2112">
      <c r="A2112" s="8" t="s">
        <v>2026</v>
      </c>
      <c r="B2112" s="9">
        <v>1.0</v>
      </c>
      <c r="C2112" s="9">
        <v>0.0</v>
      </c>
      <c r="D2112" s="9">
        <v>1.0</v>
      </c>
      <c r="E2112" s="9">
        <v>0.0</v>
      </c>
      <c r="F2112" s="9">
        <v>1.0</v>
      </c>
      <c r="G2112" s="9">
        <v>1.0</v>
      </c>
      <c r="H2112" s="11">
        <f>IFERROR(__xludf.DUMMYFUNCTION("IFERROR(FILTER(Filter!$A$1:A9983,Filter!$A$1:A9983=A2112),0)"),0.0)</f>
        <v>0</v>
      </c>
    </row>
    <row r="2113">
      <c r="A2113" s="8" t="s">
        <v>2027</v>
      </c>
      <c r="B2113" s="9">
        <v>7.0</v>
      </c>
      <c r="C2113" s="9">
        <v>0.0</v>
      </c>
      <c r="D2113" s="9">
        <v>7.0</v>
      </c>
      <c r="E2113" s="9">
        <v>0.0</v>
      </c>
      <c r="F2113" s="9">
        <v>7.0</v>
      </c>
      <c r="G2113" s="9">
        <v>1.0</v>
      </c>
      <c r="H2113" s="11">
        <f>IFERROR(__xludf.DUMMYFUNCTION("IFERROR(FILTER(Filter!$A$1:A9983,Filter!$A$1:A9983=A2113),0)"),0.0)</f>
        <v>0</v>
      </c>
    </row>
    <row r="2114">
      <c r="A2114" s="8" t="s">
        <v>2028</v>
      </c>
      <c r="B2114" s="9">
        <v>3.0</v>
      </c>
      <c r="C2114" s="9">
        <v>0.0</v>
      </c>
      <c r="D2114" s="9">
        <v>2.0</v>
      </c>
      <c r="E2114" s="9">
        <v>1.0</v>
      </c>
      <c r="F2114" s="9">
        <v>3.0</v>
      </c>
      <c r="G2114" s="9">
        <v>1.0</v>
      </c>
      <c r="H2114" s="11">
        <f>IFERROR(__xludf.DUMMYFUNCTION("IFERROR(FILTER(Filter!$A$1:A9983,Filter!$A$1:A9983=A2114),0)"),0.0)</f>
        <v>0</v>
      </c>
    </row>
    <row r="2115">
      <c r="A2115" s="8" t="s">
        <v>2029</v>
      </c>
      <c r="B2115" s="9">
        <v>1.0</v>
      </c>
      <c r="C2115" s="9">
        <v>0.0</v>
      </c>
      <c r="D2115" s="9">
        <v>1.0</v>
      </c>
      <c r="E2115" s="9">
        <v>0.0</v>
      </c>
      <c r="F2115" s="9">
        <v>1.0</v>
      </c>
      <c r="G2115" s="9">
        <v>1.0</v>
      </c>
      <c r="H2115" s="11">
        <f>IFERROR(__xludf.DUMMYFUNCTION("IFERROR(FILTER(Filter!$A$1:A9983,Filter!$A$1:A9983=A2115),0)"),0.0)</f>
        <v>0</v>
      </c>
    </row>
    <row r="2116">
      <c r="A2116" s="8" t="s">
        <v>2030</v>
      </c>
      <c r="B2116" s="9">
        <v>0.0</v>
      </c>
      <c r="C2116" s="9">
        <v>0.0</v>
      </c>
      <c r="D2116" s="9">
        <v>0.0</v>
      </c>
      <c r="E2116" s="9">
        <v>0.0</v>
      </c>
      <c r="F2116" s="9">
        <v>0.0</v>
      </c>
      <c r="G2116" s="9">
        <v>1.0</v>
      </c>
      <c r="H2116" s="11">
        <f>IFERROR(__xludf.DUMMYFUNCTION("IFERROR(FILTER(Filter!$A$1:A9983,Filter!$A$1:A9983=A2116),0)"),0.0)</f>
        <v>0</v>
      </c>
    </row>
    <row r="2117">
      <c r="A2117" s="8" t="s">
        <v>2031</v>
      </c>
      <c r="B2117" s="9">
        <v>2.0</v>
      </c>
      <c r="C2117" s="9">
        <v>0.0</v>
      </c>
      <c r="D2117" s="9">
        <v>2.0</v>
      </c>
      <c r="E2117" s="9">
        <v>0.0</v>
      </c>
      <c r="F2117" s="9">
        <v>2.0</v>
      </c>
      <c r="G2117" s="9">
        <v>1.0</v>
      </c>
      <c r="H2117" s="11">
        <f>IFERROR(__xludf.DUMMYFUNCTION("IFERROR(FILTER(Filter!$A$1:A9983,Filter!$A$1:A9983=A2117),0)"),0.0)</f>
        <v>0</v>
      </c>
    </row>
    <row r="2118">
      <c r="A2118" s="8" t="s">
        <v>2032</v>
      </c>
      <c r="B2118" s="9">
        <v>4.0</v>
      </c>
      <c r="C2118" s="9">
        <v>0.0</v>
      </c>
      <c r="D2118" s="9">
        <v>4.0</v>
      </c>
      <c r="E2118" s="9">
        <v>0.0</v>
      </c>
      <c r="F2118" s="9">
        <v>4.0</v>
      </c>
      <c r="G2118" s="9">
        <v>1.0</v>
      </c>
      <c r="H2118" s="11">
        <f>IFERROR(__xludf.DUMMYFUNCTION("IFERROR(FILTER(Filter!$A$1:A9983,Filter!$A$1:A9983=A2118),0)"),0.0)</f>
        <v>0</v>
      </c>
    </row>
    <row r="2119">
      <c r="A2119" s="8" t="s">
        <v>2033</v>
      </c>
      <c r="B2119" s="9">
        <v>2.0</v>
      </c>
      <c r="C2119" s="9">
        <v>0.0</v>
      </c>
      <c r="D2119" s="9">
        <v>2.0</v>
      </c>
      <c r="E2119" s="9">
        <v>0.0</v>
      </c>
      <c r="F2119" s="9">
        <v>2.0</v>
      </c>
      <c r="G2119" s="9">
        <v>1.0</v>
      </c>
      <c r="H2119" s="11">
        <f>IFERROR(__xludf.DUMMYFUNCTION("IFERROR(FILTER(Filter!$A$1:A9983,Filter!$A$1:A9983=A2119),0)"),0.0)</f>
        <v>0</v>
      </c>
    </row>
    <row r="2120">
      <c r="A2120" s="8" t="s">
        <v>2034</v>
      </c>
      <c r="B2120" s="9">
        <v>10.0</v>
      </c>
      <c r="C2120" s="9">
        <v>0.0</v>
      </c>
      <c r="D2120" s="9">
        <v>10.0</v>
      </c>
      <c r="E2120" s="9">
        <v>0.0</v>
      </c>
      <c r="F2120" s="9">
        <v>10.0</v>
      </c>
      <c r="G2120" s="9">
        <v>1.0</v>
      </c>
      <c r="H2120" s="11">
        <f>IFERROR(__xludf.DUMMYFUNCTION("IFERROR(FILTER(Filter!$A$1:A9983,Filter!$A$1:A9983=A2120),0)"),0.0)</f>
        <v>0</v>
      </c>
    </row>
    <row r="2121">
      <c r="A2121" s="8" t="s">
        <v>2035</v>
      </c>
      <c r="B2121" s="9">
        <v>1.0</v>
      </c>
      <c r="C2121" s="9">
        <v>0.0</v>
      </c>
      <c r="D2121" s="9">
        <v>1.0</v>
      </c>
      <c r="E2121" s="9">
        <v>0.0</v>
      </c>
      <c r="F2121" s="9">
        <v>1.0</v>
      </c>
      <c r="G2121" s="9">
        <v>1.0</v>
      </c>
      <c r="H2121" s="11">
        <f>IFERROR(__xludf.DUMMYFUNCTION("IFERROR(FILTER(Filter!$A$1:A9983,Filter!$A$1:A9983=A2121),0)"),0.0)</f>
        <v>0</v>
      </c>
    </row>
    <row r="2122">
      <c r="A2122" s="8" t="s">
        <v>2036</v>
      </c>
      <c r="B2122" s="9">
        <v>5.0</v>
      </c>
      <c r="C2122" s="9">
        <v>0.0</v>
      </c>
      <c r="D2122" s="9">
        <v>4.0</v>
      </c>
      <c r="E2122" s="9">
        <v>1.0</v>
      </c>
      <c r="F2122" s="9">
        <v>5.0</v>
      </c>
      <c r="G2122" s="9">
        <v>1.0</v>
      </c>
      <c r="H2122" s="11">
        <f>IFERROR(__xludf.DUMMYFUNCTION("IFERROR(FILTER(Filter!$A$1:A9983,Filter!$A$1:A9983=A2122),0)"),0.0)</f>
        <v>0</v>
      </c>
    </row>
    <row r="2123">
      <c r="A2123" s="8" t="s">
        <v>2037</v>
      </c>
      <c r="B2123" s="9">
        <v>1.0</v>
      </c>
      <c r="C2123" s="9">
        <v>0.0</v>
      </c>
      <c r="D2123" s="9">
        <v>0.0</v>
      </c>
      <c r="E2123" s="9">
        <v>1.0</v>
      </c>
      <c r="F2123" s="9">
        <v>1.0</v>
      </c>
      <c r="G2123" s="9">
        <v>1.0</v>
      </c>
      <c r="H2123" s="11">
        <f>IFERROR(__xludf.DUMMYFUNCTION("IFERROR(FILTER(Filter!$A$1:A9983,Filter!$A$1:A9983=A2123),0)"),0.0)</f>
        <v>0</v>
      </c>
    </row>
    <row r="2124">
      <c r="A2124" s="8" t="s">
        <v>2038</v>
      </c>
      <c r="B2124" s="9">
        <v>4.0</v>
      </c>
      <c r="C2124" s="9">
        <v>0.0</v>
      </c>
      <c r="D2124" s="9">
        <v>4.0</v>
      </c>
      <c r="E2124" s="9">
        <v>0.0</v>
      </c>
      <c r="F2124" s="9">
        <v>4.0</v>
      </c>
      <c r="G2124" s="9">
        <v>1.0</v>
      </c>
      <c r="H2124" s="11">
        <f>IFERROR(__xludf.DUMMYFUNCTION("IFERROR(FILTER(Filter!$A$1:A9983,Filter!$A$1:A9983=A2124),0)"),0.0)</f>
        <v>0</v>
      </c>
    </row>
    <row r="2125">
      <c r="A2125" s="8" t="s">
        <v>2039</v>
      </c>
      <c r="B2125" s="9">
        <v>3.0</v>
      </c>
      <c r="C2125" s="9">
        <v>0.0</v>
      </c>
      <c r="D2125" s="9">
        <v>3.0</v>
      </c>
      <c r="E2125" s="9">
        <v>0.0</v>
      </c>
      <c r="F2125" s="9">
        <v>3.0</v>
      </c>
      <c r="G2125" s="9">
        <v>1.0</v>
      </c>
      <c r="H2125" s="11">
        <f>IFERROR(__xludf.DUMMYFUNCTION("IFERROR(FILTER(Filter!$A$1:A9983,Filter!$A$1:A9983=A2125),0)"),0.0)</f>
        <v>0</v>
      </c>
    </row>
    <row r="2126">
      <c r="A2126" s="8" t="s">
        <v>2040</v>
      </c>
      <c r="B2126" s="9">
        <v>2.0</v>
      </c>
      <c r="C2126" s="9">
        <v>0.0</v>
      </c>
      <c r="D2126" s="9">
        <v>1.0</v>
      </c>
      <c r="E2126" s="9">
        <v>1.0</v>
      </c>
      <c r="F2126" s="9">
        <v>2.0</v>
      </c>
      <c r="G2126" s="9">
        <v>1.0</v>
      </c>
      <c r="H2126" s="11">
        <f>IFERROR(__xludf.DUMMYFUNCTION("IFERROR(FILTER(Filter!$A$1:A9983,Filter!$A$1:A9983=A2126),0)"),0.0)</f>
        <v>0</v>
      </c>
    </row>
    <row r="2127">
      <c r="A2127" s="8" t="s">
        <v>2041</v>
      </c>
      <c r="B2127" s="9">
        <v>3.0</v>
      </c>
      <c r="C2127" s="9">
        <v>0.0</v>
      </c>
      <c r="D2127" s="9">
        <v>3.0</v>
      </c>
      <c r="E2127" s="9">
        <v>0.0</v>
      </c>
      <c r="F2127" s="9">
        <v>3.0</v>
      </c>
      <c r="G2127" s="9">
        <v>1.0</v>
      </c>
      <c r="H2127" s="11">
        <f>IFERROR(__xludf.DUMMYFUNCTION("IFERROR(FILTER(Filter!$A$1:A9983,Filter!$A$1:A9983=A2127),0)"),0.0)</f>
        <v>0</v>
      </c>
    </row>
    <row r="2128">
      <c r="A2128" s="8" t="s">
        <v>2042</v>
      </c>
      <c r="B2128" s="9">
        <v>1.0</v>
      </c>
      <c r="C2128" s="9">
        <v>0.0</v>
      </c>
      <c r="D2128" s="9">
        <v>1.0</v>
      </c>
      <c r="E2128" s="9">
        <v>0.0</v>
      </c>
      <c r="F2128" s="9">
        <v>1.0</v>
      </c>
      <c r="G2128" s="9">
        <v>1.0</v>
      </c>
      <c r="H2128" s="11">
        <f>IFERROR(__xludf.DUMMYFUNCTION("IFERROR(FILTER(Filter!$A$1:A9983,Filter!$A$1:A9983=A2128),0)"),0.0)</f>
        <v>0</v>
      </c>
    </row>
    <row r="2129">
      <c r="A2129" s="8" t="s">
        <v>2043</v>
      </c>
      <c r="B2129" s="9">
        <v>1.0</v>
      </c>
      <c r="C2129" s="9">
        <v>0.0</v>
      </c>
      <c r="D2129" s="9">
        <v>1.0</v>
      </c>
      <c r="E2129" s="9">
        <v>0.0</v>
      </c>
      <c r="F2129" s="9">
        <v>1.0</v>
      </c>
      <c r="G2129" s="9">
        <v>1.0</v>
      </c>
      <c r="H2129" s="11">
        <f>IFERROR(__xludf.DUMMYFUNCTION("IFERROR(FILTER(Filter!$A$1:A9983,Filter!$A$1:A9983=A2129),0)"),0.0)</f>
        <v>0</v>
      </c>
    </row>
    <row r="2130">
      <c r="A2130" s="8" t="s">
        <v>2044</v>
      </c>
      <c r="B2130" s="9">
        <v>4.0</v>
      </c>
      <c r="C2130" s="9">
        <v>0.0</v>
      </c>
      <c r="D2130" s="9">
        <v>4.0</v>
      </c>
      <c r="E2130" s="9">
        <v>0.0</v>
      </c>
      <c r="F2130" s="9">
        <v>4.0</v>
      </c>
      <c r="G2130" s="9">
        <v>1.0</v>
      </c>
      <c r="H2130" s="11">
        <f>IFERROR(__xludf.DUMMYFUNCTION("IFERROR(FILTER(Filter!$A$1:A9983,Filter!$A$1:A9983=A2130),0)"),0.0)</f>
        <v>0</v>
      </c>
    </row>
    <row r="2131">
      <c r="A2131" s="8" t="s">
        <v>2045</v>
      </c>
      <c r="B2131" s="9">
        <v>0.0</v>
      </c>
      <c r="C2131" s="9">
        <v>0.0</v>
      </c>
      <c r="D2131" s="9">
        <v>0.0</v>
      </c>
      <c r="E2131" s="9">
        <v>0.0</v>
      </c>
      <c r="F2131" s="9">
        <v>0.0</v>
      </c>
      <c r="G2131" s="9">
        <v>1.0</v>
      </c>
      <c r="H2131" s="11">
        <f>IFERROR(__xludf.DUMMYFUNCTION("IFERROR(FILTER(Filter!$A$1:A9983,Filter!$A$1:A9983=A2131),0)"),0.0)</f>
        <v>0</v>
      </c>
    </row>
    <row r="2132">
      <c r="A2132" s="8" t="s">
        <v>2046</v>
      </c>
      <c r="B2132" s="9">
        <v>2.0</v>
      </c>
      <c r="C2132" s="9">
        <v>0.0</v>
      </c>
      <c r="D2132" s="9">
        <v>2.0</v>
      </c>
      <c r="E2132" s="9">
        <v>0.0</v>
      </c>
      <c r="F2132" s="9">
        <v>2.0</v>
      </c>
      <c r="G2132" s="9">
        <v>1.0</v>
      </c>
      <c r="H2132" s="11">
        <f>IFERROR(__xludf.DUMMYFUNCTION("IFERROR(FILTER(Filter!$A$1:A9983,Filter!$A$1:A9983=A2132),0)"),0.0)</f>
        <v>0</v>
      </c>
    </row>
    <row r="2133">
      <c r="A2133" s="8" t="s">
        <v>2047</v>
      </c>
      <c r="B2133" s="9">
        <v>2.0</v>
      </c>
      <c r="C2133" s="9">
        <v>0.0</v>
      </c>
      <c r="D2133" s="9">
        <v>2.0</v>
      </c>
      <c r="E2133" s="9">
        <v>0.0</v>
      </c>
      <c r="F2133" s="9">
        <v>2.0</v>
      </c>
      <c r="G2133" s="9">
        <v>1.0</v>
      </c>
      <c r="H2133" s="11">
        <f>IFERROR(__xludf.DUMMYFUNCTION("IFERROR(FILTER(Filter!$A$1:A9983,Filter!$A$1:A9983=A2133),0)"),0.0)</f>
        <v>0</v>
      </c>
    </row>
    <row r="2134">
      <c r="A2134" s="8" t="s">
        <v>2048</v>
      </c>
      <c r="B2134" s="9">
        <v>0.0</v>
      </c>
      <c r="C2134" s="9">
        <v>0.0</v>
      </c>
      <c r="D2134" s="9">
        <v>0.0</v>
      </c>
      <c r="E2134" s="9">
        <v>0.0</v>
      </c>
      <c r="F2134" s="9">
        <v>0.0</v>
      </c>
      <c r="G2134" s="9">
        <v>1.0</v>
      </c>
      <c r="H2134" s="11">
        <f>IFERROR(__xludf.DUMMYFUNCTION("IFERROR(FILTER(Filter!$A$1:A9983,Filter!$A$1:A9983=A2134),0)"),0.0)</f>
        <v>0</v>
      </c>
    </row>
    <row r="2135">
      <c r="A2135" s="8" t="s">
        <v>2049</v>
      </c>
      <c r="B2135" s="9">
        <v>2.0</v>
      </c>
      <c r="C2135" s="9">
        <v>0.0</v>
      </c>
      <c r="D2135" s="9">
        <v>2.0</v>
      </c>
      <c r="E2135" s="9">
        <v>0.0</v>
      </c>
      <c r="F2135" s="9">
        <v>2.0</v>
      </c>
      <c r="G2135" s="9">
        <v>1.0</v>
      </c>
      <c r="H2135" s="11">
        <f>IFERROR(__xludf.DUMMYFUNCTION("IFERROR(FILTER(Filter!$A$1:A9983,Filter!$A$1:A9983=A2135),0)"),0.0)</f>
        <v>0</v>
      </c>
    </row>
    <row r="2136">
      <c r="A2136" s="8" t="s">
        <v>2050</v>
      </c>
      <c r="B2136" s="9">
        <v>1.0</v>
      </c>
      <c r="C2136" s="9">
        <v>0.0</v>
      </c>
      <c r="D2136" s="9">
        <v>1.0</v>
      </c>
      <c r="E2136" s="9">
        <v>0.0</v>
      </c>
      <c r="F2136" s="9">
        <v>1.0</v>
      </c>
      <c r="G2136" s="9">
        <v>1.0</v>
      </c>
      <c r="H2136" s="11">
        <f>IFERROR(__xludf.DUMMYFUNCTION("IFERROR(FILTER(Filter!$A$1:A9983,Filter!$A$1:A9983=A2136),0)"),0.0)</f>
        <v>0</v>
      </c>
    </row>
    <row r="2137">
      <c r="A2137" s="8" t="s">
        <v>2051</v>
      </c>
      <c r="B2137" s="9">
        <v>1.0</v>
      </c>
      <c r="C2137" s="9">
        <v>0.0</v>
      </c>
      <c r="D2137" s="9">
        <v>1.0</v>
      </c>
      <c r="E2137" s="9">
        <v>0.0</v>
      </c>
      <c r="F2137" s="9">
        <v>1.0</v>
      </c>
      <c r="G2137" s="9">
        <v>1.0</v>
      </c>
      <c r="H2137" s="11">
        <f>IFERROR(__xludf.DUMMYFUNCTION("IFERROR(FILTER(Filter!$A$1:A9983,Filter!$A$1:A9983=A2137),0)"),0.0)</f>
        <v>0</v>
      </c>
    </row>
    <row r="2138" hidden="1">
      <c r="A2138" s="8"/>
      <c r="B2138" s="9"/>
      <c r="C2138" s="9"/>
      <c r="D2138" s="9"/>
      <c r="E2138" s="9"/>
      <c r="F2138" s="9"/>
      <c r="G2138" s="9"/>
      <c r="H2138" s="11"/>
    </row>
    <row r="2139" hidden="1">
      <c r="A2139" s="8"/>
      <c r="B2139" s="9"/>
      <c r="C2139" s="9"/>
      <c r="D2139" s="9"/>
      <c r="E2139" s="9"/>
      <c r="F2139" s="9"/>
      <c r="G2139" s="9"/>
      <c r="H2139" s="11"/>
    </row>
    <row r="2140">
      <c r="A2140" s="8" t="s">
        <v>2052</v>
      </c>
      <c r="B2140" s="9">
        <v>1.0</v>
      </c>
      <c r="C2140" s="9">
        <v>0.0</v>
      </c>
      <c r="D2140" s="9">
        <v>1.0</v>
      </c>
      <c r="E2140" s="9">
        <v>0.0</v>
      </c>
      <c r="F2140" s="9">
        <v>1.0</v>
      </c>
      <c r="G2140" s="9">
        <v>1.0</v>
      </c>
      <c r="H2140" s="11">
        <f>IFERROR(__xludf.DUMMYFUNCTION("IFERROR(FILTER(Filter!$A$1:A9983,Filter!$A$1:A9983=A2140),0)"),0.0)</f>
        <v>0</v>
      </c>
    </row>
    <row r="2141">
      <c r="A2141" s="8" t="s">
        <v>2053</v>
      </c>
      <c r="B2141" s="9">
        <v>1.0</v>
      </c>
      <c r="C2141" s="9">
        <v>0.0</v>
      </c>
      <c r="D2141" s="9">
        <v>1.0</v>
      </c>
      <c r="E2141" s="9">
        <v>0.0</v>
      </c>
      <c r="F2141" s="9">
        <v>1.0</v>
      </c>
      <c r="G2141" s="9">
        <v>1.0</v>
      </c>
      <c r="H2141" s="11">
        <f>IFERROR(__xludf.DUMMYFUNCTION("IFERROR(FILTER(Filter!$A$1:A9983,Filter!$A$1:A9983=A2141),0)"),0.0)</f>
        <v>0</v>
      </c>
    </row>
    <row r="2142">
      <c r="A2142" s="8" t="s">
        <v>2054</v>
      </c>
      <c r="B2142" s="9">
        <v>0.0</v>
      </c>
      <c r="C2142" s="9">
        <v>0.0</v>
      </c>
      <c r="D2142" s="9">
        <v>0.0</v>
      </c>
      <c r="E2142" s="9">
        <v>0.0</v>
      </c>
      <c r="F2142" s="9">
        <v>0.0</v>
      </c>
      <c r="G2142" s="9">
        <v>1.0</v>
      </c>
      <c r="H2142" s="11">
        <f>IFERROR(__xludf.DUMMYFUNCTION("IFERROR(FILTER(Filter!$A$1:A9983,Filter!$A$1:A9983=A2142),0)"),0.0)</f>
        <v>0</v>
      </c>
    </row>
    <row r="2143">
      <c r="A2143" s="8" t="s">
        <v>2055</v>
      </c>
      <c r="B2143" s="9">
        <v>0.0</v>
      </c>
      <c r="C2143" s="9">
        <v>0.0</v>
      </c>
      <c r="D2143" s="9">
        <v>0.0</v>
      </c>
      <c r="E2143" s="9">
        <v>0.0</v>
      </c>
      <c r="F2143" s="9">
        <v>0.0</v>
      </c>
      <c r="G2143" s="9">
        <v>1.0</v>
      </c>
      <c r="H2143" s="11">
        <f>IFERROR(__xludf.DUMMYFUNCTION("IFERROR(FILTER(Filter!$A$1:A9983,Filter!$A$1:A9983=A2143),0)"),0.0)</f>
        <v>0</v>
      </c>
    </row>
    <row r="2144">
      <c r="A2144" s="8" t="s">
        <v>2056</v>
      </c>
      <c r="B2144" s="9">
        <v>0.0</v>
      </c>
      <c r="C2144" s="9">
        <v>0.0</v>
      </c>
      <c r="D2144" s="9">
        <v>0.0</v>
      </c>
      <c r="E2144" s="9">
        <v>0.0</v>
      </c>
      <c r="F2144" s="9">
        <v>0.0</v>
      </c>
      <c r="G2144" s="9">
        <v>1.0</v>
      </c>
      <c r="H2144" s="11">
        <f>IFERROR(__xludf.DUMMYFUNCTION("IFERROR(FILTER(Filter!$A$1:A9983,Filter!$A$1:A9983=A2144),0)"),0.0)</f>
        <v>0</v>
      </c>
    </row>
    <row r="2145">
      <c r="A2145" s="8" t="s">
        <v>2057</v>
      </c>
      <c r="B2145" s="9">
        <v>0.0</v>
      </c>
      <c r="C2145" s="9">
        <v>0.0</v>
      </c>
      <c r="D2145" s="9">
        <v>0.0</v>
      </c>
      <c r="E2145" s="9">
        <v>0.0</v>
      </c>
      <c r="F2145" s="9">
        <v>0.0</v>
      </c>
      <c r="G2145" s="9">
        <v>1.0</v>
      </c>
      <c r="H2145" s="11">
        <f>IFERROR(__xludf.DUMMYFUNCTION("IFERROR(FILTER(Filter!$A$1:A9983,Filter!$A$1:A9983=A2145),0)"),0.0)</f>
        <v>0</v>
      </c>
    </row>
    <row r="2146">
      <c r="A2146" s="8" t="s">
        <v>2058</v>
      </c>
      <c r="B2146" s="9">
        <v>4.0</v>
      </c>
      <c r="C2146" s="9">
        <v>0.0</v>
      </c>
      <c r="D2146" s="9">
        <v>4.0</v>
      </c>
      <c r="E2146" s="9">
        <v>0.0</v>
      </c>
      <c r="F2146" s="9">
        <v>4.0</v>
      </c>
      <c r="G2146" s="9">
        <v>1.0</v>
      </c>
      <c r="H2146" s="11">
        <f>IFERROR(__xludf.DUMMYFUNCTION("IFERROR(FILTER(Filter!$A$1:A9983,Filter!$A$1:A9983=A2146),0)"),0.0)</f>
        <v>0</v>
      </c>
    </row>
    <row r="2147">
      <c r="A2147" s="8" t="s">
        <v>2059</v>
      </c>
      <c r="B2147" s="9">
        <v>3.0</v>
      </c>
      <c r="C2147" s="9">
        <v>0.0</v>
      </c>
      <c r="D2147" s="9">
        <v>3.0</v>
      </c>
      <c r="E2147" s="9">
        <v>0.0</v>
      </c>
      <c r="F2147" s="9">
        <v>3.0</v>
      </c>
      <c r="G2147" s="9">
        <v>1.0</v>
      </c>
      <c r="H2147" s="11">
        <f>IFERROR(__xludf.DUMMYFUNCTION("IFERROR(FILTER(Filter!$A$1:A9983,Filter!$A$1:A9983=A2147),0)"),0.0)</f>
        <v>0</v>
      </c>
    </row>
    <row r="2148">
      <c r="A2148" s="8" t="s">
        <v>2060</v>
      </c>
      <c r="B2148" s="9">
        <v>1.0</v>
      </c>
      <c r="C2148" s="9">
        <v>0.0</v>
      </c>
      <c r="D2148" s="9">
        <v>1.0</v>
      </c>
      <c r="E2148" s="9">
        <v>0.0</v>
      </c>
      <c r="F2148" s="9">
        <v>1.0</v>
      </c>
      <c r="G2148" s="9">
        <v>1.0</v>
      </c>
      <c r="H2148" s="11">
        <f>IFERROR(__xludf.DUMMYFUNCTION("IFERROR(FILTER(Filter!$A$1:A9983,Filter!$A$1:A9983=A2148),0)"),0.0)</f>
        <v>0</v>
      </c>
    </row>
    <row r="2149">
      <c r="A2149" s="8" t="s">
        <v>2061</v>
      </c>
      <c r="B2149" s="9">
        <v>2.0</v>
      </c>
      <c r="C2149" s="9">
        <v>0.0</v>
      </c>
      <c r="D2149" s="9">
        <v>2.0</v>
      </c>
      <c r="E2149" s="9">
        <v>0.0</v>
      </c>
      <c r="F2149" s="9">
        <v>2.0</v>
      </c>
      <c r="G2149" s="9">
        <v>1.0</v>
      </c>
      <c r="H2149" s="11">
        <f>IFERROR(__xludf.DUMMYFUNCTION("IFERROR(FILTER(Filter!$A$1:A9983,Filter!$A$1:A9983=A2149),0)"),0.0)</f>
        <v>0</v>
      </c>
    </row>
    <row r="2150">
      <c r="A2150" s="8" t="s">
        <v>2062</v>
      </c>
      <c r="B2150" s="9">
        <v>1.0</v>
      </c>
      <c r="C2150" s="9">
        <v>0.0</v>
      </c>
      <c r="D2150" s="9">
        <v>1.0</v>
      </c>
      <c r="E2150" s="9">
        <v>0.0</v>
      </c>
      <c r="F2150" s="9">
        <v>1.0</v>
      </c>
      <c r="G2150" s="9">
        <v>1.0</v>
      </c>
      <c r="H2150" s="11">
        <f>IFERROR(__xludf.DUMMYFUNCTION("IFERROR(FILTER(Filter!$A$1:A9983,Filter!$A$1:A9983=A2150),0)"),0.0)</f>
        <v>0</v>
      </c>
    </row>
    <row r="2151" hidden="1">
      <c r="A2151" s="8"/>
      <c r="B2151" s="9"/>
      <c r="C2151" s="9"/>
      <c r="D2151" s="9"/>
      <c r="E2151" s="9"/>
      <c r="F2151" s="9"/>
      <c r="G2151" s="9"/>
      <c r="H2151" s="11"/>
    </row>
    <row r="2152">
      <c r="A2152" s="8" t="s">
        <v>2063</v>
      </c>
      <c r="B2152" s="9">
        <v>0.0</v>
      </c>
      <c r="C2152" s="9">
        <v>0.0</v>
      </c>
      <c r="D2152" s="9">
        <v>0.0</v>
      </c>
      <c r="E2152" s="9">
        <v>0.0</v>
      </c>
      <c r="F2152" s="9">
        <v>0.0</v>
      </c>
      <c r="G2152" s="9">
        <v>1.0</v>
      </c>
      <c r="H2152" s="11">
        <f>IFERROR(__xludf.DUMMYFUNCTION("IFERROR(FILTER(Filter!$A$1:A9983,Filter!$A$1:A9983=A2152),0)"),0.0)</f>
        <v>0</v>
      </c>
    </row>
    <row r="2153">
      <c r="A2153" s="8" t="s">
        <v>2064</v>
      </c>
      <c r="B2153" s="9">
        <v>1.0</v>
      </c>
      <c r="C2153" s="9">
        <v>0.0</v>
      </c>
      <c r="D2153" s="9">
        <v>1.0</v>
      </c>
      <c r="E2153" s="9">
        <v>0.0</v>
      </c>
      <c r="F2153" s="9">
        <v>1.0</v>
      </c>
      <c r="G2153" s="9">
        <v>1.0</v>
      </c>
      <c r="H2153" s="11">
        <f>IFERROR(__xludf.DUMMYFUNCTION("IFERROR(FILTER(Filter!$A$1:A9983,Filter!$A$1:A9983=A2153),0)"),0.0)</f>
        <v>0</v>
      </c>
    </row>
    <row r="2154">
      <c r="A2154" s="8" t="s">
        <v>2065</v>
      </c>
      <c r="B2154" s="9">
        <v>1.0</v>
      </c>
      <c r="C2154" s="9">
        <v>0.0</v>
      </c>
      <c r="D2154" s="9">
        <v>1.0</v>
      </c>
      <c r="E2154" s="9">
        <v>0.0</v>
      </c>
      <c r="F2154" s="9">
        <v>1.0</v>
      </c>
      <c r="G2154" s="9">
        <v>1.0</v>
      </c>
      <c r="H2154" s="11">
        <f>IFERROR(__xludf.DUMMYFUNCTION("IFERROR(FILTER(Filter!$A$1:A9983,Filter!$A$1:A9983=A2154),0)"),0.0)</f>
        <v>0</v>
      </c>
    </row>
    <row r="2155">
      <c r="A2155" s="8" t="s">
        <v>2066</v>
      </c>
      <c r="B2155" s="9">
        <v>1.0</v>
      </c>
      <c r="C2155" s="9">
        <v>0.0</v>
      </c>
      <c r="D2155" s="9">
        <v>1.0</v>
      </c>
      <c r="E2155" s="9">
        <v>0.0</v>
      </c>
      <c r="F2155" s="9">
        <v>1.0</v>
      </c>
      <c r="G2155" s="9">
        <v>1.0</v>
      </c>
      <c r="H2155" s="11">
        <f>IFERROR(__xludf.DUMMYFUNCTION("IFERROR(FILTER(Filter!$A$1:A9983,Filter!$A$1:A9983=A2155),0)"),0.0)</f>
        <v>0</v>
      </c>
    </row>
    <row r="2156">
      <c r="A2156" s="8" t="s">
        <v>2067</v>
      </c>
      <c r="B2156" s="9">
        <v>1.0</v>
      </c>
      <c r="C2156" s="9">
        <v>0.0</v>
      </c>
      <c r="D2156" s="9">
        <v>1.0</v>
      </c>
      <c r="E2156" s="9">
        <v>0.0</v>
      </c>
      <c r="F2156" s="9">
        <v>1.0</v>
      </c>
      <c r="G2156" s="9">
        <v>1.0</v>
      </c>
      <c r="H2156" s="11">
        <f>IFERROR(__xludf.DUMMYFUNCTION("IFERROR(FILTER(Filter!$A$1:A9983,Filter!$A$1:A9983=A2156),0)"),0.0)</f>
        <v>0</v>
      </c>
    </row>
    <row r="2157">
      <c r="A2157" s="8" t="s">
        <v>2068</v>
      </c>
      <c r="B2157" s="9">
        <v>2.0</v>
      </c>
      <c r="C2157" s="9">
        <v>0.0</v>
      </c>
      <c r="D2157" s="9">
        <v>2.0</v>
      </c>
      <c r="E2157" s="9">
        <v>0.0</v>
      </c>
      <c r="F2157" s="9">
        <v>2.0</v>
      </c>
      <c r="G2157" s="9">
        <v>1.0</v>
      </c>
      <c r="H2157" s="11">
        <f>IFERROR(__xludf.DUMMYFUNCTION("IFERROR(FILTER(Filter!$A$1:A9983,Filter!$A$1:A9983=A2157),0)"),0.0)</f>
        <v>0</v>
      </c>
    </row>
    <row r="2158">
      <c r="A2158" s="8" t="s">
        <v>2069</v>
      </c>
      <c r="B2158" s="9">
        <v>2.0</v>
      </c>
      <c r="C2158" s="9">
        <v>0.0</v>
      </c>
      <c r="D2158" s="9">
        <v>2.0</v>
      </c>
      <c r="E2158" s="9">
        <v>0.0</v>
      </c>
      <c r="F2158" s="9">
        <v>2.0</v>
      </c>
      <c r="G2158" s="9">
        <v>1.0</v>
      </c>
      <c r="H2158" s="11">
        <f>IFERROR(__xludf.DUMMYFUNCTION("IFERROR(FILTER(Filter!$A$1:A9983,Filter!$A$1:A9983=A2158),0)"),0.0)</f>
        <v>0</v>
      </c>
    </row>
    <row r="2159">
      <c r="A2159" s="8" t="s">
        <v>2070</v>
      </c>
      <c r="B2159" s="9">
        <v>7.0</v>
      </c>
      <c r="C2159" s="9">
        <v>0.0</v>
      </c>
      <c r="D2159" s="9">
        <v>7.0</v>
      </c>
      <c r="E2159" s="9">
        <v>0.0</v>
      </c>
      <c r="F2159" s="9">
        <v>7.0</v>
      </c>
      <c r="G2159" s="9">
        <v>1.0</v>
      </c>
      <c r="H2159" s="11">
        <f>IFERROR(__xludf.DUMMYFUNCTION("IFERROR(FILTER(Filter!$A$1:A9983,Filter!$A$1:A9983=A2159),0)"),0.0)</f>
        <v>0</v>
      </c>
    </row>
    <row r="2160">
      <c r="A2160" s="8" t="s">
        <v>2071</v>
      </c>
      <c r="B2160" s="9">
        <v>1.0</v>
      </c>
      <c r="C2160" s="9">
        <v>0.0</v>
      </c>
      <c r="D2160" s="9">
        <v>1.0</v>
      </c>
      <c r="E2160" s="9">
        <v>0.0</v>
      </c>
      <c r="F2160" s="9">
        <v>1.0</v>
      </c>
      <c r="G2160" s="9">
        <v>1.0</v>
      </c>
      <c r="H2160" s="11">
        <f>IFERROR(__xludf.DUMMYFUNCTION("IFERROR(FILTER(Filter!$A$1:A9983,Filter!$A$1:A9983=A2160),0)"),0.0)</f>
        <v>0</v>
      </c>
    </row>
    <row r="2161" hidden="1">
      <c r="A2161" s="8"/>
      <c r="B2161" s="9"/>
      <c r="C2161" s="9"/>
      <c r="D2161" s="9"/>
      <c r="E2161" s="9"/>
      <c r="F2161" s="9"/>
      <c r="G2161" s="9"/>
      <c r="H2161" s="11"/>
    </row>
    <row r="2162">
      <c r="A2162" s="8" t="s">
        <v>2072</v>
      </c>
      <c r="B2162" s="9">
        <v>0.0</v>
      </c>
      <c r="C2162" s="9">
        <v>0.0</v>
      </c>
      <c r="D2162" s="9">
        <v>0.0</v>
      </c>
      <c r="E2162" s="9">
        <v>0.0</v>
      </c>
      <c r="F2162" s="9">
        <v>0.0</v>
      </c>
      <c r="G2162" s="9">
        <v>1.0</v>
      </c>
      <c r="H2162" s="11">
        <f>IFERROR(__xludf.DUMMYFUNCTION("IFERROR(FILTER(Filter!$A$1:A9983,Filter!$A$1:A9983=A2162),0)"),0.0)</f>
        <v>0</v>
      </c>
    </row>
    <row r="2163">
      <c r="A2163" s="8" t="s">
        <v>2073</v>
      </c>
      <c r="B2163" s="9">
        <v>8.0</v>
      </c>
      <c r="C2163" s="9">
        <v>0.0</v>
      </c>
      <c r="D2163" s="9">
        <v>8.0</v>
      </c>
      <c r="E2163" s="9">
        <v>0.0</v>
      </c>
      <c r="F2163" s="9">
        <v>8.0</v>
      </c>
      <c r="G2163" s="9">
        <v>1.0</v>
      </c>
      <c r="H2163" s="11">
        <f>IFERROR(__xludf.DUMMYFUNCTION("IFERROR(FILTER(Filter!$A$1:A9983,Filter!$A$1:A9983=A2163),0)"),0.0)</f>
        <v>0</v>
      </c>
    </row>
    <row r="2164">
      <c r="A2164" s="8" t="s">
        <v>2074</v>
      </c>
      <c r="B2164" s="9">
        <v>15.0</v>
      </c>
      <c r="C2164" s="9">
        <v>0.0</v>
      </c>
      <c r="D2164" s="9">
        <v>15.0</v>
      </c>
      <c r="E2164" s="9">
        <v>0.0</v>
      </c>
      <c r="F2164" s="9">
        <v>15.0</v>
      </c>
      <c r="G2164" s="9">
        <v>1.0</v>
      </c>
      <c r="H2164" s="11">
        <f>IFERROR(__xludf.DUMMYFUNCTION("IFERROR(FILTER(Filter!$A$1:A9983,Filter!$A$1:A9983=A2164),0)"),0.0)</f>
        <v>0</v>
      </c>
    </row>
    <row r="2165">
      <c r="A2165" s="8" t="s">
        <v>2075</v>
      </c>
      <c r="B2165" s="9">
        <v>3.0</v>
      </c>
      <c r="C2165" s="9">
        <v>0.0</v>
      </c>
      <c r="D2165" s="9">
        <v>3.0</v>
      </c>
      <c r="E2165" s="9">
        <v>0.0</v>
      </c>
      <c r="F2165" s="9">
        <v>3.0</v>
      </c>
      <c r="G2165" s="9">
        <v>1.0</v>
      </c>
      <c r="H2165" s="11">
        <f>IFERROR(__xludf.DUMMYFUNCTION("IFERROR(FILTER(Filter!$A$1:A9983,Filter!$A$1:A9983=A2165),0)"),0.0)</f>
        <v>0</v>
      </c>
    </row>
    <row r="2166">
      <c r="A2166" s="8" t="s">
        <v>2076</v>
      </c>
      <c r="B2166" s="9">
        <v>2.0</v>
      </c>
      <c r="C2166" s="9">
        <v>0.0</v>
      </c>
      <c r="D2166" s="9">
        <v>2.0</v>
      </c>
      <c r="E2166" s="9">
        <v>0.0</v>
      </c>
      <c r="F2166" s="9">
        <v>2.0</v>
      </c>
      <c r="G2166" s="9">
        <v>1.0</v>
      </c>
      <c r="H2166" s="11">
        <f>IFERROR(__xludf.DUMMYFUNCTION("IFERROR(FILTER(Filter!$A$1:A9983,Filter!$A$1:A9983=A2166),0)"),0.0)</f>
        <v>0</v>
      </c>
    </row>
    <row r="2167">
      <c r="A2167" s="8" t="s">
        <v>2077</v>
      </c>
      <c r="B2167" s="9">
        <v>8.0</v>
      </c>
      <c r="C2167" s="9">
        <v>0.0</v>
      </c>
      <c r="D2167" s="9">
        <v>8.0</v>
      </c>
      <c r="E2167" s="9">
        <v>0.0</v>
      </c>
      <c r="F2167" s="9">
        <v>8.0</v>
      </c>
      <c r="G2167" s="9">
        <v>1.0</v>
      </c>
      <c r="H2167" s="11">
        <f>IFERROR(__xludf.DUMMYFUNCTION("IFERROR(FILTER(Filter!$A$1:A9983,Filter!$A$1:A9983=A2167),0)"),0.0)</f>
        <v>0</v>
      </c>
    </row>
    <row r="2168">
      <c r="A2168" s="8" t="s">
        <v>2078</v>
      </c>
      <c r="B2168" s="9">
        <v>2.0</v>
      </c>
      <c r="C2168" s="9">
        <v>0.0</v>
      </c>
      <c r="D2168" s="9">
        <v>2.0</v>
      </c>
      <c r="E2168" s="9">
        <v>0.0</v>
      </c>
      <c r="F2168" s="9">
        <v>2.0</v>
      </c>
      <c r="G2168" s="9">
        <v>1.0</v>
      </c>
      <c r="H2168" s="11">
        <f>IFERROR(__xludf.DUMMYFUNCTION("IFERROR(FILTER(Filter!$A$1:A9983,Filter!$A$1:A9983=A2168),0)"),0.0)</f>
        <v>0</v>
      </c>
    </row>
    <row r="2169">
      <c r="A2169" s="8" t="s">
        <v>2079</v>
      </c>
      <c r="B2169" s="9">
        <v>1.0</v>
      </c>
      <c r="C2169" s="9">
        <v>0.0</v>
      </c>
      <c r="D2169" s="9">
        <v>1.0</v>
      </c>
      <c r="E2169" s="9">
        <v>0.0</v>
      </c>
      <c r="F2169" s="9">
        <v>1.0</v>
      </c>
      <c r="G2169" s="9">
        <v>1.0</v>
      </c>
      <c r="H2169" s="11">
        <f>IFERROR(__xludf.DUMMYFUNCTION("IFERROR(FILTER(Filter!$A$1:A9983,Filter!$A$1:A9983=A2169),0)"),0.0)</f>
        <v>0</v>
      </c>
    </row>
    <row r="2170">
      <c r="A2170" s="8" t="s">
        <v>2080</v>
      </c>
      <c r="B2170" s="9">
        <v>2.0</v>
      </c>
      <c r="C2170" s="9">
        <v>0.0</v>
      </c>
      <c r="D2170" s="9">
        <v>1.0</v>
      </c>
      <c r="E2170" s="9">
        <v>1.0</v>
      </c>
      <c r="F2170" s="9">
        <v>2.0</v>
      </c>
      <c r="G2170" s="9">
        <v>1.0</v>
      </c>
      <c r="H2170" s="11">
        <f>IFERROR(__xludf.DUMMYFUNCTION("IFERROR(FILTER(Filter!$A$1:A9983,Filter!$A$1:A9983=A2170),0)"),0.0)</f>
        <v>0</v>
      </c>
    </row>
    <row r="2171">
      <c r="A2171" s="8" t="s">
        <v>2081</v>
      </c>
      <c r="B2171" s="9">
        <v>4.0</v>
      </c>
      <c r="C2171" s="9">
        <v>0.0</v>
      </c>
      <c r="D2171" s="9">
        <v>4.0</v>
      </c>
      <c r="E2171" s="9">
        <v>0.0</v>
      </c>
      <c r="F2171" s="9">
        <v>4.0</v>
      </c>
      <c r="G2171" s="9">
        <v>1.0</v>
      </c>
      <c r="H2171" s="11">
        <f>IFERROR(__xludf.DUMMYFUNCTION("IFERROR(FILTER(Filter!$A$1:A9983,Filter!$A$1:A9983=A2171),0)"),0.0)</f>
        <v>0</v>
      </c>
    </row>
    <row r="2172">
      <c r="A2172" s="8" t="s">
        <v>2082</v>
      </c>
      <c r="B2172" s="9">
        <v>0.0</v>
      </c>
      <c r="C2172" s="9">
        <v>0.0</v>
      </c>
      <c r="D2172" s="9">
        <v>0.0</v>
      </c>
      <c r="E2172" s="9">
        <v>0.0</v>
      </c>
      <c r="F2172" s="9">
        <v>0.0</v>
      </c>
      <c r="G2172" s="9">
        <v>1.0</v>
      </c>
      <c r="H2172" s="11">
        <f>IFERROR(__xludf.DUMMYFUNCTION("IFERROR(FILTER(Filter!$A$1:A9983,Filter!$A$1:A9983=A2172),0)"),0.0)</f>
        <v>0</v>
      </c>
    </row>
    <row r="2173" hidden="1">
      <c r="A2173" s="8"/>
      <c r="B2173" s="9"/>
      <c r="C2173" s="9"/>
      <c r="D2173" s="9"/>
      <c r="E2173" s="9"/>
      <c r="F2173" s="9"/>
      <c r="G2173" s="9"/>
      <c r="H2173" s="11"/>
    </row>
    <row r="2174">
      <c r="A2174" s="8" t="s">
        <v>2083</v>
      </c>
      <c r="B2174" s="9">
        <v>3.0</v>
      </c>
      <c r="C2174" s="9">
        <v>0.0</v>
      </c>
      <c r="D2174" s="9">
        <v>3.0</v>
      </c>
      <c r="E2174" s="9">
        <v>0.0</v>
      </c>
      <c r="F2174" s="9">
        <v>3.0</v>
      </c>
      <c r="G2174" s="9">
        <v>1.0</v>
      </c>
      <c r="H2174" s="11">
        <f>IFERROR(__xludf.DUMMYFUNCTION("IFERROR(FILTER(Filter!$A$1:A9983,Filter!$A$1:A9983=A2174),0)"),0.0)</f>
        <v>0</v>
      </c>
    </row>
    <row r="2175">
      <c r="A2175" s="8" t="s">
        <v>2084</v>
      </c>
      <c r="B2175" s="9">
        <v>2.0</v>
      </c>
      <c r="C2175" s="9">
        <v>0.0</v>
      </c>
      <c r="D2175" s="9">
        <v>2.0</v>
      </c>
      <c r="E2175" s="9">
        <v>0.0</v>
      </c>
      <c r="F2175" s="9">
        <v>2.0</v>
      </c>
      <c r="G2175" s="9">
        <v>1.0</v>
      </c>
      <c r="H2175" s="11">
        <f>IFERROR(__xludf.DUMMYFUNCTION("IFERROR(FILTER(Filter!$A$1:A9983,Filter!$A$1:A9983=A2175),0)"),0.0)</f>
        <v>0</v>
      </c>
    </row>
    <row r="2176">
      <c r="A2176" s="8" t="s">
        <v>2085</v>
      </c>
      <c r="B2176" s="9">
        <v>7.0</v>
      </c>
      <c r="C2176" s="9">
        <v>0.0</v>
      </c>
      <c r="D2176" s="9">
        <v>6.0</v>
      </c>
      <c r="E2176" s="9">
        <v>1.0</v>
      </c>
      <c r="F2176" s="9">
        <v>7.0</v>
      </c>
      <c r="G2176" s="9">
        <v>1.0</v>
      </c>
      <c r="H2176" s="11">
        <f>IFERROR(__xludf.DUMMYFUNCTION("IFERROR(FILTER(Filter!$A$1:A9983,Filter!$A$1:A9983=A2176),0)"),0.0)</f>
        <v>0</v>
      </c>
    </row>
    <row r="2177">
      <c r="A2177" s="8" t="s">
        <v>2086</v>
      </c>
      <c r="B2177" s="9">
        <v>2.0</v>
      </c>
      <c r="C2177" s="9">
        <v>0.0</v>
      </c>
      <c r="D2177" s="9">
        <v>2.0</v>
      </c>
      <c r="E2177" s="9">
        <v>0.0</v>
      </c>
      <c r="F2177" s="9">
        <v>2.0</v>
      </c>
      <c r="G2177" s="9">
        <v>1.0</v>
      </c>
      <c r="H2177" s="11">
        <f>IFERROR(__xludf.DUMMYFUNCTION("IFERROR(FILTER(Filter!$A$1:A9983,Filter!$A$1:A9983=A2177),0)"),0.0)</f>
        <v>0</v>
      </c>
    </row>
    <row r="2178">
      <c r="A2178" s="8" t="s">
        <v>2087</v>
      </c>
      <c r="B2178" s="9">
        <v>0.0</v>
      </c>
      <c r="C2178" s="9">
        <v>0.0</v>
      </c>
      <c r="D2178" s="9">
        <v>0.0</v>
      </c>
      <c r="E2178" s="9">
        <v>0.0</v>
      </c>
      <c r="F2178" s="9">
        <v>0.0</v>
      </c>
      <c r="G2178" s="9">
        <v>1.0</v>
      </c>
      <c r="H2178" s="11">
        <f>IFERROR(__xludf.DUMMYFUNCTION("IFERROR(FILTER(Filter!$A$1:A9983,Filter!$A$1:A9983=A2178),0)"),0.0)</f>
        <v>0</v>
      </c>
    </row>
    <row r="2179">
      <c r="A2179" s="8" t="s">
        <v>2088</v>
      </c>
      <c r="B2179" s="9">
        <v>2.0</v>
      </c>
      <c r="C2179" s="9">
        <v>0.0</v>
      </c>
      <c r="D2179" s="9">
        <v>2.0</v>
      </c>
      <c r="E2179" s="9">
        <v>0.0</v>
      </c>
      <c r="F2179" s="9">
        <v>2.0</v>
      </c>
      <c r="G2179" s="9">
        <v>1.0</v>
      </c>
      <c r="H2179" s="11">
        <f>IFERROR(__xludf.DUMMYFUNCTION("IFERROR(FILTER(Filter!$A$1:A9983,Filter!$A$1:A9983=A2179),0)"),0.0)</f>
        <v>0</v>
      </c>
    </row>
    <row r="2180">
      <c r="A2180" s="12" t="s">
        <v>2089</v>
      </c>
      <c r="B2180" s="9">
        <v>4.0</v>
      </c>
      <c r="C2180" s="9">
        <v>0.0</v>
      </c>
      <c r="D2180" s="9">
        <v>4.0</v>
      </c>
      <c r="E2180" s="9">
        <v>0.0</v>
      </c>
      <c r="F2180" s="9">
        <v>4.0</v>
      </c>
      <c r="G2180" s="9">
        <v>1.0</v>
      </c>
      <c r="H2180" s="11">
        <f>IFERROR(__xludf.DUMMYFUNCTION("IFERROR(FILTER(Filter!$A$1:A9983,Filter!$A$1:A9983=A2180),0)"),0.0)</f>
        <v>0</v>
      </c>
    </row>
    <row r="2181">
      <c r="A2181" s="8" t="s">
        <v>2090</v>
      </c>
      <c r="B2181" s="9">
        <v>5.0</v>
      </c>
      <c r="C2181" s="9">
        <v>0.0</v>
      </c>
      <c r="D2181" s="9">
        <v>5.0</v>
      </c>
      <c r="E2181" s="9">
        <v>0.0</v>
      </c>
      <c r="F2181" s="9">
        <v>5.0</v>
      </c>
      <c r="G2181" s="9">
        <v>1.0</v>
      </c>
      <c r="H2181" s="11">
        <f>IFERROR(__xludf.DUMMYFUNCTION("IFERROR(FILTER(Filter!$A$1:A9983,Filter!$A$1:A9983=A2181),0)"),0.0)</f>
        <v>0</v>
      </c>
    </row>
    <row r="2182">
      <c r="A2182" s="8" t="s">
        <v>2091</v>
      </c>
      <c r="B2182" s="9">
        <v>2.0</v>
      </c>
      <c r="C2182" s="9">
        <v>0.0</v>
      </c>
      <c r="D2182" s="9">
        <v>2.0</v>
      </c>
      <c r="E2182" s="9">
        <v>0.0</v>
      </c>
      <c r="F2182" s="9">
        <v>2.0</v>
      </c>
      <c r="G2182" s="9">
        <v>1.0</v>
      </c>
      <c r="H2182" s="11">
        <f>IFERROR(__xludf.DUMMYFUNCTION("IFERROR(FILTER(Filter!$A$1:A9983,Filter!$A$1:A9983=A2182),0)"),0.0)</f>
        <v>0</v>
      </c>
    </row>
    <row r="2183">
      <c r="A2183" s="8" t="s">
        <v>2092</v>
      </c>
      <c r="B2183" s="9">
        <v>6.0</v>
      </c>
      <c r="C2183" s="9">
        <v>0.0</v>
      </c>
      <c r="D2183" s="9">
        <v>6.0</v>
      </c>
      <c r="E2183" s="9">
        <v>0.0</v>
      </c>
      <c r="F2183" s="9">
        <v>6.0</v>
      </c>
      <c r="G2183" s="9">
        <v>1.0</v>
      </c>
      <c r="H2183" s="11">
        <f>IFERROR(__xludf.DUMMYFUNCTION("IFERROR(FILTER(Filter!$A$1:A9983,Filter!$A$1:A9983=A2183),0)"),0.0)</f>
        <v>0</v>
      </c>
    </row>
    <row r="2184">
      <c r="A2184" s="8" t="s">
        <v>2093</v>
      </c>
      <c r="B2184" s="9">
        <v>1.0</v>
      </c>
      <c r="C2184" s="9">
        <v>0.0</v>
      </c>
      <c r="D2184" s="9">
        <v>1.0</v>
      </c>
      <c r="E2184" s="9">
        <v>0.0</v>
      </c>
      <c r="F2184" s="9">
        <v>1.0</v>
      </c>
      <c r="G2184" s="9">
        <v>1.0</v>
      </c>
      <c r="H2184" s="11">
        <f>IFERROR(__xludf.DUMMYFUNCTION("IFERROR(FILTER(Filter!$A$1:A9983,Filter!$A$1:A9983=A2184),0)"),0.0)</f>
        <v>0</v>
      </c>
    </row>
    <row r="2185">
      <c r="A2185" s="8" t="s">
        <v>2094</v>
      </c>
      <c r="B2185" s="9">
        <v>1.0</v>
      </c>
      <c r="C2185" s="9">
        <v>0.0</v>
      </c>
      <c r="D2185" s="9">
        <v>1.0</v>
      </c>
      <c r="E2185" s="9">
        <v>0.0</v>
      </c>
      <c r="F2185" s="9">
        <v>1.0</v>
      </c>
      <c r="G2185" s="9">
        <v>1.0</v>
      </c>
      <c r="H2185" s="11">
        <f>IFERROR(__xludf.DUMMYFUNCTION("IFERROR(FILTER(Filter!$A$1:A9983,Filter!$A$1:A9983=A2185),0)"),0.0)</f>
        <v>0</v>
      </c>
    </row>
    <row r="2186">
      <c r="A2186" s="8" t="s">
        <v>2095</v>
      </c>
      <c r="B2186" s="9">
        <v>0.0</v>
      </c>
      <c r="C2186" s="9">
        <v>0.0</v>
      </c>
      <c r="D2186" s="9">
        <v>0.0</v>
      </c>
      <c r="E2186" s="9">
        <v>0.0</v>
      </c>
      <c r="F2186" s="9">
        <v>0.0</v>
      </c>
      <c r="G2186" s="9">
        <v>1.0</v>
      </c>
      <c r="H2186" s="11">
        <f>IFERROR(__xludf.DUMMYFUNCTION("IFERROR(FILTER(Filter!$A$1:A9983,Filter!$A$1:A9983=A2186),0)"),0.0)</f>
        <v>0</v>
      </c>
    </row>
    <row r="2187">
      <c r="A2187" s="8" t="s">
        <v>2096</v>
      </c>
      <c r="B2187" s="9">
        <v>0.0</v>
      </c>
      <c r="C2187" s="9">
        <v>0.0</v>
      </c>
      <c r="D2187" s="9">
        <v>0.0</v>
      </c>
      <c r="E2187" s="9">
        <v>0.0</v>
      </c>
      <c r="F2187" s="9">
        <v>0.0</v>
      </c>
      <c r="G2187" s="9">
        <v>1.0</v>
      </c>
      <c r="H2187" s="11">
        <f>IFERROR(__xludf.DUMMYFUNCTION("IFERROR(FILTER(Filter!$A$1:A9983,Filter!$A$1:A9983=A2187),0)"),0.0)</f>
        <v>0</v>
      </c>
    </row>
    <row r="2188">
      <c r="A2188" s="8" t="s">
        <v>2097</v>
      </c>
      <c r="B2188" s="9">
        <v>0.0</v>
      </c>
      <c r="C2188" s="9">
        <v>0.0</v>
      </c>
      <c r="D2188" s="9">
        <v>0.0</v>
      </c>
      <c r="E2188" s="9">
        <v>0.0</v>
      </c>
      <c r="F2188" s="9">
        <v>0.0</v>
      </c>
      <c r="G2188" s="9">
        <v>1.0</v>
      </c>
      <c r="H2188" s="11">
        <f>IFERROR(__xludf.DUMMYFUNCTION("IFERROR(FILTER(Filter!$A$1:A9983,Filter!$A$1:A9983=A2188),0)"),0.0)</f>
        <v>0</v>
      </c>
    </row>
    <row r="2189">
      <c r="A2189" s="8" t="s">
        <v>2098</v>
      </c>
      <c r="B2189" s="9">
        <v>1.0</v>
      </c>
      <c r="C2189" s="9">
        <v>0.0</v>
      </c>
      <c r="D2189" s="9">
        <v>1.0</v>
      </c>
      <c r="E2189" s="9">
        <v>0.0</v>
      </c>
      <c r="F2189" s="9">
        <v>1.0</v>
      </c>
      <c r="G2189" s="9">
        <v>1.0</v>
      </c>
      <c r="H2189" s="11">
        <f>IFERROR(__xludf.DUMMYFUNCTION("IFERROR(FILTER(Filter!$A$1:A9983,Filter!$A$1:A9983=A2189),0)"),0.0)</f>
        <v>0</v>
      </c>
    </row>
    <row r="2190">
      <c r="A2190" s="8" t="s">
        <v>2099</v>
      </c>
      <c r="B2190" s="9">
        <v>2.0</v>
      </c>
      <c r="C2190" s="9">
        <v>0.0</v>
      </c>
      <c r="D2190" s="9">
        <v>2.0</v>
      </c>
      <c r="E2190" s="9">
        <v>0.0</v>
      </c>
      <c r="F2190" s="9">
        <v>2.0</v>
      </c>
      <c r="G2190" s="9">
        <v>1.0</v>
      </c>
      <c r="H2190" s="11">
        <f>IFERROR(__xludf.DUMMYFUNCTION("IFERROR(FILTER(Filter!$A$1:A9983,Filter!$A$1:A9983=A2190),0)"),0.0)</f>
        <v>0</v>
      </c>
    </row>
    <row r="2191">
      <c r="A2191" s="8" t="s">
        <v>2100</v>
      </c>
      <c r="B2191" s="9">
        <v>1.0</v>
      </c>
      <c r="C2191" s="9">
        <v>0.0</v>
      </c>
      <c r="D2191" s="9">
        <v>1.0</v>
      </c>
      <c r="E2191" s="9">
        <v>0.0</v>
      </c>
      <c r="F2191" s="9">
        <v>1.0</v>
      </c>
      <c r="G2191" s="9">
        <v>1.0</v>
      </c>
      <c r="H2191" s="11">
        <f>IFERROR(__xludf.DUMMYFUNCTION("IFERROR(FILTER(Filter!$A$1:A9983,Filter!$A$1:A9983=A2191),0)"),0.0)</f>
        <v>0</v>
      </c>
    </row>
    <row r="2192">
      <c r="A2192" s="8" t="s">
        <v>2101</v>
      </c>
      <c r="B2192" s="9">
        <v>1.0</v>
      </c>
      <c r="C2192" s="9">
        <v>0.0</v>
      </c>
      <c r="D2192" s="9">
        <v>1.0</v>
      </c>
      <c r="E2192" s="9">
        <v>0.0</v>
      </c>
      <c r="F2192" s="9">
        <v>1.0</v>
      </c>
      <c r="G2192" s="9">
        <v>1.0</v>
      </c>
      <c r="H2192" s="11">
        <f>IFERROR(__xludf.DUMMYFUNCTION("IFERROR(FILTER(Filter!$A$1:A9983,Filter!$A$1:A9983=A2192),0)"),0.0)</f>
        <v>0</v>
      </c>
    </row>
    <row r="2193">
      <c r="A2193" s="8" t="s">
        <v>2102</v>
      </c>
      <c r="B2193" s="9">
        <v>4.0</v>
      </c>
      <c r="C2193" s="9">
        <v>0.0</v>
      </c>
      <c r="D2193" s="9">
        <v>4.0</v>
      </c>
      <c r="E2193" s="9">
        <v>0.0</v>
      </c>
      <c r="F2193" s="9">
        <v>4.0</v>
      </c>
      <c r="G2193" s="9">
        <v>1.0</v>
      </c>
      <c r="H2193" s="11">
        <f>IFERROR(__xludf.DUMMYFUNCTION("IFERROR(FILTER(Filter!$A$1:A9983,Filter!$A$1:A9983=A2193),0)"),0.0)</f>
        <v>0</v>
      </c>
    </row>
    <row r="2194">
      <c r="A2194" s="8" t="s">
        <v>2103</v>
      </c>
      <c r="B2194" s="9">
        <v>9.0</v>
      </c>
      <c r="C2194" s="9">
        <v>0.0</v>
      </c>
      <c r="D2194" s="9">
        <v>8.0</v>
      </c>
      <c r="E2194" s="9">
        <v>1.0</v>
      </c>
      <c r="F2194" s="9">
        <v>9.0</v>
      </c>
      <c r="G2194" s="9">
        <v>1.0</v>
      </c>
      <c r="H2194" s="11">
        <f>IFERROR(__xludf.DUMMYFUNCTION("IFERROR(FILTER(Filter!$A$1:A9983,Filter!$A$1:A9983=A2194),0)"),0.0)</f>
        <v>0</v>
      </c>
    </row>
    <row r="2195">
      <c r="A2195" s="8" t="s">
        <v>2104</v>
      </c>
      <c r="B2195" s="9">
        <v>1.0</v>
      </c>
      <c r="C2195" s="9">
        <v>0.0</v>
      </c>
      <c r="D2195" s="9">
        <v>1.0</v>
      </c>
      <c r="E2195" s="9">
        <v>0.0</v>
      </c>
      <c r="F2195" s="9">
        <v>1.0</v>
      </c>
      <c r="G2195" s="9">
        <v>1.0</v>
      </c>
      <c r="H2195" s="11">
        <f>IFERROR(__xludf.DUMMYFUNCTION("IFERROR(FILTER(Filter!$A$1:A9983,Filter!$A$1:A9983=A2195),0)"),0.0)</f>
        <v>0</v>
      </c>
    </row>
    <row r="2196">
      <c r="A2196" s="8" t="s">
        <v>2105</v>
      </c>
      <c r="B2196" s="9">
        <v>1.0</v>
      </c>
      <c r="C2196" s="9">
        <v>0.0</v>
      </c>
      <c r="D2196" s="9">
        <v>1.0</v>
      </c>
      <c r="E2196" s="9">
        <v>0.0</v>
      </c>
      <c r="F2196" s="9">
        <v>1.0</v>
      </c>
      <c r="G2196" s="9">
        <v>1.0</v>
      </c>
      <c r="H2196" s="11">
        <f>IFERROR(__xludf.DUMMYFUNCTION("IFERROR(FILTER(Filter!$A$1:A9983,Filter!$A$1:A9983=A2196),0)"),0.0)</f>
        <v>0</v>
      </c>
    </row>
    <row r="2197">
      <c r="A2197" s="8" t="s">
        <v>2106</v>
      </c>
      <c r="B2197" s="9">
        <v>1.0</v>
      </c>
      <c r="C2197" s="9">
        <v>0.0</v>
      </c>
      <c r="D2197" s="9">
        <v>1.0</v>
      </c>
      <c r="E2197" s="9">
        <v>0.0</v>
      </c>
      <c r="F2197" s="9">
        <v>1.0</v>
      </c>
      <c r="G2197" s="9">
        <v>1.0</v>
      </c>
      <c r="H2197" s="11">
        <f>IFERROR(__xludf.DUMMYFUNCTION("IFERROR(FILTER(Filter!$A$1:A9983,Filter!$A$1:A9983=A2197),0)"),0.0)</f>
        <v>0</v>
      </c>
    </row>
    <row r="2198">
      <c r="A2198" s="8" t="s">
        <v>2107</v>
      </c>
      <c r="B2198" s="9">
        <v>4.0</v>
      </c>
      <c r="C2198" s="9">
        <v>0.0</v>
      </c>
      <c r="D2198" s="9">
        <v>4.0</v>
      </c>
      <c r="E2198" s="9">
        <v>0.0</v>
      </c>
      <c r="F2198" s="9">
        <v>4.0</v>
      </c>
      <c r="G2198" s="9">
        <v>1.0</v>
      </c>
      <c r="H2198" s="11">
        <f>IFERROR(__xludf.DUMMYFUNCTION("IFERROR(FILTER(Filter!$A$1:A9983,Filter!$A$1:A9983=A2198),0)"),0.0)</f>
        <v>0</v>
      </c>
    </row>
    <row r="2199">
      <c r="A2199" s="8" t="s">
        <v>2108</v>
      </c>
      <c r="B2199" s="9">
        <v>0.0</v>
      </c>
      <c r="C2199" s="9">
        <v>0.0</v>
      </c>
      <c r="D2199" s="9">
        <v>0.0</v>
      </c>
      <c r="E2199" s="9">
        <v>0.0</v>
      </c>
      <c r="F2199" s="9">
        <v>0.0</v>
      </c>
      <c r="G2199" s="9">
        <v>1.0</v>
      </c>
      <c r="H2199" s="11">
        <f>IFERROR(__xludf.DUMMYFUNCTION("IFERROR(FILTER(Filter!$A$1:A9983,Filter!$A$1:A9983=A2199),0)"),0.0)</f>
        <v>0</v>
      </c>
    </row>
    <row r="2200">
      <c r="A2200" s="8" t="s">
        <v>2109</v>
      </c>
      <c r="B2200" s="9">
        <v>1.0</v>
      </c>
      <c r="C2200" s="9">
        <v>0.0</v>
      </c>
      <c r="D2200" s="9">
        <v>1.0</v>
      </c>
      <c r="E2200" s="9">
        <v>0.0</v>
      </c>
      <c r="F2200" s="9">
        <v>1.0</v>
      </c>
      <c r="G2200" s="9">
        <v>1.0</v>
      </c>
      <c r="H2200" s="11">
        <f>IFERROR(__xludf.DUMMYFUNCTION("IFERROR(FILTER(Filter!$A$1:A9983,Filter!$A$1:A9983=A2200),0)"),0.0)</f>
        <v>0</v>
      </c>
    </row>
    <row r="2201">
      <c r="A2201" s="8" t="s">
        <v>2110</v>
      </c>
      <c r="B2201" s="9">
        <v>0.0</v>
      </c>
      <c r="C2201" s="9">
        <v>0.0</v>
      </c>
      <c r="D2201" s="9">
        <v>0.0</v>
      </c>
      <c r="E2201" s="9">
        <v>0.0</v>
      </c>
      <c r="F2201" s="9">
        <v>0.0</v>
      </c>
      <c r="G2201" s="9">
        <v>1.0</v>
      </c>
      <c r="H2201" s="11">
        <f>IFERROR(__xludf.DUMMYFUNCTION("IFERROR(FILTER(Filter!$A$1:A9983,Filter!$A$1:A9983=A2201),0)"),0.0)</f>
        <v>0</v>
      </c>
    </row>
    <row r="2202">
      <c r="A2202" s="8" t="s">
        <v>2111</v>
      </c>
      <c r="B2202" s="9">
        <v>20.0</v>
      </c>
      <c r="C2202" s="9">
        <v>0.0</v>
      </c>
      <c r="D2202" s="9">
        <v>18.0</v>
      </c>
      <c r="E2202" s="9">
        <v>2.0</v>
      </c>
      <c r="F2202" s="9">
        <v>20.0</v>
      </c>
      <c r="G2202" s="9">
        <v>1.0</v>
      </c>
      <c r="H2202" s="11">
        <f>IFERROR(__xludf.DUMMYFUNCTION("IFERROR(FILTER(Filter!$A$1:A9983,Filter!$A$1:A9983=A2202),0)"),0.0)</f>
        <v>0</v>
      </c>
    </row>
    <row r="2203">
      <c r="A2203" s="8" t="s">
        <v>2112</v>
      </c>
      <c r="B2203" s="9">
        <v>1.0</v>
      </c>
      <c r="C2203" s="9">
        <v>0.0</v>
      </c>
      <c r="D2203" s="9">
        <v>1.0</v>
      </c>
      <c r="E2203" s="9">
        <v>0.0</v>
      </c>
      <c r="F2203" s="9">
        <v>1.0</v>
      </c>
      <c r="G2203" s="9">
        <v>1.0</v>
      </c>
      <c r="H2203" s="11">
        <f>IFERROR(__xludf.DUMMYFUNCTION("IFERROR(FILTER(Filter!$A$1:A9983,Filter!$A$1:A9983=A2203),0)"),0.0)</f>
        <v>0</v>
      </c>
    </row>
    <row r="2204">
      <c r="A2204" s="8" t="s">
        <v>2113</v>
      </c>
      <c r="B2204" s="9">
        <v>4.0</v>
      </c>
      <c r="C2204" s="9">
        <v>0.0</v>
      </c>
      <c r="D2204" s="9">
        <v>4.0</v>
      </c>
      <c r="E2204" s="9">
        <v>0.0</v>
      </c>
      <c r="F2204" s="9">
        <v>4.0</v>
      </c>
      <c r="G2204" s="9">
        <v>1.0</v>
      </c>
      <c r="H2204" s="11">
        <f>IFERROR(__xludf.DUMMYFUNCTION("IFERROR(FILTER(Filter!$A$1:A9983,Filter!$A$1:A9983=A2204),0)"),0.0)</f>
        <v>0</v>
      </c>
    </row>
    <row r="2205" hidden="1">
      <c r="A2205" s="8"/>
      <c r="B2205" s="9"/>
      <c r="C2205" s="9"/>
      <c r="D2205" s="9"/>
      <c r="E2205" s="9"/>
      <c r="F2205" s="9"/>
      <c r="G2205" s="9"/>
      <c r="H2205" s="11"/>
    </row>
    <row r="2206">
      <c r="A2206" s="8" t="s">
        <v>2114</v>
      </c>
      <c r="B2206" s="9">
        <v>5.0</v>
      </c>
      <c r="C2206" s="9">
        <v>0.0</v>
      </c>
      <c r="D2206" s="9">
        <v>4.0</v>
      </c>
      <c r="E2206" s="9">
        <v>1.0</v>
      </c>
      <c r="F2206" s="9">
        <v>5.0</v>
      </c>
      <c r="G2206" s="9">
        <v>1.0</v>
      </c>
      <c r="H2206" s="11">
        <f>IFERROR(__xludf.DUMMYFUNCTION("IFERROR(FILTER(Filter!$A$1:A9983,Filter!$A$1:A9983=A2206),0)"),0.0)</f>
        <v>0</v>
      </c>
    </row>
    <row r="2207">
      <c r="A2207" s="8" t="s">
        <v>2115</v>
      </c>
      <c r="B2207" s="9">
        <v>6.0</v>
      </c>
      <c r="C2207" s="9">
        <v>0.0</v>
      </c>
      <c r="D2207" s="9">
        <v>6.0</v>
      </c>
      <c r="E2207" s="9">
        <v>0.0</v>
      </c>
      <c r="F2207" s="9">
        <v>6.0</v>
      </c>
      <c r="G2207" s="9">
        <v>1.0</v>
      </c>
      <c r="H2207" s="11">
        <f>IFERROR(__xludf.DUMMYFUNCTION("IFERROR(FILTER(Filter!$A$1:A9983,Filter!$A$1:A9983=A2207),0)"),0.0)</f>
        <v>0</v>
      </c>
    </row>
    <row r="2208">
      <c r="A2208" s="8" t="s">
        <v>2116</v>
      </c>
      <c r="B2208" s="9">
        <v>1.0</v>
      </c>
      <c r="C2208" s="9">
        <v>0.0</v>
      </c>
      <c r="D2208" s="9">
        <v>0.0</v>
      </c>
      <c r="E2208" s="9">
        <v>1.0</v>
      </c>
      <c r="F2208" s="9">
        <v>1.0</v>
      </c>
      <c r="G2208" s="9">
        <v>1.0</v>
      </c>
      <c r="H2208" s="11">
        <f>IFERROR(__xludf.DUMMYFUNCTION("IFERROR(FILTER(Filter!$A$1:A9983,Filter!$A$1:A9983=A2208),0)"),0.0)</f>
        <v>0</v>
      </c>
    </row>
    <row r="2209">
      <c r="A2209" s="8" t="s">
        <v>2117</v>
      </c>
      <c r="B2209" s="9">
        <v>5.0</v>
      </c>
      <c r="C2209" s="9">
        <v>0.0</v>
      </c>
      <c r="D2209" s="9">
        <v>4.0</v>
      </c>
      <c r="E2209" s="9">
        <v>1.0</v>
      </c>
      <c r="F2209" s="9">
        <v>5.0</v>
      </c>
      <c r="G2209" s="9">
        <v>1.0</v>
      </c>
      <c r="H2209" s="11">
        <f>IFERROR(__xludf.DUMMYFUNCTION("IFERROR(FILTER(Filter!$A$1:A9983,Filter!$A$1:A9983=A2209),0)"),0.0)</f>
        <v>0</v>
      </c>
    </row>
    <row r="2210">
      <c r="A2210" s="8" t="s">
        <v>2118</v>
      </c>
      <c r="B2210" s="9">
        <v>1.0</v>
      </c>
      <c r="C2210" s="9">
        <v>0.0</v>
      </c>
      <c r="D2210" s="9">
        <v>1.0</v>
      </c>
      <c r="E2210" s="9">
        <v>0.0</v>
      </c>
      <c r="F2210" s="9">
        <v>1.0</v>
      </c>
      <c r="G2210" s="9">
        <v>1.0</v>
      </c>
      <c r="H2210" s="11">
        <f>IFERROR(__xludf.DUMMYFUNCTION("IFERROR(FILTER(Filter!$A$1:A9983,Filter!$A$1:A9983=A2210),0)"),0.0)</f>
        <v>0</v>
      </c>
    </row>
    <row r="2211">
      <c r="A2211" s="8" t="s">
        <v>2119</v>
      </c>
      <c r="B2211" s="9">
        <v>6.0</v>
      </c>
      <c r="C2211" s="9">
        <v>0.0</v>
      </c>
      <c r="D2211" s="9">
        <v>6.0</v>
      </c>
      <c r="E2211" s="9">
        <v>0.0</v>
      </c>
      <c r="F2211" s="9">
        <v>6.0</v>
      </c>
      <c r="G2211" s="9">
        <v>1.0</v>
      </c>
      <c r="H2211" s="11">
        <f>IFERROR(__xludf.DUMMYFUNCTION("IFERROR(FILTER(Filter!$A$1:A9983,Filter!$A$1:A9983=A2211),0)"),0.0)</f>
        <v>0</v>
      </c>
    </row>
    <row r="2212">
      <c r="A2212" s="8" t="s">
        <v>2120</v>
      </c>
      <c r="B2212" s="9">
        <v>3.0</v>
      </c>
      <c r="C2212" s="9">
        <v>0.0</v>
      </c>
      <c r="D2212" s="9">
        <v>3.0</v>
      </c>
      <c r="E2212" s="9">
        <v>0.0</v>
      </c>
      <c r="F2212" s="9">
        <v>3.0</v>
      </c>
      <c r="G2212" s="9">
        <v>1.0</v>
      </c>
      <c r="H2212" s="11">
        <f>IFERROR(__xludf.DUMMYFUNCTION("IFERROR(FILTER(Filter!$A$1:A9983,Filter!$A$1:A9983=A2212),0)"),0.0)</f>
        <v>0</v>
      </c>
    </row>
    <row r="2213">
      <c r="A2213" s="8" t="s">
        <v>2121</v>
      </c>
      <c r="B2213" s="9">
        <v>4.0</v>
      </c>
      <c r="C2213" s="9">
        <v>0.0</v>
      </c>
      <c r="D2213" s="9">
        <v>4.0</v>
      </c>
      <c r="E2213" s="9">
        <v>0.0</v>
      </c>
      <c r="F2213" s="9">
        <v>4.0</v>
      </c>
      <c r="G2213" s="9">
        <v>1.0</v>
      </c>
      <c r="H2213" s="11">
        <f>IFERROR(__xludf.DUMMYFUNCTION("IFERROR(FILTER(Filter!$A$1:A9983,Filter!$A$1:A9983=A2213),0)"),0.0)</f>
        <v>0</v>
      </c>
    </row>
    <row r="2214">
      <c r="A2214" s="8" t="s">
        <v>2122</v>
      </c>
      <c r="B2214" s="9">
        <v>0.0</v>
      </c>
      <c r="C2214" s="9">
        <v>0.0</v>
      </c>
      <c r="D2214" s="9">
        <v>0.0</v>
      </c>
      <c r="E2214" s="9">
        <v>0.0</v>
      </c>
      <c r="F2214" s="9">
        <v>0.0</v>
      </c>
      <c r="G2214" s="9">
        <v>1.0</v>
      </c>
      <c r="H2214" s="11">
        <f>IFERROR(__xludf.DUMMYFUNCTION("IFERROR(FILTER(Filter!$A$1:A9983,Filter!$A$1:A9983=A2214),0)"),0.0)</f>
        <v>0</v>
      </c>
    </row>
    <row r="2215">
      <c r="A2215" s="8" t="s">
        <v>2123</v>
      </c>
      <c r="B2215" s="9">
        <v>2.0</v>
      </c>
      <c r="C2215" s="9">
        <v>0.0</v>
      </c>
      <c r="D2215" s="9">
        <v>2.0</v>
      </c>
      <c r="E2215" s="9">
        <v>0.0</v>
      </c>
      <c r="F2215" s="9">
        <v>2.0</v>
      </c>
      <c r="G2215" s="9">
        <v>1.0</v>
      </c>
      <c r="H2215" s="11">
        <f>IFERROR(__xludf.DUMMYFUNCTION("IFERROR(FILTER(Filter!$A$1:A9983,Filter!$A$1:A9983=A2215),0)"),0.0)</f>
        <v>0</v>
      </c>
    </row>
    <row r="2216">
      <c r="A2216" s="8" t="s">
        <v>2124</v>
      </c>
      <c r="B2216" s="9">
        <v>0.0</v>
      </c>
      <c r="C2216" s="9">
        <v>0.0</v>
      </c>
      <c r="D2216" s="9">
        <v>0.0</v>
      </c>
      <c r="E2216" s="9">
        <v>0.0</v>
      </c>
      <c r="F2216" s="9">
        <v>0.0</v>
      </c>
      <c r="G2216" s="9">
        <v>1.0</v>
      </c>
      <c r="H2216" s="11">
        <f>IFERROR(__xludf.DUMMYFUNCTION("IFERROR(FILTER(Filter!$A$1:A9983,Filter!$A$1:A9983=A2216),0)"),0.0)</f>
        <v>0</v>
      </c>
    </row>
    <row r="2217">
      <c r="A2217" s="8" t="s">
        <v>2125</v>
      </c>
      <c r="B2217" s="9">
        <v>1.0</v>
      </c>
      <c r="C2217" s="9">
        <v>0.0</v>
      </c>
      <c r="D2217" s="9">
        <v>1.0</v>
      </c>
      <c r="E2217" s="9">
        <v>0.0</v>
      </c>
      <c r="F2217" s="9">
        <v>1.0</v>
      </c>
      <c r="G2217" s="9">
        <v>1.0</v>
      </c>
      <c r="H2217" s="11">
        <f>IFERROR(__xludf.DUMMYFUNCTION("IFERROR(FILTER(Filter!$A$1:A9983,Filter!$A$1:A9983=A2217),0)"),0.0)</f>
        <v>0</v>
      </c>
    </row>
    <row r="2218">
      <c r="A2218" s="8" t="s">
        <v>2126</v>
      </c>
      <c r="B2218" s="9">
        <v>2.0</v>
      </c>
      <c r="C2218" s="9">
        <v>0.0</v>
      </c>
      <c r="D2218" s="9">
        <v>2.0</v>
      </c>
      <c r="E2218" s="9">
        <v>0.0</v>
      </c>
      <c r="F2218" s="9">
        <v>2.0</v>
      </c>
      <c r="G2218" s="9">
        <v>1.0</v>
      </c>
      <c r="H2218" s="11">
        <f>IFERROR(__xludf.DUMMYFUNCTION("IFERROR(FILTER(Filter!$A$1:A9983,Filter!$A$1:A9983=A2218),0)"),0.0)</f>
        <v>0</v>
      </c>
    </row>
    <row r="2219" hidden="1">
      <c r="A2219" s="8"/>
      <c r="B2219" s="9"/>
      <c r="C2219" s="9"/>
      <c r="D2219" s="9"/>
      <c r="E2219" s="9"/>
      <c r="F2219" s="9"/>
      <c r="G2219" s="9"/>
      <c r="H2219" s="11"/>
    </row>
    <row r="2220">
      <c r="A2220" s="8" t="s">
        <v>2127</v>
      </c>
      <c r="B2220" s="9">
        <v>0.0</v>
      </c>
      <c r="C2220" s="9">
        <v>0.0</v>
      </c>
      <c r="D2220" s="9">
        <v>0.0</v>
      </c>
      <c r="E2220" s="9">
        <v>0.0</v>
      </c>
      <c r="F2220" s="9">
        <v>0.0</v>
      </c>
      <c r="G2220" s="9">
        <v>1.0</v>
      </c>
      <c r="H2220" s="11">
        <f>IFERROR(__xludf.DUMMYFUNCTION("IFERROR(FILTER(Filter!$A$1:A9983,Filter!$A$1:A9983=A2220),0)"),0.0)</f>
        <v>0</v>
      </c>
    </row>
    <row r="2221">
      <c r="A2221" s="8" t="s">
        <v>2128</v>
      </c>
      <c r="B2221" s="9">
        <v>2.0</v>
      </c>
      <c r="C2221" s="9">
        <v>0.0</v>
      </c>
      <c r="D2221" s="9">
        <v>2.0</v>
      </c>
      <c r="E2221" s="9">
        <v>0.0</v>
      </c>
      <c r="F2221" s="9">
        <v>2.0</v>
      </c>
      <c r="G2221" s="9">
        <v>1.0</v>
      </c>
      <c r="H2221" s="11">
        <f>IFERROR(__xludf.DUMMYFUNCTION("IFERROR(FILTER(Filter!$A$1:A9983,Filter!$A$1:A9983=A2221),0)"),0.0)</f>
        <v>0</v>
      </c>
    </row>
    <row r="2222">
      <c r="A2222" s="8" t="s">
        <v>2129</v>
      </c>
      <c r="B2222" s="9">
        <v>0.0</v>
      </c>
      <c r="C2222" s="9">
        <v>0.0</v>
      </c>
      <c r="D2222" s="9">
        <v>0.0</v>
      </c>
      <c r="E2222" s="9">
        <v>0.0</v>
      </c>
      <c r="F2222" s="9">
        <v>0.0</v>
      </c>
      <c r="G2222" s="9">
        <v>1.0</v>
      </c>
      <c r="H2222" s="11">
        <f>IFERROR(__xludf.DUMMYFUNCTION("IFERROR(FILTER(Filter!$A$1:A9983,Filter!$A$1:A9983=A2222),0)"),0.0)</f>
        <v>0</v>
      </c>
    </row>
    <row r="2223">
      <c r="A2223" s="8" t="s">
        <v>2130</v>
      </c>
      <c r="B2223" s="9">
        <v>4.0</v>
      </c>
      <c r="C2223" s="9">
        <v>0.0</v>
      </c>
      <c r="D2223" s="9">
        <v>4.0</v>
      </c>
      <c r="E2223" s="9">
        <v>0.0</v>
      </c>
      <c r="F2223" s="9">
        <v>4.0</v>
      </c>
      <c r="G2223" s="9">
        <v>1.0</v>
      </c>
      <c r="H2223" s="11">
        <f>IFERROR(__xludf.DUMMYFUNCTION("IFERROR(FILTER(Filter!$A$1:A9983,Filter!$A$1:A9983=A2223),0)"),0.0)</f>
        <v>0</v>
      </c>
    </row>
    <row r="2224">
      <c r="A2224" s="8" t="s">
        <v>2131</v>
      </c>
      <c r="B2224" s="9">
        <v>5.0</v>
      </c>
      <c r="C2224" s="9">
        <v>0.0</v>
      </c>
      <c r="D2224" s="9">
        <v>5.0</v>
      </c>
      <c r="E2224" s="9">
        <v>0.0</v>
      </c>
      <c r="F2224" s="9">
        <v>5.0</v>
      </c>
      <c r="G2224" s="9">
        <v>1.0</v>
      </c>
      <c r="H2224" s="11">
        <f>IFERROR(__xludf.DUMMYFUNCTION("IFERROR(FILTER(Filter!$A$1:A9983,Filter!$A$1:A9983=A2224),0)"),0.0)</f>
        <v>0</v>
      </c>
    </row>
    <row r="2225">
      <c r="A2225" s="8" t="s">
        <v>2132</v>
      </c>
      <c r="B2225" s="9">
        <v>0.0</v>
      </c>
      <c r="C2225" s="9">
        <v>0.0</v>
      </c>
      <c r="D2225" s="9">
        <v>0.0</v>
      </c>
      <c r="E2225" s="9">
        <v>0.0</v>
      </c>
      <c r="F2225" s="9">
        <v>0.0</v>
      </c>
      <c r="G2225" s="9">
        <v>1.0</v>
      </c>
      <c r="H2225" s="11">
        <f>IFERROR(__xludf.DUMMYFUNCTION("IFERROR(FILTER(Filter!$A$1:A9983,Filter!$A$1:A9983=A2225),0)"),0.0)</f>
        <v>0</v>
      </c>
    </row>
    <row r="2226">
      <c r="A2226" s="8" t="s">
        <v>2133</v>
      </c>
      <c r="B2226" s="9">
        <v>1.0</v>
      </c>
      <c r="C2226" s="9">
        <v>0.0</v>
      </c>
      <c r="D2226" s="9">
        <v>1.0</v>
      </c>
      <c r="E2226" s="9">
        <v>0.0</v>
      </c>
      <c r="F2226" s="9">
        <v>1.0</v>
      </c>
      <c r="G2226" s="9">
        <v>1.0</v>
      </c>
      <c r="H2226" s="11">
        <f>IFERROR(__xludf.DUMMYFUNCTION("IFERROR(FILTER(Filter!$A$1:A9983,Filter!$A$1:A9983=A2226),0)"),0.0)</f>
        <v>0</v>
      </c>
    </row>
    <row r="2227">
      <c r="A2227" s="8" t="s">
        <v>2134</v>
      </c>
      <c r="B2227" s="9">
        <v>1.0</v>
      </c>
      <c r="C2227" s="9">
        <v>0.0</v>
      </c>
      <c r="D2227" s="9">
        <v>1.0</v>
      </c>
      <c r="E2227" s="9">
        <v>0.0</v>
      </c>
      <c r="F2227" s="9">
        <v>1.0</v>
      </c>
      <c r="G2227" s="9">
        <v>1.0</v>
      </c>
      <c r="H2227" s="11">
        <f>IFERROR(__xludf.DUMMYFUNCTION("IFERROR(FILTER(Filter!$A$1:A9983,Filter!$A$1:A9983=A2227),0)"),0.0)</f>
        <v>0</v>
      </c>
    </row>
    <row r="2228">
      <c r="A2228" s="8" t="s">
        <v>2135</v>
      </c>
      <c r="B2228" s="9">
        <v>3.0</v>
      </c>
      <c r="C2228" s="9">
        <v>0.0</v>
      </c>
      <c r="D2228" s="9">
        <v>3.0</v>
      </c>
      <c r="E2228" s="9">
        <v>0.0</v>
      </c>
      <c r="F2228" s="9">
        <v>3.0</v>
      </c>
      <c r="G2228" s="9">
        <v>1.0</v>
      </c>
      <c r="H2228" s="11">
        <f>IFERROR(__xludf.DUMMYFUNCTION("IFERROR(FILTER(Filter!$A$1:A9983,Filter!$A$1:A9983=A2228),0)"),0.0)</f>
        <v>0</v>
      </c>
    </row>
    <row r="2229">
      <c r="A2229" s="8" t="s">
        <v>2136</v>
      </c>
      <c r="B2229" s="9">
        <v>1.0</v>
      </c>
      <c r="C2229" s="9">
        <v>0.0</v>
      </c>
      <c r="D2229" s="9">
        <v>1.0</v>
      </c>
      <c r="E2229" s="9">
        <v>0.0</v>
      </c>
      <c r="F2229" s="9">
        <v>1.0</v>
      </c>
      <c r="G2229" s="9">
        <v>1.0</v>
      </c>
      <c r="H2229" s="11">
        <f>IFERROR(__xludf.DUMMYFUNCTION("IFERROR(FILTER(Filter!$A$1:A9983,Filter!$A$1:A9983=A2229),0)"),0.0)</f>
        <v>0</v>
      </c>
    </row>
    <row r="2230">
      <c r="A2230" s="8" t="s">
        <v>2137</v>
      </c>
      <c r="B2230" s="9">
        <v>14.0</v>
      </c>
      <c r="C2230" s="9">
        <v>0.0</v>
      </c>
      <c r="D2230" s="9">
        <v>14.0</v>
      </c>
      <c r="E2230" s="9">
        <v>0.0</v>
      </c>
      <c r="F2230" s="9">
        <v>14.0</v>
      </c>
      <c r="G2230" s="9">
        <v>1.0</v>
      </c>
      <c r="H2230" s="11">
        <f>IFERROR(__xludf.DUMMYFUNCTION("IFERROR(FILTER(Filter!$A$1:A9983,Filter!$A$1:A9983=A2230),0)"),0.0)</f>
        <v>0</v>
      </c>
    </row>
    <row r="2231">
      <c r="A2231" s="8" t="s">
        <v>2138</v>
      </c>
      <c r="B2231" s="9">
        <v>11.0</v>
      </c>
      <c r="C2231" s="9">
        <v>0.0</v>
      </c>
      <c r="D2231" s="9">
        <v>9.0</v>
      </c>
      <c r="E2231" s="9">
        <v>2.0</v>
      </c>
      <c r="F2231" s="9">
        <v>11.0</v>
      </c>
      <c r="G2231" s="9">
        <v>1.0</v>
      </c>
      <c r="H2231" s="11">
        <f>IFERROR(__xludf.DUMMYFUNCTION("IFERROR(FILTER(Filter!$A$1:A9983,Filter!$A$1:A9983=A2231),0)"),0.0)</f>
        <v>0</v>
      </c>
    </row>
    <row r="2232">
      <c r="A2232" s="8" t="s">
        <v>2139</v>
      </c>
      <c r="B2232" s="9">
        <v>5.0</v>
      </c>
      <c r="C2232" s="9">
        <v>0.0</v>
      </c>
      <c r="D2232" s="9">
        <v>5.0</v>
      </c>
      <c r="E2232" s="9">
        <v>0.0</v>
      </c>
      <c r="F2232" s="9">
        <v>5.0</v>
      </c>
      <c r="G2232" s="9">
        <v>1.0</v>
      </c>
      <c r="H2232" s="11">
        <f>IFERROR(__xludf.DUMMYFUNCTION("IFERROR(FILTER(Filter!$A$1:A9983,Filter!$A$1:A9983=A2232),0)"),0.0)</f>
        <v>0</v>
      </c>
    </row>
    <row r="2233">
      <c r="A2233" s="8" t="s">
        <v>2140</v>
      </c>
      <c r="B2233" s="9">
        <v>2.0</v>
      </c>
      <c r="C2233" s="9">
        <v>0.0</v>
      </c>
      <c r="D2233" s="9">
        <v>2.0</v>
      </c>
      <c r="E2233" s="9">
        <v>0.0</v>
      </c>
      <c r="F2233" s="9">
        <v>2.0</v>
      </c>
      <c r="G2233" s="9">
        <v>1.0</v>
      </c>
      <c r="H2233" s="11">
        <f>IFERROR(__xludf.DUMMYFUNCTION("IFERROR(FILTER(Filter!$A$1:A9983,Filter!$A$1:A9983=A2233),0)"),0.0)</f>
        <v>0</v>
      </c>
    </row>
    <row r="2234">
      <c r="A2234" s="8" t="s">
        <v>2141</v>
      </c>
      <c r="B2234" s="9">
        <v>6.0</v>
      </c>
      <c r="C2234" s="9">
        <v>0.0</v>
      </c>
      <c r="D2234" s="9">
        <v>6.0</v>
      </c>
      <c r="E2234" s="9">
        <v>0.0</v>
      </c>
      <c r="F2234" s="9">
        <v>6.0</v>
      </c>
      <c r="G2234" s="9">
        <v>1.0</v>
      </c>
      <c r="H2234" s="11">
        <f>IFERROR(__xludf.DUMMYFUNCTION("IFERROR(FILTER(Filter!$A$1:A9983,Filter!$A$1:A9983=A2234),0)"),0.0)</f>
        <v>0</v>
      </c>
    </row>
    <row r="2235">
      <c r="A2235" s="8" t="s">
        <v>2142</v>
      </c>
      <c r="B2235" s="9">
        <v>2.0</v>
      </c>
      <c r="C2235" s="9">
        <v>0.0</v>
      </c>
      <c r="D2235" s="9">
        <v>2.0</v>
      </c>
      <c r="E2235" s="9">
        <v>0.0</v>
      </c>
      <c r="F2235" s="9">
        <v>2.0</v>
      </c>
      <c r="G2235" s="9">
        <v>1.0</v>
      </c>
      <c r="H2235" s="11">
        <f>IFERROR(__xludf.DUMMYFUNCTION("IFERROR(FILTER(Filter!$A$1:A9983,Filter!$A$1:A9983=A2235),0)"),0.0)</f>
        <v>0</v>
      </c>
    </row>
    <row r="2236">
      <c r="A2236" s="8" t="s">
        <v>2143</v>
      </c>
      <c r="B2236" s="9">
        <v>3.0</v>
      </c>
      <c r="C2236" s="9">
        <v>0.0</v>
      </c>
      <c r="D2236" s="9">
        <v>3.0</v>
      </c>
      <c r="E2236" s="9">
        <v>0.0</v>
      </c>
      <c r="F2236" s="9">
        <v>3.0</v>
      </c>
      <c r="G2236" s="9">
        <v>1.0</v>
      </c>
      <c r="H2236" s="11">
        <f>IFERROR(__xludf.DUMMYFUNCTION("IFERROR(FILTER(Filter!$A$1:A9983,Filter!$A$1:A9983=A2236),0)"),0.0)</f>
        <v>0</v>
      </c>
    </row>
    <row r="2237">
      <c r="A2237" s="8" t="s">
        <v>2144</v>
      </c>
      <c r="B2237" s="9">
        <v>7.0</v>
      </c>
      <c r="C2237" s="9">
        <v>0.0</v>
      </c>
      <c r="D2237" s="9">
        <v>6.0</v>
      </c>
      <c r="E2237" s="9">
        <v>1.0</v>
      </c>
      <c r="F2237" s="9">
        <v>7.0</v>
      </c>
      <c r="G2237" s="9">
        <v>1.0</v>
      </c>
      <c r="H2237" s="11">
        <f>IFERROR(__xludf.DUMMYFUNCTION("IFERROR(FILTER(Filter!$A$1:A9983,Filter!$A$1:A9983=A2237),0)"),0.0)</f>
        <v>0</v>
      </c>
    </row>
    <row r="2238">
      <c r="A2238" s="8" t="s">
        <v>2145</v>
      </c>
      <c r="B2238" s="9">
        <v>0.0</v>
      </c>
      <c r="C2238" s="9">
        <v>0.0</v>
      </c>
      <c r="D2238" s="9">
        <v>0.0</v>
      </c>
      <c r="E2238" s="9">
        <v>0.0</v>
      </c>
      <c r="F2238" s="9">
        <v>0.0</v>
      </c>
      <c r="G2238" s="9">
        <v>1.0</v>
      </c>
      <c r="H2238" s="11">
        <f>IFERROR(__xludf.DUMMYFUNCTION("IFERROR(FILTER(Filter!$A$1:A9983,Filter!$A$1:A9983=A2238),0)"),0.0)</f>
        <v>0</v>
      </c>
    </row>
    <row r="2239">
      <c r="A2239" s="8" t="s">
        <v>2146</v>
      </c>
      <c r="B2239" s="9">
        <v>6.0</v>
      </c>
      <c r="C2239" s="9">
        <v>0.0</v>
      </c>
      <c r="D2239" s="9">
        <v>4.0</v>
      </c>
      <c r="E2239" s="9">
        <v>2.0</v>
      </c>
      <c r="F2239" s="9">
        <v>6.0</v>
      </c>
      <c r="G2239" s="9">
        <v>1.0</v>
      </c>
      <c r="H2239" s="11">
        <f>IFERROR(__xludf.DUMMYFUNCTION("IFERROR(FILTER(Filter!$A$1:A9983,Filter!$A$1:A9983=A2239),0)"),0.0)</f>
        <v>0</v>
      </c>
    </row>
    <row r="2240">
      <c r="A2240" s="8" t="s">
        <v>2147</v>
      </c>
      <c r="B2240" s="9">
        <v>3.0</v>
      </c>
      <c r="C2240" s="9">
        <v>0.0</v>
      </c>
      <c r="D2240" s="9">
        <v>3.0</v>
      </c>
      <c r="E2240" s="9">
        <v>0.0</v>
      </c>
      <c r="F2240" s="9">
        <v>3.0</v>
      </c>
      <c r="G2240" s="9">
        <v>1.0</v>
      </c>
      <c r="H2240" s="11">
        <f>IFERROR(__xludf.DUMMYFUNCTION("IFERROR(FILTER(Filter!$A$1:A9983,Filter!$A$1:A9983=A2240),0)"),0.0)</f>
        <v>0</v>
      </c>
    </row>
    <row r="2241">
      <c r="A2241" s="8" t="s">
        <v>2148</v>
      </c>
      <c r="B2241" s="9">
        <v>3.0</v>
      </c>
      <c r="C2241" s="9">
        <v>0.0</v>
      </c>
      <c r="D2241" s="9">
        <v>2.0</v>
      </c>
      <c r="E2241" s="9">
        <v>1.0</v>
      </c>
      <c r="F2241" s="9">
        <v>3.0</v>
      </c>
      <c r="G2241" s="9">
        <v>1.0</v>
      </c>
      <c r="H2241" s="11">
        <f>IFERROR(__xludf.DUMMYFUNCTION("IFERROR(FILTER(Filter!$A$1:A9983,Filter!$A$1:A9983=A2241),0)"),0.0)</f>
        <v>0</v>
      </c>
    </row>
    <row r="2242">
      <c r="A2242" s="8" t="s">
        <v>2149</v>
      </c>
      <c r="B2242" s="9">
        <v>7.0</v>
      </c>
      <c r="C2242" s="9">
        <v>0.0</v>
      </c>
      <c r="D2242" s="9">
        <v>7.0</v>
      </c>
      <c r="E2242" s="9">
        <v>0.0</v>
      </c>
      <c r="F2242" s="9">
        <v>7.0</v>
      </c>
      <c r="G2242" s="9">
        <v>1.0</v>
      </c>
      <c r="H2242" s="11">
        <f>IFERROR(__xludf.DUMMYFUNCTION("IFERROR(FILTER(Filter!$A$1:A9983,Filter!$A$1:A9983=A2242),0)"),0.0)</f>
        <v>0</v>
      </c>
    </row>
    <row r="2243">
      <c r="A2243" s="8" t="s">
        <v>2150</v>
      </c>
      <c r="B2243" s="9">
        <v>4.0</v>
      </c>
      <c r="C2243" s="9">
        <v>0.0</v>
      </c>
      <c r="D2243" s="9">
        <v>4.0</v>
      </c>
      <c r="E2243" s="9">
        <v>0.0</v>
      </c>
      <c r="F2243" s="9">
        <v>4.0</v>
      </c>
      <c r="G2243" s="9">
        <v>1.0</v>
      </c>
      <c r="H2243" s="11">
        <f>IFERROR(__xludf.DUMMYFUNCTION("IFERROR(FILTER(Filter!$A$1:A9983,Filter!$A$1:A9983=A2243),0)"),0.0)</f>
        <v>0</v>
      </c>
    </row>
    <row r="2244">
      <c r="A2244" s="8" t="s">
        <v>2151</v>
      </c>
      <c r="B2244" s="9">
        <v>6.0</v>
      </c>
      <c r="C2244" s="9">
        <v>0.0</v>
      </c>
      <c r="D2244" s="9">
        <v>6.0</v>
      </c>
      <c r="E2244" s="9">
        <v>0.0</v>
      </c>
      <c r="F2244" s="9">
        <v>6.0</v>
      </c>
      <c r="G2244" s="9">
        <v>1.0</v>
      </c>
      <c r="H2244" s="11">
        <f>IFERROR(__xludf.DUMMYFUNCTION("IFERROR(FILTER(Filter!$A$1:A9983,Filter!$A$1:A9983=A2244),0)"),0.0)</f>
        <v>0</v>
      </c>
    </row>
    <row r="2245">
      <c r="A2245" s="8" t="s">
        <v>2152</v>
      </c>
      <c r="B2245" s="9">
        <v>14.0</v>
      </c>
      <c r="C2245" s="9">
        <v>0.0</v>
      </c>
      <c r="D2245" s="9">
        <v>12.0</v>
      </c>
      <c r="E2245" s="9">
        <v>2.0</v>
      </c>
      <c r="F2245" s="9">
        <v>14.0</v>
      </c>
      <c r="G2245" s="9">
        <v>1.0</v>
      </c>
      <c r="H2245" s="11">
        <f>IFERROR(__xludf.DUMMYFUNCTION("IFERROR(FILTER(Filter!$A$1:A9983,Filter!$A$1:A9983=A2245),0)"),0.0)</f>
        <v>0</v>
      </c>
    </row>
    <row r="2246">
      <c r="A2246" s="8" t="s">
        <v>2153</v>
      </c>
      <c r="B2246" s="9">
        <v>6.0</v>
      </c>
      <c r="C2246" s="9">
        <v>0.0</v>
      </c>
      <c r="D2246" s="9">
        <v>6.0</v>
      </c>
      <c r="E2246" s="9">
        <v>0.0</v>
      </c>
      <c r="F2246" s="9">
        <v>6.0</v>
      </c>
      <c r="G2246" s="9">
        <v>1.0</v>
      </c>
      <c r="H2246" s="11">
        <f>IFERROR(__xludf.DUMMYFUNCTION("IFERROR(FILTER(Filter!$A$1:A9983,Filter!$A$1:A9983=A2246),0)"),0.0)</f>
        <v>0</v>
      </c>
    </row>
    <row r="2247">
      <c r="A2247" s="8" t="s">
        <v>2154</v>
      </c>
      <c r="B2247" s="9">
        <v>1.0</v>
      </c>
      <c r="C2247" s="9">
        <v>0.0</v>
      </c>
      <c r="D2247" s="9">
        <v>1.0</v>
      </c>
      <c r="E2247" s="9">
        <v>0.0</v>
      </c>
      <c r="F2247" s="9">
        <v>1.0</v>
      </c>
      <c r="G2247" s="9">
        <v>1.0</v>
      </c>
      <c r="H2247" s="11">
        <f>IFERROR(__xludf.DUMMYFUNCTION("IFERROR(FILTER(Filter!$A$1:A9983,Filter!$A$1:A9983=A2247),0)"),0.0)</f>
        <v>0</v>
      </c>
    </row>
    <row r="2248">
      <c r="A2248" s="8" t="s">
        <v>2155</v>
      </c>
      <c r="B2248" s="9">
        <v>6.0</v>
      </c>
      <c r="C2248" s="9">
        <v>0.0</v>
      </c>
      <c r="D2248" s="9">
        <v>4.0</v>
      </c>
      <c r="E2248" s="9">
        <v>2.0</v>
      </c>
      <c r="F2248" s="9">
        <v>6.0</v>
      </c>
      <c r="G2248" s="9">
        <v>1.0</v>
      </c>
      <c r="H2248" s="11">
        <f>IFERROR(__xludf.DUMMYFUNCTION("IFERROR(FILTER(Filter!$A$1:A9983,Filter!$A$1:A9983=A2248),0)"),0.0)</f>
        <v>0</v>
      </c>
    </row>
    <row r="2249" hidden="1">
      <c r="A2249" s="8"/>
      <c r="B2249" s="9"/>
      <c r="C2249" s="9"/>
      <c r="D2249" s="9"/>
      <c r="E2249" s="9"/>
      <c r="F2249" s="9"/>
      <c r="G2249" s="9"/>
      <c r="H2249" s="11"/>
    </row>
    <row r="2250">
      <c r="A2250" s="8" t="s">
        <v>2156</v>
      </c>
      <c r="B2250" s="9">
        <v>3.0</v>
      </c>
      <c r="C2250" s="9">
        <v>0.0</v>
      </c>
      <c r="D2250" s="9">
        <v>3.0</v>
      </c>
      <c r="E2250" s="9">
        <v>0.0</v>
      </c>
      <c r="F2250" s="9">
        <v>3.0</v>
      </c>
      <c r="G2250" s="9">
        <v>1.0</v>
      </c>
      <c r="H2250" s="11">
        <f>IFERROR(__xludf.DUMMYFUNCTION("IFERROR(FILTER(Filter!$A$1:A9983,Filter!$A$1:A9983=A2250),0)"),0.0)</f>
        <v>0</v>
      </c>
    </row>
    <row r="2251">
      <c r="A2251" s="8" t="s">
        <v>2157</v>
      </c>
      <c r="B2251" s="9">
        <v>1.0</v>
      </c>
      <c r="C2251" s="9">
        <v>0.0</v>
      </c>
      <c r="D2251" s="9">
        <v>1.0</v>
      </c>
      <c r="E2251" s="9">
        <v>0.0</v>
      </c>
      <c r="F2251" s="9">
        <v>1.0</v>
      </c>
      <c r="G2251" s="9">
        <v>1.0</v>
      </c>
      <c r="H2251" s="11">
        <f>IFERROR(__xludf.DUMMYFUNCTION("IFERROR(FILTER(Filter!$A$1:A9983,Filter!$A$1:A9983=A2251),0)"),0.0)</f>
        <v>0</v>
      </c>
    </row>
    <row r="2252">
      <c r="A2252" s="8" t="s">
        <v>2158</v>
      </c>
      <c r="B2252" s="9">
        <v>3.0</v>
      </c>
      <c r="C2252" s="9">
        <v>0.0</v>
      </c>
      <c r="D2252" s="9">
        <v>3.0</v>
      </c>
      <c r="E2252" s="9">
        <v>0.0</v>
      </c>
      <c r="F2252" s="9">
        <v>3.0</v>
      </c>
      <c r="G2252" s="9">
        <v>1.0</v>
      </c>
      <c r="H2252" s="11">
        <f>IFERROR(__xludf.DUMMYFUNCTION("IFERROR(FILTER(Filter!$A$1:A9983,Filter!$A$1:A9983=A2252),0)"),0.0)</f>
        <v>0</v>
      </c>
    </row>
    <row r="2253">
      <c r="A2253" s="8" t="s">
        <v>2159</v>
      </c>
      <c r="B2253" s="9">
        <v>1.0</v>
      </c>
      <c r="C2253" s="9">
        <v>0.0</v>
      </c>
      <c r="D2253" s="9">
        <v>1.0</v>
      </c>
      <c r="E2253" s="9">
        <v>0.0</v>
      </c>
      <c r="F2253" s="9">
        <v>1.0</v>
      </c>
      <c r="G2253" s="9">
        <v>1.0</v>
      </c>
      <c r="H2253" s="11">
        <f>IFERROR(__xludf.DUMMYFUNCTION("IFERROR(FILTER(Filter!$A$1:A9983,Filter!$A$1:A9983=A2253),0)"),0.0)</f>
        <v>0</v>
      </c>
    </row>
    <row r="2254">
      <c r="A2254" s="8" t="s">
        <v>2160</v>
      </c>
      <c r="B2254" s="9">
        <v>6.0</v>
      </c>
      <c r="C2254" s="9">
        <v>0.0</v>
      </c>
      <c r="D2254" s="9">
        <v>6.0</v>
      </c>
      <c r="E2254" s="9">
        <v>0.0</v>
      </c>
      <c r="F2254" s="9">
        <v>6.0</v>
      </c>
      <c r="G2254" s="9">
        <v>1.0</v>
      </c>
      <c r="H2254" s="11">
        <f>IFERROR(__xludf.DUMMYFUNCTION("IFERROR(FILTER(Filter!$A$1:A9983,Filter!$A$1:A9983=A2254),0)"),0.0)</f>
        <v>0</v>
      </c>
    </row>
    <row r="2255">
      <c r="A2255" s="8" t="s">
        <v>2161</v>
      </c>
      <c r="B2255" s="9">
        <v>10.0</v>
      </c>
      <c r="C2255" s="9">
        <v>0.0</v>
      </c>
      <c r="D2255" s="9">
        <v>7.0</v>
      </c>
      <c r="E2255" s="9">
        <v>3.0</v>
      </c>
      <c r="F2255" s="9">
        <v>10.0</v>
      </c>
      <c r="G2255" s="9">
        <v>1.0</v>
      </c>
      <c r="H2255" s="11">
        <f>IFERROR(__xludf.DUMMYFUNCTION("IFERROR(FILTER(Filter!$A$1:A9983,Filter!$A$1:A9983=A2255),0)"),0.0)</f>
        <v>0</v>
      </c>
    </row>
    <row r="2256">
      <c r="A2256" s="8" t="s">
        <v>2162</v>
      </c>
      <c r="B2256" s="9">
        <v>17.0</v>
      </c>
      <c r="C2256" s="9">
        <v>0.0</v>
      </c>
      <c r="D2256" s="9">
        <v>17.0</v>
      </c>
      <c r="E2256" s="9">
        <v>0.0</v>
      </c>
      <c r="F2256" s="9">
        <v>17.0</v>
      </c>
      <c r="G2256" s="9">
        <v>1.0</v>
      </c>
      <c r="H2256" s="11">
        <f>IFERROR(__xludf.DUMMYFUNCTION("IFERROR(FILTER(Filter!$A$1:A9983,Filter!$A$1:A9983=A2256),0)"),0.0)</f>
        <v>0</v>
      </c>
    </row>
    <row r="2257">
      <c r="A2257" s="8" t="s">
        <v>2163</v>
      </c>
      <c r="B2257" s="9">
        <v>9.0</v>
      </c>
      <c r="C2257" s="9">
        <v>0.0</v>
      </c>
      <c r="D2257" s="9">
        <v>9.0</v>
      </c>
      <c r="E2257" s="9">
        <v>0.0</v>
      </c>
      <c r="F2257" s="9">
        <v>9.0</v>
      </c>
      <c r="G2257" s="9">
        <v>1.0</v>
      </c>
      <c r="H2257" s="11">
        <f>IFERROR(__xludf.DUMMYFUNCTION("IFERROR(FILTER(Filter!$A$1:A9983,Filter!$A$1:A9983=A2257),0)"),0.0)</f>
        <v>0</v>
      </c>
    </row>
    <row r="2258">
      <c r="A2258" s="8" t="s">
        <v>2164</v>
      </c>
      <c r="B2258" s="9">
        <v>2.0</v>
      </c>
      <c r="C2258" s="9">
        <v>0.0</v>
      </c>
      <c r="D2258" s="9">
        <v>2.0</v>
      </c>
      <c r="E2258" s="9">
        <v>0.0</v>
      </c>
      <c r="F2258" s="9">
        <v>2.0</v>
      </c>
      <c r="G2258" s="9">
        <v>1.0</v>
      </c>
      <c r="H2258" s="11">
        <f>IFERROR(__xludf.DUMMYFUNCTION("IFERROR(FILTER(Filter!$A$1:A9983,Filter!$A$1:A9983=A2258),0)"),0.0)</f>
        <v>0</v>
      </c>
    </row>
    <row r="2259">
      <c r="A2259" s="8" t="s">
        <v>2165</v>
      </c>
      <c r="B2259" s="9">
        <v>3.0</v>
      </c>
      <c r="C2259" s="9">
        <v>0.0</v>
      </c>
      <c r="D2259" s="9">
        <v>3.0</v>
      </c>
      <c r="E2259" s="9">
        <v>0.0</v>
      </c>
      <c r="F2259" s="9">
        <v>3.0</v>
      </c>
      <c r="G2259" s="9">
        <v>1.0</v>
      </c>
      <c r="H2259" s="11">
        <f>IFERROR(__xludf.DUMMYFUNCTION("IFERROR(FILTER(Filter!$A$1:A9983,Filter!$A$1:A9983=A2259),0)"),0.0)</f>
        <v>0</v>
      </c>
    </row>
    <row r="2260">
      <c r="A2260" s="8" t="s">
        <v>2166</v>
      </c>
      <c r="B2260" s="9">
        <v>1.0</v>
      </c>
      <c r="C2260" s="9">
        <v>0.0</v>
      </c>
      <c r="D2260" s="9">
        <v>1.0</v>
      </c>
      <c r="E2260" s="9">
        <v>0.0</v>
      </c>
      <c r="F2260" s="9">
        <v>1.0</v>
      </c>
      <c r="G2260" s="9">
        <v>1.0</v>
      </c>
      <c r="H2260" s="11">
        <f>IFERROR(__xludf.DUMMYFUNCTION("IFERROR(FILTER(Filter!$A$1:A9983,Filter!$A$1:A9983=A2260),0)"),0.0)</f>
        <v>0</v>
      </c>
    </row>
    <row r="2261">
      <c r="A2261" s="8" t="s">
        <v>2167</v>
      </c>
      <c r="B2261" s="9">
        <v>1.0</v>
      </c>
      <c r="C2261" s="9">
        <v>0.0</v>
      </c>
      <c r="D2261" s="9">
        <v>1.0</v>
      </c>
      <c r="E2261" s="9">
        <v>0.0</v>
      </c>
      <c r="F2261" s="9">
        <v>1.0</v>
      </c>
      <c r="G2261" s="9">
        <v>1.0</v>
      </c>
      <c r="H2261" s="11">
        <f>IFERROR(__xludf.DUMMYFUNCTION("IFERROR(FILTER(Filter!$A$1:A9983,Filter!$A$1:A9983=A2261),0)"),0.0)</f>
        <v>0</v>
      </c>
    </row>
    <row r="2262">
      <c r="A2262" s="8" t="s">
        <v>2168</v>
      </c>
      <c r="B2262" s="9">
        <v>8.0</v>
      </c>
      <c r="C2262" s="9">
        <v>0.0</v>
      </c>
      <c r="D2262" s="9">
        <v>7.0</v>
      </c>
      <c r="E2262" s="9">
        <v>1.0</v>
      </c>
      <c r="F2262" s="9">
        <v>8.0</v>
      </c>
      <c r="G2262" s="9">
        <v>1.0</v>
      </c>
      <c r="H2262" s="11">
        <f>IFERROR(__xludf.DUMMYFUNCTION("IFERROR(FILTER(Filter!$A$1:A9983,Filter!$A$1:A9983=A2262),0)"),0.0)</f>
        <v>0</v>
      </c>
    </row>
    <row r="2263">
      <c r="A2263" s="8" t="s">
        <v>2169</v>
      </c>
      <c r="B2263" s="9">
        <v>1.0</v>
      </c>
      <c r="C2263" s="9">
        <v>0.0</v>
      </c>
      <c r="D2263" s="9">
        <v>1.0</v>
      </c>
      <c r="E2263" s="9">
        <v>0.0</v>
      </c>
      <c r="F2263" s="9">
        <v>1.0</v>
      </c>
      <c r="G2263" s="9">
        <v>1.0</v>
      </c>
      <c r="H2263" s="11">
        <f>IFERROR(__xludf.DUMMYFUNCTION("IFERROR(FILTER(Filter!$A$1:A9983,Filter!$A$1:A9983=A2263),0)"),0.0)</f>
        <v>0</v>
      </c>
    </row>
    <row r="2264">
      <c r="A2264" s="8" t="s">
        <v>2170</v>
      </c>
      <c r="B2264" s="9">
        <v>2.0</v>
      </c>
      <c r="C2264" s="9">
        <v>0.0</v>
      </c>
      <c r="D2264" s="9">
        <v>2.0</v>
      </c>
      <c r="E2264" s="9">
        <v>0.0</v>
      </c>
      <c r="F2264" s="9">
        <v>2.0</v>
      </c>
      <c r="G2264" s="9">
        <v>1.0</v>
      </c>
      <c r="H2264" s="11">
        <f>IFERROR(__xludf.DUMMYFUNCTION("IFERROR(FILTER(Filter!$A$1:A9983,Filter!$A$1:A9983=A2264),0)"),0.0)</f>
        <v>0</v>
      </c>
    </row>
    <row r="2265">
      <c r="A2265" s="8" t="s">
        <v>2171</v>
      </c>
      <c r="B2265" s="9">
        <v>12.0</v>
      </c>
      <c r="C2265" s="9">
        <v>0.0</v>
      </c>
      <c r="D2265" s="9">
        <v>9.0</v>
      </c>
      <c r="E2265" s="9">
        <v>3.0</v>
      </c>
      <c r="F2265" s="9">
        <v>12.0</v>
      </c>
      <c r="G2265" s="9">
        <v>1.0</v>
      </c>
      <c r="H2265" s="11">
        <f>IFERROR(__xludf.DUMMYFUNCTION("IFERROR(FILTER(Filter!$A$1:A9983,Filter!$A$1:A9983=A2265),0)"),0.0)</f>
        <v>0</v>
      </c>
    </row>
    <row r="2266">
      <c r="A2266" s="8" t="s">
        <v>2172</v>
      </c>
      <c r="B2266" s="9">
        <v>5.0</v>
      </c>
      <c r="C2266" s="9">
        <v>0.0</v>
      </c>
      <c r="D2266" s="9">
        <v>5.0</v>
      </c>
      <c r="E2266" s="9">
        <v>0.0</v>
      </c>
      <c r="F2266" s="9">
        <v>5.0</v>
      </c>
      <c r="G2266" s="9">
        <v>1.0</v>
      </c>
      <c r="H2266" s="11">
        <f>IFERROR(__xludf.DUMMYFUNCTION("IFERROR(FILTER(Filter!$A$1:A9983,Filter!$A$1:A9983=A2266),0)"),0.0)</f>
        <v>0</v>
      </c>
    </row>
    <row r="2267">
      <c r="A2267" s="8" t="s">
        <v>2173</v>
      </c>
      <c r="B2267" s="9">
        <v>2.0</v>
      </c>
      <c r="C2267" s="9">
        <v>0.0</v>
      </c>
      <c r="D2267" s="9">
        <v>2.0</v>
      </c>
      <c r="E2267" s="9">
        <v>0.0</v>
      </c>
      <c r="F2267" s="9">
        <v>2.0</v>
      </c>
      <c r="G2267" s="9">
        <v>1.0</v>
      </c>
      <c r="H2267" s="11">
        <f>IFERROR(__xludf.DUMMYFUNCTION("IFERROR(FILTER(Filter!$A$1:A9983,Filter!$A$1:A9983=A2267),0)"),0.0)</f>
        <v>0</v>
      </c>
    </row>
    <row r="2268">
      <c r="A2268" s="8" t="s">
        <v>2174</v>
      </c>
      <c r="B2268" s="9">
        <v>2.0</v>
      </c>
      <c r="C2268" s="9">
        <v>0.0</v>
      </c>
      <c r="D2268" s="9">
        <v>2.0</v>
      </c>
      <c r="E2268" s="9">
        <v>0.0</v>
      </c>
      <c r="F2268" s="9">
        <v>2.0</v>
      </c>
      <c r="G2268" s="9">
        <v>1.0</v>
      </c>
      <c r="H2268" s="11">
        <f>IFERROR(__xludf.DUMMYFUNCTION("IFERROR(FILTER(Filter!$A$1:A9983,Filter!$A$1:A9983=A2268),0)"),0.0)</f>
        <v>0</v>
      </c>
    </row>
    <row r="2269">
      <c r="A2269" s="8" t="s">
        <v>2175</v>
      </c>
      <c r="B2269" s="9">
        <v>1.0</v>
      </c>
      <c r="C2269" s="9">
        <v>0.0</v>
      </c>
      <c r="D2269" s="9">
        <v>1.0</v>
      </c>
      <c r="E2269" s="9">
        <v>0.0</v>
      </c>
      <c r="F2269" s="9">
        <v>1.0</v>
      </c>
      <c r="G2269" s="9">
        <v>1.0</v>
      </c>
      <c r="H2269" s="11">
        <f>IFERROR(__xludf.DUMMYFUNCTION("IFERROR(FILTER(Filter!$A$1:A9983,Filter!$A$1:A9983=A2269),0)"),0.0)</f>
        <v>0</v>
      </c>
    </row>
    <row r="2270">
      <c r="A2270" s="8" t="s">
        <v>2176</v>
      </c>
      <c r="B2270" s="9">
        <v>2.0</v>
      </c>
      <c r="C2270" s="9">
        <v>0.0</v>
      </c>
      <c r="D2270" s="9">
        <v>2.0</v>
      </c>
      <c r="E2270" s="9">
        <v>0.0</v>
      </c>
      <c r="F2270" s="9">
        <v>2.0</v>
      </c>
      <c r="G2270" s="9">
        <v>1.0</v>
      </c>
      <c r="H2270" s="11">
        <f>IFERROR(__xludf.DUMMYFUNCTION("IFERROR(FILTER(Filter!$A$1:A9983,Filter!$A$1:A9983=A2270),0)"),0.0)</f>
        <v>0</v>
      </c>
    </row>
    <row r="2271">
      <c r="A2271" s="8" t="s">
        <v>2177</v>
      </c>
      <c r="B2271" s="9">
        <v>6.0</v>
      </c>
      <c r="C2271" s="9">
        <v>0.0</v>
      </c>
      <c r="D2271" s="9">
        <v>4.0</v>
      </c>
      <c r="E2271" s="9">
        <v>2.0</v>
      </c>
      <c r="F2271" s="9">
        <v>6.0</v>
      </c>
      <c r="G2271" s="9">
        <v>1.0</v>
      </c>
      <c r="H2271" s="11">
        <f>IFERROR(__xludf.DUMMYFUNCTION("IFERROR(FILTER(Filter!$A$1:A9983,Filter!$A$1:A9983=A2271),0)"),0.0)</f>
        <v>0</v>
      </c>
    </row>
    <row r="2272">
      <c r="A2272" s="8" t="s">
        <v>2178</v>
      </c>
      <c r="B2272" s="9">
        <v>8.0</v>
      </c>
      <c r="C2272" s="9">
        <v>0.0</v>
      </c>
      <c r="D2272" s="9">
        <v>8.0</v>
      </c>
      <c r="E2272" s="9">
        <v>0.0</v>
      </c>
      <c r="F2272" s="9">
        <v>8.0</v>
      </c>
      <c r="G2272" s="9">
        <v>1.0</v>
      </c>
      <c r="H2272" s="11">
        <f>IFERROR(__xludf.DUMMYFUNCTION("IFERROR(FILTER(Filter!$A$1:A9983,Filter!$A$1:A9983=A2272),0)"),0.0)</f>
        <v>0</v>
      </c>
    </row>
    <row r="2273">
      <c r="A2273" s="8" t="s">
        <v>2179</v>
      </c>
      <c r="B2273" s="9">
        <v>3.0</v>
      </c>
      <c r="C2273" s="9">
        <v>0.0</v>
      </c>
      <c r="D2273" s="9">
        <v>3.0</v>
      </c>
      <c r="E2273" s="9">
        <v>0.0</v>
      </c>
      <c r="F2273" s="9">
        <v>3.0</v>
      </c>
      <c r="G2273" s="9">
        <v>1.0</v>
      </c>
      <c r="H2273" s="11">
        <f>IFERROR(__xludf.DUMMYFUNCTION("IFERROR(FILTER(Filter!$A$1:A9983,Filter!$A$1:A9983=A2273),0)"),0.0)</f>
        <v>0</v>
      </c>
    </row>
    <row r="2274">
      <c r="A2274" s="8" t="s">
        <v>2180</v>
      </c>
      <c r="B2274" s="9">
        <v>12.0</v>
      </c>
      <c r="C2274" s="9">
        <v>0.0</v>
      </c>
      <c r="D2274" s="9">
        <v>12.0</v>
      </c>
      <c r="E2274" s="9">
        <v>0.0</v>
      </c>
      <c r="F2274" s="9">
        <v>12.0</v>
      </c>
      <c r="G2274" s="9">
        <v>1.0</v>
      </c>
      <c r="H2274" s="11">
        <f>IFERROR(__xludf.DUMMYFUNCTION("IFERROR(FILTER(Filter!$A$1:A9983,Filter!$A$1:A9983=A2274),0)"),0.0)</f>
        <v>0</v>
      </c>
    </row>
    <row r="2275">
      <c r="A2275" s="8" t="s">
        <v>2181</v>
      </c>
      <c r="B2275" s="9">
        <v>3.0</v>
      </c>
      <c r="C2275" s="9">
        <v>0.0</v>
      </c>
      <c r="D2275" s="9">
        <v>2.0</v>
      </c>
      <c r="E2275" s="9">
        <v>1.0</v>
      </c>
      <c r="F2275" s="9">
        <v>3.0</v>
      </c>
      <c r="G2275" s="9">
        <v>1.0</v>
      </c>
      <c r="H2275" s="11">
        <f>IFERROR(__xludf.DUMMYFUNCTION("IFERROR(FILTER(Filter!$A$1:A9983,Filter!$A$1:A9983=A2275),0)"),0.0)</f>
        <v>0</v>
      </c>
    </row>
    <row r="2276">
      <c r="A2276" s="8" t="s">
        <v>2182</v>
      </c>
      <c r="B2276" s="9">
        <v>9.0</v>
      </c>
      <c r="C2276" s="9">
        <v>0.0</v>
      </c>
      <c r="D2276" s="9">
        <v>5.0</v>
      </c>
      <c r="E2276" s="9">
        <v>4.0</v>
      </c>
      <c r="F2276" s="9">
        <v>9.0</v>
      </c>
      <c r="G2276" s="9">
        <v>1.0</v>
      </c>
      <c r="H2276" s="11">
        <f>IFERROR(__xludf.DUMMYFUNCTION("IFERROR(FILTER(Filter!$A$1:A9983,Filter!$A$1:A9983=A2276),0)"),0.0)</f>
        <v>0</v>
      </c>
    </row>
    <row r="2277">
      <c r="A2277" s="8" t="s">
        <v>2183</v>
      </c>
      <c r="B2277" s="9">
        <v>7.0</v>
      </c>
      <c r="C2277" s="9">
        <v>0.0</v>
      </c>
      <c r="D2277" s="9">
        <v>6.0</v>
      </c>
      <c r="E2277" s="9">
        <v>1.0</v>
      </c>
      <c r="F2277" s="9">
        <v>7.0</v>
      </c>
      <c r="G2277" s="9">
        <v>1.0</v>
      </c>
      <c r="H2277" s="11">
        <f>IFERROR(__xludf.DUMMYFUNCTION("IFERROR(FILTER(Filter!$A$1:A9983,Filter!$A$1:A9983=A2277),0)"),0.0)</f>
        <v>0</v>
      </c>
    </row>
    <row r="2278">
      <c r="A2278" s="8" t="s">
        <v>2184</v>
      </c>
      <c r="B2278" s="9">
        <v>3.0</v>
      </c>
      <c r="C2278" s="9">
        <v>0.0</v>
      </c>
      <c r="D2278" s="9">
        <v>3.0</v>
      </c>
      <c r="E2278" s="9">
        <v>0.0</v>
      </c>
      <c r="F2278" s="9">
        <v>3.0</v>
      </c>
      <c r="G2278" s="9">
        <v>1.0</v>
      </c>
      <c r="H2278" s="11">
        <f>IFERROR(__xludf.DUMMYFUNCTION("IFERROR(FILTER(Filter!$A$1:A9983,Filter!$A$1:A9983=A2278),0)"),0.0)</f>
        <v>0</v>
      </c>
    </row>
    <row r="2279">
      <c r="A2279" s="8" t="s">
        <v>2185</v>
      </c>
      <c r="B2279" s="9">
        <v>7.0</v>
      </c>
      <c r="C2279" s="9">
        <v>0.0</v>
      </c>
      <c r="D2279" s="9">
        <v>7.0</v>
      </c>
      <c r="E2279" s="9">
        <v>0.0</v>
      </c>
      <c r="F2279" s="9">
        <v>7.0</v>
      </c>
      <c r="G2279" s="9">
        <v>1.0</v>
      </c>
      <c r="H2279" s="11">
        <f>IFERROR(__xludf.DUMMYFUNCTION("IFERROR(FILTER(Filter!$A$1:A9983,Filter!$A$1:A9983=A2279),0)"),0.0)</f>
        <v>0</v>
      </c>
    </row>
    <row r="2280">
      <c r="A2280" s="8" t="s">
        <v>2186</v>
      </c>
      <c r="B2280" s="9">
        <v>17.0</v>
      </c>
      <c r="C2280" s="9">
        <v>0.0</v>
      </c>
      <c r="D2280" s="9">
        <v>13.0</v>
      </c>
      <c r="E2280" s="9">
        <v>4.0</v>
      </c>
      <c r="F2280" s="9">
        <v>17.0</v>
      </c>
      <c r="G2280" s="9">
        <v>1.0</v>
      </c>
      <c r="H2280" s="11">
        <f>IFERROR(__xludf.DUMMYFUNCTION("IFERROR(FILTER(Filter!$A$1:A9983,Filter!$A$1:A9983=A2280),0)"),0.0)</f>
        <v>0</v>
      </c>
    </row>
    <row r="2281">
      <c r="A2281" s="8" t="s">
        <v>2187</v>
      </c>
      <c r="B2281" s="9">
        <v>16.0</v>
      </c>
      <c r="C2281" s="9">
        <v>0.0</v>
      </c>
      <c r="D2281" s="9">
        <v>13.0</v>
      </c>
      <c r="E2281" s="9">
        <v>3.0</v>
      </c>
      <c r="F2281" s="9">
        <v>16.0</v>
      </c>
      <c r="G2281" s="9">
        <v>1.0</v>
      </c>
      <c r="H2281" s="11">
        <f>IFERROR(__xludf.DUMMYFUNCTION("IFERROR(FILTER(Filter!$A$1:A9983,Filter!$A$1:A9983=A2281),0)"),0.0)</f>
        <v>0</v>
      </c>
    </row>
    <row r="2282">
      <c r="A2282" s="8" t="s">
        <v>2188</v>
      </c>
      <c r="B2282" s="9">
        <v>11.0</v>
      </c>
      <c r="C2282" s="9">
        <v>0.0</v>
      </c>
      <c r="D2282" s="9">
        <v>11.0</v>
      </c>
      <c r="E2282" s="9">
        <v>0.0</v>
      </c>
      <c r="F2282" s="9">
        <v>11.0</v>
      </c>
      <c r="G2282" s="9">
        <v>1.0</v>
      </c>
      <c r="H2282" s="11">
        <f>IFERROR(__xludf.DUMMYFUNCTION("IFERROR(FILTER(Filter!$A$1:A9983,Filter!$A$1:A9983=A2282),0)"),0.0)</f>
        <v>0</v>
      </c>
    </row>
    <row r="2283">
      <c r="A2283" s="8" t="s">
        <v>2189</v>
      </c>
      <c r="B2283" s="9">
        <v>1.0</v>
      </c>
      <c r="C2283" s="9">
        <v>0.0</v>
      </c>
      <c r="D2283" s="9">
        <v>1.0</v>
      </c>
      <c r="E2283" s="9">
        <v>0.0</v>
      </c>
      <c r="F2283" s="9">
        <v>1.0</v>
      </c>
      <c r="G2283" s="9">
        <v>1.0</v>
      </c>
      <c r="H2283" s="11">
        <f>IFERROR(__xludf.DUMMYFUNCTION("IFERROR(FILTER(Filter!$A$1:A9983,Filter!$A$1:A9983=A2283),0)"),0.0)</f>
        <v>0</v>
      </c>
    </row>
    <row r="2284">
      <c r="A2284" s="8" t="s">
        <v>2190</v>
      </c>
      <c r="B2284" s="9">
        <v>0.0</v>
      </c>
      <c r="C2284" s="9">
        <v>0.0</v>
      </c>
      <c r="D2284" s="9">
        <v>0.0</v>
      </c>
      <c r="E2284" s="9">
        <v>0.0</v>
      </c>
      <c r="F2284" s="9">
        <v>0.0</v>
      </c>
      <c r="G2284" s="9">
        <v>1.0</v>
      </c>
      <c r="H2284" s="11">
        <f>IFERROR(__xludf.DUMMYFUNCTION("IFERROR(FILTER(Filter!$A$1:A9983,Filter!$A$1:A9983=A2284),0)"),0.0)</f>
        <v>0</v>
      </c>
    </row>
    <row r="2285">
      <c r="A2285" s="8" t="s">
        <v>2191</v>
      </c>
      <c r="B2285" s="9">
        <v>4.0</v>
      </c>
      <c r="C2285" s="9">
        <v>0.0</v>
      </c>
      <c r="D2285" s="9">
        <v>4.0</v>
      </c>
      <c r="E2285" s="9">
        <v>0.0</v>
      </c>
      <c r="F2285" s="9">
        <v>4.0</v>
      </c>
      <c r="G2285" s="9">
        <v>1.0</v>
      </c>
      <c r="H2285" s="11">
        <f>IFERROR(__xludf.DUMMYFUNCTION("IFERROR(FILTER(Filter!$A$1:A9983,Filter!$A$1:A9983=A2285),0)"),0.0)</f>
        <v>0</v>
      </c>
    </row>
    <row r="2286">
      <c r="A2286" s="8" t="s">
        <v>2192</v>
      </c>
      <c r="B2286" s="9">
        <v>4.0</v>
      </c>
      <c r="C2286" s="9">
        <v>0.0</v>
      </c>
      <c r="D2286" s="9">
        <v>4.0</v>
      </c>
      <c r="E2286" s="9">
        <v>0.0</v>
      </c>
      <c r="F2286" s="9">
        <v>4.0</v>
      </c>
      <c r="G2286" s="9">
        <v>1.0</v>
      </c>
      <c r="H2286" s="11">
        <f>IFERROR(__xludf.DUMMYFUNCTION("IFERROR(FILTER(Filter!$A$1:A9983,Filter!$A$1:A9983=A2286),0)"),0.0)</f>
        <v>0</v>
      </c>
    </row>
    <row r="2287">
      <c r="A2287" s="8" t="s">
        <v>2193</v>
      </c>
      <c r="B2287" s="9">
        <v>1.0</v>
      </c>
      <c r="C2287" s="9">
        <v>0.0</v>
      </c>
      <c r="D2287" s="9">
        <v>1.0</v>
      </c>
      <c r="E2287" s="9">
        <v>0.0</v>
      </c>
      <c r="F2287" s="9">
        <v>1.0</v>
      </c>
      <c r="G2287" s="9">
        <v>1.0</v>
      </c>
      <c r="H2287" s="11">
        <f>IFERROR(__xludf.DUMMYFUNCTION("IFERROR(FILTER(Filter!$A$1:A9983,Filter!$A$1:A9983=A2287),0)"),0.0)</f>
        <v>0</v>
      </c>
    </row>
    <row r="2288">
      <c r="A2288" s="8" t="s">
        <v>2194</v>
      </c>
      <c r="B2288" s="9">
        <v>1.0</v>
      </c>
      <c r="C2288" s="9">
        <v>0.0</v>
      </c>
      <c r="D2288" s="9">
        <v>0.0</v>
      </c>
      <c r="E2288" s="9">
        <v>1.0</v>
      </c>
      <c r="F2288" s="9">
        <v>1.0</v>
      </c>
      <c r="G2288" s="9">
        <v>1.0</v>
      </c>
      <c r="H2288" s="11">
        <f>IFERROR(__xludf.DUMMYFUNCTION("IFERROR(FILTER(Filter!$A$1:A9983,Filter!$A$1:A9983=A2288),0)"),0.0)</f>
        <v>0</v>
      </c>
    </row>
    <row r="2289">
      <c r="A2289" s="8" t="s">
        <v>2195</v>
      </c>
      <c r="B2289" s="9">
        <v>2.0</v>
      </c>
      <c r="C2289" s="9">
        <v>0.0</v>
      </c>
      <c r="D2289" s="9">
        <v>2.0</v>
      </c>
      <c r="E2289" s="9">
        <v>0.0</v>
      </c>
      <c r="F2289" s="9">
        <v>2.0</v>
      </c>
      <c r="G2289" s="9">
        <v>1.0</v>
      </c>
      <c r="H2289" s="11">
        <f>IFERROR(__xludf.DUMMYFUNCTION("IFERROR(FILTER(Filter!$A$1:A9983,Filter!$A$1:A9983=A2289),0)"),0.0)</f>
        <v>0</v>
      </c>
    </row>
    <row r="2290">
      <c r="A2290" s="8" t="s">
        <v>2196</v>
      </c>
      <c r="B2290" s="9">
        <v>3.0</v>
      </c>
      <c r="C2290" s="9">
        <v>0.0</v>
      </c>
      <c r="D2290" s="9">
        <v>3.0</v>
      </c>
      <c r="E2290" s="9">
        <v>0.0</v>
      </c>
      <c r="F2290" s="9">
        <v>3.0</v>
      </c>
      <c r="G2290" s="9">
        <v>1.0</v>
      </c>
      <c r="H2290" s="11">
        <f>IFERROR(__xludf.DUMMYFUNCTION("IFERROR(FILTER(Filter!$A$1:A9983,Filter!$A$1:A9983=A2290),0)"),0.0)</f>
        <v>0</v>
      </c>
    </row>
    <row r="2291">
      <c r="A2291" s="8" t="s">
        <v>2197</v>
      </c>
      <c r="B2291" s="9">
        <v>1.0</v>
      </c>
      <c r="C2291" s="9">
        <v>0.0</v>
      </c>
      <c r="D2291" s="9">
        <v>1.0</v>
      </c>
      <c r="E2291" s="9">
        <v>0.0</v>
      </c>
      <c r="F2291" s="9">
        <v>1.0</v>
      </c>
      <c r="G2291" s="9">
        <v>1.0</v>
      </c>
      <c r="H2291" s="11">
        <f>IFERROR(__xludf.DUMMYFUNCTION("IFERROR(FILTER(Filter!$A$1:A9983,Filter!$A$1:A9983=A2291),0)"),0.0)</f>
        <v>0</v>
      </c>
    </row>
    <row r="2292">
      <c r="A2292" s="8" t="s">
        <v>2198</v>
      </c>
      <c r="B2292" s="9">
        <v>1.0</v>
      </c>
      <c r="C2292" s="9">
        <v>0.0</v>
      </c>
      <c r="D2292" s="9">
        <v>1.0</v>
      </c>
      <c r="E2292" s="9">
        <v>0.0</v>
      </c>
      <c r="F2292" s="9">
        <v>1.0</v>
      </c>
      <c r="G2292" s="9">
        <v>1.0</v>
      </c>
      <c r="H2292" s="11">
        <f>IFERROR(__xludf.DUMMYFUNCTION("IFERROR(FILTER(Filter!$A$1:A9983,Filter!$A$1:A9983=A2292),0)"),0.0)</f>
        <v>0</v>
      </c>
    </row>
    <row r="2293">
      <c r="A2293" s="8" t="s">
        <v>2199</v>
      </c>
      <c r="B2293" s="9">
        <v>1.0</v>
      </c>
      <c r="C2293" s="9">
        <v>0.0</v>
      </c>
      <c r="D2293" s="9">
        <v>1.0</v>
      </c>
      <c r="E2293" s="9">
        <v>0.0</v>
      </c>
      <c r="F2293" s="9">
        <v>1.0</v>
      </c>
      <c r="G2293" s="9">
        <v>1.0</v>
      </c>
      <c r="H2293" s="11">
        <f>IFERROR(__xludf.DUMMYFUNCTION("IFERROR(FILTER(Filter!$A$1:A9983,Filter!$A$1:A9983=A2293),0)"),0.0)</f>
        <v>0</v>
      </c>
    </row>
    <row r="2294">
      <c r="A2294" s="8" t="s">
        <v>2200</v>
      </c>
      <c r="B2294" s="9">
        <v>8.0</v>
      </c>
      <c r="C2294" s="9">
        <v>0.0</v>
      </c>
      <c r="D2294" s="9">
        <v>8.0</v>
      </c>
      <c r="E2294" s="9">
        <v>0.0</v>
      </c>
      <c r="F2294" s="9">
        <v>8.0</v>
      </c>
      <c r="G2294" s="9">
        <v>1.0</v>
      </c>
      <c r="H2294" s="11">
        <f>IFERROR(__xludf.DUMMYFUNCTION("IFERROR(FILTER(Filter!$A$1:A9983,Filter!$A$1:A9983=A2294),0)"),0.0)</f>
        <v>0</v>
      </c>
    </row>
    <row r="2295">
      <c r="A2295" s="8" t="s">
        <v>2201</v>
      </c>
      <c r="B2295" s="9">
        <v>1.0</v>
      </c>
      <c r="C2295" s="9">
        <v>0.0</v>
      </c>
      <c r="D2295" s="9">
        <v>1.0</v>
      </c>
      <c r="E2295" s="9">
        <v>0.0</v>
      </c>
      <c r="F2295" s="9">
        <v>1.0</v>
      </c>
      <c r="G2295" s="9">
        <v>1.0</v>
      </c>
      <c r="H2295" s="11">
        <f>IFERROR(__xludf.DUMMYFUNCTION("IFERROR(FILTER(Filter!$A$1:A9983,Filter!$A$1:A9983=A2295),0)"),0.0)</f>
        <v>0</v>
      </c>
    </row>
    <row r="2296">
      <c r="A2296" s="8" t="s">
        <v>2202</v>
      </c>
      <c r="B2296" s="9">
        <v>2.0</v>
      </c>
      <c r="C2296" s="9">
        <v>0.0</v>
      </c>
      <c r="D2296" s="9">
        <v>2.0</v>
      </c>
      <c r="E2296" s="9">
        <v>0.0</v>
      </c>
      <c r="F2296" s="9">
        <v>2.0</v>
      </c>
      <c r="G2296" s="9">
        <v>1.0</v>
      </c>
      <c r="H2296" s="11">
        <f>IFERROR(__xludf.DUMMYFUNCTION("IFERROR(FILTER(Filter!$A$1:A9983,Filter!$A$1:A9983=A2296),0)"),0.0)</f>
        <v>0</v>
      </c>
    </row>
    <row r="2297">
      <c r="A2297" s="8" t="s">
        <v>2203</v>
      </c>
      <c r="B2297" s="9">
        <v>4.0</v>
      </c>
      <c r="C2297" s="9">
        <v>0.0</v>
      </c>
      <c r="D2297" s="9">
        <v>3.0</v>
      </c>
      <c r="E2297" s="9">
        <v>1.0</v>
      </c>
      <c r="F2297" s="9">
        <v>4.0</v>
      </c>
      <c r="G2297" s="9">
        <v>1.0</v>
      </c>
      <c r="H2297" s="11">
        <f>IFERROR(__xludf.DUMMYFUNCTION("IFERROR(FILTER(Filter!$A$1:A9983,Filter!$A$1:A9983=A2297),0)"),0.0)</f>
        <v>0</v>
      </c>
    </row>
    <row r="2298">
      <c r="A2298" s="8" t="s">
        <v>2204</v>
      </c>
      <c r="B2298" s="9">
        <v>13.0</v>
      </c>
      <c r="C2298" s="9">
        <v>0.0</v>
      </c>
      <c r="D2298" s="9">
        <v>12.0</v>
      </c>
      <c r="E2298" s="9">
        <v>1.0</v>
      </c>
      <c r="F2298" s="9">
        <v>13.0</v>
      </c>
      <c r="G2298" s="9">
        <v>1.0</v>
      </c>
      <c r="H2298" s="11">
        <f>IFERROR(__xludf.DUMMYFUNCTION("IFERROR(FILTER(Filter!$A$1:A9983,Filter!$A$1:A9983=A2298),0)"),0.0)</f>
        <v>0</v>
      </c>
    </row>
    <row r="2299" hidden="1">
      <c r="A2299" s="8"/>
      <c r="B2299" s="9"/>
      <c r="C2299" s="9"/>
      <c r="D2299" s="9"/>
      <c r="E2299" s="9"/>
      <c r="F2299" s="9"/>
      <c r="G2299" s="9"/>
      <c r="H2299" s="11"/>
    </row>
    <row r="2300">
      <c r="A2300" s="8" t="s">
        <v>2205</v>
      </c>
      <c r="B2300" s="9">
        <v>7.0</v>
      </c>
      <c r="C2300" s="9">
        <v>0.0</v>
      </c>
      <c r="D2300" s="9">
        <v>6.0</v>
      </c>
      <c r="E2300" s="9">
        <v>1.0</v>
      </c>
      <c r="F2300" s="9">
        <v>7.0</v>
      </c>
      <c r="G2300" s="9">
        <v>1.0</v>
      </c>
      <c r="H2300" s="11">
        <f>IFERROR(__xludf.DUMMYFUNCTION("IFERROR(FILTER(Filter!$A$1:A9983,Filter!$A$1:A9983=A2300),0)"),0.0)</f>
        <v>0</v>
      </c>
    </row>
    <row r="2301">
      <c r="A2301" s="8" t="s">
        <v>2206</v>
      </c>
      <c r="B2301" s="9">
        <v>6.0</v>
      </c>
      <c r="C2301" s="9">
        <v>0.0</v>
      </c>
      <c r="D2301" s="9">
        <v>5.0</v>
      </c>
      <c r="E2301" s="9">
        <v>1.0</v>
      </c>
      <c r="F2301" s="9">
        <v>6.0</v>
      </c>
      <c r="G2301" s="9">
        <v>1.0</v>
      </c>
      <c r="H2301" s="11">
        <f>IFERROR(__xludf.DUMMYFUNCTION("IFERROR(FILTER(Filter!$A$1:A9983,Filter!$A$1:A9983=A2301),0)"),0.0)</f>
        <v>0</v>
      </c>
    </row>
    <row r="2302">
      <c r="A2302" s="8" t="s">
        <v>2207</v>
      </c>
      <c r="B2302" s="9">
        <v>0.0</v>
      </c>
      <c r="C2302" s="9">
        <v>0.0</v>
      </c>
      <c r="D2302" s="9">
        <v>0.0</v>
      </c>
      <c r="E2302" s="9">
        <v>0.0</v>
      </c>
      <c r="F2302" s="9">
        <v>0.0</v>
      </c>
      <c r="G2302" s="9">
        <v>1.0</v>
      </c>
      <c r="H2302" s="11">
        <f>IFERROR(__xludf.DUMMYFUNCTION("IFERROR(FILTER(Filter!$A$1:A9983,Filter!$A$1:A9983=A2302),0)"),0.0)</f>
        <v>0</v>
      </c>
    </row>
    <row r="2303">
      <c r="A2303" s="8" t="s">
        <v>2208</v>
      </c>
      <c r="B2303" s="9">
        <v>13.0</v>
      </c>
      <c r="C2303" s="9">
        <v>0.0</v>
      </c>
      <c r="D2303" s="9">
        <v>10.0</v>
      </c>
      <c r="E2303" s="9">
        <v>3.0</v>
      </c>
      <c r="F2303" s="9">
        <v>13.0</v>
      </c>
      <c r="G2303" s="9">
        <v>1.0</v>
      </c>
      <c r="H2303" s="11">
        <f>IFERROR(__xludf.DUMMYFUNCTION("IFERROR(FILTER(Filter!$A$1:A9983,Filter!$A$1:A9983=A2303),0)"),0.0)</f>
        <v>0</v>
      </c>
    </row>
    <row r="2304">
      <c r="A2304" s="8" t="s">
        <v>2209</v>
      </c>
      <c r="B2304" s="9">
        <v>0.0</v>
      </c>
      <c r="C2304" s="9">
        <v>0.0</v>
      </c>
      <c r="D2304" s="9">
        <v>0.0</v>
      </c>
      <c r="E2304" s="9">
        <v>0.0</v>
      </c>
      <c r="F2304" s="9">
        <v>0.0</v>
      </c>
      <c r="G2304" s="9">
        <v>1.0</v>
      </c>
      <c r="H2304" s="11">
        <f>IFERROR(__xludf.DUMMYFUNCTION("IFERROR(FILTER(Filter!$A$1:A9983,Filter!$A$1:A9983=A2304),0)"),0.0)</f>
        <v>0</v>
      </c>
    </row>
    <row r="2305">
      <c r="A2305" s="8" t="s">
        <v>2210</v>
      </c>
      <c r="B2305" s="9">
        <v>1.0</v>
      </c>
      <c r="C2305" s="9">
        <v>0.0</v>
      </c>
      <c r="D2305" s="9">
        <v>1.0</v>
      </c>
      <c r="E2305" s="9">
        <v>0.0</v>
      </c>
      <c r="F2305" s="9">
        <v>1.0</v>
      </c>
      <c r="G2305" s="9">
        <v>1.0</v>
      </c>
      <c r="H2305" s="11">
        <f>IFERROR(__xludf.DUMMYFUNCTION("IFERROR(FILTER(Filter!$A$1:A9983,Filter!$A$1:A9983=A2305),0)"),0.0)</f>
        <v>0</v>
      </c>
    </row>
    <row r="2306">
      <c r="A2306" s="8" t="s">
        <v>2211</v>
      </c>
      <c r="B2306" s="9">
        <v>1.0</v>
      </c>
      <c r="C2306" s="9">
        <v>0.0</v>
      </c>
      <c r="D2306" s="9">
        <v>1.0</v>
      </c>
      <c r="E2306" s="9">
        <v>0.0</v>
      </c>
      <c r="F2306" s="9">
        <v>1.0</v>
      </c>
      <c r="G2306" s="9">
        <v>1.0</v>
      </c>
      <c r="H2306" s="11">
        <f>IFERROR(__xludf.DUMMYFUNCTION("IFERROR(FILTER(Filter!$A$1:A9983,Filter!$A$1:A9983=A2306),0)"),0.0)</f>
        <v>0</v>
      </c>
    </row>
    <row r="2307">
      <c r="A2307" s="8" t="s">
        <v>2212</v>
      </c>
      <c r="B2307" s="9">
        <v>13.0</v>
      </c>
      <c r="C2307" s="9">
        <v>0.0</v>
      </c>
      <c r="D2307" s="9">
        <v>11.0</v>
      </c>
      <c r="E2307" s="9">
        <v>2.0</v>
      </c>
      <c r="F2307" s="9">
        <v>13.0</v>
      </c>
      <c r="G2307" s="9">
        <v>1.0</v>
      </c>
      <c r="H2307" s="11">
        <f>IFERROR(__xludf.DUMMYFUNCTION("IFERROR(FILTER(Filter!$A$1:A9983,Filter!$A$1:A9983=A2307),0)"),0.0)</f>
        <v>0</v>
      </c>
    </row>
    <row r="2308">
      <c r="A2308" s="8" t="s">
        <v>2213</v>
      </c>
      <c r="B2308" s="9">
        <v>8.0</v>
      </c>
      <c r="C2308" s="9">
        <v>0.0</v>
      </c>
      <c r="D2308" s="9">
        <v>6.0</v>
      </c>
      <c r="E2308" s="9">
        <v>2.0</v>
      </c>
      <c r="F2308" s="9">
        <v>8.0</v>
      </c>
      <c r="G2308" s="9">
        <v>1.0</v>
      </c>
      <c r="H2308" s="11">
        <f>IFERROR(__xludf.DUMMYFUNCTION("IFERROR(FILTER(Filter!$A$1:A9983,Filter!$A$1:A9983=A2308),0)"),0.0)</f>
        <v>0</v>
      </c>
    </row>
    <row r="2309">
      <c r="A2309" s="8" t="s">
        <v>2214</v>
      </c>
      <c r="B2309" s="9">
        <v>0.0</v>
      </c>
      <c r="C2309" s="9">
        <v>0.0</v>
      </c>
      <c r="D2309" s="9">
        <v>0.0</v>
      </c>
      <c r="E2309" s="9">
        <v>0.0</v>
      </c>
      <c r="F2309" s="9">
        <v>0.0</v>
      </c>
      <c r="G2309" s="9">
        <v>1.0</v>
      </c>
      <c r="H2309" s="11">
        <f>IFERROR(__xludf.DUMMYFUNCTION("IFERROR(FILTER(Filter!$A$1:A9983,Filter!$A$1:A9983=A2309),0)"),0.0)</f>
        <v>0</v>
      </c>
    </row>
    <row r="2310">
      <c r="A2310" s="8" t="s">
        <v>2215</v>
      </c>
      <c r="B2310" s="9">
        <v>1.0</v>
      </c>
      <c r="C2310" s="9">
        <v>0.0</v>
      </c>
      <c r="D2310" s="9">
        <v>1.0</v>
      </c>
      <c r="E2310" s="9">
        <v>0.0</v>
      </c>
      <c r="F2310" s="9">
        <v>1.0</v>
      </c>
      <c r="G2310" s="9">
        <v>1.0</v>
      </c>
      <c r="H2310" s="11">
        <f>IFERROR(__xludf.DUMMYFUNCTION("IFERROR(FILTER(Filter!$A$1:A9983,Filter!$A$1:A9983=A2310),0)"),0.0)</f>
        <v>0</v>
      </c>
    </row>
    <row r="2311">
      <c r="A2311" s="8" t="s">
        <v>2216</v>
      </c>
      <c r="B2311" s="9">
        <v>0.0</v>
      </c>
      <c r="C2311" s="9">
        <v>0.0</v>
      </c>
      <c r="D2311" s="9">
        <v>0.0</v>
      </c>
      <c r="E2311" s="9">
        <v>0.0</v>
      </c>
      <c r="F2311" s="9">
        <v>0.0</v>
      </c>
      <c r="G2311" s="9">
        <v>1.0</v>
      </c>
      <c r="H2311" s="11">
        <f>IFERROR(__xludf.DUMMYFUNCTION("IFERROR(FILTER(Filter!$A$1:A9983,Filter!$A$1:A9983=A2311),0)"),0.0)</f>
        <v>0</v>
      </c>
    </row>
    <row r="2312">
      <c r="A2312" s="8" t="s">
        <v>2217</v>
      </c>
      <c r="B2312" s="9">
        <v>13.0</v>
      </c>
      <c r="C2312" s="9">
        <v>0.0</v>
      </c>
      <c r="D2312" s="9">
        <v>12.0</v>
      </c>
      <c r="E2312" s="9">
        <v>1.0</v>
      </c>
      <c r="F2312" s="9">
        <v>13.0</v>
      </c>
      <c r="G2312" s="9">
        <v>1.0</v>
      </c>
      <c r="H2312" s="11">
        <f>IFERROR(__xludf.DUMMYFUNCTION("IFERROR(FILTER(Filter!$A$1:A9983,Filter!$A$1:A9983=A2312),0)"),0.0)</f>
        <v>0</v>
      </c>
    </row>
    <row r="2313">
      <c r="A2313" s="8" t="s">
        <v>2218</v>
      </c>
      <c r="B2313" s="9">
        <v>16.0</v>
      </c>
      <c r="C2313" s="9">
        <v>0.0</v>
      </c>
      <c r="D2313" s="9">
        <v>16.0</v>
      </c>
      <c r="E2313" s="9">
        <v>0.0</v>
      </c>
      <c r="F2313" s="9">
        <v>16.0</v>
      </c>
      <c r="G2313" s="9">
        <v>1.0</v>
      </c>
      <c r="H2313" s="11">
        <f>IFERROR(__xludf.DUMMYFUNCTION("IFERROR(FILTER(Filter!$A$1:A9983,Filter!$A$1:A9983=A2313),0)"),0.0)</f>
        <v>0</v>
      </c>
    </row>
    <row r="2314">
      <c r="A2314" s="8" t="s">
        <v>2219</v>
      </c>
      <c r="B2314" s="9">
        <v>0.0</v>
      </c>
      <c r="C2314" s="9">
        <v>0.0</v>
      </c>
      <c r="D2314" s="9">
        <v>0.0</v>
      </c>
      <c r="E2314" s="9">
        <v>0.0</v>
      </c>
      <c r="F2314" s="9">
        <v>0.0</v>
      </c>
      <c r="G2314" s="9">
        <v>1.0</v>
      </c>
      <c r="H2314" s="11">
        <f>IFERROR(__xludf.DUMMYFUNCTION("IFERROR(FILTER(Filter!$A$1:A9983,Filter!$A$1:A9983=A2314),0)"),0.0)</f>
        <v>0</v>
      </c>
    </row>
    <row r="2315">
      <c r="A2315" s="8" t="s">
        <v>2220</v>
      </c>
      <c r="B2315" s="9">
        <v>0.0</v>
      </c>
      <c r="C2315" s="9">
        <v>0.0</v>
      </c>
      <c r="D2315" s="9">
        <v>0.0</v>
      </c>
      <c r="E2315" s="9">
        <v>0.0</v>
      </c>
      <c r="F2315" s="9">
        <v>0.0</v>
      </c>
      <c r="G2315" s="9">
        <v>1.0</v>
      </c>
      <c r="H2315" s="11">
        <f>IFERROR(__xludf.DUMMYFUNCTION("IFERROR(FILTER(Filter!$A$1:A9983,Filter!$A$1:A9983=A2315),0)"),0.0)</f>
        <v>0</v>
      </c>
    </row>
    <row r="2316">
      <c r="A2316" s="8" t="s">
        <v>2221</v>
      </c>
      <c r="B2316" s="9">
        <v>4.0</v>
      </c>
      <c r="C2316" s="9">
        <v>0.0</v>
      </c>
      <c r="D2316" s="9">
        <v>4.0</v>
      </c>
      <c r="E2316" s="9">
        <v>0.0</v>
      </c>
      <c r="F2316" s="9">
        <v>4.0</v>
      </c>
      <c r="G2316" s="9">
        <v>1.0</v>
      </c>
      <c r="H2316" s="11">
        <f>IFERROR(__xludf.DUMMYFUNCTION("IFERROR(FILTER(Filter!$A$1:A9983,Filter!$A$1:A9983=A2316),0)"),0.0)</f>
        <v>0</v>
      </c>
    </row>
    <row r="2317">
      <c r="A2317" s="8" t="s">
        <v>2222</v>
      </c>
      <c r="B2317" s="9">
        <v>1.0</v>
      </c>
      <c r="C2317" s="9">
        <v>0.0</v>
      </c>
      <c r="D2317" s="9">
        <v>1.0</v>
      </c>
      <c r="E2317" s="9">
        <v>0.0</v>
      </c>
      <c r="F2317" s="9">
        <v>1.0</v>
      </c>
      <c r="G2317" s="9">
        <v>1.0</v>
      </c>
      <c r="H2317" s="11">
        <f>IFERROR(__xludf.DUMMYFUNCTION("IFERROR(FILTER(Filter!$A$1:A9983,Filter!$A$1:A9983=A2317),0)"),0.0)</f>
        <v>0</v>
      </c>
    </row>
    <row r="2318">
      <c r="A2318" s="8" t="s">
        <v>2223</v>
      </c>
      <c r="B2318" s="9">
        <v>8.0</v>
      </c>
      <c r="C2318" s="9">
        <v>0.0</v>
      </c>
      <c r="D2318" s="9">
        <v>7.0</v>
      </c>
      <c r="E2318" s="9">
        <v>1.0</v>
      </c>
      <c r="F2318" s="9">
        <v>8.0</v>
      </c>
      <c r="G2318" s="9">
        <v>1.0</v>
      </c>
      <c r="H2318" s="11">
        <f>IFERROR(__xludf.DUMMYFUNCTION("IFERROR(FILTER(Filter!$A$1:A9983,Filter!$A$1:A9983=A2318),0)"),0.0)</f>
        <v>0</v>
      </c>
    </row>
    <row r="2319">
      <c r="A2319" s="8" t="s">
        <v>2224</v>
      </c>
      <c r="B2319" s="9">
        <v>11.0</v>
      </c>
      <c r="C2319" s="9">
        <v>0.0</v>
      </c>
      <c r="D2319" s="9">
        <v>10.0</v>
      </c>
      <c r="E2319" s="9">
        <v>1.0</v>
      </c>
      <c r="F2319" s="9">
        <v>11.0</v>
      </c>
      <c r="G2319" s="9">
        <v>1.0</v>
      </c>
      <c r="H2319" s="11">
        <f>IFERROR(__xludf.DUMMYFUNCTION("IFERROR(FILTER(Filter!$A$1:A9983,Filter!$A$1:A9983=A2319),0)"),0.0)</f>
        <v>0</v>
      </c>
    </row>
    <row r="2320">
      <c r="A2320" s="8" t="s">
        <v>2225</v>
      </c>
      <c r="B2320" s="9">
        <v>2.0</v>
      </c>
      <c r="C2320" s="9">
        <v>0.0</v>
      </c>
      <c r="D2320" s="9">
        <v>2.0</v>
      </c>
      <c r="E2320" s="9">
        <v>0.0</v>
      </c>
      <c r="F2320" s="9">
        <v>2.0</v>
      </c>
      <c r="G2320" s="9">
        <v>1.0</v>
      </c>
      <c r="H2320" s="11">
        <f>IFERROR(__xludf.DUMMYFUNCTION("IFERROR(FILTER(Filter!$A$1:A9983,Filter!$A$1:A9983=A2320),0)"),0.0)</f>
        <v>0</v>
      </c>
    </row>
    <row r="2321">
      <c r="A2321" s="8" t="s">
        <v>2226</v>
      </c>
      <c r="B2321" s="9">
        <v>2.0</v>
      </c>
      <c r="C2321" s="9">
        <v>0.0</v>
      </c>
      <c r="D2321" s="9">
        <v>2.0</v>
      </c>
      <c r="E2321" s="9">
        <v>0.0</v>
      </c>
      <c r="F2321" s="9">
        <v>2.0</v>
      </c>
      <c r="G2321" s="9">
        <v>1.0</v>
      </c>
      <c r="H2321" s="11">
        <f>IFERROR(__xludf.DUMMYFUNCTION("IFERROR(FILTER(Filter!$A$1:A9983,Filter!$A$1:A9983=A2321),0)"),0.0)</f>
        <v>0</v>
      </c>
    </row>
    <row r="2322">
      <c r="A2322" s="8" t="s">
        <v>2227</v>
      </c>
      <c r="B2322" s="9">
        <v>1.0</v>
      </c>
      <c r="C2322" s="9">
        <v>0.0</v>
      </c>
      <c r="D2322" s="9">
        <v>1.0</v>
      </c>
      <c r="E2322" s="9">
        <v>0.0</v>
      </c>
      <c r="F2322" s="9">
        <v>1.0</v>
      </c>
      <c r="G2322" s="9">
        <v>1.0</v>
      </c>
      <c r="H2322" s="11">
        <f>IFERROR(__xludf.DUMMYFUNCTION("IFERROR(FILTER(Filter!$A$1:A9983,Filter!$A$1:A9983=A2322),0)"),0.0)</f>
        <v>0</v>
      </c>
    </row>
    <row r="2323">
      <c r="A2323" s="8" t="s">
        <v>2228</v>
      </c>
      <c r="B2323" s="9">
        <v>2.0</v>
      </c>
      <c r="C2323" s="9">
        <v>0.0</v>
      </c>
      <c r="D2323" s="9">
        <v>2.0</v>
      </c>
      <c r="E2323" s="9">
        <v>0.0</v>
      </c>
      <c r="F2323" s="9">
        <v>2.0</v>
      </c>
      <c r="G2323" s="9">
        <v>1.0</v>
      </c>
      <c r="H2323" s="11">
        <f>IFERROR(__xludf.DUMMYFUNCTION("IFERROR(FILTER(Filter!$A$1:A9983,Filter!$A$1:A9983=A2323),0)"),0.0)</f>
        <v>0</v>
      </c>
    </row>
    <row r="2324">
      <c r="A2324" s="8" t="s">
        <v>2229</v>
      </c>
      <c r="B2324" s="9">
        <v>9.0</v>
      </c>
      <c r="C2324" s="9">
        <v>0.0</v>
      </c>
      <c r="D2324" s="9">
        <v>7.0</v>
      </c>
      <c r="E2324" s="9">
        <v>2.0</v>
      </c>
      <c r="F2324" s="9">
        <v>9.0</v>
      </c>
      <c r="G2324" s="9">
        <v>1.0</v>
      </c>
      <c r="H2324" s="11">
        <f>IFERROR(__xludf.DUMMYFUNCTION("IFERROR(FILTER(Filter!$A$1:A9983,Filter!$A$1:A9983=A2324),0)"),0.0)</f>
        <v>0</v>
      </c>
    </row>
    <row r="2325">
      <c r="A2325" s="8" t="s">
        <v>2230</v>
      </c>
      <c r="B2325" s="9">
        <v>1.0</v>
      </c>
      <c r="C2325" s="9">
        <v>0.0</v>
      </c>
      <c r="D2325" s="9">
        <v>1.0</v>
      </c>
      <c r="E2325" s="9">
        <v>0.0</v>
      </c>
      <c r="F2325" s="9">
        <v>1.0</v>
      </c>
      <c r="G2325" s="9">
        <v>1.0</v>
      </c>
      <c r="H2325" s="11">
        <f>IFERROR(__xludf.DUMMYFUNCTION("IFERROR(FILTER(Filter!$A$1:A9983,Filter!$A$1:A9983=A2325),0)"),0.0)</f>
        <v>0</v>
      </c>
    </row>
    <row r="2326">
      <c r="A2326" s="8" t="s">
        <v>2231</v>
      </c>
      <c r="B2326" s="9">
        <v>16.0</v>
      </c>
      <c r="C2326" s="9">
        <v>0.0</v>
      </c>
      <c r="D2326" s="9">
        <v>15.0</v>
      </c>
      <c r="E2326" s="9">
        <v>1.0</v>
      </c>
      <c r="F2326" s="9">
        <v>16.0</v>
      </c>
      <c r="G2326" s="9">
        <v>1.0</v>
      </c>
      <c r="H2326" s="11">
        <f>IFERROR(__xludf.DUMMYFUNCTION("IFERROR(FILTER(Filter!$A$1:A9983,Filter!$A$1:A9983=A2326),0)"),0.0)</f>
        <v>0</v>
      </c>
    </row>
    <row r="2327">
      <c r="A2327" s="8" t="s">
        <v>2232</v>
      </c>
      <c r="B2327" s="9">
        <v>11.0</v>
      </c>
      <c r="C2327" s="9">
        <v>0.0</v>
      </c>
      <c r="D2327" s="9">
        <v>11.0</v>
      </c>
      <c r="E2327" s="9">
        <v>0.0</v>
      </c>
      <c r="F2327" s="9">
        <v>11.0</v>
      </c>
      <c r="G2327" s="9">
        <v>1.0</v>
      </c>
      <c r="H2327" s="11">
        <f>IFERROR(__xludf.DUMMYFUNCTION("IFERROR(FILTER(Filter!$A$1:A9983,Filter!$A$1:A9983=A2327),0)"),0.0)</f>
        <v>0</v>
      </c>
    </row>
    <row r="2328">
      <c r="A2328" s="8" t="s">
        <v>2233</v>
      </c>
      <c r="B2328" s="9">
        <v>17.0</v>
      </c>
      <c r="C2328" s="9">
        <v>0.0</v>
      </c>
      <c r="D2328" s="9">
        <v>16.0</v>
      </c>
      <c r="E2328" s="9">
        <v>1.0</v>
      </c>
      <c r="F2328" s="9">
        <v>17.0</v>
      </c>
      <c r="G2328" s="9">
        <v>1.0</v>
      </c>
      <c r="H2328" s="11">
        <f>IFERROR(__xludf.DUMMYFUNCTION("IFERROR(FILTER(Filter!$A$1:A9983,Filter!$A$1:A9983=A2328),0)"),0.0)</f>
        <v>0</v>
      </c>
    </row>
    <row r="2329">
      <c r="A2329" s="8" t="s">
        <v>2234</v>
      </c>
      <c r="B2329" s="9">
        <v>2.0</v>
      </c>
      <c r="C2329" s="9">
        <v>0.0</v>
      </c>
      <c r="D2329" s="9">
        <v>1.0</v>
      </c>
      <c r="E2329" s="9">
        <v>1.0</v>
      </c>
      <c r="F2329" s="9">
        <v>2.0</v>
      </c>
      <c r="G2329" s="9">
        <v>1.0</v>
      </c>
      <c r="H2329" s="11">
        <f>IFERROR(__xludf.DUMMYFUNCTION("IFERROR(FILTER(Filter!$A$1:A9983,Filter!$A$1:A9983=A2329),0)"),0.0)</f>
        <v>0</v>
      </c>
    </row>
    <row r="2330">
      <c r="A2330" s="8" t="s">
        <v>2235</v>
      </c>
      <c r="B2330" s="9">
        <v>10.0</v>
      </c>
      <c r="C2330" s="9">
        <v>0.0</v>
      </c>
      <c r="D2330" s="9">
        <v>10.0</v>
      </c>
      <c r="E2330" s="9">
        <v>0.0</v>
      </c>
      <c r="F2330" s="9">
        <v>10.0</v>
      </c>
      <c r="G2330" s="9">
        <v>1.0</v>
      </c>
      <c r="H2330" s="11">
        <f>IFERROR(__xludf.DUMMYFUNCTION("IFERROR(FILTER(Filter!$A$1:A9983,Filter!$A$1:A9983=A2330),0)"),0.0)</f>
        <v>0</v>
      </c>
    </row>
    <row r="2331">
      <c r="A2331" s="8" t="s">
        <v>2236</v>
      </c>
      <c r="B2331" s="9">
        <v>2.0</v>
      </c>
      <c r="C2331" s="9">
        <v>0.0</v>
      </c>
      <c r="D2331" s="9">
        <v>2.0</v>
      </c>
      <c r="E2331" s="9">
        <v>0.0</v>
      </c>
      <c r="F2331" s="9">
        <v>2.0</v>
      </c>
      <c r="G2331" s="9">
        <v>1.0</v>
      </c>
      <c r="H2331" s="11">
        <f>IFERROR(__xludf.DUMMYFUNCTION("IFERROR(FILTER(Filter!$A$1:A9983,Filter!$A$1:A9983=A2331),0)"),0.0)</f>
        <v>0</v>
      </c>
    </row>
    <row r="2332">
      <c r="A2332" s="8" t="s">
        <v>2237</v>
      </c>
      <c r="B2332" s="9">
        <v>4.0</v>
      </c>
      <c r="C2332" s="9">
        <v>0.0</v>
      </c>
      <c r="D2332" s="9">
        <v>4.0</v>
      </c>
      <c r="E2332" s="9">
        <v>0.0</v>
      </c>
      <c r="F2332" s="9">
        <v>4.0</v>
      </c>
      <c r="G2332" s="9">
        <v>1.0</v>
      </c>
      <c r="H2332" s="11">
        <f>IFERROR(__xludf.DUMMYFUNCTION("IFERROR(FILTER(Filter!$A$1:A9983,Filter!$A$1:A9983=A2332),0)"),0.0)</f>
        <v>0</v>
      </c>
    </row>
    <row r="2333">
      <c r="A2333" s="8" t="s">
        <v>2238</v>
      </c>
      <c r="B2333" s="9">
        <v>1.0</v>
      </c>
      <c r="C2333" s="9">
        <v>0.0</v>
      </c>
      <c r="D2333" s="9">
        <v>1.0</v>
      </c>
      <c r="E2333" s="9">
        <v>0.0</v>
      </c>
      <c r="F2333" s="9">
        <v>1.0</v>
      </c>
      <c r="G2333" s="9">
        <v>1.0</v>
      </c>
      <c r="H2333" s="11">
        <f>IFERROR(__xludf.DUMMYFUNCTION("IFERROR(FILTER(Filter!$A$1:A9983,Filter!$A$1:A9983=A2333),0)"),0.0)</f>
        <v>0</v>
      </c>
    </row>
    <row r="2334" hidden="1">
      <c r="A2334" s="8"/>
      <c r="B2334" s="9"/>
      <c r="C2334" s="9"/>
      <c r="D2334" s="9"/>
      <c r="E2334" s="9"/>
      <c r="F2334" s="9"/>
      <c r="G2334" s="9"/>
      <c r="H2334" s="11"/>
    </row>
    <row r="2335">
      <c r="A2335" s="8" t="s">
        <v>2239</v>
      </c>
      <c r="B2335" s="9">
        <v>9.0</v>
      </c>
      <c r="C2335" s="9">
        <v>0.0</v>
      </c>
      <c r="D2335" s="9">
        <v>6.0</v>
      </c>
      <c r="E2335" s="9">
        <v>3.0</v>
      </c>
      <c r="F2335" s="9">
        <v>9.0</v>
      </c>
      <c r="G2335" s="9">
        <v>1.0</v>
      </c>
      <c r="H2335" s="11">
        <f>IFERROR(__xludf.DUMMYFUNCTION("IFERROR(FILTER(Filter!$A$1:A9983,Filter!$A$1:A9983=A2335),0)"),0.0)</f>
        <v>0</v>
      </c>
    </row>
    <row r="2336">
      <c r="A2336" s="8" t="s">
        <v>2240</v>
      </c>
      <c r="B2336" s="9">
        <v>3.0</v>
      </c>
      <c r="C2336" s="9">
        <v>0.0</v>
      </c>
      <c r="D2336" s="9">
        <v>3.0</v>
      </c>
      <c r="E2336" s="9">
        <v>0.0</v>
      </c>
      <c r="F2336" s="9">
        <v>3.0</v>
      </c>
      <c r="G2336" s="9">
        <v>1.0</v>
      </c>
      <c r="H2336" s="11">
        <f>IFERROR(__xludf.DUMMYFUNCTION("IFERROR(FILTER(Filter!$A$1:A9983,Filter!$A$1:A9983=A2336),0)"),0.0)</f>
        <v>0</v>
      </c>
    </row>
    <row r="2337">
      <c r="A2337" s="8" t="s">
        <v>2241</v>
      </c>
      <c r="B2337" s="9">
        <v>11.0</v>
      </c>
      <c r="C2337" s="9">
        <v>0.0</v>
      </c>
      <c r="D2337" s="9">
        <v>10.0</v>
      </c>
      <c r="E2337" s="9">
        <v>1.0</v>
      </c>
      <c r="F2337" s="9">
        <v>11.0</v>
      </c>
      <c r="G2337" s="9">
        <v>1.0</v>
      </c>
      <c r="H2337" s="11">
        <f>IFERROR(__xludf.DUMMYFUNCTION("IFERROR(FILTER(Filter!$A$1:A9983,Filter!$A$1:A9983=A2337),0)"),0.0)</f>
        <v>0</v>
      </c>
    </row>
    <row r="2338">
      <c r="A2338" s="8" t="s">
        <v>2242</v>
      </c>
      <c r="B2338" s="9">
        <v>15.0</v>
      </c>
      <c r="C2338" s="9">
        <v>0.0</v>
      </c>
      <c r="D2338" s="9">
        <v>13.0</v>
      </c>
      <c r="E2338" s="9">
        <v>2.0</v>
      </c>
      <c r="F2338" s="9">
        <v>15.0</v>
      </c>
      <c r="G2338" s="9">
        <v>1.0</v>
      </c>
      <c r="H2338" s="11">
        <f>IFERROR(__xludf.DUMMYFUNCTION("IFERROR(FILTER(Filter!$A$1:A9983,Filter!$A$1:A9983=A2338),0)"),0.0)</f>
        <v>0</v>
      </c>
    </row>
    <row r="2339">
      <c r="A2339" s="8" t="s">
        <v>2243</v>
      </c>
      <c r="B2339" s="9">
        <v>2.0</v>
      </c>
      <c r="C2339" s="9">
        <v>0.0</v>
      </c>
      <c r="D2339" s="9">
        <v>2.0</v>
      </c>
      <c r="E2339" s="9">
        <v>0.0</v>
      </c>
      <c r="F2339" s="9">
        <v>2.0</v>
      </c>
      <c r="G2339" s="9">
        <v>1.0</v>
      </c>
      <c r="H2339" s="11">
        <f>IFERROR(__xludf.DUMMYFUNCTION("IFERROR(FILTER(Filter!$A$1:A9983,Filter!$A$1:A9983=A2339),0)"),0.0)</f>
        <v>0</v>
      </c>
    </row>
    <row r="2340">
      <c r="A2340" s="8" t="s">
        <v>2244</v>
      </c>
      <c r="B2340" s="9">
        <v>16.0</v>
      </c>
      <c r="C2340" s="9">
        <v>0.0</v>
      </c>
      <c r="D2340" s="9">
        <v>11.0</v>
      </c>
      <c r="E2340" s="9">
        <v>5.0</v>
      </c>
      <c r="F2340" s="9">
        <v>16.0</v>
      </c>
      <c r="G2340" s="9">
        <v>1.0</v>
      </c>
      <c r="H2340" s="11">
        <f>IFERROR(__xludf.DUMMYFUNCTION("IFERROR(FILTER(Filter!$A$1:A9983,Filter!$A$1:A9983=A2340),0)"),0.0)</f>
        <v>0</v>
      </c>
    </row>
    <row r="2341">
      <c r="A2341" s="8" t="s">
        <v>2245</v>
      </c>
      <c r="B2341" s="9">
        <v>15.0</v>
      </c>
      <c r="C2341" s="9">
        <v>0.0</v>
      </c>
      <c r="D2341" s="9">
        <v>12.0</v>
      </c>
      <c r="E2341" s="9">
        <v>3.0</v>
      </c>
      <c r="F2341" s="9">
        <v>15.0</v>
      </c>
      <c r="G2341" s="9">
        <v>1.0</v>
      </c>
      <c r="H2341" s="11">
        <f>IFERROR(__xludf.DUMMYFUNCTION("IFERROR(FILTER(Filter!$A$1:A9983,Filter!$A$1:A9983=A2341),0)"),0.0)</f>
        <v>0</v>
      </c>
    </row>
    <row r="2342">
      <c r="A2342" s="8" t="s">
        <v>2246</v>
      </c>
      <c r="B2342" s="9">
        <v>16.0</v>
      </c>
      <c r="C2342" s="9">
        <v>0.0</v>
      </c>
      <c r="D2342" s="9">
        <v>15.0</v>
      </c>
      <c r="E2342" s="9">
        <v>1.0</v>
      </c>
      <c r="F2342" s="9">
        <v>16.0</v>
      </c>
      <c r="G2342" s="9">
        <v>1.0</v>
      </c>
      <c r="H2342" s="11">
        <f>IFERROR(__xludf.DUMMYFUNCTION("IFERROR(FILTER(Filter!$A$1:A9983,Filter!$A$1:A9983=A2342),0)"),0.0)</f>
        <v>0</v>
      </c>
    </row>
    <row r="2343">
      <c r="A2343" s="8" t="s">
        <v>2247</v>
      </c>
      <c r="B2343" s="9">
        <v>16.0</v>
      </c>
      <c r="C2343" s="9">
        <v>0.0</v>
      </c>
      <c r="D2343" s="9">
        <v>12.0</v>
      </c>
      <c r="E2343" s="9">
        <v>4.0</v>
      </c>
      <c r="F2343" s="9">
        <v>16.0</v>
      </c>
      <c r="G2343" s="9">
        <v>1.0</v>
      </c>
      <c r="H2343" s="11">
        <f>IFERROR(__xludf.DUMMYFUNCTION("IFERROR(FILTER(Filter!$A$1:A9983,Filter!$A$1:A9983=A2343),0)"),0.0)</f>
        <v>0</v>
      </c>
    </row>
    <row r="2344">
      <c r="A2344" s="8" t="s">
        <v>2248</v>
      </c>
      <c r="B2344" s="9">
        <v>10.0</v>
      </c>
      <c r="C2344" s="9">
        <v>0.0</v>
      </c>
      <c r="D2344" s="9">
        <v>10.0</v>
      </c>
      <c r="E2344" s="9">
        <v>0.0</v>
      </c>
      <c r="F2344" s="9">
        <v>10.0</v>
      </c>
      <c r="G2344" s="9">
        <v>1.0</v>
      </c>
      <c r="H2344" s="11">
        <f>IFERROR(__xludf.DUMMYFUNCTION("IFERROR(FILTER(Filter!$A$1:A9983,Filter!$A$1:A9983=A2344),0)"),0.0)</f>
        <v>0</v>
      </c>
    </row>
    <row r="2345">
      <c r="A2345" s="8" t="s">
        <v>2249</v>
      </c>
      <c r="B2345" s="9">
        <v>12.0</v>
      </c>
      <c r="C2345" s="9">
        <v>0.0</v>
      </c>
      <c r="D2345" s="9">
        <v>12.0</v>
      </c>
      <c r="E2345" s="9">
        <v>0.0</v>
      </c>
      <c r="F2345" s="9">
        <v>12.0</v>
      </c>
      <c r="G2345" s="9">
        <v>1.0</v>
      </c>
      <c r="H2345" s="11">
        <f>IFERROR(__xludf.DUMMYFUNCTION("IFERROR(FILTER(Filter!$A$1:A9983,Filter!$A$1:A9983=A2345),0)"),0.0)</f>
        <v>0</v>
      </c>
    </row>
    <row r="2346">
      <c r="A2346" s="8" t="s">
        <v>2250</v>
      </c>
      <c r="B2346" s="9">
        <v>1.0</v>
      </c>
      <c r="C2346" s="9">
        <v>0.0</v>
      </c>
      <c r="D2346" s="9">
        <v>0.0</v>
      </c>
      <c r="E2346" s="9">
        <v>1.0</v>
      </c>
      <c r="F2346" s="9">
        <v>1.0</v>
      </c>
      <c r="G2346" s="9">
        <v>1.0</v>
      </c>
      <c r="H2346" s="11">
        <f>IFERROR(__xludf.DUMMYFUNCTION("IFERROR(FILTER(Filter!$A$1:A9983,Filter!$A$1:A9983=A2346),0)"),0.0)</f>
        <v>0</v>
      </c>
    </row>
    <row r="2347">
      <c r="A2347" s="8" t="s">
        <v>2251</v>
      </c>
      <c r="B2347" s="9">
        <v>4.0</v>
      </c>
      <c r="C2347" s="9">
        <v>0.0</v>
      </c>
      <c r="D2347" s="9">
        <v>4.0</v>
      </c>
      <c r="E2347" s="9">
        <v>0.0</v>
      </c>
      <c r="F2347" s="9">
        <v>4.0</v>
      </c>
      <c r="G2347" s="9">
        <v>1.0</v>
      </c>
      <c r="H2347" s="11">
        <f>IFERROR(__xludf.DUMMYFUNCTION("IFERROR(FILTER(Filter!$A$1:A9983,Filter!$A$1:A9983=A2347),0)"),0.0)</f>
        <v>0</v>
      </c>
    </row>
    <row r="2348">
      <c r="A2348" s="8" t="s">
        <v>2252</v>
      </c>
      <c r="B2348" s="9">
        <v>8.0</v>
      </c>
      <c r="C2348" s="9">
        <v>0.0</v>
      </c>
      <c r="D2348" s="9">
        <v>8.0</v>
      </c>
      <c r="E2348" s="9">
        <v>0.0</v>
      </c>
      <c r="F2348" s="9">
        <v>8.0</v>
      </c>
      <c r="G2348" s="9">
        <v>1.0</v>
      </c>
      <c r="H2348" s="11">
        <f>IFERROR(__xludf.DUMMYFUNCTION("IFERROR(FILTER(Filter!$A$1:A9983,Filter!$A$1:A9983=A2348),0)"),0.0)</f>
        <v>0</v>
      </c>
    </row>
    <row r="2349">
      <c r="A2349" s="8" t="s">
        <v>2253</v>
      </c>
      <c r="B2349" s="9">
        <v>14.0</v>
      </c>
      <c r="C2349" s="9">
        <v>0.0</v>
      </c>
      <c r="D2349" s="9">
        <v>10.0</v>
      </c>
      <c r="E2349" s="9">
        <v>4.0</v>
      </c>
      <c r="F2349" s="9">
        <v>14.0</v>
      </c>
      <c r="G2349" s="9">
        <v>1.0</v>
      </c>
      <c r="H2349" s="11">
        <f>IFERROR(__xludf.DUMMYFUNCTION("IFERROR(FILTER(Filter!$A$1:A9983,Filter!$A$1:A9983=A2349),0)"),0.0)</f>
        <v>0</v>
      </c>
    </row>
    <row r="2350">
      <c r="A2350" s="8" t="s">
        <v>2254</v>
      </c>
      <c r="B2350" s="9">
        <v>14.0</v>
      </c>
      <c r="C2350" s="9">
        <v>0.0</v>
      </c>
      <c r="D2350" s="9">
        <v>10.0</v>
      </c>
      <c r="E2350" s="9">
        <v>4.0</v>
      </c>
      <c r="F2350" s="9">
        <v>14.0</v>
      </c>
      <c r="G2350" s="9">
        <v>1.0</v>
      </c>
      <c r="H2350" s="11">
        <f>IFERROR(__xludf.DUMMYFUNCTION("IFERROR(FILTER(Filter!$A$1:A9983,Filter!$A$1:A9983=A2350),0)"),0.0)</f>
        <v>0</v>
      </c>
    </row>
    <row r="2351">
      <c r="A2351" s="8" t="s">
        <v>2255</v>
      </c>
      <c r="B2351" s="9">
        <v>3.0</v>
      </c>
      <c r="C2351" s="9">
        <v>0.0</v>
      </c>
      <c r="D2351" s="9">
        <v>3.0</v>
      </c>
      <c r="E2351" s="9">
        <v>0.0</v>
      </c>
      <c r="F2351" s="9">
        <v>3.0</v>
      </c>
      <c r="G2351" s="9">
        <v>1.0</v>
      </c>
      <c r="H2351" s="11">
        <f>IFERROR(__xludf.DUMMYFUNCTION("IFERROR(FILTER(Filter!$A$1:A9983,Filter!$A$1:A9983=A2351),0)"),0.0)</f>
        <v>0</v>
      </c>
    </row>
    <row r="2352">
      <c r="A2352" s="8" t="s">
        <v>2256</v>
      </c>
      <c r="B2352" s="9">
        <v>11.0</v>
      </c>
      <c r="C2352" s="9">
        <v>0.0</v>
      </c>
      <c r="D2352" s="9">
        <v>11.0</v>
      </c>
      <c r="E2352" s="9">
        <v>0.0</v>
      </c>
      <c r="F2352" s="9">
        <v>11.0</v>
      </c>
      <c r="G2352" s="9">
        <v>1.0</v>
      </c>
      <c r="H2352" s="11">
        <f>IFERROR(__xludf.DUMMYFUNCTION("IFERROR(FILTER(Filter!$A$1:A9983,Filter!$A$1:A9983=A2352),0)"),0.0)</f>
        <v>0</v>
      </c>
    </row>
    <row r="2353">
      <c r="A2353" s="8" t="s">
        <v>2257</v>
      </c>
      <c r="B2353" s="9">
        <v>14.0</v>
      </c>
      <c r="C2353" s="9">
        <v>0.0</v>
      </c>
      <c r="D2353" s="9">
        <v>13.0</v>
      </c>
      <c r="E2353" s="9">
        <v>1.0</v>
      </c>
      <c r="F2353" s="9">
        <v>14.0</v>
      </c>
      <c r="G2353" s="9">
        <v>1.0</v>
      </c>
      <c r="H2353" s="11">
        <f>IFERROR(__xludf.DUMMYFUNCTION("IFERROR(FILTER(Filter!$A$1:A9983,Filter!$A$1:A9983=A2353),0)"),0.0)</f>
        <v>0</v>
      </c>
    </row>
    <row r="2354">
      <c r="A2354" s="8" t="s">
        <v>2258</v>
      </c>
      <c r="B2354" s="9">
        <v>0.0</v>
      </c>
      <c r="C2354" s="9">
        <v>0.0</v>
      </c>
      <c r="D2354" s="9">
        <v>0.0</v>
      </c>
      <c r="E2354" s="9">
        <v>0.0</v>
      </c>
      <c r="F2354" s="9">
        <v>0.0</v>
      </c>
      <c r="G2354" s="9">
        <v>1.0</v>
      </c>
      <c r="H2354" s="11">
        <f>IFERROR(__xludf.DUMMYFUNCTION("IFERROR(FILTER(Filter!$A$1:A9983,Filter!$A$1:A9983=A2354),0)"),0.0)</f>
        <v>0</v>
      </c>
    </row>
    <row r="2355">
      <c r="A2355" s="8" t="s">
        <v>2259</v>
      </c>
      <c r="B2355" s="9">
        <v>3.0</v>
      </c>
      <c r="C2355" s="9">
        <v>0.0</v>
      </c>
      <c r="D2355" s="9">
        <v>3.0</v>
      </c>
      <c r="E2355" s="9">
        <v>0.0</v>
      </c>
      <c r="F2355" s="9">
        <v>3.0</v>
      </c>
      <c r="G2355" s="9">
        <v>1.0</v>
      </c>
      <c r="H2355" s="11">
        <f>IFERROR(__xludf.DUMMYFUNCTION("IFERROR(FILTER(Filter!$A$1:A9983,Filter!$A$1:A9983=A2355),0)"),0.0)</f>
        <v>0</v>
      </c>
    </row>
    <row r="2356">
      <c r="A2356" s="8" t="s">
        <v>2260</v>
      </c>
      <c r="B2356" s="9">
        <v>3.0</v>
      </c>
      <c r="C2356" s="9">
        <v>0.0</v>
      </c>
      <c r="D2356" s="9">
        <v>3.0</v>
      </c>
      <c r="E2356" s="9">
        <v>0.0</v>
      </c>
      <c r="F2356" s="9">
        <v>3.0</v>
      </c>
      <c r="G2356" s="9">
        <v>1.0</v>
      </c>
      <c r="H2356" s="11">
        <f>IFERROR(__xludf.DUMMYFUNCTION("IFERROR(FILTER(Filter!$A$1:A9983,Filter!$A$1:A9983=A2356),0)"),0.0)</f>
        <v>0</v>
      </c>
    </row>
    <row r="2357">
      <c r="A2357" s="8" t="s">
        <v>2261</v>
      </c>
      <c r="B2357" s="9">
        <v>4.0</v>
      </c>
      <c r="C2357" s="9">
        <v>0.0</v>
      </c>
      <c r="D2357" s="9">
        <v>3.0</v>
      </c>
      <c r="E2357" s="9">
        <v>1.0</v>
      </c>
      <c r="F2357" s="9">
        <v>4.0</v>
      </c>
      <c r="G2357" s="9">
        <v>1.0</v>
      </c>
      <c r="H2357" s="11">
        <f>IFERROR(__xludf.DUMMYFUNCTION("IFERROR(FILTER(Filter!$A$1:A9983,Filter!$A$1:A9983=A2357),0)"),0.0)</f>
        <v>0</v>
      </c>
    </row>
    <row r="2358">
      <c r="A2358" s="8" t="s">
        <v>2262</v>
      </c>
      <c r="B2358" s="9">
        <v>1.0</v>
      </c>
      <c r="C2358" s="9">
        <v>0.0</v>
      </c>
      <c r="D2358" s="9">
        <v>1.0</v>
      </c>
      <c r="E2358" s="9">
        <v>0.0</v>
      </c>
      <c r="F2358" s="9">
        <v>1.0</v>
      </c>
      <c r="G2358" s="9">
        <v>1.0</v>
      </c>
      <c r="H2358" s="11">
        <f>IFERROR(__xludf.DUMMYFUNCTION("IFERROR(FILTER(Filter!$A$1:A9983,Filter!$A$1:A9983=A2358),0)"),0.0)</f>
        <v>0</v>
      </c>
    </row>
    <row r="2359">
      <c r="A2359" s="8" t="s">
        <v>2263</v>
      </c>
      <c r="B2359" s="9">
        <v>1.0</v>
      </c>
      <c r="C2359" s="9">
        <v>0.0</v>
      </c>
      <c r="D2359" s="9">
        <v>1.0</v>
      </c>
      <c r="E2359" s="9">
        <v>0.0</v>
      </c>
      <c r="F2359" s="9">
        <v>1.0</v>
      </c>
      <c r="G2359" s="9">
        <v>1.0</v>
      </c>
      <c r="H2359" s="11">
        <f>IFERROR(__xludf.DUMMYFUNCTION("IFERROR(FILTER(Filter!$A$1:A9983,Filter!$A$1:A9983=A2359),0)"),0.0)</f>
        <v>0</v>
      </c>
    </row>
    <row r="2360">
      <c r="A2360" s="8" t="s">
        <v>2264</v>
      </c>
      <c r="B2360" s="9">
        <v>13.0</v>
      </c>
      <c r="C2360" s="9">
        <v>0.0</v>
      </c>
      <c r="D2360" s="9">
        <v>12.0</v>
      </c>
      <c r="E2360" s="9">
        <v>1.0</v>
      </c>
      <c r="F2360" s="9">
        <v>13.0</v>
      </c>
      <c r="G2360" s="9">
        <v>1.0</v>
      </c>
      <c r="H2360" s="11">
        <f>IFERROR(__xludf.DUMMYFUNCTION("IFERROR(FILTER(Filter!$A$1:A9983,Filter!$A$1:A9983=A2360),0)"),0.0)</f>
        <v>0</v>
      </c>
    </row>
    <row r="2361">
      <c r="A2361" s="8" t="s">
        <v>2265</v>
      </c>
      <c r="B2361" s="9">
        <v>2.0</v>
      </c>
      <c r="C2361" s="9">
        <v>0.0</v>
      </c>
      <c r="D2361" s="9">
        <v>2.0</v>
      </c>
      <c r="E2361" s="9">
        <v>0.0</v>
      </c>
      <c r="F2361" s="9">
        <v>2.0</v>
      </c>
      <c r="G2361" s="9">
        <v>1.0</v>
      </c>
      <c r="H2361" s="11">
        <f>IFERROR(__xludf.DUMMYFUNCTION("IFERROR(FILTER(Filter!$A$1:A9983,Filter!$A$1:A9983=A2361),0)"),0.0)</f>
        <v>0</v>
      </c>
    </row>
    <row r="2362">
      <c r="A2362" s="8" t="s">
        <v>2266</v>
      </c>
      <c r="B2362" s="9">
        <v>11.0</v>
      </c>
      <c r="C2362" s="9">
        <v>0.0</v>
      </c>
      <c r="D2362" s="9">
        <v>10.0</v>
      </c>
      <c r="E2362" s="9">
        <v>1.0</v>
      </c>
      <c r="F2362" s="9">
        <v>11.0</v>
      </c>
      <c r="G2362" s="9">
        <v>1.0</v>
      </c>
      <c r="H2362" s="11">
        <f>IFERROR(__xludf.DUMMYFUNCTION("IFERROR(FILTER(Filter!$A$1:A9983,Filter!$A$1:A9983=A2362),0)"),0.0)</f>
        <v>0</v>
      </c>
    </row>
    <row r="2363">
      <c r="A2363" s="8" t="s">
        <v>2267</v>
      </c>
      <c r="B2363" s="9">
        <v>2.0</v>
      </c>
      <c r="C2363" s="9">
        <v>0.0</v>
      </c>
      <c r="D2363" s="9">
        <v>2.0</v>
      </c>
      <c r="E2363" s="9">
        <v>0.0</v>
      </c>
      <c r="F2363" s="9">
        <v>2.0</v>
      </c>
      <c r="G2363" s="9">
        <v>1.0</v>
      </c>
      <c r="H2363" s="11">
        <f>IFERROR(__xludf.DUMMYFUNCTION("IFERROR(FILTER(Filter!$A$1:A9983,Filter!$A$1:A9983=A2363),0)"),0.0)</f>
        <v>0</v>
      </c>
    </row>
    <row r="2364">
      <c r="A2364" s="8" t="s">
        <v>2268</v>
      </c>
      <c r="B2364" s="9">
        <v>3.0</v>
      </c>
      <c r="C2364" s="9">
        <v>0.0</v>
      </c>
      <c r="D2364" s="9">
        <v>3.0</v>
      </c>
      <c r="E2364" s="9">
        <v>0.0</v>
      </c>
      <c r="F2364" s="9">
        <v>3.0</v>
      </c>
      <c r="G2364" s="9">
        <v>1.0</v>
      </c>
      <c r="H2364" s="11">
        <f>IFERROR(__xludf.DUMMYFUNCTION("IFERROR(FILTER(Filter!$A$1:A9983,Filter!$A$1:A9983=A2364),0)"),0.0)</f>
        <v>0</v>
      </c>
    </row>
    <row r="2365">
      <c r="A2365" s="8" t="s">
        <v>2269</v>
      </c>
      <c r="B2365" s="9">
        <v>13.0</v>
      </c>
      <c r="C2365" s="9">
        <v>0.0</v>
      </c>
      <c r="D2365" s="9">
        <v>9.0</v>
      </c>
      <c r="E2365" s="9">
        <v>4.0</v>
      </c>
      <c r="F2365" s="9">
        <v>13.0</v>
      </c>
      <c r="G2365" s="9">
        <v>1.0</v>
      </c>
      <c r="H2365" s="11">
        <f>IFERROR(__xludf.DUMMYFUNCTION("IFERROR(FILTER(Filter!$A$1:A9983,Filter!$A$1:A9983=A2365),0)"),0.0)</f>
        <v>0</v>
      </c>
    </row>
    <row r="2366">
      <c r="A2366" s="8" t="s">
        <v>2270</v>
      </c>
      <c r="B2366" s="9">
        <v>1.0</v>
      </c>
      <c r="C2366" s="9">
        <v>0.0</v>
      </c>
      <c r="D2366" s="9">
        <v>1.0</v>
      </c>
      <c r="E2366" s="9">
        <v>0.0</v>
      </c>
      <c r="F2366" s="9">
        <v>1.0</v>
      </c>
      <c r="G2366" s="9">
        <v>1.0</v>
      </c>
      <c r="H2366" s="11">
        <f>IFERROR(__xludf.DUMMYFUNCTION("IFERROR(FILTER(Filter!$A$1:A9983,Filter!$A$1:A9983=A2366),0)"),0.0)</f>
        <v>0</v>
      </c>
    </row>
    <row r="2367">
      <c r="A2367" s="8" t="s">
        <v>2271</v>
      </c>
      <c r="B2367" s="9">
        <v>10.0</v>
      </c>
      <c r="C2367" s="9">
        <v>0.0</v>
      </c>
      <c r="D2367" s="9">
        <v>10.0</v>
      </c>
      <c r="E2367" s="9">
        <v>0.0</v>
      </c>
      <c r="F2367" s="9">
        <v>10.0</v>
      </c>
      <c r="G2367" s="9">
        <v>1.0</v>
      </c>
      <c r="H2367" s="11">
        <f>IFERROR(__xludf.DUMMYFUNCTION("IFERROR(FILTER(Filter!$A$1:A9983,Filter!$A$1:A9983=A2367),0)"),0.0)</f>
        <v>0</v>
      </c>
    </row>
    <row r="2368">
      <c r="A2368" s="8" t="s">
        <v>2272</v>
      </c>
      <c r="B2368" s="9">
        <v>1.0</v>
      </c>
      <c r="C2368" s="9">
        <v>0.0</v>
      </c>
      <c r="D2368" s="9">
        <v>1.0</v>
      </c>
      <c r="E2368" s="9">
        <v>0.0</v>
      </c>
      <c r="F2368" s="9">
        <v>1.0</v>
      </c>
      <c r="G2368" s="9">
        <v>1.0</v>
      </c>
      <c r="H2368" s="11">
        <f>IFERROR(__xludf.DUMMYFUNCTION("IFERROR(FILTER(Filter!$A$1:A9983,Filter!$A$1:A9983=A2368),0)"),0.0)</f>
        <v>0</v>
      </c>
    </row>
    <row r="2369">
      <c r="A2369" s="8" t="s">
        <v>2273</v>
      </c>
      <c r="B2369" s="9">
        <v>1.0</v>
      </c>
      <c r="C2369" s="9">
        <v>0.0</v>
      </c>
      <c r="D2369" s="9">
        <v>1.0</v>
      </c>
      <c r="E2369" s="9">
        <v>0.0</v>
      </c>
      <c r="F2369" s="9">
        <v>1.0</v>
      </c>
      <c r="G2369" s="9">
        <v>1.0</v>
      </c>
      <c r="H2369" s="11">
        <f>IFERROR(__xludf.DUMMYFUNCTION("IFERROR(FILTER(Filter!$A$1:A9983,Filter!$A$1:A9983=A2369),0)"),0.0)</f>
        <v>0</v>
      </c>
    </row>
    <row r="2370">
      <c r="A2370" s="8" t="s">
        <v>2274</v>
      </c>
      <c r="B2370" s="9">
        <v>1.0</v>
      </c>
      <c r="C2370" s="9">
        <v>0.0</v>
      </c>
      <c r="D2370" s="9">
        <v>1.0</v>
      </c>
      <c r="E2370" s="9">
        <v>0.0</v>
      </c>
      <c r="F2370" s="9">
        <v>1.0</v>
      </c>
      <c r="G2370" s="9">
        <v>1.0</v>
      </c>
      <c r="H2370" s="11">
        <f>IFERROR(__xludf.DUMMYFUNCTION("IFERROR(FILTER(Filter!$A$1:A9983,Filter!$A$1:A9983=A2370),0)"),0.0)</f>
        <v>0</v>
      </c>
    </row>
    <row r="2371">
      <c r="A2371" s="8" t="s">
        <v>2275</v>
      </c>
      <c r="B2371" s="9">
        <v>3.0</v>
      </c>
      <c r="C2371" s="9">
        <v>0.0</v>
      </c>
      <c r="D2371" s="9">
        <v>3.0</v>
      </c>
      <c r="E2371" s="9">
        <v>0.0</v>
      </c>
      <c r="F2371" s="9">
        <v>3.0</v>
      </c>
      <c r="G2371" s="9">
        <v>1.0</v>
      </c>
      <c r="H2371" s="11">
        <f>IFERROR(__xludf.DUMMYFUNCTION("IFERROR(FILTER(Filter!$A$1:A9983,Filter!$A$1:A9983=A2371),0)"),0.0)</f>
        <v>0</v>
      </c>
    </row>
    <row r="2372">
      <c r="A2372" s="8" t="s">
        <v>2276</v>
      </c>
      <c r="B2372" s="9">
        <v>1.0</v>
      </c>
      <c r="C2372" s="9">
        <v>0.0</v>
      </c>
      <c r="D2372" s="9">
        <v>1.0</v>
      </c>
      <c r="E2372" s="9">
        <v>0.0</v>
      </c>
      <c r="F2372" s="9">
        <v>1.0</v>
      </c>
      <c r="G2372" s="9">
        <v>1.0</v>
      </c>
      <c r="H2372" s="11">
        <f>IFERROR(__xludf.DUMMYFUNCTION("IFERROR(FILTER(Filter!$A$1:A9983,Filter!$A$1:A9983=A2372),0)"),0.0)</f>
        <v>0</v>
      </c>
    </row>
    <row r="2373">
      <c r="A2373" s="8" t="s">
        <v>2277</v>
      </c>
      <c r="B2373" s="9">
        <v>1.0</v>
      </c>
      <c r="C2373" s="9">
        <v>0.0</v>
      </c>
      <c r="D2373" s="9">
        <v>1.0</v>
      </c>
      <c r="E2373" s="9">
        <v>0.0</v>
      </c>
      <c r="F2373" s="9">
        <v>1.0</v>
      </c>
      <c r="G2373" s="9">
        <v>1.0</v>
      </c>
      <c r="H2373" s="11">
        <f>IFERROR(__xludf.DUMMYFUNCTION("IFERROR(FILTER(Filter!$A$1:A9983,Filter!$A$1:A9983=A2373),0)"),0.0)</f>
        <v>0</v>
      </c>
    </row>
    <row r="2374">
      <c r="A2374" s="8" t="s">
        <v>2278</v>
      </c>
      <c r="B2374" s="9">
        <v>3.0</v>
      </c>
      <c r="C2374" s="9">
        <v>0.0</v>
      </c>
      <c r="D2374" s="9">
        <v>3.0</v>
      </c>
      <c r="E2374" s="9">
        <v>0.0</v>
      </c>
      <c r="F2374" s="9">
        <v>3.0</v>
      </c>
      <c r="G2374" s="9">
        <v>1.0</v>
      </c>
      <c r="H2374" s="11">
        <f>IFERROR(__xludf.DUMMYFUNCTION("IFERROR(FILTER(Filter!$A$1:A9983,Filter!$A$1:A9983=A2374),0)"),0.0)</f>
        <v>0</v>
      </c>
    </row>
    <row r="2375">
      <c r="A2375" s="8" t="s">
        <v>2279</v>
      </c>
      <c r="B2375" s="9">
        <v>4.0</v>
      </c>
      <c r="C2375" s="9">
        <v>0.0</v>
      </c>
      <c r="D2375" s="9">
        <v>4.0</v>
      </c>
      <c r="E2375" s="9">
        <v>0.0</v>
      </c>
      <c r="F2375" s="9">
        <v>4.0</v>
      </c>
      <c r="G2375" s="9">
        <v>1.0</v>
      </c>
      <c r="H2375" s="11">
        <f>IFERROR(__xludf.DUMMYFUNCTION("IFERROR(FILTER(Filter!$A$1:A9983,Filter!$A$1:A9983=A2375),0)"),0.0)</f>
        <v>0</v>
      </c>
    </row>
    <row r="2376">
      <c r="A2376" s="8" t="s">
        <v>2280</v>
      </c>
      <c r="B2376" s="9">
        <v>2.0</v>
      </c>
      <c r="C2376" s="9">
        <v>0.0</v>
      </c>
      <c r="D2376" s="9">
        <v>2.0</v>
      </c>
      <c r="E2376" s="9">
        <v>0.0</v>
      </c>
      <c r="F2376" s="9">
        <v>2.0</v>
      </c>
      <c r="G2376" s="9">
        <v>1.0</v>
      </c>
      <c r="H2376" s="11">
        <f>IFERROR(__xludf.DUMMYFUNCTION("IFERROR(FILTER(Filter!$A$1:A9983,Filter!$A$1:A9983=A2376),0)"),0.0)</f>
        <v>0</v>
      </c>
    </row>
    <row r="2377">
      <c r="A2377" s="8" t="s">
        <v>2281</v>
      </c>
      <c r="B2377" s="9">
        <v>1.0</v>
      </c>
      <c r="C2377" s="9">
        <v>0.0</v>
      </c>
      <c r="D2377" s="9">
        <v>1.0</v>
      </c>
      <c r="E2377" s="9">
        <v>0.0</v>
      </c>
      <c r="F2377" s="9">
        <v>1.0</v>
      </c>
      <c r="G2377" s="9">
        <v>1.0</v>
      </c>
      <c r="H2377" s="11">
        <f>IFERROR(__xludf.DUMMYFUNCTION("IFERROR(FILTER(Filter!$A$1:A9983,Filter!$A$1:A9983=A2377),0)"),0.0)</f>
        <v>0</v>
      </c>
    </row>
    <row r="2378">
      <c r="A2378" s="8" t="s">
        <v>2282</v>
      </c>
      <c r="B2378" s="9">
        <v>8.0</v>
      </c>
      <c r="C2378" s="9">
        <v>0.0</v>
      </c>
      <c r="D2378" s="9">
        <v>8.0</v>
      </c>
      <c r="E2378" s="9">
        <v>0.0</v>
      </c>
      <c r="F2378" s="9">
        <v>8.0</v>
      </c>
      <c r="G2378" s="9">
        <v>1.0</v>
      </c>
      <c r="H2378" s="11">
        <f>IFERROR(__xludf.DUMMYFUNCTION("IFERROR(FILTER(Filter!$A$1:A9983,Filter!$A$1:A9983=A2378),0)"),0.0)</f>
        <v>0</v>
      </c>
    </row>
    <row r="2379">
      <c r="A2379" s="8" t="s">
        <v>2283</v>
      </c>
      <c r="B2379" s="9">
        <v>8.0</v>
      </c>
      <c r="C2379" s="9">
        <v>0.0</v>
      </c>
      <c r="D2379" s="9">
        <v>8.0</v>
      </c>
      <c r="E2379" s="9">
        <v>0.0</v>
      </c>
      <c r="F2379" s="9">
        <v>8.0</v>
      </c>
      <c r="G2379" s="9">
        <v>1.0</v>
      </c>
      <c r="H2379" s="11">
        <f>IFERROR(__xludf.DUMMYFUNCTION("IFERROR(FILTER(Filter!$A$1:A9983,Filter!$A$1:A9983=A2379),0)"),0.0)</f>
        <v>0</v>
      </c>
    </row>
    <row r="2380">
      <c r="A2380" s="8" t="s">
        <v>2284</v>
      </c>
      <c r="B2380" s="9">
        <v>0.0</v>
      </c>
      <c r="C2380" s="9">
        <v>0.0</v>
      </c>
      <c r="D2380" s="9">
        <v>0.0</v>
      </c>
      <c r="E2380" s="9">
        <v>0.0</v>
      </c>
      <c r="F2380" s="9">
        <v>0.0</v>
      </c>
      <c r="G2380" s="9">
        <v>1.0</v>
      </c>
      <c r="H2380" s="11">
        <f>IFERROR(__xludf.DUMMYFUNCTION("IFERROR(FILTER(Filter!$A$1:A9983,Filter!$A$1:A9983=A2380),0)"),0.0)</f>
        <v>0</v>
      </c>
    </row>
    <row r="2381">
      <c r="A2381" s="8" t="s">
        <v>2285</v>
      </c>
      <c r="B2381" s="9">
        <v>1.0</v>
      </c>
      <c r="C2381" s="9">
        <v>0.0</v>
      </c>
      <c r="D2381" s="9">
        <v>1.0</v>
      </c>
      <c r="E2381" s="9">
        <v>0.0</v>
      </c>
      <c r="F2381" s="9">
        <v>1.0</v>
      </c>
      <c r="G2381" s="9">
        <v>1.0</v>
      </c>
      <c r="H2381" s="11">
        <f>IFERROR(__xludf.DUMMYFUNCTION("IFERROR(FILTER(Filter!$A$1:A9983,Filter!$A$1:A9983=A2381),0)"),0.0)</f>
        <v>0</v>
      </c>
    </row>
    <row r="2382">
      <c r="A2382" s="8" t="s">
        <v>2286</v>
      </c>
      <c r="B2382" s="9">
        <v>0.0</v>
      </c>
      <c r="C2382" s="9">
        <v>0.0</v>
      </c>
      <c r="D2382" s="9">
        <v>0.0</v>
      </c>
      <c r="E2382" s="9">
        <v>0.0</v>
      </c>
      <c r="F2382" s="9">
        <v>0.0</v>
      </c>
      <c r="G2382" s="9">
        <v>1.0</v>
      </c>
      <c r="H2382" s="11">
        <f>IFERROR(__xludf.DUMMYFUNCTION("IFERROR(FILTER(Filter!$A$1:A9983,Filter!$A$1:A9983=A2382),0)"),0.0)</f>
        <v>0</v>
      </c>
    </row>
    <row r="2383">
      <c r="A2383" s="8" t="s">
        <v>2287</v>
      </c>
      <c r="B2383" s="9">
        <v>2.0</v>
      </c>
      <c r="C2383" s="9">
        <v>0.0</v>
      </c>
      <c r="D2383" s="9">
        <v>2.0</v>
      </c>
      <c r="E2383" s="9">
        <v>0.0</v>
      </c>
      <c r="F2383" s="9">
        <v>2.0</v>
      </c>
      <c r="G2383" s="9">
        <v>1.0</v>
      </c>
      <c r="H2383" s="11">
        <f>IFERROR(__xludf.DUMMYFUNCTION("IFERROR(FILTER(Filter!$A$1:A9983,Filter!$A$1:A9983=A2383),0)"),0.0)</f>
        <v>0</v>
      </c>
    </row>
    <row r="2384">
      <c r="A2384" s="8" t="s">
        <v>2288</v>
      </c>
      <c r="B2384" s="9">
        <v>2.0</v>
      </c>
      <c r="C2384" s="9">
        <v>0.0</v>
      </c>
      <c r="D2384" s="9">
        <v>2.0</v>
      </c>
      <c r="E2384" s="9">
        <v>0.0</v>
      </c>
      <c r="F2384" s="9">
        <v>2.0</v>
      </c>
      <c r="G2384" s="9">
        <v>1.0</v>
      </c>
      <c r="H2384" s="11">
        <f>IFERROR(__xludf.DUMMYFUNCTION("IFERROR(FILTER(Filter!$A$1:A9983,Filter!$A$1:A9983=A2384),0)"),0.0)</f>
        <v>0</v>
      </c>
    </row>
    <row r="2385">
      <c r="A2385" s="8" t="s">
        <v>2289</v>
      </c>
      <c r="B2385" s="9">
        <v>1.0</v>
      </c>
      <c r="C2385" s="9">
        <v>0.0</v>
      </c>
      <c r="D2385" s="9">
        <v>1.0</v>
      </c>
      <c r="E2385" s="9">
        <v>0.0</v>
      </c>
      <c r="F2385" s="9">
        <v>1.0</v>
      </c>
      <c r="G2385" s="9">
        <v>1.0</v>
      </c>
      <c r="H2385" s="11">
        <f>IFERROR(__xludf.DUMMYFUNCTION("IFERROR(FILTER(Filter!$A$1:A9983,Filter!$A$1:A9983=A2385),0)"),0.0)</f>
        <v>0</v>
      </c>
    </row>
    <row r="2386">
      <c r="A2386" s="8" t="s">
        <v>2290</v>
      </c>
      <c r="B2386" s="9">
        <v>2.0</v>
      </c>
      <c r="C2386" s="9">
        <v>0.0</v>
      </c>
      <c r="D2386" s="9">
        <v>2.0</v>
      </c>
      <c r="E2386" s="9">
        <v>0.0</v>
      </c>
      <c r="F2386" s="9">
        <v>2.0</v>
      </c>
      <c r="G2386" s="9">
        <v>1.0</v>
      </c>
      <c r="H2386" s="11">
        <f>IFERROR(__xludf.DUMMYFUNCTION("IFERROR(FILTER(Filter!$A$1:A9983,Filter!$A$1:A9983=A2386),0)"),0.0)</f>
        <v>0</v>
      </c>
    </row>
    <row r="2387">
      <c r="A2387" s="8" t="s">
        <v>2291</v>
      </c>
      <c r="B2387" s="9">
        <v>1.0</v>
      </c>
      <c r="C2387" s="9">
        <v>0.0</v>
      </c>
      <c r="D2387" s="9">
        <v>1.0</v>
      </c>
      <c r="E2387" s="9">
        <v>0.0</v>
      </c>
      <c r="F2387" s="9">
        <v>1.0</v>
      </c>
      <c r="G2387" s="9">
        <v>1.0</v>
      </c>
      <c r="H2387" s="11">
        <f>IFERROR(__xludf.DUMMYFUNCTION("IFERROR(FILTER(Filter!$A$1:A9983,Filter!$A$1:A9983=A2387),0)"),0.0)</f>
        <v>0</v>
      </c>
    </row>
    <row r="2388">
      <c r="A2388" s="8" t="s">
        <v>2292</v>
      </c>
      <c r="B2388" s="9">
        <v>0.0</v>
      </c>
      <c r="C2388" s="9">
        <v>0.0</v>
      </c>
      <c r="D2388" s="9">
        <v>0.0</v>
      </c>
      <c r="E2388" s="9">
        <v>0.0</v>
      </c>
      <c r="F2388" s="9">
        <v>0.0</v>
      </c>
      <c r="G2388" s="9">
        <v>1.0</v>
      </c>
      <c r="H2388" s="11">
        <f>IFERROR(__xludf.DUMMYFUNCTION("IFERROR(FILTER(Filter!$A$1:A9983,Filter!$A$1:A9983=A2388),0)"),0.0)</f>
        <v>0</v>
      </c>
    </row>
    <row r="2389">
      <c r="A2389" s="8" t="s">
        <v>2293</v>
      </c>
      <c r="B2389" s="9">
        <v>4.0</v>
      </c>
      <c r="C2389" s="9">
        <v>0.0</v>
      </c>
      <c r="D2389" s="9">
        <v>4.0</v>
      </c>
      <c r="E2389" s="9">
        <v>0.0</v>
      </c>
      <c r="F2389" s="9">
        <v>4.0</v>
      </c>
      <c r="G2389" s="9">
        <v>1.0</v>
      </c>
      <c r="H2389" s="11">
        <f>IFERROR(__xludf.DUMMYFUNCTION("IFERROR(FILTER(Filter!$A$1:A9983,Filter!$A$1:A9983=A2389),0)"),0.0)</f>
        <v>0</v>
      </c>
    </row>
    <row r="2390">
      <c r="A2390" s="8" t="s">
        <v>2294</v>
      </c>
      <c r="B2390" s="9">
        <v>2.0</v>
      </c>
      <c r="C2390" s="9">
        <v>0.0</v>
      </c>
      <c r="D2390" s="9">
        <v>2.0</v>
      </c>
      <c r="E2390" s="9">
        <v>0.0</v>
      </c>
      <c r="F2390" s="9">
        <v>2.0</v>
      </c>
      <c r="G2390" s="9">
        <v>1.0</v>
      </c>
      <c r="H2390" s="11">
        <f>IFERROR(__xludf.DUMMYFUNCTION("IFERROR(FILTER(Filter!$A$1:A9983,Filter!$A$1:A9983=A2390),0)"),0.0)</f>
        <v>0</v>
      </c>
    </row>
    <row r="2391">
      <c r="A2391" s="8" t="s">
        <v>2295</v>
      </c>
      <c r="B2391" s="9">
        <v>1.0</v>
      </c>
      <c r="C2391" s="9">
        <v>0.0</v>
      </c>
      <c r="D2391" s="9">
        <v>1.0</v>
      </c>
      <c r="E2391" s="9">
        <v>0.0</v>
      </c>
      <c r="F2391" s="9">
        <v>1.0</v>
      </c>
      <c r="G2391" s="9">
        <v>1.0</v>
      </c>
      <c r="H2391" s="11">
        <f>IFERROR(__xludf.DUMMYFUNCTION("IFERROR(FILTER(Filter!$A$1:A9983,Filter!$A$1:A9983=A2391),0)"),0.0)</f>
        <v>0</v>
      </c>
    </row>
    <row r="2392">
      <c r="A2392" s="8" t="s">
        <v>2296</v>
      </c>
      <c r="B2392" s="9">
        <v>9.0</v>
      </c>
      <c r="C2392" s="9">
        <v>0.0</v>
      </c>
      <c r="D2392" s="9">
        <v>8.0</v>
      </c>
      <c r="E2392" s="9">
        <v>1.0</v>
      </c>
      <c r="F2392" s="9">
        <v>9.0</v>
      </c>
      <c r="G2392" s="9">
        <v>1.0</v>
      </c>
      <c r="H2392" s="11">
        <f>IFERROR(__xludf.DUMMYFUNCTION("IFERROR(FILTER(Filter!$A$1:A9983,Filter!$A$1:A9983=A2392),0)"),0.0)</f>
        <v>0</v>
      </c>
    </row>
    <row r="2393">
      <c r="A2393" s="8" t="s">
        <v>2297</v>
      </c>
      <c r="B2393" s="9">
        <v>13.0</v>
      </c>
      <c r="C2393" s="9">
        <v>0.0</v>
      </c>
      <c r="D2393" s="9">
        <v>12.0</v>
      </c>
      <c r="E2393" s="9">
        <v>1.0</v>
      </c>
      <c r="F2393" s="9">
        <v>13.0</v>
      </c>
      <c r="G2393" s="9">
        <v>1.0</v>
      </c>
      <c r="H2393" s="11">
        <f>IFERROR(__xludf.DUMMYFUNCTION("IFERROR(FILTER(Filter!$A$1:A9983,Filter!$A$1:A9983=A2393),0)"),0.0)</f>
        <v>0</v>
      </c>
    </row>
    <row r="2394">
      <c r="A2394" s="8" t="s">
        <v>2298</v>
      </c>
      <c r="B2394" s="9">
        <v>1.0</v>
      </c>
      <c r="C2394" s="9">
        <v>0.0</v>
      </c>
      <c r="D2394" s="9">
        <v>1.0</v>
      </c>
      <c r="E2394" s="9">
        <v>0.0</v>
      </c>
      <c r="F2394" s="9">
        <v>1.0</v>
      </c>
      <c r="G2394" s="9">
        <v>1.0</v>
      </c>
      <c r="H2394" s="11">
        <f>IFERROR(__xludf.DUMMYFUNCTION("IFERROR(FILTER(Filter!$A$1:A9983,Filter!$A$1:A9983=A2394),0)"),0.0)</f>
        <v>0</v>
      </c>
    </row>
    <row r="2395" hidden="1">
      <c r="A2395" s="8"/>
      <c r="B2395" s="9"/>
      <c r="C2395" s="9"/>
      <c r="D2395" s="9"/>
      <c r="E2395" s="9"/>
      <c r="F2395" s="9"/>
      <c r="G2395" s="9"/>
      <c r="H2395" s="11"/>
    </row>
    <row r="2396">
      <c r="A2396" s="8" t="s">
        <v>2299</v>
      </c>
      <c r="B2396" s="9">
        <v>0.0</v>
      </c>
      <c r="C2396" s="9">
        <v>0.0</v>
      </c>
      <c r="D2396" s="9">
        <v>0.0</v>
      </c>
      <c r="E2396" s="9">
        <v>0.0</v>
      </c>
      <c r="F2396" s="9">
        <v>0.0</v>
      </c>
      <c r="G2396" s="9">
        <v>1.0</v>
      </c>
      <c r="H2396" s="11">
        <f>IFERROR(__xludf.DUMMYFUNCTION("IFERROR(FILTER(Filter!$A$1:A9983,Filter!$A$1:A9983=A2396),0)"),0.0)</f>
        <v>0</v>
      </c>
    </row>
    <row r="2397">
      <c r="A2397" s="8" t="s">
        <v>2300</v>
      </c>
      <c r="B2397" s="9">
        <v>0.0</v>
      </c>
      <c r="C2397" s="9">
        <v>0.0</v>
      </c>
      <c r="D2397" s="9">
        <v>0.0</v>
      </c>
      <c r="E2397" s="9">
        <v>0.0</v>
      </c>
      <c r="F2397" s="9">
        <v>0.0</v>
      </c>
      <c r="G2397" s="9">
        <v>1.0</v>
      </c>
      <c r="H2397" s="11">
        <f>IFERROR(__xludf.DUMMYFUNCTION("IFERROR(FILTER(Filter!$A$1:A9983,Filter!$A$1:A9983=A2397),0)"),0.0)</f>
        <v>0</v>
      </c>
    </row>
    <row r="2398">
      <c r="A2398" s="8" t="s">
        <v>2301</v>
      </c>
      <c r="B2398" s="9">
        <v>10.0</v>
      </c>
      <c r="C2398" s="9">
        <v>0.0</v>
      </c>
      <c r="D2398" s="9">
        <v>8.0</v>
      </c>
      <c r="E2398" s="9">
        <v>2.0</v>
      </c>
      <c r="F2398" s="9">
        <v>10.0</v>
      </c>
      <c r="G2398" s="9">
        <v>1.0</v>
      </c>
      <c r="H2398" s="11">
        <f>IFERROR(__xludf.DUMMYFUNCTION("IFERROR(FILTER(Filter!$A$1:A9983,Filter!$A$1:A9983=A2398),0)"),0.0)</f>
        <v>0</v>
      </c>
    </row>
    <row r="2399">
      <c r="A2399" s="8" t="s">
        <v>2302</v>
      </c>
      <c r="B2399" s="9">
        <v>1.0</v>
      </c>
      <c r="C2399" s="9">
        <v>0.0</v>
      </c>
      <c r="D2399" s="9">
        <v>1.0</v>
      </c>
      <c r="E2399" s="9">
        <v>0.0</v>
      </c>
      <c r="F2399" s="9">
        <v>1.0</v>
      </c>
      <c r="G2399" s="9">
        <v>1.0</v>
      </c>
      <c r="H2399" s="11">
        <f>IFERROR(__xludf.DUMMYFUNCTION("IFERROR(FILTER(Filter!$A$1:A9983,Filter!$A$1:A9983=A2399),0)"),0.0)</f>
        <v>0</v>
      </c>
    </row>
    <row r="2400">
      <c r="A2400" s="8" t="s">
        <v>2303</v>
      </c>
      <c r="B2400" s="9">
        <v>1.0</v>
      </c>
      <c r="C2400" s="9">
        <v>0.0</v>
      </c>
      <c r="D2400" s="9">
        <v>1.0</v>
      </c>
      <c r="E2400" s="9">
        <v>0.0</v>
      </c>
      <c r="F2400" s="9">
        <v>1.0</v>
      </c>
      <c r="G2400" s="9">
        <v>1.0</v>
      </c>
      <c r="H2400" s="11">
        <f>IFERROR(__xludf.DUMMYFUNCTION("IFERROR(FILTER(Filter!$A$1:A9983,Filter!$A$1:A9983=A2400),0)"),0.0)</f>
        <v>0</v>
      </c>
    </row>
    <row r="2401">
      <c r="A2401" s="8" t="s">
        <v>2304</v>
      </c>
      <c r="B2401" s="9">
        <v>11.0</v>
      </c>
      <c r="C2401" s="9">
        <v>0.0</v>
      </c>
      <c r="D2401" s="9">
        <v>10.0</v>
      </c>
      <c r="E2401" s="9">
        <v>1.0</v>
      </c>
      <c r="F2401" s="9">
        <v>11.0</v>
      </c>
      <c r="G2401" s="9">
        <v>1.0</v>
      </c>
      <c r="H2401" s="11">
        <f>IFERROR(__xludf.DUMMYFUNCTION("IFERROR(FILTER(Filter!$A$1:A9983,Filter!$A$1:A9983=A2401),0)"),0.0)</f>
        <v>0</v>
      </c>
    </row>
    <row r="2402">
      <c r="A2402" s="8" t="s">
        <v>2305</v>
      </c>
      <c r="B2402" s="9">
        <v>14.0</v>
      </c>
      <c r="C2402" s="9">
        <v>0.0</v>
      </c>
      <c r="D2402" s="9">
        <v>13.0</v>
      </c>
      <c r="E2402" s="9">
        <v>1.0</v>
      </c>
      <c r="F2402" s="9">
        <v>14.0</v>
      </c>
      <c r="G2402" s="9">
        <v>1.0</v>
      </c>
      <c r="H2402" s="11">
        <f>IFERROR(__xludf.DUMMYFUNCTION("IFERROR(FILTER(Filter!$A$1:A9983,Filter!$A$1:A9983=A2402),0)"),0.0)</f>
        <v>0</v>
      </c>
    </row>
    <row r="2403">
      <c r="A2403" s="8" t="s">
        <v>2306</v>
      </c>
      <c r="B2403" s="9">
        <v>1.0</v>
      </c>
      <c r="C2403" s="9">
        <v>0.0</v>
      </c>
      <c r="D2403" s="9">
        <v>0.0</v>
      </c>
      <c r="E2403" s="9">
        <v>1.0</v>
      </c>
      <c r="F2403" s="9">
        <v>1.0</v>
      </c>
      <c r="G2403" s="9">
        <v>1.0</v>
      </c>
      <c r="H2403" s="11">
        <f>IFERROR(__xludf.DUMMYFUNCTION("IFERROR(FILTER(Filter!$A$1:A9983,Filter!$A$1:A9983=A2403),0)"),0.0)</f>
        <v>0</v>
      </c>
    </row>
    <row r="2404">
      <c r="A2404" s="8" t="s">
        <v>2307</v>
      </c>
      <c r="B2404" s="9">
        <v>2.0</v>
      </c>
      <c r="C2404" s="9">
        <v>0.0</v>
      </c>
      <c r="D2404" s="9">
        <v>2.0</v>
      </c>
      <c r="E2404" s="9">
        <v>0.0</v>
      </c>
      <c r="F2404" s="9">
        <v>2.0</v>
      </c>
      <c r="G2404" s="9">
        <v>1.0</v>
      </c>
      <c r="H2404" s="11">
        <f>IFERROR(__xludf.DUMMYFUNCTION("IFERROR(FILTER(Filter!$A$1:A9983,Filter!$A$1:A9983=A2404),0)"),0.0)</f>
        <v>0</v>
      </c>
    </row>
    <row r="2405">
      <c r="A2405" s="8" t="s">
        <v>2308</v>
      </c>
      <c r="B2405" s="9">
        <v>13.0</v>
      </c>
      <c r="C2405" s="9">
        <v>0.0</v>
      </c>
      <c r="D2405" s="9">
        <v>11.0</v>
      </c>
      <c r="E2405" s="9">
        <v>2.0</v>
      </c>
      <c r="F2405" s="9">
        <v>13.0</v>
      </c>
      <c r="G2405" s="9">
        <v>1.0</v>
      </c>
      <c r="H2405" s="11">
        <f>IFERROR(__xludf.DUMMYFUNCTION("IFERROR(FILTER(Filter!$A$1:A9983,Filter!$A$1:A9983=A2405),0)"),0.0)</f>
        <v>0</v>
      </c>
    </row>
    <row r="2406">
      <c r="A2406" s="8" t="s">
        <v>2309</v>
      </c>
      <c r="B2406" s="9">
        <v>1.0</v>
      </c>
      <c r="C2406" s="9">
        <v>0.0</v>
      </c>
      <c r="D2406" s="9">
        <v>1.0</v>
      </c>
      <c r="E2406" s="9">
        <v>0.0</v>
      </c>
      <c r="F2406" s="9">
        <v>1.0</v>
      </c>
      <c r="G2406" s="9">
        <v>1.0</v>
      </c>
      <c r="H2406" s="11">
        <f>IFERROR(__xludf.DUMMYFUNCTION("IFERROR(FILTER(Filter!$A$1:A9983,Filter!$A$1:A9983=A2406),0)"),0.0)</f>
        <v>0</v>
      </c>
    </row>
    <row r="2407">
      <c r="A2407" s="8" t="s">
        <v>2310</v>
      </c>
      <c r="B2407" s="9">
        <v>6.0</v>
      </c>
      <c r="C2407" s="9">
        <v>0.0</v>
      </c>
      <c r="D2407" s="9">
        <v>3.0</v>
      </c>
      <c r="E2407" s="9">
        <v>3.0</v>
      </c>
      <c r="F2407" s="9">
        <v>6.0</v>
      </c>
      <c r="G2407" s="9">
        <v>1.0</v>
      </c>
      <c r="H2407" s="11">
        <f>IFERROR(__xludf.DUMMYFUNCTION("IFERROR(FILTER(Filter!$A$1:A9983,Filter!$A$1:A9983=A2407),0)"),0.0)</f>
        <v>0</v>
      </c>
    </row>
    <row r="2408">
      <c r="A2408" s="8" t="s">
        <v>2311</v>
      </c>
      <c r="B2408" s="9">
        <v>13.0</v>
      </c>
      <c r="C2408" s="9">
        <v>0.0</v>
      </c>
      <c r="D2408" s="9">
        <v>12.0</v>
      </c>
      <c r="E2408" s="9">
        <v>1.0</v>
      </c>
      <c r="F2408" s="9">
        <v>13.0</v>
      </c>
      <c r="G2408" s="9">
        <v>1.0</v>
      </c>
      <c r="H2408" s="11">
        <f>IFERROR(__xludf.DUMMYFUNCTION("IFERROR(FILTER(Filter!$A$1:A9983,Filter!$A$1:A9983=A2408),0)"),0.0)</f>
        <v>0</v>
      </c>
    </row>
    <row r="2409">
      <c r="A2409" s="8" t="s">
        <v>2312</v>
      </c>
      <c r="B2409" s="9">
        <v>0.0</v>
      </c>
      <c r="C2409" s="9">
        <v>0.0</v>
      </c>
      <c r="D2409" s="9">
        <v>0.0</v>
      </c>
      <c r="E2409" s="9">
        <v>0.0</v>
      </c>
      <c r="F2409" s="9">
        <v>0.0</v>
      </c>
      <c r="G2409" s="9">
        <v>1.0</v>
      </c>
      <c r="H2409" s="11">
        <f>IFERROR(__xludf.DUMMYFUNCTION("IFERROR(FILTER(Filter!$A$1:A9983,Filter!$A$1:A9983=A2409),0)"),0.0)</f>
        <v>0</v>
      </c>
    </row>
    <row r="2410">
      <c r="A2410" s="8" t="s">
        <v>2313</v>
      </c>
      <c r="B2410" s="9">
        <v>2.0</v>
      </c>
      <c r="C2410" s="9">
        <v>0.0</v>
      </c>
      <c r="D2410" s="9">
        <v>2.0</v>
      </c>
      <c r="E2410" s="9">
        <v>0.0</v>
      </c>
      <c r="F2410" s="9">
        <v>2.0</v>
      </c>
      <c r="G2410" s="9">
        <v>1.0</v>
      </c>
      <c r="H2410" s="11">
        <f>IFERROR(__xludf.DUMMYFUNCTION("IFERROR(FILTER(Filter!$A$1:A9983,Filter!$A$1:A9983=A2410),0)"),0.0)</f>
        <v>0</v>
      </c>
    </row>
    <row r="2411">
      <c r="A2411" s="8" t="s">
        <v>2314</v>
      </c>
      <c r="B2411" s="9">
        <v>4.0</v>
      </c>
      <c r="C2411" s="9">
        <v>0.0</v>
      </c>
      <c r="D2411" s="9">
        <v>4.0</v>
      </c>
      <c r="E2411" s="9">
        <v>0.0</v>
      </c>
      <c r="F2411" s="9">
        <v>4.0</v>
      </c>
      <c r="G2411" s="9">
        <v>1.0</v>
      </c>
      <c r="H2411" s="11">
        <f>IFERROR(__xludf.DUMMYFUNCTION("IFERROR(FILTER(Filter!$A$1:A9983,Filter!$A$1:A9983=A2411),0)"),0.0)</f>
        <v>0</v>
      </c>
    </row>
    <row r="2412">
      <c r="A2412" s="8" t="s">
        <v>2315</v>
      </c>
      <c r="B2412" s="9">
        <v>11.0</v>
      </c>
      <c r="C2412" s="9">
        <v>0.0</v>
      </c>
      <c r="D2412" s="9">
        <v>8.0</v>
      </c>
      <c r="E2412" s="9">
        <v>3.0</v>
      </c>
      <c r="F2412" s="9">
        <v>11.0</v>
      </c>
      <c r="G2412" s="9">
        <v>1.0</v>
      </c>
      <c r="H2412" s="11">
        <f>IFERROR(__xludf.DUMMYFUNCTION("IFERROR(FILTER(Filter!$A$1:A9983,Filter!$A$1:A9983=A2412),0)"),0.0)</f>
        <v>0</v>
      </c>
    </row>
    <row r="2413">
      <c r="A2413" s="8" t="s">
        <v>2316</v>
      </c>
      <c r="B2413" s="9">
        <v>12.0</v>
      </c>
      <c r="C2413" s="9">
        <v>0.0</v>
      </c>
      <c r="D2413" s="9">
        <v>10.0</v>
      </c>
      <c r="E2413" s="9">
        <v>2.0</v>
      </c>
      <c r="F2413" s="9">
        <v>12.0</v>
      </c>
      <c r="G2413" s="9">
        <v>1.0</v>
      </c>
      <c r="H2413" s="11">
        <f>IFERROR(__xludf.DUMMYFUNCTION("IFERROR(FILTER(Filter!$A$1:A9983,Filter!$A$1:A9983=A2413),0)"),0.0)</f>
        <v>0</v>
      </c>
    </row>
    <row r="2414">
      <c r="A2414" s="8" t="s">
        <v>2317</v>
      </c>
      <c r="B2414" s="9">
        <v>11.0</v>
      </c>
      <c r="C2414" s="9">
        <v>0.0</v>
      </c>
      <c r="D2414" s="9">
        <v>8.0</v>
      </c>
      <c r="E2414" s="9">
        <v>3.0</v>
      </c>
      <c r="F2414" s="9">
        <v>11.0</v>
      </c>
      <c r="G2414" s="9">
        <v>1.0</v>
      </c>
      <c r="H2414" s="11">
        <f>IFERROR(__xludf.DUMMYFUNCTION("IFERROR(FILTER(Filter!$A$1:A9983,Filter!$A$1:A9983=A2414),0)"),0.0)</f>
        <v>0</v>
      </c>
    </row>
    <row r="2415">
      <c r="A2415" s="8" t="s">
        <v>2318</v>
      </c>
      <c r="B2415" s="9">
        <v>3.0</v>
      </c>
      <c r="C2415" s="9">
        <v>0.0</v>
      </c>
      <c r="D2415" s="9">
        <v>3.0</v>
      </c>
      <c r="E2415" s="9">
        <v>0.0</v>
      </c>
      <c r="F2415" s="9">
        <v>3.0</v>
      </c>
      <c r="G2415" s="9">
        <v>1.0</v>
      </c>
      <c r="H2415" s="11">
        <f>IFERROR(__xludf.DUMMYFUNCTION("IFERROR(FILTER(Filter!$A$1:A9983,Filter!$A$1:A9983=A2415),0)"),0.0)</f>
        <v>0</v>
      </c>
    </row>
    <row r="2416">
      <c r="A2416" s="8" t="s">
        <v>2319</v>
      </c>
      <c r="B2416" s="9">
        <v>3.0</v>
      </c>
      <c r="C2416" s="9">
        <v>0.0</v>
      </c>
      <c r="D2416" s="9">
        <v>3.0</v>
      </c>
      <c r="E2416" s="9">
        <v>0.0</v>
      </c>
      <c r="F2416" s="9">
        <v>3.0</v>
      </c>
      <c r="G2416" s="9">
        <v>1.0</v>
      </c>
      <c r="H2416" s="11">
        <f>IFERROR(__xludf.DUMMYFUNCTION("IFERROR(FILTER(Filter!$A$1:A9983,Filter!$A$1:A9983=A2416),0)"),0.0)</f>
        <v>0</v>
      </c>
    </row>
    <row r="2417">
      <c r="A2417" s="8" t="s">
        <v>2320</v>
      </c>
      <c r="B2417" s="9">
        <v>6.0</v>
      </c>
      <c r="C2417" s="9">
        <v>0.0</v>
      </c>
      <c r="D2417" s="9">
        <v>6.0</v>
      </c>
      <c r="E2417" s="9">
        <v>0.0</v>
      </c>
      <c r="F2417" s="9">
        <v>6.0</v>
      </c>
      <c r="G2417" s="9">
        <v>1.0</v>
      </c>
      <c r="H2417" s="11">
        <f>IFERROR(__xludf.DUMMYFUNCTION("IFERROR(FILTER(Filter!$A$1:A9983,Filter!$A$1:A9983=A2417),0)"),0.0)</f>
        <v>0</v>
      </c>
    </row>
    <row r="2418">
      <c r="A2418" s="8" t="s">
        <v>2321</v>
      </c>
      <c r="B2418" s="9">
        <v>8.0</v>
      </c>
      <c r="C2418" s="9">
        <v>0.0</v>
      </c>
      <c r="D2418" s="9">
        <v>8.0</v>
      </c>
      <c r="E2418" s="9">
        <v>0.0</v>
      </c>
      <c r="F2418" s="9">
        <v>8.0</v>
      </c>
      <c r="G2418" s="9">
        <v>1.0</v>
      </c>
      <c r="H2418" s="11">
        <f>IFERROR(__xludf.DUMMYFUNCTION("IFERROR(FILTER(Filter!$A$1:A9983,Filter!$A$1:A9983=A2418),0)"),0.0)</f>
        <v>0</v>
      </c>
    </row>
    <row r="2419">
      <c r="A2419" s="8" t="s">
        <v>2322</v>
      </c>
      <c r="B2419" s="9">
        <v>5.0</v>
      </c>
      <c r="C2419" s="9">
        <v>0.0</v>
      </c>
      <c r="D2419" s="9">
        <v>5.0</v>
      </c>
      <c r="E2419" s="9">
        <v>0.0</v>
      </c>
      <c r="F2419" s="9">
        <v>5.0</v>
      </c>
      <c r="G2419" s="9">
        <v>1.0</v>
      </c>
      <c r="H2419" s="11">
        <f>IFERROR(__xludf.DUMMYFUNCTION("IFERROR(FILTER(Filter!$A$1:A9983,Filter!$A$1:A9983=A2419),0)"),0.0)</f>
        <v>0</v>
      </c>
    </row>
    <row r="2420">
      <c r="A2420" s="8" t="s">
        <v>2323</v>
      </c>
      <c r="B2420" s="9">
        <v>9.0</v>
      </c>
      <c r="C2420" s="9">
        <v>0.0</v>
      </c>
      <c r="D2420" s="9">
        <v>8.0</v>
      </c>
      <c r="E2420" s="9">
        <v>1.0</v>
      </c>
      <c r="F2420" s="9">
        <v>9.0</v>
      </c>
      <c r="G2420" s="9">
        <v>1.0</v>
      </c>
      <c r="H2420" s="11">
        <f>IFERROR(__xludf.DUMMYFUNCTION("IFERROR(FILTER(Filter!$A$1:A9983,Filter!$A$1:A9983=A2420),0)"),0.0)</f>
        <v>0</v>
      </c>
    </row>
    <row r="2421">
      <c r="A2421" s="8" t="s">
        <v>2324</v>
      </c>
      <c r="B2421" s="9">
        <v>2.0</v>
      </c>
      <c r="C2421" s="9">
        <v>0.0</v>
      </c>
      <c r="D2421" s="9">
        <v>2.0</v>
      </c>
      <c r="E2421" s="9">
        <v>0.0</v>
      </c>
      <c r="F2421" s="9">
        <v>2.0</v>
      </c>
      <c r="G2421" s="9">
        <v>1.0</v>
      </c>
      <c r="H2421" s="11">
        <f>IFERROR(__xludf.DUMMYFUNCTION("IFERROR(FILTER(Filter!$A$1:A9983,Filter!$A$1:A9983=A2421),0)"),0.0)</f>
        <v>0</v>
      </c>
    </row>
    <row r="2422">
      <c r="A2422" s="8" t="s">
        <v>2325</v>
      </c>
      <c r="B2422" s="9">
        <v>6.0</v>
      </c>
      <c r="C2422" s="9">
        <v>0.0</v>
      </c>
      <c r="D2422" s="9">
        <v>6.0</v>
      </c>
      <c r="E2422" s="9">
        <v>0.0</v>
      </c>
      <c r="F2422" s="9">
        <v>6.0</v>
      </c>
      <c r="G2422" s="9">
        <v>1.0</v>
      </c>
      <c r="H2422" s="11">
        <f>IFERROR(__xludf.DUMMYFUNCTION("IFERROR(FILTER(Filter!$A$1:A9983,Filter!$A$1:A9983=A2422),0)"),0.0)</f>
        <v>0</v>
      </c>
    </row>
    <row r="2423">
      <c r="A2423" s="8" t="s">
        <v>2326</v>
      </c>
      <c r="B2423" s="9">
        <v>1.0</v>
      </c>
      <c r="C2423" s="9">
        <v>0.0</v>
      </c>
      <c r="D2423" s="9">
        <v>1.0</v>
      </c>
      <c r="E2423" s="9">
        <v>0.0</v>
      </c>
      <c r="F2423" s="9">
        <v>1.0</v>
      </c>
      <c r="G2423" s="9">
        <v>1.0</v>
      </c>
      <c r="H2423" s="11">
        <f>IFERROR(__xludf.DUMMYFUNCTION("IFERROR(FILTER(Filter!$A$1:A9983,Filter!$A$1:A9983=A2423),0)"),0.0)</f>
        <v>0</v>
      </c>
    </row>
    <row r="2424">
      <c r="A2424" s="8" t="s">
        <v>2327</v>
      </c>
      <c r="B2424" s="9">
        <v>0.0</v>
      </c>
      <c r="C2424" s="9">
        <v>0.0</v>
      </c>
      <c r="D2424" s="9">
        <v>0.0</v>
      </c>
      <c r="E2424" s="9">
        <v>0.0</v>
      </c>
      <c r="F2424" s="9">
        <v>0.0</v>
      </c>
      <c r="G2424" s="9">
        <v>1.0</v>
      </c>
      <c r="H2424" s="11">
        <f>IFERROR(__xludf.DUMMYFUNCTION("IFERROR(FILTER(Filter!$A$1:A9983,Filter!$A$1:A9983=A2424),0)"),0.0)</f>
        <v>0</v>
      </c>
    </row>
    <row r="2425">
      <c r="A2425" s="8" t="s">
        <v>2328</v>
      </c>
      <c r="B2425" s="9">
        <v>3.0</v>
      </c>
      <c r="C2425" s="9">
        <v>0.0</v>
      </c>
      <c r="D2425" s="9">
        <v>3.0</v>
      </c>
      <c r="E2425" s="9">
        <v>0.0</v>
      </c>
      <c r="F2425" s="9">
        <v>3.0</v>
      </c>
      <c r="G2425" s="9">
        <v>1.0</v>
      </c>
      <c r="H2425" s="11">
        <f>IFERROR(__xludf.DUMMYFUNCTION("IFERROR(FILTER(Filter!$A$1:A9983,Filter!$A$1:A9983=A2425),0)"),0.0)</f>
        <v>0</v>
      </c>
    </row>
    <row r="2426">
      <c r="A2426" s="8" t="s">
        <v>2329</v>
      </c>
      <c r="B2426" s="9">
        <v>3.0</v>
      </c>
      <c r="C2426" s="9">
        <v>0.0</v>
      </c>
      <c r="D2426" s="9">
        <v>3.0</v>
      </c>
      <c r="E2426" s="9">
        <v>0.0</v>
      </c>
      <c r="F2426" s="9">
        <v>3.0</v>
      </c>
      <c r="G2426" s="9">
        <v>1.0</v>
      </c>
      <c r="H2426" s="11">
        <f>IFERROR(__xludf.DUMMYFUNCTION("IFERROR(FILTER(Filter!$A$1:A9983,Filter!$A$1:A9983=A2426),0)"),0.0)</f>
        <v>0</v>
      </c>
    </row>
    <row r="2427">
      <c r="A2427" s="8" t="s">
        <v>2330</v>
      </c>
      <c r="B2427" s="9">
        <v>5.0</v>
      </c>
      <c r="C2427" s="9">
        <v>0.0</v>
      </c>
      <c r="D2427" s="9">
        <v>5.0</v>
      </c>
      <c r="E2427" s="9">
        <v>0.0</v>
      </c>
      <c r="F2427" s="9">
        <v>5.0</v>
      </c>
      <c r="G2427" s="9">
        <v>1.0</v>
      </c>
      <c r="H2427" s="11">
        <f>IFERROR(__xludf.DUMMYFUNCTION("IFERROR(FILTER(Filter!$A$1:A9983,Filter!$A$1:A9983=A2427),0)"),0.0)</f>
        <v>0</v>
      </c>
    </row>
    <row r="2428">
      <c r="A2428" s="8" t="s">
        <v>2331</v>
      </c>
      <c r="B2428" s="9">
        <v>9.0</v>
      </c>
      <c r="C2428" s="9">
        <v>0.0</v>
      </c>
      <c r="D2428" s="9">
        <v>8.0</v>
      </c>
      <c r="E2428" s="9">
        <v>1.0</v>
      </c>
      <c r="F2428" s="9">
        <v>9.0</v>
      </c>
      <c r="G2428" s="9">
        <v>1.0</v>
      </c>
      <c r="H2428" s="11">
        <f>IFERROR(__xludf.DUMMYFUNCTION("IFERROR(FILTER(Filter!$A$1:A9983,Filter!$A$1:A9983=A2428),0)"),0.0)</f>
        <v>0</v>
      </c>
    </row>
    <row r="2429">
      <c r="A2429" s="8" t="s">
        <v>2332</v>
      </c>
      <c r="B2429" s="9">
        <v>7.0</v>
      </c>
      <c r="C2429" s="9">
        <v>0.0</v>
      </c>
      <c r="D2429" s="9">
        <v>7.0</v>
      </c>
      <c r="E2429" s="9">
        <v>0.0</v>
      </c>
      <c r="F2429" s="9">
        <v>7.0</v>
      </c>
      <c r="G2429" s="9">
        <v>1.0</v>
      </c>
      <c r="H2429" s="11">
        <f>IFERROR(__xludf.DUMMYFUNCTION("IFERROR(FILTER(Filter!$A$1:A9983,Filter!$A$1:A9983=A2429),0)"),0.0)</f>
        <v>0</v>
      </c>
    </row>
    <row r="2430">
      <c r="A2430" s="8" t="s">
        <v>2333</v>
      </c>
      <c r="B2430" s="9">
        <v>3.0</v>
      </c>
      <c r="C2430" s="9">
        <v>0.0</v>
      </c>
      <c r="D2430" s="9">
        <v>3.0</v>
      </c>
      <c r="E2430" s="9">
        <v>0.0</v>
      </c>
      <c r="F2430" s="9">
        <v>3.0</v>
      </c>
      <c r="G2430" s="9">
        <v>1.0</v>
      </c>
      <c r="H2430" s="11">
        <f>IFERROR(__xludf.DUMMYFUNCTION("IFERROR(FILTER(Filter!$A$1:A9983,Filter!$A$1:A9983=A2430),0)"),0.0)</f>
        <v>0</v>
      </c>
    </row>
    <row r="2431">
      <c r="A2431" s="8" t="s">
        <v>2334</v>
      </c>
      <c r="B2431" s="9">
        <v>10.0</v>
      </c>
      <c r="C2431" s="9">
        <v>0.0</v>
      </c>
      <c r="D2431" s="9">
        <v>9.0</v>
      </c>
      <c r="E2431" s="9">
        <v>1.0</v>
      </c>
      <c r="F2431" s="9">
        <v>10.0</v>
      </c>
      <c r="G2431" s="9">
        <v>1.0</v>
      </c>
      <c r="H2431" s="11">
        <f>IFERROR(__xludf.DUMMYFUNCTION("IFERROR(FILTER(Filter!$A$1:A9983,Filter!$A$1:A9983=A2431),0)"),0.0)</f>
        <v>0</v>
      </c>
    </row>
    <row r="2432">
      <c r="A2432" s="8" t="s">
        <v>2335</v>
      </c>
      <c r="B2432" s="9">
        <v>3.0</v>
      </c>
      <c r="C2432" s="9">
        <v>0.0</v>
      </c>
      <c r="D2432" s="9">
        <v>3.0</v>
      </c>
      <c r="E2432" s="9">
        <v>0.0</v>
      </c>
      <c r="F2432" s="9">
        <v>3.0</v>
      </c>
      <c r="G2432" s="9">
        <v>1.0</v>
      </c>
      <c r="H2432" s="11">
        <f>IFERROR(__xludf.DUMMYFUNCTION("IFERROR(FILTER(Filter!$A$1:A9983,Filter!$A$1:A9983=A2432),0)"),0.0)</f>
        <v>0</v>
      </c>
    </row>
    <row r="2433">
      <c r="A2433" s="8" t="s">
        <v>2336</v>
      </c>
      <c r="B2433" s="9">
        <v>0.0</v>
      </c>
      <c r="C2433" s="9">
        <v>0.0</v>
      </c>
      <c r="D2433" s="9">
        <v>0.0</v>
      </c>
      <c r="E2433" s="9">
        <v>0.0</v>
      </c>
      <c r="F2433" s="9">
        <v>0.0</v>
      </c>
      <c r="G2433" s="9">
        <v>1.0</v>
      </c>
      <c r="H2433" s="11">
        <f>IFERROR(__xludf.DUMMYFUNCTION("IFERROR(FILTER(Filter!$A$1:A9983,Filter!$A$1:A9983=A2433),0)"),0.0)</f>
        <v>0</v>
      </c>
    </row>
    <row r="2434">
      <c r="A2434" s="8" t="s">
        <v>2337</v>
      </c>
      <c r="B2434" s="9">
        <v>10.0</v>
      </c>
      <c r="C2434" s="9">
        <v>0.0</v>
      </c>
      <c r="D2434" s="9">
        <v>7.0</v>
      </c>
      <c r="E2434" s="9">
        <v>3.0</v>
      </c>
      <c r="F2434" s="9">
        <v>10.0</v>
      </c>
      <c r="G2434" s="9">
        <v>1.0</v>
      </c>
      <c r="H2434" s="11">
        <f>IFERROR(__xludf.DUMMYFUNCTION("IFERROR(FILTER(Filter!$A$1:A9983,Filter!$A$1:A9983=A2434),0)"),0.0)</f>
        <v>0</v>
      </c>
    </row>
    <row r="2435">
      <c r="A2435" s="8" t="s">
        <v>2338</v>
      </c>
      <c r="B2435" s="9">
        <v>3.0</v>
      </c>
      <c r="C2435" s="9">
        <v>0.0</v>
      </c>
      <c r="D2435" s="9">
        <v>3.0</v>
      </c>
      <c r="E2435" s="9">
        <v>0.0</v>
      </c>
      <c r="F2435" s="9">
        <v>3.0</v>
      </c>
      <c r="G2435" s="9">
        <v>1.0</v>
      </c>
      <c r="H2435" s="11">
        <f>IFERROR(__xludf.DUMMYFUNCTION("IFERROR(FILTER(Filter!$A$1:A9983,Filter!$A$1:A9983=A2435),0)"),0.0)</f>
        <v>0</v>
      </c>
    </row>
    <row r="2436">
      <c r="A2436" s="8" t="s">
        <v>2339</v>
      </c>
      <c r="B2436" s="9">
        <v>5.0</v>
      </c>
      <c r="C2436" s="9">
        <v>0.0</v>
      </c>
      <c r="D2436" s="9">
        <v>5.0</v>
      </c>
      <c r="E2436" s="9">
        <v>0.0</v>
      </c>
      <c r="F2436" s="9">
        <v>5.0</v>
      </c>
      <c r="G2436" s="9">
        <v>1.0</v>
      </c>
      <c r="H2436" s="11">
        <f>IFERROR(__xludf.DUMMYFUNCTION("IFERROR(FILTER(Filter!$A$1:A9983,Filter!$A$1:A9983=A2436),0)"),0.0)</f>
        <v>0</v>
      </c>
    </row>
    <row r="2437">
      <c r="A2437" s="8" t="s">
        <v>2340</v>
      </c>
      <c r="B2437" s="9">
        <v>5.0</v>
      </c>
      <c r="C2437" s="9">
        <v>0.0</v>
      </c>
      <c r="D2437" s="9">
        <v>5.0</v>
      </c>
      <c r="E2437" s="9">
        <v>0.0</v>
      </c>
      <c r="F2437" s="9">
        <v>5.0</v>
      </c>
      <c r="G2437" s="9">
        <v>1.0</v>
      </c>
      <c r="H2437" s="11">
        <f>IFERROR(__xludf.DUMMYFUNCTION("IFERROR(FILTER(Filter!$A$1:A9983,Filter!$A$1:A9983=A2437),0)"),0.0)</f>
        <v>0</v>
      </c>
    </row>
    <row r="2438">
      <c r="A2438" s="8" t="s">
        <v>2341</v>
      </c>
      <c r="B2438" s="9">
        <v>7.0</v>
      </c>
      <c r="C2438" s="9">
        <v>0.0</v>
      </c>
      <c r="D2438" s="9">
        <v>6.0</v>
      </c>
      <c r="E2438" s="9">
        <v>1.0</v>
      </c>
      <c r="F2438" s="9">
        <v>7.0</v>
      </c>
      <c r="G2438" s="9">
        <v>1.0</v>
      </c>
      <c r="H2438" s="11">
        <f>IFERROR(__xludf.DUMMYFUNCTION("IFERROR(FILTER(Filter!$A$1:A9983,Filter!$A$1:A9983=A2438),0)"),0.0)</f>
        <v>0</v>
      </c>
    </row>
    <row r="2439">
      <c r="A2439" s="8" t="s">
        <v>2342</v>
      </c>
      <c r="B2439" s="9">
        <v>2.0</v>
      </c>
      <c r="C2439" s="9">
        <v>0.0</v>
      </c>
      <c r="D2439" s="9">
        <v>2.0</v>
      </c>
      <c r="E2439" s="9">
        <v>0.0</v>
      </c>
      <c r="F2439" s="9">
        <v>2.0</v>
      </c>
      <c r="G2439" s="9">
        <v>1.0</v>
      </c>
      <c r="H2439" s="11">
        <f>IFERROR(__xludf.DUMMYFUNCTION("IFERROR(FILTER(Filter!$A$1:A9983,Filter!$A$1:A9983=A2439),0)"),0.0)</f>
        <v>0</v>
      </c>
    </row>
    <row r="2440">
      <c r="A2440" s="8" t="s">
        <v>2343</v>
      </c>
      <c r="B2440" s="9">
        <v>3.0</v>
      </c>
      <c r="C2440" s="9">
        <v>0.0</v>
      </c>
      <c r="D2440" s="9">
        <v>3.0</v>
      </c>
      <c r="E2440" s="9">
        <v>0.0</v>
      </c>
      <c r="F2440" s="9">
        <v>3.0</v>
      </c>
      <c r="G2440" s="9">
        <v>1.0</v>
      </c>
      <c r="H2440" s="11">
        <f>IFERROR(__xludf.DUMMYFUNCTION("IFERROR(FILTER(Filter!$A$1:A9983,Filter!$A$1:A9983=A2440),0)"),0.0)</f>
        <v>0</v>
      </c>
    </row>
    <row r="2441">
      <c r="A2441" s="8" t="s">
        <v>2344</v>
      </c>
      <c r="B2441" s="9">
        <v>3.0</v>
      </c>
      <c r="C2441" s="9">
        <v>0.0</v>
      </c>
      <c r="D2441" s="9">
        <v>3.0</v>
      </c>
      <c r="E2441" s="9">
        <v>0.0</v>
      </c>
      <c r="F2441" s="9">
        <v>3.0</v>
      </c>
      <c r="G2441" s="9">
        <v>1.0</v>
      </c>
      <c r="H2441" s="11">
        <f>IFERROR(__xludf.DUMMYFUNCTION("IFERROR(FILTER(Filter!$A$1:A9983,Filter!$A$1:A9983=A2441),0)"),0.0)</f>
        <v>0</v>
      </c>
    </row>
    <row r="2442">
      <c r="A2442" s="8" t="s">
        <v>2345</v>
      </c>
      <c r="B2442" s="9">
        <v>6.0</v>
      </c>
      <c r="C2442" s="9">
        <v>0.0</v>
      </c>
      <c r="D2442" s="9">
        <v>5.0</v>
      </c>
      <c r="E2442" s="9">
        <v>1.0</v>
      </c>
      <c r="F2442" s="9">
        <v>6.0</v>
      </c>
      <c r="G2442" s="9">
        <v>1.0</v>
      </c>
      <c r="H2442" s="11">
        <f>IFERROR(__xludf.DUMMYFUNCTION("IFERROR(FILTER(Filter!$A$1:A9983,Filter!$A$1:A9983=A2442),0)"),0.0)</f>
        <v>0</v>
      </c>
    </row>
    <row r="2443">
      <c r="A2443" s="8" t="s">
        <v>2346</v>
      </c>
      <c r="B2443" s="9">
        <v>3.0</v>
      </c>
      <c r="C2443" s="9">
        <v>0.0</v>
      </c>
      <c r="D2443" s="9">
        <v>3.0</v>
      </c>
      <c r="E2443" s="9">
        <v>0.0</v>
      </c>
      <c r="F2443" s="9">
        <v>3.0</v>
      </c>
      <c r="G2443" s="9">
        <v>1.0</v>
      </c>
      <c r="H2443" s="11">
        <f>IFERROR(__xludf.DUMMYFUNCTION("IFERROR(FILTER(Filter!$A$1:A9983,Filter!$A$1:A9983=A2443),0)"),0.0)</f>
        <v>0</v>
      </c>
    </row>
    <row r="2444">
      <c r="A2444" s="8" t="s">
        <v>2347</v>
      </c>
      <c r="B2444" s="9">
        <v>0.0</v>
      </c>
      <c r="C2444" s="9">
        <v>0.0</v>
      </c>
      <c r="D2444" s="9">
        <v>0.0</v>
      </c>
      <c r="E2444" s="9">
        <v>0.0</v>
      </c>
      <c r="F2444" s="9">
        <v>0.0</v>
      </c>
      <c r="G2444" s="9">
        <v>1.0</v>
      </c>
      <c r="H2444" s="11">
        <f>IFERROR(__xludf.DUMMYFUNCTION("IFERROR(FILTER(Filter!$A$1:A9983,Filter!$A$1:A9983=A2444),0)"),0.0)</f>
        <v>0</v>
      </c>
    </row>
    <row r="2445">
      <c r="A2445" s="8" t="s">
        <v>2348</v>
      </c>
      <c r="B2445" s="9">
        <v>4.0</v>
      </c>
      <c r="C2445" s="9">
        <v>0.0</v>
      </c>
      <c r="D2445" s="9">
        <v>4.0</v>
      </c>
      <c r="E2445" s="9">
        <v>0.0</v>
      </c>
      <c r="F2445" s="9">
        <v>4.0</v>
      </c>
      <c r="G2445" s="9">
        <v>1.0</v>
      </c>
      <c r="H2445" s="11">
        <f>IFERROR(__xludf.DUMMYFUNCTION("IFERROR(FILTER(Filter!$A$1:A9983,Filter!$A$1:A9983=A2445),0)"),0.0)</f>
        <v>0</v>
      </c>
    </row>
    <row r="2446">
      <c r="A2446" s="8" t="s">
        <v>2349</v>
      </c>
      <c r="B2446" s="9">
        <v>3.0</v>
      </c>
      <c r="C2446" s="9">
        <v>0.0</v>
      </c>
      <c r="D2446" s="9">
        <v>3.0</v>
      </c>
      <c r="E2446" s="9">
        <v>0.0</v>
      </c>
      <c r="F2446" s="9">
        <v>3.0</v>
      </c>
      <c r="G2446" s="9">
        <v>1.0</v>
      </c>
      <c r="H2446" s="11">
        <f>IFERROR(__xludf.DUMMYFUNCTION("IFERROR(FILTER(Filter!$A$1:A9983,Filter!$A$1:A9983=A2446),0)"),0.0)</f>
        <v>0</v>
      </c>
    </row>
    <row r="2447">
      <c r="A2447" s="8" t="s">
        <v>2350</v>
      </c>
      <c r="B2447" s="9">
        <v>13.0</v>
      </c>
      <c r="C2447" s="9">
        <v>0.0</v>
      </c>
      <c r="D2447" s="9">
        <v>13.0</v>
      </c>
      <c r="E2447" s="9">
        <v>0.0</v>
      </c>
      <c r="F2447" s="9">
        <v>13.0</v>
      </c>
      <c r="G2447" s="9">
        <v>1.0</v>
      </c>
      <c r="H2447" s="11">
        <f>IFERROR(__xludf.DUMMYFUNCTION("IFERROR(FILTER(Filter!$A$1:A9983,Filter!$A$1:A9983=A2447),0)"),0.0)</f>
        <v>0</v>
      </c>
    </row>
    <row r="2448">
      <c r="A2448" s="8" t="s">
        <v>2351</v>
      </c>
      <c r="B2448" s="9">
        <v>1.0</v>
      </c>
      <c r="C2448" s="9">
        <v>0.0</v>
      </c>
      <c r="D2448" s="9">
        <v>1.0</v>
      </c>
      <c r="E2448" s="9">
        <v>0.0</v>
      </c>
      <c r="F2448" s="9">
        <v>1.0</v>
      </c>
      <c r="G2448" s="9">
        <v>1.0</v>
      </c>
      <c r="H2448" s="11">
        <f>IFERROR(__xludf.DUMMYFUNCTION("IFERROR(FILTER(Filter!$A$1:A9983,Filter!$A$1:A9983=A2448),0)"),0.0)</f>
        <v>0</v>
      </c>
    </row>
    <row r="2449">
      <c r="A2449" s="8" t="s">
        <v>2352</v>
      </c>
      <c r="B2449" s="9">
        <v>0.0</v>
      </c>
      <c r="C2449" s="9">
        <v>0.0</v>
      </c>
      <c r="D2449" s="9">
        <v>0.0</v>
      </c>
      <c r="E2449" s="9">
        <v>0.0</v>
      </c>
      <c r="F2449" s="9">
        <v>0.0</v>
      </c>
      <c r="G2449" s="9">
        <v>1.0</v>
      </c>
      <c r="H2449" s="11">
        <f>IFERROR(__xludf.DUMMYFUNCTION("IFERROR(FILTER(Filter!$A$1:A9983,Filter!$A$1:A9983=A2449),0)"),0.0)</f>
        <v>0</v>
      </c>
    </row>
    <row r="2450">
      <c r="A2450" s="8" t="s">
        <v>2353</v>
      </c>
      <c r="B2450" s="9">
        <v>2.0</v>
      </c>
      <c r="C2450" s="9">
        <v>0.0</v>
      </c>
      <c r="D2450" s="9">
        <v>2.0</v>
      </c>
      <c r="E2450" s="9">
        <v>0.0</v>
      </c>
      <c r="F2450" s="9">
        <v>2.0</v>
      </c>
      <c r="G2450" s="9">
        <v>1.0</v>
      </c>
      <c r="H2450" s="11">
        <f>IFERROR(__xludf.DUMMYFUNCTION("IFERROR(FILTER(Filter!$A$1:A9983,Filter!$A$1:A9983=A2450),0)"),0.0)</f>
        <v>0</v>
      </c>
    </row>
    <row r="2451">
      <c r="A2451" s="8" t="s">
        <v>2354</v>
      </c>
      <c r="B2451" s="9">
        <v>2.0</v>
      </c>
      <c r="C2451" s="9">
        <v>0.0</v>
      </c>
      <c r="D2451" s="9">
        <v>2.0</v>
      </c>
      <c r="E2451" s="9">
        <v>0.0</v>
      </c>
      <c r="F2451" s="9">
        <v>2.0</v>
      </c>
      <c r="G2451" s="9">
        <v>1.0</v>
      </c>
      <c r="H2451" s="11">
        <f>IFERROR(__xludf.DUMMYFUNCTION("IFERROR(FILTER(Filter!$A$1:A9983,Filter!$A$1:A9983=A2451),0)"),0.0)</f>
        <v>0</v>
      </c>
    </row>
    <row r="2452">
      <c r="A2452" s="8" t="s">
        <v>2355</v>
      </c>
      <c r="B2452" s="9">
        <v>4.0</v>
      </c>
      <c r="C2452" s="9">
        <v>0.0</v>
      </c>
      <c r="D2452" s="9">
        <v>4.0</v>
      </c>
      <c r="E2452" s="9">
        <v>0.0</v>
      </c>
      <c r="F2452" s="9">
        <v>4.0</v>
      </c>
      <c r="G2452" s="9">
        <v>1.0</v>
      </c>
      <c r="H2452" s="11">
        <f>IFERROR(__xludf.DUMMYFUNCTION("IFERROR(FILTER(Filter!$A$1:A9983,Filter!$A$1:A9983=A2452),0)"),0.0)</f>
        <v>0</v>
      </c>
    </row>
    <row r="2453">
      <c r="A2453" s="8" t="s">
        <v>2356</v>
      </c>
      <c r="B2453" s="9">
        <v>0.0</v>
      </c>
      <c r="C2453" s="9">
        <v>0.0</v>
      </c>
      <c r="D2453" s="9">
        <v>0.0</v>
      </c>
      <c r="E2453" s="9">
        <v>0.0</v>
      </c>
      <c r="F2453" s="9">
        <v>0.0</v>
      </c>
      <c r="G2453" s="9">
        <v>1.0</v>
      </c>
      <c r="H2453" s="11">
        <f>IFERROR(__xludf.DUMMYFUNCTION("IFERROR(FILTER(Filter!$A$1:A9983,Filter!$A$1:A9983=A2453),0)"),0.0)</f>
        <v>0</v>
      </c>
    </row>
    <row r="2454">
      <c r="A2454" s="8" t="s">
        <v>2357</v>
      </c>
      <c r="B2454" s="9">
        <v>2.0</v>
      </c>
      <c r="C2454" s="9">
        <v>0.0</v>
      </c>
      <c r="D2454" s="9">
        <v>2.0</v>
      </c>
      <c r="E2454" s="9">
        <v>0.0</v>
      </c>
      <c r="F2454" s="9">
        <v>2.0</v>
      </c>
      <c r="G2454" s="9">
        <v>1.0</v>
      </c>
      <c r="H2454" s="11">
        <f>IFERROR(__xludf.DUMMYFUNCTION("IFERROR(FILTER(Filter!$A$1:A9983,Filter!$A$1:A9983=A2454),0)"),0.0)</f>
        <v>0</v>
      </c>
    </row>
    <row r="2455">
      <c r="A2455" s="8" t="s">
        <v>2358</v>
      </c>
      <c r="B2455" s="9">
        <v>1.0</v>
      </c>
      <c r="C2455" s="9">
        <v>0.0</v>
      </c>
      <c r="D2455" s="9">
        <v>1.0</v>
      </c>
      <c r="E2455" s="9">
        <v>0.0</v>
      </c>
      <c r="F2455" s="9">
        <v>1.0</v>
      </c>
      <c r="G2455" s="9">
        <v>1.0</v>
      </c>
      <c r="H2455" s="11">
        <f>IFERROR(__xludf.DUMMYFUNCTION("IFERROR(FILTER(Filter!$A$1:A9983,Filter!$A$1:A9983=A2455),0)"),0.0)</f>
        <v>0</v>
      </c>
    </row>
    <row r="2456">
      <c r="A2456" s="8" t="s">
        <v>2359</v>
      </c>
      <c r="B2456" s="9">
        <v>0.0</v>
      </c>
      <c r="C2456" s="9">
        <v>0.0</v>
      </c>
      <c r="D2456" s="9">
        <v>0.0</v>
      </c>
      <c r="E2456" s="9">
        <v>0.0</v>
      </c>
      <c r="F2456" s="9">
        <v>0.0</v>
      </c>
      <c r="G2456" s="9">
        <v>1.0</v>
      </c>
      <c r="H2456" s="11">
        <f>IFERROR(__xludf.DUMMYFUNCTION("IFERROR(FILTER(Filter!$A$1:A9983,Filter!$A$1:A9983=A2456),0)"),0.0)</f>
        <v>0</v>
      </c>
    </row>
    <row r="2457" hidden="1">
      <c r="A2457" s="8"/>
      <c r="B2457" s="9"/>
      <c r="C2457" s="9"/>
      <c r="D2457" s="9"/>
      <c r="E2457" s="9"/>
      <c r="F2457" s="9"/>
      <c r="G2457" s="9"/>
      <c r="H2457" s="11"/>
    </row>
    <row r="2458">
      <c r="A2458" s="8" t="s">
        <v>2360</v>
      </c>
      <c r="B2458" s="9">
        <v>2.0</v>
      </c>
      <c r="C2458" s="9">
        <v>0.0</v>
      </c>
      <c r="D2458" s="9">
        <v>2.0</v>
      </c>
      <c r="E2458" s="9">
        <v>0.0</v>
      </c>
      <c r="F2458" s="9">
        <v>2.0</v>
      </c>
      <c r="G2458" s="9">
        <v>1.0</v>
      </c>
      <c r="H2458" s="11">
        <f>IFERROR(__xludf.DUMMYFUNCTION("IFERROR(FILTER(Filter!$A$1:A9983,Filter!$A$1:A9983=A2458),0)"),0.0)</f>
        <v>0</v>
      </c>
    </row>
    <row r="2459">
      <c r="A2459" s="8" t="s">
        <v>2361</v>
      </c>
      <c r="B2459" s="9">
        <v>4.0</v>
      </c>
      <c r="C2459" s="9">
        <v>0.0</v>
      </c>
      <c r="D2459" s="9">
        <v>4.0</v>
      </c>
      <c r="E2459" s="9">
        <v>0.0</v>
      </c>
      <c r="F2459" s="9">
        <v>4.0</v>
      </c>
      <c r="G2459" s="9">
        <v>1.0</v>
      </c>
      <c r="H2459" s="11">
        <f>IFERROR(__xludf.DUMMYFUNCTION("IFERROR(FILTER(Filter!$A$1:A9983,Filter!$A$1:A9983=A2459),0)"),0.0)</f>
        <v>0</v>
      </c>
    </row>
    <row r="2460">
      <c r="A2460" s="8" t="s">
        <v>2362</v>
      </c>
      <c r="B2460" s="9">
        <v>0.0</v>
      </c>
      <c r="C2460" s="9">
        <v>0.0</v>
      </c>
      <c r="D2460" s="9">
        <v>0.0</v>
      </c>
      <c r="E2460" s="9">
        <v>0.0</v>
      </c>
      <c r="F2460" s="9">
        <v>0.0</v>
      </c>
      <c r="G2460" s="9">
        <v>1.0</v>
      </c>
      <c r="H2460" s="11">
        <f>IFERROR(__xludf.DUMMYFUNCTION("IFERROR(FILTER(Filter!$A$1:A9983,Filter!$A$1:A9983=A2460),0)"),0.0)</f>
        <v>0</v>
      </c>
    </row>
    <row r="2461">
      <c r="A2461" s="8" t="s">
        <v>2363</v>
      </c>
      <c r="B2461" s="9">
        <v>2.0</v>
      </c>
      <c r="C2461" s="9">
        <v>0.0</v>
      </c>
      <c r="D2461" s="9">
        <v>2.0</v>
      </c>
      <c r="E2461" s="9">
        <v>0.0</v>
      </c>
      <c r="F2461" s="9">
        <v>2.0</v>
      </c>
      <c r="G2461" s="9">
        <v>1.0</v>
      </c>
      <c r="H2461" s="11">
        <f>IFERROR(__xludf.DUMMYFUNCTION("IFERROR(FILTER(Filter!$A$1:A9983,Filter!$A$1:A9983=A2461),0)"),0.0)</f>
        <v>0</v>
      </c>
    </row>
    <row r="2462">
      <c r="A2462" s="8" t="s">
        <v>2364</v>
      </c>
      <c r="B2462" s="9">
        <v>6.0</v>
      </c>
      <c r="C2462" s="9">
        <v>0.0</v>
      </c>
      <c r="D2462" s="9">
        <v>6.0</v>
      </c>
      <c r="E2462" s="9">
        <v>0.0</v>
      </c>
      <c r="F2462" s="9">
        <v>6.0</v>
      </c>
      <c r="G2462" s="9">
        <v>1.0</v>
      </c>
      <c r="H2462" s="11">
        <f>IFERROR(__xludf.DUMMYFUNCTION("IFERROR(FILTER(Filter!$A$1:A9983,Filter!$A$1:A9983=A2462),0)"),0.0)</f>
        <v>0</v>
      </c>
    </row>
    <row r="2463">
      <c r="A2463" s="8" t="s">
        <v>2365</v>
      </c>
      <c r="B2463" s="9">
        <v>1.0</v>
      </c>
      <c r="C2463" s="9">
        <v>0.0</v>
      </c>
      <c r="D2463" s="9">
        <v>1.0</v>
      </c>
      <c r="E2463" s="9">
        <v>0.0</v>
      </c>
      <c r="F2463" s="9">
        <v>1.0</v>
      </c>
      <c r="G2463" s="9">
        <v>1.0</v>
      </c>
      <c r="H2463" s="11">
        <f>IFERROR(__xludf.DUMMYFUNCTION("IFERROR(FILTER(Filter!$A$1:A9983,Filter!$A$1:A9983=A2463),0)"),0.0)</f>
        <v>0</v>
      </c>
    </row>
    <row r="2464">
      <c r="A2464" s="8" t="s">
        <v>2366</v>
      </c>
      <c r="B2464" s="9">
        <v>1.0</v>
      </c>
      <c r="C2464" s="9">
        <v>0.0</v>
      </c>
      <c r="D2464" s="9">
        <v>1.0</v>
      </c>
      <c r="E2464" s="9">
        <v>0.0</v>
      </c>
      <c r="F2464" s="9">
        <v>1.0</v>
      </c>
      <c r="G2464" s="9">
        <v>1.0</v>
      </c>
      <c r="H2464" s="11">
        <f>IFERROR(__xludf.DUMMYFUNCTION("IFERROR(FILTER(Filter!$A$1:A9983,Filter!$A$1:A9983=A2464),0)"),0.0)</f>
        <v>0</v>
      </c>
    </row>
    <row r="2465" hidden="1">
      <c r="A2465" s="8"/>
      <c r="B2465" s="9"/>
      <c r="C2465" s="9"/>
      <c r="D2465" s="9"/>
      <c r="E2465" s="9"/>
      <c r="F2465" s="9"/>
      <c r="G2465" s="9"/>
      <c r="H2465" s="11"/>
    </row>
    <row r="2466">
      <c r="A2466" s="8" t="s">
        <v>2367</v>
      </c>
      <c r="B2466" s="9">
        <v>1.0</v>
      </c>
      <c r="C2466" s="9">
        <v>0.0</v>
      </c>
      <c r="D2466" s="9">
        <v>1.0</v>
      </c>
      <c r="E2466" s="9">
        <v>0.0</v>
      </c>
      <c r="F2466" s="9">
        <v>1.0</v>
      </c>
      <c r="G2466" s="9">
        <v>1.0</v>
      </c>
      <c r="H2466" s="11">
        <f>IFERROR(__xludf.DUMMYFUNCTION("IFERROR(FILTER(Filter!$A$1:A9983,Filter!$A$1:A9983=A2466),0)"),0.0)</f>
        <v>0</v>
      </c>
    </row>
    <row r="2467">
      <c r="A2467" s="8" t="s">
        <v>2368</v>
      </c>
      <c r="B2467" s="9">
        <v>3.0</v>
      </c>
      <c r="C2467" s="9">
        <v>0.0</v>
      </c>
      <c r="D2467" s="9">
        <v>2.0</v>
      </c>
      <c r="E2467" s="9">
        <v>1.0</v>
      </c>
      <c r="F2467" s="9">
        <v>3.0</v>
      </c>
      <c r="G2467" s="9">
        <v>1.0</v>
      </c>
      <c r="H2467" s="11">
        <f>IFERROR(__xludf.DUMMYFUNCTION("IFERROR(FILTER(Filter!$A$1:A9983,Filter!$A$1:A9983=A2467),0)"),0.0)</f>
        <v>0</v>
      </c>
    </row>
    <row r="2468">
      <c r="A2468" s="8" t="s">
        <v>2369</v>
      </c>
      <c r="B2468" s="9">
        <v>1.0</v>
      </c>
      <c r="C2468" s="9">
        <v>0.0</v>
      </c>
      <c r="D2468" s="9">
        <v>1.0</v>
      </c>
      <c r="E2468" s="9">
        <v>0.0</v>
      </c>
      <c r="F2468" s="9">
        <v>1.0</v>
      </c>
      <c r="G2468" s="9">
        <v>1.0</v>
      </c>
      <c r="H2468" s="11">
        <f>IFERROR(__xludf.DUMMYFUNCTION("IFERROR(FILTER(Filter!$A$1:A9983,Filter!$A$1:A9983=A2468),0)"),0.0)</f>
        <v>0</v>
      </c>
    </row>
    <row r="2469">
      <c r="A2469" s="8" t="s">
        <v>2370</v>
      </c>
      <c r="B2469" s="9">
        <v>5.0</v>
      </c>
      <c r="C2469" s="9">
        <v>0.0</v>
      </c>
      <c r="D2469" s="9">
        <v>5.0</v>
      </c>
      <c r="E2469" s="9">
        <v>0.0</v>
      </c>
      <c r="F2469" s="9">
        <v>5.0</v>
      </c>
      <c r="G2469" s="9">
        <v>1.0</v>
      </c>
      <c r="H2469" s="11">
        <f>IFERROR(__xludf.DUMMYFUNCTION("IFERROR(FILTER(Filter!$A$1:A9983,Filter!$A$1:A9983=A2469),0)"),0.0)</f>
        <v>0</v>
      </c>
    </row>
    <row r="2470">
      <c r="A2470" s="8" t="s">
        <v>2371</v>
      </c>
      <c r="B2470" s="9">
        <v>5.0</v>
      </c>
      <c r="C2470" s="9">
        <v>0.0</v>
      </c>
      <c r="D2470" s="9">
        <v>5.0</v>
      </c>
      <c r="E2470" s="9">
        <v>0.0</v>
      </c>
      <c r="F2470" s="9">
        <v>5.0</v>
      </c>
      <c r="G2470" s="9">
        <v>1.0</v>
      </c>
      <c r="H2470" s="11">
        <f>IFERROR(__xludf.DUMMYFUNCTION("IFERROR(FILTER(Filter!$A$1:A9983,Filter!$A$1:A9983=A2470),0)"),0.0)</f>
        <v>0</v>
      </c>
    </row>
    <row r="2471">
      <c r="A2471" s="8" t="s">
        <v>2372</v>
      </c>
      <c r="B2471" s="9">
        <v>1.0</v>
      </c>
      <c r="C2471" s="9">
        <v>0.0</v>
      </c>
      <c r="D2471" s="9">
        <v>1.0</v>
      </c>
      <c r="E2471" s="9">
        <v>0.0</v>
      </c>
      <c r="F2471" s="9">
        <v>1.0</v>
      </c>
      <c r="G2471" s="9">
        <v>1.0</v>
      </c>
      <c r="H2471" s="11">
        <f>IFERROR(__xludf.DUMMYFUNCTION("IFERROR(FILTER(Filter!$A$1:A9983,Filter!$A$1:A9983=A2471),0)"),0.0)</f>
        <v>0</v>
      </c>
    </row>
    <row r="2472">
      <c r="A2472" s="8" t="s">
        <v>2373</v>
      </c>
      <c r="B2472" s="9">
        <v>0.0</v>
      </c>
      <c r="C2472" s="9">
        <v>0.0</v>
      </c>
      <c r="D2472" s="9">
        <v>0.0</v>
      </c>
      <c r="E2472" s="9">
        <v>0.0</v>
      </c>
      <c r="F2472" s="9">
        <v>0.0</v>
      </c>
      <c r="G2472" s="9">
        <v>1.0</v>
      </c>
      <c r="H2472" s="11">
        <f>IFERROR(__xludf.DUMMYFUNCTION("IFERROR(FILTER(Filter!$A$1:A9983,Filter!$A$1:A9983=A2472),0)"),0.0)</f>
        <v>0</v>
      </c>
    </row>
    <row r="2473">
      <c r="A2473" s="8" t="s">
        <v>2374</v>
      </c>
      <c r="B2473" s="9">
        <v>5.0</v>
      </c>
      <c r="C2473" s="9">
        <v>0.0</v>
      </c>
      <c r="D2473" s="9">
        <v>5.0</v>
      </c>
      <c r="E2473" s="9">
        <v>0.0</v>
      </c>
      <c r="F2473" s="9">
        <v>5.0</v>
      </c>
      <c r="G2473" s="9">
        <v>1.0</v>
      </c>
      <c r="H2473" s="11">
        <f>IFERROR(__xludf.DUMMYFUNCTION("IFERROR(FILTER(Filter!$A$1:A9983,Filter!$A$1:A9983=A2473),0)"),0.0)</f>
        <v>0</v>
      </c>
    </row>
    <row r="2474">
      <c r="A2474" s="8" t="s">
        <v>2375</v>
      </c>
      <c r="B2474" s="9">
        <v>1.0</v>
      </c>
      <c r="C2474" s="9">
        <v>0.0</v>
      </c>
      <c r="D2474" s="9">
        <v>1.0</v>
      </c>
      <c r="E2474" s="9">
        <v>0.0</v>
      </c>
      <c r="F2474" s="9">
        <v>1.0</v>
      </c>
      <c r="G2474" s="9">
        <v>1.0</v>
      </c>
      <c r="H2474" s="11">
        <f>IFERROR(__xludf.DUMMYFUNCTION("IFERROR(FILTER(Filter!$A$1:A9983,Filter!$A$1:A9983=A2474),0)"),0.0)</f>
        <v>0</v>
      </c>
    </row>
    <row r="2475">
      <c r="A2475" s="8" t="s">
        <v>2376</v>
      </c>
      <c r="B2475" s="9">
        <v>4.0</v>
      </c>
      <c r="C2475" s="9">
        <v>0.0</v>
      </c>
      <c r="D2475" s="9">
        <v>4.0</v>
      </c>
      <c r="E2475" s="9">
        <v>0.0</v>
      </c>
      <c r="F2475" s="9">
        <v>4.0</v>
      </c>
      <c r="G2475" s="9">
        <v>1.0</v>
      </c>
      <c r="H2475" s="11">
        <f>IFERROR(__xludf.DUMMYFUNCTION("IFERROR(FILTER(Filter!$A$1:A9983,Filter!$A$1:A9983=A2475),0)"),0.0)</f>
        <v>0</v>
      </c>
    </row>
    <row r="2476">
      <c r="A2476" s="8" t="s">
        <v>2377</v>
      </c>
      <c r="B2476" s="9">
        <v>1.0</v>
      </c>
      <c r="C2476" s="9">
        <v>0.0</v>
      </c>
      <c r="D2476" s="9">
        <v>1.0</v>
      </c>
      <c r="E2476" s="9">
        <v>0.0</v>
      </c>
      <c r="F2476" s="9">
        <v>1.0</v>
      </c>
      <c r="G2476" s="9">
        <v>1.0</v>
      </c>
      <c r="H2476" s="11">
        <f>IFERROR(__xludf.DUMMYFUNCTION("IFERROR(FILTER(Filter!$A$1:A9983,Filter!$A$1:A9983=A2476),0)"),0.0)</f>
        <v>0</v>
      </c>
    </row>
    <row r="2477">
      <c r="A2477" s="8" t="s">
        <v>2378</v>
      </c>
      <c r="B2477" s="9">
        <v>5.0</v>
      </c>
      <c r="C2477" s="9">
        <v>0.0</v>
      </c>
      <c r="D2477" s="9">
        <v>5.0</v>
      </c>
      <c r="E2477" s="9">
        <v>0.0</v>
      </c>
      <c r="F2477" s="9">
        <v>5.0</v>
      </c>
      <c r="G2477" s="9">
        <v>1.0</v>
      </c>
      <c r="H2477" s="11">
        <f>IFERROR(__xludf.DUMMYFUNCTION("IFERROR(FILTER(Filter!$A$1:A9983,Filter!$A$1:A9983=A2477),0)"),0.0)</f>
        <v>0</v>
      </c>
    </row>
    <row r="2478">
      <c r="A2478" s="8" t="s">
        <v>2379</v>
      </c>
      <c r="B2478" s="9">
        <v>5.0</v>
      </c>
      <c r="C2478" s="9">
        <v>0.0</v>
      </c>
      <c r="D2478" s="9">
        <v>5.0</v>
      </c>
      <c r="E2478" s="9">
        <v>0.0</v>
      </c>
      <c r="F2478" s="9">
        <v>5.0</v>
      </c>
      <c r="G2478" s="9">
        <v>1.0</v>
      </c>
      <c r="H2478" s="11">
        <f>IFERROR(__xludf.DUMMYFUNCTION("IFERROR(FILTER(Filter!$A$1:A9983,Filter!$A$1:A9983=A2478),0)"),0.0)</f>
        <v>0</v>
      </c>
    </row>
    <row r="2479">
      <c r="A2479" s="8" t="s">
        <v>2380</v>
      </c>
      <c r="B2479" s="9">
        <v>4.0</v>
      </c>
      <c r="C2479" s="9">
        <v>0.0</v>
      </c>
      <c r="D2479" s="9">
        <v>4.0</v>
      </c>
      <c r="E2479" s="9">
        <v>0.0</v>
      </c>
      <c r="F2479" s="9">
        <v>4.0</v>
      </c>
      <c r="G2479" s="9">
        <v>1.0</v>
      </c>
      <c r="H2479" s="11">
        <f>IFERROR(__xludf.DUMMYFUNCTION("IFERROR(FILTER(Filter!$A$1:A9983,Filter!$A$1:A9983=A2479),0)"),0.0)</f>
        <v>0</v>
      </c>
    </row>
    <row r="2480">
      <c r="A2480" s="8" t="s">
        <v>2381</v>
      </c>
      <c r="B2480" s="9">
        <v>2.0</v>
      </c>
      <c r="C2480" s="9">
        <v>0.0</v>
      </c>
      <c r="D2480" s="9">
        <v>1.0</v>
      </c>
      <c r="E2480" s="9">
        <v>1.0</v>
      </c>
      <c r="F2480" s="9">
        <v>2.0</v>
      </c>
      <c r="G2480" s="9">
        <v>1.0</v>
      </c>
      <c r="H2480" s="11">
        <f>IFERROR(__xludf.DUMMYFUNCTION("IFERROR(FILTER(Filter!$A$1:A9983,Filter!$A$1:A9983=A2480),0)"),0.0)</f>
        <v>0</v>
      </c>
    </row>
    <row r="2481">
      <c r="A2481" s="8" t="s">
        <v>2382</v>
      </c>
      <c r="B2481" s="9">
        <v>2.0</v>
      </c>
      <c r="C2481" s="9">
        <v>0.0</v>
      </c>
      <c r="D2481" s="9">
        <v>2.0</v>
      </c>
      <c r="E2481" s="9">
        <v>0.0</v>
      </c>
      <c r="F2481" s="9">
        <v>2.0</v>
      </c>
      <c r="G2481" s="9">
        <v>1.0</v>
      </c>
      <c r="H2481" s="11">
        <f>IFERROR(__xludf.DUMMYFUNCTION("IFERROR(FILTER(Filter!$A$1:A9983,Filter!$A$1:A9983=A2481),0)"),0.0)</f>
        <v>0</v>
      </c>
    </row>
    <row r="2482">
      <c r="A2482" s="8" t="s">
        <v>2383</v>
      </c>
      <c r="B2482" s="9">
        <v>3.0</v>
      </c>
      <c r="C2482" s="9">
        <v>0.0</v>
      </c>
      <c r="D2482" s="9">
        <v>3.0</v>
      </c>
      <c r="E2482" s="9">
        <v>0.0</v>
      </c>
      <c r="F2482" s="9">
        <v>3.0</v>
      </c>
      <c r="G2482" s="9">
        <v>1.0</v>
      </c>
      <c r="H2482" s="11">
        <f>IFERROR(__xludf.DUMMYFUNCTION("IFERROR(FILTER(Filter!$A$1:A9983,Filter!$A$1:A9983=A2482),0)"),0.0)</f>
        <v>0</v>
      </c>
    </row>
    <row r="2483">
      <c r="A2483" s="8" t="s">
        <v>2384</v>
      </c>
      <c r="B2483" s="9">
        <v>6.0</v>
      </c>
      <c r="C2483" s="9">
        <v>0.0</v>
      </c>
      <c r="D2483" s="9">
        <v>5.0</v>
      </c>
      <c r="E2483" s="9">
        <v>1.0</v>
      </c>
      <c r="F2483" s="9">
        <v>6.0</v>
      </c>
      <c r="G2483" s="9">
        <v>1.0</v>
      </c>
      <c r="H2483" s="11">
        <f>IFERROR(__xludf.DUMMYFUNCTION("IFERROR(FILTER(Filter!$A$1:A9983,Filter!$A$1:A9983=A2483),0)"),0.0)</f>
        <v>0</v>
      </c>
    </row>
    <row r="2484">
      <c r="A2484" s="8" t="s">
        <v>2385</v>
      </c>
      <c r="B2484" s="9">
        <v>0.0</v>
      </c>
      <c r="C2484" s="9">
        <v>0.0</v>
      </c>
      <c r="D2484" s="9">
        <v>0.0</v>
      </c>
      <c r="E2484" s="9">
        <v>0.0</v>
      </c>
      <c r="F2484" s="9">
        <v>0.0</v>
      </c>
      <c r="G2484" s="9">
        <v>1.0</v>
      </c>
      <c r="H2484" s="11">
        <f>IFERROR(__xludf.DUMMYFUNCTION("IFERROR(FILTER(Filter!$A$1:A9983,Filter!$A$1:A9983=A2484),0)"),0.0)</f>
        <v>0</v>
      </c>
    </row>
    <row r="2485">
      <c r="A2485" s="8" t="s">
        <v>2386</v>
      </c>
      <c r="B2485" s="9">
        <v>1.0</v>
      </c>
      <c r="C2485" s="9">
        <v>0.0</v>
      </c>
      <c r="D2485" s="9">
        <v>1.0</v>
      </c>
      <c r="E2485" s="9">
        <v>0.0</v>
      </c>
      <c r="F2485" s="9">
        <v>1.0</v>
      </c>
      <c r="G2485" s="9">
        <v>1.0</v>
      </c>
      <c r="H2485" s="11">
        <f>IFERROR(__xludf.DUMMYFUNCTION("IFERROR(FILTER(Filter!$A$1:A9983,Filter!$A$1:A9983=A2485),0)"),0.0)</f>
        <v>0</v>
      </c>
    </row>
    <row r="2486">
      <c r="A2486" s="8" t="s">
        <v>2387</v>
      </c>
      <c r="B2486" s="9">
        <v>2.0</v>
      </c>
      <c r="C2486" s="9">
        <v>0.0</v>
      </c>
      <c r="D2486" s="9">
        <v>2.0</v>
      </c>
      <c r="E2486" s="9">
        <v>0.0</v>
      </c>
      <c r="F2486" s="9">
        <v>2.0</v>
      </c>
      <c r="G2486" s="9">
        <v>1.0</v>
      </c>
      <c r="H2486" s="11">
        <f>IFERROR(__xludf.DUMMYFUNCTION("IFERROR(FILTER(Filter!$A$1:A9983,Filter!$A$1:A9983=A2486),0)"),0.0)</f>
        <v>0</v>
      </c>
    </row>
    <row r="2487">
      <c r="A2487" s="8" t="s">
        <v>2388</v>
      </c>
      <c r="B2487" s="9">
        <v>0.0</v>
      </c>
      <c r="C2487" s="9">
        <v>0.0</v>
      </c>
      <c r="D2487" s="9">
        <v>0.0</v>
      </c>
      <c r="E2487" s="9">
        <v>0.0</v>
      </c>
      <c r="F2487" s="9">
        <v>0.0</v>
      </c>
      <c r="G2487" s="9">
        <v>1.0</v>
      </c>
      <c r="H2487" s="11">
        <f>IFERROR(__xludf.DUMMYFUNCTION("IFERROR(FILTER(Filter!$A$1:A9983,Filter!$A$1:A9983=A2487),0)"),0.0)</f>
        <v>0</v>
      </c>
    </row>
    <row r="2488">
      <c r="A2488" s="8" t="s">
        <v>2389</v>
      </c>
      <c r="B2488" s="9">
        <v>12.0</v>
      </c>
      <c r="C2488" s="9">
        <v>0.0</v>
      </c>
      <c r="D2488" s="9">
        <v>11.0</v>
      </c>
      <c r="E2488" s="9">
        <v>1.0</v>
      </c>
      <c r="F2488" s="9">
        <v>12.0</v>
      </c>
      <c r="G2488" s="9">
        <v>1.0</v>
      </c>
      <c r="H2488" s="11">
        <f>IFERROR(__xludf.DUMMYFUNCTION("IFERROR(FILTER(Filter!$A$1:A9983,Filter!$A$1:A9983=A2488),0)"),0.0)</f>
        <v>0</v>
      </c>
    </row>
    <row r="2489">
      <c r="A2489" s="8" t="s">
        <v>2390</v>
      </c>
      <c r="B2489" s="9">
        <v>1.0</v>
      </c>
      <c r="C2489" s="9">
        <v>0.0</v>
      </c>
      <c r="D2489" s="9">
        <v>1.0</v>
      </c>
      <c r="E2489" s="9">
        <v>0.0</v>
      </c>
      <c r="F2489" s="9">
        <v>1.0</v>
      </c>
      <c r="G2489" s="9">
        <v>1.0</v>
      </c>
      <c r="H2489" s="11">
        <f>IFERROR(__xludf.DUMMYFUNCTION("IFERROR(FILTER(Filter!$A$1:A9983,Filter!$A$1:A9983=A2489),0)"),0.0)</f>
        <v>0</v>
      </c>
    </row>
    <row r="2490">
      <c r="A2490" s="8" t="s">
        <v>2391</v>
      </c>
      <c r="B2490" s="9">
        <v>2.0</v>
      </c>
      <c r="C2490" s="9">
        <v>0.0</v>
      </c>
      <c r="D2490" s="9">
        <v>2.0</v>
      </c>
      <c r="E2490" s="9">
        <v>0.0</v>
      </c>
      <c r="F2490" s="9">
        <v>2.0</v>
      </c>
      <c r="G2490" s="9">
        <v>1.0</v>
      </c>
      <c r="H2490" s="11">
        <f>IFERROR(__xludf.DUMMYFUNCTION("IFERROR(FILTER(Filter!$A$1:A9983,Filter!$A$1:A9983=A2490),0)"),0.0)</f>
        <v>0</v>
      </c>
    </row>
    <row r="2491">
      <c r="A2491" s="8" t="s">
        <v>2392</v>
      </c>
      <c r="B2491" s="9">
        <v>1.0</v>
      </c>
      <c r="C2491" s="9">
        <v>0.0</v>
      </c>
      <c r="D2491" s="9">
        <v>1.0</v>
      </c>
      <c r="E2491" s="9">
        <v>0.0</v>
      </c>
      <c r="F2491" s="9">
        <v>1.0</v>
      </c>
      <c r="G2491" s="9">
        <v>1.0</v>
      </c>
      <c r="H2491" s="11">
        <f>IFERROR(__xludf.DUMMYFUNCTION("IFERROR(FILTER(Filter!$A$1:A9983,Filter!$A$1:A9983=A2491),0)"),0.0)</f>
        <v>0</v>
      </c>
    </row>
    <row r="2492">
      <c r="A2492" s="8" t="s">
        <v>2393</v>
      </c>
      <c r="B2492" s="9">
        <v>4.0</v>
      </c>
      <c r="C2492" s="9">
        <v>0.0</v>
      </c>
      <c r="D2492" s="9">
        <v>4.0</v>
      </c>
      <c r="E2492" s="9">
        <v>0.0</v>
      </c>
      <c r="F2492" s="9">
        <v>4.0</v>
      </c>
      <c r="G2492" s="9">
        <v>1.0</v>
      </c>
      <c r="H2492" s="11">
        <f>IFERROR(__xludf.DUMMYFUNCTION("IFERROR(FILTER(Filter!$A$1:A9983,Filter!$A$1:A9983=A2492),0)"),0.0)</f>
        <v>0</v>
      </c>
    </row>
    <row r="2493">
      <c r="A2493" s="8" t="s">
        <v>2394</v>
      </c>
      <c r="B2493" s="9">
        <v>4.0</v>
      </c>
      <c r="C2493" s="9">
        <v>0.0</v>
      </c>
      <c r="D2493" s="9">
        <v>4.0</v>
      </c>
      <c r="E2493" s="9">
        <v>0.0</v>
      </c>
      <c r="F2493" s="9">
        <v>4.0</v>
      </c>
      <c r="G2493" s="9">
        <v>1.0</v>
      </c>
      <c r="H2493" s="11">
        <f>IFERROR(__xludf.DUMMYFUNCTION("IFERROR(FILTER(Filter!$A$1:A9983,Filter!$A$1:A9983=A2493),0)"),0.0)</f>
        <v>0</v>
      </c>
    </row>
    <row r="2494">
      <c r="A2494" s="8" t="s">
        <v>2395</v>
      </c>
      <c r="B2494" s="9">
        <v>4.0</v>
      </c>
      <c r="C2494" s="9">
        <v>0.0</v>
      </c>
      <c r="D2494" s="9">
        <v>4.0</v>
      </c>
      <c r="E2494" s="9">
        <v>0.0</v>
      </c>
      <c r="F2494" s="9">
        <v>4.0</v>
      </c>
      <c r="G2494" s="9">
        <v>1.0</v>
      </c>
      <c r="H2494" s="11">
        <f>IFERROR(__xludf.DUMMYFUNCTION("IFERROR(FILTER(Filter!$A$1:A9983,Filter!$A$1:A9983=A2494),0)"),0.0)</f>
        <v>0</v>
      </c>
    </row>
    <row r="2495">
      <c r="A2495" s="8" t="s">
        <v>2396</v>
      </c>
      <c r="B2495" s="9">
        <v>0.0</v>
      </c>
      <c r="C2495" s="9">
        <v>0.0</v>
      </c>
      <c r="D2495" s="9">
        <v>0.0</v>
      </c>
      <c r="E2495" s="9">
        <v>0.0</v>
      </c>
      <c r="F2495" s="9">
        <v>0.0</v>
      </c>
      <c r="G2495" s="9">
        <v>1.0</v>
      </c>
      <c r="H2495" s="11">
        <f>IFERROR(__xludf.DUMMYFUNCTION("IFERROR(FILTER(Filter!$A$1:A9983,Filter!$A$1:A9983=A2495),0)"),0.0)</f>
        <v>0</v>
      </c>
    </row>
    <row r="2496">
      <c r="A2496" s="8" t="s">
        <v>2397</v>
      </c>
      <c r="B2496" s="9">
        <v>1.0</v>
      </c>
      <c r="C2496" s="9">
        <v>0.0</v>
      </c>
      <c r="D2496" s="9">
        <v>1.0</v>
      </c>
      <c r="E2496" s="9">
        <v>0.0</v>
      </c>
      <c r="F2496" s="9">
        <v>1.0</v>
      </c>
      <c r="G2496" s="9">
        <v>1.0</v>
      </c>
      <c r="H2496" s="11">
        <f>IFERROR(__xludf.DUMMYFUNCTION("IFERROR(FILTER(Filter!$A$1:A9983,Filter!$A$1:A9983=A2496),0)"),0.0)</f>
        <v>0</v>
      </c>
    </row>
    <row r="2497">
      <c r="A2497" s="8" t="s">
        <v>2398</v>
      </c>
      <c r="B2497" s="9">
        <v>3.0</v>
      </c>
      <c r="C2497" s="9">
        <v>0.0</v>
      </c>
      <c r="D2497" s="9">
        <v>3.0</v>
      </c>
      <c r="E2497" s="9">
        <v>0.0</v>
      </c>
      <c r="F2497" s="9">
        <v>3.0</v>
      </c>
      <c r="G2497" s="9">
        <v>1.0</v>
      </c>
      <c r="H2497" s="11">
        <f>IFERROR(__xludf.DUMMYFUNCTION("IFERROR(FILTER(Filter!$A$1:A9983,Filter!$A$1:A9983=A2497),0)"),0.0)</f>
        <v>0</v>
      </c>
    </row>
    <row r="2498">
      <c r="A2498" s="8" t="s">
        <v>2399</v>
      </c>
      <c r="B2498" s="9">
        <v>0.0</v>
      </c>
      <c r="C2498" s="9">
        <v>0.0</v>
      </c>
      <c r="D2498" s="9">
        <v>0.0</v>
      </c>
      <c r="E2498" s="9">
        <v>0.0</v>
      </c>
      <c r="F2498" s="9">
        <v>0.0</v>
      </c>
      <c r="G2498" s="9">
        <v>1.0</v>
      </c>
      <c r="H2498" s="11">
        <f>IFERROR(__xludf.DUMMYFUNCTION("IFERROR(FILTER(Filter!$A$1:A9983,Filter!$A$1:A9983=A2498),0)"),0.0)</f>
        <v>0</v>
      </c>
    </row>
    <row r="2499">
      <c r="A2499" s="8" t="s">
        <v>2400</v>
      </c>
      <c r="B2499" s="9">
        <v>4.0</v>
      </c>
      <c r="C2499" s="9">
        <v>0.0</v>
      </c>
      <c r="D2499" s="9">
        <v>4.0</v>
      </c>
      <c r="E2499" s="9">
        <v>0.0</v>
      </c>
      <c r="F2499" s="9">
        <v>4.0</v>
      </c>
      <c r="G2499" s="9">
        <v>1.0</v>
      </c>
      <c r="H2499" s="11">
        <f>IFERROR(__xludf.DUMMYFUNCTION("IFERROR(FILTER(Filter!$A$1:A9983,Filter!$A$1:A9983=A2499),0)"),0.0)</f>
        <v>0</v>
      </c>
    </row>
    <row r="2500">
      <c r="A2500" s="8" t="s">
        <v>2401</v>
      </c>
      <c r="B2500" s="9">
        <v>1.0</v>
      </c>
      <c r="C2500" s="9">
        <v>0.0</v>
      </c>
      <c r="D2500" s="9">
        <v>1.0</v>
      </c>
      <c r="E2500" s="9">
        <v>0.0</v>
      </c>
      <c r="F2500" s="9">
        <v>1.0</v>
      </c>
      <c r="G2500" s="9">
        <v>1.0</v>
      </c>
      <c r="H2500" s="11">
        <f>IFERROR(__xludf.DUMMYFUNCTION("IFERROR(FILTER(Filter!$A$1:A9983,Filter!$A$1:A9983=A2500),0)"),0.0)</f>
        <v>0</v>
      </c>
    </row>
    <row r="2501">
      <c r="A2501" s="8" t="s">
        <v>2402</v>
      </c>
      <c r="B2501" s="9">
        <v>2.0</v>
      </c>
      <c r="C2501" s="9">
        <v>0.0</v>
      </c>
      <c r="D2501" s="9">
        <v>2.0</v>
      </c>
      <c r="E2501" s="9">
        <v>0.0</v>
      </c>
      <c r="F2501" s="9">
        <v>2.0</v>
      </c>
      <c r="G2501" s="9">
        <v>1.0</v>
      </c>
      <c r="H2501" s="11">
        <f>IFERROR(__xludf.DUMMYFUNCTION("IFERROR(FILTER(Filter!$A$1:A9983,Filter!$A$1:A9983=A2501),0)"),0.0)</f>
        <v>0</v>
      </c>
    </row>
    <row r="2502">
      <c r="A2502" s="8" t="s">
        <v>2403</v>
      </c>
      <c r="B2502" s="9">
        <v>0.0</v>
      </c>
      <c r="C2502" s="9">
        <v>0.0</v>
      </c>
      <c r="D2502" s="9">
        <v>0.0</v>
      </c>
      <c r="E2502" s="9">
        <v>0.0</v>
      </c>
      <c r="F2502" s="9">
        <v>0.0</v>
      </c>
      <c r="G2502" s="9">
        <v>1.0</v>
      </c>
      <c r="H2502" s="11">
        <f>IFERROR(__xludf.DUMMYFUNCTION("IFERROR(FILTER(Filter!$A$1:A9983,Filter!$A$1:A9983=A2502),0)"),0.0)</f>
        <v>0</v>
      </c>
    </row>
    <row r="2503">
      <c r="A2503" s="8" t="s">
        <v>2404</v>
      </c>
      <c r="B2503" s="9">
        <v>3.0</v>
      </c>
      <c r="C2503" s="9">
        <v>0.0</v>
      </c>
      <c r="D2503" s="9">
        <v>3.0</v>
      </c>
      <c r="E2503" s="9">
        <v>0.0</v>
      </c>
      <c r="F2503" s="9">
        <v>3.0</v>
      </c>
      <c r="G2503" s="9">
        <v>1.0</v>
      </c>
      <c r="H2503" s="11">
        <f>IFERROR(__xludf.DUMMYFUNCTION("IFERROR(FILTER(Filter!$A$1:A9983,Filter!$A$1:A9983=A2503),0)"),0.0)</f>
        <v>0</v>
      </c>
    </row>
    <row r="2504">
      <c r="A2504" s="8" t="s">
        <v>2405</v>
      </c>
      <c r="B2504" s="9">
        <v>2.0</v>
      </c>
      <c r="C2504" s="9">
        <v>0.0</v>
      </c>
      <c r="D2504" s="9">
        <v>2.0</v>
      </c>
      <c r="E2504" s="9">
        <v>0.0</v>
      </c>
      <c r="F2504" s="9">
        <v>2.0</v>
      </c>
      <c r="G2504" s="9">
        <v>1.0</v>
      </c>
      <c r="H2504" s="11">
        <f>IFERROR(__xludf.DUMMYFUNCTION("IFERROR(FILTER(Filter!$A$1:A9983,Filter!$A$1:A9983=A2504),0)"),0.0)</f>
        <v>0</v>
      </c>
    </row>
    <row r="2505">
      <c r="A2505" s="8" t="s">
        <v>2406</v>
      </c>
      <c r="B2505" s="9">
        <v>3.0</v>
      </c>
      <c r="C2505" s="9">
        <v>0.0</v>
      </c>
      <c r="D2505" s="9">
        <v>2.0</v>
      </c>
      <c r="E2505" s="9">
        <v>1.0</v>
      </c>
      <c r="F2505" s="9">
        <v>3.0</v>
      </c>
      <c r="G2505" s="9">
        <v>1.0</v>
      </c>
      <c r="H2505" s="11">
        <f>IFERROR(__xludf.DUMMYFUNCTION("IFERROR(FILTER(Filter!$A$1:A9983,Filter!$A$1:A9983=A2505),0)"),0.0)</f>
        <v>0</v>
      </c>
    </row>
    <row r="2506">
      <c r="A2506" s="8" t="s">
        <v>2407</v>
      </c>
      <c r="B2506" s="9">
        <v>0.0</v>
      </c>
      <c r="C2506" s="9">
        <v>0.0</v>
      </c>
      <c r="D2506" s="9">
        <v>0.0</v>
      </c>
      <c r="E2506" s="9">
        <v>0.0</v>
      </c>
      <c r="F2506" s="9">
        <v>0.0</v>
      </c>
      <c r="G2506" s="9">
        <v>1.0</v>
      </c>
      <c r="H2506" s="11">
        <f>IFERROR(__xludf.DUMMYFUNCTION("IFERROR(FILTER(Filter!$A$1:A9983,Filter!$A$1:A9983=A2506),0)"),0.0)</f>
        <v>0</v>
      </c>
    </row>
    <row r="2507">
      <c r="A2507" s="8" t="s">
        <v>2408</v>
      </c>
      <c r="B2507" s="9">
        <v>1.0</v>
      </c>
      <c r="C2507" s="9">
        <v>0.0</v>
      </c>
      <c r="D2507" s="9">
        <v>1.0</v>
      </c>
      <c r="E2507" s="9">
        <v>0.0</v>
      </c>
      <c r="F2507" s="9">
        <v>1.0</v>
      </c>
      <c r="G2507" s="9">
        <v>1.0</v>
      </c>
      <c r="H2507" s="11">
        <f>IFERROR(__xludf.DUMMYFUNCTION("IFERROR(FILTER(Filter!$A$1:A9983,Filter!$A$1:A9983=A2507),0)"),0.0)</f>
        <v>0</v>
      </c>
    </row>
    <row r="2508">
      <c r="A2508" s="8" t="s">
        <v>2409</v>
      </c>
      <c r="B2508" s="9">
        <v>2.0</v>
      </c>
      <c r="C2508" s="9">
        <v>0.0</v>
      </c>
      <c r="D2508" s="9">
        <v>2.0</v>
      </c>
      <c r="E2508" s="9">
        <v>0.0</v>
      </c>
      <c r="F2508" s="9">
        <v>2.0</v>
      </c>
      <c r="G2508" s="9">
        <v>1.0</v>
      </c>
      <c r="H2508" s="11">
        <f>IFERROR(__xludf.DUMMYFUNCTION("IFERROR(FILTER(Filter!$A$1:A9983,Filter!$A$1:A9983=A2508),0)"),0.0)</f>
        <v>0</v>
      </c>
    </row>
    <row r="2509">
      <c r="A2509" s="8" t="s">
        <v>2410</v>
      </c>
      <c r="B2509" s="9">
        <v>3.0</v>
      </c>
      <c r="C2509" s="9">
        <v>0.0</v>
      </c>
      <c r="D2509" s="9">
        <v>3.0</v>
      </c>
      <c r="E2509" s="9">
        <v>0.0</v>
      </c>
      <c r="F2509" s="9">
        <v>3.0</v>
      </c>
      <c r="G2509" s="9">
        <v>1.0</v>
      </c>
      <c r="H2509" s="11">
        <f>IFERROR(__xludf.DUMMYFUNCTION("IFERROR(FILTER(Filter!$A$1:A9983,Filter!$A$1:A9983=A2509),0)"),0.0)</f>
        <v>0</v>
      </c>
    </row>
    <row r="2510">
      <c r="A2510" s="8" t="s">
        <v>2411</v>
      </c>
      <c r="B2510" s="9">
        <v>1.0</v>
      </c>
      <c r="C2510" s="9">
        <v>0.0</v>
      </c>
      <c r="D2510" s="9">
        <v>1.0</v>
      </c>
      <c r="E2510" s="9">
        <v>0.0</v>
      </c>
      <c r="F2510" s="9">
        <v>1.0</v>
      </c>
      <c r="G2510" s="9">
        <v>1.0</v>
      </c>
      <c r="H2510" s="11">
        <f>IFERROR(__xludf.DUMMYFUNCTION("IFERROR(FILTER(Filter!$A$1:A9983,Filter!$A$1:A9983=A2510),0)"),0.0)</f>
        <v>0</v>
      </c>
    </row>
    <row r="2511">
      <c r="A2511" s="8" t="s">
        <v>2412</v>
      </c>
      <c r="B2511" s="9">
        <v>2.0</v>
      </c>
      <c r="C2511" s="9">
        <v>0.0</v>
      </c>
      <c r="D2511" s="9">
        <v>2.0</v>
      </c>
      <c r="E2511" s="9">
        <v>0.0</v>
      </c>
      <c r="F2511" s="9">
        <v>2.0</v>
      </c>
      <c r="G2511" s="9">
        <v>1.0</v>
      </c>
      <c r="H2511" s="11">
        <f>IFERROR(__xludf.DUMMYFUNCTION("IFERROR(FILTER(Filter!$A$1:A9983,Filter!$A$1:A9983=A2511),0)"),0.0)</f>
        <v>0</v>
      </c>
    </row>
    <row r="2512">
      <c r="A2512" s="8" t="s">
        <v>2413</v>
      </c>
      <c r="B2512" s="9">
        <v>0.0</v>
      </c>
      <c r="C2512" s="9">
        <v>0.0</v>
      </c>
      <c r="D2512" s="9">
        <v>0.0</v>
      </c>
      <c r="E2512" s="9">
        <v>0.0</v>
      </c>
      <c r="F2512" s="9">
        <v>0.0</v>
      </c>
      <c r="G2512" s="9">
        <v>1.0</v>
      </c>
      <c r="H2512" s="11">
        <f>IFERROR(__xludf.DUMMYFUNCTION("IFERROR(FILTER(Filter!$A$1:A9983,Filter!$A$1:A9983=A2512),0)"),0.0)</f>
        <v>0</v>
      </c>
    </row>
    <row r="2513">
      <c r="A2513" s="8" t="s">
        <v>2414</v>
      </c>
      <c r="B2513" s="9">
        <v>3.0</v>
      </c>
      <c r="C2513" s="9">
        <v>0.0</v>
      </c>
      <c r="D2513" s="9">
        <v>3.0</v>
      </c>
      <c r="E2513" s="9">
        <v>0.0</v>
      </c>
      <c r="F2513" s="9">
        <v>3.0</v>
      </c>
      <c r="G2513" s="9">
        <v>1.0</v>
      </c>
      <c r="H2513" s="11">
        <f>IFERROR(__xludf.DUMMYFUNCTION("IFERROR(FILTER(Filter!$A$1:A9983,Filter!$A$1:A9983=A2513),0)"),0.0)</f>
        <v>0</v>
      </c>
    </row>
    <row r="2514">
      <c r="A2514" s="8" t="s">
        <v>2415</v>
      </c>
      <c r="B2514" s="9">
        <v>2.0</v>
      </c>
      <c r="C2514" s="9">
        <v>0.0</v>
      </c>
      <c r="D2514" s="9">
        <v>2.0</v>
      </c>
      <c r="E2514" s="9">
        <v>0.0</v>
      </c>
      <c r="F2514" s="9">
        <v>2.0</v>
      </c>
      <c r="G2514" s="9">
        <v>1.0</v>
      </c>
      <c r="H2514" s="11">
        <f>IFERROR(__xludf.DUMMYFUNCTION("IFERROR(FILTER(Filter!$A$1:A9983,Filter!$A$1:A9983=A2514),0)"),0.0)</f>
        <v>0</v>
      </c>
    </row>
    <row r="2515">
      <c r="A2515" s="8" t="s">
        <v>2416</v>
      </c>
      <c r="B2515" s="9">
        <v>1.0</v>
      </c>
      <c r="C2515" s="9">
        <v>0.0</v>
      </c>
      <c r="D2515" s="9">
        <v>1.0</v>
      </c>
      <c r="E2515" s="9">
        <v>0.0</v>
      </c>
      <c r="F2515" s="9">
        <v>1.0</v>
      </c>
      <c r="G2515" s="9">
        <v>1.0</v>
      </c>
      <c r="H2515" s="11">
        <f>IFERROR(__xludf.DUMMYFUNCTION("IFERROR(FILTER(Filter!$A$1:A9983,Filter!$A$1:A9983=A2515),0)"),0.0)</f>
        <v>0</v>
      </c>
    </row>
    <row r="2516">
      <c r="A2516" s="8" t="s">
        <v>2417</v>
      </c>
      <c r="B2516" s="9">
        <v>3.0</v>
      </c>
      <c r="C2516" s="9">
        <v>0.0</v>
      </c>
      <c r="D2516" s="9">
        <v>3.0</v>
      </c>
      <c r="E2516" s="9">
        <v>0.0</v>
      </c>
      <c r="F2516" s="9">
        <v>3.0</v>
      </c>
      <c r="G2516" s="9">
        <v>1.0</v>
      </c>
      <c r="H2516" s="11">
        <f>IFERROR(__xludf.DUMMYFUNCTION("IFERROR(FILTER(Filter!$A$1:A9983,Filter!$A$1:A9983=A2516),0)"),0.0)</f>
        <v>0</v>
      </c>
    </row>
    <row r="2517">
      <c r="A2517" s="8" t="s">
        <v>2418</v>
      </c>
      <c r="B2517" s="9">
        <v>2.0</v>
      </c>
      <c r="C2517" s="9">
        <v>0.0</v>
      </c>
      <c r="D2517" s="9">
        <v>2.0</v>
      </c>
      <c r="E2517" s="9">
        <v>0.0</v>
      </c>
      <c r="F2517" s="9">
        <v>2.0</v>
      </c>
      <c r="G2517" s="9">
        <v>1.0</v>
      </c>
      <c r="H2517" s="11">
        <f>IFERROR(__xludf.DUMMYFUNCTION("IFERROR(FILTER(Filter!$A$1:A9983,Filter!$A$1:A9983=A2517),0)"),0.0)</f>
        <v>0</v>
      </c>
    </row>
    <row r="2518">
      <c r="A2518" s="8" t="s">
        <v>2419</v>
      </c>
      <c r="B2518" s="9">
        <v>0.0</v>
      </c>
      <c r="C2518" s="9">
        <v>0.0</v>
      </c>
      <c r="D2518" s="9">
        <v>0.0</v>
      </c>
      <c r="E2518" s="9">
        <v>0.0</v>
      </c>
      <c r="F2518" s="9">
        <v>0.0</v>
      </c>
      <c r="G2518" s="9">
        <v>1.0</v>
      </c>
      <c r="H2518" s="11">
        <f>IFERROR(__xludf.DUMMYFUNCTION("IFERROR(FILTER(Filter!$A$1:A9983,Filter!$A$1:A9983=A2518),0)"),0.0)</f>
        <v>0</v>
      </c>
    </row>
    <row r="2519">
      <c r="A2519" s="8" t="s">
        <v>2420</v>
      </c>
      <c r="B2519" s="9">
        <v>3.0</v>
      </c>
      <c r="C2519" s="9">
        <v>0.0</v>
      </c>
      <c r="D2519" s="9">
        <v>3.0</v>
      </c>
      <c r="E2519" s="9">
        <v>0.0</v>
      </c>
      <c r="F2519" s="9">
        <v>3.0</v>
      </c>
      <c r="G2519" s="9">
        <v>1.0</v>
      </c>
      <c r="H2519" s="11">
        <f>IFERROR(__xludf.DUMMYFUNCTION("IFERROR(FILTER(Filter!$A$1:A9983,Filter!$A$1:A9983=A2519),0)"),0.0)</f>
        <v>0</v>
      </c>
    </row>
    <row r="2520">
      <c r="A2520" s="8" t="s">
        <v>2421</v>
      </c>
      <c r="B2520" s="9">
        <v>1.0</v>
      </c>
      <c r="C2520" s="9">
        <v>0.0</v>
      </c>
      <c r="D2520" s="9">
        <v>1.0</v>
      </c>
      <c r="E2520" s="9">
        <v>0.0</v>
      </c>
      <c r="F2520" s="9">
        <v>1.0</v>
      </c>
      <c r="G2520" s="9">
        <v>1.0</v>
      </c>
      <c r="H2520" s="11">
        <f>IFERROR(__xludf.DUMMYFUNCTION("IFERROR(FILTER(Filter!$A$1:A9983,Filter!$A$1:A9983=A2520),0)"),0.0)</f>
        <v>0</v>
      </c>
    </row>
    <row r="2521">
      <c r="A2521" s="8" t="s">
        <v>2422</v>
      </c>
      <c r="B2521" s="9">
        <v>1.0</v>
      </c>
      <c r="C2521" s="9">
        <v>0.0</v>
      </c>
      <c r="D2521" s="9">
        <v>1.0</v>
      </c>
      <c r="E2521" s="9">
        <v>0.0</v>
      </c>
      <c r="F2521" s="9">
        <v>1.0</v>
      </c>
      <c r="G2521" s="9">
        <v>1.0</v>
      </c>
      <c r="H2521" s="11">
        <f>IFERROR(__xludf.DUMMYFUNCTION("IFERROR(FILTER(Filter!$A$1:A9983,Filter!$A$1:A9983=A2521),0)"),0.0)</f>
        <v>0</v>
      </c>
    </row>
    <row r="2522">
      <c r="A2522" s="8" t="s">
        <v>2423</v>
      </c>
      <c r="B2522" s="9">
        <v>3.0</v>
      </c>
      <c r="C2522" s="9">
        <v>0.0</v>
      </c>
      <c r="D2522" s="9">
        <v>3.0</v>
      </c>
      <c r="E2522" s="9">
        <v>0.0</v>
      </c>
      <c r="F2522" s="9">
        <v>3.0</v>
      </c>
      <c r="G2522" s="9">
        <v>1.0</v>
      </c>
      <c r="H2522" s="11">
        <f>IFERROR(__xludf.DUMMYFUNCTION("IFERROR(FILTER(Filter!$A$1:A9983,Filter!$A$1:A9983=A2522),0)"),0.0)</f>
        <v>0</v>
      </c>
    </row>
    <row r="2523">
      <c r="A2523" s="8" t="s">
        <v>2424</v>
      </c>
      <c r="B2523" s="9">
        <v>2.0</v>
      </c>
      <c r="C2523" s="9">
        <v>0.0</v>
      </c>
      <c r="D2523" s="9">
        <v>2.0</v>
      </c>
      <c r="E2523" s="9">
        <v>0.0</v>
      </c>
      <c r="F2523" s="9">
        <v>2.0</v>
      </c>
      <c r="G2523" s="9">
        <v>1.0</v>
      </c>
      <c r="H2523" s="11">
        <f>IFERROR(__xludf.DUMMYFUNCTION("IFERROR(FILTER(Filter!$A$1:A9983,Filter!$A$1:A9983=A2523),0)"),0.0)</f>
        <v>0</v>
      </c>
    </row>
    <row r="2524">
      <c r="A2524" s="8" t="s">
        <v>2425</v>
      </c>
      <c r="B2524" s="9">
        <v>3.0</v>
      </c>
      <c r="C2524" s="9">
        <v>0.0</v>
      </c>
      <c r="D2524" s="9">
        <v>3.0</v>
      </c>
      <c r="E2524" s="9">
        <v>0.0</v>
      </c>
      <c r="F2524" s="9">
        <v>3.0</v>
      </c>
      <c r="G2524" s="9">
        <v>1.0</v>
      </c>
      <c r="H2524" s="11">
        <f>IFERROR(__xludf.DUMMYFUNCTION("IFERROR(FILTER(Filter!$A$1:A9983,Filter!$A$1:A9983=A2524),0)"),0.0)</f>
        <v>0</v>
      </c>
    </row>
    <row r="2525">
      <c r="A2525" s="8" t="s">
        <v>2426</v>
      </c>
      <c r="B2525" s="9">
        <v>2.0</v>
      </c>
      <c r="C2525" s="9">
        <v>0.0</v>
      </c>
      <c r="D2525" s="9">
        <v>2.0</v>
      </c>
      <c r="E2525" s="9">
        <v>0.0</v>
      </c>
      <c r="F2525" s="9">
        <v>2.0</v>
      </c>
      <c r="G2525" s="9">
        <v>1.0</v>
      </c>
      <c r="H2525" s="11">
        <f>IFERROR(__xludf.DUMMYFUNCTION("IFERROR(FILTER(Filter!$A$1:A9983,Filter!$A$1:A9983=A2525),0)"),0.0)</f>
        <v>0</v>
      </c>
    </row>
    <row r="2526">
      <c r="A2526" s="8" t="s">
        <v>2427</v>
      </c>
      <c r="B2526" s="9">
        <v>2.0</v>
      </c>
      <c r="C2526" s="9">
        <v>0.0</v>
      </c>
      <c r="D2526" s="9">
        <v>2.0</v>
      </c>
      <c r="E2526" s="9">
        <v>0.0</v>
      </c>
      <c r="F2526" s="9">
        <v>2.0</v>
      </c>
      <c r="G2526" s="9">
        <v>1.0</v>
      </c>
      <c r="H2526" s="11">
        <f>IFERROR(__xludf.DUMMYFUNCTION("IFERROR(FILTER(Filter!$A$1:A9983,Filter!$A$1:A9983=A2526),0)"),0.0)</f>
        <v>0</v>
      </c>
    </row>
    <row r="2527">
      <c r="A2527" s="8" t="s">
        <v>2428</v>
      </c>
      <c r="B2527" s="9">
        <v>0.0</v>
      </c>
      <c r="C2527" s="9">
        <v>0.0</v>
      </c>
      <c r="D2527" s="9">
        <v>0.0</v>
      </c>
      <c r="E2527" s="9">
        <v>0.0</v>
      </c>
      <c r="F2527" s="9">
        <v>0.0</v>
      </c>
      <c r="G2527" s="9">
        <v>1.0</v>
      </c>
      <c r="H2527" s="11">
        <f>IFERROR(__xludf.DUMMYFUNCTION("IFERROR(FILTER(Filter!$A$1:A9983,Filter!$A$1:A9983=A2527),0)"),0.0)</f>
        <v>0</v>
      </c>
    </row>
    <row r="2528">
      <c r="A2528" s="8" t="s">
        <v>2429</v>
      </c>
      <c r="B2528" s="9">
        <v>2.0</v>
      </c>
      <c r="C2528" s="9">
        <v>0.0</v>
      </c>
      <c r="D2528" s="9">
        <v>2.0</v>
      </c>
      <c r="E2528" s="9">
        <v>0.0</v>
      </c>
      <c r="F2528" s="9">
        <v>2.0</v>
      </c>
      <c r="G2528" s="9">
        <v>1.0</v>
      </c>
      <c r="H2528" s="11">
        <f>IFERROR(__xludf.DUMMYFUNCTION("IFERROR(FILTER(Filter!$A$1:A9983,Filter!$A$1:A9983=A2528),0)"),0.0)</f>
        <v>0</v>
      </c>
    </row>
    <row r="2529">
      <c r="A2529" s="8" t="s">
        <v>2430</v>
      </c>
      <c r="B2529" s="9">
        <v>11.0</v>
      </c>
      <c r="C2529" s="9">
        <v>0.0</v>
      </c>
      <c r="D2529" s="9">
        <v>9.0</v>
      </c>
      <c r="E2529" s="9">
        <v>2.0</v>
      </c>
      <c r="F2529" s="9">
        <v>11.0</v>
      </c>
      <c r="G2529" s="9">
        <v>1.0</v>
      </c>
      <c r="H2529" s="11">
        <f>IFERROR(__xludf.DUMMYFUNCTION("IFERROR(FILTER(Filter!$A$1:A9983,Filter!$A$1:A9983=A2529),0)"),0.0)</f>
        <v>0</v>
      </c>
    </row>
    <row r="2530">
      <c r="A2530" s="8" t="s">
        <v>2431</v>
      </c>
      <c r="B2530" s="9">
        <v>6.0</v>
      </c>
      <c r="C2530" s="9">
        <v>0.0</v>
      </c>
      <c r="D2530" s="9">
        <v>6.0</v>
      </c>
      <c r="E2530" s="9">
        <v>0.0</v>
      </c>
      <c r="F2530" s="9">
        <v>6.0</v>
      </c>
      <c r="G2530" s="9">
        <v>1.0</v>
      </c>
      <c r="H2530" s="11">
        <f>IFERROR(__xludf.DUMMYFUNCTION("IFERROR(FILTER(Filter!$A$1:A9983,Filter!$A$1:A9983=A2530),0)"),0.0)</f>
        <v>0</v>
      </c>
    </row>
    <row r="2531">
      <c r="A2531" s="8" t="s">
        <v>2432</v>
      </c>
      <c r="B2531" s="9">
        <v>2.0</v>
      </c>
      <c r="C2531" s="9">
        <v>0.0</v>
      </c>
      <c r="D2531" s="9">
        <v>2.0</v>
      </c>
      <c r="E2531" s="9">
        <v>0.0</v>
      </c>
      <c r="F2531" s="9">
        <v>2.0</v>
      </c>
      <c r="G2531" s="9">
        <v>1.0</v>
      </c>
      <c r="H2531" s="11">
        <f>IFERROR(__xludf.DUMMYFUNCTION("IFERROR(FILTER(Filter!$A$1:A9983,Filter!$A$1:A9983=A2531),0)"),0.0)</f>
        <v>0</v>
      </c>
    </row>
    <row r="2532">
      <c r="A2532" s="8" t="s">
        <v>2433</v>
      </c>
      <c r="B2532" s="9">
        <v>2.0</v>
      </c>
      <c r="C2532" s="9">
        <v>0.0</v>
      </c>
      <c r="D2532" s="9">
        <v>2.0</v>
      </c>
      <c r="E2532" s="9">
        <v>0.0</v>
      </c>
      <c r="F2532" s="9">
        <v>2.0</v>
      </c>
      <c r="G2532" s="9">
        <v>1.0</v>
      </c>
      <c r="H2532" s="11">
        <f>IFERROR(__xludf.DUMMYFUNCTION("IFERROR(FILTER(Filter!$A$1:A9983,Filter!$A$1:A9983=A2532),0)"),0.0)</f>
        <v>0</v>
      </c>
    </row>
    <row r="2533">
      <c r="A2533" s="8" t="s">
        <v>2434</v>
      </c>
      <c r="B2533" s="9">
        <v>1.0</v>
      </c>
      <c r="C2533" s="9">
        <v>0.0</v>
      </c>
      <c r="D2533" s="9">
        <v>1.0</v>
      </c>
      <c r="E2533" s="9">
        <v>0.0</v>
      </c>
      <c r="F2533" s="9">
        <v>1.0</v>
      </c>
      <c r="G2533" s="9">
        <v>1.0</v>
      </c>
      <c r="H2533" s="11">
        <f>IFERROR(__xludf.DUMMYFUNCTION("IFERROR(FILTER(Filter!$A$1:A9983,Filter!$A$1:A9983=A2533),0)"),0.0)</f>
        <v>0</v>
      </c>
    </row>
    <row r="2534">
      <c r="A2534" s="8" t="s">
        <v>2435</v>
      </c>
      <c r="B2534" s="9">
        <v>4.0</v>
      </c>
      <c r="C2534" s="9">
        <v>0.0</v>
      </c>
      <c r="D2534" s="9">
        <v>4.0</v>
      </c>
      <c r="E2534" s="9">
        <v>0.0</v>
      </c>
      <c r="F2534" s="9">
        <v>4.0</v>
      </c>
      <c r="G2534" s="9">
        <v>1.0</v>
      </c>
      <c r="H2534" s="11">
        <f>IFERROR(__xludf.DUMMYFUNCTION("IFERROR(FILTER(Filter!$A$1:A9983,Filter!$A$1:A9983=A2534),0)"),0.0)</f>
        <v>0</v>
      </c>
    </row>
    <row r="2535" hidden="1">
      <c r="A2535" s="8"/>
      <c r="B2535" s="9"/>
      <c r="C2535" s="9"/>
      <c r="D2535" s="9"/>
      <c r="E2535" s="9"/>
      <c r="F2535" s="9"/>
      <c r="G2535" s="9"/>
      <c r="H2535" s="11"/>
    </row>
    <row r="2536">
      <c r="A2536" s="8" t="s">
        <v>2436</v>
      </c>
      <c r="B2536" s="9">
        <v>6.0</v>
      </c>
      <c r="C2536" s="9">
        <v>0.0</v>
      </c>
      <c r="D2536" s="9">
        <v>5.0</v>
      </c>
      <c r="E2536" s="9">
        <v>1.0</v>
      </c>
      <c r="F2536" s="9">
        <v>6.0</v>
      </c>
      <c r="G2536" s="9">
        <v>1.0</v>
      </c>
      <c r="H2536" s="11">
        <f>IFERROR(__xludf.DUMMYFUNCTION("IFERROR(FILTER(Filter!$A$1:A9983,Filter!$A$1:A9983=A2536),0)"),0.0)</f>
        <v>0</v>
      </c>
    </row>
    <row r="2537">
      <c r="A2537" s="8" t="s">
        <v>2437</v>
      </c>
      <c r="B2537" s="9">
        <v>3.0</v>
      </c>
      <c r="C2537" s="9">
        <v>0.0</v>
      </c>
      <c r="D2537" s="9">
        <v>2.0</v>
      </c>
      <c r="E2537" s="9">
        <v>1.0</v>
      </c>
      <c r="F2537" s="9">
        <v>3.0</v>
      </c>
      <c r="G2537" s="9">
        <v>1.0</v>
      </c>
      <c r="H2537" s="11">
        <f>IFERROR(__xludf.DUMMYFUNCTION("IFERROR(FILTER(Filter!$A$1:A9983,Filter!$A$1:A9983=A2537),0)"),0.0)</f>
        <v>0</v>
      </c>
    </row>
    <row r="2538">
      <c r="A2538" s="8" t="s">
        <v>2438</v>
      </c>
      <c r="B2538" s="9">
        <v>9.0</v>
      </c>
      <c r="C2538" s="9">
        <v>0.0</v>
      </c>
      <c r="D2538" s="9">
        <v>9.0</v>
      </c>
      <c r="E2538" s="9">
        <v>0.0</v>
      </c>
      <c r="F2538" s="9">
        <v>9.0</v>
      </c>
      <c r="G2538" s="9">
        <v>1.0</v>
      </c>
      <c r="H2538" s="11">
        <f>IFERROR(__xludf.DUMMYFUNCTION("IFERROR(FILTER(Filter!$A$1:A9983,Filter!$A$1:A9983=A2538),0)"),0.0)</f>
        <v>0</v>
      </c>
    </row>
    <row r="2539">
      <c r="A2539" s="8" t="s">
        <v>2439</v>
      </c>
      <c r="B2539" s="9">
        <v>10.0</v>
      </c>
      <c r="C2539" s="9">
        <v>0.0</v>
      </c>
      <c r="D2539" s="9">
        <v>9.0</v>
      </c>
      <c r="E2539" s="9">
        <v>1.0</v>
      </c>
      <c r="F2539" s="9">
        <v>10.0</v>
      </c>
      <c r="G2539" s="9">
        <v>1.0</v>
      </c>
      <c r="H2539" s="11">
        <f>IFERROR(__xludf.DUMMYFUNCTION("IFERROR(FILTER(Filter!$A$1:A9983,Filter!$A$1:A9983=A2539),0)"),0.0)</f>
        <v>0</v>
      </c>
    </row>
    <row r="2540">
      <c r="A2540" s="8" t="s">
        <v>2440</v>
      </c>
      <c r="B2540" s="9">
        <v>2.0</v>
      </c>
      <c r="C2540" s="9">
        <v>0.0</v>
      </c>
      <c r="D2540" s="9">
        <v>2.0</v>
      </c>
      <c r="E2540" s="9">
        <v>0.0</v>
      </c>
      <c r="F2540" s="9">
        <v>2.0</v>
      </c>
      <c r="G2540" s="9">
        <v>1.0</v>
      </c>
      <c r="H2540" s="11">
        <f>IFERROR(__xludf.DUMMYFUNCTION("IFERROR(FILTER(Filter!$A$1:A9983,Filter!$A$1:A9983=A2540),0)"),0.0)</f>
        <v>0</v>
      </c>
    </row>
    <row r="2541">
      <c r="A2541" s="8" t="s">
        <v>2441</v>
      </c>
      <c r="B2541" s="9">
        <v>6.0</v>
      </c>
      <c r="C2541" s="9">
        <v>0.0</v>
      </c>
      <c r="D2541" s="9">
        <v>6.0</v>
      </c>
      <c r="E2541" s="9">
        <v>0.0</v>
      </c>
      <c r="F2541" s="9">
        <v>6.0</v>
      </c>
      <c r="G2541" s="9">
        <v>1.0</v>
      </c>
      <c r="H2541" s="11">
        <f>IFERROR(__xludf.DUMMYFUNCTION("IFERROR(FILTER(Filter!$A$1:A9983,Filter!$A$1:A9983=A2541),0)"),0.0)</f>
        <v>0</v>
      </c>
    </row>
    <row r="2542">
      <c r="A2542" s="8" t="s">
        <v>2442</v>
      </c>
      <c r="B2542" s="9">
        <v>0.0</v>
      </c>
      <c r="C2542" s="9">
        <v>0.0</v>
      </c>
      <c r="D2542" s="9">
        <v>0.0</v>
      </c>
      <c r="E2542" s="9">
        <v>0.0</v>
      </c>
      <c r="F2542" s="9">
        <v>0.0</v>
      </c>
      <c r="G2542" s="9">
        <v>1.0</v>
      </c>
      <c r="H2542" s="11">
        <f>IFERROR(__xludf.DUMMYFUNCTION("IFERROR(FILTER(Filter!$A$1:A9983,Filter!$A$1:A9983=A2542),0)"),0.0)</f>
        <v>0</v>
      </c>
    </row>
    <row r="2543">
      <c r="A2543" s="8" t="s">
        <v>2443</v>
      </c>
      <c r="B2543" s="9">
        <v>2.0</v>
      </c>
      <c r="C2543" s="9">
        <v>0.0</v>
      </c>
      <c r="D2543" s="9">
        <v>2.0</v>
      </c>
      <c r="E2543" s="9">
        <v>0.0</v>
      </c>
      <c r="F2543" s="9">
        <v>2.0</v>
      </c>
      <c r="G2543" s="9">
        <v>1.0</v>
      </c>
      <c r="H2543" s="11">
        <f>IFERROR(__xludf.DUMMYFUNCTION("IFERROR(FILTER(Filter!$A$1:A9983,Filter!$A$1:A9983=A2543),0)"),0.0)</f>
        <v>0</v>
      </c>
    </row>
    <row r="2544">
      <c r="A2544" s="8" t="s">
        <v>2444</v>
      </c>
      <c r="B2544" s="9">
        <v>1.0</v>
      </c>
      <c r="C2544" s="9">
        <v>0.0</v>
      </c>
      <c r="D2544" s="9">
        <v>1.0</v>
      </c>
      <c r="E2544" s="9">
        <v>0.0</v>
      </c>
      <c r="F2544" s="9">
        <v>1.0</v>
      </c>
      <c r="G2544" s="9">
        <v>1.0</v>
      </c>
      <c r="H2544" s="11">
        <f>IFERROR(__xludf.DUMMYFUNCTION("IFERROR(FILTER(Filter!$A$1:A9983,Filter!$A$1:A9983=A2544),0)"),0.0)</f>
        <v>0</v>
      </c>
    </row>
    <row r="2545">
      <c r="A2545" s="8" t="s">
        <v>2445</v>
      </c>
      <c r="B2545" s="9">
        <v>0.0</v>
      </c>
      <c r="C2545" s="9">
        <v>0.0</v>
      </c>
      <c r="D2545" s="9">
        <v>0.0</v>
      </c>
      <c r="E2545" s="9">
        <v>0.0</v>
      </c>
      <c r="F2545" s="9">
        <v>0.0</v>
      </c>
      <c r="G2545" s="9">
        <v>1.0</v>
      </c>
      <c r="H2545" s="11">
        <f>IFERROR(__xludf.DUMMYFUNCTION("IFERROR(FILTER(Filter!$A$1:A9983,Filter!$A$1:A9983=A2545),0)"),0.0)</f>
        <v>0</v>
      </c>
    </row>
    <row r="2546">
      <c r="A2546" s="8" t="s">
        <v>2446</v>
      </c>
      <c r="B2546" s="9">
        <v>1.0</v>
      </c>
      <c r="C2546" s="9">
        <v>0.0</v>
      </c>
      <c r="D2546" s="9">
        <v>1.0</v>
      </c>
      <c r="E2546" s="9">
        <v>0.0</v>
      </c>
      <c r="F2546" s="9">
        <v>1.0</v>
      </c>
      <c r="G2546" s="9">
        <v>1.0</v>
      </c>
      <c r="H2546" s="11">
        <f>IFERROR(__xludf.DUMMYFUNCTION("IFERROR(FILTER(Filter!$A$1:A9983,Filter!$A$1:A9983=A2546),0)"),0.0)</f>
        <v>0</v>
      </c>
    </row>
    <row r="2547">
      <c r="A2547" s="8" t="s">
        <v>2447</v>
      </c>
      <c r="B2547" s="9">
        <v>3.0</v>
      </c>
      <c r="C2547" s="9">
        <v>0.0</v>
      </c>
      <c r="D2547" s="9">
        <v>3.0</v>
      </c>
      <c r="E2547" s="9">
        <v>0.0</v>
      </c>
      <c r="F2547" s="9">
        <v>3.0</v>
      </c>
      <c r="G2547" s="9">
        <v>1.0</v>
      </c>
      <c r="H2547" s="11">
        <f>IFERROR(__xludf.DUMMYFUNCTION("IFERROR(FILTER(Filter!$A$1:A9983,Filter!$A$1:A9983=A2547),0)"),0.0)</f>
        <v>0</v>
      </c>
    </row>
    <row r="2548">
      <c r="A2548" s="8" t="s">
        <v>2448</v>
      </c>
      <c r="B2548" s="9">
        <v>5.0</v>
      </c>
      <c r="C2548" s="9">
        <v>0.0</v>
      </c>
      <c r="D2548" s="9">
        <v>5.0</v>
      </c>
      <c r="E2548" s="9">
        <v>0.0</v>
      </c>
      <c r="F2548" s="9">
        <v>5.0</v>
      </c>
      <c r="G2548" s="9">
        <v>1.0</v>
      </c>
      <c r="H2548" s="11">
        <f>IFERROR(__xludf.DUMMYFUNCTION("IFERROR(FILTER(Filter!$A$1:A9983,Filter!$A$1:A9983=A2548),0)"),0.0)</f>
        <v>0</v>
      </c>
    </row>
    <row r="2549">
      <c r="A2549" s="8" t="s">
        <v>2449</v>
      </c>
      <c r="B2549" s="9">
        <v>1.0</v>
      </c>
      <c r="C2549" s="9">
        <v>0.0</v>
      </c>
      <c r="D2549" s="9">
        <v>1.0</v>
      </c>
      <c r="E2549" s="9">
        <v>0.0</v>
      </c>
      <c r="F2549" s="9">
        <v>1.0</v>
      </c>
      <c r="G2549" s="9">
        <v>1.0</v>
      </c>
      <c r="H2549" s="11">
        <f>IFERROR(__xludf.DUMMYFUNCTION("IFERROR(FILTER(Filter!$A$1:A9983,Filter!$A$1:A9983=A2549),0)"),0.0)</f>
        <v>0</v>
      </c>
    </row>
    <row r="2550">
      <c r="A2550" s="8" t="s">
        <v>2450</v>
      </c>
      <c r="B2550" s="9">
        <v>2.0</v>
      </c>
      <c r="C2550" s="9">
        <v>0.0</v>
      </c>
      <c r="D2550" s="9">
        <v>2.0</v>
      </c>
      <c r="E2550" s="9">
        <v>0.0</v>
      </c>
      <c r="F2550" s="9">
        <v>2.0</v>
      </c>
      <c r="G2550" s="9">
        <v>1.0</v>
      </c>
      <c r="H2550" s="11">
        <f>IFERROR(__xludf.DUMMYFUNCTION("IFERROR(FILTER(Filter!$A$1:A9983,Filter!$A$1:A9983=A2550),0)"),0.0)</f>
        <v>0</v>
      </c>
    </row>
    <row r="2551">
      <c r="A2551" s="8" t="s">
        <v>2451</v>
      </c>
      <c r="B2551" s="9">
        <v>0.0</v>
      </c>
      <c r="C2551" s="9">
        <v>0.0</v>
      </c>
      <c r="D2551" s="9">
        <v>0.0</v>
      </c>
      <c r="E2551" s="9">
        <v>0.0</v>
      </c>
      <c r="F2551" s="9">
        <v>0.0</v>
      </c>
      <c r="G2551" s="9">
        <v>1.0</v>
      </c>
      <c r="H2551" s="11">
        <f>IFERROR(__xludf.DUMMYFUNCTION("IFERROR(FILTER(Filter!$A$1:A9983,Filter!$A$1:A9983=A2551),0)"),0.0)</f>
        <v>0</v>
      </c>
    </row>
    <row r="2552">
      <c r="A2552" s="8" t="s">
        <v>2452</v>
      </c>
      <c r="B2552" s="9">
        <v>1.0</v>
      </c>
      <c r="C2552" s="9">
        <v>0.0</v>
      </c>
      <c r="D2552" s="9">
        <v>1.0</v>
      </c>
      <c r="E2552" s="9">
        <v>0.0</v>
      </c>
      <c r="F2552" s="9">
        <v>1.0</v>
      </c>
      <c r="G2552" s="9">
        <v>1.0</v>
      </c>
      <c r="H2552" s="11">
        <f>IFERROR(__xludf.DUMMYFUNCTION("IFERROR(FILTER(Filter!$A$1:A9983,Filter!$A$1:A9983=A2552),0)"),0.0)</f>
        <v>0</v>
      </c>
    </row>
    <row r="2553">
      <c r="A2553" s="8" t="s">
        <v>2453</v>
      </c>
      <c r="B2553" s="9">
        <v>0.0</v>
      </c>
      <c r="C2553" s="9">
        <v>0.0</v>
      </c>
      <c r="D2553" s="9">
        <v>0.0</v>
      </c>
      <c r="E2553" s="9">
        <v>0.0</v>
      </c>
      <c r="F2553" s="9">
        <v>0.0</v>
      </c>
      <c r="G2553" s="9">
        <v>1.0</v>
      </c>
      <c r="H2553" s="11">
        <f>IFERROR(__xludf.DUMMYFUNCTION("IFERROR(FILTER(Filter!$A$1:A9983,Filter!$A$1:A9983=A2553),0)"),0.0)</f>
        <v>0</v>
      </c>
    </row>
    <row r="2554">
      <c r="A2554" s="8" t="s">
        <v>2454</v>
      </c>
      <c r="B2554" s="9">
        <v>1.0</v>
      </c>
      <c r="C2554" s="9">
        <v>0.0</v>
      </c>
      <c r="D2554" s="9">
        <v>1.0</v>
      </c>
      <c r="E2554" s="9">
        <v>0.0</v>
      </c>
      <c r="F2554" s="9">
        <v>1.0</v>
      </c>
      <c r="G2554" s="9">
        <v>1.0</v>
      </c>
      <c r="H2554" s="11">
        <f>IFERROR(__xludf.DUMMYFUNCTION("IFERROR(FILTER(Filter!$A$1:A9983,Filter!$A$1:A9983=A2554),0)"),0.0)</f>
        <v>0</v>
      </c>
    </row>
    <row r="2555">
      <c r="A2555" s="8" t="s">
        <v>2455</v>
      </c>
      <c r="B2555" s="9">
        <v>3.0</v>
      </c>
      <c r="C2555" s="9">
        <v>0.0</v>
      </c>
      <c r="D2555" s="9">
        <v>2.0</v>
      </c>
      <c r="E2555" s="9">
        <v>1.0</v>
      </c>
      <c r="F2555" s="9">
        <v>3.0</v>
      </c>
      <c r="G2555" s="9">
        <v>1.0</v>
      </c>
      <c r="H2555" s="11">
        <f>IFERROR(__xludf.DUMMYFUNCTION("IFERROR(FILTER(Filter!$A$1:A9983,Filter!$A$1:A9983=A2555),0)"),0.0)</f>
        <v>0</v>
      </c>
    </row>
    <row r="2556">
      <c r="A2556" s="8" t="s">
        <v>2456</v>
      </c>
      <c r="B2556" s="9">
        <v>3.0</v>
      </c>
      <c r="C2556" s="9">
        <v>0.0</v>
      </c>
      <c r="D2556" s="9">
        <v>3.0</v>
      </c>
      <c r="E2556" s="9">
        <v>0.0</v>
      </c>
      <c r="F2556" s="9">
        <v>3.0</v>
      </c>
      <c r="G2556" s="9">
        <v>1.0</v>
      </c>
      <c r="H2556" s="11">
        <f>IFERROR(__xludf.DUMMYFUNCTION("IFERROR(FILTER(Filter!$A$1:A9983,Filter!$A$1:A9983=A2556),0)"),0.0)</f>
        <v>0</v>
      </c>
    </row>
    <row r="2557">
      <c r="A2557" s="8" t="s">
        <v>2457</v>
      </c>
      <c r="B2557" s="9">
        <v>0.0</v>
      </c>
      <c r="C2557" s="9">
        <v>0.0</v>
      </c>
      <c r="D2557" s="9">
        <v>0.0</v>
      </c>
      <c r="E2557" s="9">
        <v>0.0</v>
      </c>
      <c r="F2557" s="9">
        <v>0.0</v>
      </c>
      <c r="G2557" s="9">
        <v>1.0</v>
      </c>
      <c r="H2557" s="11">
        <f>IFERROR(__xludf.DUMMYFUNCTION("IFERROR(FILTER(Filter!$A$1:A9983,Filter!$A$1:A9983=A2557),0)"),0.0)</f>
        <v>0</v>
      </c>
    </row>
    <row r="2558">
      <c r="A2558" s="8" t="s">
        <v>2458</v>
      </c>
      <c r="B2558" s="9">
        <v>3.0</v>
      </c>
      <c r="C2558" s="9">
        <v>0.0</v>
      </c>
      <c r="D2558" s="9">
        <v>3.0</v>
      </c>
      <c r="E2558" s="9">
        <v>0.0</v>
      </c>
      <c r="F2558" s="9">
        <v>3.0</v>
      </c>
      <c r="G2558" s="9">
        <v>1.0</v>
      </c>
      <c r="H2558" s="11">
        <f>IFERROR(__xludf.DUMMYFUNCTION("IFERROR(FILTER(Filter!$A$1:A9983,Filter!$A$1:A9983=A2558),0)"),0.0)</f>
        <v>0</v>
      </c>
    </row>
    <row r="2559">
      <c r="A2559" s="8" t="s">
        <v>2459</v>
      </c>
      <c r="B2559" s="9">
        <v>10.0</v>
      </c>
      <c r="C2559" s="9">
        <v>0.0</v>
      </c>
      <c r="D2559" s="9">
        <v>7.0</v>
      </c>
      <c r="E2559" s="9">
        <v>3.0</v>
      </c>
      <c r="F2559" s="9">
        <v>10.0</v>
      </c>
      <c r="G2559" s="9">
        <v>1.0</v>
      </c>
      <c r="H2559" s="11">
        <f>IFERROR(__xludf.DUMMYFUNCTION("IFERROR(FILTER(Filter!$A$1:A9983,Filter!$A$1:A9983=A2559),0)"),0.0)</f>
        <v>0</v>
      </c>
    </row>
    <row r="2560">
      <c r="A2560" s="8" t="s">
        <v>2460</v>
      </c>
      <c r="B2560" s="9">
        <v>7.0</v>
      </c>
      <c r="C2560" s="9">
        <v>0.0</v>
      </c>
      <c r="D2560" s="9">
        <v>6.0</v>
      </c>
      <c r="E2560" s="9">
        <v>1.0</v>
      </c>
      <c r="F2560" s="9">
        <v>7.0</v>
      </c>
      <c r="G2560" s="9">
        <v>1.0</v>
      </c>
      <c r="H2560" s="11">
        <f>IFERROR(__xludf.DUMMYFUNCTION("IFERROR(FILTER(Filter!$A$1:A9983,Filter!$A$1:A9983=A2560),0)"),0.0)</f>
        <v>0</v>
      </c>
    </row>
    <row r="2561">
      <c r="A2561" s="8" t="s">
        <v>2461</v>
      </c>
      <c r="B2561" s="9">
        <v>4.0</v>
      </c>
      <c r="C2561" s="9">
        <v>0.0</v>
      </c>
      <c r="D2561" s="9">
        <v>4.0</v>
      </c>
      <c r="E2561" s="9">
        <v>0.0</v>
      </c>
      <c r="F2561" s="9">
        <v>4.0</v>
      </c>
      <c r="G2561" s="9">
        <v>1.0</v>
      </c>
      <c r="H2561" s="11">
        <f>IFERROR(__xludf.DUMMYFUNCTION("IFERROR(FILTER(Filter!$A$1:A9983,Filter!$A$1:A9983=A2561),0)"),0.0)</f>
        <v>0</v>
      </c>
    </row>
    <row r="2562">
      <c r="A2562" s="8" t="s">
        <v>2462</v>
      </c>
      <c r="B2562" s="9">
        <v>13.0</v>
      </c>
      <c r="C2562" s="9">
        <v>0.0</v>
      </c>
      <c r="D2562" s="9">
        <v>11.0</v>
      </c>
      <c r="E2562" s="9">
        <v>2.0</v>
      </c>
      <c r="F2562" s="9">
        <v>13.0</v>
      </c>
      <c r="G2562" s="9">
        <v>1.0</v>
      </c>
      <c r="H2562" s="11">
        <f>IFERROR(__xludf.DUMMYFUNCTION("IFERROR(FILTER(Filter!$A$1:A9983,Filter!$A$1:A9983=A2562),0)"),0.0)</f>
        <v>0</v>
      </c>
    </row>
    <row r="2563">
      <c r="A2563" s="8" t="s">
        <v>2463</v>
      </c>
      <c r="B2563" s="9">
        <v>7.0</v>
      </c>
      <c r="C2563" s="9">
        <v>0.0</v>
      </c>
      <c r="D2563" s="9">
        <v>7.0</v>
      </c>
      <c r="E2563" s="9">
        <v>0.0</v>
      </c>
      <c r="F2563" s="9">
        <v>7.0</v>
      </c>
      <c r="G2563" s="9">
        <v>1.0</v>
      </c>
      <c r="H2563" s="11">
        <f>IFERROR(__xludf.DUMMYFUNCTION("IFERROR(FILTER(Filter!$A$1:A9983,Filter!$A$1:A9983=A2563),0)"),0.0)</f>
        <v>0</v>
      </c>
    </row>
    <row r="2564">
      <c r="A2564" s="8" t="s">
        <v>2464</v>
      </c>
      <c r="B2564" s="9">
        <v>0.0</v>
      </c>
      <c r="C2564" s="9">
        <v>0.0</v>
      </c>
      <c r="D2564" s="9">
        <v>0.0</v>
      </c>
      <c r="E2564" s="9">
        <v>0.0</v>
      </c>
      <c r="F2564" s="9">
        <v>0.0</v>
      </c>
      <c r="G2564" s="9">
        <v>1.0</v>
      </c>
      <c r="H2564" s="11">
        <f>IFERROR(__xludf.DUMMYFUNCTION("IFERROR(FILTER(Filter!$A$1:A9983,Filter!$A$1:A9983=A2564),0)"),0.0)</f>
        <v>0</v>
      </c>
    </row>
    <row r="2565">
      <c r="A2565" s="8" t="s">
        <v>2465</v>
      </c>
      <c r="B2565" s="9">
        <v>3.0</v>
      </c>
      <c r="C2565" s="9">
        <v>0.0</v>
      </c>
      <c r="D2565" s="9">
        <v>3.0</v>
      </c>
      <c r="E2565" s="9">
        <v>0.0</v>
      </c>
      <c r="F2565" s="9">
        <v>3.0</v>
      </c>
      <c r="G2565" s="9">
        <v>1.0</v>
      </c>
      <c r="H2565" s="11">
        <f>IFERROR(__xludf.DUMMYFUNCTION("IFERROR(FILTER(Filter!$A$1:A9983,Filter!$A$1:A9983=A2565),0)"),0.0)</f>
        <v>0</v>
      </c>
    </row>
    <row r="2566">
      <c r="A2566" s="8" t="s">
        <v>2466</v>
      </c>
      <c r="B2566" s="9">
        <v>0.0</v>
      </c>
      <c r="C2566" s="9">
        <v>0.0</v>
      </c>
      <c r="D2566" s="9">
        <v>0.0</v>
      </c>
      <c r="E2566" s="9">
        <v>0.0</v>
      </c>
      <c r="F2566" s="9">
        <v>0.0</v>
      </c>
      <c r="G2566" s="9">
        <v>1.0</v>
      </c>
      <c r="H2566" s="11">
        <f>IFERROR(__xludf.DUMMYFUNCTION("IFERROR(FILTER(Filter!$A$1:A9983,Filter!$A$1:A9983=A2566),0)"),0.0)</f>
        <v>0</v>
      </c>
    </row>
    <row r="2567">
      <c r="A2567" s="8" t="s">
        <v>2467</v>
      </c>
      <c r="B2567" s="9">
        <v>2.0</v>
      </c>
      <c r="C2567" s="9">
        <v>0.0</v>
      </c>
      <c r="D2567" s="9">
        <v>2.0</v>
      </c>
      <c r="E2567" s="9">
        <v>0.0</v>
      </c>
      <c r="F2567" s="9">
        <v>2.0</v>
      </c>
      <c r="G2567" s="9">
        <v>1.0</v>
      </c>
      <c r="H2567" s="11">
        <f>IFERROR(__xludf.DUMMYFUNCTION("IFERROR(FILTER(Filter!$A$1:A9983,Filter!$A$1:A9983=A2567),0)"),0.0)</f>
        <v>0</v>
      </c>
    </row>
    <row r="2568">
      <c r="A2568" s="8" t="s">
        <v>2468</v>
      </c>
      <c r="B2568" s="9">
        <v>3.0</v>
      </c>
      <c r="C2568" s="9">
        <v>0.0</v>
      </c>
      <c r="D2568" s="9">
        <v>3.0</v>
      </c>
      <c r="E2568" s="9">
        <v>0.0</v>
      </c>
      <c r="F2568" s="9">
        <v>3.0</v>
      </c>
      <c r="G2568" s="9">
        <v>1.0</v>
      </c>
      <c r="H2568" s="11">
        <f>IFERROR(__xludf.DUMMYFUNCTION("IFERROR(FILTER(Filter!$A$1:A9983,Filter!$A$1:A9983=A2568),0)"),0.0)</f>
        <v>0</v>
      </c>
    </row>
    <row r="2569">
      <c r="A2569" s="8" t="s">
        <v>2469</v>
      </c>
      <c r="B2569" s="9">
        <v>5.0</v>
      </c>
      <c r="C2569" s="9">
        <v>0.0</v>
      </c>
      <c r="D2569" s="9">
        <v>5.0</v>
      </c>
      <c r="E2569" s="9">
        <v>0.0</v>
      </c>
      <c r="F2569" s="9">
        <v>5.0</v>
      </c>
      <c r="G2569" s="9">
        <v>1.0</v>
      </c>
      <c r="H2569" s="11">
        <f>IFERROR(__xludf.DUMMYFUNCTION("IFERROR(FILTER(Filter!$A$1:A9983,Filter!$A$1:A9983=A2569),0)"),0.0)</f>
        <v>0</v>
      </c>
    </row>
    <row r="2570">
      <c r="A2570" s="8" t="s">
        <v>2470</v>
      </c>
      <c r="B2570" s="9">
        <v>8.0</v>
      </c>
      <c r="C2570" s="9">
        <v>0.0</v>
      </c>
      <c r="D2570" s="9">
        <v>8.0</v>
      </c>
      <c r="E2570" s="9">
        <v>0.0</v>
      </c>
      <c r="F2570" s="9">
        <v>8.0</v>
      </c>
      <c r="G2570" s="9">
        <v>1.0</v>
      </c>
      <c r="H2570" s="11">
        <f>IFERROR(__xludf.DUMMYFUNCTION("IFERROR(FILTER(Filter!$A$1:A9983,Filter!$A$1:A9983=A2570),0)"),0.0)</f>
        <v>0</v>
      </c>
    </row>
    <row r="2571">
      <c r="A2571" s="8" t="s">
        <v>2471</v>
      </c>
      <c r="B2571" s="9">
        <v>4.0</v>
      </c>
      <c r="C2571" s="9">
        <v>0.0</v>
      </c>
      <c r="D2571" s="9">
        <v>2.0</v>
      </c>
      <c r="E2571" s="9">
        <v>2.0</v>
      </c>
      <c r="F2571" s="9">
        <v>4.0</v>
      </c>
      <c r="G2571" s="9">
        <v>1.0</v>
      </c>
      <c r="H2571" s="11">
        <f>IFERROR(__xludf.DUMMYFUNCTION("IFERROR(FILTER(Filter!$A$1:A9983,Filter!$A$1:A9983=A2571),0)"),0.0)</f>
        <v>0</v>
      </c>
    </row>
    <row r="2572">
      <c r="A2572" s="8" t="s">
        <v>2472</v>
      </c>
      <c r="B2572" s="9">
        <v>2.0</v>
      </c>
      <c r="C2572" s="9">
        <v>0.0</v>
      </c>
      <c r="D2572" s="9">
        <v>2.0</v>
      </c>
      <c r="E2572" s="9">
        <v>0.0</v>
      </c>
      <c r="F2572" s="9">
        <v>2.0</v>
      </c>
      <c r="G2572" s="9">
        <v>1.0</v>
      </c>
      <c r="H2572" s="11">
        <f>IFERROR(__xludf.DUMMYFUNCTION("IFERROR(FILTER(Filter!$A$1:A9983,Filter!$A$1:A9983=A2572),0)"),0.0)</f>
        <v>0</v>
      </c>
    </row>
    <row r="2573">
      <c r="A2573" s="8" t="s">
        <v>2473</v>
      </c>
      <c r="B2573" s="9">
        <v>9.0</v>
      </c>
      <c r="C2573" s="9">
        <v>0.0</v>
      </c>
      <c r="D2573" s="9">
        <v>9.0</v>
      </c>
      <c r="E2573" s="9">
        <v>0.0</v>
      </c>
      <c r="F2573" s="9">
        <v>9.0</v>
      </c>
      <c r="G2573" s="9">
        <v>1.0</v>
      </c>
      <c r="H2573" s="11">
        <f>IFERROR(__xludf.DUMMYFUNCTION("IFERROR(FILTER(Filter!$A$1:A9983,Filter!$A$1:A9983=A2573),0)"),0.0)</f>
        <v>0</v>
      </c>
    </row>
    <row r="2574">
      <c r="A2574" s="8" t="s">
        <v>2474</v>
      </c>
      <c r="B2574" s="9">
        <v>1.0</v>
      </c>
      <c r="C2574" s="9">
        <v>0.0</v>
      </c>
      <c r="D2574" s="9">
        <v>1.0</v>
      </c>
      <c r="E2574" s="9">
        <v>0.0</v>
      </c>
      <c r="F2574" s="9">
        <v>1.0</v>
      </c>
      <c r="G2574" s="9">
        <v>1.0</v>
      </c>
      <c r="H2574" s="11">
        <f>IFERROR(__xludf.DUMMYFUNCTION("IFERROR(FILTER(Filter!$A$1:A9983,Filter!$A$1:A9983=A2574),0)"),0.0)</f>
        <v>0</v>
      </c>
    </row>
    <row r="2575">
      <c r="A2575" s="8" t="s">
        <v>2475</v>
      </c>
      <c r="B2575" s="9">
        <v>2.0</v>
      </c>
      <c r="C2575" s="9">
        <v>0.0</v>
      </c>
      <c r="D2575" s="9">
        <v>2.0</v>
      </c>
      <c r="E2575" s="9">
        <v>0.0</v>
      </c>
      <c r="F2575" s="9">
        <v>2.0</v>
      </c>
      <c r="G2575" s="9">
        <v>1.0</v>
      </c>
      <c r="H2575" s="11">
        <f>IFERROR(__xludf.DUMMYFUNCTION("IFERROR(FILTER(Filter!$A$1:A9983,Filter!$A$1:A9983=A2575),0)"),0.0)</f>
        <v>0</v>
      </c>
    </row>
    <row r="2576">
      <c r="A2576" s="8" t="s">
        <v>2476</v>
      </c>
      <c r="B2576" s="9">
        <v>0.0</v>
      </c>
      <c r="C2576" s="9">
        <v>0.0</v>
      </c>
      <c r="D2576" s="9">
        <v>0.0</v>
      </c>
      <c r="E2576" s="9">
        <v>0.0</v>
      </c>
      <c r="F2576" s="9">
        <v>0.0</v>
      </c>
      <c r="G2576" s="9">
        <v>1.0</v>
      </c>
      <c r="H2576" s="11">
        <f>IFERROR(__xludf.DUMMYFUNCTION("IFERROR(FILTER(Filter!$A$1:A9983,Filter!$A$1:A9983=A2576),0)"),0.0)</f>
        <v>0</v>
      </c>
    </row>
    <row r="2577">
      <c r="A2577" s="8" t="s">
        <v>2477</v>
      </c>
      <c r="B2577" s="9">
        <v>0.0</v>
      </c>
      <c r="C2577" s="9">
        <v>0.0</v>
      </c>
      <c r="D2577" s="9">
        <v>0.0</v>
      </c>
      <c r="E2577" s="9">
        <v>0.0</v>
      </c>
      <c r="F2577" s="9">
        <v>0.0</v>
      </c>
      <c r="G2577" s="9">
        <v>1.0</v>
      </c>
      <c r="H2577" s="11">
        <f>IFERROR(__xludf.DUMMYFUNCTION("IFERROR(FILTER(Filter!$A$1:A9983,Filter!$A$1:A9983=A2577),0)"),0.0)</f>
        <v>0</v>
      </c>
    </row>
    <row r="2578">
      <c r="A2578" s="8" t="s">
        <v>2478</v>
      </c>
      <c r="B2578" s="9">
        <v>2.0</v>
      </c>
      <c r="C2578" s="9">
        <v>0.0</v>
      </c>
      <c r="D2578" s="9">
        <v>2.0</v>
      </c>
      <c r="E2578" s="9">
        <v>0.0</v>
      </c>
      <c r="F2578" s="9">
        <v>2.0</v>
      </c>
      <c r="G2578" s="9">
        <v>1.0</v>
      </c>
      <c r="H2578" s="11">
        <f>IFERROR(__xludf.DUMMYFUNCTION("IFERROR(FILTER(Filter!$A$1:A9983,Filter!$A$1:A9983=A2578),0)"),0.0)</f>
        <v>0</v>
      </c>
    </row>
    <row r="2579">
      <c r="A2579" s="8" t="s">
        <v>2479</v>
      </c>
      <c r="B2579" s="9">
        <v>1.0</v>
      </c>
      <c r="C2579" s="9">
        <v>0.0</v>
      </c>
      <c r="D2579" s="9">
        <v>1.0</v>
      </c>
      <c r="E2579" s="9">
        <v>0.0</v>
      </c>
      <c r="F2579" s="9">
        <v>1.0</v>
      </c>
      <c r="G2579" s="9">
        <v>1.0</v>
      </c>
      <c r="H2579" s="11">
        <f>IFERROR(__xludf.DUMMYFUNCTION("IFERROR(FILTER(Filter!$A$1:A9983,Filter!$A$1:A9983=A2579),0)"),0.0)</f>
        <v>0</v>
      </c>
    </row>
    <row r="2580">
      <c r="A2580" s="8" t="s">
        <v>2480</v>
      </c>
      <c r="B2580" s="9">
        <v>0.0</v>
      </c>
      <c r="C2580" s="9">
        <v>0.0</v>
      </c>
      <c r="D2580" s="9">
        <v>0.0</v>
      </c>
      <c r="E2580" s="9">
        <v>0.0</v>
      </c>
      <c r="F2580" s="9">
        <v>0.0</v>
      </c>
      <c r="G2580" s="9">
        <v>1.0</v>
      </c>
      <c r="H2580" s="11">
        <f>IFERROR(__xludf.DUMMYFUNCTION("IFERROR(FILTER(Filter!$A$1:A9983,Filter!$A$1:A9983=A2580),0)"),0.0)</f>
        <v>0</v>
      </c>
    </row>
    <row r="2581">
      <c r="A2581" s="8" t="s">
        <v>2481</v>
      </c>
      <c r="B2581" s="9">
        <v>1.0</v>
      </c>
      <c r="C2581" s="9">
        <v>0.0</v>
      </c>
      <c r="D2581" s="9">
        <v>1.0</v>
      </c>
      <c r="E2581" s="9">
        <v>0.0</v>
      </c>
      <c r="F2581" s="9">
        <v>1.0</v>
      </c>
      <c r="G2581" s="9">
        <v>1.0</v>
      </c>
      <c r="H2581" s="11">
        <f>IFERROR(__xludf.DUMMYFUNCTION("IFERROR(FILTER(Filter!$A$1:A9983,Filter!$A$1:A9983=A2581),0)"),0.0)</f>
        <v>0</v>
      </c>
    </row>
    <row r="2582">
      <c r="A2582" s="8" t="s">
        <v>2482</v>
      </c>
      <c r="B2582" s="9">
        <v>0.0</v>
      </c>
      <c r="C2582" s="9">
        <v>0.0</v>
      </c>
      <c r="D2582" s="9">
        <v>0.0</v>
      </c>
      <c r="E2582" s="9">
        <v>0.0</v>
      </c>
      <c r="F2582" s="9">
        <v>0.0</v>
      </c>
      <c r="G2582" s="9">
        <v>1.0</v>
      </c>
      <c r="H2582" s="11">
        <f>IFERROR(__xludf.DUMMYFUNCTION("IFERROR(FILTER(Filter!$A$1:A9983,Filter!$A$1:A9983=A2582),0)"),0.0)</f>
        <v>0</v>
      </c>
    </row>
    <row r="2583">
      <c r="A2583" s="8" t="s">
        <v>2483</v>
      </c>
      <c r="B2583" s="9">
        <v>1.0</v>
      </c>
      <c r="C2583" s="9">
        <v>0.0</v>
      </c>
      <c r="D2583" s="9">
        <v>1.0</v>
      </c>
      <c r="E2583" s="9">
        <v>0.0</v>
      </c>
      <c r="F2583" s="9">
        <v>1.0</v>
      </c>
      <c r="G2583" s="9">
        <v>1.0</v>
      </c>
      <c r="H2583" s="11">
        <f>IFERROR(__xludf.DUMMYFUNCTION("IFERROR(FILTER(Filter!$A$1:A9983,Filter!$A$1:A9983=A2583),0)"),0.0)</f>
        <v>0</v>
      </c>
    </row>
    <row r="2584">
      <c r="A2584" s="8" t="s">
        <v>2484</v>
      </c>
      <c r="B2584" s="9">
        <v>3.0</v>
      </c>
      <c r="C2584" s="9">
        <v>0.0</v>
      </c>
      <c r="D2584" s="9">
        <v>3.0</v>
      </c>
      <c r="E2584" s="9">
        <v>0.0</v>
      </c>
      <c r="F2584" s="9">
        <v>3.0</v>
      </c>
      <c r="G2584" s="9">
        <v>1.0</v>
      </c>
      <c r="H2584" s="11">
        <f>IFERROR(__xludf.DUMMYFUNCTION("IFERROR(FILTER(Filter!$A$1:A9983,Filter!$A$1:A9983=A2584),0)"),0.0)</f>
        <v>0</v>
      </c>
    </row>
    <row r="2585">
      <c r="A2585" s="8" t="s">
        <v>2485</v>
      </c>
      <c r="B2585" s="9">
        <v>2.0</v>
      </c>
      <c r="C2585" s="9">
        <v>0.0</v>
      </c>
      <c r="D2585" s="9">
        <v>2.0</v>
      </c>
      <c r="E2585" s="9">
        <v>0.0</v>
      </c>
      <c r="F2585" s="9">
        <v>2.0</v>
      </c>
      <c r="G2585" s="9">
        <v>1.0</v>
      </c>
      <c r="H2585" s="11">
        <f>IFERROR(__xludf.DUMMYFUNCTION("IFERROR(FILTER(Filter!$A$1:A9983,Filter!$A$1:A9983=A2585),0)"),0.0)</f>
        <v>0</v>
      </c>
    </row>
    <row r="2586">
      <c r="A2586" s="8" t="s">
        <v>2486</v>
      </c>
      <c r="B2586" s="9">
        <v>2.0</v>
      </c>
      <c r="C2586" s="9">
        <v>0.0</v>
      </c>
      <c r="D2586" s="9">
        <v>2.0</v>
      </c>
      <c r="E2586" s="9">
        <v>0.0</v>
      </c>
      <c r="F2586" s="9">
        <v>2.0</v>
      </c>
      <c r="G2586" s="9">
        <v>1.0</v>
      </c>
      <c r="H2586" s="11">
        <f>IFERROR(__xludf.DUMMYFUNCTION("IFERROR(FILTER(Filter!$A$1:A9983,Filter!$A$1:A9983=A2586),0)"),0.0)</f>
        <v>0</v>
      </c>
    </row>
    <row r="2587">
      <c r="A2587" s="8" t="s">
        <v>2487</v>
      </c>
      <c r="B2587" s="9">
        <v>3.0</v>
      </c>
      <c r="C2587" s="9">
        <v>0.0</v>
      </c>
      <c r="D2587" s="9">
        <v>3.0</v>
      </c>
      <c r="E2587" s="9">
        <v>0.0</v>
      </c>
      <c r="F2587" s="9">
        <v>3.0</v>
      </c>
      <c r="G2587" s="9">
        <v>1.0</v>
      </c>
      <c r="H2587" s="11">
        <f>IFERROR(__xludf.DUMMYFUNCTION("IFERROR(FILTER(Filter!$A$1:A9983,Filter!$A$1:A9983=A2587),0)"),0.0)</f>
        <v>0</v>
      </c>
    </row>
    <row r="2588">
      <c r="A2588" s="8" t="s">
        <v>2488</v>
      </c>
      <c r="B2588" s="9">
        <v>1.0</v>
      </c>
      <c r="C2588" s="9">
        <v>0.0</v>
      </c>
      <c r="D2588" s="9">
        <v>1.0</v>
      </c>
      <c r="E2588" s="9">
        <v>0.0</v>
      </c>
      <c r="F2588" s="9">
        <v>1.0</v>
      </c>
      <c r="G2588" s="9">
        <v>1.0</v>
      </c>
      <c r="H2588" s="11">
        <f>IFERROR(__xludf.DUMMYFUNCTION("IFERROR(FILTER(Filter!$A$1:A9983,Filter!$A$1:A9983=A2588),0)"),0.0)</f>
        <v>0</v>
      </c>
    </row>
    <row r="2589">
      <c r="A2589" s="8" t="s">
        <v>2489</v>
      </c>
      <c r="B2589" s="9">
        <v>3.0</v>
      </c>
      <c r="C2589" s="9">
        <v>0.0</v>
      </c>
      <c r="D2589" s="9">
        <v>3.0</v>
      </c>
      <c r="E2589" s="9">
        <v>0.0</v>
      </c>
      <c r="F2589" s="9">
        <v>3.0</v>
      </c>
      <c r="G2589" s="9">
        <v>1.0</v>
      </c>
      <c r="H2589" s="11">
        <f>IFERROR(__xludf.DUMMYFUNCTION("IFERROR(FILTER(Filter!$A$1:A9983,Filter!$A$1:A9983=A2589),0)"),0.0)</f>
        <v>0</v>
      </c>
    </row>
    <row r="2590">
      <c r="A2590" s="8" t="s">
        <v>2490</v>
      </c>
      <c r="B2590" s="9">
        <v>1.0</v>
      </c>
      <c r="C2590" s="9">
        <v>0.0</v>
      </c>
      <c r="D2590" s="9">
        <v>1.0</v>
      </c>
      <c r="E2590" s="9">
        <v>0.0</v>
      </c>
      <c r="F2590" s="9">
        <v>1.0</v>
      </c>
      <c r="G2590" s="9">
        <v>1.0</v>
      </c>
      <c r="H2590" s="11">
        <f>IFERROR(__xludf.DUMMYFUNCTION("IFERROR(FILTER(Filter!$A$1:A9983,Filter!$A$1:A9983=A2590),0)"),0.0)</f>
        <v>0</v>
      </c>
    </row>
    <row r="2591">
      <c r="A2591" s="8" t="s">
        <v>2491</v>
      </c>
      <c r="B2591" s="9">
        <v>3.0</v>
      </c>
      <c r="C2591" s="9">
        <v>0.0</v>
      </c>
      <c r="D2591" s="9">
        <v>3.0</v>
      </c>
      <c r="E2591" s="9">
        <v>0.0</v>
      </c>
      <c r="F2591" s="9">
        <v>3.0</v>
      </c>
      <c r="G2591" s="9">
        <v>1.0</v>
      </c>
      <c r="H2591" s="11">
        <f>IFERROR(__xludf.DUMMYFUNCTION("IFERROR(FILTER(Filter!$A$1:A9983,Filter!$A$1:A9983=A2591),0)"),0.0)</f>
        <v>0</v>
      </c>
    </row>
    <row r="2592">
      <c r="A2592" s="8" t="s">
        <v>2492</v>
      </c>
      <c r="B2592" s="9">
        <v>2.0</v>
      </c>
      <c r="C2592" s="9">
        <v>0.0</v>
      </c>
      <c r="D2592" s="9">
        <v>2.0</v>
      </c>
      <c r="E2592" s="9">
        <v>0.0</v>
      </c>
      <c r="F2592" s="9">
        <v>2.0</v>
      </c>
      <c r="G2592" s="9">
        <v>1.0</v>
      </c>
      <c r="H2592" s="11">
        <f>IFERROR(__xludf.DUMMYFUNCTION("IFERROR(FILTER(Filter!$A$1:A9983,Filter!$A$1:A9983=A2592),0)"),0.0)</f>
        <v>0</v>
      </c>
    </row>
    <row r="2593" hidden="1">
      <c r="A2593" s="8"/>
      <c r="B2593" s="9"/>
      <c r="C2593" s="9"/>
      <c r="D2593" s="9"/>
      <c r="E2593" s="9"/>
      <c r="F2593" s="9"/>
      <c r="G2593" s="9"/>
      <c r="H2593" s="11"/>
    </row>
    <row r="2594">
      <c r="A2594" s="8" t="s">
        <v>2493</v>
      </c>
      <c r="B2594" s="9">
        <v>4.0</v>
      </c>
      <c r="C2594" s="9">
        <v>0.0</v>
      </c>
      <c r="D2594" s="9">
        <v>4.0</v>
      </c>
      <c r="E2594" s="9">
        <v>0.0</v>
      </c>
      <c r="F2594" s="9">
        <v>4.0</v>
      </c>
      <c r="G2594" s="9">
        <v>1.0</v>
      </c>
      <c r="H2594" s="11">
        <f>IFERROR(__xludf.DUMMYFUNCTION("IFERROR(FILTER(Filter!$A$1:A9983,Filter!$A$1:A9983=A2594),0)"),0.0)</f>
        <v>0</v>
      </c>
    </row>
    <row r="2595">
      <c r="A2595" s="8" t="s">
        <v>2494</v>
      </c>
      <c r="B2595" s="9">
        <v>1.0</v>
      </c>
      <c r="C2595" s="9">
        <v>0.0</v>
      </c>
      <c r="D2595" s="9">
        <v>1.0</v>
      </c>
      <c r="E2595" s="9">
        <v>0.0</v>
      </c>
      <c r="F2595" s="9">
        <v>1.0</v>
      </c>
      <c r="G2595" s="9">
        <v>1.0</v>
      </c>
      <c r="H2595" s="11">
        <f>IFERROR(__xludf.DUMMYFUNCTION("IFERROR(FILTER(Filter!$A$1:A9983,Filter!$A$1:A9983=A2595),0)"),0.0)</f>
        <v>0</v>
      </c>
    </row>
    <row r="2596">
      <c r="A2596" s="8" t="s">
        <v>2495</v>
      </c>
      <c r="B2596" s="9">
        <v>2.0</v>
      </c>
      <c r="C2596" s="9">
        <v>0.0</v>
      </c>
      <c r="D2596" s="9">
        <v>2.0</v>
      </c>
      <c r="E2596" s="9">
        <v>0.0</v>
      </c>
      <c r="F2596" s="9">
        <v>2.0</v>
      </c>
      <c r="G2596" s="9">
        <v>1.0</v>
      </c>
      <c r="H2596" s="11">
        <f>IFERROR(__xludf.DUMMYFUNCTION("IFERROR(FILTER(Filter!$A$1:A9983,Filter!$A$1:A9983=A2596),0)"),0.0)</f>
        <v>0</v>
      </c>
    </row>
    <row r="2597">
      <c r="A2597" s="8" t="s">
        <v>2496</v>
      </c>
      <c r="B2597" s="9">
        <v>1.0</v>
      </c>
      <c r="C2597" s="9">
        <v>0.0</v>
      </c>
      <c r="D2597" s="9">
        <v>1.0</v>
      </c>
      <c r="E2597" s="9">
        <v>0.0</v>
      </c>
      <c r="F2597" s="9">
        <v>1.0</v>
      </c>
      <c r="G2597" s="9">
        <v>1.0</v>
      </c>
      <c r="H2597" s="11">
        <f>IFERROR(__xludf.DUMMYFUNCTION("IFERROR(FILTER(Filter!$A$1:A9983,Filter!$A$1:A9983=A2597),0)"),0.0)</f>
        <v>0</v>
      </c>
    </row>
    <row r="2598">
      <c r="A2598" s="8" t="s">
        <v>2497</v>
      </c>
      <c r="B2598" s="9">
        <v>6.0</v>
      </c>
      <c r="C2598" s="9">
        <v>0.0</v>
      </c>
      <c r="D2598" s="9">
        <v>6.0</v>
      </c>
      <c r="E2598" s="9">
        <v>0.0</v>
      </c>
      <c r="F2598" s="9">
        <v>6.0</v>
      </c>
      <c r="G2598" s="9">
        <v>1.0</v>
      </c>
      <c r="H2598" s="11">
        <f>IFERROR(__xludf.DUMMYFUNCTION("IFERROR(FILTER(Filter!$A$1:A9983,Filter!$A$1:A9983=A2598),0)"),0.0)</f>
        <v>0</v>
      </c>
    </row>
    <row r="2599">
      <c r="A2599" s="8" t="s">
        <v>2498</v>
      </c>
      <c r="B2599" s="9">
        <v>1.0</v>
      </c>
      <c r="C2599" s="9">
        <v>0.0</v>
      </c>
      <c r="D2599" s="9">
        <v>1.0</v>
      </c>
      <c r="E2599" s="9">
        <v>0.0</v>
      </c>
      <c r="F2599" s="9">
        <v>1.0</v>
      </c>
      <c r="G2599" s="9">
        <v>1.0</v>
      </c>
      <c r="H2599" s="11">
        <f>IFERROR(__xludf.DUMMYFUNCTION("IFERROR(FILTER(Filter!$A$1:A9983,Filter!$A$1:A9983=A2599),0)"),0.0)</f>
        <v>0</v>
      </c>
    </row>
    <row r="2600">
      <c r="A2600" s="8" t="s">
        <v>2499</v>
      </c>
      <c r="B2600" s="9">
        <v>5.0</v>
      </c>
      <c r="C2600" s="9">
        <v>0.0</v>
      </c>
      <c r="D2600" s="9">
        <v>5.0</v>
      </c>
      <c r="E2600" s="9">
        <v>0.0</v>
      </c>
      <c r="F2600" s="9">
        <v>5.0</v>
      </c>
      <c r="G2600" s="9">
        <v>1.0</v>
      </c>
      <c r="H2600" s="11">
        <f>IFERROR(__xludf.DUMMYFUNCTION("IFERROR(FILTER(Filter!$A$1:A9983,Filter!$A$1:A9983=A2600),0)"),0.0)</f>
        <v>0</v>
      </c>
    </row>
    <row r="2601">
      <c r="A2601" s="8" t="s">
        <v>2500</v>
      </c>
      <c r="B2601" s="9">
        <v>4.0</v>
      </c>
      <c r="C2601" s="9">
        <v>0.0</v>
      </c>
      <c r="D2601" s="9">
        <v>4.0</v>
      </c>
      <c r="E2601" s="9">
        <v>0.0</v>
      </c>
      <c r="F2601" s="9">
        <v>4.0</v>
      </c>
      <c r="G2601" s="9">
        <v>1.0</v>
      </c>
      <c r="H2601" s="11">
        <f>IFERROR(__xludf.DUMMYFUNCTION("IFERROR(FILTER(Filter!$A$1:A9983,Filter!$A$1:A9983=A2601),0)"),0.0)</f>
        <v>0</v>
      </c>
    </row>
    <row r="2602">
      <c r="A2602" s="8" t="s">
        <v>2501</v>
      </c>
      <c r="B2602" s="9">
        <v>1.0</v>
      </c>
      <c r="C2602" s="9">
        <v>0.0</v>
      </c>
      <c r="D2602" s="9">
        <v>1.0</v>
      </c>
      <c r="E2602" s="9">
        <v>0.0</v>
      </c>
      <c r="F2602" s="9">
        <v>1.0</v>
      </c>
      <c r="G2602" s="9">
        <v>1.0</v>
      </c>
      <c r="H2602" s="11">
        <f>IFERROR(__xludf.DUMMYFUNCTION("IFERROR(FILTER(Filter!$A$1:A9983,Filter!$A$1:A9983=A2602),0)"),0.0)</f>
        <v>0</v>
      </c>
    </row>
    <row r="2603">
      <c r="A2603" s="8" t="s">
        <v>2502</v>
      </c>
      <c r="B2603" s="9">
        <v>0.0</v>
      </c>
      <c r="C2603" s="9">
        <v>0.0</v>
      </c>
      <c r="D2603" s="9">
        <v>0.0</v>
      </c>
      <c r="E2603" s="9">
        <v>0.0</v>
      </c>
      <c r="F2603" s="9">
        <v>0.0</v>
      </c>
      <c r="G2603" s="9">
        <v>1.0</v>
      </c>
      <c r="H2603" s="11">
        <f>IFERROR(__xludf.DUMMYFUNCTION("IFERROR(FILTER(Filter!$A$1:A9983,Filter!$A$1:A9983=A2603),0)"),0.0)</f>
        <v>0</v>
      </c>
    </row>
    <row r="2604">
      <c r="A2604" s="8" t="s">
        <v>2503</v>
      </c>
      <c r="B2604" s="9">
        <v>0.0</v>
      </c>
      <c r="C2604" s="9">
        <v>0.0</v>
      </c>
      <c r="D2604" s="9">
        <v>0.0</v>
      </c>
      <c r="E2604" s="9">
        <v>0.0</v>
      </c>
      <c r="F2604" s="9">
        <v>0.0</v>
      </c>
      <c r="G2604" s="9">
        <v>1.0</v>
      </c>
      <c r="H2604" s="11">
        <f>IFERROR(__xludf.DUMMYFUNCTION("IFERROR(FILTER(Filter!$A$1:A9983,Filter!$A$1:A9983=A2604),0)"),0.0)</f>
        <v>0</v>
      </c>
    </row>
    <row r="2605">
      <c r="A2605" s="8" t="s">
        <v>2504</v>
      </c>
      <c r="B2605" s="9">
        <v>0.0</v>
      </c>
      <c r="C2605" s="9">
        <v>0.0</v>
      </c>
      <c r="D2605" s="9">
        <v>0.0</v>
      </c>
      <c r="E2605" s="9">
        <v>0.0</v>
      </c>
      <c r="F2605" s="9">
        <v>0.0</v>
      </c>
      <c r="G2605" s="9">
        <v>1.0</v>
      </c>
      <c r="H2605" s="11">
        <f>IFERROR(__xludf.DUMMYFUNCTION("IFERROR(FILTER(Filter!$A$1:A9983,Filter!$A$1:A9983=A2605),0)"),0.0)</f>
        <v>0</v>
      </c>
    </row>
    <row r="2606">
      <c r="A2606" s="8" t="s">
        <v>2505</v>
      </c>
      <c r="B2606" s="9">
        <v>0.0</v>
      </c>
      <c r="C2606" s="9">
        <v>0.0</v>
      </c>
      <c r="D2606" s="9">
        <v>0.0</v>
      </c>
      <c r="E2606" s="9">
        <v>0.0</v>
      </c>
      <c r="F2606" s="9">
        <v>0.0</v>
      </c>
      <c r="G2606" s="9">
        <v>1.0</v>
      </c>
      <c r="H2606" s="11">
        <f>IFERROR(__xludf.DUMMYFUNCTION("IFERROR(FILTER(Filter!$A$1:A9983,Filter!$A$1:A9983=A2606),0)"),0.0)</f>
        <v>0</v>
      </c>
    </row>
    <row r="2607">
      <c r="A2607" s="8" t="s">
        <v>2506</v>
      </c>
      <c r="B2607" s="9">
        <v>0.0</v>
      </c>
      <c r="C2607" s="9">
        <v>0.0</v>
      </c>
      <c r="D2607" s="9">
        <v>0.0</v>
      </c>
      <c r="E2607" s="9">
        <v>0.0</v>
      </c>
      <c r="F2607" s="9">
        <v>0.0</v>
      </c>
      <c r="G2607" s="9">
        <v>1.0</v>
      </c>
      <c r="H2607" s="11">
        <f>IFERROR(__xludf.DUMMYFUNCTION("IFERROR(FILTER(Filter!$A$1:A9983,Filter!$A$1:A9983=A2607),0)"),0.0)</f>
        <v>0</v>
      </c>
    </row>
    <row r="2608">
      <c r="A2608" s="8" t="s">
        <v>2507</v>
      </c>
      <c r="B2608" s="9">
        <v>4.0</v>
      </c>
      <c r="C2608" s="9">
        <v>0.0</v>
      </c>
      <c r="D2608" s="9">
        <v>4.0</v>
      </c>
      <c r="E2608" s="9">
        <v>0.0</v>
      </c>
      <c r="F2608" s="9">
        <v>4.0</v>
      </c>
      <c r="G2608" s="9">
        <v>1.0</v>
      </c>
      <c r="H2608" s="11">
        <f>IFERROR(__xludf.DUMMYFUNCTION("IFERROR(FILTER(Filter!$A$1:A9983,Filter!$A$1:A9983=A2608),0)"),0.0)</f>
        <v>0</v>
      </c>
    </row>
    <row r="2609">
      <c r="A2609" s="8" t="s">
        <v>2508</v>
      </c>
      <c r="B2609" s="9">
        <v>3.0</v>
      </c>
      <c r="C2609" s="9">
        <v>0.0</v>
      </c>
      <c r="D2609" s="9">
        <v>3.0</v>
      </c>
      <c r="E2609" s="9">
        <v>0.0</v>
      </c>
      <c r="F2609" s="9">
        <v>3.0</v>
      </c>
      <c r="G2609" s="9">
        <v>1.0</v>
      </c>
      <c r="H2609" s="11">
        <f>IFERROR(__xludf.DUMMYFUNCTION("IFERROR(FILTER(Filter!$A$1:A9983,Filter!$A$1:A9983=A2609),0)"),0.0)</f>
        <v>0</v>
      </c>
    </row>
    <row r="2610">
      <c r="A2610" s="8" t="s">
        <v>2509</v>
      </c>
      <c r="B2610" s="9">
        <v>2.0</v>
      </c>
      <c r="C2610" s="9">
        <v>0.0</v>
      </c>
      <c r="D2610" s="9">
        <v>2.0</v>
      </c>
      <c r="E2610" s="9">
        <v>0.0</v>
      </c>
      <c r="F2610" s="9">
        <v>2.0</v>
      </c>
      <c r="G2610" s="9">
        <v>1.0</v>
      </c>
      <c r="H2610" s="11">
        <f>IFERROR(__xludf.DUMMYFUNCTION("IFERROR(FILTER(Filter!$A$1:A9983,Filter!$A$1:A9983=A2610),0)"),0.0)</f>
        <v>0</v>
      </c>
    </row>
    <row r="2611">
      <c r="A2611" s="8" t="s">
        <v>2510</v>
      </c>
      <c r="B2611" s="9">
        <v>11.0</v>
      </c>
      <c r="C2611" s="9">
        <v>0.0</v>
      </c>
      <c r="D2611" s="9">
        <v>11.0</v>
      </c>
      <c r="E2611" s="9">
        <v>0.0</v>
      </c>
      <c r="F2611" s="9">
        <v>11.0</v>
      </c>
      <c r="G2611" s="9">
        <v>1.0</v>
      </c>
      <c r="H2611" s="11">
        <f>IFERROR(__xludf.DUMMYFUNCTION("IFERROR(FILTER(Filter!$A$1:A9983,Filter!$A$1:A9983=A2611),0)"),0.0)</f>
        <v>0</v>
      </c>
    </row>
    <row r="2612">
      <c r="A2612" s="8" t="s">
        <v>2511</v>
      </c>
      <c r="B2612" s="9">
        <v>0.0</v>
      </c>
      <c r="C2612" s="9">
        <v>0.0</v>
      </c>
      <c r="D2612" s="9">
        <v>0.0</v>
      </c>
      <c r="E2612" s="9">
        <v>0.0</v>
      </c>
      <c r="F2612" s="9">
        <v>0.0</v>
      </c>
      <c r="G2612" s="9">
        <v>1.0</v>
      </c>
      <c r="H2612" s="11">
        <f>IFERROR(__xludf.DUMMYFUNCTION("IFERROR(FILTER(Filter!$A$1:A9983,Filter!$A$1:A9983=A2612),0)"),0.0)</f>
        <v>0</v>
      </c>
    </row>
    <row r="2613">
      <c r="A2613" s="8" t="s">
        <v>2512</v>
      </c>
      <c r="B2613" s="9">
        <v>1.0</v>
      </c>
      <c r="C2613" s="9">
        <v>0.0</v>
      </c>
      <c r="D2613" s="9">
        <v>1.0</v>
      </c>
      <c r="E2613" s="9">
        <v>0.0</v>
      </c>
      <c r="F2613" s="9">
        <v>1.0</v>
      </c>
      <c r="G2613" s="9">
        <v>1.0</v>
      </c>
      <c r="H2613" s="11">
        <f>IFERROR(__xludf.DUMMYFUNCTION("IFERROR(FILTER(Filter!$A$1:A9983,Filter!$A$1:A9983=A2613),0)"),0.0)</f>
        <v>0</v>
      </c>
    </row>
    <row r="2614">
      <c r="A2614" s="8" t="s">
        <v>2513</v>
      </c>
      <c r="B2614" s="9">
        <v>2.0</v>
      </c>
      <c r="C2614" s="9">
        <v>0.0</v>
      </c>
      <c r="D2614" s="9">
        <v>2.0</v>
      </c>
      <c r="E2614" s="9">
        <v>0.0</v>
      </c>
      <c r="F2614" s="9">
        <v>2.0</v>
      </c>
      <c r="G2614" s="9">
        <v>1.0</v>
      </c>
      <c r="H2614" s="11">
        <f>IFERROR(__xludf.DUMMYFUNCTION("IFERROR(FILTER(Filter!$A$1:A9983,Filter!$A$1:A9983=A2614),0)"),0.0)</f>
        <v>0</v>
      </c>
    </row>
    <row r="2615">
      <c r="A2615" s="8" t="s">
        <v>2514</v>
      </c>
      <c r="B2615" s="9">
        <v>1.0</v>
      </c>
      <c r="C2615" s="9">
        <v>0.0</v>
      </c>
      <c r="D2615" s="9">
        <v>1.0</v>
      </c>
      <c r="E2615" s="9">
        <v>0.0</v>
      </c>
      <c r="F2615" s="9">
        <v>1.0</v>
      </c>
      <c r="G2615" s="9">
        <v>1.0</v>
      </c>
      <c r="H2615" s="11">
        <f>IFERROR(__xludf.DUMMYFUNCTION("IFERROR(FILTER(Filter!$A$1:A9983,Filter!$A$1:A9983=A2615),0)"),0.0)</f>
        <v>0</v>
      </c>
    </row>
    <row r="2616">
      <c r="A2616" s="8" t="s">
        <v>2515</v>
      </c>
      <c r="B2616" s="9">
        <v>0.0</v>
      </c>
      <c r="C2616" s="9">
        <v>0.0</v>
      </c>
      <c r="D2616" s="9">
        <v>0.0</v>
      </c>
      <c r="E2616" s="9">
        <v>0.0</v>
      </c>
      <c r="F2616" s="9">
        <v>0.0</v>
      </c>
      <c r="G2616" s="9">
        <v>1.0</v>
      </c>
      <c r="H2616" s="11">
        <f>IFERROR(__xludf.DUMMYFUNCTION("IFERROR(FILTER(Filter!$A$1:A9983,Filter!$A$1:A9983=A2616),0)"),0.0)</f>
        <v>0</v>
      </c>
    </row>
    <row r="2617">
      <c r="A2617" s="8" t="s">
        <v>2516</v>
      </c>
      <c r="B2617" s="9">
        <v>5.0</v>
      </c>
      <c r="C2617" s="9">
        <v>0.0</v>
      </c>
      <c r="D2617" s="9">
        <v>5.0</v>
      </c>
      <c r="E2617" s="9">
        <v>0.0</v>
      </c>
      <c r="F2617" s="9">
        <v>5.0</v>
      </c>
      <c r="G2617" s="9">
        <v>1.0</v>
      </c>
      <c r="H2617" s="11">
        <f>IFERROR(__xludf.DUMMYFUNCTION("IFERROR(FILTER(Filter!$A$1:A9983,Filter!$A$1:A9983=A2617),0)"),0.0)</f>
        <v>0</v>
      </c>
    </row>
    <row r="2618">
      <c r="A2618" s="8" t="s">
        <v>2517</v>
      </c>
      <c r="B2618" s="9">
        <v>2.0</v>
      </c>
      <c r="C2618" s="9">
        <v>0.0</v>
      </c>
      <c r="D2618" s="9">
        <v>2.0</v>
      </c>
      <c r="E2618" s="9">
        <v>0.0</v>
      </c>
      <c r="F2618" s="9">
        <v>2.0</v>
      </c>
      <c r="G2618" s="9">
        <v>1.0</v>
      </c>
      <c r="H2618" s="11">
        <f>IFERROR(__xludf.DUMMYFUNCTION("IFERROR(FILTER(Filter!$A$1:A9983,Filter!$A$1:A9983=A2618),0)"),0.0)</f>
        <v>0</v>
      </c>
    </row>
    <row r="2619">
      <c r="A2619" s="8" t="s">
        <v>2518</v>
      </c>
      <c r="B2619" s="9">
        <v>1.0</v>
      </c>
      <c r="C2619" s="9">
        <v>0.0</v>
      </c>
      <c r="D2619" s="9">
        <v>1.0</v>
      </c>
      <c r="E2619" s="9">
        <v>0.0</v>
      </c>
      <c r="F2619" s="9">
        <v>1.0</v>
      </c>
      <c r="G2619" s="9">
        <v>1.0</v>
      </c>
      <c r="H2619" s="11">
        <f>IFERROR(__xludf.DUMMYFUNCTION("IFERROR(FILTER(Filter!$A$1:A9983,Filter!$A$1:A9983=A2619),0)"),0.0)</f>
        <v>0</v>
      </c>
    </row>
    <row r="2620" hidden="1">
      <c r="A2620" s="8"/>
      <c r="B2620" s="9"/>
      <c r="C2620" s="9"/>
      <c r="D2620" s="9"/>
      <c r="E2620" s="9"/>
      <c r="F2620" s="9"/>
      <c r="G2620" s="9"/>
      <c r="H2620" s="11"/>
    </row>
    <row r="2621">
      <c r="A2621" s="8" t="s">
        <v>2519</v>
      </c>
      <c r="B2621" s="9">
        <v>3.0</v>
      </c>
      <c r="C2621" s="9">
        <v>0.0</v>
      </c>
      <c r="D2621" s="9">
        <v>3.0</v>
      </c>
      <c r="E2621" s="9">
        <v>0.0</v>
      </c>
      <c r="F2621" s="9">
        <v>3.0</v>
      </c>
      <c r="G2621" s="9">
        <v>1.0</v>
      </c>
      <c r="H2621" s="11">
        <f>IFERROR(__xludf.DUMMYFUNCTION("IFERROR(FILTER(Filter!$A$1:A9983,Filter!$A$1:A9983=A2621),0)"),0.0)</f>
        <v>0</v>
      </c>
    </row>
    <row r="2622" hidden="1">
      <c r="A2622" s="8"/>
      <c r="B2622" s="9"/>
      <c r="C2622" s="9"/>
      <c r="D2622" s="9"/>
      <c r="E2622" s="9"/>
      <c r="F2622" s="9"/>
      <c r="G2622" s="9"/>
      <c r="H2622" s="11"/>
    </row>
    <row r="2623">
      <c r="A2623" s="8" t="s">
        <v>2520</v>
      </c>
      <c r="B2623" s="9">
        <v>6.0</v>
      </c>
      <c r="C2623" s="9">
        <v>0.0</v>
      </c>
      <c r="D2623" s="9">
        <v>6.0</v>
      </c>
      <c r="E2623" s="9">
        <v>0.0</v>
      </c>
      <c r="F2623" s="9">
        <v>6.0</v>
      </c>
      <c r="G2623" s="9">
        <v>1.0</v>
      </c>
      <c r="H2623" s="11">
        <f>IFERROR(__xludf.DUMMYFUNCTION("IFERROR(FILTER(Filter!$A$1:A9983,Filter!$A$1:A9983=A2623),0)"),0.0)</f>
        <v>0</v>
      </c>
    </row>
    <row r="2624">
      <c r="A2624" s="8" t="s">
        <v>2521</v>
      </c>
      <c r="B2624" s="9">
        <v>0.0</v>
      </c>
      <c r="C2624" s="9">
        <v>0.0</v>
      </c>
      <c r="D2624" s="9">
        <v>0.0</v>
      </c>
      <c r="E2624" s="9">
        <v>0.0</v>
      </c>
      <c r="F2624" s="9">
        <v>0.0</v>
      </c>
      <c r="G2624" s="9">
        <v>1.0</v>
      </c>
      <c r="H2624" s="11">
        <f>IFERROR(__xludf.DUMMYFUNCTION("IFERROR(FILTER(Filter!$A$1:A9983,Filter!$A$1:A9983=A2624),0)"),0.0)</f>
        <v>0</v>
      </c>
    </row>
    <row r="2625">
      <c r="A2625" s="8" t="s">
        <v>2522</v>
      </c>
      <c r="B2625" s="9">
        <v>4.0</v>
      </c>
      <c r="C2625" s="9">
        <v>0.0</v>
      </c>
      <c r="D2625" s="9">
        <v>4.0</v>
      </c>
      <c r="E2625" s="9">
        <v>0.0</v>
      </c>
      <c r="F2625" s="9">
        <v>4.0</v>
      </c>
      <c r="G2625" s="9">
        <v>1.0</v>
      </c>
      <c r="H2625" s="11">
        <f>IFERROR(__xludf.DUMMYFUNCTION("IFERROR(FILTER(Filter!$A$1:A9983,Filter!$A$1:A9983=A2625),0)"),0.0)</f>
        <v>0</v>
      </c>
    </row>
    <row r="2626">
      <c r="A2626" s="8" t="s">
        <v>2523</v>
      </c>
      <c r="B2626" s="9">
        <v>3.0</v>
      </c>
      <c r="C2626" s="9">
        <v>0.0</v>
      </c>
      <c r="D2626" s="9">
        <v>3.0</v>
      </c>
      <c r="E2626" s="9">
        <v>0.0</v>
      </c>
      <c r="F2626" s="9">
        <v>3.0</v>
      </c>
      <c r="G2626" s="9">
        <v>1.0</v>
      </c>
      <c r="H2626" s="11">
        <f>IFERROR(__xludf.DUMMYFUNCTION("IFERROR(FILTER(Filter!$A$1:A9983,Filter!$A$1:A9983=A2626),0)"),0.0)</f>
        <v>0</v>
      </c>
    </row>
    <row r="2627">
      <c r="A2627" s="8" t="s">
        <v>2524</v>
      </c>
      <c r="B2627" s="9">
        <v>2.0</v>
      </c>
      <c r="C2627" s="9">
        <v>0.0</v>
      </c>
      <c r="D2627" s="9">
        <v>2.0</v>
      </c>
      <c r="E2627" s="9">
        <v>0.0</v>
      </c>
      <c r="F2627" s="9">
        <v>2.0</v>
      </c>
      <c r="G2627" s="9">
        <v>1.0</v>
      </c>
      <c r="H2627" s="11">
        <f>IFERROR(__xludf.DUMMYFUNCTION("IFERROR(FILTER(Filter!$A$1:A9983,Filter!$A$1:A9983=A2627),0)"),0.0)</f>
        <v>0</v>
      </c>
    </row>
    <row r="2628">
      <c r="A2628" s="8" t="s">
        <v>2525</v>
      </c>
      <c r="B2628" s="9">
        <v>7.0</v>
      </c>
      <c r="C2628" s="9">
        <v>0.0</v>
      </c>
      <c r="D2628" s="9">
        <v>7.0</v>
      </c>
      <c r="E2628" s="9">
        <v>0.0</v>
      </c>
      <c r="F2628" s="9">
        <v>7.0</v>
      </c>
      <c r="G2628" s="9">
        <v>1.0</v>
      </c>
      <c r="H2628" s="11">
        <f>IFERROR(__xludf.DUMMYFUNCTION("IFERROR(FILTER(Filter!$A$1:A9983,Filter!$A$1:A9983=A2628),0)"),0.0)</f>
        <v>0</v>
      </c>
    </row>
    <row r="2629">
      <c r="A2629" s="8" t="s">
        <v>2526</v>
      </c>
      <c r="B2629" s="9">
        <v>3.0</v>
      </c>
      <c r="C2629" s="9">
        <v>0.0</v>
      </c>
      <c r="D2629" s="9">
        <v>3.0</v>
      </c>
      <c r="E2629" s="9">
        <v>0.0</v>
      </c>
      <c r="F2629" s="9">
        <v>3.0</v>
      </c>
      <c r="G2629" s="9">
        <v>1.0</v>
      </c>
      <c r="H2629" s="11">
        <f>IFERROR(__xludf.DUMMYFUNCTION("IFERROR(FILTER(Filter!$A$1:A9983,Filter!$A$1:A9983=A2629),0)"),0.0)</f>
        <v>0</v>
      </c>
    </row>
    <row r="2630">
      <c r="A2630" s="8" t="s">
        <v>2527</v>
      </c>
      <c r="B2630" s="9">
        <v>3.0</v>
      </c>
      <c r="C2630" s="9">
        <v>0.0</v>
      </c>
      <c r="D2630" s="9">
        <v>2.0</v>
      </c>
      <c r="E2630" s="9">
        <v>1.0</v>
      </c>
      <c r="F2630" s="9">
        <v>3.0</v>
      </c>
      <c r="G2630" s="9">
        <v>1.0</v>
      </c>
      <c r="H2630" s="11">
        <f>IFERROR(__xludf.DUMMYFUNCTION("IFERROR(FILTER(Filter!$A$1:A9983,Filter!$A$1:A9983=A2630),0)"),0.0)</f>
        <v>0</v>
      </c>
    </row>
    <row r="2631">
      <c r="A2631" s="8" t="s">
        <v>2528</v>
      </c>
      <c r="B2631" s="9">
        <v>16.0</v>
      </c>
      <c r="C2631" s="9">
        <v>0.0</v>
      </c>
      <c r="D2631" s="9">
        <v>16.0</v>
      </c>
      <c r="E2631" s="9">
        <v>0.0</v>
      </c>
      <c r="F2631" s="9">
        <v>16.0</v>
      </c>
      <c r="G2631" s="9">
        <v>1.0</v>
      </c>
      <c r="H2631" s="11">
        <f>IFERROR(__xludf.DUMMYFUNCTION("IFERROR(FILTER(Filter!$A$1:A9983,Filter!$A$1:A9983=A2631),0)"),0.0)</f>
        <v>0</v>
      </c>
    </row>
    <row r="2632">
      <c r="A2632" s="8" t="s">
        <v>2529</v>
      </c>
      <c r="B2632" s="9">
        <v>1.0</v>
      </c>
      <c r="C2632" s="9">
        <v>0.0</v>
      </c>
      <c r="D2632" s="9">
        <v>1.0</v>
      </c>
      <c r="E2632" s="9">
        <v>0.0</v>
      </c>
      <c r="F2632" s="9">
        <v>1.0</v>
      </c>
      <c r="G2632" s="9">
        <v>1.0</v>
      </c>
      <c r="H2632" s="11">
        <f>IFERROR(__xludf.DUMMYFUNCTION("IFERROR(FILTER(Filter!$A$1:A9983,Filter!$A$1:A9983=A2632),0)"),0.0)</f>
        <v>0</v>
      </c>
    </row>
    <row r="2633">
      <c r="A2633" s="8" t="s">
        <v>2530</v>
      </c>
      <c r="B2633" s="9">
        <v>5.0</v>
      </c>
      <c r="C2633" s="9">
        <v>0.0</v>
      </c>
      <c r="D2633" s="9">
        <v>5.0</v>
      </c>
      <c r="E2633" s="9">
        <v>0.0</v>
      </c>
      <c r="F2633" s="9">
        <v>5.0</v>
      </c>
      <c r="G2633" s="9">
        <v>1.0</v>
      </c>
      <c r="H2633" s="11">
        <f>IFERROR(__xludf.DUMMYFUNCTION("IFERROR(FILTER(Filter!$A$1:A9983,Filter!$A$1:A9983=A2633),0)"),0.0)</f>
        <v>0</v>
      </c>
    </row>
    <row r="2634">
      <c r="A2634" s="8" t="s">
        <v>2531</v>
      </c>
      <c r="B2634" s="9">
        <v>2.0</v>
      </c>
      <c r="C2634" s="9">
        <v>0.0</v>
      </c>
      <c r="D2634" s="9">
        <v>1.0</v>
      </c>
      <c r="E2634" s="9">
        <v>1.0</v>
      </c>
      <c r="F2634" s="9">
        <v>2.0</v>
      </c>
      <c r="G2634" s="9">
        <v>1.0</v>
      </c>
      <c r="H2634" s="11">
        <f>IFERROR(__xludf.DUMMYFUNCTION("IFERROR(FILTER(Filter!$A$1:A9983,Filter!$A$1:A9983=A2634),0)"),0.0)</f>
        <v>0</v>
      </c>
    </row>
    <row r="2635">
      <c r="A2635" s="8" t="s">
        <v>2532</v>
      </c>
      <c r="B2635" s="9">
        <v>0.0</v>
      </c>
      <c r="C2635" s="9">
        <v>0.0</v>
      </c>
      <c r="D2635" s="9">
        <v>0.0</v>
      </c>
      <c r="E2635" s="9">
        <v>0.0</v>
      </c>
      <c r="F2635" s="9">
        <v>0.0</v>
      </c>
      <c r="G2635" s="9">
        <v>1.0</v>
      </c>
      <c r="H2635" s="11">
        <f>IFERROR(__xludf.DUMMYFUNCTION("IFERROR(FILTER(Filter!$A$1:A9983,Filter!$A$1:A9983=A2635),0)"),0.0)</f>
        <v>0</v>
      </c>
    </row>
    <row r="2636">
      <c r="A2636" s="8" t="s">
        <v>2533</v>
      </c>
      <c r="B2636" s="9">
        <v>2.0</v>
      </c>
      <c r="C2636" s="9">
        <v>0.0</v>
      </c>
      <c r="D2636" s="9">
        <v>2.0</v>
      </c>
      <c r="E2636" s="9">
        <v>0.0</v>
      </c>
      <c r="F2636" s="9">
        <v>2.0</v>
      </c>
      <c r="G2636" s="9">
        <v>1.0</v>
      </c>
      <c r="H2636" s="11">
        <f>IFERROR(__xludf.DUMMYFUNCTION("IFERROR(FILTER(Filter!$A$1:A9983,Filter!$A$1:A9983=A2636),0)"),0.0)</f>
        <v>0</v>
      </c>
    </row>
    <row r="2637">
      <c r="A2637" s="8" t="s">
        <v>2534</v>
      </c>
      <c r="B2637" s="9">
        <v>6.0</v>
      </c>
      <c r="C2637" s="9">
        <v>0.0</v>
      </c>
      <c r="D2637" s="9">
        <v>5.0</v>
      </c>
      <c r="E2637" s="9">
        <v>1.0</v>
      </c>
      <c r="F2637" s="9">
        <v>6.0</v>
      </c>
      <c r="G2637" s="9">
        <v>1.0</v>
      </c>
      <c r="H2637" s="11">
        <f>IFERROR(__xludf.DUMMYFUNCTION("IFERROR(FILTER(Filter!$A$1:A9983,Filter!$A$1:A9983=A2637),0)"),0.0)</f>
        <v>0</v>
      </c>
    </row>
    <row r="2638">
      <c r="A2638" s="8" t="s">
        <v>2535</v>
      </c>
      <c r="B2638" s="9">
        <v>1.0</v>
      </c>
      <c r="C2638" s="9">
        <v>0.0</v>
      </c>
      <c r="D2638" s="9">
        <v>1.0</v>
      </c>
      <c r="E2638" s="9">
        <v>0.0</v>
      </c>
      <c r="F2638" s="9">
        <v>1.0</v>
      </c>
      <c r="G2638" s="9">
        <v>1.0</v>
      </c>
      <c r="H2638" s="11">
        <f>IFERROR(__xludf.DUMMYFUNCTION("IFERROR(FILTER(Filter!$A$1:A9983,Filter!$A$1:A9983=A2638),0)"),0.0)</f>
        <v>0</v>
      </c>
    </row>
    <row r="2639">
      <c r="A2639" s="8" t="s">
        <v>2536</v>
      </c>
      <c r="B2639" s="9">
        <v>1.0</v>
      </c>
      <c r="C2639" s="9">
        <v>0.0</v>
      </c>
      <c r="D2639" s="9">
        <v>1.0</v>
      </c>
      <c r="E2639" s="9">
        <v>0.0</v>
      </c>
      <c r="F2639" s="9">
        <v>1.0</v>
      </c>
      <c r="G2639" s="9">
        <v>1.0</v>
      </c>
      <c r="H2639" s="11">
        <f>IFERROR(__xludf.DUMMYFUNCTION("IFERROR(FILTER(Filter!$A$1:A9983,Filter!$A$1:A9983=A2639),0)"),0.0)</f>
        <v>0</v>
      </c>
    </row>
    <row r="2640">
      <c r="A2640" s="8" t="s">
        <v>2537</v>
      </c>
      <c r="B2640" s="9">
        <v>0.0</v>
      </c>
      <c r="C2640" s="9">
        <v>0.0</v>
      </c>
      <c r="D2640" s="9">
        <v>0.0</v>
      </c>
      <c r="E2640" s="9">
        <v>0.0</v>
      </c>
      <c r="F2640" s="9">
        <v>0.0</v>
      </c>
      <c r="G2640" s="9">
        <v>1.0</v>
      </c>
      <c r="H2640" s="11">
        <f>IFERROR(__xludf.DUMMYFUNCTION("IFERROR(FILTER(Filter!$A$1:A9983,Filter!$A$1:A9983=A2640),0)"),0.0)</f>
        <v>0</v>
      </c>
    </row>
    <row r="2641">
      <c r="A2641" s="8" t="s">
        <v>2538</v>
      </c>
      <c r="B2641" s="9">
        <v>0.0</v>
      </c>
      <c r="C2641" s="9">
        <v>0.0</v>
      </c>
      <c r="D2641" s="9">
        <v>0.0</v>
      </c>
      <c r="E2641" s="9">
        <v>0.0</v>
      </c>
      <c r="F2641" s="9">
        <v>0.0</v>
      </c>
      <c r="G2641" s="9">
        <v>1.0</v>
      </c>
      <c r="H2641" s="11">
        <f>IFERROR(__xludf.DUMMYFUNCTION("IFERROR(FILTER(Filter!$A$1:A9983,Filter!$A$1:A9983=A2641),0)"),0.0)</f>
        <v>0</v>
      </c>
    </row>
    <row r="2642">
      <c r="A2642" s="8" t="s">
        <v>2539</v>
      </c>
      <c r="B2642" s="9">
        <v>0.0</v>
      </c>
      <c r="C2642" s="9">
        <v>0.0</v>
      </c>
      <c r="D2642" s="9">
        <v>0.0</v>
      </c>
      <c r="E2642" s="9">
        <v>0.0</v>
      </c>
      <c r="F2642" s="9">
        <v>0.0</v>
      </c>
      <c r="G2642" s="9">
        <v>1.0</v>
      </c>
      <c r="H2642" s="11">
        <f>IFERROR(__xludf.DUMMYFUNCTION("IFERROR(FILTER(Filter!$A$1:A9983,Filter!$A$1:A9983=A2642),0)"),0.0)</f>
        <v>0</v>
      </c>
    </row>
    <row r="2643">
      <c r="A2643" s="8" t="s">
        <v>2540</v>
      </c>
      <c r="B2643" s="9">
        <v>1.0</v>
      </c>
      <c r="C2643" s="9">
        <v>0.0</v>
      </c>
      <c r="D2643" s="9">
        <v>1.0</v>
      </c>
      <c r="E2643" s="9">
        <v>0.0</v>
      </c>
      <c r="F2643" s="9">
        <v>1.0</v>
      </c>
      <c r="G2643" s="9">
        <v>1.0</v>
      </c>
      <c r="H2643" s="11">
        <f>IFERROR(__xludf.DUMMYFUNCTION("IFERROR(FILTER(Filter!$A$1:A9983,Filter!$A$1:A9983=A2643),0)"),0.0)</f>
        <v>0</v>
      </c>
    </row>
    <row r="2644">
      <c r="A2644" s="8" t="s">
        <v>2541</v>
      </c>
      <c r="B2644" s="9">
        <v>2.0</v>
      </c>
      <c r="C2644" s="9">
        <v>0.0</v>
      </c>
      <c r="D2644" s="9">
        <v>2.0</v>
      </c>
      <c r="E2644" s="9">
        <v>0.0</v>
      </c>
      <c r="F2644" s="9">
        <v>2.0</v>
      </c>
      <c r="G2644" s="9">
        <v>1.0</v>
      </c>
      <c r="H2644" s="11">
        <f>IFERROR(__xludf.DUMMYFUNCTION("IFERROR(FILTER(Filter!$A$1:A9983,Filter!$A$1:A9983=A2644),0)"),0.0)</f>
        <v>0</v>
      </c>
    </row>
    <row r="2645">
      <c r="A2645" s="8" t="s">
        <v>2542</v>
      </c>
      <c r="B2645" s="9">
        <v>1.0</v>
      </c>
      <c r="C2645" s="9">
        <v>0.0</v>
      </c>
      <c r="D2645" s="9">
        <v>1.0</v>
      </c>
      <c r="E2645" s="9">
        <v>0.0</v>
      </c>
      <c r="F2645" s="9">
        <v>1.0</v>
      </c>
      <c r="G2645" s="9">
        <v>1.0</v>
      </c>
      <c r="H2645" s="11">
        <f>IFERROR(__xludf.DUMMYFUNCTION("IFERROR(FILTER(Filter!$A$1:A9983,Filter!$A$1:A9983=A2645),0)"),0.0)</f>
        <v>0</v>
      </c>
    </row>
    <row r="2646">
      <c r="A2646" s="8" t="s">
        <v>2543</v>
      </c>
      <c r="B2646" s="9">
        <v>2.0</v>
      </c>
      <c r="C2646" s="9">
        <v>0.0</v>
      </c>
      <c r="D2646" s="9">
        <v>2.0</v>
      </c>
      <c r="E2646" s="9">
        <v>0.0</v>
      </c>
      <c r="F2646" s="9">
        <v>2.0</v>
      </c>
      <c r="G2646" s="9">
        <v>1.0</v>
      </c>
      <c r="H2646" s="11">
        <f>IFERROR(__xludf.DUMMYFUNCTION("IFERROR(FILTER(Filter!$A$1:A9983,Filter!$A$1:A9983=A2646),0)"),0.0)</f>
        <v>0</v>
      </c>
    </row>
    <row r="2647">
      <c r="A2647" s="8" t="s">
        <v>2544</v>
      </c>
      <c r="B2647" s="9">
        <v>3.0</v>
      </c>
      <c r="C2647" s="9">
        <v>0.0</v>
      </c>
      <c r="D2647" s="9">
        <v>2.0</v>
      </c>
      <c r="E2647" s="9">
        <v>1.0</v>
      </c>
      <c r="F2647" s="9">
        <v>3.0</v>
      </c>
      <c r="G2647" s="9">
        <v>1.0</v>
      </c>
      <c r="H2647" s="11">
        <f>IFERROR(__xludf.DUMMYFUNCTION("IFERROR(FILTER(Filter!$A$1:A9983,Filter!$A$1:A9983=A2647),0)"),0.0)</f>
        <v>0</v>
      </c>
    </row>
    <row r="2648">
      <c r="A2648" s="8" t="s">
        <v>2545</v>
      </c>
      <c r="B2648" s="9">
        <v>2.0</v>
      </c>
      <c r="C2648" s="9">
        <v>0.0</v>
      </c>
      <c r="D2648" s="9">
        <v>2.0</v>
      </c>
      <c r="E2648" s="9">
        <v>0.0</v>
      </c>
      <c r="F2648" s="9">
        <v>2.0</v>
      </c>
      <c r="G2648" s="9">
        <v>1.0</v>
      </c>
      <c r="H2648" s="11">
        <f>IFERROR(__xludf.DUMMYFUNCTION("IFERROR(FILTER(Filter!$A$1:A9983,Filter!$A$1:A9983=A2648),0)"),0.0)</f>
        <v>0</v>
      </c>
    </row>
    <row r="2649">
      <c r="A2649" s="8" t="s">
        <v>2546</v>
      </c>
      <c r="B2649" s="9">
        <v>1.0</v>
      </c>
      <c r="C2649" s="9">
        <v>0.0</v>
      </c>
      <c r="D2649" s="9">
        <v>1.0</v>
      </c>
      <c r="E2649" s="9">
        <v>0.0</v>
      </c>
      <c r="F2649" s="9">
        <v>1.0</v>
      </c>
      <c r="G2649" s="9">
        <v>1.0</v>
      </c>
      <c r="H2649" s="11">
        <f>IFERROR(__xludf.DUMMYFUNCTION("IFERROR(FILTER(Filter!$A$1:A9983,Filter!$A$1:A9983=A2649),0)"),0.0)</f>
        <v>0</v>
      </c>
    </row>
    <row r="2650">
      <c r="A2650" s="8" t="s">
        <v>2547</v>
      </c>
      <c r="B2650" s="9">
        <v>0.0</v>
      </c>
      <c r="C2650" s="9">
        <v>0.0</v>
      </c>
      <c r="D2650" s="9">
        <v>0.0</v>
      </c>
      <c r="E2650" s="9">
        <v>0.0</v>
      </c>
      <c r="F2650" s="9">
        <v>0.0</v>
      </c>
      <c r="G2650" s="9">
        <v>1.0</v>
      </c>
      <c r="H2650" s="11">
        <f>IFERROR(__xludf.DUMMYFUNCTION("IFERROR(FILTER(Filter!$A$1:A9983,Filter!$A$1:A9983=A2650),0)"),0.0)</f>
        <v>0</v>
      </c>
    </row>
    <row r="2651">
      <c r="A2651" s="8" t="s">
        <v>2548</v>
      </c>
      <c r="B2651" s="9">
        <v>0.0</v>
      </c>
      <c r="C2651" s="9">
        <v>0.0</v>
      </c>
      <c r="D2651" s="9">
        <v>0.0</v>
      </c>
      <c r="E2651" s="9">
        <v>0.0</v>
      </c>
      <c r="F2651" s="9">
        <v>0.0</v>
      </c>
      <c r="G2651" s="9">
        <v>1.0</v>
      </c>
      <c r="H2651" s="11">
        <f>IFERROR(__xludf.DUMMYFUNCTION("IFERROR(FILTER(Filter!$A$1:A9983,Filter!$A$1:A9983=A2651),0)"),0.0)</f>
        <v>0</v>
      </c>
    </row>
    <row r="2652">
      <c r="A2652" s="8" t="s">
        <v>2549</v>
      </c>
      <c r="B2652" s="9">
        <v>0.0</v>
      </c>
      <c r="C2652" s="9">
        <v>0.0</v>
      </c>
      <c r="D2652" s="9">
        <v>0.0</v>
      </c>
      <c r="E2652" s="9">
        <v>0.0</v>
      </c>
      <c r="F2652" s="9">
        <v>0.0</v>
      </c>
      <c r="G2652" s="9">
        <v>1.0</v>
      </c>
      <c r="H2652" s="11">
        <f>IFERROR(__xludf.DUMMYFUNCTION("IFERROR(FILTER(Filter!$A$1:A9983,Filter!$A$1:A9983=A2652),0)"),0.0)</f>
        <v>0</v>
      </c>
    </row>
    <row r="2653">
      <c r="A2653" s="8" t="s">
        <v>2550</v>
      </c>
      <c r="B2653" s="9">
        <v>15.0</v>
      </c>
      <c r="C2653" s="9">
        <v>0.0</v>
      </c>
      <c r="D2653" s="9">
        <v>13.0</v>
      </c>
      <c r="E2653" s="9">
        <v>2.0</v>
      </c>
      <c r="F2653" s="9">
        <v>15.0</v>
      </c>
      <c r="G2653" s="9">
        <v>1.0</v>
      </c>
      <c r="H2653" s="11">
        <f>IFERROR(__xludf.DUMMYFUNCTION("IFERROR(FILTER(Filter!$A$1:A9983,Filter!$A$1:A9983=A2653),0)"),0.0)</f>
        <v>0</v>
      </c>
    </row>
    <row r="2654">
      <c r="A2654" s="8" t="s">
        <v>2551</v>
      </c>
      <c r="B2654" s="9">
        <v>0.0</v>
      </c>
      <c r="C2654" s="9">
        <v>0.0</v>
      </c>
      <c r="D2654" s="9">
        <v>0.0</v>
      </c>
      <c r="E2654" s="9">
        <v>0.0</v>
      </c>
      <c r="F2654" s="9">
        <v>0.0</v>
      </c>
      <c r="G2654" s="9">
        <v>1.0</v>
      </c>
      <c r="H2654" s="11">
        <f>IFERROR(__xludf.DUMMYFUNCTION("IFERROR(FILTER(Filter!$A$1:A9983,Filter!$A$1:A9983=A2654),0)"),0.0)</f>
        <v>0</v>
      </c>
    </row>
    <row r="2655">
      <c r="A2655" s="8" t="s">
        <v>2552</v>
      </c>
      <c r="B2655" s="9">
        <v>2.0</v>
      </c>
      <c r="C2655" s="9">
        <v>0.0</v>
      </c>
      <c r="D2655" s="9">
        <v>2.0</v>
      </c>
      <c r="E2655" s="9">
        <v>0.0</v>
      </c>
      <c r="F2655" s="9">
        <v>2.0</v>
      </c>
      <c r="G2655" s="9">
        <v>1.0</v>
      </c>
      <c r="H2655" s="11">
        <f>IFERROR(__xludf.DUMMYFUNCTION("IFERROR(FILTER(Filter!$A$1:A9983,Filter!$A$1:A9983=A2655),0)"),0.0)</f>
        <v>0</v>
      </c>
    </row>
    <row r="2656">
      <c r="A2656" s="8" t="s">
        <v>2553</v>
      </c>
      <c r="B2656" s="9">
        <v>3.0</v>
      </c>
      <c r="C2656" s="9">
        <v>0.0</v>
      </c>
      <c r="D2656" s="9">
        <v>3.0</v>
      </c>
      <c r="E2656" s="9">
        <v>0.0</v>
      </c>
      <c r="F2656" s="9">
        <v>3.0</v>
      </c>
      <c r="G2656" s="9">
        <v>1.0</v>
      </c>
      <c r="H2656" s="11">
        <f>IFERROR(__xludf.DUMMYFUNCTION("IFERROR(FILTER(Filter!$A$1:A9983,Filter!$A$1:A9983=A2656),0)"),0.0)</f>
        <v>0</v>
      </c>
    </row>
    <row r="2657">
      <c r="A2657" s="8" t="s">
        <v>2554</v>
      </c>
      <c r="B2657" s="9">
        <v>1.0</v>
      </c>
      <c r="C2657" s="9">
        <v>0.0</v>
      </c>
      <c r="D2657" s="9">
        <v>1.0</v>
      </c>
      <c r="E2657" s="9">
        <v>0.0</v>
      </c>
      <c r="F2657" s="9">
        <v>1.0</v>
      </c>
      <c r="G2657" s="9">
        <v>1.0</v>
      </c>
      <c r="H2657" s="11">
        <f>IFERROR(__xludf.DUMMYFUNCTION("IFERROR(FILTER(Filter!$A$1:A9983,Filter!$A$1:A9983=A2657),0)"),0.0)</f>
        <v>0</v>
      </c>
    </row>
    <row r="2658">
      <c r="A2658" s="8" t="s">
        <v>2555</v>
      </c>
      <c r="B2658" s="9">
        <v>0.0</v>
      </c>
      <c r="C2658" s="9">
        <v>0.0</v>
      </c>
      <c r="D2658" s="9">
        <v>0.0</v>
      </c>
      <c r="E2658" s="9">
        <v>0.0</v>
      </c>
      <c r="F2658" s="9">
        <v>0.0</v>
      </c>
      <c r="G2658" s="9">
        <v>1.0</v>
      </c>
      <c r="H2658" s="11">
        <f>IFERROR(__xludf.DUMMYFUNCTION("IFERROR(FILTER(Filter!$A$1:A9983,Filter!$A$1:A9983=A2658),0)"),0.0)</f>
        <v>0</v>
      </c>
    </row>
    <row r="2659">
      <c r="A2659" s="8" t="s">
        <v>2556</v>
      </c>
      <c r="B2659" s="9">
        <v>0.0</v>
      </c>
      <c r="C2659" s="9">
        <v>0.0</v>
      </c>
      <c r="D2659" s="9">
        <v>0.0</v>
      </c>
      <c r="E2659" s="9">
        <v>0.0</v>
      </c>
      <c r="F2659" s="9">
        <v>0.0</v>
      </c>
      <c r="G2659" s="9">
        <v>1.0</v>
      </c>
      <c r="H2659" s="11">
        <f>IFERROR(__xludf.DUMMYFUNCTION("IFERROR(FILTER(Filter!$A$1:A9983,Filter!$A$1:A9983=A2659),0)"),0.0)</f>
        <v>0</v>
      </c>
    </row>
    <row r="2660">
      <c r="A2660" s="8" t="s">
        <v>2557</v>
      </c>
      <c r="B2660" s="9">
        <v>0.0</v>
      </c>
      <c r="C2660" s="9">
        <v>0.0</v>
      </c>
      <c r="D2660" s="9">
        <v>0.0</v>
      </c>
      <c r="E2660" s="9">
        <v>0.0</v>
      </c>
      <c r="F2660" s="9">
        <v>0.0</v>
      </c>
      <c r="G2660" s="9">
        <v>1.0</v>
      </c>
      <c r="H2660" s="11">
        <f>IFERROR(__xludf.DUMMYFUNCTION("IFERROR(FILTER(Filter!$A$1:A9983,Filter!$A$1:A9983=A2660),0)"),0.0)</f>
        <v>0</v>
      </c>
    </row>
    <row r="2661">
      <c r="A2661" s="8" t="s">
        <v>2558</v>
      </c>
      <c r="B2661" s="9">
        <v>0.0</v>
      </c>
      <c r="C2661" s="9">
        <v>0.0</v>
      </c>
      <c r="D2661" s="9">
        <v>0.0</v>
      </c>
      <c r="E2661" s="9">
        <v>0.0</v>
      </c>
      <c r="F2661" s="9">
        <v>0.0</v>
      </c>
      <c r="G2661" s="9">
        <v>1.0</v>
      </c>
      <c r="H2661" s="11">
        <f>IFERROR(__xludf.DUMMYFUNCTION("IFERROR(FILTER(Filter!$A$1:A9983,Filter!$A$1:A9983=A2661),0)"),0.0)</f>
        <v>0</v>
      </c>
    </row>
    <row r="2662">
      <c r="A2662" s="8" t="s">
        <v>2559</v>
      </c>
      <c r="B2662" s="9">
        <v>0.0</v>
      </c>
      <c r="C2662" s="9">
        <v>0.0</v>
      </c>
      <c r="D2662" s="9">
        <v>0.0</v>
      </c>
      <c r="E2662" s="9">
        <v>0.0</v>
      </c>
      <c r="F2662" s="9">
        <v>0.0</v>
      </c>
      <c r="G2662" s="9">
        <v>1.0</v>
      </c>
      <c r="H2662" s="11">
        <f>IFERROR(__xludf.DUMMYFUNCTION("IFERROR(FILTER(Filter!$A$1:A9983,Filter!$A$1:A9983=A2662),0)"),0.0)</f>
        <v>0</v>
      </c>
    </row>
    <row r="2663">
      <c r="A2663" s="8" t="s">
        <v>2560</v>
      </c>
      <c r="B2663" s="9">
        <v>3.0</v>
      </c>
      <c r="C2663" s="9">
        <v>0.0</v>
      </c>
      <c r="D2663" s="9">
        <v>3.0</v>
      </c>
      <c r="E2663" s="9">
        <v>0.0</v>
      </c>
      <c r="F2663" s="9">
        <v>3.0</v>
      </c>
      <c r="G2663" s="9">
        <v>1.0</v>
      </c>
      <c r="H2663" s="11">
        <f>IFERROR(__xludf.DUMMYFUNCTION("IFERROR(FILTER(Filter!$A$1:A9983,Filter!$A$1:A9983=A2663),0)"),0.0)</f>
        <v>0</v>
      </c>
    </row>
    <row r="2664">
      <c r="A2664" s="8" t="s">
        <v>2561</v>
      </c>
      <c r="B2664" s="9">
        <v>2.0</v>
      </c>
      <c r="C2664" s="9">
        <v>0.0</v>
      </c>
      <c r="D2664" s="9">
        <v>2.0</v>
      </c>
      <c r="E2664" s="9">
        <v>0.0</v>
      </c>
      <c r="F2664" s="9">
        <v>2.0</v>
      </c>
      <c r="G2664" s="9">
        <v>1.0</v>
      </c>
      <c r="H2664" s="11">
        <f>IFERROR(__xludf.DUMMYFUNCTION("IFERROR(FILTER(Filter!$A$1:A9983,Filter!$A$1:A9983=A2664),0)"),0.0)</f>
        <v>0</v>
      </c>
    </row>
    <row r="2665">
      <c r="A2665" s="8" t="s">
        <v>2562</v>
      </c>
      <c r="B2665" s="9">
        <v>3.0</v>
      </c>
      <c r="C2665" s="9">
        <v>0.0</v>
      </c>
      <c r="D2665" s="9">
        <v>3.0</v>
      </c>
      <c r="E2665" s="9">
        <v>0.0</v>
      </c>
      <c r="F2665" s="9">
        <v>3.0</v>
      </c>
      <c r="G2665" s="9">
        <v>1.0</v>
      </c>
      <c r="H2665" s="11">
        <f>IFERROR(__xludf.DUMMYFUNCTION("IFERROR(FILTER(Filter!$A$1:A9983,Filter!$A$1:A9983=A2665),0)"),0.0)</f>
        <v>0</v>
      </c>
    </row>
    <row r="2666">
      <c r="A2666" s="8" t="s">
        <v>2563</v>
      </c>
      <c r="B2666" s="9">
        <v>0.0</v>
      </c>
      <c r="C2666" s="9">
        <v>0.0</v>
      </c>
      <c r="D2666" s="9">
        <v>0.0</v>
      </c>
      <c r="E2666" s="9">
        <v>0.0</v>
      </c>
      <c r="F2666" s="9">
        <v>0.0</v>
      </c>
      <c r="G2666" s="9">
        <v>1.0</v>
      </c>
      <c r="H2666" s="11">
        <f>IFERROR(__xludf.DUMMYFUNCTION("IFERROR(FILTER(Filter!$A$1:A9983,Filter!$A$1:A9983=A2666),0)"),0.0)</f>
        <v>0</v>
      </c>
    </row>
    <row r="2667">
      <c r="A2667" s="8" t="s">
        <v>2564</v>
      </c>
      <c r="B2667" s="9">
        <v>0.0</v>
      </c>
      <c r="C2667" s="9">
        <v>0.0</v>
      </c>
      <c r="D2667" s="9">
        <v>0.0</v>
      </c>
      <c r="E2667" s="9">
        <v>0.0</v>
      </c>
      <c r="F2667" s="9">
        <v>0.0</v>
      </c>
      <c r="G2667" s="9">
        <v>1.0</v>
      </c>
      <c r="H2667" s="11">
        <f>IFERROR(__xludf.DUMMYFUNCTION("IFERROR(FILTER(Filter!$A$1:A9983,Filter!$A$1:A9983=A2667),0)"),0.0)</f>
        <v>0</v>
      </c>
    </row>
    <row r="2668">
      <c r="A2668" s="8" t="s">
        <v>2565</v>
      </c>
      <c r="B2668" s="9">
        <v>3.0</v>
      </c>
      <c r="C2668" s="9">
        <v>0.0</v>
      </c>
      <c r="D2668" s="9">
        <v>3.0</v>
      </c>
      <c r="E2668" s="9">
        <v>0.0</v>
      </c>
      <c r="F2668" s="9">
        <v>3.0</v>
      </c>
      <c r="G2668" s="9">
        <v>1.0</v>
      </c>
      <c r="H2668" s="11">
        <f>IFERROR(__xludf.DUMMYFUNCTION("IFERROR(FILTER(Filter!$A$1:A9983,Filter!$A$1:A9983=A2668),0)"),0.0)</f>
        <v>0</v>
      </c>
    </row>
    <row r="2669">
      <c r="A2669" s="8" t="s">
        <v>2566</v>
      </c>
      <c r="B2669" s="9">
        <v>11.0</v>
      </c>
      <c r="C2669" s="9">
        <v>0.0</v>
      </c>
      <c r="D2669" s="9">
        <v>11.0</v>
      </c>
      <c r="E2669" s="9">
        <v>0.0</v>
      </c>
      <c r="F2669" s="9">
        <v>11.0</v>
      </c>
      <c r="G2669" s="9">
        <v>1.0</v>
      </c>
      <c r="H2669" s="11">
        <f>IFERROR(__xludf.DUMMYFUNCTION("IFERROR(FILTER(Filter!$A$1:A9983,Filter!$A$1:A9983=A2669),0)"),0.0)</f>
        <v>0</v>
      </c>
    </row>
    <row r="2670">
      <c r="A2670" s="8" t="s">
        <v>2567</v>
      </c>
      <c r="B2670" s="9">
        <v>0.0</v>
      </c>
      <c r="C2670" s="9">
        <v>0.0</v>
      </c>
      <c r="D2670" s="9">
        <v>0.0</v>
      </c>
      <c r="E2670" s="9">
        <v>0.0</v>
      </c>
      <c r="F2670" s="9">
        <v>0.0</v>
      </c>
      <c r="G2670" s="9">
        <v>1.0</v>
      </c>
      <c r="H2670" s="11">
        <f>IFERROR(__xludf.DUMMYFUNCTION("IFERROR(FILTER(Filter!$A$1:A9983,Filter!$A$1:A9983=A2670),0)"),0.0)</f>
        <v>0</v>
      </c>
    </row>
    <row r="2671">
      <c r="A2671" s="8" t="s">
        <v>2568</v>
      </c>
      <c r="B2671" s="9">
        <v>4.0</v>
      </c>
      <c r="C2671" s="9">
        <v>0.0</v>
      </c>
      <c r="D2671" s="9">
        <v>3.0</v>
      </c>
      <c r="E2671" s="9">
        <v>1.0</v>
      </c>
      <c r="F2671" s="9">
        <v>4.0</v>
      </c>
      <c r="G2671" s="9">
        <v>1.0</v>
      </c>
      <c r="H2671" s="11">
        <f>IFERROR(__xludf.DUMMYFUNCTION("IFERROR(FILTER(Filter!$A$1:A9983,Filter!$A$1:A9983=A2671),0)"),0.0)</f>
        <v>0</v>
      </c>
    </row>
    <row r="2672">
      <c r="A2672" s="8" t="s">
        <v>2569</v>
      </c>
      <c r="B2672" s="9">
        <v>1.0</v>
      </c>
      <c r="C2672" s="9">
        <v>0.0</v>
      </c>
      <c r="D2672" s="9">
        <v>1.0</v>
      </c>
      <c r="E2672" s="9">
        <v>0.0</v>
      </c>
      <c r="F2672" s="9">
        <v>1.0</v>
      </c>
      <c r="G2672" s="9">
        <v>1.0</v>
      </c>
      <c r="H2672" s="11">
        <f>IFERROR(__xludf.DUMMYFUNCTION("IFERROR(FILTER(Filter!$A$1:A9983,Filter!$A$1:A9983=A2672),0)"),0.0)</f>
        <v>0</v>
      </c>
    </row>
    <row r="2673">
      <c r="A2673" s="8" t="s">
        <v>2570</v>
      </c>
      <c r="B2673" s="9">
        <v>2.0</v>
      </c>
      <c r="C2673" s="9">
        <v>0.0</v>
      </c>
      <c r="D2673" s="9">
        <v>2.0</v>
      </c>
      <c r="E2673" s="9">
        <v>0.0</v>
      </c>
      <c r="F2673" s="9">
        <v>2.0</v>
      </c>
      <c r="G2673" s="9">
        <v>1.0</v>
      </c>
      <c r="H2673" s="11">
        <f>IFERROR(__xludf.DUMMYFUNCTION("IFERROR(FILTER(Filter!$A$1:A9983,Filter!$A$1:A9983=A2673),0)"),0.0)</f>
        <v>0</v>
      </c>
    </row>
    <row r="2674">
      <c r="A2674" s="8" t="s">
        <v>2571</v>
      </c>
      <c r="B2674" s="9">
        <v>3.0</v>
      </c>
      <c r="C2674" s="9">
        <v>0.0</v>
      </c>
      <c r="D2674" s="9">
        <v>3.0</v>
      </c>
      <c r="E2674" s="9">
        <v>0.0</v>
      </c>
      <c r="F2674" s="9">
        <v>3.0</v>
      </c>
      <c r="G2674" s="9">
        <v>1.0</v>
      </c>
      <c r="H2674" s="11">
        <f>IFERROR(__xludf.DUMMYFUNCTION("IFERROR(FILTER(Filter!$A$1:A9983,Filter!$A$1:A9983=A2674),0)"),0.0)</f>
        <v>0</v>
      </c>
    </row>
    <row r="2675">
      <c r="A2675" s="8" t="s">
        <v>2572</v>
      </c>
      <c r="B2675" s="9">
        <v>1.0</v>
      </c>
      <c r="C2675" s="9">
        <v>0.0</v>
      </c>
      <c r="D2675" s="9">
        <v>1.0</v>
      </c>
      <c r="E2675" s="9">
        <v>0.0</v>
      </c>
      <c r="F2675" s="9">
        <v>1.0</v>
      </c>
      <c r="G2675" s="9">
        <v>1.0</v>
      </c>
      <c r="H2675" s="11">
        <f>IFERROR(__xludf.DUMMYFUNCTION("IFERROR(FILTER(Filter!$A$1:A9983,Filter!$A$1:A9983=A2675),0)"),0.0)</f>
        <v>0</v>
      </c>
    </row>
    <row r="2676">
      <c r="A2676" s="8" t="s">
        <v>2573</v>
      </c>
      <c r="B2676" s="9">
        <v>4.0</v>
      </c>
      <c r="C2676" s="9">
        <v>0.0</v>
      </c>
      <c r="D2676" s="9">
        <v>4.0</v>
      </c>
      <c r="E2676" s="9">
        <v>0.0</v>
      </c>
      <c r="F2676" s="9">
        <v>4.0</v>
      </c>
      <c r="G2676" s="9">
        <v>1.0</v>
      </c>
      <c r="H2676" s="11">
        <f>IFERROR(__xludf.DUMMYFUNCTION("IFERROR(FILTER(Filter!$A$1:A9983,Filter!$A$1:A9983=A2676),0)"),0.0)</f>
        <v>0</v>
      </c>
    </row>
    <row r="2677">
      <c r="A2677" s="8" t="s">
        <v>2574</v>
      </c>
      <c r="B2677" s="9">
        <v>1.0</v>
      </c>
      <c r="C2677" s="9">
        <v>0.0</v>
      </c>
      <c r="D2677" s="9">
        <v>1.0</v>
      </c>
      <c r="E2677" s="9">
        <v>0.0</v>
      </c>
      <c r="F2677" s="9">
        <v>1.0</v>
      </c>
      <c r="G2677" s="9">
        <v>1.0</v>
      </c>
      <c r="H2677" s="11">
        <f>IFERROR(__xludf.DUMMYFUNCTION("IFERROR(FILTER(Filter!$A$1:A9983,Filter!$A$1:A9983=A2677),0)"),0.0)</f>
        <v>0</v>
      </c>
    </row>
    <row r="2678">
      <c r="A2678" s="8" t="s">
        <v>2575</v>
      </c>
      <c r="B2678" s="9">
        <v>2.0</v>
      </c>
      <c r="C2678" s="9">
        <v>0.0</v>
      </c>
      <c r="D2678" s="9">
        <v>2.0</v>
      </c>
      <c r="E2678" s="9">
        <v>0.0</v>
      </c>
      <c r="F2678" s="9">
        <v>2.0</v>
      </c>
      <c r="G2678" s="9">
        <v>1.0</v>
      </c>
      <c r="H2678" s="11">
        <f>IFERROR(__xludf.DUMMYFUNCTION("IFERROR(FILTER(Filter!$A$1:A9983,Filter!$A$1:A9983=A2678),0)"),0.0)</f>
        <v>0</v>
      </c>
    </row>
    <row r="2679">
      <c r="A2679" s="8" t="s">
        <v>2576</v>
      </c>
      <c r="B2679" s="9">
        <v>1.0</v>
      </c>
      <c r="C2679" s="9">
        <v>0.0</v>
      </c>
      <c r="D2679" s="9">
        <v>1.0</v>
      </c>
      <c r="E2679" s="9">
        <v>0.0</v>
      </c>
      <c r="F2679" s="9">
        <v>1.0</v>
      </c>
      <c r="G2679" s="9">
        <v>1.0</v>
      </c>
      <c r="H2679" s="11">
        <f>IFERROR(__xludf.DUMMYFUNCTION("IFERROR(FILTER(Filter!$A$1:A9983,Filter!$A$1:A9983=A2679),0)"),0.0)</f>
        <v>0</v>
      </c>
    </row>
    <row r="2680">
      <c r="A2680" s="8" t="s">
        <v>2577</v>
      </c>
      <c r="B2680" s="9">
        <v>1.0</v>
      </c>
      <c r="C2680" s="9">
        <v>0.0</v>
      </c>
      <c r="D2680" s="9">
        <v>1.0</v>
      </c>
      <c r="E2680" s="9">
        <v>0.0</v>
      </c>
      <c r="F2680" s="9">
        <v>1.0</v>
      </c>
      <c r="G2680" s="9">
        <v>1.0</v>
      </c>
      <c r="H2680" s="11">
        <f>IFERROR(__xludf.DUMMYFUNCTION("IFERROR(FILTER(Filter!$A$1:A9983,Filter!$A$1:A9983=A2680),0)"),0.0)</f>
        <v>0</v>
      </c>
    </row>
    <row r="2681">
      <c r="A2681" s="8" t="s">
        <v>2578</v>
      </c>
      <c r="B2681" s="9">
        <v>4.0</v>
      </c>
      <c r="C2681" s="9">
        <v>0.0</v>
      </c>
      <c r="D2681" s="9">
        <v>4.0</v>
      </c>
      <c r="E2681" s="9">
        <v>0.0</v>
      </c>
      <c r="F2681" s="9">
        <v>4.0</v>
      </c>
      <c r="G2681" s="9">
        <v>1.0</v>
      </c>
      <c r="H2681" s="11">
        <f>IFERROR(__xludf.DUMMYFUNCTION("IFERROR(FILTER(Filter!$A$1:A9983,Filter!$A$1:A9983=A2681),0)"),0.0)</f>
        <v>0</v>
      </c>
    </row>
    <row r="2682">
      <c r="A2682" s="8" t="s">
        <v>2579</v>
      </c>
      <c r="B2682" s="9">
        <v>1.0</v>
      </c>
      <c r="C2682" s="9">
        <v>0.0</v>
      </c>
      <c r="D2682" s="9">
        <v>1.0</v>
      </c>
      <c r="E2682" s="9">
        <v>0.0</v>
      </c>
      <c r="F2682" s="9">
        <v>1.0</v>
      </c>
      <c r="G2682" s="9">
        <v>1.0</v>
      </c>
      <c r="H2682" s="11">
        <f>IFERROR(__xludf.DUMMYFUNCTION("IFERROR(FILTER(Filter!$A$1:A9983,Filter!$A$1:A9983=A2682),0)"),0.0)</f>
        <v>0</v>
      </c>
    </row>
    <row r="2683">
      <c r="A2683" s="8" t="s">
        <v>2580</v>
      </c>
      <c r="B2683" s="9">
        <v>1.0</v>
      </c>
      <c r="C2683" s="9">
        <v>0.0</v>
      </c>
      <c r="D2683" s="9">
        <v>1.0</v>
      </c>
      <c r="E2683" s="9">
        <v>0.0</v>
      </c>
      <c r="F2683" s="9">
        <v>1.0</v>
      </c>
      <c r="G2683" s="9">
        <v>1.0</v>
      </c>
      <c r="H2683" s="11">
        <f>IFERROR(__xludf.DUMMYFUNCTION("IFERROR(FILTER(Filter!$A$1:A9983,Filter!$A$1:A9983=A2683),0)"),0.0)</f>
        <v>0</v>
      </c>
    </row>
    <row r="2684">
      <c r="A2684" s="8" t="s">
        <v>2581</v>
      </c>
      <c r="B2684" s="9">
        <v>0.0</v>
      </c>
      <c r="C2684" s="9">
        <v>0.0</v>
      </c>
      <c r="D2684" s="9">
        <v>0.0</v>
      </c>
      <c r="E2684" s="9">
        <v>0.0</v>
      </c>
      <c r="F2684" s="9">
        <v>0.0</v>
      </c>
      <c r="G2684" s="9">
        <v>1.0</v>
      </c>
      <c r="H2684" s="11">
        <f>IFERROR(__xludf.DUMMYFUNCTION("IFERROR(FILTER(Filter!$A$1:A9983,Filter!$A$1:A9983=A2684),0)"),0.0)</f>
        <v>0</v>
      </c>
    </row>
    <row r="2685">
      <c r="A2685" s="8" t="s">
        <v>2582</v>
      </c>
      <c r="B2685" s="9">
        <v>1.0</v>
      </c>
      <c r="C2685" s="9">
        <v>0.0</v>
      </c>
      <c r="D2685" s="9">
        <v>1.0</v>
      </c>
      <c r="E2685" s="9">
        <v>0.0</v>
      </c>
      <c r="F2685" s="9">
        <v>1.0</v>
      </c>
      <c r="G2685" s="9">
        <v>1.0</v>
      </c>
      <c r="H2685" s="11">
        <f>IFERROR(__xludf.DUMMYFUNCTION("IFERROR(FILTER(Filter!$A$1:A9983,Filter!$A$1:A9983=A2685),0)"),0.0)</f>
        <v>0</v>
      </c>
    </row>
    <row r="2686">
      <c r="A2686" s="8" t="s">
        <v>2583</v>
      </c>
      <c r="B2686" s="9">
        <v>5.0</v>
      </c>
      <c r="C2686" s="9">
        <v>0.0</v>
      </c>
      <c r="D2686" s="9">
        <v>5.0</v>
      </c>
      <c r="E2686" s="9">
        <v>0.0</v>
      </c>
      <c r="F2686" s="9">
        <v>5.0</v>
      </c>
      <c r="G2686" s="9">
        <v>1.0</v>
      </c>
      <c r="H2686" s="11">
        <f>IFERROR(__xludf.DUMMYFUNCTION("IFERROR(FILTER(Filter!$A$1:A9983,Filter!$A$1:A9983=A2686),0)"),0.0)</f>
        <v>0</v>
      </c>
    </row>
    <row r="2687">
      <c r="A2687" s="8" t="s">
        <v>2584</v>
      </c>
      <c r="B2687" s="9">
        <v>1.0</v>
      </c>
      <c r="C2687" s="9">
        <v>0.0</v>
      </c>
      <c r="D2687" s="9">
        <v>1.0</v>
      </c>
      <c r="E2687" s="9">
        <v>0.0</v>
      </c>
      <c r="F2687" s="9">
        <v>1.0</v>
      </c>
      <c r="G2687" s="9">
        <v>1.0</v>
      </c>
      <c r="H2687" s="11">
        <f>IFERROR(__xludf.DUMMYFUNCTION("IFERROR(FILTER(Filter!$A$1:A9983,Filter!$A$1:A9983=A2687),0)"),0.0)</f>
        <v>0</v>
      </c>
    </row>
    <row r="2688">
      <c r="A2688" s="8" t="s">
        <v>2585</v>
      </c>
      <c r="B2688" s="9">
        <v>5.0</v>
      </c>
      <c r="C2688" s="9">
        <v>0.0</v>
      </c>
      <c r="D2688" s="9">
        <v>5.0</v>
      </c>
      <c r="E2688" s="9">
        <v>0.0</v>
      </c>
      <c r="F2688" s="9">
        <v>5.0</v>
      </c>
      <c r="G2688" s="9">
        <v>1.0</v>
      </c>
      <c r="H2688" s="11">
        <f>IFERROR(__xludf.DUMMYFUNCTION("IFERROR(FILTER(Filter!$A$1:A9983,Filter!$A$1:A9983=A2688),0)"),0.0)</f>
        <v>0</v>
      </c>
    </row>
    <row r="2689">
      <c r="A2689" s="8" t="s">
        <v>2586</v>
      </c>
      <c r="B2689" s="9">
        <v>5.0</v>
      </c>
      <c r="C2689" s="9">
        <v>0.0</v>
      </c>
      <c r="D2689" s="9">
        <v>5.0</v>
      </c>
      <c r="E2689" s="9">
        <v>0.0</v>
      </c>
      <c r="F2689" s="9">
        <v>5.0</v>
      </c>
      <c r="G2689" s="9">
        <v>1.0</v>
      </c>
      <c r="H2689" s="11">
        <f>IFERROR(__xludf.DUMMYFUNCTION("IFERROR(FILTER(Filter!$A$1:A9983,Filter!$A$1:A9983=A2689),0)"),0.0)</f>
        <v>0</v>
      </c>
    </row>
    <row r="2690">
      <c r="A2690" s="8" t="s">
        <v>2587</v>
      </c>
      <c r="B2690" s="9">
        <v>0.0</v>
      </c>
      <c r="C2690" s="9">
        <v>0.0</v>
      </c>
      <c r="D2690" s="9">
        <v>0.0</v>
      </c>
      <c r="E2690" s="9">
        <v>0.0</v>
      </c>
      <c r="F2690" s="9">
        <v>0.0</v>
      </c>
      <c r="G2690" s="9">
        <v>1.0</v>
      </c>
      <c r="H2690" s="11">
        <f>IFERROR(__xludf.DUMMYFUNCTION("IFERROR(FILTER(Filter!$A$1:A9983,Filter!$A$1:A9983=A2690),0)"),0.0)</f>
        <v>0</v>
      </c>
    </row>
    <row r="2691">
      <c r="A2691" s="8" t="s">
        <v>2588</v>
      </c>
      <c r="B2691" s="9">
        <v>6.0</v>
      </c>
      <c r="C2691" s="9">
        <v>0.0</v>
      </c>
      <c r="D2691" s="9">
        <v>6.0</v>
      </c>
      <c r="E2691" s="9">
        <v>0.0</v>
      </c>
      <c r="F2691" s="9">
        <v>6.0</v>
      </c>
      <c r="G2691" s="9">
        <v>1.0</v>
      </c>
      <c r="H2691" s="11">
        <f>IFERROR(__xludf.DUMMYFUNCTION("IFERROR(FILTER(Filter!$A$1:A9983,Filter!$A$1:A9983=A2691),0)"),0.0)</f>
        <v>0</v>
      </c>
    </row>
    <row r="2692">
      <c r="A2692" s="8" t="s">
        <v>2589</v>
      </c>
      <c r="B2692" s="9">
        <v>0.0</v>
      </c>
      <c r="C2692" s="9">
        <v>0.0</v>
      </c>
      <c r="D2692" s="9">
        <v>0.0</v>
      </c>
      <c r="E2692" s="9">
        <v>0.0</v>
      </c>
      <c r="F2692" s="9">
        <v>0.0</v>
      </c>
      <c r="G2692" s="9">
        <v>1.0</v>
      </c>
      <c r="H2692" s="11">
        <f>IFERROR(__xludf.DUMMYFUNCTION("IFERROR(FILTER(Filter!$A$1:A9983,Filter!$A$1:A9983=A2692),0)"),0.0)</f>
        <v>0</v>
      </c>
    </row>
    <row r="2693">
      <c r="A2693" s="8" t="s">
        <v>2590</v>
      </c>
      <c r="B2693" s="9">
        <v>1.0</v>
      </c>
      <c r="C2693" s="9">
        <v>0.0</v>
      </c>
      <c r="D2693" s="9">
        <v>1.0</v>
      </c>
      <c r="E2693" s="9">
        <v>0.0</v>
      </c>
      <c r="F2693" s="9">
        <v>1.0</v>
      </c>
      <c r="G2693" s="9">
        <v>1.0</v>
      </c>
      <c r="H2693" s="11">
        <f>IFERROR(__xludf.DUMMYFUNCTION("IFERROR(FILTER(Filter!$A$1:A9983,Filter!$A$1:A9983=A2693),0)"),0.0)</f>
        <v>0</v>
      </c>
    </row>
    <row r="2694">
      <c r="A2694" s="8" t="s">
        <v>2591</v>
      </c>
      <c r="B2694" s="9">
        <v>1.0</v>
      </c>
      <c r="C2694" s="9">
        <v>0.0</v>
      </c>
      <c r="D2694" s="9">
        <v>1.0</v>
      </c>
      <c r="E2694" s="9">
        <v>0.0</v>
      </c>
      <c r="F2694" s="9">
        <v>1.0</v>
      </c>
      <c r="G2694" s="9">
        <v>1.0</v>
      </c>
      <c r="H2694" s="11">
        <f>IFERROR(__xludf.DUMMYFUNCTION("IFERROR(FILTER(Filter!$A$1:A9983,Filter!$A$1:A9983=A2694),0)"),0.0)</f>
        <v>0</v>
      </c>
    </row>
    <row r="2695">
      <c r="A2695" s="8" t="s">
        <v>2592</v>
      </c>
      <c r="B2695" s="9">
        <v>0.0</v>
      </c>
      <c r="C2695" s="9">
        <v>0.0</v>
      </c>
      <c r="D2695" s="9">
        <v>0.0</v>
      </c>
      <c r="E2695" s="9">
        <v>0.0</v>
      </c>
      <c r="F2695" s="9">
        <v>0.0</v>
      </c>
      <c r="G2695" s="9">
        <v>1.0</v>
      </c>
      <c r="H2695" s="11">
        <f>IFERROR(__xludf.DUMMYFUNCTION("IFERROR(FILTER(Filter!$A$1:A9983,Filter!$A$1:A9983=A2695),0)"),0.0)</f>
        <v>0</v>
      </c>
    </row>
    <row r="2696">
      <c r="A2696" s="8" t="s">
        <v>2593</v>
      </c>
      <c r="B2696" s="9">
        <v>2.0</v>
      </c>
      <c r="C2696" s="9">
        <v>0.0</v>
      </c>
      <c r="D2696" s="9">
        <v>2.0</v>
      </c>
      <c r="E2696" s="9">
        <v>0.0</v>
      </c>
      <c r="F2696" s="9">
        <v>2.0</v>
      </c>
      <c r="G2696" s="9">
        <v>1.0</v>
      </c>
      <c r="H2696" s="11">
        <f>IFERROR(__xludf.DUMMYFUNCTION("IFERROR(FILTER(Filter!$A$1:A9983,Filter!$A$1:A9983=A2696),0)"),0.0)</f>
        <v>0</v>
      </c>
    </row>
    <row r="2697">
      <c r="A2697" s="8" t="s">
        <v>2594</v>
      </c>
      <c r="B2697" s="9">
        <v>2.0</v>
      </c>
      <c r="C2697" s="9">
        <v>0.0</v>
      </c>
      <c r="D2697" s="9">
        <v>2.0</v>
      </c>
      <c r="E2697" s="9">
        <v>0.0</v>
      </c>
      <c r="F2697" s="9">
        <v>2.0</v>
      </c>
      <c r="G2697" s="9">
        <v>1.0</v>
      </c>
      <c r="H2697" s="11">
        <f>IFERROR(__xludf.DUMMYFUNCTION("IFERROR(FILTER(Filter!$A$1:A9983,Filter!$A$1:A9983=A2697),0)"),0.0)</f>
        <v>0</v>
      </c>
    </row>
    <row r="2698">
      <c r="A2698" s="8" t="s">
        <v>2595</v>
      </c>
      <c r="B2698" s="9">
        <v>1.0</v>
      </c>
      <c r="C2698" s="9">
        <v>0.0</v>
      </c>
      <c r="D2698" s="9">
        <v>1.0</v>
      </c>
      <c r="E2698" s="9">
        <v>0.0</v>
      </c>
      <c r="F2698" s="9">
        <v>1.0</v>
      </c>
      <c r="G2698" s="9">
        <v>1.0</v>
      </c>
      <c r="H2698" s="11">
        <f>IFERROR(__xludf.DUMMYFUNCTION("IFERROR(FILTER(Filter!$A$1:A9983,Filter!$A$1:A9983=A2698),0)"),0.0)</f>
        <v>0</v>
      </c>
    </row>
    <row r="2699">
      <c r="A2699" s="8" t="s">
        <v>2596</v>
      </c>
      <c r="B2699" s="9">
        <v>6.0</v>
      </c>
      <c r="C2699" s="9">
        <v>0.0</v>
      </c>
      <c r="D2699" s="9">
        <v>6.0</v>
      </c>
      <c r="E2699" s="9">
        <v>0.0</v>
      </c>
      <c r="F2699" s="9">
        <v>6.0</v>
      </c>
      <c r="G2699" s="9">
        <v>1.0</v>
      </c>
      <c r="H2699" s="11">
        <f>IFERROR(__xludf.DUMMYFUNCTION("IFERROR(FILTER(Filter!$A$1:A9983,Filter!$A$1:A9983=A2699),0)"),0.0)</f>
        <v>0</v>
      </c>
    </row>
    <row r="2700">
      <c r="A2700" s="8" t="s">
        <v>2597</v>
      </c>
      <c r="B2700" s="9">
        <v>1.0</v>
      </c>
      <c r="C2700" s="9">
        <v>0.0</v>
      </c>
      <c r="D2700" s="9">
        <v>1.0</v>
      </c>
      <c r="E2700" s="9">
        <v>0.0</v>
      </c>
      <c r="F2700" s="9">
        <v>1.0</v>
      </c>
      <c r="G2700" s="9">
        <v>1.0</v>
      </c>
      <c r="H2700" s="11">
        <f>IFERROR(__xludf.DUMMYFUNCTION("IFERROR(FILTER(Filter!$A$1:A9983,Filter!$A$1:A9983=A2700),0)"),0.0)</f>
        <v>0</v>
      </c>
    </row>
    <row r="2701">
      <c r="A2701" s="8" t="s">
        <v>2598</v>
      </c>
      <c r="B2701" s="9">
        <v>5.0</v>
      </c>
      <c r="C2701" s="9">
        <v>0.0</v>
      </c>
      <c r="D2701" s="9">
        <v>5.0</v>
      </c>
      <c r="E2701" s="9">
        <v>0.0</v>
      </c>
      <c r="F2701" s="9">
        <v>5.0</v>
      </c>
      <c r="G2701" s="9">
        <v>1.0</v>
      </c>
      <c r="H2701" s="11">
        <f>IFERROR(__xludf.DUMMYFUNCTION("IFERROR(FILTER(Filter!$A$1:A9983,Filter!$A$1:A9983=A2701),0)"),0.0)</f>
        <v>0</v>
      </c>
    </row>
    <row r="2702">
      <c r="A2702" s="8" t="s">
        <v>2599</v>
      </c>
      <c r="B2702" s="9">
        <v>0.0</v>
      </c>
      <c r="C2702" s="9">
        <v>0.0</v>
      </c>
      <c r="D2702" s="9">
        <v>0.0</v>
      </c>
      <c r="E2702" s="9">
        <v>0.0</v>
      </c>
      <c r="F2702" s="9">
        <v>0.0</v>
      </c>
      <c r="G2702" s="9">
        <v>1.0</v>
      </c>
      <c r="H2702" s="11">
        <f>IFERROR(__xludf.DUMMYFUNCTION("IFERROR(FILTER(Filter!$A$1:A9983,Filter!$A$1:A9983=A2702),0)"),0.0)</f>
        <v>0</v>
      </c>
    </row>
    <row r="2703">
      <c r="A2703" s="8" t="s">
        <v>2600</v>
      </c>
      <c r="B2703" s="9">
        <v>4.0</v>
      </c>
      <c r="C2703" s="9">
        <v>0.0</v>
      </c>
      <c r="D2703" s="9">
        <v>4.0</v>
      </c>
      <c r="E2703" s="9">
        <v>0.0</v>
      </c>
      <c r="F2703" s="9">
        <v>4.0</v>
      </c>
      <c r="G2703" s="9">
        <v>1.0</v>
      </c>
      <c r="H2703" s="11">
        <f>IFERROR(__xludf.DUMMYFUNCTION("IFERROR(FILTER(Filter!$A$1:A9983,Filter!$A$1:A9983=A2703),0)"),0.0)</f>
        <v>0</v>
      </c>
    </row>
    <row r="2704">
      <c r="A2704" s="8" t="s">
        <v>2601</v>
      </c>
      <c r="B2704" s="9">
        <v>4.0</v>
      </c>
      <c r="C2704" s="9">
        <v>0.0</v>
      </c>
      <c r="D2704" s="9">
        <v>4.0</v>
      </c>
      <c r="E2704" s="9">
        <v>0.0</v>
      </c>
      <c r="F2704" s="9">
        <v>4.0</v>
      </c>
      <c r="G2704" s="9">
        <v>1.0</v>
      </c>
      <c r="H2704" s="11">
        <f>IFERROR(__xludf.DUMMYFUNCTION("IFERROR(FILTER(Filter!$A$1:A9983,Filter!$A$1:A9983=A2704),0)"),0.0)</f>
        <v>0</v>
      </c>
    </row>
    <row r="2705">
      <c r="A2705" s="8" t="s">
        <v>2602</v>
      </c>
      <c r="B2705" s="9">
        <v>1.0</v>
      </c>
      <c r="C2705" s="9">
        <v>0.0</v>
      </c>
      <c r="D2705" s="9">
        <v>1.0</v>
      </c>
      <c r="E2705" s="9">
        <v>0.0</v>
      </c>
      <c r="F2705" s="9">
        <v>1.0</v>
      </c>
      <c r="G2705" s="9">
        <v>1.0</v>
      </c>
      <c r="H2705" s="11">
        <f>IFERROR(__xludf.DUMMYFUNCTION("IFERROR(FILTER(Filter!$A$1:A9983,Filter!$A$1:A9983=A2705),0)"),0.0)</f>
        <v>0</v>
      </c>
    </row>
    <row r="2706">
      <c r="A2706" s="8" t="s">
        <v>2603</v>
      </c>
      <c r="B2706" s="9">
        <v>0.0</v>
      </c>
      <c r="C2706" s="9">
        <v>0.0</v>
      </c>
      <c r="D2706" s="9">
        <v>0.0</v>
      </c>
      <c r="E2706" s="9">
        <v>0.0</v>
      </c>
      <c r="F2706" s="9">
        <v>0.0</v>
      </c>
      <c r="G2706" s="9">
        <v>1.0</v>
      </c>
      <c r="H2706" s="11">
        <f>IFERROR(__xludf.DUMMYFUNCTION("IFERROR(FILTER(Filter!$A$1:A9983,Filter!$A$1:A9983=A2706),0)"),0.0)</f>
        <v>0</v>
      </c>
    </row>
    <row r="2707">
      <c r="A2707" s="8" t="s">
        <v>2604</v>
      </c>
      <c r="B2707" s="9">
        <v>3.0</v>
      </c>
      <c r="C2707" s="9">
        <v>0.0</v>
      </c>
      <c r="D2707" s="9">
        <v>3.0</v>
      </c>
      <c r="E2707" s="9">
        <v>0.0</v>
      </c>
      <c r="F2707" s="9">
        <v>3.0</v>
      </c>
      <c r="G2707" s="9">
        <v>1.0</v>
      </c>
      <c r="H2707" s="11">
        <f>IFERROR(__xludf.DUMMYFUNCTION("IFERROR(FILTER(Filter!$A$1:A9983,Filter!$A$1:A9983=A2707),0)"),0.0)</f>
        <v>0</v>
      </c>
    </row>
    <row r="2708">
      <c r="A2708" s="8" t="s">
        <v>2605</v>
      </c>
      <c r="B2708" s="9">
        <v>4.0</v>
      </c>
      <c r="C2708" s="9">
        <v>0.0</v>
      </c>
      <c r="D2708" s="9">
        <v>4.0</v>
      </c>
      <c r="E2708" s="9">
        <v>0.0</v>
      </c>
      <c r="F2708" s="9">
        <v>4.0</v>
      </c>
      <c r="G2708" s="9">
        <v>1.0</v>
      </c>
      <c r="H2708" s="11">
        <f>IFERROR(__xludf.DUMMYFUNCTION("IFERROR(FILTER(Filter!$A$1:A9983,Filter!$A$1:A9983=A2708),0)"),0.0)</f>
        <v>0</v>
      </c>
    </row>
    <row r="2709">
      <c r="A2709" s="8" t="s">
        <v>2606</v>
      </c>
      <c r="B2709" s="9">
        <v>2.0</v>
      </c>
      <c r="C2709" s="9">
        <v>0.0</v>
      </c>
      <c r="D2709" s="9">
        <v>2.0</v>
      </c>
      <c r="E2709" s="9">
        <v>0.0</v>
      </c>
      <c r="F2709" s="9">
        <v>2.0</v>
      </c>
      <c r="G2709" s="9">
        <v>1.0</v>
      </c>
      <c r="H2709" s="11">
        <f>IFERROR(__xludf.DUMMYFUNCTION("IFERROR(FILTER(Filter!$A$1:A9983,Filter!$A$1:A9983=A2709),0)"),0.0)</f>
        <v>0</v>
      </c>
    </row>
    <row r="2710">
      <c r="A2710" s="8" t="s">
        <v>2607</v>
      </c>
      <c r="B2710" s="9">
        <v>0.0</v>
      </c>
      <c r="C2710" s="9">
        <v>0.0</v>
      </c>
      <c r="D2710" s="9">
        <v>0.0</v>
      </c>
      <c r="E2710" s="9">
        <v>0.0</v>
      </c>
      <c r="F2710" s="9">
        <v>0.0</v>
      </c>
      <c r="G2710" s="9">
        <v>1.0</v>
      </c>
      <c r="H2710" s="11">
        <f>IFERROR(__xludf.DUMMYFUNCTION("IFERROR(FILTER(Filter!$A$1:A9983,Filter!$A$1:A9983=A2710),0)"),0.0)</f>
        <v>0</v>
      </c>
    </row>
    <row r="2711">
      <c r="A2711" s="8" t="s">
        <v>2608</v>
      </c>
      <c r="B2711" s="9">
        <v>0.0</v>
      </c>
      <c r="C2711" s="9">
        <v>0.0</v>
      </c>
      <c r="D2711" s="9">
        <v>0.0</v>
      </c>
      <c r="E2711" s="9">
        <v>0.0</v>
      </c>
      <c r="F2711" s="9">
        <v>0.0</v>
      </c>
      <c r="G2711" s="9">
        <v>1.0</v>
      </c>
      <c r="H2711" s="11">
        <f>IFERROR(__xludf.DUMMYFUNCTION("IFERROR(FILTER(Filter!$A$1:A9983,Filter!$A$1:A9983=A2711),0)"),0.0)</f>
        <v>0</v>
      </c>
    </row>
    <row r="2712">
      <c r="A2712" s="8" t="s">
        <v>2609</v>
      </c>
      <c r="B2712" s="9">
        <v>0.0</v>
      </c>
      <c r="C2712" s="9">
        <v>0.0</v>
      </c>
      <c r="D2712" s="9">
        <v>0.0</v>
      </c>
      <c r="E2712" s="9">
        <v>0.0</v>
      </c>
      <c r="F2712" s="9">
        <v>0.0</v>
      </c>
      <c r="G2712" s="9">
        <v>1.0</v>
      </c>
      <c r="H2712" s="11">
        <f>IFERROR(__xludf.DUMMYFUNCTION("IFERROR(FILTER(Filter!$A$1:A9983,Filter!$A$1:A9983=A2712),0)"),0.0)</f>
        <v>0</v>
      </c>
    </row>
    <row r="2713">
      <c r="A2713" s="8" t="s">
        <v>2610</v>
      </c>
      <c r="B2713" s="9">
        <v>0.0</v>
      </c>
      <c r="C2713" s="9">
        <v>0.0</v>
      </c>
      <c r="D2713" s="9">
        <v>0.0</v>
      </c>
      <c r="E2713" s="9">
        <v>0.0</v>
      </c>
      <c r="F2713" s="9">
        <v>0.0</v>
      </c>
      <c r="G2713" s="9">
        <v>1.0</v>
      </c>
      <c r="H2713" s="11">
        <f>IFERROR(__xludf.DUMMYFUNCTION("IFERROR(FILTER(Filter!$A$1:A9983,Filter!$A$1:A9983=A2713),0)"),0.0)</f>
        <v>0</v>
      </c>
    </row>
    <row r="2714">
      <c r="A2714" s="8" t="s">
        <v>2611</v>
      </c>
      <c r="B2714" s="9">
        <v>8.0</v>
      </c>
      <c r="C2714" s="9">
        <v>0.0</v>
      </c>
      <c r="D2714" s="9">
        <v>6.0</v>
      </c>
      <c r="E2714" s="9">
        <v>2.0</v>
      </c>
      <c r="F2714" s="9">
        <v>8.0</v>
      </c>
      <c r="G2714" s="9">
        <v>1.0</v>
      </c>
      <c r="H2714" s="11">
        <f>IFERROR(__xludf.DUMMYFUNCTION("IFERROR(FILTER(Filter!$A$1:A9983,Filter!$A$1:A9983=A2714),0)"),0.0)</f>
        <v>0</v>
      </c>
    </row>
    <row r="2715">
      <c r="A2715" s="8" t="s">
        <v>2612</v>
      </c>
      <c r="B2715" s="9">
        <v>9.0</v>
      </c>
      <c r="C2715" s="9">
        <v>0.0</v>
      </c>
      <c r="D2715" s="9">
        <v>9.0</v>
      </c>
      <c r="E2715" s="9">
        <v>0.0</v>
      </c>
      <c r="F2715" s="9">
        <v>9.0</v>
      </c>
      <c r="G2715" s="9">
        <v>1.0</v>
      </c>
      <c r="H2715" s="11">
        <f>IFERROR(__xludf.DUMMYFUNCTION("IFERROR(FILTER(Filter!$A$1:A9983,Filter!$A$1:A9983=A2715),0)"),0.0)</f>
        <v>0</v>
      </c>
    </row>
    <row r="2716">
      <c r="A2716" s="8" t="s">
        <v>2613</v>
      </c>
      <c r="B2716" s="9">
        <v>3.0</v>
      </c>
      <c r="C2716" s="9">
        <v>0.0</v>
      </c>
      <c r="D2716" s="9">
        <v>3.0</v>
      </c>
      <c r="E2716" s="9">
        <v>0.0</v>
      </c>
      <c r="F2716" s="9">
        <v>3.0</v>
      </c>
      <c r="G2716" s="9">
        <v>1.0</v>
      </c>
      <c r="H2716" s="11">
        <f>IFERROR(__xludf.DUMMYFUNCTION("IFERROR(FILTER(Filter!$A$1:A9983,Filter!$A$1:A9983=A2716),0)"),0.0)</f>
        <v>0</v>
      </c>
    </row>
    <row r="2717" hidden="1">
      <c r="A2717" s="8"/>
      <c r="B2717" s="9"/>
      <c r="C2717" s="9"/>
      <c r="D2717" s="9"/>
      <c r="E2717" s="9"/>
      <c r="F2717" s="9"/>
      <c r="G2717" s="9"/>
      <c r="H2717" s="11"/>
    </row>
    <row r="2718">
      <c r="A2718" s="8" t="s">
        <v>2614</v>
      </c>
      <c r="B2718" s="9">
        <v>1.0</v>
      </c>
      <c r="C2718" s="9">
        <v>0.0</v>
      </c>
      <c r="D2718" s="9">
        <v>1.0</v>
      </c>
      <c r="E2718" s="9">
        <v>0.0</v>
      </c>
      <c r="F2718" s="9">
        <v>1.0</v>
      </c>
      <c r="G2718" s="9">
        <v>1.0</v>
      </c>
      <c r="H2718" s="11">
        <f>IFERROR(__xludf.DUMMYFUNCTION("IFERROR(FILTER(Filter!$A$1:A9983,Filter!$A$1:A9983=A2718),0)"),0.0)</f>
        <v>0</v>
      </c>
    </row>
    <row r="2719">
      <c r="A2719" s="8" t="s">
        <v>2615</v>
      </c>
      <c r="B2719" s="9">
        <v>12.0</v>
      </c>
      <c r="C2719" s="9">
        <v>0.0</v>
      </c>
      <c r="D2719" s="9">
        <v>10.0</v>
      </c>
      <c r="E2719" s="9">
        <v>2.0</v>
      </c>
      <c r="F2719" s="9">
        <v>12.0</v>
      </c>
      <c r="G2719" s="9">
        <v>1.0</v>
      </c>
      <c r="H2719" s="11">
        <f>IFERROR(__xludf.DUMMYFUNCTION("IFERROR(FILTER(Filter!$A$1:A9983,Filter!$A$1:A9983=A2719),0)"),0.0)</f>
        <v>0</v>
      </c>
    </row>
    <row r="2720">
      <c r="A2720" s="8" t="s">
        <v>2616</v>
      </c>
      <c r="B2720" s="9">
        <v>11.0</v>
      </c>
      <c r="C2720" s="9">
        <v>0.0</v>
      </c>
      <c r="D2720" s="9">
        <v>5.0</v>
      </c>
      <c r="E2720" s="9">
        <v>6.0</v>
      </c>
      <c r="F2720" s="9">
        <v>11.0</v>
      </c>
      <c r="G2720" s="9">
        <v>1.0</v>
      </c>
      <c r="H2720" s="11">
        <f>IFERROR(__xludf.DUMMYFUNCTION("IFERROR(FILTER(Filter!$A$1:A9983,Filter!$A$1:A9983=A2720),0)"),0.0)</f>
        <v>0</v>
      </c>
    </row>
    <row r="2721">
      <c r="A2721" s="8" t="s">
        <v>2617</v>
      </c>
      <c r="B2721" s="9">
        <v>7.0</v>
      </c>
      <c r="C2721" s="9">
        <v>0.0</v>
      </c>
      <c r="D2721" s="9">
        <v>7.0</v>
      </c>
      <c r="E2721" s="9">
        <v>0.0</v>
      </c>
      <c r="F2721" s="9">
        <v>7.0</v>
      </c>
      <c r="G2721" s="9">
        <v>1.0</v>
      </c>
      <c r="H2721" s="11">
        <f>IFERROR(__xludf.DUMMYFUNCTION("IFERROR(FILTER(Filter!$A$1:A9983,Filter!$A$1:A9983=A2721),0)"),0.0)</f>
        <v>0</v>
      </c>
    </row>
    <row r="2722">
      <c r="A2722" s="8" t="s">
        <v>2618</v>
      </c>
      <c r="B2722" s="9">
        <v>1.0</v>
      </c>
      <c r="C2722" s="9">
        <v>0.0</v>
      </c>
      <c r="D2722" s="9">
        <v>1.0</v>
      </c>
      <c r="E2722" s="9">
        <v>0.0</v>
      </c>
      <c r="F2722" s="9">
        <v>1.0</v>
      </c>
      <c r="G2722" s="9">
        <v>1.0</v>
      </c>
      <c r="H2722" s="11">
        <f>IFERROR(__xludf.DUMMYFUNCTION("IFERROR(FILTER(Filter!$A$1:A9983,Filter!$A$1:A9983=A2722),0)"),0.0)</f>
        <v>0</v>
      </c>
    </row>
    <row r="2723">
      <c r="A2723" s="8" t="s">
        <v>2619</v>
      </c>
      <c r="B2723" s="9">
        <v>3.0</v>
      </c>
      <c r="C2723" s="9">
        <v>0.0</v>
      </c>
      <c r="D2723" s="9">
        <v>3.0</v>
      </c>
      <c r="E2723" s="9">
        <v>0.0</v>
      </c>
      <c r="F2723" s="9">
        <v>3.0</v>
      </c>
      <c r="G2723" s="9">
        <v>1.0</v>
      </c>
      <c r="H2723" s="11">
        <f>IFERROR(__xludf.DUMMYFUNCTION("IFERROR(FILTER(Filter!$A$1:A9983,Filter!$A$1:A9983=A2723),0)"),0.0)</f>
        <v>0</v>
      </c>
    </row>
    <row r="2724">
      <c r="A2724" s="8" t="s">
        <v>2620</v>
      </c>
      <c r="B2724" s="9">
        <v>0.0</v>
      </c>
      <c r="C2724" s="9">
        <v>0.0</v>
      </c>
      <c r="D2724" s="9">
        <v>0.0</v>
      </c>
      <c r="E2724" s="9">
        <v>0.0</v>
      </c>
      <c r="F2724" s="9">
        <v>0.0</v>
      </c>
      <c r="G2724" s="9">
        <v>1.0</v>
      </c>
      <c r="H2724" s="11">
        <f>IFERROR(__xludf.DUMMYFUNCTION("IFERROR(FILTER(Filter!$A$1:A9983,Filter!$A$1:A9983=A2724),0)"),0.0)</f>
        <v>0</v>
      </c>
    </row>
    <row r="2725">
      <c r="A2725" s="8" t="s">
        <v>2621</v>
      </c>
      <c r="B2725" s="9">
        <v>1.0</v>
      </c>
      <c r="C2725" s="9">
        <v>0.0</v>
      </c>
      <c r="D2725" s="9">
        <v>1.0</v>
      </c>
      <c r="E2725" s="9">
        <v>0.0</v>
      </c>
      <c r="F2725" s="9">
        <v>1.0</v>
      </c>
      <c r="G2725" s="9">
        <v>1.0</v>
      </c>
      <c r="H2725" s="11">
        <f>IFERROR(__xludf.DUMMYFUNCTION("IFERROR(FILTER(Filter!$A$1:A9983,Filter!$A$1:A9983=A2725),0)"),0.0)</f>
        <v>0</v>
      </c>
    </row>
    <row r="2726">
      <c r="A2726" s="8" t="s">
        <v>2622</v>
      </c>
      <c r="B2726" s="9">
        <v>3.0</v>
      </c>
      <c r="C2726" s="9">
        <v>0.0</v>
      </c>
      <c r="D2726" s="9">
        <v>3.0</v>
      </c>
      <c r="E2726" s="9">
        <v>0.0</v>
      </c>
      <c r="F2726" s="9">
        <v>3.0</v>
      </c>
      <c r="G2726" s="9">
        <v>1.0</v>
      </c>
      <c r="H2726" s="11">
        <f>IFERROR(__xludf.DUMMYFUNCTION("IFERROR(FILTER(Filter!$A$1:A9983,Filter!$A$1:A9983=A2726),0)"),0.0)</f>
        <v>0</v>
      </c>
    </row>
    <row r="2727">
      <c r="A2727" s="8" t="s">
        <v>2623</v>
      </c>
      <c r="B2727" s="9">
        <v>1.0</v>
      </c>
      <c r="C2727" s="9">
        <v>0.0</v>
      </c>
      <c r="D2727" s="9">
        <v>1.0</v>
      </c>
      <c r="E2727" s="9">
        <v>0.0</v>
      </c>
      <c r="F2727" s="9">
        <v>1.0</v>
      </c>
      <c r="G2727" s="9">
        <v>1.0</v>
      </c>
      <c r="H2727" s="11">
        <f>IFERROR(__xludf.DUMMYFUNCTION("IFERROR(FILTER(Filter!$A$1:A9983,Filter!$A$1:A9983=A2727),0)"),0.0)</f>
        <v>0</v>
      </c>
    </row>
    <row r="2728">
      <c r="A2728" s="8" t="s">
        <v>2624</v>
      </c>
      <c r="B2728" s="9">
        <v>0.0</v>
      </c>
      <c r="C2728" s="9">
        <v>0.0</v>
      </c>
      <c r="D2728" s="9">
        <v>0.0</v>
      </c>
      <c r="E2728" s="9">
        <v>0.0</v>
      </c>
      <c r="F2728" s="9">
        <v>0.0</v>
      </c>
      <c r="G2728" s="9">
        <v>1.0</v>
      </c>
      <c r="H2728" s="11">
        <f>IFERROR(__xludf.DUMMYFUNCTION("IFERROR(FILTER(Filter!$A$1:A9983,Filter!$A$1:A9983=A2728),0)"),0.0)</f>
        <v>0</v>
      </c>
    </row>
    <row r="2729">
      <c r="A2729" s="8" t="s">
        <v>2625</v>
      </c>
      <c r="B2729" s="9">
        <v>2.0</v>
      </c>
      <c r="C2729" s="9">
        <v>0.0</v>
      </c>
      <c r="D2729" s="9">
        <v>2.0</v>
      </c>
      <c r="E2729" s="9">
        <v>0.0</v>
      </c>
      <c r="F2729" s="9">
        <v>2.0</v>
      </c>
      <c r="G2729" s="9">
        <v>1.0</v>
      </c>
      <c r="H2729" s="11">
        <f>IFERROR(__xludf.DUMMYFUNCTION("IFERROR(FILTER(Filter!$A$1:A9983,Filter!$A$1:A9983=A2729),0)"),0.0)</f>
        <v>0</v>
      </c>
    </row>
    <row r="2730">
      <c r="A2730" s="8" t="s">
        <v>2626</v>
      </c>
      <c r="B2730" s="9">
        <v>0.0</v>
      </c>
      <c r="C2730" s="9">
        <v>0.0</v>
      </c>
      <c r="D2730" s="9">
        <v>0.0</v>
      </c>
      <c r="E2730" s="9">
        <v>0.0</v>
      </c>
      <c r="F2730" s="9">
        <v>0.0</v>
      </c>
      <c r="G2730" s="9">
        <v>1.0</v>
      </c>
      <c r="H2730" s="11">
        <f>IFERROR(__xludf.DUMMYFUNCTION("IFERROR(FILTER(Filter!$A$1:A9983,Filter!$A$1:A9983=A2730),0)"),0.0)</f>
        <v>0</v>
      </c>
    </row>
    <row r="2731">
      <c r="A2731" s="8" t="s">
        <v>2627</v>
      </c>
      <c r="B2731" s="9">
        <v>0.0</v>
      </c>
      <c r="C2731" s="9">
        <v>0.0</v>
      </c>
      <c r="D2731" s="9">
        <v>0.0</v>
      </c>
      <c r="E2731" s="9">
        <v>0.0</v>
      </c>
      <c r="F2731" s="9">
        <v>0.0</v>
      </c>
      <c r="G2731" s="9">
        <v>1.0</v>
      </c>
      <c r="H2731" s="11">
        <f>IFERROR(__xludf.DUMMYFUNCTION("IFERROR(FILTER(Filter!$A$1:A9983,Filter!$A$1:A9983=A2731),0)"),0.0)</f>
        <v>0</v>
      </c>
    </row>
    <row r="2732">
      <c r="A2732" s="8" t="s">
        <v>2628</v>
      </c>
      <c r="B2732" s="9">
        <v>6.0</v>
      </c>
      <c r="C2732" s="9">
        <v>0.0</v>
      </c>
      <c r="D2732" s="9">
        <v>4.0</v>
      </c>
      <c r="E2732" s="9">
        <v>2.0</v>
      </c>
      <c r="F2732" s="9">
        <v>6.0</v>
      </c>
      <c r="G2732" s="9">
        <v>1.0</v>
      </c>
      <c r="H2732" s="11">
        <f>IFERROR(__xludf.DUMMYFUNCTION("IFERROR(FILTER(Filter!$A$1:A9983,Filter!$A$1:A9983=A2732),0)"),0.0)</f>
        <v>0</v>
      </c>
    </row>
    <row r="2733">
      <c r="A2733" s="8" t="s">
        <v>2629</v>
      </c>
      <c r="B2733" s="9">
        <v>0.0</v>
      </c>
      <c r="C2733" s="9">
        <v>0.0</v>
      </c>
      <c r="D2733" s="9">
        <v>0.0</v>
      </c>
      <c r="E2733" s="9">
        <v>0.0</v>
      </c>
      <c r="F2733" s="9">
        <v>0.0</v>
      </c>
      <c r="G2733" s="9">
        <v>1.0</v>
      </c>
      <c r="H2733" s="11">
        <f>IFERROR(__xludf.DUMMYFUNCTION("IFERROR(FILTER(Filter!$A$1:A9983,Filter!$A$1:A9983=A2733),0)"),0.0)</f>
        <v>0</v>
      </c>
    </row>
    <row r="2734">
      <c r="A2734" s="8" t="s">
        <v>2630</v>
      </c>
      <c r="B2734" s="9">
        <v>18.0</v>
      </c>
      <c r="C2734" s="9">
        <v>0.0</v>
      </c>
      <c r="D2734" s="9">
        <v>16.0</v>
      </c>
      <c r="E2734" s="9">
        <v>2.0</v>
      </c>
      <c r="F2734" s="9">
        <v>18.0</v>
      </c>
      <c r="G2734" s="9">
        <v>1.0</v>
      </c>
      <c r="H2734" s="11">
        <f>IFERROR(__xludf.DUMMYFUNCTION("IFERROR(FILTER(Filter!$A$1:A9983,Filter!$A$1:A9983=A2734),0)"),0.0)</f>
        <v>0</v>
      </c>
    </row>
    <row r="2735">
      <c r="A2735" s="8" t="s">
        <v>2631</v>
      </c>
      <c r="B2735" s="9">
        <v>3.0</v>
      </c>
      <c r="C2735" s="9">
        <v>0.0</v>
      </c>
      <c r="D2735" s="9">
        <v>1.0</v>
      </c>
      <c r="E2735" s="9">
        <v>2.0</v>
      </c>
      <c r="F2735" s="9">
        <v>3.0</v>
      </c>
      <c r="G2735" s="9">
        <v>1.0</v>
      </c>
      <c r="H2735" s="11">
        <f>IFERROR(__xludf.DUMMYFUNCTION("IFERROR(FILTER(Filter!$A$1:A9983,Filter!$A$1:A9983=A2735),0)"),0.0)</f>
        <v>0</v>
      </c>
    </row>
    <row r="2736">
      <c r="A2736" s="8" t="s">
        <v>2632</v>
      </c>
      <c r="B2736" s="9">
        <v>2.0</v>
      </c>
      <c r="C2736" s="9">
        <v>0.0</v>
      </c>
      <c r="D2736" s="9">
        <v>2.0</v>
      </c>
      <c r="E2736" s="9">
        <v>0.0</v>
      </c>
      <c r="F2736" s="9">
        <v>2.0</v>
      </c>
      <c r="G2736" s="9">
        <v>1.0</v>
      </c>
      <c r="H2736" s="11">
        <f>IFERROR(__xludf.DUMMYFUNCTION("IFERROR(FILTER(Filter!$A$1:A9983,Filter!$A$1:A9983=A2736),0)"),0.0)</f>
        <v>0</v>
      </c>
    </row>
    <row r="2737">
      <c r="A2737" s="8" t="s">
        <v>2633</v>
      </c>
      <c r="B2737" s="9">
        <v>18.0</v>
      </c>
      <c r="C2737" s="9">
        <v>0.0</v>
      </c>
      <c r="D2737" s="9">
        <v>17.0</v>
      </c>
      <c r="E2737" s="9">
        <v>1.0</v>
      </c>
      <c r="F2737" s="9">
        <v>18.0</v>
      </c>
      <c r="G2737" s="9">
        <v>1.0</v>
      </c>
      <c r="H2737" s="11">
        <f>IFERROR(__xludf.DUMMYFUNCTION("IFERROR(FILTER(Filter!$A$1:A9983,Filter!$A$1:A9983=A2737),0)"),0.0)</f>
        <v>0</v>
      </c>
    </row>
    <row r="2738">
      <c r="A2738" s="8" t="s">
        <v>2634</v>
      </c>
      <c r="B2738" s="9">
        <v>7.0</v>
      </c>
      <c r="C2738" s="9">
        <v>0.0</v>
      </c>
      <c r="D2738" s="9">
        <v>6.0</v>
      </c>
      <c r="E2738" s="9">
        <v>1.0</v>
      </c>
      <c r="F2738" s="9">
        <v>7.0</v>
      </c>
      <c r="G2738" s="9">
        <v>1.0</v>
      </c>
      <c r="H2738" s="11">
        <f>IFERROR(__xludf.DUMMYFUNCTION("IFERROR(FILTER(Filter!$A$1:A9983,Filter!$A$1:A9983=A2738),0)"),0.0)</f>
        <v>0</v>
      </c>
    </row>
    <row r="2739">
      <c r="A2739" s="8" t="s">
        <v>2635</v>
      </c>
      <c r="B2739" s="9">
        <v>10.0</v>
      </c>
      <c r="C2739" s="9">
        <v>0.0</v>
      </c>
      <c r="D2739" s="9">
        <v>9.0</v>
      </c>
      <c r="E2739" s="9">
        <v>1.0</v>
      </c>
      <c r="F2739" s="9">
        <v>10.0</v>
      </c>
      <c r="G2739" s="9">
        <v>1.0</v>
      </c>
      <c r="H2739" s="11">
        <f>IFERROR(__xludf.DUMMYFUNCTION("IFERROR(FILTER(Filter!$A$1:A9983,Filter!$A$1:A9983=A2739),0)"),0.0)</f>
        <v>0</v>
      </c>
    </row>
    <row r="2740">
      <c r="A2740" s="8" t="s">
        <v>2636</v>
      </c>
      <c r="B2740" s="9">
        <v>5.0</v>
      </c>
      <c r="C2740" s="9">
        <v>0.0</v>
      </c>
      <c r="D2740" s="9">
        <v>5.0</v>
      </c>
      <c r="E2740" s="9">
        <v>0.0</v>
      </c>
      <c r="F2740" s="9">
        <v>5.0</v>
      </c>
      <c r="G2740" s="9">
        <v>1.0</v>
      </c>
      <c r="H2740" s="11">
        <f>IFERROR(__xludf.DUMMYFUNCTION("IFERROR(FILTER(Filter!$A$1:A9983,Filter!$A$1:A9983=A2740),0)"),0.0)</f>
        <v>0</v>
      </c>
    </row>
    <row r="2741">
      <c r="A2741" s="8" t="s">
        <v>2637</v>
      </c>
      <c r="B2741" s="9">
        <v>3.0</v>
      </c>
      <c r="C2741" s="9">
        <v>0.0</v>
      </c>
      <c r="D2741" s="9">
        <v>3.0</v>
      </c>
      <c r="E2741" s="9">
        <v>0.0</v>
      </c>
      <c r="F2741" s="9">
        <v>3.0</v>
      </c>
      <c r="G2741" s="9">
        <v>1.0</v>
      </c>
      <c r="H2741" s="11">
        <f>IFERROR(__xludf.DUMMYFUNCTION("IFERROR(FILTER(Filter!$A$1:A9983,Filter!$A$1:A9983=A2741),0)"),0.0)</f>
        <v>0</v>
      </c>
    </row>
    <row r="2742">
      <c r="A2742" s="8" t="s">
        <v>2638</v>
      </c>
      <c r="B2742" s="9">
        <v>5.0</v>
      </c>
      <c r="C2742" s="9">
        <v>0.0</v>
      </c>
      <c r="D2742" s="9">
        <v>5.0</v>
      </c>
      <c r="E2742" s="9">
        <v>0.0</v>
      </c>
      <c r="F2742" s="9">
        <v>5.0</v>
      </c>
      <c r="G2742" s="9">
        <v>1.0</v>
      </c>
      <c r="H2742" s="11">
        <f>IFERROR(__xludf.DUMMYFUNCTION("IFERROR(FILTER(Filter!$A$1:A9983,Filter!$A$1:A9983=A2742),0)"),0.0)</f>
        <v>0</v>
      </c>
    </row>
    <row r="2743">
      <c r="A2743" s="8" t="s">
        <v>2639</v>
      </c>
      <c r="B2743" s="9">
        <v>0.0</v>
      </c>
      <c r="C2743" s="9">
        <v>0.0</v>
      </c>
      <c r="D2743" s="9">
        <v>0.0</v>
      </c>
      <c r="E2743" s="9">
        <v>0.0</v>
      </c>
      <c r="F2743" s="9">
        <v>0.0</v>
      </c>
      <c r="G2743" s="9">
        <v>1.0</v>
      </c>
      <c r="H2743" s="11">
        <f>IFERROR(__xludf.DUMMYFUNCTION("IFERROR(FILTER(Filter!$A$1:A9983,Filter!$A$1:A9983=A2743),0)"),0.0)</f>
        <v>0</v>
      </c>
    </row>
    <row r="2744">
      <c r="A2744" s="8" t="s">
        <v>2640</v>
      </c>
      <c r="B2744" s="9">
        <v>5.0</v>
      </c>
      <c r="C2744" s="9">
        <v>0.0</v>
      </c>
      <c r="D2744" s="9">
        <v>5.0</v>
      </c>
      <c r="E2744" s="9">
        <v>0.0</v>
      </c>
      <c r="F2744" s="9">
        <v>5.0</v>
      </c>
      <c r="G2744" s="9">
        <v>1.0</v>
      </c>
      <c r="H2744" s="11">
        <f>IFERROR(__xludf.DUMMYFUNCTION("IFERROR(FILTER(Filter!$A$1:A9983,Filter!$A$1:A9983=A2744),0)"),0.0)</f>
        <v>0</v>
      </c>
    </row>
    <row r="2745">
      <c r="A2745" s="8" t="s">
        <v>2641</v>
      </c>
      <c r="B2745" s="9">
        <v>3.0</v>
      </c>
      <c r="C2745" s="9">
        <v>0.0</v>
      </c>
      <c r="D2745" s="9">
        <v>3.0</v>
      </c>
      <c r="E2745" s="9">
        <v>0.0</v>
      </c>
      <c r="F2745" s="9">
        <v>3.0</v>
      </c>
      <c r="G2745" s="9">
        <v>1.0</v>
      </c>
      <c r="H2745" s="11">
        <f>IFERROR(__xludf.DUMMYFUNCTION("IFERROR(FILTER(Filter!$A$1:A9983,Filter!$A$1:A9983=A2745),0)"),0.0)</f>
        <v>0</v>
      </c>
    </row>
    <row r="2746">
      <c r="A2746" s="8" t="s">
        <v>2642</v>
      </c>
      <c r="B2746" s="9">
        <v>9.0</v>
      </c>
      <c r="C2746" s="9">
        <v>0.0</v>
      </c>
      <c r="D2746" s="9">
        <v>9.0</v>
      </c>
      <c r="E2746" s="9">
        <v>0.0</v>
      </c>
      <c r="F2746" s="9">
        <v>9.0</v>
      </c>
      <c r="G2746" s="9">
        <v>1.0</v>
      </c>
      <c r="H2746" s="11">
        <f>IFERROR(__xludf.DUMMYFUNCTION("IFERROR(FILTER(Filter!$A$1:A9983,Filter!$A$1:A9983=A2746),0)"),0.0)</f>
        <v>0</v>
      </c>
    </row>
    <row r="2747">
      <c r="A2747" s="8" t="s">
        <v>2643</v>
      </c>
      <c r="B2747" s="9">
        <v>6.0</v>
      </c>
      <c r="C2747" s="9">
        <v>0.0</v>
      </c>
      <c r="D2747" s="9">
        <v>5.0</v>
      </c>
      <c r="E2747" s="9">
        <v>1.0</v>
      </c>
      <c r="F2747" s="9">
        <v>6.0</v>
      </c>
      <c r="G2747" s="9">
        <v>1.0</v>
      </c>
      <c r="H2747" s="11">
        <f>IFERROR(__xludf.DUMMYFUNCTION("IFERROR(FILTER(Filter!$A$1:A9983,Filter!$A$1:A9983=A2747),0)"),0.0)</f>
        <v>0</v>
      </c>
    </row>
    <row r="2748">
      <c r="A2748" s="8" t="s">
        <v>2644</v>
      </c>
      <c r="B2748" s="9">
        <v>3.0</v>
      </c>
      <c r="C2748" s="9">
        <v>0.0</v>
      </c>
      <c r="D2748" s="9">
        <v>3.0</v>
      </c>
      <c r="E2748" s="9">
        <v>0.0</v>
      </c>
      <c r="F2748" s="9">
        <v>3.0</v>
      </c>
      <c r="G2748" s="9">
        <v>1.0</v>
      </c>
      <c r="H2748" s="11">
        <f>IFERROR(__xludf.DUMMYFUNCTION("IFERROR(FILTER(Filter!$A$1:A9983,Filter!$A$1:A9983=A2748),0)"),0.0)</f>
        <v>0</v>
      </c>
    </row>
    <row r="2749">
      <c r="A2749" s="8" t="s">
        <v>2645</v>
      </c>
      <c r="B2749" s="9">
        <v>3.0</v>
      </c>
      <c r="C2749" s="9">
        <v>0.0</v>
      </c>
      <c r="D2749" s="9">
        <v>3.0</v>
      </c>
      <c r="E2749" s="9">
        <v>0.0</v>
      </c>
      <c r="F2749" s="9">
        <v>3.0</v>
      </c>
      <c r="G2749" s="9">
        <v>1.0</v>
      </c>
      <c r="H2749" s="11">
        <f>IFERROR(__xludf.DUMMYFUNCTION("IFERROR(FILTER(Filter!$A$1:A9983,Filter!$A$1:A9983=A2749),0)"),0.0)</f>
        <v>0</v>
      </c>
    </row>
    <row r="2750">
      <c r="A2750" s="8" t="s">
        <v>2646</v>
      </c>
      <c r="B2750" s="9">
        <v>1.0</v>
      </c>
      <c r="C2750" s="9">
        <v>0.0</v>
      </c>
      <c r="D2750" s="9">
        <v>1.0</v>
      </c>
      <c r="E2750" s="9">
        <v>0.0</v>
      </c>
      <c r="F2750" s="9">
        <v>1.0</v>
      </c>
      <c r="G2750" s="9">
        <v>1.0</v>
      </c>
      <c r="H2750" s="11">
        <f>IFERROR(__xludf.DUMMYFUNCTION("IFERROR(FILTER(Filter!$A$1:A9983,Filter!$A$1:A9983=A2750),0)"),0.0)</f>
        <v>0</v>
      </c>
    </row>
    <row r="2751">
      <c r="A2751" s="8" t="s">
        <v>2647</v>
      </c>
      <c r="B2751" s="9">
        <v>1.0</v>
      </c>
      <c r="C2751" s="9">
        <v>0.0</v>
      </c>
      <c r="D2751" s="9">
        <v>1.0</v>
      </c>
      <c r="E2751" s="9">
        <v>0.0</v>
      </c>
      <c r="F2751" s="9">
        <v>1.0</v>
      </c>
      <c r="G2751" s="9">
        <v>1.0</v>
      </c>
      <c r="H2751" s="11">
        <f>IFERROR(__xludf.DUMMYFUNCTION("IFERROR(FILTER(Filter!$A$1:A9983,Filter!$A$1:A9983=A2751),0)"),0.0)</f>
        <v>0</v>
      </c>
    </row>
    <row r="2752">
      <c r="A2752" s="8" t="s">
        <v>2648</v>
      </c>
      <c r="B2752" s="9">
        <v>5.0</v>
      </c>
      <c r="C2752" s="9">
        <v>0.0</v>
      </c>
      <c r="D2752" s="9">
        <v>4.0</v>
      </c>
      <c r="E2752" s="9">
        <v>1.0</v>
      </c>
      <c r="F2752" s="9">
        <v>5.0</v>
      </c>
      <c r="G2752" s="9">
        <v>1.0</v>
      </c>
      <c r="H2752" s="11">
        <f>IFERROR(__xludf.DUMMYFUNCTION("IFERROR(FILTER(Filter!$A$1:A9983,Filter!$A$1:A9983=A2752),0)"),0.0)</f>
        <v>0</v>
      </c>
    </row>
    <row r="2753">
      <c r="A2753" s="8" t="s">
        <v>2649</v>
      </c>
      <c r="B2753" s="9">
        <v>5.0</v>
      </c>
      <c r="C2753" s="9">
        <v>0.0</v>
      </c>
      <c r="D2753" s="9">
        <v>5.0</v>
      </c>
      <c r="E2753" s="9">
        <v>0.0</v>
      </c>
      <c r="F2753" s="9">
        <v>5.0</v>
      </c>
      <c r="G2753" s="9">
        <v>1.0</v>
      </c>
      <c r="H2753" s="11">
        <f>IFERROR(__xludf.DUMMYFUNCTION("IFERROR(FILTER(Filter!$A$1:A9983,Filter!$A$1:A9983=A2753),0)"),0.0)</f>
        <v>0</v>
      </c>
    </row>
    <row r="2754">
      <c r="A2754" s="8" t="s">
        <v>2650</v>
      </c>
      <c r="B2754" s="9">
        <v>4.0</v>
      </c>
      <c r="C2754" s="9">
        <v>0.0</v>
      </c>
      <c r="D2754" s="9">
        <v>2.0</v>
      </c>
      <c r="E2754" s="9">
        <v>2.0</v>
      </c>
      <c r="F2754" s="9">
        <v>4.0</v>
      </c>
      <c r="G2754" s="9">
        <v>1.0</v>
      </c>
      <c r="H2754" s="11">
        <f>IFERROR(__xludf.DUMMYFUNCTION("IFERROR(FILTER(Filter!$A$1:A9983,Filter!$A$1:A9983=A2754),0)"),0.0)</f>
        <v>0</v>
      </c>
    </row>
    <row r="2755">
      <c r="A2755" s="8" t="s">
        <v>2651</v>
      </c>
      <c r="B2755" s="9">
        <v>1.0</v>
      </c>
      <c r="C2755" s="9">
        <v>0.0</v>
      </c>
      <c r="D2755" s="9">
        <v>1.0</v>
      </c>
      <c r="E2755" s="9">
        <v>0.0</v>
      </c>
      <c r="F2755" s="9">
        <v>1.0</v>
      </c>
      <c r="G2755" s="9">
        <v>1.0</v>
      </c>
      <c r="H2755" s="11">
        <f>IFERROR(__xludf.DUMMYFUNCTION("IFERROR(FILTER(Filter!$A$1:A9983,Filter!$A$1:A9983=A2755),0)"),0.0)</f>
        <v>0</v>
      </c>
    </row>
    <row r="2756">
      <c r="A2756" s="8" t="s">
        <v>2652</v>
      </c>
      <c r="B2756" s="9">
        <v>12.0</v>
      </c>
      <c r="C2756" s="9">
        <v>0.0</v>
      </c>
      <c r="D2756" s="9">
        <v>9.0</v>
      </c>
      <c r="E2756" s="9">
        <v>3.0</v>
      </c>
      <c r="F2756" s="9">
        <v>12.0</v>
      </c>
      <c r="G2756" s="9">
        <v>1.0</v>
      </c>
      <c r="H2756" s="11">
        <f>IFERROR(__xludf.DUMMYFUNCTION("IFERROR(FILTER(Filter!$A$1:A9983,Filter!$A$1:A9983=A2756),0)"),0.0)</f>
        <v>0</v>
      </c>
    </row>
    <row r="2757">
      <c r="A2757" s="8" t="s">
        <v>2653</v>
      </c>
      <c r="B2757" s="9">
        <v>5.0</v>
      </c>
      <c r="C2757" s="9">
        <v>0.0</v>
      </c>
      <c r="D2757" s="9">
        <v>5.0</v>
      </c>
      <c r="E2757" s="9">
        <v>0.0</v>
      </c>
      <c r="F2757" s="9">
        <v>5.0</v>
      </c>
      <c r="G2757" s="9">
        <v>1.0</v>
      </c>
      <c r="H2757" s="11">
        <f>IFERROR(__xludf.DUMMYFUNCTION("IFERROR(FILTER(Filter!$A$1:A9983,Filter!$A$1:A9983=A2757),0)"),0.0)</f>
        <v>0</v>
      </c>
    </row>
    <row r="2758">
      <c r="A2758" s="8" t="s">
        <v>2654</v>
      </c>
      <c r="B2758" s="9">
        <v>8.0</v>
      </c>
      <c r="C2758" s="9">
        <v>0.0</v>
      </c>
      <c r="D2758" s="9">
        <v>8.0</v>
      </c>
      <c r="E2758" s="9">
        <v>0.0</v>
      </c>
      <c r="F2758" s="9">
        <v>8.0</v>
      </c>
      <c r="G2758" s="9">
        <v>1.0</v>
      </c>
      <c r="H2758" s="11">
        <f>IFERROR(__xludf.DUMMYFUNCTION("IFERROR(FILTER(Filter!$A$1:A9983,Filter!$A$1:A9983=A2758),0)"),0.0)</f>
        <v>0</v>
      </c>
    </row>
    <row r="2759">
      <c r="A2759" s="8" t="s">
        <v>2655</v>
      </c>
      <c r="B2759" s="9">
        <v>6.0</v>
      </c>
      <c r="C2759" s="9">
        <v>0.0</v>
      </c>
      <c r="D2759" s="9">
        <v>5.0</v>
      </c>
      <c r="E2759" s="9">
        <v>1.0</v>
      </c>
      <c r="F2759" s="9">
        <v>6.0</v>
      </c>
      <c r="G2759" s="9">
        <v>1.0</v>
      </c>
      <c r="H2759" s="11">
        <f>IFERROR(__xludf.DUMMYFUNCTION("IFERROR(FILTER(Filter!$A$1:A9983,Filter!$A$1:A9983=A2759),0)"),0.0)</f>
        <v>0</v>
      </c>
    </row>
    <row r="2760">
      <c r="A2760" s="8" t="s">
        <v>2656</v>
      </c>
      <c r="B2760" s="9">
        <v>14.0</v>
      </c>
      <c r="C2760" s="9">
        <v>0.0</v>
      </c>
      <c r="D2760" s="9">
        <v>12.0</v>
      </c>
      <c r="E2760" s="9">
        <v>2.0</v>
      </c>
      <c r="F2760" s="9">
        <v>14.0</v>
      </c>
      <c r="G2760" s="9">
        <v>1.0</v>
      </c>
      <c r="H2760" s="11">
        <f>IFERROR(__xludf.DUMMYFUNCTION("IFERROR(FILTER(Filter!$A$1:A9983,Filter!$A$1:A9983=A2760),0)"),0.0)</f>
        <v>0</v>
      </c>
    </row>
    <row r="2761">
      <c r="A2761" s="8" t="s">
        <v>2657</v>
      </c>
      <c r="B2761" s="9">
        <v>10.0</v>
      </c>
      <c r="C2761" s="9">
        <v>0.0</v>
      </c>
      <c r="D2761" s="9">
        <v>7.0</v>
      </c>
      <c r="E2761" s="9">
        <v>3.0</v>
      </c>
      <c r="F2761" s="9">
        <v>10.0</v>
      </c>
      <c r="G2761" s="9">
        <v>1.0</v>
      </c>
      <c r="H2761" s="11">
        <f>IFERROR(__xludf.DUMMYFUNCTION("IFERROR(FILTER(Filter!$A$1:A9983,Filter!$A$1:A9983=A2761),0)"),0.0)</f>
        <v>0</v>
      </c>
    </row>
    <row r="2762" hidden="1">
      <c r="A2762" s="8"/>
      <c r="B2762" s="9"/>
      <c r="C2762" s="9"/>
      <c r="D2762" s="9"/>
      <c r="E2762" s="9"/>
      <c r="F2762" s="9"/>
      <c r="G2762" s="9"/>
      <c r="H2762" s="11"/>
    </row>
    <row r="2763">
      <c r="A2763" s="8" t="s">
        <v>2658</v>
      </c>
      <c r="B2763" s="9">
        <v>2.0</v>
      </c>
      <c r="C2763" s="9">
        <v>0.0</v>
      </c>
      <c r="D2763" s="9">
        <v>2.0</v>
      </c>
      <c r="E2763" s="9">
        <v>0.0</v>
      </c>
      <c r="F2763" s="9">
        <v>2.0</v>
      </c>
      <c r="G2763" s="9">
        <v>1.0</v>
      </c>
      <c r="H2763" s="11">
        <f>IFERROR(__xludf.DUMMYFUNCTION("IFERROR(FILTER(Filter!$A$1:A9983,Filter!$A$1:A9983=A2763),0)"),0.0)</f>
        <v>0</v>
      </c>
    </row>
    <row r="2764">
      <c r="A2764" s="8" t="s">
        <v>2659</v>
      </c>
      <c r="B2764" s="9">
        <v>3.0</v>
      </c>
      <c r="C2764" s="9">
        <v>0.0</v>
      </c>
      <c r="D2764" s="9">
        <v>3.0</v>
      </c>
      <c r="E2764" s="9">
        <v>0.0</v>
      </c>
      <c r="F2764" s="9">
        <v>3.0</v>
      </c>
      <c r="G2764" s="9">
        <v>1.0</v>
      </c>
      <c r="H2764" s="11">
        <f>IFERROR(__xludf.DUMMYFUNCTION("IFERROR(FILTER(Filter!$A$1:A9983,Filter!$A$1:A9983=A2764),0)"),0.0)</f>
        <v>0</v>
      </c>
    </row>
    <row r="2765">
      <c r="A2765" s="8" t="s">
        <v>2660</v>
      </c>
      <c r="B2765" s="9">
        <v>5.0</v>
      </c>
      <c r="C2765" s="9">
        <v>0.0</v>
      </c>
      <c r="D2765" s="9">
        <v>4.0</v>
      </c>
      <c r="E2765" s="9">
        <v>1.0</v>
      </c>
      <c r="F2765" s="9">
        <v>5.0</v>
      </c>
      <c r="G2765" s="9">
        <v>1.0</v>
      </c>
      <c r="H2765" s="11">
        <f>IFERROR(__xludf.DUMMYFUNCTION("IFERROR(FILTER(Filter!$A$1:A9983,Filter!$A$1:A9983=A2765),0)"),0.0)</f>
        <v>0</v>
      </c>
    </row>
    <row r="2766">
      <c r="A2766" s="8" t="s">
        <v>2661</v>
      </c>
      <c r="B2766" s="9">
        <v>8.0</v>
      </c>
      <c r="C2766" s="9">
        <v>0.0</v>
      </c>
      <c r="D2766" s="9">
        <v>8.0</v>
      </c>
      <c r="E2766" s="9">
        <v>0.0</v>
      </c>
      <c r="F2766" s="9">
        <v>8.0</v>
      </c>
      <c r="G2766" s="9">
        <v>1.0</v>
      </c>
      <c r="H2766" s="11">
        <f>IFERROR(__xludf.DUMMYFUNCTION("IFERROR(FILTER(Filter!$A$1:A9983,Filter!$A$1:A9983=A2766),0)"),0.0)</f>
        <v>0</v>
      </c>
    </row>
    <row r="2767">
      <c r="A2767" s="8" t="s">
        <v>2662</v>
      </c>
      <c r="B2767" s="9">
        <v>5.0</v>
      </c>
      <c r="C2767" s="9">
        <v>0.0</v>
      </c>
      <c r="D2767" s="9">
        <v>5.0</v>
      </c>
      <c r="E2767" s="9">
        <v>0.0</v>
      </c>
      <c r="F2767" s="9">
        <v>5.0</v>
      </c>
      <c r="G2767" s="9">
        <v>1.0</v>
      </c>
      <c r="H2767" s="11">
        <f>IFERROR(__xludf.DUMMYFUNCTION("IFERROR(FILTER(Filter!$A$1:A9983,Filter!$A$1:A9983=A2767),0)"),0.0)</f>
        <v>0</v>
      </c>
    </row>
    <row r="2768">
      <c r="A2768" s="8" t="s">
        <v>2663</v>
      </c>
      <c r="B2768" s="9">
        <v>4.0</v>
      </c>
      <c r="C2768" s="9">
        <v>0.0</v>
      </c>
      <c r="D2768" s="9">
        <v>4.0</v>
      </c>
      <c r="E2768" s="9">
        <v>0.0</v>
      </c>
      <c r="F2768" s="9">
        <v>4.0</v>
      </c>
      <c r="G2768" s="9">
        <v>1.0</v>
      </c>
      <c r="H2768" s="11">
        <f>IFERROR(__xludf.DUMMYFUNCTION("IFERROR(FILTER(Filter!$A$1:A9983,Filter!$A$1:A9983=A2768),0)"),0.0)</f>
        <v>0</v>
      </c>
    </row>
    <row r="2769">
      <c r="A2769" s="8" t="s">
        <v>2664</v>
      </c>
      <c r="B2769" s="9">
        <v>3.0</v>
      </c>
      <c r="C2769" s="9">
        <v>0.0</v>
      </c>
      <c r="D2769" s="9">
        <v>3.0</v>
      </c>
      <c r="E2769" s="9">
        <v>0.0</v>
      </c>
      <c r="F2769" s="9">
        <v>3.0</v>
      </c>
      <c r="G2769" s="9">
        <v>1.0</v>
      </c>
      <c r="H2769" s="11">
        <f>IFERROR(__xludf.DUMMYFUNCTION("IFERROR(FILTER(Filter!$A$1:A9983,Filter!$A$1:A9983=A2769),0)"),0.0)</f>
        <v>0</v>
      </c>
    </row>
    <row r="2770">
      <c r="A2770" s="8" t="s">
        <v>2665</v>
      </c>
      <c r="B2770" s="9">
        <v>0.0</v>
      </c>
      <c r="C2770" s="9">
        <v>0.0</v>
      </c>
      <c r="D2770" s="9">
        <v>0.0</v>
      </c>
      <c r="E2770" s="9">
        <v>0.0</v>
      </c>
      <c r="F2770" s="9">
        <v>0.0</v>
      </c>
      <c r="G2770" s="9">
        <v>1.0</v>
      </c>
      <c r="H2770" s="11">
        <f>IFERROR(__xludf.DUMMYFUNCTION("IFERROR(FILTER(Filter!$A$1:A9983,Filter!$A$1:A9983=A2770),0)"),0.0)</f>
        <v>0</v>
      </c>
    </row>
    <row r="2771">
      <c r="A2771" s="8" t="s">
        <v>2666</v>
      </c>
      <c r="B2771" s="9">
        <v>5.0</v>
      </c>
      <c r="C2771" s="9">
        <v>0.0</v>
      </c>
      <c r="D2771" s="9">
        <v>5.0</v>
      </c>
      <c r="E2771" s="9">
        <v>0.0</v>
      </c>
      <c r="F2771" s="9">
        <v>5.0</v>
      </c>
      <c r="G2771" s="9">
        <v>1.0</v>
      </c>
      <c r="H2771" s="11">
        <f>IFERROR(__xludf.DUMMYFUNCTION("IFERROR(FILTER(Filter!$A$1:A9983,Filter!$A$1:A9983=A2771),0)"),0.0)</f>
        <v>0</v>
      </c>
    </row>
    <row r="2772">
      <c r="A2772" s="8" t="s">
        <v>2667</v>
      </c>
      <c r="B2772" s="9">
        <v>3.0</v>
      </c>
      <c r="C2772" s="9">
        <v>0.0</v>
      </c>
      <c r="D2772" s="9">
        <v>3.0</v>
      </c>
      <c r="E2772" s="9">
        <v>0.0</v>
      </c>
      <c r="F2772" s="9">
        <v>3.0</v>
      </c>
      <c r="G2772" s="9">
        <v>1.0</v>
      </c>
      <c r="H2772" s="11">
        <f>IFERROR(__xludf.DUMMYFUNCTION("IFERROR(FILTER(Filter!$A$1:A9983,Filter!$A$1:A9983=A2772),0)"),0.0)</f>
        <v>0</v>
      </c>
    </row>
    <row r="2773">
      <c r="A2773" s="8" t="s">
        <v>2668</v>
      </c>
      <c r="B2773" s="9">
        <v>4.0</v>
      </c>
      <c r="C2773" s="9">
        <v>0.0</v>
      </c>
      <c r="D2773" s="9">
        <v>4.0</v>
      </c>
      <c r="E2773" s="9">
        <v>0.0</v>
      </c>
      <c r="F2773" s="9">
        <v>4.0</v>
      </c>
      <c r="G2773" s="9">
        <v>1.0</v>
      </c>
      <c r="H2773" s="11">
        <f>IFERROR(__xludf.DUMMYFUNCTION("IFERROR(FILTER(Filter!$A$1:A9983,Filter!$A$1:A9983=A2773),0)"),0.0)</f>
        <v>0</v>
      </c>
    </row>
    <row r="2774">
      <c r="A2774" s="8" t="s">
        <v>2669</v>
      </c>
      <c r="B2774" s="9">
        <v>0.0</v>
      </c>
      <c r="C2774" s="9">
        <v>0.0</v>
      </c>
      <c r="D2774" s="9">
        <v>0.0</v>
      </c>
      <c r="E2774" s="9">
        <v>0.0</v>
      </c>
      <c r="F2774" s="9">
        <v>0.0</v>
      </c>
      <c r="G2774" s="9">
        <v>1.0</v>
      </c>
      <c r="H2774" s="11">
        <f>IFERROR(__xludf.DUMMYFUNCTION("IFERROR(FILTER(Filter!$A$1:A9983,Filter!$A$1:A9983=A2774),0)"),0.0)</f>
        <v>0</v>
      </c>
    </row>
    <row r="2775">
      <c r="A2775" s="8" t="s">
        <v>2670</v>
      </c>
      <c r="B2775" s="9">
        <v>12.0</v>
      </c>
      <c r="C2775" s="9">
        <v>0.0</v>
      </c>
      <c r="D2775" s="9">
        <v>12.0</v>
      </c>
      <c r="E2775" s="9">
        <v>0.0</v>
      </c>
      <c r="F2775" s="9">
        <v>12.0</v>
      </c>
      <c r="G2775" s="9">
        <v>1.0</v>
      </c>
      <c r="H2775" s="11">
        <f>IFERROR(__xludf.DUMMYFUNCTION("IFERROR(FILTER(Filter!$A$1:A9983,Filter!$A$1:A9983=A2775),0)"),0.0)</f>
        <v>0</v>
      </c>
    </row>
    <row r="2776">
      <c r="A2776" s="8" t="s">
        <v>2671</v>
      </c>
      <c r="B2776" s="9">
        <v>14.0</v>
      </c>
      <c r="C2776" s="9">
        <v>0.0</v>
      </c>
      <c r="D2776" s="9">
        <v>10.0</v>
      </c>
      <c r="E2776" s="9">
        <v>4.0</v>
      </c>
      <c r="F2776" s="9">
        <v>14.0</v>
      </c>
      <c r="G2776" s="9">
        <v>1.0</v>
      </c>
      <c r="H2776" s="11">
        <f>IFERROR(__xludf.DUMMYFUNCTION("IFERROR(FILTER(Filter!$A$1:A9983,Filter!$A$1:A9983=A2776),0)"),0.0)</f>
        <v>0</v>
      </c>
    </row>
    <row r="2777">
      <c r="A2777" s="8" t="s">
        <v>2672</v>
      </c>
      <c r="B2777" s="9">
        <v>2.0</v>
      </c>
      <c r="C2777" s="9">
        <v>0.0</v>
      </c>
      <c r="D2777" s="9">
        <v>2.0</v>
      </c>
      <c r="E2777" s="9">
        <v>0.0</v>
      </c>
      <c r="F2777" s="9">
        <v>2.0</v>
      </c>
      <c r="G2777" s="9">
        <v>1.0</v>
      </c>
      <c r="H2777" s="11">
        <f>IFERROR(__xludf.DUMMYFUNCTION("IFERROR(FILTER(Filter!$A$1:A9983,Filter!$A$1:A9983=A2777),0)"),0.0)</f>
        <v>0</v>
      </c>
    </row>
    <row r="2778">
      <c r="A2778" s="8" t="s">
        <v>2673</v>
      </c>
      <c r="B2778" s="9">
        <v>5.0</v>
      </c>
      <c r="C2778" s="9">
        <v>0.0</v>
      </c>
      <c r="D2778" s="9">
        <v>5.0</v>
      </c>
      <c r="E2778" s="9">
        <v>0.0</v>
      </c>
      <c r="F2778" s="9">
        <v>5.0</v>
      </c>
      <c r="G2778" s="9">
        <v>1.0</v>
      </c>
      <c r="H2778" s="11">
        <f>IFERROR(__xludf.DUMMYFUNCTION("IFERROR(FILTER(Filter!$A$1:A9983,Filter!$A$1:A9983=A2778),0)"),0.0)</f>
        <v>0</v>
      </c>
    </row>
    <row r="2779">
      <c r="A2779" s="8" t="s">
        <v>2674</v>
      </c>
      <c r="B2779" s="9">
        <v>3.0</v>
      </c>
      <c r="C2779" s="9">
        <v>0.0</v>
      </c>
      <c r="D2779" s="9">
        <v>3.0</v>
      </c>
      <c r="E2779" s="9">
        <v>0.0</v>
      </c>
      <c r="F2779" s="9">
        <v>3.0</v>
      </c>
      <c r="G2779" s="9">
        <v>1.0</v>
      </c>
      <c r="H2779" s="11">
        <f>IFERROR(__xludf.DUMMYFUNCTION("IFERROR(FILTER(Filter!$A$1:A9983,Filter!$A$1:A9983=A2779),0)"),0.0)</f>
        <v>0</v>
      </c>
    </row>
    <row r="2780">
      <c r="A2780" s="8" t="s">
        <v>2675</v>
      </c>
      <c r="B2780" s="9">
        <v>1.0</v>
      </c>
      <c r="C2780" s="9">
        <v>0.0</v>
      </c>
      <c r="D2780" s="9">
        <v>0.0</v>
      </c>
      <c r="E2780" s="9">
        <v>1.0</v>
      </c>
      <c r="F2780" s="9">
        <v>1.0</v>
      </c>
      <c r="G2780" s="9">
        <v>1.0</v>
      </c>
      <c r="H2780" s="11">
        <f>IFERROR(__xludf.DUMMYFUNCTION("IFERROR(FILTER(Filter!$A$1:A9983,Filter!$A$1:A9983=A2780),0)"),0.0)</f>
        <v>0</v>
      </c>
    </row>
    <row r="2781">
      <c r="A2781" s="8" t="s">
        <v>2676</v>
      </c>
      <c r="B2781" s="9">
        <v>6.0</v>
      </c>
      <c r="C2781" s="9">
        <v>0.0</v>
      </c>
      <c r="D2781" s="9">
        <v>6.0</v>
      </c>
      <c r="E2781" s="9">
        <v>0.0</v>
      </c>
      <c r="F2781" s="9">
        <v>6.0</v>
      </c>
      <c r="G2781" s="9">
        <v>1.0</v>
      </c>
      <c r="H2781" s="11">
        <f>IFERROR(__xludf.DUMMYFUNCTION("IFERROR(FILTER(Filter!$A$1:A9983,Filter!$A$1:A9983=A2781),0)"),0.0)</f>
        <v>0</v>
      </c>
    </row>
    <row r="2782">
      <c r="A2782" s="8" t="s">
        <v>2677</v>
      </c>
      <c r="B2782" s="9">
        <v>7.0</v>
      </c>
      <c r="C2782" s="9">
        <v>0.0</v>
      </c>
      <c r="D2782" s="9">
        <v>6.0</v>
      </c>
      <c r="E2782" s="9">
        <v>1.0</v>
      </c>
      <c r="F2782" s="9">
        <v>7.0</v>
      </c>
      <c r="G2782" s="9">
        <v>1.0</v>
      </c>
      <c r="H2782" s="11">
        <f>IFERROR(__xludf.DUMMYFUNCTION("IFERROR(FILTER(Filter!$A$1:A9983,Filter!$A$1:A9983=A2782),0)"),0.0)</f>
        <v>0</v>
      </c>
    </row>
    <row r="2783">
      <c r="A2783" s="8" t="s">
        <v>2678</v>
      </c>
      <c r="B2783" s="9">
        <v>10.0</v>
      </c>
      <c r="C2783" s="9">
        <v>0.0</v>
      </c>
      <c r="D2783" s="9">
        <v>8.0</v>
      </c>
      <c r="E2783" s="9">
        <v>2.0</v>
      </c>
      <c r="F2783" s="9">
        <v>10.0</v>
      </c>
      <c r="G2783" s="9">
        <v>1.0</v>
      </c>
      <c r="H2783" s="11">
        <f>IFERROR(__xludf.DUMMYFUNCTION("IFERROR(FILTER(Filter!$A$1:A9983,Filter!$A$1:A9983=A2783),0)"),0.0)</f>
        <v>0</v>
      </c>
    </row>
    <row r="2784">
      <c r="A2784" s="8" t="s">
        <v>2679</v>
      </c>
      <c r="B2784" s="9">
        <v>4.0</v>
      </c>
      <c r="C2784" s="9">
        <v>0.0</v>
      </c>
      <c r="D2784" s="9">
        <v>4.0</v>
      </c>
      <c r="E2784" s="9">
        <v>0.0</v>
      </c>
      <c r="F2784" s="9">
        <v>4.0</v>
      </c>
      <c r="G2784" s="9">
        <v>1.0</v>
      </c>
      <c r="H2784" s="11">
        <f>IFERROR(__xludf.DUMMYFUNCTION("IFERROR(FILTER(Filter!$A$1:A9983,Filter!$A$1:A9983=A2784),0)"),0.0)</f>
        <v>0</v>
      </c>
    </row>
    <row r="2785">
      <c r="A2785" s="8" t="s">
        <v>2680</v>
      </c>
      <c r="B2785" s="9">
        <v>2.0</v>
      </c>
      <c r="C2785" s="9">
        <v>0.0</v>
      </c>
      <c r="D2785" s="9">
        <v>2.0</v>
      </c>
      <c r="E2785" s="9">
        <v>0.0</v>
      </c>
      <c r="F2785" s="9">
        <v>2.0</v>
      </c>
      <c r="G2785" s="9">
        <v>1.0</v>
      </c>
      <c r="H2785" s="11">
        <f>IFERROR(__xludf.DUMMYFUNCTION("IFERROR(FILTER(Filter!$A$1:A9983,Filter!$A$1:A9983=A2785),0)"),0.0)</f>
        <v>0</v>
      </c>
    </row>
    <row r="2786">
      <c r="A2786" s="12" t="s">
        <v>2681</v>
      </c>
      <c r="B2786" s="9">
        <v>0.0</v>
      </c>
      <c r="C2786" s="9">
        <v>0.0</v>
      </c>
      <c r="D2786" s="9">
        <v>0.0</v>
      </c>
      <c r="E2786" s="9">
        <v>0.0</v>
      </c>
      <c r="F2786" s="9">
        <v>0.0</v>
      </c>
      <c r="G2786" s="9">
        <v>1.0</v>
      </c>
      <c r="H2786" s="11">
        <f>IFERROR(__xludf.DUMMYFUNCTION("IFERROR(FILTER(Filter!$A$1:A9983,Filter!$A$1:A9983=A2786),0)"),0.0)</f>
        <v>0</v>
      </c>
    </row>
    <row r="2787">
      <c r="A2787" s="8" t="s">
        <v>2682</v>
      </c>
      <c r="B2787" s="9">
        <v>6.0</v>
      </c>
      <c r="C2787" s="9">
        <v>0.0</v>
      </c>
      <c r="D2787" s="9">
        <v>6.0</v>
      </c>
      <c r="E2787" s="9">
        <v>0.0</v>
      </c>
      <c r="F2787" s="9">
        <v>6.0</v>
      </c>
      <c r="G2787" s="9">
        <v>1.0</v>
      </c>
      <c r="H2787" s="11">
        <f>IFERROR(__xludf.DUMMYFUNCTION("IFERROR(FILTER(Filter!$A$1:A9983,Filter!$A$1:A9983=A2787),0)"),0.0)</f>
        <v>0</v>
      </c>
    </row>
    <row r="2788">
      <c r="A2788" s="8" t="s">
        <v>2683</v>
      </c>
      <c r="B2788" s="9">
        <v>3.0</v>
      </c>
      <c r="C2788" s="9">
        <v>0.0</v>
      </c>
      <c r="D2788" s="9">
        <v>3.0</v>
      </c>
      <c r="E2788" s="9">
        <v>0.0</v>
      </c>
      <c r="F2788" s="9">
        <v>3.0</v>
      </c>
      <c r="G2788" s="9">
        <v>1.0</v>
      </c>
      <c r="H2788" s="11">
        <f>IFERROR(__xludf.DUMMYFUNCTION("IFERROR(FILTER(Filter!$A$1:A9983,Filter!$A$1:A9983=A2788),0)"),0.0)</f>
        <v>0</v>
      </c>
    </row>
    <row r="2789">
      <c r="A2789" s="8" t="s">
        <v>2684</v>
      </c>
      <c r="B2789" s="9">
        <v>0.0</v>
      </c>
      <c r="C2789" s="9">
        <v>0.0</v>
      </c>
      <c r="D2789" s="9">
        <v>0.0</v>
      </c>
      <c r="E2789" s="9">
        <v>0.0</v>
      </c>
      <c r="F2789" s="9">
        <v>0.0</v>
      </c>
      <c r="G2789" s="9">
        <v>1.0</v>
      </c>
      <c r="H2789" s="11">
        <f>IFERROR(__xludf.DUMMYFUNCTION("IFERROR(FILTER(Filter!$A$1:A9983,Filter!$A$1:A9983=A2789),0)"),0.0)</f>
        <v>0</v>
      </c>
    </row>
    <row r="2790">
      <c r="A2790" s="8" t="s">
        <v>2685</v>
      </c>
      <c r="B2790" s="9">
        <v>2.0</v>
      </c>
      <c r="C2790" s="9">
        <v>0.0</v>
      </c>
      <c r="D2790" s="9">
        <v>2.0</v>
      </c>
      <c r="E2790" s="9">
        <v>0.0</v>
      </c>
      <c r="F2790" s="9">
        <v>2.0</v>
      </c>
      <c r="G2790" s="9">
        <v>1.0</v>
      </c>
      <c r="H2790" s="11">
        <f>IFERROR(__xludf.DUMMYFUNCTION("IFERROR(FILTER(Filter!$A$1:A9983,Filter!$A$1:A9983=A2790),0)"),0.0)</f>
        <v>0</v>
      </c>
    </row>
    <row r="2791">
      <c r="A2791" s="8" t="s">
        <v>2686</v>
      </c>
      <c r="B2791" s="9">
        <v>3.0</v>
      </c>
      <c r="C2791" s="9">
        <v>0.0</v>
      </c>
      <c r="D2791" s="9">
        <v>3.0</v>
      </c>
      <c r="E2791" s="9">
        <v>0.0</v>
      </c>
      <c r="F2791" s="9">
        <v>3.0</v>
      </c>
      <c r="G2791" s="9">
        <v>1.0</v>
      </c>
      <c r="H2791" s="11">
        <f>IFERROR(__xludf.DUMMYFUNCTION("IFERROR(FILTER(Filter!$A$1:A9983,Filter!$A$1:A9983=A2791),0)"),0.0)</f>
        <v>0</v>
      </c>
    </row>
    <row r="2792">
      <c r="A2792" s="8" t="s">
        <v>2687</v>
      </c>
      <c r="B2792" s="9">
        <v>1.0</v>
      </c>
      <c r="C2792" s="9">
        <v>0.0</v>
      </c>
      <c r="D2792" s="9">
        <v>1.0</v>
      </c>
      <c r="E2792" s="9">
        <v>0.0</v>
      </c>
      <c r="F2792" s="9">
        <v>1.0</v>
      </c>
      <c r="G2792" s="9">
        <v>1.0</v>
      </c>
      <c r="H2792" s="11">
        <f>IFERROR(__xludf.DUMMYFUNCTION("IFERROR(FILTER(Filter!$A$1:A9983,Filter!$A$1:A9983=A2792),0)"),0.0)</f>
        <v>0</v>
      </c>
    </row>
    <row r="2793">
      <c r="A2793" s="8" t="s">
        <v>2688</v>
      </c>
      <c r="B2793" s="9">
        <v>1.0</v>
      </c>
      <c r="C2793" s="9">
        <v>0.0</v>
      </c>
      <c r="D2793" s="9">
        <v>1.0</v>
      </c>
      <c r="E2793" s="9">
        <v>0.0</v>
      </c>
      <c r="F2793" s="9">
        <v>1.0</v>
      </c>
      <c r="G2793" s="9">
        <v>1.0</v>
      </c>
      <c r="H2793" s="11">
        <f>IFERROR(__xludf.DUMMYFUNCTION("IFERROR(FILTER(Filter!$A$1:A9983,Filter!$A$1:A9983=A2793),0)"),0.0)</f>
        <v>0</v>
      </c>
    </row>
    <row r="2794">
      <c r="A2794" s="8" t="s">
        <v>2689</v>
      </c>
      <c r="B2794" s="9">
        <v>2.0</v>
      </c>
      <c r="C2794" s="9">
        <v>0.0</v>
      </c>
      <c r="D2794" s="9">
        <v>2.0</v>
      </c>
      <c r="E2794" s="9">
        <v>0.0</v>
      </c>
      <c r="F2794" s="9">
        <v>2.0</v>
      </c>
      <c r="G2794" s="9">
        <v>1.0</v>
      </c>
      <c r="H2794" s="11">
        <f>IFERROR(__xludf.DUMMYFUNCTION("IFERROR(FILTER(Filter!$A$1:A9983,Filter!$A$1:A9983=A2794),0)"),0.0)</f>
        <v>0</v>
      </c>
    </row>
    <row r="2795">
      <c r="A2795" s="8" t="s">
        <v>2690</v>
      </c>
      <c r="B2795" s="9">
        <v>2.0</v>
      </c>
      <c r="C2795" s="9">
        <v>0.0</v>
      </c>
      <c r="D2795" s="9">
        <v>2.0</v>
      </c>
      <c r="E2795" s="9">
        <v>0.0</v>
      </c>
      <c r="F2795" s="9">
        <v>2.0</v>
      </c>
      <c r="G2795" s="9">
        <v>1.0</v>
      </c>
      <c r="H2795" s="11">
        <f>IFERROR(__xludf.DUMMYFUNCTION("IFERROR(FILTER(Filter!$A$1:A9983,Filter!$A$1:A9983=A2795),0)"),0.0)</f>
        <v>0</v>
      </c>
    </row>
    <row r="2796">
      <c r="A2796" s="8" t="s">
        <v>2691</v>
      </c>
      <c r="B2796" s="9">
        <v>3.0</v>
      </c>
      <c r="C2796" s="9">
        <v>0.0</v>
      </c>
      <c r="D2796" s="9">
        <v>3.0</v>
      </c>
      <c r="E2796" s="9">
        <v>0.0</v>
      </c>
      <c r="F2796" s="9">
        <v>3.0</v>
      </c>
      <c r="G2796" s="9">
        <v>1.0</v>
      </c>
      <c r="H2796" s="11">
        <f>IFERROR(__xludf.DUMMYFUNCTION("IFERROR(FILTER(Filter!$A$1:A9983,Filter!$A$1:A9983=A2796),0)"),0.0)</f>
        <v>0</v>
      </c>
    </row>
    <row r="2797">
      <c r="A2797" s="8" t="s">
        <v>2692</v>
      </c>
      <c r="B2797" s="9">
        <v>3.0</v>
      </c>
      <c r="C2797" s="9">
        <v>0.0</v>
      </c>
      <c r="D2797" s="9">
        <v>3.0</v>
      </c>
      <c r="E2797" s="9">
        <v>0.0</v>
      </c>
      <c r="F2797" s="9">
        <v>3.0</v>
      </c>
      <c r="G2797" s="9">
        <v>1.0</v>
      </c>
      <c r="H2797" s="11">
        <f>IFERROR(__xludf.DUMMYFUNCTION("IFERROR(FILTER(Filter!$A$1:A9983,Filter!$A$1:A9983=A2797),0)"),0.0)</f>
        <v>0</v>
      </c>
    </row>
    <row r="2798">
      <c r="A2798" s="8" t="s">
        <v>2693</v>
      </c>
      <c r="B2798" s="9">
        <v>2.0</v>
      </c>
      <c r="C2798" s="9">
        <v>0.0</v>
      </c>
      <c r="D2798" s="9">
        <v>1.0</v>
      </c>
      <c r="E2798" s="9">
        <v>1.0</v>
      </c>
      <c r="F2798" s="9">
        <v>2.0</v>
      </c>
      <c r="G2798" s="9">
        <v>1.0</v>
      </c>
      <c r="H2798" s="11">
        <f>IFERROR(__xludf.DUMMYFUNCTION("IFERROR(FILTER(Filter!$A$1:A9983,Filter!$A$1:A9983=A2798),0)"),0.0)</f>
        <v>0</v>
      </c>
    </row>
    <row r="2799">
      <c r="A2799" s="8" t="s">
        <v>2694</v>
      </c>
      <c r="B2799" s="9">
        <v>9.0</v>
      </c>
      <c r="C2799" s="9">
        <v>0.0</v>
      </c>
      <c r="D2799" s="9">
        <v>9.0</v>
      </c>
      <c r="E2799" s="9">
        <v>0.0</v>
      </c>
      <c r="F2799" s="9">
        <v>9.0</v>
      </c>
      <c r="G2799" s="9">
        <v>1.0</v>
      </c>
      <c r="H2799" s="11">
        <f>IFERROR(__xludf.DUMMYFUNCTION("IFERROR(FILTER(Filter!$A$1:A9983,Filter!$A$1:A9983=A2799),0)"),0.0)</f>
        <v>0</v>
      </c>
    </row>
    <row r="2800">
      <c r="A2800" s="8" t="s">
        <v>2695</v>
      </c>
      <c r="B2800" s="9">
        <v>4.0</v>
      </c>
      <c r="C2800" s="9">
        <v>0.0</v>
      </c>
      <c r="D2800" s="9">
        <v>4.0</v>
      </c>
      <c r="E2800" s="9">
        <v>0.0</v>
      </c>
      <c r="F2800" s="9">
        <v>4.0</v>
      </c>
      <c r="G2800" s="9">
        <v>1.0</v>
      </c>
      <c r="H2800" s="11">
        <f>IFERROR(__xludf.DUMMYFUNCTION("IFERROR(FILTER(Filter!$A$1:A9983,Filter!$A$1:A9983=A2800),0)"),0.0)</f>
        <v>0</v>
      </c>
    </row>
    <row r="2801">
      <c r="A2801" s="8" t="s">
        <v>2696</v>
      </c>
      <c r="B2801" s="9">
        <v>11.0</v>
      </c>
      <c r="C2801" s="9">
        <v>0.0</v>
      </c>
      <c r="D2801" s="9">
        <v>11.0</v>
      </c>
      <c r="E2801" s="9">
        <v>0.0</v>
      </c>
      <c r="F2801" s="9">
        <v>11.0</v>
      </c>
      <c r="G2801" s="9">
        <v>1.0</v>
      </c>
      <c r="H2801" s="11">
        <f>IFERROR(__xludf.DUMMYFUNCTION("IFERROR(FILTER(Filter!$A$1:A9983,Filter!$A$1:A9983=A2801),0)"),0.0)</f>
        <v>0</v>
      </c>
    </row>
    <row r="2802">
      <c r="A2802" s="8" t="s">
        <v>2697</v>
      </c>
      <c r="B2802" s="9">
        <v>15.0</v>
      </c>
      <c r="C2802" s="9">
        <v>0.0</v>
      </c>
      <c r="D2802" s="9">
        <v>14.0</v>
      </c>
      <c r="E2802" s="9">
        <v>1.0</v>
      </c>
      <c r="F2802" s="9">
        <v>15.0</v>
      </c>
      <c r="G2802" s="9">
        <v>1.0</v>
      </c>
      <c r="H2802" s="11">
        <f>IFERROR(__xludf.DUMMYFUNCTION("IFERROR(FILTER(Filter!$A$1:A9983,Filter!$A$1:A9983=A2802),0)"),0.0)</f>
        <v>0</v>
      </c>
    </row>
    <row r="2803">
      <c r="A2803" s="8" t="s">
        <v>2698</v>
      </c>
      <c r="B2803" s="9">
        <v>0.0</v>
      </c>
      <c r="C2803" s="9">
        <v>0.0</v>
      </c>
      <c r="D2803" s="9">
        <v>0.0</v>
      </c>
      <c r="E2803" s="9">
        <v>0.0</v>
      </c>
      <c r="F2803" s="9">
        <v>0.0</v>
      </c>
      <c r="G2803" s="9">
        <v>1.0</v>
      </c>
      <c r="H2803" s="11">
        <f>IFERROR(__xludf.DUMMYFUNCTION("IFERROR(FILTER(Filter!$A$1:A9983,Filter!$A$1:A9983=A2803),0)"),0.0)</f>
        <v>0</v>
      </c>
    </row>
    <row r="2804">
      <c r="A2804" s="8" t="s">
        <v>2699</v>
      </c>
      <c r="B2804" s="9">
        <v>0.0</v>
      </c>
      <c r="C2804" s="9">
        <v>0.0</v>
      </c>
      <c r="D2804" s="9">
        <v>0.0</v>
      </c>
      <c r="E2804" s="9">
        <v>0.0</v>
      </c>
      <c r="F2804" s="9">
        <v>0.0</v>
      </c>
      <c r="G2804" s="9">
        <v>1.0</v>
      </c>
      <c r="H2804" s="11">
        <f>IFERROR(__xludf.DUMMYFUNCTION("IFERROR(FILTER(Filter!$A$1:A9983,Filter!$A$1:A9983=A2804),0)"),0.0)</f>
        <v>0</v>
      </c>
    </row>
    <row r="2805">
      <c r="A2805" s="8" t="s">
        <v>2700</v>
      </c>
      <c r="B2805" s="9">
        <v>0.0</v>
      </c>
      <c r="C2805" s="9">
        <v>0.0</v>
      </c>
      <c r="D2805" s="9">
        <v>0.0</v>
      </c>
      <c r="E2805" s="9">
        <v>0.0</v>
      </c>
      <c r="F2805" s="9">
        <v>0.0</v>
      </c>
      <c r="G2805" s="9">
        <v>1.0</v>
      </c>
      <c r="H2805" s="11">
        <f>IFERROR(__xludf.DUMMYFUNCTION("IFERROR(FILTER(Filter!$A$1:A9983,Filter!$A$1:A9983=A2805),0)"),0.0)</f>
        <v>0</v>
      </c>
    </row>
    <row r="2806">
      <c r="A2806" s="8" t="s">
        <v>2701</v>
      </c>
      <c r="B2806" s="9">
        <v>12.0</v>
      </c>
      <c r="C2806" s="9">
        <v>0.0</v>
      </c>
      <c r="D2806" s="9">
        <v>9.0</v>
      </c>
      <c r="E2806" s="9">
        <v>3.0</v>
      </c>
      <c r="F2806" s="9">
        <v>12.0</v>
      </c>
      <c r="G2806" s="9">
        <v>1.0</v>
      </c>
      <c r="H2806" s="11">
        <f>IFERROR(__xludf.DUMMYFUNCTION("IFERROR(FILTER(Filter!$A$1:A9983,Filter!$A$1:A9983=A2806),0)"),0.0)</f>
        <v>0</v>
      </c>
    </row>
    <row r="2807">
      <c r="A2807" s="8" t="s">
        <v>2702</v>
      </c>
      <c r="B2807" s="9">
        <v>2.0</v>
      </c>
      <c r="C2807" s="9">
        <v>0.0</v>
      </c>
      <c r="D2807" s="9">
        <v>2.0</v>
      </c>
      <c r="E2807" s="9">
        <v>0.0</v>
      </c>
      <c r="F2807" s="9">
        <v>2.0</v>
      </c>
      <c r="G2807" s="9">
        <v>1.0</v>
      </c>
      <c r="H2807" s="11">
        <f>IFERROR(__xludf.DUMMYFUNCTION("IFERROR(FILTER(Filter!$A$1:A9983,Filter!$A$1:A9983=A2807),0)"),0.0)</f>
        <v>0</v>
      </c>
    </row>
    <row r="2808">
      <c r="A2808" s="8" t="s">
        <v>2703</v>
      </c>
      <c r="B2808" s="9">
        <v>5.0</v>
      </c>
      <c r="C2808" s="9">
        <v>0.0</v>
      </c>
      <c r="D2808" s="9">
        <v>5.0</v>
      </c>
      <c r="E2808" s="9">
        <v>0.0</v>
      </c>
      <c r="F2808" s="9">
        <v>5.0</v>
      </c>
      <c r="G2808" s="9">
        <v>1.0</v>
      </c>
      <c r="H2808" s="11">
        <f>IFERROR(__xludf.DUMMYFUNCTION("IFERROR(FILTER(Filter!$A$1:A9983,Filter!$A$1:A9983=A2808),0)"),0.0)</f>
        <v>0</v>
      </c>
    </row>
    <row r="2809">
      <c r="A2809" s="8" t="s">
        <v>2704</v>
      </c>
      <c r="B2809" s="9">
        <v>1.0</v>
      </c>
      <c r="C2809" s="9">
        <v>0.0</v>
      </c>
      <c r="D2809" s="9">
        <v>1.0</v>
      </c>
      <c r="E2809" s="9">
        <v>0.0</v>
      </c>
      <c r="F2809" s="9">
        <v>1.0</v>
      </c>
      <c r="G2809" s="9">
        <v>1.0</v>
      </c>
      <c r="H2809" s="11">
        <f>IFERROR(__xludf.DUMMYFUNCTION("IFERROR(FILTER(Filter!$A$1:A9983,Filter!$A$1:A9983=A2809),0)"),0.0)</f>
        <v>0</v>
      </c>
    </row>
    <row r="2810">
      <c r="A2810" s="8" t="s">
        <v>2705</v>
      </c>
      <c r="B2810" s="9">
        <v>2.0</v>
      </c>
      <c r="C2810" s="9">
        <v>0.0</v>
      </c>
      <c r="D2810" s="9">
        <v>2.0</v>
      </c>
      <c r="E2810" s="9">
        <v>0.0</v>
      </c>
      <c r="F2810" s="9">
        <v>2.0</v>
      </c>
      <c r="G2810" s="9">
        <v>1.0</v>
      </c>
      <c r="H2810" s="11">
        <f>IFERROR(__xludf.DUMMYFUNCTION("IFERROR(FILTER(Filter!$A$1:A9983,Filter!$A$1:A9983=A2810),0)"),0.0)</f>
        <v>0</v>
      </c>
    </row>
    <row r="2811">
      <c r="A2811" s="8" t="s">
        <v>2706</v>
      </c>
      <c r="B2811" s="9">
        <v>14.0</v>
      </c>
      <c r="C2811" s="9">
        <v>0.0</v>
      </c>
      <c r="D2811" s="9">
        <v>12.0</v>
      </c>
      <c r="E2811" s="9">
        <v>2.0</v>
      </c>
      <c r="F2811" s="9">
        <v>14.0</v>
      </c>
      <c r="G2811" s="9">
        <v>1.0</v>
      </c>
      <c r="H2811" s="11">
        <f>IFERROR(__xludf.DUMMYFUNCTION("IFERROR(FILTER(Filter!$A$1:A9983,Filter!$A$1:A9983=A2811),0)"),0.0)</f>
        <v>0</v>
      </c>
    </row>
    <row r="2812">
      <c r="A2812" s="8" t="s">
        <v>2707</v>
      </c>
      <c r="B2812" s="9">
        <v>7.0</v>
      </c>
      <c r="C2812" s="9">
        <v>0.0</v>
      </c>
      <c r="D2812" s="9">
        <v>7.0</v>
      </c>
      <c r="E2812" s="9">
        <v>0.0</v>
      </c>
      <c r="F2812" s="9">
        <v>7.0</v>
      </c>
      <c r="G2812" s="9">
        <v>1.0</v>
      </c>
      <c r="H2812" s="11">
        <f>IFERROR(__xludf.DUMMYFUNCTION("IFERROR(FILTER(Filter!$A$1:A9983,Filter!$A$1:A9983=A2812),0)"),0.0)</f>
        <v>0</v>
      </c>
    </row>
    <row r="2813">
      <c r="A2813" s="8" t="s">
        <v>2708</v>
      </c>
      <c r="B2813" s="9">
        <v>1.0</v>
      </c>
      <c r="C2813" s="9">
        <v>0.0</v>
      </c>
      <c r="D2813" s="9">
        <v>1.0</v>
      </c>
      <c r="E2813" s="9">
        <v>0.0</v>
      </c>
      <c r="F2813" s="9">
        <v>1.0</v>
      </c>
      <c r="G2813" s="9">
        <v>1.0</v>
      </c>
      <c r="H2813" s="11">
        <f>IFERROR(__xludf.DUMMYFUNCTION("IFERROR(FILTER(Filter!$A$1:A9983,Filter!$A$1:A9983=A2813),0)"),0.0)</f>
        <v>0</v>
      </c>
    </row>
    <row r="2814">
      <c r="A2814" s="8" t="s">
        <v>2709</v>
      </c>
      <c r="B2814" s="9">
        <v>0.0</v>
      </c>
      <c r="C2814" s="9">
        <v>0.0</v>
      </c>
      <c r="D2814" s="9">
        <v>0.0</v>
      </c>
      <c r="E2814" s="9">
        <v>0.0</v>
      </c>
      <c r="F2814" s="9">
        <v>0.0</v>
      </c>
      <c r="G2814" s="9">
        <v>1.0</v>
      </c>
      <c r="H2814" s="11">
        <f>IFERROR(__xludf.DUMMYFUNCTION("IFERROR(FILTER(Filter!$A$1:A9983,Filter!$A$1:A9983=A2814),0)"),0.0)</f>
        <v>0</v>
      </c>
    </row>
    <row r="2815">
      <c r="A2815" s="8" t="s">
        <v>2710</v>
      </c>
      <c r="B2815" s="9">
        <v>2.0</v>
      </c>
      <c r="C2815" s="9">
        <v>0.0</v>
      </c>
      <c r="D2815" s="9">
        <v>1.0</v>
      </c>
      <c r="E2815" s="9">
        <v>1.0</v>
      </c>
      <c r="F2815" s="9">
        <v>2.0</v>
      </c>
      <c r="G2815" s="9">
        <v>1.0</v>
      </c>
      <c r="H2815" s="11">
        <f>IFERROR(__xludf.DUMMYFUNCTION("IFERROR(FILTER(Filter!$A$1:A9983,Filter!$A$1:A9983=A2815),0)"),0.0)</f>
        <v>0</v>
      </c>
    </row>
    <row r="2816">
      <c r="A2816" s="8" t="s">
        <v>2711</v>
      </c>
      <c r="B2816" s="9">
        <v>11.0</v>
      </c>
      <c r="C2816" s="9">
        <v>0.0</v>
      </c>
      <c r="D2816" s="9">
        <v>7.0</v>
      </c>
      <c r="E2816" s="9">
        <v>4.0</v>
      </c>
      <c r="F2816" s="9">
        <v>11.0</v>
      </c>
      <c r="G2816" s="9">
        <v>1.0</v>
      </c>
      <c r="H2816" s="11">
        <f>IFERROR(__xludf.DUMMYFUNCTION("IFERROR(FILTER(Filter!$A$1:A9983,Filter!$A$1:A9983=A2816),0)"),0.0)</f>
        <v>0</v>
      </c>
    </row>
    <row r="2817">
      <c r="A2817" s="8" t="s">
        <v>2712</v>
      </c>
      <c r="B2817" s="9">
        <v>4.0</v>
      </c>
      <c r="C2817" s="9">
        <v>0.0</v>
      </c>
      <c r="D2817" s="9">
        <v>4.0</v>
      </c>
      <c r="E2817" s="9">
        <v>0.0</v>
      </c>
      <c r="F2817" s="9">
        <v>4.0</v>
      </c>
      <c r="G2817" s="9">
        <v>1.0</v>
      </c>
      <c r="H2817" s="11">
        <f>IFERROR(__xludf.DUMMYFUNCTION("IFERROR(FILTER(Filter!$A$1:A9983,Filter!$A$1:A9983=A2817),0)"),0.0)</f>
        <v>0</v>
      </c>
    </row>
    <row r="2818">
      <c r="A2818" s="8" t="s">
        <v>2713</v>
      </c>
      <c r="B2818" s="9">
        <v>5.0</v>
      </c>
      <c r="C2818" s="9">
        <v>0.0</v>
      </c>
      <c r="D2818" s="9">
        <v>5.0</v>
      </c>
      <c r="E2818" s="9">
        <v>0.0</v>
      </c>
      <c r="F2818" s="9">
        <v>5.0</v>
      </c>
      <c r="G2818" s="9">
        <v>1.0</v>
      </c>
      <c r="H2818" s="11">
        <f>IFERROR(__xludf.DUMMYFUNCTION("IFERROR(FILTER(Filter!$A$1:A9983,Filter!$A$1:A9983=A2818),0)"),0.0)</f>
        <v>0</v>
      </c>
    </row>
    <row r="2819">
      <c r="A2819" s="8" t="s">
        <v>2714</v>
      </c>
      <c r="B2819" s="9">
        <v>3.0</v>
      </c>
      <c r="C2819" s="9">
        <v>0.0</v>
      </c>
      <c r="D2819" s="9">
        <v>3.0</v>
      </c>
      <c r="E2819" s="9">
        <v>0.0</v>
      </c>
      <c r="F2819" s="9">
        <v>3.0</v>
      </c>
      <c r="G2819" s="9">
        <v>1.0</v>
      </c>
      <c r="H2819" s="11">
        <f>IFERROR(__xludf.DUMMYFUNCTION("IFERROR(FILTER(Filter!$A$1:A9983,Filter!$A$1:A9983=A2819),0)"),0.0)</f>
        <v>0</v>
      </c>
    </row>
    <row r="2820">
      <c r="A2820" s="8" t="s">
        <v>2715</v>
      </c>
      <c r="B2820" s="9">
        <v>1.0</v>
      </c>
      <c r="C2820" s="9">
        <v>0.0</v>
      </c>
      <c r="D2820" s="9">
        <v>1.0</v>
      </c>
      <c r="E2820" s="9">
        <v>0.0</v>
      </c>
      <c r="F2820" s="9">
        <v>1.0</v>
      </c>
      <c r="G2820" s="9">
        <v>1.0</v>
      </c>
      <c r="H2820" s="11">
        <f>IFERROR(__xludf.DUMMYFUNCTION("IFERROR(FILTER(Filter!$A$1:A9983,Filter!$A$1:A9983=A2820),0)"),0.0)</f>
        <v>0</v>
      </c>
    </row>
    <row r="2821">
      <c r="A2821" s="8" t="s">
        <v>2716</v>
      </c>
      <c r="B2821" s="9">
        <v>3.0</v>
      </c>
      <c r="C2821" s="9">
        <v>0.0</v>
      </c>
      <c r="D2821" s="9">
        <v>3.0</v>
      </c>
      <c r="E2821" s="9">
        <v>0.0</v>
      </c>
      <c r="F2821" s="9">
        <v>3.0</v>
      </c>
      <c r="G2821" s="9">
        <v>1.0</v>
      </c>
      <c r="H2821" s="11">
        <f>IFERROR(__xludf.DUMMYFUNCTION("IFERROR(FILTER(Filter!$A$1:A9983,Filter!$A$1:A9983=A2821),0)"),0.0)</f>
        <v>0</v>
      </c>
    </row>
    <row r="2822">
      <c r="A2822" s="8" t="s">
        <v>2717</v>
      </c>
      <c r="B2822" s="9">
        <v>2.0</v>
      </c>
      <c r="C2822" s="9">
        <v>0.0</v>
      </c>
      <c r="D2822" s="9">
        <v>2.0</v>
      </c>
      <c r="E2822" s="9">
        <v>0.0</v>
      </c>
      <c r="F2822" s="9">
        <v>2.0</v>
      </c>
      <c r="G2822" s="9">
        <v>1.0</v>
      </c>
      <c r="H2822" s="11">
        <f>IFERROR(__xludf.DUMMYFUNCTION("IFERROR(FILTER(Filter!$A$1:A9983,Filter!$A$1:A9983=A2822),0)"),0.0)</f>
        <v>0</v>
      </c>
    </row>
    <row r="2823">
      <c r="A2823" s="8" t="s">
        <v>2718</v>
      </c>
      <c r="B2823" s="9">
        <v>5.0</v>
      </c>
      <c r="C2823" s="9">
        <v>0.0</v>
      </c>
      <c r="D2823" s="9">
        <v>5.0</v>
      </c>
      <c r="E2823" s="9">
        <v>0.0</v>
      </c>
      <c r="F2823" s="9">
        <v>5.0</v>
      </c>
      <c r="G2823" s="9">
        <v>1.0</v>
      </c>
      <c r="H2823" s="11">
        <f>IFERROR(__xludf.DUMMYFUNCTION("IFERROR(FILTER(Filter!$A$1:A9983,Filter!$A$1:A9983=A2823),0)"),0.0)</f>
        <v>0</v>
      </c>
    </row>
    <row r="2824">
      <c r="A2824" s="8" t="s">
        <v>2719</v>
      </c>
      <c r="B2824" s="9">
        <v>3.0</v>
      </c>
      <c r="C2824" s="9">
        <v>0.0</v>
      </c>
      <c r="D2824" s="9">
        <v>3.0</v>
      </c>
      <c r="E2824" s="9">
        <v>0.0</v>
      </c>
      <c r="F2824" s="9">
        <v>3.0</v>
      </c>
      <c r="G2824" s="9">
        <v>1.0</v>
      </c>
      <c r="H2824" s="11">
        <f>IFERROR(__xludf.DUMMYFUNCTION("IFERROR(FILTER(Filter!$A$1:A9983,Filter!$A$1:A9983=A2824),0)"),0.0)</f>
        <v>0</v>
      </c>
    </row>
    <row r="2825">
      <c r="A2825" s="8" t="s">
        <v>2720</v>
      </c>
      <c r="B2825" s="9">
        <v>4.0</v>
      </c>
      <c r="C2825" s="9">
        <v>0.0</v>
      </c>
      <c r="D2825" s="9">
        <v>4.0</v>
      </c>
      <c r="E2825" s="9">
        <v>0.0</v>
      </c>
      <c r="F2825" s="9">
        <v>4.0</v>
      </c>
      <c r="G2825" s="9">
        <v>1.0</v>
      </c>
      <c r="H2825" s="11">
        <f>IFERROR(__xludf.DUMMYFUNCTION("IFERROR(FILTER(Filter!$A$1:A9983,Filter!$A$1:A9983=A2825),0)"),0.0)</f>
        <v>0</v>
      </c>
    </row>
    <row r="2826">
      <c r="A2826" s="8" t="s">
        <v>2721</v>
      </c>
      <c r="B2826" s="9">
        <v>0.0</v>
      </c>
      <c r="C2826" s="9">
        <v>0.0</v>
      </c>
      <c r="D2826" s="9">
        <v>0.0</v>
      </c>
      <c r="E2826" s="9">
        <v>0.0</v>
      </c>
      <c r="F2826" s="9">
        <v>0.0</v>
      </c>
      <c r="G2826" s="9">
        <v>1.0</v>
      </c>
      <c r="H2826" s="11">
        <f>IFERROR(__xludf.DUMMYFUNCTION("IFERROR(FILTER(Filter!$A$1:A9983,Filter!$A$1:A9983=A2826),0)"),0.0)</f>
        <v>0</v>
      </c>
    </row>
    <row r="2827">
      <c r="A2827" s="8" t="s">
        <v>2722</v>
      </c>
      <c r="B2827" s="9">
        <v>1.0</v>
      </c>
      <c r="C2827" s="9">
        <v>0.0</v>
      </c>
      <c r="D2827" s="9">
        <v>1.0</v>
      </c>
      <c r="E2827" s="9">
        <v>0.0</v>
      </c>
      <c r="F2827" s="9">
        <v>1.0</v>
      </c>
      <c r="G2827" s="9">
        <v>1.0</v>
      </c>
      <c r="H2827" s="11">
        <f>IFERROR(__xludf.DUMMYFUNCTION("IFERROR(FILTER(Filter!$A$1:A9983,Filter!$A$1:A9983=A2827),0)"),0.0)</f>
        <v>0</v>
      </c>
    </row>
    <row r="2828">
      <c r="A2828" s="8" t="s">
        <v>2723</v>
      </c>
      <c r="B2828" s="9">
        <v>16.0</v>
      </c>
      <c r="C2828" s="9">
        <v>0.0</v>
      </c>
      <c r="D2828" s="9">
        <v>16.0</v>
      </c>
      <c r="E2828" s="9">
        <v>0.0</v>
      </c>
      <c r="F2828" s="9">
        <v>16.0</v>
      </c>
      <c r="G2828" s="9">
        <v>1.0</v>
      </c>
      <c r="H2828" s="11">
        <f>IFERROR(__xludf.DUMMYFUNCTION("IFERROR(FILTER(Filter!$A$1:A9983,Filter!$A$1:A9983=A2828),0)"),0.0)</f>
        <v>0</v>
      </c>
    </row>
    <row r="2829">
      <c r="A2829" s="8" t="s">
        <v>2724</v>
      </c>
      <c r="B2829" s="9">
        <v>3.0</v>
      </c>
      <c r="C2829" s="9">
        <v>0.0</v>
      </c>
      <c r="D2829" s="9">
        <v>3.0</v>
      </c>
      <c r="E2829" s="9">
        <v>0.0</v>
      </c>
      <c r="F2829" s="9">
        <v>3.0</v>
      </c>
      <c r="G2829" s="9">
        <v>1.0</v>
      </c>
      <c r="H2829" s="11">
        <f>IFERROR(__xludf.DUMMYFUNCTION("IFERROR(FILTER(Filter!$A$1:A9983,Filter!$A$1:A9983=A2829),0)"),0.0)</f>
        <v>0</v>
      </c>
    </row>
    <row r="2830">
      <c r="A2830" s="8" t="s">
        <v>2725</v>
      </c>
      <c r="B2830" s="9">
        <v>4.0</v>
      </c>
      <c r="C2830" s="9">
        <v>0.0</v>
      </c>
      <c r="D2830" s="9">
        <v>3.0</v>
      </c>
      <c r="E2830" s="9">
        <v>1.0</v>
      </c>
      <c r="F2830" s="9">
        <v>4.0</v>
      </c>
      <c r="G2830" s="9">
        <v>1.0</v>
      </c>
      <c r="H2830" s="11">
        <f>IFERROR(__xludf.DUMMYFUNCTION("IFERROR(FILTER(Filter!$A$1:A9983,Filter!$A$1:A9983=A2830),0)"),0.0)</f>
        <v>0</v>
      </c>
    </row>
    <row r="2831">
      <c r="A2831" s="8" t="s">
        <v>2726</v>
      </c>
      <c r="B2831" s="9">
        <v>5.0</v>
      </c>
      <c r="C2831" s="9">
        <v>0.0</v>
      </c>
      <c r="D2831" s="9">
        <v>5.0</v>
      </c>
      <c r="E2831" s="9">
        <v>0.0</v>
      </c>
      <c r="F2831" s="9">
        <v>5.0</v>
      </c>
      <c r="G2831" s="9">
        <v>1.0</v>
      </c>
      <c r="H2831" s="11">
        <f>IFERROR(__xludf.DUMMYFUNCTION("IFERROR(FILTER(Filter!$A$1:A9983,Filter!$A$1:A9983=A2831),0)"),0.0)</f>
        <v>0</v>
      </c>
    </row>
    <row r="2832">
      <c r="A2832" s="8" t="s">
        <v>2727</v>
      </c>
      <c r="B2832" s="9">
        <v>4.0</v>
      </c>
      <c r="C2832" s="9">
        <v>0.0</v>
      </c>
      <c r="D2832" s="9">
        <v>4.0</v>
      </c>
      <c r="E2832" s="9">
        <v>0.0</v>
      </c>
      <c r="F2832" s="9">
        <v>4.0</v>
      </c>
      <c r="G2832" s="9">
        <v>1.0</v>
      </c>
      <c r="H2832" s="11">
        <f>IFERROR(__xludf.DUMMYFUNCTION("IFERROR(FILTER(Filter!$A$1:A9983,Filter!$A$1:A9983=A2832),0)"),0.0)</f>
        <v>0</v>
      </c>
    </row>
    <row r="2833">
      <c r="A2833" s="8" t="s">
        <v>2728</v>
      </c>
      <c r="B2833" s="9">
        <v>4.0</v>
      </c>
      <c r="C2833" s="9">
        <v>0.0</v>
      </c>
      <c r="D2833" s="9">
        <v>4.0</v>
      </c>
      <c r="E2833" s="9">
        <v>0.0</v>
      </c>
      <c r="F2833" s="9">
        <v>4.0</v>
      </c>
      <c r="G2833" s="9">
        <v>1.0</v>
      </c>
      <c r="H2833" s="11">
        <f>IFERROR(__xludf.DUMMYFUNCTION("IFERROR(FILTER(Filter!$A$1:A9983,Filter!$A$1:A9983=A2833),0)"),0.0)</f>
        <v>0</v>
      </c>
    </row>
    <row r="2834">
      <c r="A2834" s="8" t="s">
        <v>2729</v>
      </c>
      <c r="B2834" s="9">
        <v>9.0</v>
      </c>
      <c r="C2834" s="9">
        <v>0.0</v>
      </c>
      <c r="D2834" s="9">
        <v>6.0</v>
      </c>
      <c r="E2834" s="9">
        <v>3.0</v>
      </c>
      <c r="F2834" s="9">
        <v>9.0</v>
      </c>
      <c r="G2834" s="9">
        <v>1.0</v>
      </c>
      <c r="H2834" s="11">
        <f>IFERROR(__xludf.DUMMYFUNCTION("IFERROR(FILTER(Filter!$A$1:A9983,Filter!$A$1:A9983=A2834),0)"),0.0)</f>
        <v>0</v>
      </c>
    </row>
    <row r="2835">
      <c r="A2835" s="8" t="s">
        <v>2730</v>
      </c>
      <c r="B2835" s="9">
        <v>1.0</v>
      </c>
      <c r="C2835" s="9">
        <v>0.0</v>
      </c>
      <c r="D2835" s="9">
        <v>1.0</v>
      </c>
      <c r="E2835" s="9">
        <v>0.0</v>
      </c>
      <c r="F2835" s="9">
        <v>1.0</v>
      </c>
      <c r="G2835" s="9">
        <v>1.0</v>
      </c>
      <c r="H2835" s="11">
        <f>IFERROR(__xludf.DUMMYFUNCTION("IFERROR(FILTER(Filter!$A$1:A9983,Filter!$A$1:A9983=A2835),0)"),0.0)</f>
        <v>0</v>
      </c>
    </row>
    <row r="2836">
      <c r="A2836" s="8" t="s">
        <v>2731</v>
      </c>
      <c r="B2836" s="9">
        <v>1.0</v>
      </c>
      <c r="C2836" s="9">
        <v>0.0</v>
      </c>
      <c r="D2836" s="9">
        <v>1.0</v>
      </c>
      <c r="E2836" s="9">
        <v>0.0</v>
      </c>
      <c r="F2836" s="9">
        <v>1.0</v>
      </c>
      <c r="G2836" s="9">
        <v>1.0</v>
      </c>
      <c r="H2836" s="11">
        <f>IFERROR(__xludf.DUMMYFUNCTION("IFERROR(FILTER(Filter!$A$1:A9983,Filter!$A$1:A9983=A2836),0)"),0.0)</f>
        <v>0</v>
      </c>
    </row>
    <row r="2837">
      <c r="A2837" s="8" t="s">
        <v>2732</v>
      </c>
      <c r="B2837" s="9">
        <v>0.0</v>
      </c>
      <c r="C2837" s="9">
        <v>0.0</v>
      </c>
      <c r="D2837" s="9">
        <v>0.0</v>
      </c>
      <c r="E2837" s="9">
        <v>0.0</v>
      </c>
      <c r="F2837" s="9">
        <v>0.0</v>
      </c>
      <c r="G2837" s="9">
        <v>1.0</v>
      </c>
      <c r="H2837" s="11">
        <f>IFERROR(__xludf.DUMMYFUNCTION("IFERROR(FILTER(Filter!$A$1:A9983,Filter!$A$1:A9983=A2837),0)"),0.0)</f>
        <v>0</v>
      </c>
    </row>
    <row r="2838">
      <c r="A2838" s="8" t="s">
        <v>2733</v>
      </c>
      <c r="B2838" s="9">
        <v>6.0</v>
      </c>
      <c r="C2838" s="9">
        <v>0.0</v>
      </c>
      <c r="D2838" s="9">
        <v>6.0</v>
      </c>
      <c r="E2838" s="9">
        <v>0.0</v>
      </c>
      <c r="F2838" s="9">
        <v>6.0</v>
      </c>
      <c r="G2838" s="9">
        <v>1.0</v>
      </c>
      <c r="H2838" s="11">
        <f>IFERROR(__xludf.DUMMYFUNCTION("IFERROR(FILTER(Filter!$A$1:A9983,Filter!$A$1:A9983=A2838),0)"),0.0)</f>
        <v>0</v>
      </c>
    </row>
    <row r="2839">
      <c r="A2839" s="8" t="s">
        <v>2734</v>
      </c>
      <c r="B2839" s="9">
        <v>4.0</v>
      </c>
      <c r="C2839" s="9">
        <v>0.0</v>
      </c>
      <c r="D2839" s="9">
        <v>4.0</v>
      </c>
      <c r="E2839" s="9">
        <v>0.0</v>
      </c>
      <c r="F2839" s="9">
        <v>4.0</v>
      </c>
      <c r="G2839" s="9">
        <v>1.0</v>
      </c>
      <c r="H2839" s="11">
        <f>IFERROR(__xludf.DUMMYFUNCTION("IFERROR(FILTER(Filter!$A$1:A9983,Filter!$A$1:A9983=A2839),0)"),0.0)</f>
        <v>0</v>
      </c>
    </row>
    <row r="2840">
      <c r="A2840" s="8" t="s">
        <v>2735</v>
      </c>
      <c r="B2840" s="9">
        <v>0.0</v>
      </c>
      <c r="C2840" s="9">
        <v>0.0</v>
      </c>
      <c r="D2840" s="9">
        <v>0.0</v>
      </c>
      <c r="E2840" s="9">
        <v>0.0</v>
      </c>
      <c r="F2840" s="9">
        <v>0.0</v>
      </c>
      <c r="G2840" s="9">
        <v>1.0</v>
      </c>
      <c r="H2840" s="11">
        <f>IFERROR(__xludf.DUMMYFUNCTION("IFERROR(FILTER(Filter!$A$1:A9983,Filter!$A$1:A9983=A2840),0)"),0.0)</f>
        <v>0</v>
      </c>
    </row>
    <row r="2841">
      <c r="A2841" s="8" t="s">
        <v>2736</v>
      </c>
      <c r="B2841" s="9">
        <v>1.0</v>
      </c>
      <c r="C2841" s="9">
        <v>0.0</v>
      </c>
      <c r="D2841" s="9">
        <v>1.0</v>
      </c>
      <c r="E2841" s="9">
        <v>0.0</v>
      </c>
      <c r="F2841" s="9">
        <v>1.0</v>
      </c>
      <c r="G2841" s="9">
        <v>1.0</v>
      </c>
      <c r="H2841" s="11">
        <f>IFERROR(__xludf.DUMMYFUNCTION("IFERROR(FILTER(Filter!$A$1:A9983,Filter!$A$1:A9983=A2841),0)"),0.0)</f>
        <v>0</v>
      </c>
    </row>
    <row r="2842">
      <c r="A2842" s="8" t="s">
        <v>2737</v>
      </c>
      <c r="B2842" s="9">
        <v>6.0</v>
      </c>
      <c r="C2842" s="9">
        <v>0.0</v>
      </c>
      <c r="D2842" s="9">
        <v>4.0</v>
      </c>
      <c r="E2842" s="9">
        <v>2.0</v>
      </c>
      <c r="F2842" s="9">
        <v>6.0</v>
      </c>
      <c r="G2842" s="9">
        <v>1.0</v>
      </c>
      <c r="H2842" s="11">
        <f>IFERROR(__xludf.DUMMYFUNCTION("IFERROR(FILTER(Filter!$A$1:A9983,Filter!$A$1:A9983=A2842),0)"),0.0)</f>
        <v>0</v>
      </c>
    </row>
    <row r="2843">
      <c r="A2843" s="8" t="s">
        <v>2738</v>
      </c>
      <c r="B2843" s="9">
        <v>2.0</v>
      </c>
      <c r="C2843" s="9">
        <v>0.0</v>
      </c>
      <c r="D2843" s="9">
        <v>2.0</v>
      </c>
      <c r="E2843" s="9">
        <v>0.0</v>
      </c>
      <c r="F2843" s="9">
        <v>2.0</v>
      </c>
      <c r="G2843" s="9">
        <v>1.0</v>
      </c>
      <c r="H2843" s="11">
        <f>IFERROR(__xludf.DUMMYFUNCTION("IFERROR(FILTER(Filter!$A$1:A9983,Filter!$A$1:A9983=A2843),0)"),0.0)</f>
        <v>0</v>
      </c>
    </row>
    <row r="2844">
      <c r="A2844" s="8" t="s">
        <v>2739</v>
      </c>
      <c r="B2844" s="9">
        <v>11.0</v>
      </c>
      <c r="C2844" s="9">
        <v>0.0</v>
      </c>
      <c r="D2844" s="9">
        <v>11.0</v>
      </c>
      <c r="E2844" s="9">
        <v>0.0</v>
      </c>
      <c r="F2844" s="9">
        <v>11.0</v>
      </c>
      <c r="G2844" s="9">
        <v>1.0</v>
      </c>
      <c r="H2844" s="11">
        <f>IFERROR(__xludf.DUMMYFUNCTION("IFERROR(FILTER(Filter!$A$1:A9983,Filter!$A$1:A9983=A2844),0)"),0.0)</f>
        <v>0</v>
      </c>
    </row>
    <row r="2845">
      <c r="A2845" s="8" t="s">
        <v>2740</v>
      </c>
      <c r="B2845" s="9">
        <v>1.0</v>
      </c>
      <c r="C2845" s="9">
        <v>0.0</v>
      </c>
      <c r="D2845" s="9">
        <v>1.0</v>
      </c>
      <c r="E2845" s="9">
        <v>0.0</v>
      </c>
      <c r="F2845" s="9">
        <v>1.0</v>
      </c>
      <c r="G2845" s="9">
        <v>1.0</v>
      </c>
      <c r="H2845" s="11">
        <f>IFERROR(__xludf.DUMMYFUNCTION("IFERROR(FILTER(Filter!$A$1:A9983,Filter!$A$1:A9983=A2845),0)"),0.0)</f>
        <v>0</v>
      </c>
    </row>
    <row r="2846">
      <c r="A2846" s="8" t="s">
        <v>2741</v>
      </c>
      <c r="B2846" s="9">
        <v>3.0</v>
      </c>
      <c r="C2846" s="9">
        <v>0.0</v>
      </c>
      <c r="D2846" s="9">
        <v>3.0</v>
      </c>
      <c r="E2846" s="9">
        <v>0.0</v>
      </c>
      <c r="F2846" s="9">
        <v>3.0</v>
      </c>
      <c r="G2846" s="9">
        <v>1.0</v>
      </c>
      <c r="H2846" s="11">
        <f>IFERROR(__xludf.DUMMYFUNCTION("IFERROR(FILTER(Filter!$A$1:A9983,Filter!$A$1:A9983=A2846),0)"),0.0)</f>
        <v>0</v>
      </c>
    </row>
    <row r="2847">
      <c r="A2847" s="8" t="s">
        <v>2742</v>
      </c>
      <c r="B2847" s="9">
        <v>0.0</v>
      </c>
      <c r="C2847" s="9">
        <v>0.0</v>
      </c>
      <c r="D2847" s="9">
        <v>0.0</v>
      </c>
      <c r="E2847" s="9">
        <v>0.0</v>
      </c>
      <c r="F2847" s="9">
        <v>0.0</v>
      </c>
      <c r="G2847" s="9">
        <v>1.0</v>
      </c>
      <c r="H2847" s="11">
        <f>IFERROR(__xludf.DUMMYFUNCTION("IFERROR(FILTER(Filter!$A$1:A9983,Filter!$A$1:A9983=A2847),0)"),0.0)</f>
        <v>0</v>
      </c>
    </row>
    <row r="2848">
      <c r="A2848" s="8" t="s">
        <v>2743</v>
      </c>
      <c r="B2848" s="9">
        <v>8.0</v>
      </c>
      <c r="C2848" s="9">
        <v>0.0</v>
      </c>
      <c r="D2848" s="9">
        <v>6.0</v>
      </c>
      <c r="E2848" s="9">
        <v>2.0</v>
      </c>
      <c r="F2848" s="9">
        <v>8.0</v>
      </c>
      <c r="G2848" s="9">
        <v>1.0</v>
      </c>
      <c r="H2848" s="11">
        <f>IFERROR(__xludf.DUMMYFUNCTION("IFERROR(FILTER(Filter!$A$1:A9983,Filter!$A$1:A9983=A2848),0)"),0.0)</f>
        <v>0</v>
      </c>
    </row>
    <row r="2849">
      <c r="A2849" s="8" t="s">
        <v>2744</v>
      </c>
      <c r="B2849" s="9">
        <v>1.0</v>
      </c>
      <c r="C2849" s="9">
        <v>0.0</v>
      </c>
      <c r="D2849" s="9">
        <v>1.0</v>
      </c>
      <c r="E2849" s="9">
        <v>0.0</v>
      </c>
      <c r="F2849" s="9">
        <v>1.0</v>
      </c>
      <c r="G2849" s="9">
        <v>1.0</v>
      </c>
      <c r="H2849" s="11">
        <f>IFERROR(__xludf.DUMMYFUNCTION("IFERROR(FILTER(Filter!$A$1:A9983,Filter!$A$1:A9983=A2849),0)"),0.0)</f>
        <v>0</v>
      </c>
    </row>
    <row r="2850">
      <c r="A2850" s="8" t="s">
        <v>2745</v>
      </c>
      <c r="B2850" s="9">
        <v>4.0</v>
      </c>
      <c r="C2850" s="9">
        <v>0.0</v>
      </c>
      <c r="D2850" s="9">
        <v>4.0</v>
      </c>
      <c r="E2850" s="9">
        <v>0.0</v>
      </c>
      <c r="F2850" s="9">
        <v>4.0</v>
      </c>
      <c r="G2850" s="9">
        <v>1.0</v>
      </c>
      <c r="H2850" s="11">
        <f>IFERROR(__xludf.DUMMYFUNCTION("IFERROR(FILTER(Filter!$A$1:A9983,Filter!$A$1:A9983=A2850),0)"),0.0)</f>
        <v>0</v>
      </c>
    </row>
    <row r="2851">
      <c r="A2851" s="8" t="s">
        <v>2746</v>
      </c>
      <c r="B2851" s="9">
        <v>1.0</v>
      </c>
      <c r="C2851" s="9">
        <v>0.0</v>
      </c>
      <c r="D2851" s="9">
        <v>1.0</v>
      </c>
      <c r="E2851" s="9">
        <v>0.0</v>
      </c>
      <c r="F2851" s="9">
        <v>1.0</v>
      </c>
      <c r="G2851" s="9">
        <v>1.0</v>
      </c>
      <c r="H2851" s="11">
        <f>IFERROR(__xludf.DUMMYFUNCTION("IFERROR(FILTER(Filter!$A$1:A9983,Filter!$A$1:A9983=A2851),0)"),0.0)</f>
        <v>0</v>
      </c>
    </row>
    <row r="2852">
      <c r="A2852" s="8" t="s">
        <v>2747</v>
      </c>
      <c r="B2852" s="9">
        <v>9.0</v>
      </c>
      <c r="C2852" s="9">
        <v>0.0</v>
      </c>
      <c r="D2852" s="9">
        <v>8.0</v>
      </c>
      <c r="E2852" s="9">
        <v>1.0</v>
      </c>
      <c r="F2852" s="9">
        <v>9.0</v>
      </c>
      <c r="G2852" s="9">
        <v>1.0</v>
      </c>
      <c r="H2852" s="11">
        <f>IFERROR(__xludf.DUMMYFUNCTION("IFERROR(FILTER(Filter!$A$1:A9983,Filter!$A$1:A9983=A2852),0)"),0.0)</f>
        <v>0</v>
      </c>
    </row>
    <row r="2853">
      <c r="A2853" s="8" t="s">
        <v>2748</v>
      </c>
      <c r="B2853" s="9">
        <v>3.0</v>
      </c>
      <c r="C2853" s="9">
        <v>0.0</v>
      </c>
      <c r="D2853" s="9">
        <v>3.0</v>
      </c>
      <c r="E2853" s="9">
        <v>0.0</v>
      </c>
      <c r="F2853" s="9">
        <v>3.0</v>
      </c>
      <c r="G2853" s="9">
        <v>1.0</v>
      </c>
      <c r="H2853" s="11">
        <f>IFERROR(__xludf.DUMMYFUNCTION("IFERROR(FILTER(Filter!$A$1:A9983,Filter!$A$1:A9983=A2853),0)"),0.0)</f>
        <v>0</v>
      </c>
    </row>
    <row r="2854">
      <c r="A2854" s="8" t="s">
        <v>2749</v>
      </c>
      <c r="B2854" s="9">
        <v>1.0</v>
      </c>
      <c r="C2854" s="9">
        <v>0.0</v>
      </c>
      <c r="D2854" s="9">
        <v>1.0</v>
      </c>
      <c r="E2854" s="9">
        <v>0.0</v>
      </c>
      <c r="F2854" s="9">
        <v>1.0</v>
      </c>
      <c r="G2854" s="9">
        <v>1.0</v>
      </c>
      <c r="H2854" s="11">
        <f>IFERROR(__xludf.DUMMYFUNCTION("IFERROR(FILTER(Filter!$A$1:A9983,Filter!$A$1:A9983=A2854),0)"),0.0)</f>
        <v>0</v>
      </c>
    </row>
    <row r="2855">
      <c r="A2855" s="8" t="s">
        <v>2750</v>
      </c>
      <c r="B2855" s="9">
        <v>1.0</v>
      </c>
      <c r="C2855" s="9">
        <v>0.0</v>
      </c>
      <c r="D2855" s="9">
        <v>1.0</v>
      </c>
      <c r="E2855" s="9">
        <v>0.0</v>
      </c>
      <c r="F2855" s="9">
        <v>1.0</v>
      </c>
      <c r="G2855" s="9">
        <v>1.0</v>
      </c>
      <c r="H2855" s="11">
        <f>IFERROR(__xludf.DUMMYFUNCTION("IFERROR(FILTER(Filter!$A$1:A9983,Filter!$A$1:A9983=A2855),0)"),0.0)</f>
        <v>0</v>
      </c>
    </row>
    <row r="2856">
      <c r="A2856" s="8" t="s">
        <v>2751</v>
      </c>
      <c r="B2856" s="9">
        <v>3.0</v>
      </c>
      <c r="C2856" s="9">
        <v>0.0</v>
      </c>
      <c r="D2856" s="9">
        <v>2.0</v>
      </c>
      <c r="E2856" s="9">
        <v>1.0</v>
      </c>
      <c r="F2856" s="9">
        <v>3.0</v>
      </c>
      <c r="G2856" s="9">
        <v>1.0</v>
      </c>
      <c r="H2856" s="11">
        <f>IFERROR(__xludf.DUMMYFUNCTION("IFERROR(FILTER(Filter!$A$1:A9983,Filter!$A$1:A9983=A2856),0)"),0.0)</f>
        <v>0</v>
      </c>
    </row>
    <row r="2857">
      <c r="A2857" s="8" t="s">
        <v>2752</v>
      </c>
      <c r="B2857" s="9">
        <v>0.0</v>
      </c>
      <c r="C2857" s="9">
        <v>0.0</v>
      </c>
      <c r="D2857" s="9">
        <v>0.0</v>
      </c>
      <c r="E2857" s="9">
        <v>0.0</v>
      </c>
      <c r="F2857" s="9">
        <v>0.0</v>
      </c>
      <c r="G2857" s="9">
        <v>1.0</v>
      </c>
      <c r="H2857" s="11">
        <f>IFERROR(__xludf.DUMMYFUNCTION("IFERROR(FILTER(Filter!$A$1:A9983,Filter!$A$1:A9983=A2857),0)"),0.0)</f>
        <v>0</v>
      </c>
    </row>
    <row r="2858">
      <c r="A2858" s="8" t="s">
        <v>2753</v>
      </c>
      <c r="B2858" s="9">
        <v>3.0</v>
      </c>
      <c r="C2858" s="9">
        <v>0.0</v>
      </c>
      <c r="D2858" s="9">
        <v>3.0</v>
      </c>
      <c r="E2858" s="9">
        <v>0.0</v>
      </c>
      <c r="F2858" s="9">
        <v>3.0</v>
      </c>
      <c r="G2858" s="9">
        <v>1.0</v>
      </c>
      <c r="H2858" s="11">
        <f>IFERROR(__xludf.DUMMYFUNCTION("IFERROR(FILTER(Filter!$A$1:A9983,Filter!$A$1:A9983=A2858),0)"),0.0)</f>
        <v>0</v>
      </c>
    </row>
    <row r="2859">
      <c r="A2859" s="8" t="s">
        <v>2754</v>
      </c>
      <c r="B2859" s="9">
        <v>0.0</v>
      </c>
      <c r="C2859" s="9">
        <v>0.0</v>
      </c>
      <c r="D2859" s="9">
        <v>0.0</v>
      </c>
      <c r="E2859" s="9">
        <v>0.0</v>
      </c>
      <c r="F2859" s="9">
        <v>0.0</v>
      </c>
      <c r="G2859" s="9">
        <v>1.0</v>
      </c>
      <c r="H2859" s="11">
        <f>IFERROR(__xludf.DUMMYFUNCTION("IFERROR(FILTER(Filter!$A$1:A9983,Filter!$A$1:A9983=A2859),0)"),0.0)</f>
        <v>0</v>
      </c>
    </row>
    <row r="2860">
      <c r="A2860" s="8" t="s">
        <v>2755</v>
      </c>
      <c r="B2860" s="9">
        <v>2.0</v>
      </c>
      <c r="C2860" s="9">
        <v>0.0</v>
      </c>
      <c r="D2860" s="9">
        <v>2.0</v>
      </c>
      <c r="E2860" s="9">
        <v>0.0</v>
      </c>
      <c r="F2860" s="9">
        <v>2.0</v>
      </c>
      <c r="G2860" s="9">
        <v>1.0</v>
      </c>
      <c r="H2860" s="11">
        <f>IFERROR(__xludf.DUMMYFUNCTION("IFERROR(FILTER(Filter!$A$1:A9983,Filter!$A$1:A9983=A2860),0)"),0.0)</f>
        <v>0</v>
      </c>
    </row>
    <row r="2861">
      <c r="A2861" s="8" t="s">
        <v>2756</v>
      </c>
      <c r="B2861" s="9">
        <v>7.0</v>
      </c>
      <c r="C2861" s="9">
        <v>0.0</v>
      </c>
      <c r="D2861" s="9">
        <v>7.0</v>
      </c>
      <c r="E2861" s="9">
        <v>0.0</v>
      </c>
      <c r="F2861" s="9">
        <v>7.0</v>
      </c>
      <c r="G2861" s="9">
        <v>1.0</v>
      </c>
      <c r="H2861" s="11">
        <f>IFERROR(__xludf.DUMMYFUNCTION("IFERROR(FILTER(Filter!$A$1:A9983,Filter!$A$1:A9983=A2861),0)"),0.0)</f>
        <v>0</v>
      </c>
    </row>
    <row r="2862">
      <c r="A2862" s="8" t="s">
        <v>2757</v>
      </c>
      <c r="B2862" s="9">
        <v>0.0</v>
      </c>
      <c r="C2862" s="9">
        <v>0.0</v>
      </c>
      <c r="D2862" s="9">
        <v>0.0</v>
      </c>
      <c r="E2862" s="9">
        <v>0.0</v>
      </c>
      <c r="F2862" s="9">
        <v>0.0</v>
      </c>
      <c r="G2862" s="9">
        <v>1.0</v>
      </c>
      <c r="H2862" s="11">
        <f>IFERROR(__xludf.DUMMYFUNCTION("IFERROR(FILTER(Filter!$A$1:A9983,Filter!$A$1:A9983=A2862),0)"),0.0)</f>
        <v>0</v>
      </c>
    </row>
    <row r="2863">
      <c r="A2863" s="8" t="s">
        <v>2758</v>
      </c>
      <c r="B2863" s="9">
        <v>0.0</v>
      </c>
      <c r="C2863" s="9">
        <v>0.0</v>
      </c>
      <c r="D2863" s="9">
        <v>0.0</v>
      </c>
      <c r="E2863" s="9">
        <v>0.0</v>
      </c>
      <c r="F2863" s="9">
        <v>0.0</v>
      </c>
      <c r="G2863" s="9">
        <v>1.0</v>
      </c>
      <c r="H2863" s="11">
        <f>IFERROR(__xludf.DUMMYFUNCTION("IFERROR(FILTER(Filter!$A$1:A9983,Filter!$A$1:A9983=A2863),0)"),0.0)</f>
        <v>0</v>
      </c>
    </row>
    <row r="2864">
      <c r="A2864" s="8" t="s">
        <v>2759</v>
      </c>
      <c r="B2864" s="9">
        <v>1.0</v>
      </c>
      <c r="C2864" s="9">
        <v>0.0</v>
      </c>
      <c r="D2864" s="9">
        <v>1.0</v>
      </c>
      <c r="E2864" s="9">
        <v>0.0</v>
      </c>
      <c r="F2864" s="9">
        <v>1.0</v>
      </c>
      <c r="G2864" s="9">
        <v>1.0</v>
      </c>
      <c r="H2864" s="11">
        <f>IFERROR(__xludf.DUMMYFUNCTION("IFERROR(FILTER(Filter!$A$1:A9983,Filter!$A$1:A9983=A2864),0)"),0.0)</f>
        <v>0</v>
      </c>
    </row>
    <row r="2865">
      <c r="A2865" s="8" t="s">
        <v>2760</v>
      </c>
      <c r="B2865" s="9">
        <v>2.0</v>
      </c>
      <c r="C2865" s="9">
        <v>0.0</v>
      </c>
      <c r="D2865" s="9">
        <v>2.0</v>
      </c>
      <c r="E2865" s="9">
        <v>0.0</v>
      </c>
      <c r="F2865" s="9">
        <v>2.0</v>
      </c>
      <c r="G2865" s="9">
        <v>1.0</v>
      </c>
      <c r="H2865" s="11">
        <f>IFERROR(__xludf.DUMMYFUNCTION("IFERROR(FILTER(Filter!$A$1:A9983,Filter!$A$1:A9983=A2865),0)"),0.0)</f>
        <v>0</v>
      </c>
    </row>
    <row r="2866">
      <c r="A2866" s="8" t="s">
        <v>2761</v>
      </c>
      <c r="B2866" s="9">
        <v>3.0</v>
      </c>
      <c r="C2866" s="9">
        <v>0.0</v>
      </c>
      <c r="D2866" s="9">
        <v>3.0</v>
      </c>
      <c r="E2866" s="9">
        <v>0.0</v>
      </c>
      <c r="F2866" s="9">
        <v>3.0</v>
      </c>
      <c r="G2866" s="9">
        <v>1.0</v>
      </c>
      <c r="H2866" s="11">
        <f>IFERROR(__xludf.DUMMYFUNCTION("IFERROR(FILTER(Filter!$A$1:A9983,Filter!$A$1:A9983=A2866),0)"),0.0)</f>
        <v>0</v>
      </c>
    </row>
    <row r="2867">
      <c r="A2867" s="8" t="s">
        <v>2762</v>
      </c>
      <c r="B2867" s="9">
        <v>7.0</v>
      </c>
      <c r="C2867" s="9">
        <v>0.0</v>
      </c>
      <c r="D2867" s="9">
        <v>7.0</v>
      </c>
      <c r="E2867" s="9">
        <v>0.0</v>
      </c>
      <c r="F2867" s="9">
        <v>7.0</v>
      </c>
      <c r="G2867" s="9">
        <v>1.0</v>
      </c>
      <c r="H2867" s="11">
        <f>IFERROR(__xludf.DUMMYFUNCTION("IFERROR(FILTER(Filter!$A$1:A9983,Filter!$A$1:A9983=A2867),0)"),0.0)</f>
        <v>0</v>
      </c>
    </row>
    <row r="2868">
      <c r="A2868" s="8" t="s">
        <v>2763</v>
      </c>
      <c r="B2868" s="9">
        <v>19.0</v>
      </c>
      <c r="C2868" s="9">
        <v>0.0</v>
      </c>
      <c r="D2868" s="9">
        <v>19.0</v>
      </c>
      <c r="E2868" s="9">
        <v>0.0</v>
      </c>
      <c r="F2868" s="9">
        <v>19.0</v>
      </c>
      <c r="G2868" s="9">
        <v>1.0</v>
      </c>
      <c r="H2868" s="11">
        <f>IFERROR(__xludf.DUMMYFUNCTION("IFERROR(FILTER(Filter!$A$1:A9983,Filter!$A$1:A9983=A2868),0)"),0.0)</f>
        <v>0</v>
      </c>
    </row>
    <row r="2869">
      <c r="A2869" s="8" t="s">
        <v>2764</v>
      </c>
      <c r="B2869" s="9">
        <v>0.0</v>
      </c>
      <c r="C2869" s="9">
        <v>0.0</v>
      </c>
      <c r="D2869" s="9">
        <v>0.0</v>
      </c>
      <c r="E2869" s="9">
        <v>0.0</v>
      </c>
      <c r="F2869" s="9">
        <v>0.0</v>
      </c>
      <c r="G2869" s="9">
        <v>1.0</v>
      </c>
      <c r="H2869" s="11">
        <f>IFERROR(__xludf.DUMMYFUNCTION("IFERROR(FILTER(Filter!$A$1:A9983,Filter!$A$1:A9983=A2869),0)"),0.0)</f>
        <v>0</v>
      </c>
    </row>
    <row r="2870">
      <c r="A2870" s="8" t="s">
        <v>2765</v>
      </c>
      <c r="B2870" s="9">
        <v>7.0</v>
      </c>
      <c r="C2870" s="9">
        <v>0.0</v>
      </c>
      <c r="D2870" s="9">
        <v>7.0</v>
      </c>
      <c r="E2870" s="9">
        <v>0.0</v>
      </c>
      <c r="F2870" s="9">
        <v>7.0</v>
      </c>
      <c r="G2870" s="9">
        <v>1.0</v>
      </c>
      <c r="H2870" s="11">
        <f>IFERROR(__xludf.DUMMYFUNCTION("IFERROR(FILTER(Filter!$A$1:A9983,Filter!$A$1:A9983=A2870),0)"),0.0)</f>
        <v>0</v>
      </c>
    </row>
    <row r="2871">
      <c r="A2871" s="8" t="s">
        <v>2766</v>
      </c>
      <c r="B2871" s="9">
        <v>3.0</v>
      </c>
      <c r="C2871" s="9">
        <v>0.0</v>
      </c>
      <c r="D2871" s="9">
        <v>3.0</v>
      </c>
      <c r="E2871" s="9">
        <v>0.0</v>
      </c>
      <c r="F2871" s="9">
        <v>3.0</v>
      </c>
      <c r="G2871" s="9">
        <v>1.0</v>
      </c>
      <c r="H2871" s="11">
        <f>IFERROR(__xludf.DUMMYFUNCTION("IFERROR(FILTER(Filter!$A$1:A9983,Filter!$A$1:A9983=A2871),0)"),0.0)</f>
        <v>0</v>
      </c>
    </row>
    <row r="2872">
      <c r="A2872" s="8" t="s">
        <v>2767</v>
      </c>
      <c r="B2872" s="9">
        <v>2.0</v>
      </c>
      <c r="C2872" s="9">
        <v>0.0</v>
      </c>
      <c r="D2872" s="9">
        <v>2.0</v>
      </c>
      <c r="E2872" s="9">
        <v>0.0</v>
      </c>
      <c r="F2872" s="9">
        <v>2.0</v>
      </c>
      <c r="G2872" s="9">
        <v>1.0</v>
      </c>
      <c r="H2872" s="11">
        <f>IFERROR(__xludf.DUMMYFUNCTION("IFERROR(FILTER(Filter!$A$1:A9983,Filter!$A$1:A9983=A2872),0)"),0.0)</f>
        <v>0</v>
      </c>
    </row>
    <row r="2873">
      <c r="A2873" s="8" t="s">
        <v>2768</v>
      </c>
      <c r="B2873" s="9">
        <v>1.0</v>
      </c>
      <c r="C2873" s="9">
        <v>0.0</v>
      </c>
      <c r="D2873" s="9">
        <v>1.0</v>
      </c>
      <c r="E2873" s="9">
        <v>0.0</v>
      </c>
      <c r="F2873" s="9">
        <v>1.0</v>
      </c>
      <c r="G2873" s="9">
        <v>1.0</v>
      </c>
      <c r="H2873" s="11">
        <f>IFERROR(__xludf.DUMMYFUNCTION("IFERROR(FILTER(Filter!$A$1:A9983,Filter!$A$1:A9983=A2873),0)"),0.0)</f>
        <v>0</v>
      </c>
    </row>
    <row r="2874">
      <c r="A2874" s="8" t="s">
        <v>2769</v>
      </c>
      <c r="B2874" s="9">
        <v>3.0</v>
      </c>
      <c r="C2874" s="9">
        <v>0.0</v>
      </c>
      <c r="D2874" s="9">
        <v>3.0</v>
      </c>
      <c r="E2874" s="9">
        <v>0.0</v>
      </c>
      <c r="F2874" s="9">
        <v>3.0</v>
      </c>
      <c r="G2874" s="9">
        <v>1.0</v>
      </c>
      <c r="H2874" s="11">
        <f>IFERROR(__xludf.DUMMYFUNCTION("IFERROR(FILTER(Filter!$A$1:A9983,Filter!$A$1:A9983=A2874),0)"),0.0)</f>
        <v>0</v>
      </c>
    </row>
    <row r="2875">
      <c r="A2875" s="8" t="s">
        <v>2770</v>
      </c>
      <c r="B2875" s="9">
        <v>4.0</v>
      </c>
      <c r="C2875" s="9">
        <v>0.0</v>
      </c>
      <c r="D2875" s="9">
        <v>4.0</v>
      </c>
      <c r="E2875" s="9">
        <v>0.0</v>
      </c>
      <c r="F2875" s="9">
        <v>4.0</v>
      </c>
      <c r="G2875" s="9">
        <v>1.0</v>
      </c>
      <c r="H2875" s="11">
        <f>IFERROR(__xludf.DUMMYFUNCTION("IFERROR(FILTER(Filter!$A$1:A9983,Filter!$A$1:A9983=A2875),0)"),0.0)</f>
        <v>0</v>
      </c>
    </row>
    <row r="2876">
      <c r="A2876" s="8" t="s">
        <v>2771</v>
      </c>
      <c r="B2876" s="9">
        <v>8.0</v>
      </c>
      <c r="C2876" s="9">
        <v>0.0</v>
      </c>
      <c r="D2876" s="9">
        <v>8.0</v>
      </c>
      <c r="E2876" s="9">
        <v>0.0</v>
      </c>
      <c r="F2876" s="9">
        <v>8.0</v>
      </c>
      <c r="G2876" s="9">
        <v>1.0</v>
      </c>
      <c r="H2876" s="11">
        <f>IFERROR(__xludf.DUMMYFUNCTION("IFERROR(FILTER(Filter!$A$1:A9983,Filter!$A$1:A9983=A2876),0)"),0.0)</f>
        <v>0</v>
      </c>
    </row>
    <row r="2877">
      <c r="A2877" s="8" t="s">
        <v>2772</v>
      </c>
      <c r="B2877" s="9">
        <v>0.0</v>
      </c>
      <c r="C2877" s="9">
        <v>0.0</v>
      </c>
      <c r="D2877" s="9">
        <v>0.0</v>
      </c>
      <c r="E2877" s="9">
        <v>0.0</v>
      </c>
      <c r="F2877" s="9">
        <v>0.0</v>
      </c>
      <c r="G2877" s="9">
        <v>1.0</v>
      </c>
      <c r="H2877" s="11">
        <f>IFERROR(__xludf.DUMMYFUNCTION("IFERROR(FILTER(Filter!$A$1:A9983,Filter!$A$1:A9983=A2877),0)"),0.0)</f>
        <v>0</v>
      </c>
    </row>
    <row r="2878">
      <c r="A2878" s="8" t="s">
        <v>2773</v>
      </c>
      <c r="B2878" s="9">
        <v>0.0</v>
      </c>
      <c r="C2878" s="9">
        <v>0.0</v>
      </c>
      <c r="D2878" s="9">
        <v>0.0</v>
      </c>
      <c r="E2878" s="9">
        <v>0.0</v>
      </c>
      <c r="F2878" s="9">
        <v>0.0</v>
      </c>
      <c r="G2878" s="9">
        <v>1.0</v>
      </c>
      <c r="H2878" s="11">
        <f>IFERROR(__xludf.DUMMYFUNCTION("IFERROR(FILTER(Filter!$A$1:A9983,Filter!$A$1:A9983=A2878),0)"),0.0)</f>
        <v>0</v>
      </c>
    </row>
    <row r="2879">
      <c r="A2879" s="8" t="s">
        <v>2774</v>
      </c>
      <c r="B2879" s="9">
        <v>16.0</v>
      </c>
      <c r="C2879" s="9">
        <v>0.0</v>
      </c>
      <c r="D2879" s="9">
        <v>15.0</v>
      </c>
      <c r="E2879" s="9">
        <v>1.0</v>
      </c>
      <c r="F2879" s="9">
        <v>16.0</v>
      </c>
      <c r="G2879" s="9">
        <v>1.0</v>
      </c>
      <c r="H2879" s="11">
        <f>IFERROR(__xludf.DUMMYFUNCTION("IFERROR(FILTER(Filter!$A$1:A9983,Filter!$A$1:A9983=A2879),0)"),0.0)</f>
        <v>0</v>
      </c>
    </row>
    <row r="2880">
      <c r="A2880" s="8" t="s">
        <v>2775</v>
      </c>
      <c r="B2880" s="9">
        <v>4.0</v>
      </c>
      <c r="C2880" s="9">
        <v>0.0</v>
      </c>
      <c r="D2880" s="9">
        <v>4.0</v>
      </c>
      <c r="E2880" s="9">
        <v>0.0</v>
      </c>
      <c r="F2880" s="9">
        <v>4.0</v>
      </c>
      <c r="G2880" s="9">
        <v>1.0</v>
      </c>
      <c r="H2880" s="11">
        <f>IFERROR(__xludf.DUMMYFUNCTION("IFERROR(FILTER(Filter!$A$1:A9983,Filter!$A$1:A9983=A2880),0)"),0.0)</f>
        <v>0</v>
      </c>
    </row>
    <row r="2881">
      <c r="A2881" s="8" t="s">
        <v>2776</v>
      </c>
      <c r="B2881" s="9">
        <v>4.0</v>
      </c>
      <c r="C2881" s="9">
        <v>0.0</v>
      </c>
      <c r="D2881" s="9">
        <v>4.0</v>
      </c>
      <c r="E2881" s="9">
        <v>0.0</v>
      </c>
      <c r="F2881" s="9">
        <v>4.0</v>
      </c>
      <c r="G2881" s="9">
        <v>1.0</v>
      </c>
      <c r="H2881" s="11">
        <f>IFERROR(__xludf.DUMMYFUNCTION("IFERROR(FILTER(Filter!$A$1:A9983,Filter!$A$1:A9983=A2881),0)"),0.0)</f>
        <v>0</v>
      </c>
    </row>
    <row r="2882">
      <c r="A2882" s="8" t="s">
        <v>2777</v>
      </c>
      <c r="B2882" s="9">
        <v>3.0</v>
      </c>
      <c r="C2882" s="9">
        <v>0.0</v>
      </c>
      <c r="D2882" s="9">
        <v>3.0</v>
      </c>
      <c r="E2882" s="9">
        <v>0.0</v>
      </c>
      <c r="F2882" s="9">
        <v>3.0</v>
      </c>
      <c r="G2882" s="9">
        <v>1.0</v>
      </c>
      <c r="H2882" s="11">
        <f>IFERROR(__xludf.DUMMYFUNCTION("IFERROR(FILTER(Filter!$A$1:A9983,Filter!$A$1:A9983=A2882),0)"),0.0)</f>
        <v>0</v>
      </c>
    </row>
    <row r="2883">
      <c r="A2883" s="8" t="s">
        <v>2778</v>
      </c>
      <c r="B2883" s="9">
        <v>3.0</v>
      </c>
      <c r="C2883" s="9">
        <v>0.0</v>
      </c>
      <c r="D2883" s="9">
        <v>3.0</v>
      </c>
      <c r="E2883" s="9">
        <v>0.0</v>
      </c>
      <c r="F2883" s="9">
        <v>3.0</v>
      </c>
      <c r="G2883" s="9">
        <v>1.0</v>
      </c>
      <c r="H2883" s="11">
        <f>IFERROR(__xludf.DUMMYFUNCTION("IFERROR(FILTER(Filter!$A$1:A9983,Filter!$A$1:A9983=A2883),0)"),0.0)</f>
        <v>0</v>
      </c>
    </row>
    <row r="2884">
      <c r="A2884" s="8" t="s">
        <v>2779</v>
      </c>
      <c r="B2884" s="9">
        <v>0.0</v>
      </c>
      <c r="C2884" s="9">
        <v>0.0</v>
      </c>
      <c r="D2884" s="9">
        <v>0.0</v>
      </c>
      <c r="E2884" s="9">
        <v>0.0</v>
      </c>
      <c r="F2884" s="9">
        <v>0.0</v>
      </c>
      <c r="G2884" s="9">
        <v>1.0</v>
      </c>
      <c r="H2884" s="11">
        <f>IFERROR(__xludf.DUMMYFUNCTION("IFERROR(FILTER(Filter!$A$1:A9983,Filter!$A$1:A9983=A2884),0)"),0.0)</f>
        <v>0</v>
      </c>
    </row>
    <row r="2885">
      <c r="A2885" s="8" t="s">
        <v>2780</v>
      </c>
      <c r="B2885" s="9">
        <v>5.0</v>
      </c>
      <c r="C2885" s="9">
        <v>0.0</v>
      </c>
      <c r="D2885" s="9">
        <v>5.0</v>
      </c>
      <c r="E2885" s="9">
        <v>0.0</v>
      </c>
      <c r="F2885" s="9">
        <v>5.0</v>
      </c>
      <c r="G2885" s="9">
        <v>1.0</v>
      </c>
      <c r="H2885" s="11">
        <f>IFERROR(__xludf.DUMMYFUNCTION("IFERROR(FILTER(Filter!$A$1:A9983,Filter!$A$1:A9983=A2885),0)"),0.0)</f>
        <v>0</v>
      </c>
    </row>
    <row r="2886">
      <c r="A2886" s="8" t="s">
        <v>2781</v>
      </c>
      <c r="B2886" s="9">
        <v>5.0</v>
      </c>
      <c r="C2886" s="9">
        <v>0.0</v>
      </c>
      <c r="D2886" s="9">
        <v>5.0</v>
      </c>
      <c r="E2886" s="9">
        <v>0.0</v>
      </c>
      <c r="F2886" s="9">
        <v>5.0</v>
      </c>
      <c r="G2886" s="9">
        <v>1.0</v>
      </c>
      <c r="H2886" s="11">
        <f>IFERROR(__xludf.DUMMYFUNCTION("IFERROR(FILTER(Filter!$A$1:A9983,Filter!$A$1:A9983=A2886),0)"),0.0)</f>
        <v>0</v>
      </c>
    </row>
    <row r="2887">
      <c r="A2887" s="8" t="s">
        <v>2782</v>
      </c>
      <c r="B2887" s="9">
        <v>2.0</v>
      </c>
      <c r="C2887" s="9">
        <v>0.0</v>
      </c>
      <c r="D2887" s="9">
        <v>2.0</v>
      </c>
      <c r="E2887" s="9">
        <v>0.0</v>
      </c>
      <c r="F2887" s="9">
        <v>2.0</v>
      </c>
      <c r="G2887" s="9">
        <v>1.0</v>
      </c>
      <c r="H2887" s="11">
        <f>IFERROR(__xludf.DUMMYFUNCTION("IFERROR(FILTER(Filter!$A$1:A9983,Filter!$A$1:A9983=A2887),0)"),0.0)</f>
        <v>0</v>
      </c>
    </row>
    <row r="2888">
      <c r="A2888" s="8" t="s">
        <v>2783</v>
      </c>
      <c r="B2888" s="9">
        <v>3.0</v>
      </c>
      <c r="C2888" s="9">
        <v>0.0</v>
      </c>
      <c r="D2888" s="9">
        <v>3.0</v>
      </c>
      <c r="E2888" s="9">
        <v>0.0</v>
      </c>
      <c r="F2888" s="9">
        <v>3.0</v>
      </c>
      <c r="G2888" s="9">
        <v>1.0</v>
      </c>
      <c r="H2888" s="11">
        <f>IFERROR(__xludf.DUMMYFUNCTION("IFERROR(FILTER(Filter!$A$1:A9983,Filter!$A$1:A9983=A2888),0)"),0.0)</f>
        <v>0</v>
      </c>
    </row>
    <row r="2889">
      <c r="A2889" s="8" t="s">
        <v>2784</v>
      </c>
      <c r="B2889" s="9">
        <v>0.0</v>
      </c>
      <c r="C2889" s="9">
        <v>0.0</v>
      </c>
      <c r="D2889" s="9">
        <v>0.0</v>
      </c>
      <c r="E2889" s="9">
        <v>0.0</v>
      </c>
      <c r="F2889" s="9">
        <v>0.0</v>
      </c>
      <c r="G2889" s="9">
        <v>1.0</v>
      </c>
      <c r="H2889" s="11">
        <f>IFERROR(__xludf.DUMMYFUNCTION("IFERROR(FILTER(Filter!$A$1:A9983,Filter!$A$1:A9983=A2889),0)"),0.0)</f>
        <v>0</v>
      </c>
    </row>
    <row r="2890">
      <c r="A2890" s="8" t="s">
        <v>2785</v>
      </c>
      <c r="B2890" s="9">
        <v>5.0</v>
      </c>
      <c r="C2890" s="9">
        <v>0.0</v>
      </c>
      <c r="D2890" s="9">
        <v>5.0</v>
      </c>
      <c r="E2890" s="9">
        <v>0.0</v>
      </c>
      <c r="F2890" s="9">
        <v>5.0</v>
      </c>
      <c r="G2890" s="9">
        <v>1.0</v>
      </c>
      <c r="H2890" s="11">
        <f>IFERROR(__xludf.DUMMYFUNCTION("IFERROR(FILTER(Filter!$A$1:A9983,Filter!$A$1:A9983=A2890),0)"),0.0)</f>
        <v>0</v>
      </c>
    </row>
    <row r="2891">
      <c r="A2891" s="8" t="s">
        <v>2786</v>
      </c>
      <c r="B2891" s="9">
        <v>2.0</v>
      </c>
      <c r="C2891" s="9">
        <v>0.0</v>
      </c>
      <c r="D2891" s="9">
        <v>2.0</v>
      </c>
      <c r="E2891" s="9">
        <v>0.0</v>
      </c>
      <c r="F2891" s="9">
        <v>2.0</v>
      </c>
      <c r="G2891" s="9">
        <v>1.0</v>
      </c>
      <c r="H2891" s="11">
        <f>IFERROR(__xludf.DUMMYFUNCTION("IFERROR(FILTER(Filter!$A$1:A9983,Filter!$A$1:A9983=A2891),0)"),0.0)</f>
        <v>0</v>
      </c>
    </row>
    <row r="2892">
      <c r="A2892" s="8" t="s">
        <v>2787</v>
      </c>
      <c r="B2892" s="9">
        <v>1.0</v>
      </c>
      <c r="C2892" s="9">
        <v>0.0</v>
      </c>
      <c r="D2892" s="9">
        <v>1.0</v>
      </c>
      <c r="E2892" s="9">
        <v>0.0</v>
      </c>
      <c r="F2892" s="9">
        <v>1.0</v>
      </c>
      <c r="G2892" s="9">
        <v>1.0</v>
      </c>
      <c r="H2892" s="11">
        <f>IFERROR(__xludf.DUMMYFUNCTION("IFERROR(FILTER(Filter!$A$1:A9983,Filter!$A$1:A9983=A2892),0)"),0.0)</f>
        <v>0</v>
      </c>
    </row>
    <row r="2893">
      <c r="A2893" s="8" t="s">
        <v>2788</v>
      </c>
      <c r="B2893" s="9">
        <v>1.0</v>
      </c>
      <c r="C2893" s="9">
        <v>0.0</v>
      </c>
      <c r="D2893" s="9">
        <v>1.0</v>
      </c>
      <c r="E2893" s="9">
        <v>0.0</v>
      </c>
      <c r="F2893" s="9">
        <v>1.0</v>
      </c>
      <c r="G2893" s="9">
        <v>1.0</v>
      </c>
      <c r="H2893" s="11">
        <f>IFERROR(__xludf.DUMMYFUNCTION("IFERROR(FILTER(Filter!$A$1:A9983,Filter!$A$1:A9983=A2893),0)"),0.0)</f>
        <v>0</v>
      </c>
    </row>
    <row r="2894">
      <c r="A2894" s="8" t="s">
        <v>2789</v>
      </c>
      <c r="B2894" s="9">
        <v>1.0</v>
      </c>
      <c r="C2894" s="9">
        <v>0.0</v>
      </c>
      <c r="D2894" s="9">
        <v>1.0</v>
      </c>
      <c r="E2894" s="9">
        <v>0.0</v>
      </c>
      <c r="F2894" s="9">
        <v>1.0</v>
      </c>
      <c r="G2894" s="9">
        <v>1.0</v>
      </c>
      <c r="H2894" s="11">
        <f>IFERROR(__xludf.DUMMYFUNCTION("IFERROR(FILTER(Filter!$A$1:A9983,Filter!$A$1:A9983=A2894),0)"),0.0)</f>
        <v>0</v>
      </c>
    </row>
    <row r="2895">
      <c r="A2895" s="8" t="s">
        <v>2790</v>
      </c>
      <c r="B2895" s="9">
        <v>2.0</v>
      </c>
      <c r="C2895" s="9">
        <v>0.0</v>
      </c>
      <c r="D2895" s="9">
        <v>2.0</v>
      </c>
      <c r="E2895" s="9">
        <v>0.0</v>
      </c>
      <c r="F2895" s="9">
        <v>2.0</v>
      </c>
      <c r="G2895" s="9">
        <v>1.0</v>
      </c>
      <c r="H2895" s="11">
        <f>IFERROR(__xludf.DUMMYFUNCTION("IFERROR(FILTER(Filter!$A$1:A9983,Filter!$A$1:A9983=A2895),0)"),0.0)</f>
        <v>0</v>
      </c>
    </row>
    <row r="2896">
      <c r="A2896" s="8" t="s">
        <v>2791</v>
      </c>
      <c r="B2896" s="9">
        <v>4.0</v>
      </c>
      <c r="C2896" s="9">
        <v>0.0</v>
      </c>
      <c r="D2896" s="9">
        <v>4.0</v>
      </c>
      <c r="E2896" s="9">
        <v>0.0</v>
      </c>
      <c r="F2896" s="9">
        <v>4.0</v>
      </c>
      <c r="G2896" s="9">
        <v>1.0</v>
      </c>
      <c r="H2896" s="11">
        <f>IFERROR(__xludf.DUMMYFUNCTION("IFERROR(FILTER(Filter!$A$1:A9983,Filter!$A$1:A9983=A2896),0)"),0.0)</f>
        <v>0</v>
      </c>
    </row>
    <row r="2897">
      <c r="A2897" s="8" t="s">
        <v>2792</v>
      </c>
      <c r="B2897" s="9">
        <v>7.0</v>
      </c>
      <c r="C2897" s="9">
        <v>0.0</v>
      </c>
      <c r="D2897" s="9">
        <v>7.0</v>
      </c>
      <c r="E2897" s="9">
        <v>0.0</v>
      </c>
      <c r="F2897" s="9">
        <v>7.0</v>
      </c>
      <c r="G2897" s="9">
        <v>1.0</v>
      </c>
      <c r="H2897" s="11">
        <f>IFERROR(__xludf.DUMMYFUNCTION("IFERROR(FILTER(Filter!$A$1:A9983,Filter!$A$1:A9983=A2897),0)"),0.0)</f>
        <v>0</v>
      </c>
    </row>
    <row r="2898">
      <c r="A2898" s="8" t="s">
        <v>2793</v>
      </c>
      <c r="B2898" s="9">
        <v>4.0</v>
      </c>
      <c r="C2898" s="9">
        <v>0.0</v>
      </c>
      <c r="D2898" s="9">
        <v>4.0</v>
      </c>
      <c r="E2898" s="9">
        <v>0.0</v>
      </c>
      <c r="F2898" s="9">
        <v>4.0</v>
      </c>
      <c r="G2898" s="9">
        <v>1.0</v>
      </c>
      <c r="H2898" s="11">
        <f>IFERROR(__xludf.DUMMYFUNCTION("IFERROR(FILTER(Filter!$A$1:A9983,Filter!$A$1:A9983=A2898),0)"),0.0)</f>
        <v>0</v>
      </c>
    </row>
    <row r="2899">
      <c r="A2899" s="8" t="s">
        <v>2794</v>
      </c>
      <c r="B2899" s="9">
        <v>2.0</v>
      </c>
      <c r="C2899" s="9">
        <v>0.0</v>
      </c>
      <c r="D2899" s="9">
        <v>2.0</v>
      </c>
      <c r="E2899" s="9">
        <v>0.0</v>
      </c>
      <c r="F2899" s="9">
        <v>2.0</v>
      </c>
      <c r="G2899" s="9">
        <v>1.0</v>
      </c>
      <c r="H2899" s="11">
        <f>IFERROR(__xludf.DUMMYFUNCTION("IFERROR(FILTER(Filter!$A$1:A9983,Filter!$A$1:A9983=A2899),0)"),0.0)</f>
        <v>0</v>
      </c>
    </row>
    <row r="2900">
      <c r="A2900" s="8" t="s">
        <v>2795</v>
      </c>
      <c r="B2900" s="9">
        <v>6.0</v>
      </c>
      <c r="C2900" s="9">
        <v>0.0</v>
      </c>
      <c r="D2900" s="9">
        <v>6.0</v>
      </c>
      <c r="E2900" s="9">
        <v>0.0</v>
      </c>
      <c r="F2900" s="9">
        <v>6.0</v>
      </c>
      <c r="G2900" s="9">
        <v>1.0</v>
      </c>
      <c r="H2900" s="11">
        <f>IFERROR(__xludf.DUMMYFUNCTION("IFERROR(FILTER(Filter!$A$1:A9983,Filter!$A$1:A9983=A2900),0)"),0.0)</f>
        <v>0</v>
      </c>
    </row>
    <row r="2901">
      <c r="A2901" s="8" t="s">
        <v>2796</v>
      </c>
      <c r="B2901" s="9">
        <v>3.0</v>
      </c>
      <c r="C2901" s="9">
        <v>0.0</v>
      </c>
      <c r="D2901" s="9">
        <v>3.0</v>
      </c>
      <c r="E2901" s="9">
        <v>0.0</v>
      </c>
      <c r="F2901" s="9">
        <v>3.0</v>
      </c>
      <c r="G2901" s="9">
        <v>1.0</v>
      </c>
      <c r="H2901" s="11">
        <f>IFERROR(__xludf.DUMMYFUNCTION("IFERROR(FILTER(Filter!$A$1:A9983,Filter!$A$1:A9983=A2901),0)"),0.0)</f>
        <v>0</v>
      </c>
    </row>
    <row r="2902">
      <c r="A2902" s="8" t="s">
        <v>2797</v>
      </c>
      <c r="B2902" s="9">
        <v>3.0</v>
      </c>
      <c r="C2902" s="9">
        <v>0.0</v>
      </c>
      <c r="D2902" s="9">
        <v>3.0</v>
      </c>
      <c r="E2902" s="9">
        <v>0.0</v>
      </c>
      <c r="F2902" s="9">
        <v>3.0</v>
      </c>
      <c r="G2902" s="9">
        <v>1.0</v>
      </c>
      <c r="H2902" s="11">
        <f>IFERROR(__xludf.DUMMYFUNCTION("IFERROR(FILTER(Filter!$A$1:A9983,Filter!$A$1:A9983=A2902),0)"),0.0)</f>
        <v>0</v>
      </c>
    </row>
    <row r="2903">
      <c r="A2903" s="8" t="s">
        <v>2798</v>
      </c>
      <c r="B2903" s="9">
        <v>1.0</v>
      </c>
      <c r="C2903" s="9">
        <v>0.0</v>
      </c>
      <c r="D2903" s="9">
        <v>1.0</v>
      </c>
      <c r="E2903" s="9">
        <v>0.0</v>
      </c>
      <c r="F2903" s="9">
        <v>1.0</v>
      </c>
      <c r="G2903" s="9">
        <v>1.0</v>
      </c>
      <c r="H2903" s="11">
        <f>IFERROR(__xludf.DUMMYFUNCTION("IFERROR(FILTER(Filter!$A$1:A9983,Filter!$A$1:A9983=A2903),0)"),0.0)</f>
        <v>0</v>
      </c>
    </row>
    <row r="2904">
      <c r="A2904" s="8" t="s">
        <v>2799</v>
      </c>
      <c r="B2904" s="9">
        <v>2.0</v>
      </c>
      <c r="C2904" s="9">
        <v>0.0</v>
      </c>
      <c r="D2904" s="9">
        <v>2.0</v>
      </c>
      <c r="E2904" s="9">
        <v>0.0</v>
      </c>
      <c r="F2904" s="9">
        <v>2.0</v>
      </c>
      <c r="G2904" s="9">
        <v>1.0</v>
      </c>
      <c r="H2904" s="11">
        <f>IFERROR(__xludf.DUMMYFUNCTION("IFERROR(FILTER(Filter!$A$1:A9983,Filter!$A$1:A9983=A2904),0)"),0.0)</f>
        <v>0</v>
      </c>
    </row>
    <row r="2905">
      <c r="A2905" s="8" t="s">
        <v>2800</v>
      </c>
      <c r="B2905" s="9">
        <v>4.0</v>
      </c>
      <c r="C2905" s="9">
        <v>0.0</v>
      </c>
      <c r="D2905" s="9">
        <v>4.0</v>
      </c>
      <c r="E2905" s="9">
        <v>0.0</v>
      </c>
      <c r="F2905" s="9">
        <v>4.0</v>
      </c>
      <c r="G2905" s="9">
        <v>1.0</v>
      </c>
      <c r="H2905" s="11">
        <f>IFERROR(__xludf.DUMMYFUNCTION("IFERROR(FILTER(Filter!$A$1:A9983,Filter!$A$1:A9983=A2905),0)"),0.0)</f>
        <v>0</v>
      </c>
    </row>
    <row r="2906">
      <c r="A2906" s="8" t="s">
        <v>2801</v>
      </c>
      <c r="B2906" s="9">
        <v>1.0</v>
      </c>
      <c r="C2906" s="9">
        <v>0.0</v>
      </c>
      <c r="D2906" s="9">
        <v>1.0</v>
      </c>
      <c r="E2906" s="9">
        <v>0.0</v>
      </c>
      <c r="F2906" s="9">
        <v>1.0</v>
      </c>
      <c r="G2906" s="9">
        <v>1.0</v>
      </c>
      <c r="H2906" s="11">
        <f>IFERROR(__xludf.DUMMYFUNCTION("IFERROR(FILTER(Filter!$A$1:A9983,Filter!$A$1:A9983=A2906),0)"),0.0)</f>
        <v>0</v>
      </c>
    </row>
    <row r="2907">
      <c r="A2907" s="8" t="s">
        <v>2802</v>
      </c>
      <c r="B2907" s="9">
        <v>5.0</v>
      </c>
      <c r="C2907" s="9">
        <v>0.0</v>
      </c>
      <c r="D2907" s="9">
        <v>5.0</v>
      </c>
      <c r="E2907" s="9">
        <v>0.0</v>
      </c>
      <c r="F2907" s="9">
        <v>5.0</v>
      </c>
      <c r="G2907" s="9">
        <v>1.0</v>
      </c>
      <c r="H2907" s="11">
        <f>IFERROR(__xludf.DUMMYFUNCTION("IFERROR(FILTER(Filter!$A$1:A9983,Filter!$A$1:A9983=A2907),0)"),0.0)</f>
        <v>0</v>
      </c>
    </row>
    <row r="2908">
      <c r="A2908" s="8" t="s">
        <v>2803</v>
      </c>
      <c r="B2908" s="9">
        <v>1.0</v>
      </c>
      <c r="C2908" s="9">
        <v>0.0</v>
      </c>
      <c r="D2908" s="9">
        <v>1.0</v>
      </c>
      <c r="E2908" s="9">
        <v>0.0</v>
      </c>
      <c r="F2908" s="9">
        <v>1.0</v>
      </c>
      <c r="G2908" s="9">
        <v>1.0</v>
      </c>
      <c r="H2908" s="11">
        <f>IFERROR(__xludf.DUMMYFUNCTION("IFERROR(FILTER(Filter!$A$1:A9983,Filter!$A$1:A9983=A2908),0)"),0.0)</f>
        <v>0</v>
      </c>
    </row>
    <row r="2909">
      <c r="A2909" s="8" t="s">
        <v>2804</v>
      </c>
      <c r="B2909" s="9">
        <v>1.0</v>
      </c>
      <c r="C2909" s="9">
        <v>0.0</v>
      </c>
      <c r="D2909" s="9">
        <v>1.0</v>
      </c>
      <c r="E2909" s="9">
        <v>0.0</v>
      </c>
      <c r="F2909" s="9">
        <v>1.0</v>
      </c>
      <c r="G2909" s="9">
        <v>1.0</v>
      </c>
      <c r="H2909" s="11">
        <f>IFERROR(__xludf.DUMMYFUNCTION("IFERROR(FILTER(Filter!$A$1:A9983,Filter!$A$1:A9983=A2909),0)"),0.0)</f>
        <v>0</v>
      </c>
    </row>
    <row r="2910">
      <c r="A2910" s="8" t="s">
        <v>2805</v>
      </c>
      <c r="B2910" s="9">
        <v>6.0</v>
      </c>
      <c r="C2910" s="9">
        <v>0.0</v>
      </c>
      <c r="D2910" s="9">
        <v>5.0</v>
      </c>
      <c r="E2910" s="9">
        <v>1.0</v>
      </c>
      <c r="F2910" s="9">
        <v>6.0</v>
      </c>
      <c r="G2910" s="9">
        <v>1.0</v>
      </c>
      <c r="H2910" s="11">
        <f>IFERROR(__xludf.DUMMYFUNCTION("IFERROR(FILTER(Filter!$A$1:A9983,Filter!$A$1:A9983=A2910),0)"),0.0)</f>
        <v>0</v>
      </c>
    </row>
    <row r="2911">
      <c r="A2911" s="8" t="s">
        <v>2806</v>
      </c>
      <c r="B2911" s="9">
        <v>1.0</v>
      </c>
      <c r="C2911" s="9">
        <v>0.0</v>
      </c>
      <c r="D2911" s="9">
        <v>1.0</v>
      </c>
      <c r="E2911" s="9">
        <v>0.0</v>
      </c>
      <c r="F2911" s="9">
        <v>1.0</v>
      </c>
      <c r="G2911" s="9">
        <v>1.0</v>
      </c>
      <c r="H2911" s="11">
        <f>IFERROR(__xludf.DUMMYFUNCTION("IFERROR(FILTER(Filter!$A$1:A9983,Filter!$A$1:A9983=A2911),0)"),0.0)</f>
        <v>0</v>
      </c>
    </row>
    <row r="2912">
      <c r="A2912" s="8" t="s">
        <v>2807</v>
      </c>
      <c r="B2912" s="9">
        <v>4.0</v>
      </c>
      <c r="C2912" s="9">
        <v>0.0</v>
      </c>
      <c r="D2912" s="9">
        <v>4.0</v>
      </c>
      <c r="E2912" s="9">
        <v>0.0</v>
      </c>
      <c r="F2912" s="9">
        <v>4.0</v>
      </c>
      <c r="G2912" s="9">
        <v>1.0</v>
      </c>
      <c r="H2912" s="11">
        <f>IFERROR(__xludf.DUMMYFUNCTION("IFERROR(FILTER(Filter!$A$1:A9983,Filter!$A$1:A9983=A2912),0)"),0.0)</f>
        <v>0</v>
      </c>
    </row>
    <row r="2913">
      <c r="A2913" s="8" t="s">
        <v>2808</v>
      </c>
      <c r="B2913" s="9">
        <v>0.0</v>
      </c>
      <c r="C2913" s="9">
        <v>0.0</v>
      </c>
      <c r="D2913" s="9">
        <v>0.0</v>
      </c>
      <c r="E2913" s="9">
        <v>0.0</v>
      </c>
      <c r="F2913" s="9">
        <v>0.0</v>
      </c>
      <c r="G2913" s="9">
        <v>1.0</v>
      </c>
      <c r="H2913" s="11">
        <f>IFERROR(__xludf.DUMMYFUNCTION("IFERROR(FILTER(Filter!$A$1:A9983,Filter!$A$1:A9983=A2913),0)"),0.0)</f>
        <v>0</v>
      </c>
    </row>
    <row r="2914">
      <c r="A2914" s="8" t="s">
        <v>2809</v>
      </c>
      <c r="B2914" s="9">
        <v>11.0</v>
      </c>
      <c r="C2914" s="9">
        <v>0.0</v>
      </c>
      <c r="D2914" s="9">
        <v>11.0</v>
      </c>
      <c r="E2914" s="9">
        <v>0.0</v>
      </c>
      <c r="F2914" s="9">
        <v>11.0</v>
      </c>
      <c r="G2914" s="9">
        <v>1.0</v>
      </c>
      <c r="H2914" s="11">
        <f>IFERROR(__xludf.DUMMYFUNCTION("IFERROR(FILTER(Filter!$A$1:A9983,Filter!$A$1:A9983=A2914),0)"),0.0)</f>
        <v>0</v>
      </c>
    </row>
    <row r="2915">
      <c r="A2915" s="8" t="s">
        <v>2810</v>
      </c>
      <c r="B2915" s="9">
        <v>7.0</v>
      </c>
      <c r="C2915" s="9">
        <v>0.0</v>
      </c>
      <c r="D2915" s="9">
        <v>7.0</v>
      </c>
      <c r="E2915" s="9">
        <v>0.0</v>
      </c>
      <c r="F2915" s="9">
        <v>7.0</v>
      </c>
      <c r="G2915" s="9">
        <v>1.0</v>
      </c>
      <c r="H2915" s="11">
        <f>IFERROR(__xludf.DUMMYFUNCTION("IFERROR(FILTER(Filter!$A$1:A9983,Filter!$A$1:A9983=A2915),0)"),0.0)</f>
        <v>0</v>
      </c>
    </row>
    <row r="2916">
      <c r="A2916" s="8" t="s">
        <v>2811</v>
      </c>
      <c r="B2916" s="9">
        <v>12.0</v>
      </c>
      <c r="C2916" s="9">
        <v>0.0</v>
      </c>
      <c r="D2916" s="9">
        <v>9.0</v>
      </c>
      <c r="E2916" s="9">
        <v>3.0</v>
      </c>
      <c r="F2916" s="9">
        <v>12.0</v>
      </c>
      <c r="G2916" s="9">
        <v>1.0</v>
      </c>
      <c r="H2916" s="11">
        <f>IFERROR(__xludf.DUMMYFUNCTION("IFERROR(FILTER(Filter!$A$1:A9983,Filter!$A$1:A9983=A2916),0)"),0.0)</f>
        <v>0</v>
      </c>
    </row>
    <row r="2917">
      <c r="A2917" s="8" t="s">
        <v>2812</v>
      </c>
      <c r="B2917" s="9">
        <v>4.0</v>
      </c>
      <c r="C2917" s="9">
        <v>0.0</v>
      </c>
      <c r="D2917" s="9">
        <v>4.0</v>
      </c>
      <c r="E2917" s="9">
        <v>0.0</v>
      </c>
      <c r="F2917" s="9">
        <v>4.0</v>
      </c>
      <c r="G2917" s="9">
        <v>1.0</v>
      </c>
      <c r="H2917" s="11">
        <f>IFERROR(__xludf.DUMMYFUNCTION("IFERROR(FILTER(Filter!$A$1:A9983,Filter!$A$1:A9983=A2917),0)"),0.0)</f>
        <v>0</v>
      </c>
    </row>
    <row r="2918">
      <c r="A2918" s="8" t="s">
        <v>2813</v>
      </c>
      <c r="B2918" s="9">
        <v>9.0</v>
      </c>
      <c r="C2918" s="9">
        <v>0.0</v>
      </c>
      <c r="D2918" s="9">
        <v>9.0</v>
      </c>
      <c r="E2918" s="9">
        <v>0.0</v>
      </c>
      <c r="F2918" s="9">
        <v>9.0</v>
      </c>
      <c r="G2918" s="9">
        <v>1.0</v>
      </c>
      <c r="H2918" s="11">
        <f>IFERROR(__xludf.DUMMYFUNCTION("IFERROR(FILTER(Filter!$A$1:A9983,Filter!$A$1:A9983=A2918),0)"),0.0)</f>
        <v>0</v>
      </c>
    </row>
    <row r="2919">
      <c r="A2919" s="8" t="s">
        <v>2814</v>
      </c>
      <c r="B2919" s="9">
        <v>0.0</v>
      </c>
      <c r="C2919" s="9">
        <v>0.0</v>
      </c>
      <c r="D2919" s="9">
        <v>0.0</v>
      </c>
      <c r="E2919" s="9">
        <v>0.0</v>
      </c>
      <c r="F2919" s="9">
        <v>0.0</v>
      </c>
      <c r="G2919" s="9">
        <v>1.0</v>
      </c>
      <c r="H2919" s="11">
        <f>IFERROR(__xludf.DUMMYFUNCTION("IFERROR(FILTER(Filter!$A$1:A9983,Filter!$A$1:A9983=A2919),0)"),0.0)</f>
        <v>0</v>
      </c>
    </row>
    <row r="2920">
      <c r="A2920" s="8" t="s">
        <v>2815</v>
      </c>
      <c r="B2920" s="9">
        <v>1.0</v>
      </c>
      <c r="C2920" s="9">
        <v>0.0</v>
      </c>
      <c r="D2920" s="9">
        <v>1.0</v>
      </c>
      <c r="E2920" s="9">
        <v>0.0</v>
      </c>
      <c r="F2920" s="9">
        <v>1.0</v>
      </c>
      <c r="G2920" s="9">
        <v>1.0</v>
      </c>
      <c r="H2920" s="11">
        <f>IFERROR(__xludf.DUMMYFUNCTION("IFERROR(FILTER(Filter!$A$1:A9983,Filter!$A$1:A9983=A2920),0)"),0.0)</f>
        <v>0</v>
      </c>
    </row>
    <row r="2921">
      <c r="A2921" s="8" t="s">
        <v>2816</v>
      </c>
      <c r="B2921" s="9">
        <v>0.0</v>
      </c>
      <c r="C2921" s="9">
        <v>0.0</v>
      </c>
      <c r="D2921" s="9">
        <v>0.0</v>
      </c>
      <c r="E2921" s="9">
        <v>0.0</v>
      </c>
      <c r="F2921" s="9">
        <v>0.0</v>
      </c>
      <c r="G2921" s="9">
        <v>1.0</v>
      </c>
      <c r="H2921" s="11">
        <f>IFERROR(__xludf.DUMMYFUNCTION("IFERROR(FILTER(Filter!$A$1:A9983,Filter!$A$1:A9983=A2921),0)"),0.0)</f>
        <v>0</v>
      </c>
    </row>
    <row r="2922">
      <c r="A2922" s="8" t="s">
        <v>2817</v>
      </c>
      <c r="B2922" s="9">
        <v>0.0</v>
      </c>
      <c r="C2922" s="9">
        <v>0.0</v>
      </c>
      <c r="D2922" s="9">
        <v>0.0</v>
      </c>
      <c r="E2922" s="9">
        <v>0.0</v>
      </c>
      <c r="F2922" s="9">
        <v>0.0</v>
      </c>
      <c r="G2922" s="9">
        <v>1.0</v>
      </c>
      <c r="H2922" s="11">
        <f>IFERROR(__xludf.DUMMYFUNCTION("IFERROR(FILTER(Filter!$A$1:A9983,Filter!$A$1:A9983=A2922),0)"),0.0)</f>
        <v>0</v>
      </c>
    </row>
    <row r="2923">
      <c r="A2923" s="8" t="s">
        <v>2818</v>
      </c>
      <c r="B2923" s="9">
        <v>7.0</v>
      </c>
      <c r="C2923" s="9">
        <v>0.0</v>
      </c>
      <c r="D2923" s="9">
        <v>7.0</v>
      </c>
      <c r="E2923" s="9">
        <v>0.0</v>
      </c>
      <c r="F2923" s="9">
        <v>7.0</v>
      </c>
      <c r="G2923" s="9">
        <v>1.0</v>
      </c>
      <c r="H2923" s="11">
        <f>IFERROR(__xludf.DUMMYFUNCTION("IFERROR(FILTER(Filter!$A$1:A9983,Filter!$A$1:A9983=A2923),0)"),0.0)</f>
        <v>0</v>
      </c>
    </row>
    <row r="2924">
      <c r="A2924" s="8" t="s">
        <v>2819</v>
      </c>
      <c r="B2924" s="9">
        <v>0.0</v>
      </c>
      <c r="C2924" s="9">
        <v>0.0</v>
      </c>
      <c r="D2924" s="9">
        <v>0.0</v>
      </c>
      <c r="E2924" s="9">
        <v>0.0</v>
      </c>
      <c r="F2924" s="9">
        <v>0.0</v>
      </c>
      <c r="G2924" s="9">
        <v>1.0</v>
      </c>
      <c r="H2924" s="11">
        <f>IFERROR(__xludf.DUMMYFUNCTION("IFERROR(FILTER(Filter!$A$1:A9983,Filter!$A$1:A9983=A2924),0)"),0.0)</f>
        <v>0</v>
      </c>
    </row>
    <row r="2925">
      <c r="A2925" s="8" t="s">
        <v>2820</v>
      </c>
      <c r="B2925" s="9">
        <v>19.0</v>
      </c>
      <c r="C2925" s="9">
        <v>0.0</v>
      </c>
      <c r="D2925" s="9">
        <v>15.0</v>
      </c>
      <c r="E2925" s="9">
        <v>4.0</v>
      </c>
      <c r="F2925" s="9">
        <v>19.0</v>
      </c>
      <c r="G2925" s="9">
        <v>1.0</v>
      </c>
      <c r="H2925" s="11">
        <f>IFERROR(__xludf.DUMMYFUNCTION("IFERROR(FILTER(Filter!$A$1:A9983,Filter!$A$1:A9983=A2925),0)"),0.0)</f>
        <v>0</v>
      </c>
    </row>
    <row r="2926">
      <c r="A2926" s="8" t="s">
        <v>2821</v>
      </c>
      <c r="B2926" s="9">
        <v>4.0</v>
      </c>
      <c r="C2926" s="9">
        <v>0.0</v>
      </c>
      <c r="D2926" s="9">
        <v>4.0</v>
      </c>
      <c r="E2926" s="9">
        <v>0.0</v>
      </c>
      <c r="F2926" s="9">
        <v>4.0</v>
      </c>
      <c r="G2926" s="9">
        <v>1.0</v>
      </c>
      <c r="H2926" s="11">
        <f>IFERROR(__xludf.DUMMYFUNCTION("IFERROR(FILTER(Filter!$A$1:A9983,Filter!$A$1:A9983=A2926),0)"),0.0)</f>
        <v>0</v>
      </c>
    </row>
    <row r="2927">
      <c r="A2927" s="8" t="s">
        <v>2822</v>
      </c>
      <c r="B2927" s="9">
        <v>3.0</v>
      </c>
      <c r="C2927" s="9">
        <v>0.0</v>
      </c>
      <c r="D2927" s="9">
        <v>2.0</v>
      </c>
      <c r="E2927" s="9">
        <v>1.0</v>
      </c>
      <c r="F2927" s="9">
        <v>3.0</v>
      </c>
      <c r="G2927" s="9">
        <v>1.0</v>
      </c>
      <c r="H2927" s="11">
        <f>IFERROR(__xludf.DUMMYFUNCTION("IFERROR(FILTER(Filter!$A$1:A9983,Filter!$A$1:A9983=A2927),0)"),0.0)</f>
        <v>0</v>
      </c>
    </row>
    <row r="2928">
      <c r="A2928" s="8" t="s">
        <v>2823</v>
      </c>
      <c r="B2928" s="9">
        <v>2.0</v>
      </c>
      <c r="C2928" s="9">
        <v>0.0</v>
      </c>
      <c r="D2928" s="9">
        <v>2.0</v>
      </c>
      <c r="E2928" s="9">
        <v>0.0</v>
      </c>
      <c r="F2928" s="9">
        <v>2.0</v>
      </c>
      <c r="G2928" s="9">
        <v>1.0</v>
      </c>
      <c r="H2928" s="11">
        <f>IFERROR(__xludf.DUMMYFUNCTION("IFERROR(FILTER(Filter!$A$1:A9983,Filter!$A$1:A9983=A2928),0)"),0.0)</f>
        <v>0</v>
      </c>
    </row>
    <row r="2929">
      <c r="A2929" s="8" t="s">
        <v>2824</v>
      </c>
      <c r="B2929" s="9">
        <v>6.0</v>
      </c>
      <c r="C2929" s="9">
        <v>0.0</v>
      </c>
      <c r="D2929" s="9">
        <v>6.0</v>
      </c>
      <c r="E2929" s="9">
        <v>0.0</v>
      </c>
      <c r="F2929" s="9">
        <v>6.0</v>
      </c>
      <c r="G2929" s="9">
        <v>1.0</v>
      </c>
      <c r="H2929" s="11">
        <f>IFERROR(__xludf.DUMMYFUNCTION("IFERROR(FILTER(Filter!$A$1:A9983,Filter!$A$1:A9983=A2929),0)"),0.0)</f>
        <v>0</v>
      </c>
    </row>
    <row r="2930">
      <c r="A2930" s="8" t="s">
        <v>2825</v>
      </c>
      <c r="B2930" s="9">
        <v>3.0</v>
      </c>
      <c r="C2930" s="9">
        <v>0.0</v>
      </c>
      <c r="D2930" s="9">
        <v>3.0</v>
      </c>
      <c r="E2930" s="9">
        <v>0.0</v>
      </c>
      <c r="F2930" s="9">
        <v>3.0</v>
      </c>
      <c r="G2930" s="9">
        <v>1.0</v>
      </c>
      <c r="H2930" s="11">
        <f>IFERROR(__xludf.DUMMYFUNCTION("IFERROR(FILTER(Filter!$A$1:A9983,Filter!$A$1:A9983=A2930),0)"),0.0)</f>
        <v>0</v>
      </c>
    </row>
    <row r="2931">
      <c r="A2931" s="8" t="s">
        <v>2826</v>
      </c>
      <c r="B2931" s="9">
        <v>2.0</v>
      </c>
      <c r="C2931" s="9">
        <v>0.0</v>
      </c>
      <c r="D2931" s="9">
        <v>2.0</v>
      </c>
      <c r="E2931" s="9">
        <v>0.0</v>
      </c>
      <c r="F2931" s="9">
        <v>2.0</v>
      </c>
      <c r="G2931" s="9">
        <v>1.0</v>
      </c>
      <c r="H2931" s="11">
        <f>IFERROR(__xludf.DUMMYFUNCTION("IFERROR(FILTER(Filter!$A$1:A9983,Filter!$A$1:A9983=A2931),0)"),0.0)</f>
        <v>0</v>
      </c>
    </row>
    <row r="2932">
      <c r="A2932" s="8" t="s">
        <v>2827</v>
      </c>
      <c r="B2932" s="9">
        <v>5.0</v>
      </c>
      <c r="C2932" s="9">
        <v>0.0</v>
      </c>
      <c r="D2932" s="9">
        <v>5.0</v>
      </c>
      <c r="E2932" s="9">
        <v>0.0</v>
      </c>
      <c r="F2932" s="9">
        <v>5.0</v>
      </c>
      <c r="G2932" s="9">
        <v>1.0</v>
      </c>
      <c r="H2932" s="11">
        <f>IFERROR(__xludf.DUMMYFUNCTION("IFERROR(FILTER(Filter!$A$1:A9983,Filter!$A$1:A9983=A2932),0)"),0.0)</f>
        <v>0</v>
      </c>
    </row>
    <row r="2933">
      <c r="A2933" s="8" t="s">
        <v>2828</v>
      </c>
      <c r="B2933" s="9">
        <v>8.0</v>
      </c>
      <c r="C2933" s="9">
        <v>0.0</v>
      </c>
      <c r="D2933" s="9">
        <v>8.0</v>
      </c>
      <c r="E2933" s="9">
        <v>0.0</v>
      </c>
      <c r="F2933" s="9">
        <v>8.0</v>
      </c>
      <c r="G2933" s="9">
        <v>1.0</v>
      </c>
      <c r="H2933" s="11">
        <f>IFERROR(__xludf.DUMMYFUNCTION("IFERROR(FILTER(Filter!$A$1:A9983,Filter!$A$1:A9983=A2933),0)"),0.0)</f>
        <v>0</v>
      </c>
    </row>
    <row r="2934">
      <c r="A2934" s="8" t="s">
        <v>2829</v>
      </c>
      <c r="B2934" s="9">
        <v>4.0</v>
      </c>
      <c r="C2934" s="9">
        <v>0.0</v>
      </c>
      <c r="D2934" s="9">
        <v>4.0</v>
      </c>
      <c r="E2934" s="9">
        <v>0.0</v>
      </c>
      <c r="F2934" s="9">
        <v>4.0</v>
      </c>
      <c r="G2934" s="9">
        <v>1.0</v>
      </c>
      <c r="H2934" s="11">
        <f>IFERROR(__xludf.DUMMYFUNCTION("IFERROR(FILTER(Filter!$A$1:A9983,Filter!$A$1:A9983=A2934),0)"),0.0)</f>
        <v>0</v>
      </c>
    </row>
    <row r="2935">
      <c r="A2935" s="8" t="s">
        <v>2830</v>
      </c>
      <c r="B2935" s="9">
        <v>1.0</v>
      </c>
      <c r="C2935" s="9">
        <v>0.0</v>
      </c>
      <c r="D2935" s="9">
        <v>1.0</v>
      </c>
      <c r="E2935" s="9">
        <v>0.0</v>
      </c>
      <c r="F2935" s="9">
        <v>1.0</v>
      </c>
      <c r="G2935" s="9">
        <v>1.0</v>
      </c>
      <c r="H2935" s="11">
        <f>IFERROR(__xludf.DUMMYFUNCTION("IFERROR(FILTER(Filter!$A$1:A9983,Filter!$A$1:A9983=A2935),0)"),0.0)</f>
        <v>0</v>
      </c>
    </row>
    <row r="2936">
      <c r="A2936" s="8" t="s">
        <v>2831</v>
      </c>
      <c r="B2936" s="9">
        <v>17.0</v>
      </c>
      <c r="C2936" s="9">
        <v>0.0</v>
      </c>
      <c r="D2936" s="9">
        <v>16.0</v>
      </c>
      <c r="E2936" s="9">
        <v>1.0</v>
      </c>
      <c r="F2936" s="9">
        <v>17.0</v>
      </c>
      <c r="G2936" s="9">
        <v>1.0</v>
      </c>
      <c r="H2936" s="11">
        <f>IFERROR(__xludf.DUMMYFUNCTION("IFERROR(FILTER(Filter!$A$1:A9983,Filter!$A$1:A9983=A2936),0)"),0.0)</f>
        <v>0</v>
      </c>
    </row>
    <row r="2937">
      <c r="A2937" s="8" t="s">
        <v>2832</v>
      </c>
      <c r="B2937" s="9">
        <v>4.0</v>
      </c>
      <c r="C2937" s="9">
        <v>0.0</v>
      </c>
      <c r="D2937" s="9">
        <v>4.0</v>
      </c>
      <c r="E2937" s="9">
        <v>0.0</v>
      </c>
      <c r="F2937" s="9">
        <v>4.0</v>
      </c>
      <c r="G2937" s="9">
        <v>1.0</v>
      </c>
      <c r="H2937" s="11">
        <f>IFERROR(__xludf.DUMMYFUNCTION("IFERROR(FILTER(Filter!$A$1:A9983,Filter!$A$1:A9983=A2937),0)"),0.0)</f>
        <v>0</v>
      </c>
    </row>
    <row r="2938">
      <c r="A2938" s="8" t="s">
        <v>2833</v>
      </c>
      <c r="B2938" s="9">
        <v>1.0</v>
      </c>
      <c r="C2938" s="9">
        <v>0.0</v>
      </c>
      <c r="D2938" s="9">
        <v>1.0</v>
      </c>
      <c r="E2938" s="9">
        <v>0.0</v>
      </c>
      <c r="F2938" s="9">
        <v>1.0</v>
      </c>
      <c r="G2938" s="9">
        <v>1.0</v>
      </c>
      <c r="H2938" s="11">
        <f>IFERROR(__xludf.DUMMYFUNCTION("IFERROR(FILTER(Filter!$A$1:A9983,Filter!$A$1:A9983=A2938),0)"),0.0)</f>
        <v>0</v>
      </c>
    </row>
    <row r="2939">
      <c r="A2939" s="8" t="s">
        <v>2834</v>
      </c>
      <c r="B2939" s="9">
        <v>3.0</v>
      </c>
      <c r="C2939" s="9">
        <v>0.0</v>
      </c>
      <c r="D2939" s="9">
        <v>3.0</v>
      </c>
      <c r="E2939" s="9">
        <v>0.0</v>
      </c>
      <c r="F2939" s="9">
        <v>3.0</v>
      </c>
      <c r="G2939" s="9">
        <v>1.0</v>
      </c>
      <c r="H2939" s="11">
        <f>IFERROR(__xludf.DUMMYFUNCTION("IFERROR(FILTER(Filter!$A$1:A9983,Filter!$A$1:A9983=A2939),0)"),0.0)</f>
        <v>0</v>
      </c>
    </row>
    <row r="2940">
      <c r="A2940" s="8" t="s">
        <v>2835</v>
      </c>
      <c r="B2940" s="9">
        <v>3.0</v>
      </c>
      <c r="C2940" s="9">
        <v>0.0</v>
      </c>
      <c r="D2940" s="9">
        <v>3.0</v>
      </c>
      <c r="E2940" s="9">
        <v>0.0</v>
      </c>
      <c r="F2940" s="9">
        <v>3.0</v>
      </c>
      <c r="G2940" s="9">
        <v>1.0</v>
      </c>
      <c r="H2940" s="11">
        <f>IFERROR(__xludf.DUMMYFUNCTION("IFERROR(FILTER(Filter!$A$1:A9983,Filter!$A$1:A9983=A2940),0)"),0.0)</f>
        <v>0</v>
      </c>
    </row>
    <row r="2941">
      <c r="A2941" s="8" t="s">
        <v>2836</v>
      </c>
      <c r="B2941" s="9">
        <v>6.0</v>
      </c>
      <c r="C2941" s="9">
        <v>0.0</v>
      </c>
      <c r="D2941" s="9">
        <v>6.0</v>
      </c>
      <c r="E2941" s="9">
        <v>0.0</v>
      </c>
      <c r="F2941" s="9">
        <v>6.0</v>
      </c>
      <c r="G2941" s="9">
        <v>1.0</v>
      </c>
      <c r="H2941" s="11">
        <f>IFERROR(__xludf.DUMMYFUNCTION("IFERROR(FILTER(Filter!$A$1:A9983,Filter!$A$1:A9983=A2941),0)"),0.0)</f>
        <v>0</v>
      </c>
    </row>
    <row r="2942">
      <c r="A2942" s="8" t="s">
        <v>2837</v>
      </c>
      <c r="B2942" s="9">
        <v>2.0</v>
      </c>
      <c r="C2942" s="9">
        <v>0.0</v>
      </c>
      <c r="D2942" s="9">
        <v>1.0</v>
      </c>
      <c r="E2942" s="9">
        <v>1.0</v>
      </c>
      <c r="F2942" s="9">
        <v>2.0</v>
      </c>
      <c r="G2942" s="9">
        <v>1.0</v>
      </c>
      <c r="H2942" s="11">
        <f>IFERROR(__xludf.DUMMYFUNCTION("IFERROR(FILTER(Filter!$A$1:A9983,Filter!$A$1:A9983=A2942),0)"),0.0)</f>
        <v>0</v>
      </c>
    </row>
    <row r="2943">
      <c r="A2943" s="8" t="s">
        <v>2838</v>
      </c>
      <c r="B2943" s="9">
        <v>5.0</v>
      </c>
      <c r="C2943" s="9">
        <v>0.0</v>
      </c>
      <c r="D2943" s="9">
        <v>5.0</v>
      </c>
      <c r="E2943" s="9">
        <v>0.0</v>
      </c>
      <c r="F2943" s="9">
        <v>5.0</v>
      </c>
      <c r="G2943" s="9">
        <v>1.0</v>
      </c>
      <c r="H2943" s="11">
        <f>IFERROR(__xludf.DUMMYFUNCTION("IFERROR(FILTER(Filter!$A$1:A9983,Filter!$A$1:A9983=A2943),0)"),0.0)</f>
        <v>0</v>
      </c>
    </row>
    <row r="2944">
      <c r="A2944" s="8" t="s">
        <v>2839</v>
      </c>
      <c r="B2944" s="9">
        <v>0.0</v>
      </c>
      <c r="C2944" s="9">
        <v>0.0</v>
      </c>
      <c r="D2944" s="9">
        <v>0.0</v>
      </c>
      <c r="E2944" s="9">
        <v>0.0</v>
      </c>
      <c r="F2944" s="9">
        <v>0.0</v>
      </c>
      <c r="G2944" s="9">
        <v>1.0</v>
      </c>
      <c r="H2944" s="11">
        <f>IFERROR(__xludf.DUMMYFUNCTION("IFERROR(FILTER(Filter!$A$1:A9983,Filter!$A$1:A9983=A2944),0)"),0.0)</f>
        <v>0</v>
      </c>
    </row>
    <row r="2945">
      <c r="A2945" s="8" t="s">
        <v>2840</v>
      </c>
      <c r="B2945" s="9">
        <v>1.0</v>
      </c>
      <c r="C2945" s="9">
        <v>0.0</v>
      </c>
      <c r="D2945" s="9">
        <v>1.0</v>
      </c>
      <c r="E2945" s="9">
        <v>0.0</v>
      </c>
      <c r="F2945" s="9">
        <v>1.0</v>
      </c>
      <c r="G2945" s="9">
        <v>1.0</v>
      </c>
      <c r="H2945" s="11">
        <f>IFERROR(__xludf.DUMMYFUNCTION("IFERROR(FILTER(Filter!$A$1:A9983,Filter!$A$1:A9983=A2945),0)"),0.0)</f>
        <v>0</v>
      </c>
    </row>
    <row r="2946">
      <c r="A2946" s="8" t="s">
        <v>2841</v>
      </c>
      <c r="B2946" s="9">
        <v>0.0</v>
      </c>
      <c r="C2946" s="9">
        <v>0.0</v>
      </c>
      <c r="D2946" s="9">
        <v>0.0</v>
      </c>
      <c r="E2946" s="9">
        <v>0.0</v>
      </c>
      <c r="F2946" s="9">
        <v>0.0</v>
      </c>
      <c r="G2946" s="9">
        <v>1.0</v>
      </c>
      <c r="H2946" s="11">
        <f>IFERROR(__xludf.DUMMYFUNCTION("IFERROR(FILTER(Filter!$A$1:A9983,Filter!$A$1:A9983=A2946),0)"),0.0)</f>
        <v>0</v>
      </c>
    </row>
    <row r="2947">
      <c r="A2947" s="8" t="s">
        <v>2842</v>
      </c>
      <c r="B2947" s="9">
        <v>2.0</v>
      </c>
      <c r="C2947" s="9">
        <v>0.0</v>
      </c>
      <c r="D2947" s="9">
        <v>2.0</v>
      </c>
      <c r="E2947" s="9">
        <v>0.0</v>
      </c>
      <c r="F2947" s="9">
        <v>2.0</v>
      </c>
      <c r="G2947" s="9">
        <v>1.0</v>
      </c>
      <c r="H2947" s="11">
        <f>IFERROR(__xludf.DUMMYFUNCTION("IFERROR(FILTER(Filter!$A$1:A9983,Filter!$A$1:A9983=A2947),0)"),0.0)</f>
        <v>0</v>
      </c>
    </row>
    <row r="2948">
      <c r="A2948" s="8" t="s">
        <v>2843</v>
      </c>
      <c r="B2948" s="9">
        <v>3.0</v>
      </c>
      <c r="C2948" s="9">
        <v>0.0</v>
      </c>
      <c r="D2948" s="9">
        <v>3.0</v>
      </c>
      <c r="E2948" s="9">
        <v>0.0</v>
      </c>
      <c r="F2948" s="9">
        <v>3.0</v>
      </c>
      <c r="G2948" s="9">
        <v>1.0</v>
      </c>
      <c r="H2948" s="11">
        <f>IFERROR(__xludf.DUMMYFUNCTION("IFERROR(FILTER(Filter!$A$1:A9983,Filter!$A$1:A9983=A2948),0)"),0.0)</f>
        <v>0</v>
      </c>
    </row>
    <row r="2949">
      <c r="A2949" s="8" t="s">
        <v>2844</v>
      </c>
      <c r="B2949" s="9">
        <v>1.0</v>
      </c>
      <c r="C2949" s="9">
        <v>0.0</v>
      </c>
      <c r="D2949" s="9">
        <v>1.0</v>
      </c>
      <c r="E2949" s="9">
        <v>0.0</v>
      </c>
      <c r="F2949" s="9">
        <v>1.0</v>
      </c>
      <c r="G2949" s="9">
        <v>1.0</v>
      </c>
      <c r="H2949" s="11">
        <f>IFERROR(__xludf.DUMMYFUNCTION("IFERROR(FILTER(Filter!$A$1:A9983,Filter!$A$1:A9983=A2949),0)"),0.0)</f>
        <v>0</v>
      </c>
    </row>
    <row r="2950">
      <c r="A2950" s="8" t="s">
        <v>2845</v>
      </c>
      <c r="B2950" s="9">
        <v>0.0</v>
      </c>
      <c r="C2950" s="9">
        <v>0.0</v>
      </c>
      <c r="D2950" s="9">
        <v>0.0</v>
      </c>
      <c r="E2950" s="9">
        <v>0.0</v>
      </c>
      <c r="F2950" s="9">
        <v>0.0</v>
      </c>
      <c r="G2950" s="9">
        <v>1.0</v>
      </c>
      <c r="H2950" s="11">
        <f>IFERROR(__xludf.DUMMYFUNCTION("IFERROR(FILTER(Filter!$A$1:A9983,Filter!$A$1:A9983=A2950),0)"),0.0)</f>
        <v>0</v>
      </c>
    </row>
    <row r="2951">
      <c r="A2951" s="8" t="s">
        <v>2846</v>
      </c>
      <c r="B2951" s="9">
        <v>2.0</v>
      </c>
      <c r="C2951" s="9">
        <v>0.0</v>
      </c>
      <c r="D2951" s="9">
        <v>2.0</v>
      </c>
      <c r="E2951" s="9">
        <v>0.0</v>
      </c>
      <c r="F2951" s="9">
        <v>2.0</v>
      </c>
      <c r="G2951" s="9">
        <v>1.0</v>
      </c>
      <c r="H2951" s="11">
        <f>IFERROR(__xludf.DUMMYFUNCTION("IFERROR(FILTER(Filter!$A$1:A9983,Filter!$A$1:A9983=A2951),0)"),0.0)</f>
        <v>0</v>
      </c>
    </row>
    <row r="2952">
      <c r="A2952" s="8" t="s">
        <v>2847</v>
      </c>
      <c r="B2952" s="9">
        <v>4.0</v>
      </c>
      <c r="C2952" s="9">
        <v>0.0</v>
      </c>
      <c r="D2952" s="9">
        <v>4.0</v>
      </c>
      <c r="E2952" s="9">
        <v>0.0</v>
      </c>
      <c r="F2952" s="9">
        <v>4.0</v>
      </c>
      <c r="G2952" s="9">
        <v>1.0</v>
      </c>
      <c r="H2952" s="11">
        <f>IFERROR(__xludf.DUMMYFUNCTION("IFERROR(FILTER(Filter!$A$1:A9983,Filter!$A$1:A9983=A2952),0)"),0.0)</f>
        <v>0</v>
      </c>
    </row>
    <row r="2953">
      <c r="A2953" s="8" t="s">
        <v>2848</v>
      </c>
      <c r="B2953" s="9">
        <v>0.0</v>
      </c>
      <c r="C2953" s="9">
        <v>0.0</v>
      </c>
      <c r="D2953" s="9">
        <v>0.0</v>
      </c>
      <c r="E2953" s="9">
        <v>0.0</v>
      </c>
      <c r="F2953" s="9">
        <v>0.0</v>
      </c>
      <c r="G2953" s="9">
        <v>1.0</v>
      </c>
      <c r="H2953" s="11">
        <f>IFERROR(__xludf.DUMMYFUNCTION("IFERROR(FILTER(Filter!$A$1:A9983,Filter!$A$1:A9983=A2953),0)"),0.0)</f>
        <v>0</v>
      </c>
    </row>
    <row r="2954">
      <c r="A2954" s="8" t="s">
        <v>2849</v>
      </c>
      <c r="B2954" s="9">
        <v>0.0</v>
      </c>
      <c r="C2954" s="9">
        <v>0.0</v>
      </c>
      <c r="D2954" s="9">
        <v>0.0</v>
      </c>
      <c r="E2954" s="9">
        <v>0.0</v>
      </c>
      <c r="F2954" s="9">
        <v>0.0</v>
      </c>
      <c r="G2954" s="9">
        <v>1.0</v>
      </c>
      <c r="H2954" s="11">
        <f>IFERROR(__xludf.DUMMYFUNCTION("IFERROR(FILTER(Filter!$A$1:A9983,Filter!$A$1:A9983=A2954),0)"),0.0)</f>
        <v>0</v>
      </c>
    </row>
    <row r="2955">
      <c r="A2955" s="8" t="s">
        <v>2850</v>
      </c>
      <c r="B2955" s="9">
        <v>1.0</v>
      </c>
      <c r="C2955" s="9">
        <v>0.0</v>
      </c>
      <c r="D2955" s="9">
        <v>1.0</v>
      </c>
      <c r="E2955" s="9">
        <v>0.0</v>
      </c>
      <c r="F2955" s="9">
        <v>1.0</v>
      </c>
      <c r="G2955" s="9">
        <v>1.0</v>
      </c>
      <c r="H2955" s="11">
        <f>IFERROR(__xludf.DUMMYFUNCTION("IFERROR(FILTER(Filter!$A$1:A9983,Filter!$A$1:A9983=A2955),0)"),0.0)</f>
        <v>0</v>
      </c>
    </row>
    <row r="2956">
      <c r="A2956" s="8" t="s">
        <v>2851</v>
      </c>
      <c r="B2956" s="9">
        <v>1.0</v>
      </c>
      <c r="C2956" s="9">
        <v>0.0</v>
      </c>
      <c r="D2956" s="9">
        <v>1.0</v>
      </c>
      <c r="E2956" s="9">
        <v>0.0</v>
      </c>
      <c r="F2956" s="9">
        <v>1.0</v>
      </c>
      <c r="G2956" s="9">
        <v>1.0</v>
      </c>
      <c r="H2956" s="11">
        <f>IFERROR(__xludf.DUMMYFUNCTION("IFERROR(FILTER(Filter!$A$1:A9983,Filter!$A$1:A9983=A2956),0)"),0.0)</f>
        <v>0</v>
      </c>
    </row>
    <row r="2957">
      <c r="A2957" s="8" t="s">
        <v>2852</v>
      </c>
      <c r="B2957" s="9">
        <v>4.0</v>
      </c>
      <c r="C2957" s="9">
        <v>0.0</v>
      </c>
      <c r="D2957" s="9">
        <v>3.0</v>
      </c>
      <c r="E2957" s="9">
        <v>1.0</v>
      </c>
      <c r="F2957" s="9">
        <v>4.0</v>
      </c>
      <c r="G2957" s="9">
        <v>1.0</v>
      </c>
      <c r="H2957" s="11">
        <f>IFERROR(__xludf.DUMMYFUNCTION("IFERROR(FILTER(Filter!$A$1:A9983,Filter!$A$1:A9983=A2957),0)"),0.0)</f>
        <v>0</v>
      </c>
    </row>
    <row r="2958">
      <c r="A2958" s="8" t="s">
        <v>2853</v>
      </c>
      <c r="B2958" s="9">
        <v>1.0</v>
      </c>
      <c r="C2958" s="9">
        <v>0.0</v>
      </c>
      <c r="D2958" s="9">
        <v>1.0</v>
      </c>
      <c r="E2958" s="9">
        <v>0.0</v>
      </c>
      <c r="F2958" s="9">
        <v>1.0</v>
      </c>
      <c r="G2958" s="9">
        <v>1.0</v>
      </c>
      <c r="H2958" s="11">
        <f>IFERROR(__xludf.DUMMYFUNCTION("IFERROR(FILTER(Filter!$A$1:A9983,Filter!$A$1:A9983=A2958),0)"),0.0)</f>
        <v>0</v>
      </c>
    </row>
    <row r="2959">
      <c r="A2959" s="8" t="s">
        <v>2854</v>
      </c>
      <c r="B2959" s="9">
        <v>19.0</v>
      </c>
      <c r="C2959" s="9">
        <v>0.0</v>
      </c>
      <c r="D2959" s="9">
        <v>15.0</v>
      </c>
      <c r="E2959" s="9">
        <v>4.0</v>
      </c>
      <c r="F2959" s="9">
        <v>19.0</v>
      </c>
      <c r="G2959" s="9">
        <v>1.0</v>
      </c>
      <c r="H2959" s="11">
        <f>IFERROR(__xludf.DUMMYFUNCTION("IFERROR(FILTER(Filter!$A$1:A9983,Filter!$A$1:A9983=A2959),0)"),0.0)</f>
        <v>0</v>
      </c>
    </row>
    <row r="2960">
      <c r="A2960" s="8" t="s">
        <v>2855</v>
      </c>
      <c r="B2960" s="9">
        <v>3.0</v>
      </c>
      <c r="C2960" s="9">
        <v>0.0</v>
      </c>
      <c r="D2960" s="9">
        <v>3.0</v>
      </c>
      <c r="E2960" s="9">
        <v>0.0</v>
      </c>
      <c r="F2960" s="9">
        <v>3.0</v>
      </c>
      <c r="G2960" s="9">
        <v>1.0</v>
      </c>
      <c r="H2960" s="11">
        <f>IFERROR(__xludf.DUMMYFUNCTION("IFERROR(FILTER(Filter!$A$1:A9983,Filter!$A$1:A9983=A2960),0)"),0.0)</f>
        <v>0</v>
      </c>
    </row>
    <row r="2961">
      <c r="A2961" s="8" t="s">
        <v>2856</v>
      </c>
      <c r="B2961" s="9">
        <v>0.0</v>
      </c>
      <c r="C2961" s="9">
        <v>0.0</v>
      </c>
      <c r="D2961" s="9">
        <v>0.0</v>
      </c>
      <c r="E2961" s="9">
        <v>0.0</v>
      </c>
      <c r="F2961" s="9">
        <v>0.0</v>
      </c>
      <c r="G2961" s="9">
        <v>1.0</v>
      </c>
      <c r="H2961" s="11">
        <f>IFERROR(__xludf.DUMMYFUNCTION("IFERROR(FILTER(Filter!$A$1:A9983,Filter!$A$1:A9983=A2961),0)"),0.0)</f>
        <v>0</v>
      </c>
    </row>
    <row r="2962">
      <c r="A2962" s="8" t="s">
        <v>2857</v>
      </c>
      <c r="B2962" s="9">
        <v>1.0</v>
      </c>
      <c r="C2962" s="9">
        <v>0.0</v>
      </c>
      <c r="D2962" s="9">
        <v>1.0</v>
      </c>
      <c r="E2962" s="9">
        <v>0.0</v>
      </c>
      <c r="F2962" s="9">
        <v>1.0</v>
      </c>
      <c r="G2962" s="9">
        <v>1.0</v>
      </c>
      <c r="H2962" s="11">
        <f>IFERROR(__xludf.DUMMYFUNCTION("IFERROR(FILTER(Filter!$A$1:A9983,Filter!$A$1:A9983=A2962),0)"),0.0)</f>
        <v>0</v>
      </c>
    </row>
    <row r="2963">
      <c r="A2963" s="8" t="s">
        <v>2858</v>
      </c>
      <c r="B2963" s="9">
        <v>1.0</v>
      </c>
      <c r="C2963" s="9">
        <v>0.0</v>
      </c>
      <c r="D2963" s="9">
        <v>1.0</v>
      </c>
      <c r="E2963" s="9">
        <v>0.0</v>
      </c>
      <c r="F2963" s="9">
        <v>1.0</v>
      </c>
      <c r="G2963" s="9">
        <v>1.0</v>
      </c>
      <c r="H2963" s="11">
        <f>IFERROR(__xludf.DUMMYFUNCTION("IFERROR(FILTER(Filter!$A$1:A9983,Filter!$A$1:A9983=A2963),0)"),0.0)</f>
        <v>0</v>
      </c>
    </row>
    <row r="2964">
      <c r="A2964" s="8" t="s">
        <v>2859</v>
      </c>
      <c r="B2964" s="9">
        <v>1.0</v>
      </c>
      <c r="C2964" s="9">
        <v>0.0</v>
      </c>
      <c r="D2964" s="9">
        <v>1.0</v>
      </c>
      <c r="E2964" s="9">
        <v>0.0</v>
      </c>
      <c r="F2964" s="9">
        <v>1.0</v>
      </c>
      <c r="G2964" s="9">
        <v>1.0</v>
      </c>
      <c r="H2964" s="11">
        <f>IFERROR(__xludf.DUMMYFUNCTION("IFERROR(FILTER(Filter!$A$1:A9983,Filter!$A$1:A9983=A2964),0)"),0.0)</f>
        <v>0</v>
      </c>
    </row>
    <row r="2965">
      <c r="A2965" s="8" t="s">
        <v>2860</v>
      </c>
      <c r="B2965" s="9">
        <v>0.0</v>
      </c>
      <c r="C2965" s="9">
        <v>0.0</v>
      </c>
      <c r="D2965" s="9">
        <v>0.0</v>
      </c>
      <c r="E2965" s="9">
        <v>0.0</v>
      </c>
      <c r="F2965" s="9">
        <v>0.0</v>
      </c>
      <c r="G2965" s="9">
        <v>1.0</v>
      </c>
      <c r="H2965" s="11">
        <f>IFERROR(__xludf.DUMMYFUNCTION("IFERROR(FILTER(Filter!$A$1:A9983,Filter!$A$1:A9983=A2965),0)"),0.0)</f>
        <v>0</v>
      </c>
    </row>
    <row r="2966">
      <c r="A2966" s="8" t="s">
        <v>2861</v>
      </c>
      <c r="B2966" s="9">
        <v>0.0</v>
      </c>
      <c r="C2966" s="9">
        <v>0.0</v>
      </c>
      <c r="D2966" s="9">
        <v>0.0</v>
      </c>
      <c r="E2966" s="9">
        <v>0.0</v>
      </c>
      <c r="F2966" s="9">
        <v>0.0</v>
      </c>
      <c r="G2966" s="9">
        <v>1.0</v>
      </c>
      <c r="H2966" s="11">
        <f>IFERROR(__xludf.DUMMYFUNCTION("IFERROR(FILTER(Filter!$A$1:A9983,Filter!$A$1:A9983=A2966),0)"),0.0)</f>
        <v>0</v>
      </c>
    </row>
    <row r="2967">
      <c r="A2967" s="8" t="s">
        <v>2862</v>
      </c>
      <c r="B2967" s="9">
        <v>4.0</v>
      </c>
      <c r="C2967" s="9">
        <v>0.0</v>
      </c>
      <c r="D2967" s="9">
        <v>4.0</v>
      </c>
      <c r="E2967" s="9">
        <v>0.0</v>
      </c>
      <c r="F2967" s="9">
        <v>4.0</v>
      </c>
      <c r="G2967" s="9">
        <v>1.0</v>
      </c>
      <c r="H2967" s="11">
        <f>IFERROR(__xludf.DUMMYFUNCTION("IFERROR(FILTER(Filter!$A$1:A9983,Filter!$A$1:A9983=A2967),0)"),0.0)</f>
        <v>0</v>
      </c>
    </row>
    <row r="2968">
      <c r="A2968" s="8" t="s">
        <v>2863</v>
      </c>
      <c r="B2968" s="9">
        <v>1.0</v>
      </c>
      <c r="C2968" s="9">
        <v>0.0</v>
      </c>
      <c r="D2968" s="9">
        <v>1.0</v>
      </c>
      <c r="E2968" s="9">
        <v>0.0</v>
      </c>
      <c r="F2968" s="9">
        <v>1.0</v>
      </c>
      <c r="G2968" s="9">
        <v>1.0</v>
      </c>
      <c r="H2968" s="11">
        <f>IFERROR(__xludf.DUMMYFUNCTION("IFERROR(FILTER(Filter!$A$1:A9983,Filter!$A$1:A9983=A2968),0)"),0.0)</f>
        <v>0</v>
      </c>
    </row>
    <row r="2969">
      <c r="A2969" s="8" t="s">
        <v>2864</v>
      </c>
      <c r="B2969" s="9">
        <v>5.0</v>
      </c>
      <c r="C2969" s="9">
        <v>0.0</v>
      </c>
      <c r="D2969" s="9">
        <v>5.0</v>
      </c>
      <c r="E2969" s="9">
        <v>0.0</v>
      </c>
      <c r="F2969" s="9">
        <v>5.0</v>
      </c>
      <c r="G2969" s="9">
        <v>1.0</v>
      </c>
      <c r="H2969" s="11">
        <f>IFERROR(__xludf.DUMMYFUNCTION("IFERROR(FILTER(Filter!$A$1:A9983,Filter!$A$1:A9983=A2969),0)"),0.0)</f>
        <v>0</v>
      </c>
    </row>
    <row r="2970">
      <c r="A2970" s="8" t="s">
        <v>2865</v>
      </c>
      <c r="B2970" s="9">
        <v>11.0</v>
      </c>
      <c r="C2970" s="9">
        <v>0.0</v>
      </c>
      <c r="D2970" s="9">
        <v>11.0</v>
      </c>
      <c r="E2970" s="9">
        <v>0.0</v>
      </c>
      <c r="F2970" s="9">
        <v>11.0</v>
      </c>
      <c r="G2970" s="9">
        <v>1.0</v>
      </c>
      <c r="H2970" s="11">
        <f>IFERROR(__xludf.DUMMYFUNCTION("IFERROR(FILTER(Filter!$A$1:A9983,Filter!$A$1:A9983=A2970),0)"),0.0)</f>
        <v>0</v>
      </c>
    </row>
    <row r="2971">
      <c r="A2971" s="8" t="s">
        <v>2866</v>
      </c>
      <c r="B2971" s="9">
        <v>0.0</v>
      </c>
      <c r="C2971" s="9">
        <v>0.0</v>
      </c>
      <c r="D2971" s="9">
        <v>0.0</v>
      </c>
      <c r="E2971" s="9">
        <v>0.0</v>
      </c>
      <c r="F2971" s="9">
        <v>0.0</v>
      </c>
      <c r="G2971" s="9">
        <v>1.0</v>
      </c>
      <c r="H2971" s="11">
        <f>IFERROR(__xludf.DUMMYFUNCTION("IFERROR(FILTER(Filter!$A$1:A9983,Filter!$A$1:A9983=A2971),0)"),0.0)</f>
        <v>0</v>
      </c>
    </row>
    <row r="2972">
      <c r="A2972" s="8" t="s">
        <v>2867</v>
      </c>
      <c r="B2972" s="9">
        <v>0.0</v>
      </c>
      <c r="C2972" s="9">
        <v>0.0</v>
      </c>
      <c r="D2972" s="9">
        <v>0.0</v>
      </c>
      <c r="E2972" s="9">
        <v>0.0</v>
      </c>
      <c r="F2972" s="9">
        <v>0.0</v>
      </c>
      <c r="G2972" s="9">
        <v>1.0</v>
      </c>
      <c r="H2972" s="11">
        <f>IFERROR(__xludf.DUMMYFUNCTION("IFERROR(FILTER(Filter!$A$1:A9983,Filter!$A$1:A9983=A2972),0)"),0.0)</f>
        <v>0</v>
      </c>
    </row>
    <row r="2973">
      <c r="A2973" s="8" t="s">
        <v>2868</v>
      </c>
      <c r="B2973" s="9">
        <v>2.0</v>
      </c>
      <c r="C2973" s="9">
        <v>0.0</v>
      </c>
      <c r="D2973" s="9">
        <v>2.0</v>
      </c>
      <c r="E2973" s="9">
        <v>0.0</v>
      </c>
      <c r="F2973" s="9">
        <v>2.0</v>
      </c>
      <c r="G2973" s="9">
        <v>1.0</v>
      </c>
      <c r="H2973" s="11">
        <f>IFERROR(__xludf.DUMMYFUNCTION("IFERROR(FILTER(Filter!$A$1:A9983,Filter!$A$1:A9983=A2973),0)"),0.0)</f>
        <v>0</v>
      </c>
    </row>
    <row r="2974">
      <c r="A2974" s="8" t="s">
        <v>2869</v>
      </c>
      <c r="B2974" s="9">
        <v>15.0</v>
      </c>
      <c r="C2974" s="9">
        <v>0.0</v>
      </c>
      <c r="D2974" s="9">
        <v>12.0</v>
      </c>
      <c r="E2974" s="9">
        <v>3.0</v>
      </c>
      <c r="F2974" s="9">
        <v>15.0</v>
      </c>
      <c r="G2974" s="9">
        <v>1.0</v>
      </c>
      <c r="H2974" s="11">
        <f>IFERROR(__xludf.DUMMYFUNCTION("IFERROR(FILTER(Filter!$A$1:A9983,Filter!$A$1:A9983=A2974),0)"),0.0)</f>
        <v>0</v>
      </c>
    </row>
    <row r="2975">
      <c r="A2975" s="8" t="s">
        <v>2870</v>
      </c>
      <c r="B2975" s="9">
        <v>4.0</v>
      </c>
      <c r="C2975" s="9">
        <v>0.0</v>
      </c>
      <c r="D2975" s="9">
        <v>4.0</v>
      </c>
      <c r="E2975" s="9">
        <v>0.0</v>
      </c>
      <c r="F2975" s="9">
        <v>4.0</v>
      </c>
      <c r="G2975" s="9">
        <v>1.0</v>
      </c>
      <c r="H2975" s="11">
        <f>IFERROR(__xludf.DUMMYFUNCTION("IFERROR(FILTER(Filter!$A$1:A9983,Filter!$A$1:A9983=A2975),0)"),0.0)</f>
        <v>0</v>
      </c>
    </row>
    <row r="2976">
      <c r="A2976" s="8" t="s">
        <v>2871</v>
      </c>
      <c r="B2976" s="9">
        <v>7.0</v>
      </c>
      <c r="C2976" s="9">
        <v>0.0</v>
      </c>
      <c r="D2976" s="9">
        <v>7.0</v>
      </c>
      <c r="E2976" s="9">
        <v>0.0</v>
      </c>
      <c r="F2976" s="9">
        <v>7.0</v>
      </c>
      <c r="G2976" s="9">
        <v>1.0</v>
      </c>
      <c r="H2976" s="11">
        <f>IFERROR(__xludf.DUMMYFUNCTION("IFERROR(FILTER(Filter!$A$1:A9983,Filter!$A$1:A9983=A2976),0)"),0.0)</f>
        <v>0</v>
      </c>
    </row>
    <row r="2977">
      <c r="A2977" s="8" t="s">
        <v>2872</v>
      </c>
      <c r="B2977" s="9">
        <v>4.0</v>
      </c>
      <c r="C2977" s="9">
        <v>0.0</v>
      </c>
      <c r="D2977" s="9">
        <v>4.0</v>
      </c>
      <c r="E2977" s="9">
        <v>0.0</v>
      </c>
      <c r="F2977" s="9">
        <v>4.0</v>
      </c>
      <c r="G2977" s="9">
        <v>1.0</v>
      </c>
      <c r="H2977" s="11">
        <f>IFERROR(__xludf.DUMMYFUNCTION("IFERROR(FILTER(Filter!$A$1:A9983,Filter!$A$1:A9983=A2977),0)"),0.0)</f>
        <v>0</v>
      </c>
    </row>
    <row r="2978">
      <c r="A2978" s="8" t="s">
        <v>2873</v>
      </c>
      <c r="B2978" s="9">
        <v>3.0</v>
      </c>
      <c r="C2978" s="9">
        <v>0.0</v>
      </c>
      <c r="D2978" s="9">
        <v>3.0</v>
      </c>
      <c r="E2978" s="9">
        <v>0.0</v>
      </c>
      <c r="F2978" s="9">
        <v>3.0</v>
      </c>
      <c r="G2978" s="9">
        <v>1.0</v>
      </c>
      <c r="H2978" s="11">
        <f>IFERROR(__xludf.DUMMYFUNCTION("IFERROR(FILTER(Filter!$A$1:A9983,Filter!$A$1:A9983=A2978),0)"),0.0)</f>
        <v>0</v>
      </c>
    </row>
    <row r="2979">
      <c r="A2979" s="8" t="s">
        <v>2874</v>
      </c>
      <c r="B2979" s="9">
        <v>7.0</v>
      </c>
      <c r="C2979" s="9">
        <v>0.0</v>
      </c>
      <c r="D2979" s="9">
        <v>7.0</v>
      </c>
      <c r="E2979" s="9">
        <v>0.0</v>
      </c>
      <c r="F2979" s="9">
        <v>7.0</v>
      </c>
      <c r="G2979" s="9">
        <v>1.0</v>
      </c>
      <c r="H2979" s="11">
        <f>IFERROR(__xludf.DUMMYFUNCTION("IFERROR(FILTER(Filter!$A$1:A9983,Filter!$A$1:A9983=A2979),0)"),0.0)</f>
        <v>0</v>
      </c>
    </row>
    <row r="2980">
      <c r="A2980" s="8" t="s">
        <v>2875</v>
      </c>
      <c r="B2980" s="9">
        <v>2.0</v>
      </c>
      <c r="C2980" s="9">
        <v>0.0</v>
      </c>
      <c r="D2980" s="9">
        <v>2.0</v>
      </c>
      <c r="E2980" s="9">
        <v>0.0</v>
      </c>
      <c r="F2980" s="9">
        <v>2.0</v>
      </c>
      <c r="G2980" s="9">
        <v>1.0</v>
      </c>
      <c r="H2980" s="11">
        <f>IFERROR(__xludf.DUMMYFUNCTION("IFERROR(FILTER(Filter!$A$1:A9983,Filter!$A$1:A9983=A2980),0)"),0.0)</f>
        <v>0</v>
      </c>
    </row>
    <row r="2981">
      <c r="A2981" s="8" t="s">
        <v>2876</v>
      </c>
      <c r="B2981" s="9">
        <v>2.0</v>
      </c>
      <c r="C2981" s="9">
        <v>0.0</v>
      </c>
      <c r="D2981" s="9">
        <v>2.0</v>
      </c>
      <c r="E2981" s="9">
        <v>0.0</v>
      </c>
      <c r="F2981" s="9">
        <v>2.0</v>
      </c>
      <c r="G2981" s="9">
        <v>1.0</v>
      </c>
      <c r="H2981" s="11">
        <f>IFERROR(__xludf.DUMMYFUNCTION("IFERROR(FILTER(Filter!$A$1:A9983,Filter!$A$1:A9983=A2981),0)"),0.0)</f>
        <v>0</v>
      </c>
    </row>
    <row r="2982">
      <c r="A2982" s="8" t="s">
        <v>2877</v>
      </c>
      <c r="B2982" s="9">
        <v>2.0</v>
      </c>
      <c r="C2982" s="9">
        <v>0.0</v>
      </c>
      <c r="D2982" s="9">
        <v>2.0</v>
      </c>
      <c r="E2982" s="9">
        <v>0.0</v>
      </c>
      <c r="F2982" s="9">
        <v>2.0</v>
      </c>
      <c r="G2982" s="9">
        <v>1.0</v>
      </c>
      <c r="H2982" s="11">
        <f>IFERROR(__xludf.DUMMYFUNCTION("IFERROR(FILTER(Filter!$A$1:A9983,Filter!$A$1:A9983=A2982),0)"),0.0)</f>
        <v>0</v>
      </c>
    </row>
    <row r="2983">
      <c r="A2983" s="8" t="s">
        <v>2878</v>
      </c>
      <c r="B2983" s="9">
        <v>2.0</v>
      </c>
      <c r="C2983" s="9">
        <v>0.0</v>
      </c>
      <c r="D2983" s="9">
        <v>2.0</v>
      </c>
      <c r="E2983" s="9">
        <v>0.0</v>
      </c>
      <c r="F2983" s="9">
        <v>2.0</v>
      </c>
      <c r="G2983" s="9">
        <v>1.0</v>
      </c>
      <c r="H2983" s="11">
        <f>IFERROR(__xludf.DUMMYFUNCTION("IFERROR(FILTER(Filter!$A$1:A9983,Filter!$A$1:A9983=A2983),0)"),0.0)</f>
        <v>0</v>
      </c>
    </row>
    <row r="2984">
      <c r="A2984" s="8" t="s">
        <v>2879</v>
      </c>
      <c r="B2984" s="9">
        <v>1.0</v>
      </c>
      <c r="C2984" s="9">
        <v>0.0</v>
      </c>
      <c r="D2984" s="9">
        <v>1.0</v>
      </c>
      <c r="E2984" s="9">
        <v>0.0</v>
      </c>
      <c r="F2984" s="9">
        <v>1.0</v>
      </c>
      <c r="G2984" s="9">
        <v>1.0</v>
      </c>
      <c r="H2984" s="11">
        <f>IFERROR(__xludf.DUMMYFUNCTION("IFERROR(FILTER(Filter!$A$1:A9983,Filter!$A$1:A9983=A2984),0)"),0.0)</f>
        <v>0</v>
      </c>
    </row>
    <row r="2985">
      <c r="A2985" s="8" t="s">
        <v>2880</v>
      </c>
      <c r="B2985" s="9">
        <v>0.0</v>
      </c>
      <c r="C2985" s="9">
        <v>0.0</v>
      </c>
      <c r="D2985" s="9">
        <v>0.0</v>
      </c>
      <c r="E2985" s="9">
        <v>0.0</v>
      </c>
      <c r="F2985" s="9">
        <v>0.0</v>
      </c>
      <c r="G2985" s="9">
        <v>1.0</v>
      </c>
      <c r="H2985" s="11">
        <f>IFERROR(__xludf.DUMMYFUNCTION("IFERROR(FILTER(Filter!$A$1:A9983,Filter!$A$1:A9983=A2985),0)"),0.0)</f>
        <v>0</v>
      </c>
    </row>
    <row r="2986">
      <c r="A2986" s="8" t="s">
        <v>2881</v>
      </c>
      <c r="B2986" s="9">
        <v>0.0</v>
      </c>
      <c r="C2986" s="9">
        <v>0.0</v>
      </c>
      <c r="D2986" s="9">
        <v>0.0</v>
      </c>
      <c r="E2986" s="9">
        <v>0.0</v>
      </c>
      <c r="F2986" s="9">
        <v>0.0</v>
      </c>
      <c r="G2986" s="9">
        <v>1.0</v>
      </c>
      <c r="H2986" s="11">
        <f>IFERROR(__xludf.DUMMYFUNCTION("IFERROR(FILTER(Filter!$A$1:A9983,Filter!$A$1:A9983=A2986),0)"),0.0)</f>
        <v>0</v>
      </c>
    </row>
    <row r="2987">
      <c r="A2987" s="8" t="s">
        <v>2882</v>
      </c>
      <c r="B2987" s="9">
        <v>5.0</v>
      </c>
      <c r="C2987" s="9">
        <v>0.0</v>
      </c>
      <c r="D2987" s="9">
        <v>5.0</v>
      </c>
      <c r="E2987" s="9">
        <v>0.0</v>
      </c>
      <c r="F2987" s="9">
        <v>5.0</v>
      </c>
      <c r="G2987" s="9">
        <v>1.0</v>
      </c>
      <c r="H2987" s="11">
        <f>IFERROR(__xludf.DUMMYFUNCTION("IFERROR(FILTER(Filter!$A$1:A9983,Filter!$A$1:A9983=A2987),0)"),0.0)</f>
        <v>0</v>
      </c>
    </row>
    <row r="2988">
      <c r="A2988" s="8" t="s">
        <v>2883</v>
      </c>
      <c r="B2988" s="9">
        <v>1.0</v>
      </c>
      <c r="C2988" s="9">
        <v>0.0</v>
      </c>
      <c r="D2988" s="9">
        <v>1.0</v>
      </c>
      <c r="E2988" s="9">
        <v>0.0</v>
      </c>
      <c r="F2988" s="9">
        <v>1.0</v>
      </c>
      <c r="G2988" s="9">
        <v>1.0</v>
      </c>
      <c r="H2988" s="11">
        <f>IFERROR(__xludf.DUMMYFUNCTION("IFERROR(FILTER(Filter!$A$1:A9983,Filter!$A$1:A9983=A2988),0)"),0.0)</f>
        <v>0</v>
      </c>
    </row>
    <row r="2989">
      <c r="A2989" s="8" t="s">
        <v>2884</v>
      </c>
      <c r="B2989" s="9">
        <v>20.0</v>
      </c>
      <c r="C2989" s="9">
        <v>0.0</v>
      </c>
      <c r="D2989" s="9">
        <v>17.0</v>
      </c>
      <c r="E2989" s="9">
        <v>3.0</v>
      </c>
      <c r="F2989" s="9">
        <v>20.0</v>
      </c>
      <c r="G2989" s="9">
        <v>1.0</v>
      </c>
      <c r="H2989" s="11">
        <f>IFERROR(__xludf.DUMMYFUNCTION("IFERROR(FILTER(Filter!$A$1:A9983,Filter!$A$1:A9983=A2989),0)"),0.0)</f>
        <v>0</v>
      </c>
    </row>
    <row r="2990">
      <c r="A2990" s="8" t="s">
        <v>2885</v>
      </c>
      <c r="B2990" s="9">
        <v>0.0</v>
      </c>
      <c r="C2990" s="9">
        <v>0.0</v>
      </c>
      <c r="D2990" s="9">
        <v>0.0</v>
      </c>
      <c r="E2990" s="9">
        <v>0.0</v>
      </c>
      <c r="F2990" s="9">
        <v>0.0</v>
      </c>
      <c r="G2990" s="9">
        <v>1.0</v>
      </c>
      <c r="H2990" s="11">
        <f>IFERROR(__xludf.DUMMYFUNCTION("IFERROR(FILTER(Filter!$A$1:A9983,Filter!$A$1:A9983=A2990),0)"),0.0)</f>
        <v>0</v>
      </c>
    </row>
    <row r="2991">
      <c r="A2991" s="8" t="s">
        <v>2886</v>
      </c>
      <c r="B2991" s="9">
        <v>1.0</v>
      </c>
      <c r="C2991" s="9">
        <v>0.0</v>
      </c>
      <c r="D2991" s="9">
        <v>1.0</v>
      </c>
      <c r="E2991" s="9">
        <v>0.0</v>
      </c>
      <c r="F2991" s="9">
        <v>1.0</v>
      </c>
      <c r="G2991" s="9">
        <v>1.0</v>
      </c>
      <c r="H2991" s="11">
        <f>IFERROR(__xludf.DUMMYFUNCTION("IFERROR(FILTER(Filter!$A$1:A9983,Filter!$A$1:A9983=A2991),0)"),0.0)</f>
        <v>0</v>
      </c>
    </row>
    <row r="2992">
      <c r="A2992" s="8" t="s">
        <v>2887</v>
      </c>
      <c r="B2992" s="9">
        <v>0.0</v>
      </c>
      <c r="C2992" s="9">
        <v>0.0</v>
      </c>
      <c r="D2992" s="9">
        <v>0.0</v>
      </c>
      <c r="E2992" s="9">
        <v>0.0</v>
      </c>
      <c r="F2992" s="9">
        <v>0.0</v>
      </c>
      <c r="G2992" s="9">
        <v>1.0</v>
      </c>
      <c r="H2992" s="11">
        <f>IFERROR(__xludf.DUMMYFUNCTION("IFERROR(FILTER(Filter!$A$1:A9983,Filter!$A$1:A9983=A2992),0)"),0.0)</f>
        <v>0</v>
      </c>
    </row>
    <row r="2993">
      <c r="A2993" s="8" t="s">
        <v>2888</v>
      </c>
      <c r="B2993" s="9">
        <v>7.0</v>
      </c>
      <c r="C2993" s="9">
        <v>0.0</v>
      </c>
      <c r="D2993" s="9">
        <v>6.0</v>
      </c>
      <c r="E2993" s="9">
        <v>1.0</v>
      </c>
      <c r="F2993" s="9">
        <v>7.0</v>
      </c>
      <c r="G2993" s="9">
        <v>1.0</v>
      </c>
      <c r="H2993" s="11">
        <f>IFERROR(__xludf.DUMMYFUNCTION("IFERROR(FILTER(Filter!$A$1:A9983,Filter!$A$1:A9983=A2993),0)"),0.0)</f>
        <v>0</v>
      </c>
    </row>
    <row r="2994">
      <c r="A2994" s="8" t="s">
        <v>2889</v>
      </c>
      <c r="B2994" s="9">
        <v>3.0</v>
      </c>
      <c r="C2994" s="9">
        <v>0.0</v>
      </c>
      <c r="D2994" s="9">
        <v>3.0</v>
      </c>
      <c r="E2994" s="9">
        <v>0.0</v>
      </c>
      <c r="F2994" s="9">
        <v>3.0</v>
      </c>
      <c r="G2994" s="9">
        <v>1.0</v>
      </c>
      <c r="H2994" s="11">
        <f>IFERROR(__xludf.DUMMYFUNCTION("IFERROR(FILTER(Filter!$A$1:A9983,Filter!$A$1:A9983=A2994),0)"),0.0)</f>
        <v>0</v>
      </c>
    </row>
    <row r="2995">
      <c r="A2995" s="8" t="s">
        <v>2890</v>
      </c>
      <c r="B2995" s="9">
        <v>0.0</v>
      </c>
      <c r="C2995" s="9">
        <v>0.0</v>
      </c>
      <c r="D2995" s="9">
        <v>0.0</v>
      </c>
      <c r="E2995" s="9">
        <v>0.0</v>
      </c>
      <c r="F2995" s="9">
        <v>0.0</v>
      </c>
      <c r="G2995" s="9">
        <v>1.0</v>
      </c>
      <c r="H2995" s="11">
        <f>IFERROR(__xludf.DUMMYFUNCTION("IFERROR(FILTER(Filter!$A$1:A9983,Filter!$A$1:A9983=A2995),0)"),0.0)</f>
        <v>0</v>
      </c>
    </row>
    <row r="2996">
      <c r="A2996" s="8" t="s">
        <v>2891</v>
      </c>
      <c r="B2996" s="9">
        <v>4.0</v>
      </c>
      <c r="C2996" s="9">
        <v>0.0</v>
      </c>
      <c r="D2996" s="9">
        <v>4.0</v>
      </c>
      <c r="E2996" s="9">
        <v>0.0</v>
      </c>
      <c r="F2996" s="9">
        <v>4.0</v>
      </c>
      <c r="G2996" s="9">
        <v>1.0</v>
      </c>
      <c r="H2996" s="11">
        <f>IFERROR(__xludf.DUMMYFUNCTION("IFERROR(FILTER(Filter!$A$1:A9983,Filter!$A$1:A9983=A2996),0)"),0.0)</f>
        <v>0</v>
      </c>
    </row>
    <row r="2997">
      <c r="A2997" s="8" t="s">
        <v>2892</v>
      </c>
      <c r="B2997" s="9">
        <v>4.0</v>
      </c>
      <c r="C2997" s="9">
        <v>0.0</v>
      </c>
      <c r="D2997" s="9">
        <v>4.0</v>
      </c>
      <c r="E2997" s="9">
        <v>0.0</v>
      </c>
      <c r="F2997" s="9">
        <v>4.0</v>
      </c>
      <c r="G2997" s="9">
        <v>1.0</v>
      </c>
      <c r="H2997" s="11">
        <f>IFERROR(__xludf.DUMMYFUNCTION("IFERROR(FILTER(Filter!$A$1:A9983,Filter!$A$1:A9983=A2997),0)"),0.0)</f>
        <v>0</v>
      </c>
    </row>
    <row r="2998">
      <c r="A2998" s="8" t="s">
        <v>2893</v>
      </c>
      <c r="B2998" s="9">
        <v>12.0</v>
      </c>
      <c r="C2998" s="9">
        <v>0.0</v>
      </c>
      <c r="D2998" s="9">
        <v>9.0</v>
      </c>
      <c r="E2998" s="9">
        <v>3.0</v>
      </c>
      <c r="F2998" s="9">
        <v>12.0</v>
      </c>
      <c r="G2998" s="9">
        <v>1.0</v>
      </c>
      <c r="H2998" s="11">
        <f>IFERROR(__xludf.DUMMYFUNCTION("IFERROR(FILTER(Filter!$A$1:A9983,Filter!$A$1:A9983=A2998),0)"),0.0)</f>
        <v>0</v>
      </c>
    </row>
    <row r="2999">
      <c r="A2999" s="8" t="s">
        <v>2894</v>
      </c>
      <c r="B2999" s="9">
        <v>2.0</v>
      </c>
      <c r="C2999" s="9">
        <v>0.0</v>
      </c>
      <c r="D2999" s="9">
        <v>2.0</v>
      </c>
      <c r="E2999" s="9">
        <v>0.0</v>
      </c>
      <c r="F2999" s="9">
        <v>2.0</v>
      </c>
      <c r="G2999" s="9">
        <v>1.0</v>
      </c>
      <c r="H2999" s="11">
        <f>IFERROR(__xludf.DUMMYFUNCTION("IFERROR(FILTER(Filter!$A$1:A9983,Filter!$A$1:A9983=A2999),0)"),0.0)</f>
        <v>0</v>
      </c>
    </row>
    <row r="3000">
      <c r="A3000" s="8" t="s">
        <v>2895</v>
      </c>
      <c r="B3000" s="9">
        <v>7.0</v>
      </c>
      <c r="C3000" s="9">
        <v>0.0</v>
      </c>
      <c r="D3000" s="9">
        <v>7.0</v>
      </c>
      <c r="E3000" s="9">
        <v>0.0</v>
      </c>
      <c r="F3000" s="9">
        <v>7.0</v>
      </c>
      <c r="G3000" s="9">
        <v>1.0</v>
      </c>
      <c r="H3000" s="11">
        <f>IFERROR(__xludf.DUMMYFUNCTION("IFERROR(FILTER(Filter!$A$1:A9983,Filter!$A$1:A9983=A3000),0)"),0.0)</f>
        <v>0</v>
      </c>
    </row>
    <row r="3001">
      <c r="A3001" s="8" t="s">
        <v>2896</v>
      </c>
      <c r="B3001" s="9">
        <v>0.0</v>
      </c>
      <c r="C3001" s="9">
        <v>0.0</v>
      </c>
      <c r="D3001" s="9">
        <v>0.0</v>
      </c>
      <c r="E3001" s="9">
        <v>0.0</v>
      </c>
      <c r="F3001" s="9">
        <v>0.0</v>
      </c>
      <c r="G3001" s="9">
        <v>1.0</v>
      </c>
      <c r="H3001" s="11">
        <f>IFERROR(__xludf.DUMMYFUNCTION("IFERROR(FILTER(Filter!$A$1:A9983,Filter!$A$1:A9983=A3001),0)"),0.0)</f>
        <v>0</v>
      </c>
    </row>
    <row r="3002">
      <c r="A3002" s="8" t="s">
        <v>2897</v>
      </c>
      <c r="B3002" s="9">
        <v>3.0</v>
      </c>
      <c r="C3002" s="9">
        <v>0.0</v>
      </c>
      <c r="D3002" s="9">
        <v>3.0</v>
      </c>
      <c r="E3002" s="9">
        <v>0.0</v>
      </c>
      <c r="F3002" s="9">
        <v>3.0</v>
      </c>
      <c r="G3002" s="9">
        <v>1.0</v>
      </c>
      <c r="H3002" s="11">
        <f>IFERROR(__xludf.DUMMYFUNCTION("IFERROR(FILTER(Filter!$A$1:A9983,Filter!$A$1:A9983=A3002),0)"),0.0)</f>
        <v>0</v>
      </c>
    </row>
    <row r="3003">
      <c r="A3003" s="8" t="s">
        <v>2898</v>
      </c>
      <c r="B3003" s="9">
        <v>4.0</v>
      </c>
      <c r="C3003" s="9">
        <v>0.0</v>
      </c>
      <c r="D3003" s="9">
        <v>4.0</v>
      </c>
      <c r="E3003" s="9">
        <v>0.0</v>
      </c>
      <c r="F3003" s="9">
        <v>4.0</v>
      </c>
      <c r="G3003" s="9">
        <v>1.0</v>
      </c>
      <c r="H3003" s="11">
        <f>IFERROR(__xludf.DUMMYFUNCTION("IFERROR(FILTER(Filter!$A$1:A9983,Filter!$A$1:A9983=A3003),0)"),0.0)</f>
        <v>0</v>
      </c>
    </row>
    <row r="3004">
      <c r="A3004" s="8" t="s">
        <v>2899</v>
      </c>
      <c r="B3004" s="9">
        <v>4.0</v>
      </c>
      <c r="C3004" s="9">
        <v>0.0</v>
      </c>
      <c r="D3004" s="9">
        <v>4.0</v>
      </c>
      <c r="E3004" s="9">
        <v>0.0</v>
      </c>
      <c r="F3004" s="9">
        <v>4.0</v>
      </c>
      <c r="G3004" s="9">
        <v>1.0</v>
      </c>
      <c r="H3004" s="11">
        <f>IFERROR(__xludf.DUMMYFUNCTION("IFERROR(FILTER(Filter!$A$1:A9983,Filter!$A$1:A9983=A3004),0)"),0.0)</f>
        <v>0</v>
      </c>
    </row>
    <row r="3005" hidden="1">
      <c r="A3005" s="8"/>
      <c r="B3005" s="9"/>
      <c r="C3005" s="9"/>
      <c r="D3005" s="9"/>
      <c r="E3005" s="9"/>
      <c r="F3005" s="9"/>
      <c r="G3005" s="9"/>
      <c r="H3005" s="11"/>
    </row>
    <row r="3006">
      <c r="A3006" s="8" t="s">
        <v>2900</v>
      </c>
      <c r="B3006" s="9">
        <v>2.0</v>
      </c>
      <c r="C3006" s="9">
        <v>0.0</v>
      </c>
      <c r="D3006" s="9">
        <v>2.0</v>
      </c>
      <c r="E3006" s="9">
        <v>0.0</v>
      </c>
      <c r="F3006" s="9">
        <v>2.0</v>
      </c>
      <c r="G3006" s="9">
        <v>1.0</v>
      </c>
      <c r="H3006" s="11">
        <f>IFERROR(__xludf.DUMMYFUNCTION("IFERROR(FILTER(Filter!$A$1:A9983,Filter!$A$1:A9983=A3006),0)"),0.0)</f>
        <v>0</v>
      </c>
    </row>
    <row r="3007">
      <c r="A3007" s="8" t="s">
        <v>2901</v>
      </c>
      <c r="B3007" s="9">
        <v>0.0</v>
      </c>
      <c r="C3007" s="9">
        <v>0.0</v>
      </c>
      <c r="D3007" s="9">
        <v>0.0</v>
      </c>
      <c r="E3007" s="9">
        <v>0.0</v>
      </c>
      <c r="F3007" s="9">
        <v>0.0</v>
      </c>
      <c r="G3007" s="9">
        <v>1.0</v>
      </c>
      <c r="H3007" s="11">
        <f>IFERROR(__xludf.DUMMYFUNCTION("IFERROR(FILTER(Filter!$A$1:A9983,Filter!$A$1:A9983=A3007),0)"),0.0)</f>
        <v>0</v>
      </c>
    </row>
    <row r="3008">
      <c r="A3008" s="8" t="s">
        <v>2902</v>
      </c>
      <c r="B3008" s="9">
        <v>1.0</v>
      </c>
      <c r="C3008" s="9">
        <v>0.0</v>
      </c>
      <c r="D3008" s="9">
        <v>1.0</v>
      </c>
      <c r="E3008" s="9">
        <v>0.0</v>
      </c>
      <c r="F3008" s="9">
        <v>1.0</v>
      </c>
      <c r="G3008" s="9">
        <v>1.0</v>
      </c>
      <c r="H3008" s="11">
        <f>IFERROR(__xludf.DUMMYFUNCTION("IFERROR(FILTER(Filter!$A$1:A9983,Filter!$A$1:A9983=A3008),0)"),0.0)</f>
        <v>0</v>
      </c>
    </row>
    <row r="3009">
      <c r="A3009" s="8" t="s">
        <v>2903</v>
      </c>
      <c r="B3009" s="9">
        <v>3.0</v>
      </c>
      <c r="C3009" s="9">
        <v>0.0</v>
      </c>
      <c r="D3009" s="9">
        <v>2.0</v>
      </c>
      <c r="E3009" s="9">
        <v>1.0</v>
      </c>
      <c r="F3009" s="9">
        <v>3.0</v>
      </c>
      <c r="G3009" s="9">
        <v>1.0</v>
      </c>
      <c r="H3009" s="11">
        <f>IFERROR(__xludf.DUMMYFUNCTION("IFERROR(FILTER(Filter!$A$1:A9983,Filter!$A$1:A9983=A3009),0)"),0.0)</f>
        <v>0</v>
      </c>
    </row>
    <row r="3010">
      <c r="A3010" s="8" t="s">
        <v>2904</v>
      </c>
      <c r="B3010" s="9">
        <v>1.0</v>
      </c>
      <c r="C3010" s="9">
        <v>0.0</v>
      </c>
      <c r="D3010" s="9">
        <v>1.0</v>
      </c>
      <c r="E3010" s="9">
        <v>0.0</v>
      </c>
      <c r="F3010" s="9">
        <v>1.0</v>
      </c>
      <c r="G3010" s="9">
        <v>1.0</v>
      </c>
      <c r="H3010" s="11">
        <f>IFERROR(__xludf.DUMMYFUNCTION("IFERROR(FILTER(Filter!$A$1:A9983,Filter!$A$1:A9983=A3010),0)"),0.0)</f>
        <v>0</v>
      </c>
    </row>
    <row r="3011">
      <c r="A3011" s="8" t="s">
        <v>2905</v>
      </c>
      <c r="B3011" s="9">
        <v>0.0</v>
      </c>
      <c r="C3011" s="9">
        <v>0.0</v>
      </c>
      <c r="D3011" s="9">
        <v>0.0</v>
      </c>
      <c r="E3011" s="9">
        <v>0.0</v>
      </c>
      <c r="F3011" s="9">
        <v>0.0</v>
      </c>
      <c r="G3011" s="9">
        <v>1.0</v>
      </c>
      <c r="H3011" s="11">
        <f>IFERROR(__xludf.DUMMYFUNCTION("IFERROR(FILTER(Filter!$A$1:A9983,Filter!$A$1:A9983=A3011),0)"),0.0)</f>
        <v>0</v>
      </c>
    </row>
    <row r="3012">
      <c r="A3012" s="8" t="s">
        <v>2906</v>
      </c>
      <c r="B3012" s="9">
        <v>11.0</v>
      </c>
      <c r="C3012" s="9">
        <v>0.0</v>
      </c>
      <c r="D3012" s="9">
        <v>9.0</v>
      </c>
      <c r="E3012" s="9">
        <v>2.0</v>
      </c>
      <c r="F3012" s="9">
        <v>11.0</v>
      </c>
      <c r="G3012" s="9">
        <v>1.0</v>
      </c>
      <c r="H3012" s="11">
        <f>IFERROR(__xludf.DUMMYFUNCTION("IFERROR(FILTER(Filter!$A$1:A9983,Filter!$A$1:A9983=A3012),0)"),0.0)</f>
        <v>0</v>
      </c>
    </row>
    <row r="3013">
      <c r="A3013" s="8" t="s">
        <v>2907</v>
      </c>
      <c r="B3013" s="9">
        <v>5.0</v>
      </c>
      <c r="C3013" s="9">
        <v>0.0</v>
      </c>
      <c r="D3013" s="9">
        <v>5.0</v>
      </c>
      <c r="E3013" s="9">
        <v>0.0</v>
      </c>
      <c r="F3013" s="9">
        <v>5.0</v>
      </c>
      <c r="G3013" s="9">
        <v>1.0</v>
      </c>
      <c r="H3013" s="11">
        <f>IFERROR(__xludf.DUMMYFUNCTION("IFERROR(FILTER(Filter!$A$1:A9983,Filter!$A$1:A9983=A3013),0)"),0.0)</f>
        <v>0</v>
      </c>
    </row>
    <row r="3014">
      <c r="A3014" s="8" t="s">
        <v>2908</v>
      </c>
      <c r="B3014" s="9">
        <v>0.0</v>
      </c>
      <c r="C3014" s="9">
        <v>0.0</v>
      </c>
      <c r="D3014" s="9">
        <v>0.0</v>
      </c>
      <c r="E3014" s="9">
        <v>0.0</v>
      </c>
      <c r="F3014" s="9">
        <v>0.0</v>
      </c>
      <c r="G3014" s="9">
        <v>1.0</v>
      </c>
      <c r="H3014" s="11">
        <f>IFERROR(__xludf.DUMMYFUNCTION("IFERROR(FILTER(Filter!$A$1:A9983,Filter!$A$1:A9983=A3014),0)"),0.0)</f>
        <v>0</v>
      </c>
    </row>
    <row r="3015">
      <c r="A3015" s="8" t="s">
        <v>2909</v>
      </c>
      <c r="B3015" s="9">
        <v>0.0</v>
      </c>
      <c r="C3015" s="9">
        <v>0.0</v>
      </c>
      <c r="D3015" s="9">
        <v>0.0</v>
      </c>
      <c r="E3015" s="9">
        <v>0.0</v>
      </c>
      <c r="F3015" s="9">
        <v>0.0</v>
      </c>
      <c r="G3015" s="9">
        <v>1.0</v>
      </c>
      <c r="H3015" s="11">
        <f>IFERROR(__xludf.DUMMYFUNCTION("IFERROR(FILTER(Filter!$A$1:A9983,Filter!$A$1:A9983=A3015),0)"),0.0)</f>
        <v>0</v>
      </c>
    </row>
    <row r="3016">
      <c r="A3016" s="8" t="s">
        <v>2910</v>
      </c>
      <c r="B3016" s="9">
        <v>0.0</v>
      </c>
      <c r="C3016" s="9">
        <v>0.0</v>
      </c>
      <c r="D3016" s="9">
        <v>0.0</v>
      </c>
      <c r="E3016" s="9">
        <v>0.0</v>
      </c>
      <c r="F3016" s="9">
        <v>0.0</v>
      </c>
      <c r="G3016" s="9">
        <v>1.0</v>
      </c>
      <c r="H3016" s="11">
        <f>IFERROR(__xludf.DUMMYFUNCTION("IFERROR(FILTER(Filter!$A$1:A9983,Filter!$A$1:A9983=A3016),0)"),0.0)</f>
        <v>0</v>
      </c>
    </row>
    <row r="3017">
      <c r="A3017" s="8" t="s">
        <v>2911</v>
      </c>
      <c r="B3017" s="9">
        <v>6.0</v>
      </c>
      <c r="C3017" s="9">
        <v>0.0</v>
      </c>
      <c r="D3017" s="9">
        <v>6.0</v>
      </c>
      <c r="E3017" s="9">
        <v>0.0</v>
      </c>
      <c r="F3017" s="9">
        <v>6.0</v>
      </c>
      <c r="G3017" s="9">
        <v>1.0</v>
      </c>
      <c r="H3017" s="11">
        <f>IFERROR(__xludf.DUMMYFUNCTION("IFERROR(FILTER(Filter!$A$1:A9983,Filter!$A$1:A9983=A3017),0)"),0.0)</f>
        <v>0</v>
      </c>
    </row>
    <row r="3018">
      <c r="A3018" s="8" t="s">
        <v>2912</v>
      </c>
      <c r="B3018" s="9">
        <v>1.0</v>
      </c>
      <c r="C3018" s="9">
        <v>0.0</v>
      </c>
      <c r="D3018" s="9">
        <v>1.0</v>
      </c>
      <c r="E3018" s="9">
        <v>0.0</v>
      </c>
      <c r="F3018" s="9">
        <v>1.0</v>
      </c>
      <c r="G3018" s="9">
        <v>1.0</v>
      </c>
      <c r="H3018" s="11">
        <f>IFERROR(__xludf.DUMMYFUNCTION("IFERROR(FILTER(Filter!$A$1:A9983,Filter!$A$1:A9983=A3018),0)"),0.0)</f>
        <v>0</v>
      </c>
    </row>
    <row r="3019">
      <c r="A3019" s="8" t="s">
        <v>2913</v>
      </c>
      <c r="B3019" s="9">
        <v>0.0</v>
      </c>
      <c r="C3019" s="9">
        <v>0.0</v>
      </c>
      <c r="D3019" s="9">
        <v>0.0</v>
      </c>
      <c r="E3019" s="9">
        <v>0.0</v>
      </c>
      <c r="F3019" s="9">
        <v>0.0</v>
      </c>
      <c r="G3019" s="9">
        <v>1.0</v>
      </c>
      <c r="H3019" s="11">
        <f>IFERROR(__xludf.DUMMYFUNCTION("IFERROR(FILTER(Filter!$A$1:A9983,Filter!$A$1:A9983=A3019),0)"),0.0)</f>
        <v>0</v>
      </c>
    </row>
    <row r="3020">
      <c r="A3020" s="8" t="s">
        <v>2914</v>
      </c>
      <c r="B3020" s="9">
        <v>2.0</v>
      </c>
      <c r="C3020" s="9">
        <v>0.0</v>
      </c>
      <c r="D3020" s="9">
        <v>2.0</v>
      </c>
      <c r="E3020" s="9">
        <v>0.0</v>
      </c>
      <c r="F3020" s="9">
        <v>2.0</v>
      </c>
      <c r="G3020" s="9">
        <v>1.0</v>
      </c>
      <c r="H3020" s="11">
        <f>IFERROR(__xludf.DUMMYFUNCTION("IFERROR(FILTER(Filter!$A$1:A9983,Filter!$A$1:A9983=A3020),0)"),0.0)</f>
        <v>0</v>
      </c>
    </row>
    <row r="3021">
      <c r="A3021" s="8" t="s">
        <v>2915</v>
      </c>
      <c r="B3021" s="9">
        <v>3.0</v>
      </c>
      <c r="C3021" s="9">
        <v>0.0</v>
      </c>
      <c r="D3021" s="9">
        <v>3.0</v>
      </c>
      <c r="E3021" s="9">
        <v>0.0</v>
      </c>
      <c r="F3021" s="9">
        <v>3.0</v>
      </c>
      <c r="G3021" s="9">
        <v>1.0</v>
      </c>
      <c r="H3021" s="11">
        <f>IFERROR(__xludf.DUMMYFUNCTION("IFERROR(FILTER(Filter!$A$1:A9983,Filter!$A$1:A9983=A3021),0)"),0.0)</f>
        <v>0</v>
      </c>
    </row>
    <row r="3022">
      <c r="A3022" s="8" t="s">
        <v>2916</v>
      </c>
      <c r="B3022" s="9">
        <v>1.0</v>
      </c>
      <c r="C3022" s="9">
        <v>0.0</v>
      </c>
      <c r="D3022" s="9">
        <v>1.0</v>
      </c>
      <c r="E3022" s="9">
        <v>0.0</v>
      </c>
      <c r="F3022" s="9">
        <v>1.0</v>
      </c>
      <c r="G3022" s="9">
        <v>1.0</v>
      </c>
      <c r="H3022" s="11">
        <f>IFERROR(__xludf.DUMMYFUNCTION("IFERROR(FILTER(Filter!$A$1:A9983,Filter!$A$1:A9983=A3022),0)"),0.0)</f>
        <v>0</v>
      </c>
    </row>
    <row r="3023">
      <c r="A3023" s="8" t="s">
        <v>2917</v>
      </c>
      <c r="B3023" s="9">
        <v>0.0</v>
      </c>
      <c r="C3023" s="9">
        <v>0.0</v>
      </c>
      <c r="D3023" s="9">
        <v>0.0</v>
      </c>
      <c r="E3023" s="9">
        <v>0.0</v>
      </c>
      <c r="F3023" s="9">
        <v>0.0</v>
      </c>
      <c r="G3023" s="9">
        <v>1.0</v>
      </c>
      <c r="H3023" s="11">
        <f>IFERROR(__xludf.DUMMYFUNCTION("IFERROR(FILTER(Filter!$A$1:A9983,Filter!$A$1:A9983=A3023),0)"),0.0)</f>
        <v>0</v>
      </c>
    </row>
    <row r="3024">
      <c r="A3024" s="8" t="s">
        <v>2918</v>
      </c>
      <c r="B3024" s="9">
        <v>0.0</v>
      </c>
      <c r="C3024" s="9">
        <v>0.0</v>
      </c>
      <c r="D3024" s="9">
        <v>0.0</v>
      </c>
      <c r="E3024" s="9">
        <v>0.0</v>
      </c>
      <c r="F3024" s="9">
        <v>0.0</v>
      </c>
      <c r="G3024" s="9">
        <v>1.0</v>
      </c>
      <c r="H3024" s="11">
        <f>IFERROR(__xludf.DUMMYFUNCTION("IFERROR(FILTER(Filter!$A$1:A9983,Filter!$A$1:A9983=A3024),0)"),0.0)</f>
        <v>0</v>
      </c>
    </row>
    <row r="3025">
      <c r="A3025" s="8" t="s">
        <v>2919</v>
      </c>
      <c r="B3025" s="9">
        <v>1.0</v>
      </c>
      <c r="C3025" s="9">
        <v>0.0</v>
      </c>
      <c r="D3025" s="9">
        <v>1.0</v>
      </c>
      <c r="E3025" s="9">
        <v>0.0</v>
      </c>
      <c r="F3025" s="9">
        <v>1.0</v>
      </c>
      <c r="G3025" s="9">
        <v>1.0</v>
      </c>
      <c r="H3025" s="11">
        <f>IFERROR(__xludf.DUMMYFUNCTION("IFERROR(FILTER(Filter!$A$1:A9983,Filter!$A$1:A9983=A3025),0)"),0.0)</f>
        <v>0</v>
      </c>
    </row>
    <row r="3026">
      <c r="A3026" s="8" t="s">
        <v>2920</v>
      </c>
      <c r="B3026" s="9">
        <v>1.0</v>
      </c>
      <c r="C3026" s="9">
        <v>0.0</v>
      </c>
      <c r="D3026" s="9">
        <v>1.0</v>
      </c>
      <c r="E3026" s="9">
        <v>0.0</v>
      </c>
      <c r="F3026" s="9">
        <v>1.0</v>
      </c>
      <c r="G3026" s="9">
        <v>1.0</v>
      </c>
      <c r="H3026" s="11">
        <f>IFERROR(__xludf.DUMMYFUNCTION("IFERROR(FILTER(Filter!$A$1:A9983,Filter!$A$1:A9983=A3026),0)"),0.0)</f>
        <v>0</v>
      </c>
    </row>
    <row r="3027">
      <c r="A3027" s="8" t="s">
        <v>2921</v>
      </c>
      <c r="B3027" s="9">
        <v>2.0</v>
      </c>
      <c r="C3027" s="9">
        <v>0.0</v>
      </c>
      <c r="D3027" s="9">
        <v>2.0</v>
      </c>
      <c r="E3027" s="9">
        <v>0.0</v>
      </c>
      <c r="F3027" s="9">
        <v>2.0</v>
      </c>
      <c r="G3027" s="9">
        <v>1.0</v>
      </c>
      <c r="H3027" s="11">
        <f>IFERROR(__xludf.DUMMYFUNCTION("IFERROR(FILTER(Filter!$A$1:A9983,Filter!$A$1:A9983=A3027),0)"),0.0)</f>
        <v>0</v>
      </c>
    </row>
    <row r="3028">
      <c r="A3028" s="8" t="s">
        <v>2922</v>
      </c>
      <c r="B3028" s="9">
        <v>0.0</v>
      </c>
      <c r="C3028" s="9">
        <v>0.0</v>
      </c>
      <c r="D3028" s="9">
        <v>0.0</v>
      </c>
      <c r="E3028" s="9">
        <v>0.0</v>
      </c>
      <c r="F3028" s="9">
        <v>0.0</v>
      </c>
      <c r="G3028" s="9">
        <v>1.0</v>
      </c>
      <c r="H3028" s="11">
        <f>IFERROR(__xludf.DUMMYFUNCTION("IFERROR(FILTER(Filter!$A$1:A9983,Filter!$A$1:A9983=A3028),0)"),0.0)</f>
        <v>0</v>
      </c>
    </row>
    <row r="3029">
      <c r="A3029" s="8" t="s">
        <v>2923</v>
      </c>
      <c r="B3029" s="9">
        <v>3.0</v>
      </c>
      <c r="C3029" s="9">
        <v>0.0</v>
      </c>
      <c r="D3029" s="9">
        <v>3.0</v>
      </c>
      <c r="E3029" s="9">
        <v>0.0</v>
      </c>
      <c r="F3029" s="9">
        <v>3.0</v>
      </c>
      <c r="G3029" s="9">
        <v>1.0</v>
      </c>
      <c r="H3029" s="11">
        <f>IFERROR(__xludf.DUMMYFUNCTION("IFERROR(FILTER(Filter!$A$1:A9983,Filter!$A$1:A9983=A3029),0)"),0.0)</f>
        <v>0</v>
      </c>
    </row>
    <row r="3030">
      <c r="A3030" s="8" t="s">
        <v>2924</v>
      </c>
      <c r="B3030" s="9">
        <v>1.0</v>
      </c>
      <c r="C3030" s="9">
        <v>0.0</v>
      </c>
      <c r="D3030" s="9">
        <v>1.0</v>
      </c>
      <c r="E3030" s="9">
        <v>0.0</v>
      </c>
      <c r="F3030" s="9">
        <v>1.0</v>
      </c>
      <c r="G3030" s="9">
        <v>1.0</v>
      </c>
      <c r="H3030" s="11">
        <f>IFERROR(__xludf.DUMMYFUNCTION("IFERROR(FILTER(Filter!$A$1:A9983,Filter!$A$1:A9983=A3030),0)"),0.0)</f>
        <v>0</v>
      </c>
    </row>
    <row r="3031">
      <c r="A3031" s="8" t="s">
        <v>2925</v>
      </c>
      <c r="B3031" s="9">
        <v>2.0</v>
      </c>
      <c r="C3031" s="9">
        <v>0.0</v>
      </c>
      <c r="D3031" s="9">
        <v>2.0</v>
      </c>
      <c r="E3031" s="9">
        <v>0.0</v>
      </c>
      <c r="F3031" s="9">
        <v>2.0</v>
      </c>
      <c r="G3031" s="9">
        <v>1.0</v>
      </c>
      <c r="H3031" s="11">
        <f>IFERROR(__xludf.DUMMYFUNCTION("IFERROR(FILTER(Filter!$A$1:A9983,Filter!$A$1:A9983=A3031),0)"),0.0)</f>
        <v>0</v>
      </c>
    </row>
    <row r="3032">
      <c r="A3032" s="8" t="s">
        <v>2926</v>
      </c>
      <c r="B3032" s="9">
        <v>2.0</v>
      </c>
      <c r="C3032" s="9">
        <v>0.0</v>
      </c>
      <c r="D3032" s="9">
        <v>2.0</v>
      </c>
      <c r="E3032" s="9">
        <v>0.0</v>
      </c>
      <c r="F3032" s="9">
        <v>2.0</v>
      </c>
      <c r="G3032" s="9">
        <v>1.0</v>
      </c>
      <c r="H3032" s="11">
        <f>IFERROR(__xludf.DUMMYFUNCTION("IFERROR(FILTER(Filter!$A$1:A9983,Filter!$A$1:A9983=A3032),0)"),0.0)</f>
        <v>0</v>
      </c>
    </row>
    <row r="3033">
      <c r="A3033" s="8" t="s">
        <v>2927</v>
      </c>
      <c r="B3033" s="9">
        <v>3.0</v>
      </c>
      <c r="C3033" s="9">
        <v>0.0</v>
      </c>
      <c r="D3033" s="9">
        <v>3.0</v>
      </c>
      <c r="E3033" s="9">
        <v>0.0</v>
      </c>
      <c r="F3033" s="9">
        <v>3.0</v>
      </c>
      <c r="G3033" s="9">
        <v>1.0</v>
      </c>
      <c r="H3033" s="11">
        <f>IFERROR(__xludf.DUMMYFUNCTION("IFERROR(FILTER(Filter!$A$1:A9983,Filter!$A$1:A9983=A3033),0)"),0.0)</f>
        <v>0</v>
      </c>
    </row>
    <row r="3034">
      <c r="A3034" s="8" t="s">
        <v>2928</v>
      </c>
      <c r="B3034" s="9">
        <v>2.0</v>
      </c>
      <c r="C3034" s="9">
        <v>0.0</v>
      </c>
      <c r="D3034" s="9">
        <v>2.0</v>
      </c>
      <c r="E3034" s="9">
        <v>0.0</v>
      </c>
      <c r="F3034" s="9">
        <v>2.0</v>
      </c>
      <c r="G3034" s="9">
        <v>1.0</v>
      </c>
      <c r="H3034" s="11">
        <f>IFERROR(__xludf.DUMMYFUNCTION("IFERROR(FILTER(Filter!$A$1:A9983,Filter!$A$1:A9983=A3034),0)"),0.0)</f>
        <v>0</v>
      </c>
    </row>
    <row r="3035">
      <c r="A3035" s="8" t="s">
        <v>2929</v>
      </c>
      <c r="B3035" s="9">
        <v>0.0</v>
      </c>
      <c r="C3035" s="9">
        <v>0.0</v>
      </c>
      <c r="D3035" s="9">
        <v>0.0</v>
      </c>
      <c r="E3035" s="9">
        <v>0.0</v>
      </c>
      <c r="F3035" s="9">
        <v>0.0</v>
      </c>
      <c r="G3035" s="9">
        <v>1.0</v>
      </c>
      <c r="H3035" s="11">
        <f>IFERROR(__xludf.DUMMYFUNCTION("IFERROR(FILTER(Filter!$A$1:A9983,Filter!$A$1:A9983=A3035),0)"),0.0)</f>
        <v>0</v>
      </c>
    </row>
    <row r="3036">
      <c r="A3036" s="8" t="s">
        <v>2930</v>
      </c>
      <c r="B3036" s="9">
        <v>21.0</v>
      </c>
      <c r="C3036" s="9">
        <v>0.0</v>
      </c>
      <c r="D3036" s="9">
        <v>21.0</v>
      </c>
      <c r="E3036" s="9">
        <v>0.0</v>
      </c>
      <c r="F3036" s="9">
        <v>21.0</v>
      </c>
      <c r="G3036" s="9">
        <v>1.0</v>
      </c>
      <c r="H3036" s="11">
        <f>IFERROR(__xludf.DUMMYFUNCTION("IFERROR(FILTER(Filter!$A$1:A9983,Filter!$A$1:A9983=A3036),0)"),0.0)</f>
        <v>0</v>
      </c>
    </row>
    <row r="3037">
      <c r="A3037" s="8" t="s">
        <v>2931</v>
      </c>
      <c r="B3037" s="9">
        <v>0.0</v>
      </c>
      <c r="C3037" s="9">
        <v>0.0</v>
      </c>
      <c r="D3037" s="9">
        <v>0.0</v>
      </c>
      <c r="E3037" s="9">
        <v>0.0</v>
      </c>
      <c r="F3037" s="9">
        <v>0.0</v>
      </c>
      <c r="G3037" s="9">
        <v>1.0</v>
      </c>
      <c r="H3037" s="11">
        <f>IFERROR(__xludf.DUMMYFUNCTION("IFERROR(FILTER(Filter!$A$1:A9983,Filter!$A$1:A9983=A3037),0)"),0.0)</f>
        <v>0</v>
      </c>
    </row>
    <row r="3038">
      <c r="A3038" s="8" t="s">
        <v>2932</v>
      </c>
      <c r="B3038" s="9">
        <v>6.0</v>
      </c>
      <c r="C3038" s="9">
        <v>0.0</v>
      </c>
      <c r="D3038" s="9">
        <v>6.0</v>
      </c>
      <c r="E3038" s="9">
        <v>0.0</v>
      </c>
      <c r="F3038" s="9">
        <v>6.0</v>
      </c>
      <c r="G3038" s="9">
        <v>1.0</v>
      </c>
      <c r="H3038" s="11">
        <f>IFERROR(__xludf.DUMMYFUNCTION("IFERROR(FILTER(Filter!$A$1:A9983,Filter!$A$1:A9983=A3038),0)"),0.0)</f>
        <v>0</v>
      </c>
    </row>
    <row r="3039">
      <c r="A3039" s="8" t="s">
        <v>2933</v>
      </c>
      <c r="B3039" s="9">
        <v>10.0</v>
      </c>
      <c r="C3039" s="9">
        <v>0.0</v>
      </c>
      <c r="D3039" s="9">
        <v>10.0</v>
      </c>
      <c r="E3039" s="9">
        <v>0.0</v>
      </c>
      <c r="F3039" s="9">
        <v>10.0</v>
      </c>
      <c r="G3039" s="9">
        <v>1.0</v>
      </c>
      <c r="H3039" s="11">
        <f>IFERROR(__xludf.DUMMYFUNCTION("IFERROR(FILTER(Filter!$A$1:A9983,Filter!$A$1:A9983=A3039),0)"),0.0)</f>
        <v>0</v>
      </c>
    </row>
    <row r="3040">
      <c r="A3040" s="8" t="s">
        <v>2934</v>
      </c>
      <c r="B3040" s="9">
        <v>11.0</v>
      </c>
      <c r="C3040" s="9">
        <v>0.0</v>
      </c>
      <c r="D3040" s="9">
        <v>8.0</v>
      </c>
      <c r="E3040" s="9">
        <v>3.0</v>
      </c>
      <c r="F3040" s="9">
        <v>11.0</v>
      </c>
      <c r="G3040" s="9">
        <v>1.0</v>
      </c>
      <c r="H3040" s="11">
        <f>IFERROR(__xludf.DUMMYFUNCTION("IFERROR(FILTER(Filter!$A$1:A9983,Filter!$A$1:A9983=A3040),0)"),0.0)</f>
        <v>0</v>
      </c>
    </row>
    <row r="3041">
      <c r="A3041" s="8" t="s">
        <v>2935</v>
      </c>
      <c r="B3041" s="9">
        <v>4.0</v>
      </c>
      <c r="C3041" s="9">
        <v>0.0</v>
      </c>
      <c r="D3041" s="9">
        <v>4.0</v>
      </c>
      <c r="E3041" s="9">
        <v>0.0</v>
      </c>
      <c r="F3041" s="9">
        <v>4.0</v>
      </c>
      <c r="G3041" s="9">
        <v>1.0</v>
      </c>
      <c r="H3041" s="11">
        <f>IFERROR(__xludf.DUMMYFUNCTION("IFERROR(FILTER(Filter!$A$1:A9983,Filter!$A$1:A9983=A3041),0)"),0.0)</f>
        <v>0</v>
      </c>
    </row>
    <row r="3042">
      <c r="A3042" s="8" t="s">
        <v>2936</v>
      </c>
      <c r="B3042" s="9">
        <v>2.0</v>
      </c>
      <c r="C3042" s="9">
        <v>0.0</v>
      </c>
      <c r="D3042" s="9">
        <v>1.0</v>
      </c>
      <c r="E3042" s="9">
        <v>1.0</v>
      </c>
      <c r="F3042" s="9">
        <v>2.0</v>
      </c>
      <c r="G3042" s="9">
        <v>1.0</v>
      </c>
      <c r="H3042" s="11">
        <f>IFERROR(__xludf.DUMMYFUNCTION("IFERROR(FILTER(Filter!$A$1:A9983,Filter!$A$1:A9983=A3042),0)"),0.0)</f>
        <v>0</v>
      </c>
    </row>
    <row r="3043">
      <c r="A3043" s="8" t="s">
        <v>2937</v>
      </c>
      <c r="B3043" s="9">
        <v>6.0</v>
      </c>
      <c r="C3043" s="9">
        <v>0.0</v>
      </c>
      <c r="D3043" s="9">
        <v>6.0</v>
      </c>
      <c r="E3043" s="9">
        <v>0.0</v>
      </c>
      <c r="F3043" s="9">
        <v>6.0</v>
      </c>
      <c r="G3043" s="9">
        <v>1.0</v>
      </c>
      <c r="H3043" s="11">
        <f>IFERROR(__xludf.DUMMYFUNCTION("IFERROR(FILTER(Filter!$A$1:A9983,Filter!$A$1:A9983=A3043),0)"),0.0)</f>
        <v>0</v>
      </c>
    </row>
    <row r="3044">
      <c r="A3044" s="12" t="s">
        <v>2938</v>
      </c>
      <c r="B3044" s="9">
        <v>14.0</v>
      </c>
      <c r="C3044" s="9">
        <v>0.0</v>
      </c>
      <c r="D3044" s="9">
        <v>14.0</v>
      </c>
      <c r="E3044" s="9">
        <v>0.0</v>
      </c>
      <c r="F3044" s="9">
        <v>14.0</v>
      </c>
      <c r="G3044" s="9">
        <v>1.0</v>
      </c>
      <c r="H3044" s="11">
        <f>IFERROR(__xludf.DUMMYFUNCTION("IFERROR(FILTER(Filter!$A$1:A9983,Filter!$A$1:A9983=A3044),0)"),0.0)</f>
        <v>0</v>
      </c>
    </row>
    <row r="3045">
      <c r="A3045" s="8" t="s">
        <v>2939</v>
      </c>
      <c r="B3045" s="9">
        <v>10.0</v>
      </c>
      <c r="C3045" s="9">
        <v>0.0</v>
      </c>
      <c r="D3045" s="9">
        <v>9.0</v>
      </c>
      <c r="E3045" s="9">
        <v>1.0</v>
      </c>
      <c r="F3045" s="9">
        <v>10.0</v>
      </c>
      <c r="G3045" s="9">
        <v>1.0</v>
      </c>
      <c r="H3045" s="11">
        <f>IFERROR(__xludf.DUMMYFUNCTION("IFERROR(FILTER(Filter!$A$1:A9983,Filter!$A$1:A9983=A3045),0)"),0.0)</f>
        <v>0</v>
      </c>
    </row>
    <row r="3046">
      <c r="A3046" s="8" t="s">
        <v>2940</v>
      </c>
      <c r="B3046" s="9">
        <v>6.0</v>
      </c>
      <c r="C3046" s="9">
        <v>0.0</v>
      </c>
      <c r="D3046" s="9">
        <v>6.0</v>
      </c>
      <c r="E3046" s="9">
        <v>0.0</v>
      </c>
      <c r="F3046" s="9">
        <v>6.0</v>
      </c>
      <c r="G3046" s="9">
        <v>1.0</v>
      </c>
      <c r="H3046" s="11">
        <f>IFERROR(__xludf.DUMMYFUNCTION("IFERROR(FILTER(Filter!$A$1:A9983,Filter!$A$1:A9983=A3046),0)"),0.0)</f>
        <v>0</v>
      </c>
    </row>
    <row r="3047">
      <c r="A3047" s="8" t="s">
        <v>2941</v>
      </c>
      <c r="B3047" s="9">
        <v>16.0</v>
      </c>
      <c r="C3047" s="9">
        <v>0.0</v>
      </c>
      <c r="D3047" s="9">
        <v>15.0</v>
      </c>
      <c r="E3047" s="9">
        <v>1.0</v>
      </c>
      <c r="F3047" s="9">
        <v>16.0</v>
      </c>
      <c r="G3047" s="9">
        <v>1.0</v>
      </c>
      <c r="H3047" s="11">
        <f>IFERROR(__xludf.DUMMYFUNCTION("IFERROR(FILTER(Filter!$A$1:A9983,Filter!$A$1:A9983=A3047),0)"),0.0)</f>
        <v>0</v>
      </c>
    </row>
    <row r="3048">
      <c r="A3048" s="8" t="s">
        <v>2942</v>
      </c>
      <c r="B3048" s="9">
        <v>7.0</v>
      </c>
      <c r="C3048" s="9">
        <v>0.0</v>
      </c>
      <c r="D3048" s="9">
        <v>6.0</v>
      </c>
      <c r="E3048" s="9">
        <v>1.0</v>
      </c>
      <c r="F3048" s="9">
        <v>7.0</v>
      </c>
      <c r="G3048" s="9">
        <v>1.0</v>
      </c>
      <c r="H3048" s="11">
        <f>IFERROR(__xludf.DUMMYFUNCTION("IFERROR(FILTER(Filter!$A$1:A9983,Filter!$A$1:A9983=A3048),0)"),0.0)</f>
        <v>0</v>
      </c>
    </row>
    <row r="3049">
      <c r="A3049" s="8" t="s">
        <v>2943</v>
      </c>
      <c r="B3049" s="9">
        <v>3.0</v>
      </c>
      <c r="C3049" s="9">
        <v>0.0</v>
      </c>
      <c r="D3049" s="9">
        <v>3.0</v>
      </c>
      <c r="E3049" s="9">
        <v>0.0</v>
      </c>
      <c r="F3049" s="9">
        <v>3.0</v>
      </c>
      <c r="G3049" s="9">
        <v>1.0</v>
      </c>
      <c r="H3049" s="11">
        <f>IFERROR(__xludf.DUMMYFUNCTION("IFERROR(FILTER(Filter!$A$1:A9983,Filter!$A$1:A9983=A3049),0)"),0.0)</f>
        <v>0</v>
      </c>
    </row>
    <row r="3050">
      <c r="A3050" s="8" t="s">
        <v>2944</v>
      </c>
      <c r="B3050" s="9">
        <v>5.0</v>
      </c>
      <c r="C3050" s="9">
        <v>0.0</v>
      </c>
      <c r="D3050" s="9">
        <v>5.0</v>
      </c>
      <c r="E3050" s="9">
        <v>0.0</v>
      </c>
      <c r="F3050" s="9">
        <v>5.0</v>
      </c>
      <c r="G3050" s="9">
        <v>1.0</v>
      </c>
      <c r="H3050" s="11">
        <f>IFERROR(__xludf.DUMMYFUNCTION("IFERROR(FILTER(Filter!$A$1:A9983,Filter!$A$1:A9983=A3050),0)"),0.0)</f>
        <v>0</v>
      </c>
    </row>
    <row r="3051">
      <c r="A3051" s="8" t="s">
        <v>2945</v>
      </c>
      <c r="B3051" s="9">
        <v>4.0</v>
      </c>
      <c r="C3051" s="9">
        <v>0.0</v>
      </c>
      <c r="D3051" s="9">
        <v>4.0</v>
      </c>
      <c r="E3051" s="9">
        <v>0.0</v>
      </c>
      <c r="F3051" s="9">
        <v>4.0</v>
      </c>
      <c r="G3051" s="9">
        <v>1.0</v>
      </c>
      <c r="H3051" s="11">
        <f>IFERROR(__xludf.DUMMYFUNCTION("IFERROR(FILTER(Filter!$A$1:A9983,Filter!$A$1:A9983=A3051),0)"),0.0)</f>
        <v>0</v>
      </c>
    </row>
    <row r="3052">
      <c r="A3052" s="8" t="s">
        <v>2946</v>
      </c>
      <c r="B3052" s="9">
        <v>12.0</v>
      </c>
      <c r="C3052" s="9">
        <v>0.0</v>
      </c>
      <c r="D3052" s="9">
        <v>10.0</v>
      </c>
      <c r="E3052" s="9">
        <v>2.0</v>
      </c>
      <c r="F3052" s="9">
        <v>12.0</v>
      </c>
      <c r="G3052" s="9">
        <v>1.0</v>
      </c>
      <c r="H3052" s="11">
        <f>IFERROR(__xludf.DUMMYFUNCTION("IFERROR(FILTER(Filter!$A$1:A9983,Filter!$A$1:A9983=A3052),0)"),0.0)</f>
        <v>0</v>
      </c>
    </row>
    <row r="3053">
      <c r="A3053" s="8" t="s">
        <v>2947</v>
      </c>
      <c r="B3053" s="9">
        <v>8.0</v>
      </c>
      <c r="C3053" s="9">
        <v>0.0</v>
      </c>
      <c r="D3053" s="9">
        <v>8.0</v>
      </c>
      <c r="E3053" s="9">
        <v>0.0</v>
      </c>
      <c r="F3053" s="9">
        <v>8.0</v>
      </c>
      <c r="G3053" s="9">
        <v>1.0</v>
      </c>
      <c r="H3053" s="11">
        <f>IFERROR(__xludf.DUMMYFUNCTION("IFERROR(FILTER(Filter!$A$1:A9983,Filter!$A$1:A9983=A3053),0)"),0.0)</f>
        <v>0</v>
      </c>
    </row>
    <row r="3054">
      <c r="A3054" s="8" t="s">
        <v>2948</v>
      </c>
      <c r="B3054" s="9">
        <v>4.0</v>
      </c>
      <c r="C3054" s="9">
        <v>0.0</v>
      </c>
      <c r="D3054" s="9">
        <v>3.0</v>
      </c>
      <c r="E3054" s="9">
        <v>1.0</v>
      </c>
      <c r="F3054" s="9">
        <v>4.0</v>
      </c>
      <c r="G3054" s="9">
        <v>1.0</v>
      </c>
      <c r="H3054" s="11">
        <f>IFERROR(__xludf.DUMMYFUNCTION("IFERROR(FILTER(Filter!$A$1:A9983,Filter!$A$1:A9983=A3054),0)"),0.0)</f>
        <v>0</v>
      </c>
    </row>
    <row r="3055">
      <c r="A3055" s="8" t="s">
        <v>2949</v>
      </c>
      <c r="B3055" s="9">
        <v>6.0</v>
      </c>
      <c r="C3055" s="9">
        <v>0.0</v>
      </c>
      <c r="D3055" s="9">
        <v>6.0</v>
      </c>
      <c r="E3055" s="9">
        <v>0.0</v>
      </c>
      <c r="F3055" s="9">
        <v>6.0</v>
      </c>
      <c r="G3055" s="9">
        <v>1.0</v>
      </c>
      <c r="H3055" s="11">
        <f>IFERROR(__xludf.DUMMYFUNCTION("IFERROR(FILTER(Filter!$A$1:A9983,Filter!$A$1:A9983=A3055),0)"),0.0)</f>
        <v>0</v>
      </c>
    </row>
    <row r="3056">
      <c r="A3056" s="8" t="s">
        <v>2950</v>
      </c>
      <c r="B3056" s="9">
        <v>2.0</v>
      </c>
      <c r="C3056" s="9">
        <v>0.0</v>
      </c>
      <c r="D3056" s="9">
        <v>2.0</v>
      </c>
      <c r="E3056" s="9">
        <v>0.0</v>
      </c>
      <c r="F3056" s="9">
        <v>2.0</v>
      </c>
      <c r="G3056" s="9">
        <v>1.0</v>
      </c>
      <c r="H3056" s="11">
        <f>IFERROR(__xludf.DUMMYFUNCTION("IFERROR(FILTER(Filter!$A$1:A9983,Filter!$A$1:A9983=A3056),0)"),0.0)</f>
        <v>0</v>
      </c>
    </row>
    <row r="3057">
      <c r="A3057" s="8" t="s">
        <v>2951</v>
      </c>
      <c r="B3057" s="9">
        <v>11.0</v>
      </c>
      <c r="C3057" s="9">
        <v>0.0</v>
      </c>
      <c r="D3057" s="9">
        <v>8.0</v>
      </c>
      <c r="E3057" s="9">
        <v>3.0</v>
      </c>
      <c r="F3057" s="9">
        <v>11.0</v>
      </c>
      <c r="G3057" s="9">
        <v>1.0</v>
      </c>
      <c r="H3057" s="11">
        <f>IFERROR(__xludf.DUMMYFUNCTION("IFERROR(FILTER(Filter!$A$1:A9983,Filter!$A$1:A9983=A3057),0)"),0.0)</f>
        <v>0</v>
      </c>
    </row>
    <row r="3058">
      <c r="A3058" s="8" t="s">
        <v>2952</v>
      </c>
      <c r="B3058" s="9">
        <v>14.0</v>
      </c>
      <c r="C3058" s="9">
        <v>0.0</v>
      </c>
      <c r="D3058" s="9">
        <v>13.0</v>
      </c>
      <c r="E3058" s="9">
        <v>1.0</v>
      </c>
      <c r="F3058" s="9">
        <v>14.0</v>
      </c>
      <c r="G3058" s="9">
        <v>1.0</v>
      </c>
      <c r="H3058" s="11">
        <f>IFERROR(__xludf.DUMMYFUNCTION("IFERROR(FILTER(Filter!$A$1:A9983,Filter!$A$1:A9983=A3058),0)"),0.0)</f>
        <v>0</v>
      </c>
    </row>
    <row r="3059">
      <c r="A3059" s="8" t="s">
        <v>2953</v>
      </c>
      <c r="B3059" s="9">
        <v>1.0</v>
      </c>
      <c r="C3059" s="9">
        <v>0.0</v>
      </c>
      <c r="D3059" s="9">
        <v>1.0</v>
      </c>
      <c r="E3059" s="9">
        <v>0.0</v>
      </c>
      <c r="F3059" s="9">
        <v>1.0</v>
      </c>
      <c r="G3059" s="9">
        <v>1.0</v>
      </c>
      <c r="H3059" s="11">
        <f>IFERROR(__xludf.DUMMYFUNCTION("IFERROR(FILTER(Filter!$A$1:A9983,Filter!$A$1:A9983=A3059),0)"),0.0)</f>
        <v>0</v>
      </c>
    </row>
    <row r="3060">
      <c r="A3060" s="8" t="s">
        <v>2954</v>
      </c>
      <c r="B3060" s="9">
        <v>4.0</v>
      </c>
      <c r="C3060" s="9">
        <v>0.0</v>
      </c>
      <c r="D3060" s="9">
        <v>4.0</v>
      </c>
      <c r="E3060" s="9">
        <v>0.0</v>
      </c>
      <c r="F3060" s="9">
        <v>4.0</v>
      </c>
      <c r="G3060" s="9">
        <v>1.0</v>
      </c>
      <c r="H3060" s="11">
        <f>IFERROR(__xludf.DUMMYFUNCTION("IFERROR(FILTER(Filter!$A$1:A9983,Filter!$A$1:A9983=A3060),0)"),0.0)</f>
        <v>0</v>
      </c>
    </row>
    <row r="3061">
      <c r="A3061" s="8" t="s">
        <v>2955</v>
      </c>
      <c r="B3061" s="9">
        <v>8.0</v>
      </c>
      <c r="C3061" s="9">
        <v>0.0</v>
      </c>
      <c r="D3061" s="9">
        <v>8.0</v>
      </c>
      <c r="E3061" s="9">
        <v>0.0</v>
      </c>
      <c r="F3061" s="9">
        <v>8.0</v>
      </c>
      <c r="G3061" s="9">
        <v>1.0</v>
      </c>
      <c r="H3061" s="11">
        <f>IFERROR(__xludf.DUMMYFUNCTION("IFERROR(FILTER(Filter!$A$1:A9983,Filter!$A$1:A9983=A3061),0)"),0.0)</f>
        <v>0</v>
      </c>
    </row>
    <row r="3062">
      <c r="A3062" s="8" t="s">
        <v>2956</v>
      </c>
      <c r="B3062" s="9">
        <v>3.0</v>
      </c>
      <c r="C3062" s="9">
        <v>0.0</v>
      </c>
      <c r="D3062" s="9">
        <v>3.0</v>
      </c>
      <c r="E3062" s="9">
        <v>0.0</v>
      </c>
      <c r="F3062" s="9">
        <v>3.0</v>
      </c>
      <c r="G3062" s="9">
        <v>1.0</v>
      </c>
      <c r="H3062" s="11">
        <f>IFERROR(__xludf.DUMMYFUNCTION("IFERROR(FILTER(Filter!$A$1:A9983,Filter!$A$1:A9983=A3062),0)"),0.0)</f>
        <v>0</v>
      </c>
    </row>
    <row r="3063">
      <c r="A3063" s="8" t="s">
        <v>2957</v>
      </c>
      <c r="B3063" s="9">
        <v>2.0</v>
      </c>
      <c r="C3063" s="9">
        <v>0.0</v>
      </c>
      <c r="D3063" s="9">
        <v>2.0</v>
      </c>
      <c r="E3063" s="9">
        <v>0.0</v>
      </c>
      <c r="F3063" s="9">
        <v>2.0</v>
      </c>
      <c r="G3063" s="9">
        <v>1.0</v>
      </c>
      <c r="H3063" s="11">
        <f>IFERROR(__xludf.DUMMYFUNCTION("IFERROR(FILTER(Filter!$A$1:A9983,Filter!$A$1:A9983=A3063),0)"),0.0)</f>
        <v>0</v>
      </c>
    </row>
    <row r="3064">
      <c r="A3064" s="8" t="s">
        <v>2958</v>
      </c>
      <c r="B3064" s="9">
        <v>18.0</v>
      </c>
      <c r="C3064" s="9">
        <v>0.0</v>
      </c>
      <c r="D3064" s="9">
        <v>17.0</v>
      </c>
      <c r="E3064" s="9">
        <v>1.0</v>
      </c>
      <c r="F3064" s="9">
        <v>18.0</v>
      </c>
      <c r="G3064" s="9">
        <v>1.0</v>
      </c>
      <c r="H3064" s="11">
        <f>IFERROR(__xludf.DUMMYFUNCTION("IFERROR(FILTER(Filter!$A$1:A9983,Filter!$A$1:A9983=A3064),0)"),0.0)</f>
        <v>0</v>
      </c>
    </row>
    <row r="3065">
      <c r="A3065" s="8" t="s">
        <v>2959</v>
      </c>
      <c r="B3065" s="9">
        <v>1.0</v>
      </c>
      <c r="C3065" s="9">
        <v>0.0</v>
      </c>
      <c r="D3065" s="9">
        <v>0.0</v>
      </c>
      <c r="E3065" s="9">
        <v>1.0</v>
      </c>
      <c r="F3065" s="9">
        <v>1.0</v>
      </c>
      <c r="G3065" s="9">
        <v>1.0</v>
      </c>
      <c r="H3065" s="11">
        <f>IFERROR(__xludf.DUMMYFUNCTION("IFERROR(FILTER(Filter!$A$1:A9983,Filter!$A$1:A9983=A3065),0)"),0.0)</f>
        <v>0</v>
      </c>
    </row>
    <row r="3066">
      <c r="A3066" s="8" t="s">
        <v>2960</v>
      </c>
      <c r="B3066" s="9">
        <v>4.0</v>
      </c>
      <c r="C3066" s="9">
        <v>0.0</v>
      </c>
      <c r="D3066" s="9">
        <v>4.0</v>
      </c>
      <c r="E3066" s="9">
        <v>0.0</v>
      </c>
      <c r="F3066" s="9">
        <v>4.0</v>
      </c>
      <c r="G3066" s="9">
        <v>1.0</v>
      </c>
      <c r="H3066" s="11">
        <f>IFERROR(__xludf.DUMMYFUNCTION("IFERROR(FILTER(Filter!$A$1:A9983,Filter!$A$1:A9983=A3066),0)"),0.0)</f>
        <v>0</v>
      </c>
    </row>
    <row r="3067">
      <c r="A3067" s="8" t="s">
        <v>2961</v>
      </c>
      <c r="B3067" s="9">
        <v>3.0</v>
      </c>
      <c r="C3067" s="9">
        <v>0.0</v>
      </c>
      <c r="D3067" s="9">
        <v>3.0</v>
      </c>
      <c r="E3067" s="9">
        <v>0.0</v>
      </c>
      <c r="F3067" s="9">
        <v>3.0</v>
      </c>
      <c r="G3067" s="9">
        <v>1.0</v>
      </c>
      <c r="H3067" s="11">
        <f>IFERROR(__xludf.DUMMYFUNCTION("IFERROR(FILTER(Filter!$A$1:A9983,Filter!$A$1:A9983=A3067),0)"),0.0)</f>
        <v>0</v>
      </c>
    </row>
    <row r="3068">
      <c r="A3068" s="8" t="s">
        <v>2962</v>
      </c>
      <c r="B3068" s="9">
        <v>3.0</v>
      </c>
      <c r="C3068" s="9">
        <v>0.0</v>
      </c>
      <c r="D3068" s="9">
        <v>3.0</v>
      </c>
      <c r="E3068" s="9">
        <v>0.0</v>
      </c>
      <c r="F3068" s="9">
        <v>3.0</v>
      </c>
      <c r="G3068" s="9">
        <v>1.0</v>
      </c>
      <c r="H3068" s="11">
        <f>IFERROR(__xludf.DUMMYFUNCTION("IFERROR(FILTER(Filter!$A$1:A9983,Filter!$A$1:A9983=A3068),0)"),0.0)</f>
        <v>0</v>
      </c>
    </row>
    <row r="3069">
      <c r="A3069" s="8" t="s">
        <v>2963</v>
      </c>
      <c r="B3069" s="9">
        <v>1.0</v>
      </c>
      <c r="C3069" s="9">
        <v>0.0</v>
      </c>
      <c r="D3069" s="9">
        <v>1.0</v>
      </c>
      <c r="E3069" s="9">
        <v>0.0</v>
      </c>
      <c r="F3069" s="9">
        <v>1.0</v>
      </c>
      <c r="G3069" s="9">
        <v>1.0</v>
      </c>
      <c r="H3069" s="11">
        <f>IFERROR(__xludf.DUMMYFUNCTION("IFERROR(FILTER(Filter!$A$1:A9983,Filter!$A$1:A9983=A3069),0)"),0.0)</f>
        <v>0</v>
      </c>
    </row>
    <row r="3070">
      <c r="A3070" s="8" t="s">
        <v>2964</v>
      </c>
      <c r="B3070" s="9">
        <v>9.0</v>
      </c>
      <c r="C3070" s="9">
        <v>0.0</v>
      </c>
      <c r="D3070" s="9">
        <v>8.0</v>
      </c>
      <c r="E3070" s="9">
        <v>1.0</v>
      </c>
      <c r="F3070" s="9">
        <v>9.0</v>
      </c>
      <c r="G3070" s="9">
        <v>1.0</v>
      </c>
      <c r="H3070" s="11">
        <f>IFERROR(__xludf.DUMMYFUNCTION("IFERROR(FILTER(Filter!$A$1:A9983,Filter!$A$1:A9983=A3070),0)"),0.0)</f>
        <v>0</v>
      </c>
    </row>
    <row r="3071">
      <c r="A3071" s="8" t="s">
        <v>2965</v>
      </c>
      <c r="B3071" s="9">
        <v>6.0</v>
      </c>
      <c r="C3071" s="9">
        <v>0.0</v>
      </c>
      <c r="D3071" s="9">
        <v>6.0</v>
      </c>
      <c r="E3071" s="9">
        <v>0.0</v>
      </c>
      <c r="F3071" s="9">
        <v>6.0</v>
      </c>
      <c r="G3071" s="9">
        <v>1.0</v>
      </c>
      <c r="H3071" s="11">
        <f>IFERROR(__xludf.DUMMYFUNCTION("IFERROR(FILTER(Filter!$A$1:A9983,Filter!$A$1:A9983=A3071),0)"),0.0)</f>
        <v>0</v>
      </c>
    </row>
    <row r="3072">
      <c r="A3072" s="8" t="s">
        <v>2966</v>
      </c>
      <c r="B3072" s="9">
        <v>1.0</v>
      </c>
      <c r="C3072" s="9">
        <v>0.0</v>
      </c>
      <c r="D3072" s="9">
        <v>1.0</v>
      </c>
      <c r="E3072" s="9">
        <v>0.0</v>
      </c>
      <c r="F3072" s="9">
        <v>1.0</v>
      </c>
      <c r="G3072" s="9">
        <v>1.0</v>
      </c>
      <c r="H3072" s="11">
        <f>IFERROR(__xludf.DUMMYFUNCTION("IFERROR(FILTER(Filter!$A$1:A9983,Filter!$A$1:A9983=A3072),0)"),0.0)</f>
        <v>0</v>
      </c>
    </row>
    <row r="3073">
      <c r="A3073" s="8" t="s">
        <v>2967</v>
      </c>
      <c r="B3073" s="9">
        <v>9.0</v>
      </c>
      <c r="C3073" s="9">
        <v>0.0</v>
      </c>
      <c r="D3073" s="9">
        <v>9.0</v>
      </c>
      <c r="E3073" s="9">
        <v>0.0</v>
      </c>
      <c r="F3073" s="9">
        <v>9.0</v>
      </c>
      <c r="G3073" s="9">
        <v>1.0</v>
      </c>
      <c r="H3073" s="11">
        <f>IFERROR(__xludf.DUMMYFUNCTION("IFERROR(FILTER(Filter!$A$1:A9983,Filter!$A$1:A9983=A3073),0)"),0.0)</f>
        <v>0</v>
      </c>
    </row>
    <row r="3074">
      <c r="A3074" s="8" t="s">
        <v>2968</v>
      </c>
      <c r="B3074" s="9">
        <v>9.0</v>
      </c>
      <c r="C3074" s="9">
        <v>0.0</v>
      </c>
      <c r="D3074" s="9">
        <v>9.0</v>
      </c>
      <c r="E3074" s="9">
        <v>0.0</v>
      </c>
      <c r="F3074" s="9">
        <v>9.0</v>
      </c>
      <c r="G3074" s="9">
        <v>1.0</v>
      </c>
      <c r="H3074" s="11">
        <f>IFERROR(__xludf.DUMMYFUNCTION("IFERROR(FILTER(Filter!$A$1:A9983,Filter!$A$1:A9983=A3074),0)"),0.0)</f>
        <v>0</v>
      </c>
    </row>
    <row r="3075">
      <c r="A3075" s="8" t="s">
        <v>2969</v>
      </c>
      <c r="B3075" s="9">
        <v>1.0</v>
      </c>
      <c r="C3075" s="9">
        <v>0.0</v>
      </c>
      <c r="D3075" s="9">
        <v>1.0</v>
      </c>
      <c r="E3075" s="9">
        <v>0.0</v>
      </c>
      <c r="F3075" s="9">
        <v>1.0</v>
      </c>
      <c r="G3075" s="9">
        <v>1.0</v>
      </c>
      <c r="H3075" s="11">
        <f>IFERROR(__xludf.DUMMYFUNCTION("IFERROR(FILTER(Filter!$A$1:A9983,Filter!$A$1:A9983=A3075),0)"),0.0)</f>
        <v>0</v>
      </c>
    </row>
    <row r="3076">
      <c r="A3076" s="8" t="s">
        <v>2970</v>
      </c>
      <c r="B3076" s="9">
        <v>0.0</v>
      </c>
      <c r="C3076" s="9">
        <v>0.0</v>
      </c>
      <c r="D3076" s="9">
        <v>0.0</v>
      </c>
      <c r="E3076" s="9">
        <v>0.0</v>
      </c>
      <c r="F3076" s="9">
        <v>0.0</v>
      </c>
      <c r="G3076" s="9">
        <v>1.0</v>
      </c>
      <c r="H3076" s="11">
        <f>IFERROR(__xludf.DUMMYFUNCTION("IFERROR(FILTER(Filter!$A$1:A9983,Filter!$A$1:A9983=A3076),0)"),0.0)</f>
        <v>0</v>
      </c>
    </row>
    <row r="3077">
      <c r="A3077" s="8" t="s">
        <v>2971</v>
      </c>
      <c r="B3077" s="9">
        <v>9.0</v>
      </c>
      <c r="C3077" s="9">
        <v>0.0</v>
      </c>
      <c r="D3077" s="9">
        <v>8.0</v>
      </c>
      <c r="E3077" s="9">
        <v>1.0</v>
      </c>
      <c r="F3077" s="9">
        <v>9.0</v>
      </c>
      <c r="G3077" s="9">
        <v>1.0</v>
      </c>
      <c r="H3077" s="11">
        <f>IFERROR(__xludf.DUMMYFUNCTION("IFERROR(FILTER(Filter!$A$1:A9983,Filter!$A$1:A9983=A3077),0)"),0.0)</f>
        <v>0</v>
      </c>
    </row>
    <row r="3078">
      <c r="A3078" s="8" t="s">
        <v>2972</v>
      </c>
      <c r="B3078" s="9">
        <v>13.0</v>
      </c>
      <c r="C3078" s="9">
        <v>0.0</v>
      </c>
      <c r="D3078" s="9">
        <v>11.0</v>
      </c>
      <c r="E3078" s="9">
        <v>2.0</v>
      </c>
      <c r="F3078" s="9">
        <v>13.0</v>
      </c>
      <c r="G3078" s="9">
        <v>1.0</v>
      </c>
      <c r="H3078" s="11">
        <f>IFERROR(__xludf.DUMMYFUNCTION("IFERROR(FILTER(Filter!$A$1:A9983,Filter!$A$1:A9983=A3078),0)"),0.0)</f>
        <v>0</v>
      </c>
    </row>
    <row r="3079">
      <c r="A3079" s="8" t="s">
        <v>2973</v>
      </c>
      <c r="B3079" s="9">
        <v>2.0</v>
      </c>
      <c r="C3079" s="9">
        <v>0.0</v>
      </c>
      <c r="D3079" s="9">
        <v>2.0</v>
      </c>
      <c r="E3079" s="9">
        <v>0.0</v>
      </c>
      <c r="F3079" s="9">
        <v>2.0</v>
      </c>
      <c r="G3079" s="9">
        <v>1.0</v>
      </c>
      <c r="H3079" s="11">
        <f>IFERROR(__xludf.DUMMYFUNCTION("IFERROR(FILTER(Filter!$A$1:A9983,Filter!$A$1:A9983=A3079),0)"),0.0)</f>
        <v>0</v>
      </c>
    </row>
    <row r="3080">
      <c r="A3080" s="8" t="s">
        <v>2974</v>
      </c>
      <c r="B3080" s="9">
        <v>5.0</v>
      </c>
      <c r="C3080" s="9">
        <v>0.0</v>
      </c>
      <c r="D3080" s="9">
        <v>5.0</v>
      </c>
      <c r="E3080" s="9">
        <v>0.0</v>
      </c>
      <c r="F3080" s="9">
        <v>5.0</v>
      </c>
      <c r="G3080" s="9">
        <v>1.0</v>
      </c>
      <c r="H3080" s="11">
        <f>IFERROR(__xludf.DUMMYFUNCTION("IFERROR(FILTER(Filter!$A$1:A9983,Filter!$A$1:A9983=A3080),0)"),0.0)</f>
        <v>0</v>
      </c>
    </row>
    <row r="3081">
      <c r="A3081" s="8" t="s">
        <v>2975</v>
      </c>
      <c r="B3081" s="9">
        <v>1.0</v>
      </c>
      <c r="C3081" s="9">
        <v>0.0</v>
      </c>
      <c r="D3081" s="9">
        <v>1.0</v>
      </c>
      <c r="E3081" s="9">
        <v>0.0</v>
      </c>
      <c r="F3081" s="9">
        <v>1.0</v>
      </c>
      <c r="G3081" s="9">
        <v>1.0</v>
      </c>
      <c r="H3081" s="11">
        <f>IFERROR(__xludf.DUMMYFUNCTION("IFERROR(FILTER(Filter!$A$1:A9983,Filter!$A$1:A9983=A3081),0)"),0.0)</f>
        <v>0</v>
      </c>
    </row>
    <row r="3082">
      <c r="A3082" s="8" t="s">
        <v>2976</v>
      </c>
      <c r="B3082" s="9">
        <v>6.0</v>
      </c>
      <c r="C3082" s="9">
        <v>0.0</v>
      </c>
      <c r="D3082" s="9">
        <v>5.0</v>
      </c>
      <c r="E3082" s="9">
        <v>1.0</v>
      </c>
      <c r="F3082" s="9">
        <v>6.0</v>
      </c>
      <c r="G3082" s="9">
        <v>1.0</v>
      </c>
      <c r="H3082" s="11">
        <f>IFERROR(__xludf.DUMMYFUNCTION("IFERROR(FILTER(Filter!$A$1:A9983,Filter!$A$1:A9983=A3082),0)"),0.0)</f>
        <v>0</v>
      </c>
    </row>
    <row r="3083">
      <c r="A3083" s="8" t="s">
        <v>2977</v>
      </c>
      <c r="B3083" s="9">
        <v>6.0</v>
      </c>
      <c r="C3083" s="9">
        <v>0.0</v>
      </c>
      <c r="D3083" s="9">
        <v>5.0</v>
      </c>
      <c r="E3083" s="9">
        <v>1.0</v>
      </c>
      <c r="F3083" s="9">
        <v>6.0</v>
      </c>
      <c r="G3083" s="9">
        <v>1.0</v>
      </c>
      <c r="H3083" s="11">
        <f>IFERROR(__xludf.DUMMYFUNCTION("IFERROR(FILTER(Filter!$A$1:A9983,Filter!$A$1:A9983=A3083),0)"),0.0)</f>
        <v>0</v>
      </c>
    </row>
    <row r="3084">
      <c r="A3084" s="8" t="s">
        <v>2978</v>
      </c>
      <c r="B3084" s="9">
        <v>1.0</v>
      </c>
      <c r="C3084" s="9">
        <v>0.0</v>
      </c>
      <c r="D3084" s="9">
        <v>1.0</v>
      </c>
      <c r="E3084" s="9">
        <v>0.0</v>
      </c>
      <c r="F3084" s="9">
        <v>1.0</v>
      </c>
      <c r="G3084" s="9">
        <v>1.0</v>
      </c>
      <c r="H3084" s="11">
        <f>IFERROR(__xludf.DUMMYFUNCTION("IFERROR(FILTER(Filter!$A$1:A9983,Filter!$A$1:A9983=A3084),0)"),0.0)</f>
        <v>0</v>
      </c>
    </row>
    <row r="3085">
      <c r="A3085" s="12" t="s">
        <v>2979</v>
      </c>
      <c r="B3085" s="9">
        <v>16.0</v>
      </c>
      <c r="C3085" s="9">
        <v>0.0</v>
      </c>
      <c r="D3085" s="9">
        <v>16.0</v>
      </c>
      <c r="E3085" s="9">
        <v>0.0</v>
      </c>
      <c r="F3085" s="9">
        <v>16.0</v>
      </c>
      <c r="G3085" s="9">
        <v>1.0</v>
      </c>
      <c r="H3085" s="11">
        <f>IFERROR(__xludf.DUMMYFUNCTION("IFERROR(FILTER(Filter!$A$1:A9983,Filter!$A$1:A9983=A3085),0)"),0.0)</f>
        <v>0</v>
      </c>
    </row>
    <row r="3086">
      <c r="A3086" s="8" t="s">
        <v>2980</v>
      </c>
      <c r="B3086" s="9">
        <v>3.0</v>
      </c>
      <c r="C3086" s="9">
        <v>0.0</v>
      </c>
      <c r="D3086" s="9">
        <v>3.0</v>
      </c>
      <c r="E3086" s="9">
        <v>0.0</v>
      </c>
      <c r="F3086" s="9">
        <v>3.0</v>
      </c>
      <c r="G3086" s="9">
        <v>1.0</v>
      </c>
      <c r="H3086" s="11">
        <f>IFERROR(__xludf.DUMMYFUNCTION("IFERROR(FILTER(Filter!$A$1:A9983,Filter!$A$1:A9983=A3086),0)"),0.0)</f>
        <v>0</v>
      </c>
    </row>
    <row r="3087">
      <c r="A3087" s="8" t="s">
        <v>2981</v>
      </c>
      <c r="B3087" s="9">
        <v>0.0</v>
      </c>
      <c r="C3087" s="9">
        <v>0.0</v>
      </c>
      <c r="D3087" s="9">
        <v>0.0</v>
      </c>
      <c r="E3087" s="9">
        <v>0.0</v>
      </c>
      <c r="F3087" s="9">
        <v>0.0</v>
      </c>
      <c r="G3087" s="9">
        <v>1.0</v>
      </c>
      <c r="H3087" s="11">
        <f>IFERROR(__xludf.DUMMYFUNCTION("IFERROR(FILTER(Filter!$A$1:A9983,Filter!$A$1:A9983=A3087),0)"),0.0)</f>
        <v>0</v>
      </c>
    </row>
    <row r="3088">
      <c r="A3088" s="8" t="s">
        <v>2982</v>
      </c>
      <c r="B3088" s="9">
        <v>0.0</v>
      </c>
      <c r="C3088" s="9">
        <v>0.0</v>
      </c>
      <c r="D3088" s="9">
        <v>0.0</v>
      </c>
      <c r="E3088" s="9">
        <v>0.0</v>
      </c>
      <c r="F3088" s="9">
        <v>0.0</v>
      </c>
      <c r="G3088" s="9">
        <v>1.0</v>
      </c>
      <c r="H3088" s="11">
        <f>IFERROR(__xludf.DUMMYFUNCTION("IFERROR(FILTER(Filter!$A$1:A9983,Filter!$A$1:A9983=A3088),0)"),0.0)</f>
        <v>0</v>
      </c>
    </row>
    <row r="3089">
      <c r="A3089" s="8" t="s">
        <v>2983</v>
      </c>
      <c r="B3089" s="9">
        <v>17.0</v>
      </c>
      <c r="C3089" s="9">
        <v>0.0</v>
      </c>
      <c r="D3089" s="9">
        <v>17.0</v>
      </c>
      <c r="E3089" s="9">
        <v>0.0</v>
      </c>
      <c r="F3089" s="9">
        <v>17.0</v>
      </c>
      <c r="G3089" s="9">
        <v>1.0</v>
      </c>
      <c r="H3089" s="11">
        <f>IFERROR(__xludf.DUMMYFUNCTION("IFERROR(FILTER(Filter!$A$1:A9983,Filter!$A$1:A9983=A3089),0)"),0.0)</f>
        <v>0</v>
      </c>
    </row>
    <row r="3090">
      <c r="A3090" s="8" t="s">
        <v>2984</v>
      </c>
      <c r="B3090" s="9">
        <v>4.0</v>
      </c>
      <c r="C3090" s="9">
        <v>0.0</v>
      </c>
      <c r="D3090" s="9">
        <v>4.0</v>
      </c>
      <c r="E3090" s="9">
        <v>0.0</v>
      </c>
      <c r="F3090" s="9">
        <v>4.0</v>
      </c>
      <c r="G3090" s="9">
        <v>1.0</v>
      </c>
      <c r="H3090" s="11">
        <f>IFERROR(__xludf.DUMMYFUNCTION("IFERROR(FILTER(Filter!$A$1:A9983,Filter!$A$1:A9983=A3090),0)"),0.0)</f>
        <v>0</v>
      </c>
    </row>
    <row r="3091">
      <c r="A3091" s="8" t="s">
        <v>2985</v>
      </c>
      <c r="B3091" s="9">
        <v>1.0</v>
      </c>
      <c r="C3091" s="9">
        <v>0.0</v>
      </c>
      <c r="D3091" s="9">
        <v>1.0</v>
      </c>
      <c r="E3091" s="9">
        <v>0.0</v>
      </c>
      <c r="F3091" s="9">
        <v>1.0</v>
      </c>
      <c r="G3091" s="9">
        <v>1.0</v>
      </c>
      <c r="H3091" s="11">
        <f>IFERROR(__xludf.DUMMYFUNCTION("IFERROR(FILTER(Filter!$A$1:A9983,Filter!$A$1:A9983=A3091),0)"),0.0)</f>
        <v>0</v>
      </c>
    </row>
    <row r="3092">
      <c r="A3092" s="8" t="s">
        <v>2986</v>
      </c>
      <c r="B3092" s="9">
        <v>2.0</v>
      </c>
      <c r="C3092" s="9">
        <v>0.0</v>
      </c>
      <c r="D3092" s="9">
        <v>2.0</v>
      </c>
      <c r="E3092" s="9">
        <v>0.0</v>
      </c>
      <c r="F3092" s="9">
        <v>2.0</v>
      </c>
      <c r="G3092" s="9">
        <v>1.0</v>
      </c>
      <c r="H3092" s="11">
        <f>IFERROR(__xludf.DUMMYFUNCTION("IFERROR(FILTER(Filter!$A$1:A9983,Filter!$A$1:A9983=A3092),0)"),0.0)</f>
        <v>0</v>
      </c>
    </row>
    <row r="3093">
      <c r="A3093" s="8" t="s">
        <v>2987</v>
      </c>
      <c r="B3093" s="9">
        <v>2.0</v>
      </c>
      <c r="C3093" s="9">
        <v>0.0</v>
      </c>
      <c r="D3093" s="9">
        <v>2.0</v>
      </c>
      <c r="E3093" s="9">
        <v>0.0</v>
      </c>
      <c r="F3093" s="9">
        <v>2.0</v>
      </c>
      <c r="G3093" s="9">
        <v>1.0</v>
      </c>
      <c r="H3093" s="11">
        <f>IFERROR(__xludf.DUMMYFUNCTION("IFERROR(FILTER(Filter!$A$1:A9983,Filter!$A$1:A9983=A3093),0)"),0.0)</f>
        <v>0</v>
      </c>
    </row>
    <row r="3094">
      <c r="A3094" s="8" t="s">
        <v>2988</v>
      </c>
      <c r="B3094" s="9">
        <v>4.0</v>
      </c>
      <c r="C3094" s="9">
        <v>0.0</v>
      </c>
      <c r="D3094" s="9">
        <v>4.0</v>
      </c>
      <c r="E3094" s="9">
        <v>0.0</v>
      </c>
      <c r="F3094" s="9">
        <v>4.0</v>
      </c>
      <c r="G3094" s="9">
        <v>1.0</v>
      </c>
      <c r="H3094" s="11">
        <f>IFERROR(__xludf.DUMMYFUNCTION("IFERROR(FILTER(Filter!$A$1:A9983,Filter!$A$1:A9983=A3094),0)"),0.0)</f>
        <v>0</v>
      </c>
    </row>
    <row r="3095">
      <c r="A3095" s="8" t="s">
        <v>2989</v>
      </c>
      <c r="B3095" s="9">
        <v>5.0</v>
      </c>
      <c r="C3095" s="9">
        <v>0.0</v>
      </c>
      <c r="D3095" s="9">
        <v>5.0</v>
      </c>
      <c r="E3095" s="9">
        <v>0.0</v>
      </c>
      <c r="F3095" s="9">
        <v>5.0</v>
      </c>
      <c r="G3095" s="9">
        <v>1.0</v>
      </c>
      <c r="H3095" s="11">
        <f>IFERROR(__xludf.DUMMYFUNCTION("IFERROR(FILTER(Filter!$A$1:A9983,Filter!$A$1:A9983=A3095),0)"),0.0)</f>
        <v>0</v>
      </c>
    </row>
    <row r="3096">
      <c r="A3096" s="8" t="s">
        <v>2990</v>
      </c>
      <c r="B3096" s="9">
        <v>2.0</v>
      </c>
      <c r="C3096" s="9">
        <v>0.0</v>
      </c>
      <c r="D3096" s="9">
        <v>2.0</v>
      </c>
      <c r="E3096" s="9">
        <v>0.0</v>
      </c>
      <c r="F3096" s="9">
        <v>2.0</v>
      </c>
      <c r="G3096" s="9">
        <v>1.0</v>
      </c>
      <c r="H3096" s="11">
        <f>IFERROR(__xludf.DUMMYFUNCTION("IFERROR(FILTER(Filter!$A$1:A9983,Filter!$A$1:A9983=A3096),0)"),0.0)</f>
        <v>0</v>
      </c>
    </row>
    <row r="3097">
      <c r="A3097" s="8" t="s">
        <v>2991</v>
      </c>
      <c r="B3097" s="9">
        <v>8.0</v>
      </c>
      <c r="C3097" s="9">
        <v>0.0</v>
      </c>
      <c r="D3097" s="9">
        <v>8.0</v>
      </c>
      <c r="E3097" s="9">
        <v>0.0</v>
      </c>
      <c r="F3097" s="9">
        <v>8.0</v>
      </c>
      <c r="G3097" s="9">
        <v>1.0</v>
      </c>
      <c r="H3097" s="11">
        <f>IFERROR(__xludf.DUMMYFUNCTION("IFERROR(FILTER(Filter!$A$1:A9983,Filter!$A$1:A9983=A3097),0)"),0.0)</f>
        <v>0</v>
      </c>
    </row>
    <row r="3098" hidden="1">
      <c r="A3098" s="8"/>
      <c r="B3098" s="9"/>
      <c r="C3098" s="9"/>
      <c r="D3098" s="9"/>
      <c r="E3098" s="9"/>
      <c r="F3098" s="9"/>
      <c r="G3098" s="9"/>
      <c r="H3098" s="11"/>
    </row>
    <row r="3099">
      <c r="A3099" s="8" t="s">
        <v>2992</v>
      </c>
      <c r="B3099" s="9">
        <v>4.0</v>
      </c>
      <c r="C3099" s="9">
        <v>0.0</v>
      </c>
      <c r="D3099" s="9">
        <v>4.0</v>
      </c>
      <c r="E3099" s="9">
        <v>0.0</v>
      </c>
      <c r="F3099" s="9">
        <v>4.0</v>
      </c>
      <c r="G3099" s="9">
        <v>1.0</v>
      </c>
      <c r="H3099" s="11">
        <f>IFERROR(__xludf.DUMMYFUNCTION("IFERROR(FILTER(Filter!$A$1:A9983,Filter!$A$1:A9983=A3099),0)"),0.0)</f>
        <v>0</v>
      </c>
    </row>
    <row r="3100">
      <c r="A3100" s="8" t="s">
        <v>2993</v>
      </c>
      <c r="B3100" s="9">
        <v>5.0</v>
      </c>
      <c r="C3100" s="9">
        <v>0.0</v>
      </c>
      <c r="D3100" s="9">
        <v>5.0</v>
      </c>
      <c r="E3100" s="9">
        <v>0.0</v>
      </c>
      <c r="F3100" s="9">
        <v>5.0</v>
      </c>
      <c r="G3100" s="9">
        <v>1.0</v>
      </c>
      <c r="H3100" s="11">
        <f>IFERROR(__xludf.DUMMYFUNCTION("IFERROR(FILTER(Filter!$A$1:A9983,Filter!$A$1:A9983=A3100),0)"),0.0)</f>
        <v>0</v>
      </c>
    </row>
    <row r="3101">
      <c r="A3101" s="8" t="s">
        <v>2994</v>
      </c>
      <c r="B3101" s="9">
        <v>1.0</v>
      </c>
      <c r="C3101" s="9">
        <v>0.0</v>
      </c>
      <c r="D3101" s="9">
        <v>0.0</v>
      </c>
      <c r="E3101" s="9">
        <v>1.0</v>
      </c>
      <c r="F3101" s="9">
        <v>1.0</v>
      </c>
      <c r="G3101" s="9">
        <v>1.0</v>
      </c>
      <c r="H3101" s="11">
        <f>IFERROR(__xludf.DUMMYFUNCTION("IFERROR(FILTER(Filter!$A$1:A9983,Filter!$A$1:A9983=A3101),0)"),0.0)</f>
        <v>0</v>
      </c>
    </row>
    <row r="3102">
      <c r="A3102" s="8" t="s">
        <v>2995</v>
      </c>
      <c r="B3102" s="9">
        <v>6.0</v>
      </c>
      <c r="C3102" s="9">
        <v>0.0</v>
      </c>
      <c r="D3102" s="9">
        <v>6.0</v>
      </c>
      <c r="E3102" s="9">
        <v>0.0</v>
      </c>
      <c r="F3102" s="9">
        <v>6.0</v>
      </c>
      <c r="G3102" s="9">
        <v>1.0</v>
      </c>
      <c r="H3102" s="11">
        <f>IFERROR(__xludf.DUMMYFUNCTION("IFERROR(FILTER(Filter!$A$1:A9983,Filter!$A$1:A9983=A3102),0)"),0.0)</f>
        <v>0</v>
      </c>
    </row>
    <row r="3103">
      <c r="A3103" s="8" t="s">
        <v>2996</v>
      </c>
      <c r="B3103" s="9">
        <v>6.0</v>
      </c>
      <c r="C3103" s="9">
        <v>0.0</v>
      </c>
      <c r="D3103" s="9">
        <v>5.0</v>
      </c>
      <c r="E3103" s="9">
        <v>1.0</v>
      </c>
      <c r="F3103" s="9">
        <v>6.0</v>
      </c>
      <c r="G3103" s="9">
        <v>1.0</v>
      </c>
      <c r="H3103" s="11">
        <f>IFERROR(__xludf.DUMMYFUNCTION("IFERROR(FILTER(Filter!$A$1:A9983,Filter!$A$1:A9983=A3103),0)"),0.0)</f>
        <v>0</v>
      </c>
    </row>
    <row r="3104">
      <c r="A3104" s="8" t="s">
        <v>2997</v>
      </c>
      <c r="B3104" s="9">
        <v>6.0</v>
      </c>
      <c r="C3104" s="9">
        <v>0.0</v>
      </c>
      <c r="D3104" s="9">
        <v>5.0</v>
      </c>
      <c r="E3104" s="9">
        <v>1.0</v>
      </c>
      <c r="F3104" s="9">
        <v>6.0</v>
      </c>
      <c r="G3104" s="9">
        <v>1.0</v>
      </c>
      <c r="H3104" s="11">
        <f>IFERROR(__xludf.DUMMYFUNCTION("IFERROR(FILTER(Filter!$A$1:A9983,Filter!$A$1:A9983=A3104),0)"),0.0)</f>
        <v>0</v>
      </c>
    </row>
    <row r="3105">
      <c r="A3105" s="8" t="s">
        <v>2998</v>
      </c>
      <c r="B3105" s="9">
        <v>4.0</v>
      </c>
      <c r="C3105" s="9">
        <v>0.0</v>
      </c>
      <c r="D3105" s="9">
        <v>4.0</v>
      </c>
      <c r="E3105" s="9">
        <v>0.0</v>
      </c>
      <c r="F3105" s="9">
        <v>4.0</v>
      </c>
      <c r="G3105" s="9">
        <v>1.0</v>
      </c>
      <c r="H3105" s="11">
        <f>IFERROR(__xludf.DUMMYFUNCTION("IFERROR(FILTER(Filter!$A$1:A9983,Filter!$A$1:A9983=A3105),0)"),0.0)</f>
        <v>0</v>
      </c>
    </row>
    <row r="3106">
      <c r="A3106" s="8" t="s">
        <v>2999</v>
      </c>
      <c r="B3106" s="9">
        <v>4.0</v>
      </c>
      <c r="C3106" s="9">
        <v>0.0</v>
      </c>
      <c r="D3106" s="9">
        <v>4.0</v>
      </c>
      <c r="E3106" s="9">
        <v>0.0</v>
      </c>
      <c r="F3106" s="9">
        <v>4.0</v>
      </c>
      <c r="G3106" s="9">
        <v>1.0</v>
      </c>
      <c r="H3106" s="11">
        <f>IFERROR(__xludf.DUMMYFUNCTION("IFERROR(FILTER(Filter!$A$1:A9983,Filter!$A$1:A9983=A3106),0)"),0.0)</f>
        <v>0</v>
      </c>
    </row>
    <row r="3107">
      <c r="A3107" s="8" t="s">
        <v>3000</v>
      </c>
      <c r="B3107" s="9">
        <v>3.0</v>
      </c>
      <c r="C3107" s="9">
        <v>0.0</v>
      </c>
      <c r="D3107" s="9">
        <v>3.0</v>
      </c>
      <c r="E3107" s="9">
        <v>0.0</v>
      </c>
      <c r="F3107" s="9">
        <v>3.0</v>
      </c>
      <c r="G3107" s="9">
        <v>1.0</v>
      </c>
      <c r="H3107" s="11">
        <f>IFERROR(__xludf.DUMMYFUNCTION("IFERROR(FILTER(Filter!$A$1:A9983,Filter!$A$1:A9983=A3107),0)"),0.0)</f>
        <v>0</v>
      </c>
    </row>
    <row r="3108">
      <c r="A3108" s="8" t="s">
        <v>3001</v>
      </c>
      <c r="B3108" s="9">
        <v>7.0</v>
      </c>
      <c r="C3108" s="9">
        <v>0.0</v>
      </c>
      <c r="D3108" s="9">
        <v>7.0</v>
      </c>
      <c r="E3108" s="9">
        <v>0.0</v>
      </c>
      <c r="F3108" s="9">
        <v>7.0</v>
      </c>
      <c r="G3108" s="9">
        <v>1.0</v>
      </c>
      <c r="H3108" s="11">
        <f>IFERROR(__xludf.DUMMYFUNCTION("IFERROR(FILTER(Filter!$A$1:A9983,Filter!$A$1:A9983=A3108),0)"),0.0)</f>
        <v>0</v>
      </c>
    </row>
    <row r="3109">
      <c r="A3109" s="8" t="s">
        <v>3002</v>
      </c>
      <c r="B3109" s="9">
        <v>3.0</v>
      </c>
      <c r="C3109" s="9">
        <v>0.0</v>
      </c>
      <c r="D3109" s="9">
        <v>3.0</v>
      </c>
      <c r="E3109" s="9">
        <v>0.0</v>
      </c>
      <c r="F3109" s="9">
        <v>3.0</v>
      </c>
      <c r="G3109" s="9">
        <v>1.0</v>
      </c>
      <c r="H3109" s="11">
        <f>IFERROR(__xludf.DUMMYFUNCTION("IFERROR(FILTER(Filter!$A$1:A9983,Filter!$A$1:A9983=A3109),0)"),0.0)</f>
        <v>0</v>
      </c>
    </row>
    <row r="3110">
      <c r="A3110" s="8" t="s">
        <v>3003</v>
      </c>
      <c r="B3110" s="9">
        <v>4.0</v>
      </c>
      <c r="C3110" s="9">
        <v>0.0</v>
      </c>
      <c r="D3110" s="9">
        <v>4.0</v>
      </c>
      <c r="E3110" s="9">
        <v>0.0</v>
      </c>
      <c r="F3110" s="9">
        <v>4.0</v>
      </c>
      <c r="G3110" s="9">
        <v>1.0</v>
      </c>
      <c r="H3110" s="11">
        <f>IFERROR(__xludf.DUMMYFUNCTION("IFERROR(FILTER(Filter!$A$1:A9983,Filter!$A$1:A9983=A3110),0)"),0.0)</f>
        <v>0</v>
      </c>
    </row>
    <row r="3111">
      <c r="A3111" s="8" t="s">
        <v>3004</v>
      </c>
      <c r="B3111" s="9">
        <v>4.0</v>
      </c>
      <c r="C3111" s="9">
        <v>0.0</v>
      </c>
      <c r="D3111" s="9">
        <v>4.0</v>
      </c>
      <c r="E3111" s="9">
        <v>0.0</v>
      </c>
      <c r="F3111" s="9">
        <v>4.0</v>
      </c>
      <c r="G3111" s="9">
        <v>1.0</v>
      </c>
      <c r="H3111" s="11">
        <f>IFERROR(__xludf.DUMMYFUNCTION("IFERROR(FILTER(Filter!$A$1:A9983,Filter!$A$1:A9983=A3111),0)"),0.0)</f>
        <v>0</v>
      </c>
    </row>
    <row r="3112">
      <c r="A3112" s="8" t="s">
        <v>3005</v>
      </c>
      <c r="B3112" s="9">
        <v>5.0</v>
      </c>
      <c r="C3112" s="9">
        <v>0.0</v>
      </c>
      <c r="D3112" s="9">
        <v>5.0</v>
      </c>
      <c r="E3112" s="9">
        <v>0.0</v>
      </c>
      <c r="F3112" s="9">
        <v>5.0</v>
      </c>
      <c r="G3112" s="9">
        <v>1.0</v>
      </c>
      <c r="H3112" s="11">
        <f>IFERROR(__xludf.DUMMYFUNCTION("IFERROR(FILTER(Filter!$A$1:A9983,Filter!$A$1:A9983=A3112),0)"),0.0)</f>
        <v>0</v>
      </c>
    </row>
    <row r="3113">
      <c r="A3113" s="8" t="s">
        <v>3006</v>
      </c>
      <c r="B3113" s="9">
        <v>4.0</v>
      </c>
      <c r="C3113" s="9">
        <v>0.0</v>
      </c>
      <c r="D3113" s="9">
        <v>4.0</v>
      </c>
      <c r="E3113" s="9">
        <v>0.0</v>
      </c>
      <c r="F3113" s="9">
        <v>4.0</v>
      </c>
      <c r="G3113" s="9">
        <v>1.0</v>
      </c>
      <c r="H3113" s="11">
        <f>IFERROR(__xludf.DUMMYFUNCTION("IFERROR(FILTER(Filter!$A$1:A9983,Filter!$A$1:A9983=A3113),0)"),0.0)</f>
        <v>0</v>
      </c>
    </row>
    <row r="3114">
      <c r="A3114" s="8" t="s">
        <v>3007</v>
      </c>
      <c r="B3114" s="9">
        <v>14.0</v>
      </c>
      <c r="C3114" s="9">
        <v>0.0</v>
      </c>
      <c r="D3114" s="9">
        <v>14.0</v>
      </c>
      <c r="E3114" s="9">
        <v>0.0</v>
      </c>
      <c r="F3114" s="9">
        <v>14.0</v>
      </c>
      <c r="G3114" s="9">
        <v>1.0</v>
      </c>
      <c r="H3114" s="11">
        <f>IFERROR(__xludf.DUMMYFUNCTION("IFERROR(FILTER(Filter!$A$1:A9983,Filter!$A$1:A9983=A3114),0)"),0.0)</f>
        <v>0</v>
      </c>
    </row>
    <row r="3115">
      <c r="A3115" s="8" t="s">
        <v>3008</v>
      </c>
      <c r="B3115" s="9">
        <v>3.0</v>
      </c>
      <c r="C3115" s="9">
        <v>0.0</v>
      </c>
      <c r="D3115" s="9">
        <v>3.0</v>
      </c>
      <c r="E3115" s="9">
        <v>0.0</v>
      </c>
      <c r="F3115" s="9">
        <v>3.0</v>
      </c>
      <c r="G3115" s="9">
        <v>1.0</v>
      </c>
      <c r="H3115" s="11">
        <f>IFERROR(__xludf.DUMMYFUNCTION("IFERROR(FILTER(Filter!$A$1:A9983,Filter!$A$1:A9983=A3115),0)"),0.0)</f>
        <v>0</v>
      </c>
    </row>
    <row r="3116">
      <c r="A3116" s="8" t="s">
        <v>3009</v>
      </c>
      <c r="B3116" s="9">
        <v>1.0</v>
      </c>
      <c r="C3116" s="9">
        <v>0.0</v>
      </c>
      <c r="D3116" s="9">
        <v>1.0</v>
      </c>
      <c r="E3116" s="9">
        <v>0.0</v>
      </c>
      <c r="F3116" s="9">
        <v>1.0</v>
      </c>
      <c r="G3116" s="9">
        <v>1.0</v>
      </c>
      <c r="H3116" s="11">
        <f>IFERROR(__xludf.DUMMYFUNCTION("IFERROR(FILTER(Filter!$A$1:A9983,Filter!$A$1:A9983=A3116),0)"),0.0)</f>
        <v>0</v>
      </c>
    </row>
    <row r="3117">
      <c r="A3117" s="8" t="s">
        <v>3010</v>
      </c>
      <c r="B3117" s="9">
        <v>7.0</v>
      </c>
      <c r="C3117" s="9">
        <v>0.0</v>
      </c>
      <c r="D3117" s="9">
        <v>7.0</v>
      </c>
      <c r="E3117" s="9">
        <v>0.0</v>
      </c>
      <c r="F3117" s="9">
        <v>7.0</v>
      </c>
      <c r="G3117" s="9">
        <v>1.0</v>
      </c>
      <c r="H3117" s="11">
        <f>IFERROR(__xludf.DUMMYFUNCTION("IFERROR(FILTER(Filter!$A$1:A9983,Filter!$A$1:A9983=A3117),0)"),0.0)</f>
        <v>0</v>
      </c>
    </row>
    <row r="3118">
      <c r="A3118" s="8" t="s">
        <v>3011</v>
      </c>
      <c r="B3118" s="9">
        <v>1.0</v>
      </c>
      <c r="C3118" s="9">
        <v>0.0</v>
      </c>
      <c r="D3118" s="9">
        <v>1.0</v>
      </c>
      <c r="E3118" s="9">
        <v>0.0</v>
      </c>
      <c r="F3118" s="9">
        <v>1.0</v>
      </c>
      <c r="G3118" s="9">
        <v>1.0</v>
      </c>
      <c r="H3118" s="11">
        <f>IFERROR(__xludf.DUMMYFUNCTION("IFERROR(FILTER(Filter!$A$1:A9983,Filter!$A$1:A9983=A3118),0)"),0.0)</f>
        <v>0</v>
      </c>
    </row>
    <row r="3119">
      <c r="A3119" s="8" t="s">
        <v>3012</v>
      </c>
      <c r="B3119" s="9">
        <v>5.0</v>
      </c>
      <c r="C3119" s="9">
        <v>0.0</v>
      </c>
      <c r="D3119" s="9">
        <v>5.0</v>
      </c>
      <c r="E3119" s="9">
        <v>0.0</v>
      </c>
      <c r="F3119" s="9">
        <v>5.0</v>
      </c>
      <c r="G3119" s="9">
        <v>1.0</v>
      </c>
      <c r="H3119" s="11">
        <f>IFERROR(__xludf.DUMMYFUNCTION("IFERROR(FILTER(Filter!$A$1:A9983,Filter!$A$1:A9983=A3119),0)"),0.0)</f>
        <v>0</v>
      </c>
    </row>
    <row r="3120">
      <c r="A3120" s="8" t="s">
        <v>3013</v>
      </c>
      <c r="B3120" s="9">
        <v>0.0</v>
      </c>
      <c r="C3120" s="9">
        <v>0.0</v>
      </c>
      <c r="D3120" s="9">
        <v>0.0</v>
      </c>
      <c r="E3120" s="9">
        <v>0.0</v>
      </c>
      <c r="F3120" s="9">
        <v>0.0</v>
      </c>
      <c r="G3120" s="9">
        <v>1.0</v>
      </c>
      <c r="H3120" s="11">
        <f>IFERROR(__xludf.DUMMYFUNCTION("IFERROR(FILTER(Filter!$A$1:A9983,Filter!$A$1:A9983=A3120),0)"),0.0)</f>
        <v>0</v>
      </c>
    </row>
    <row r="3121">
      <c r="A3121" s="8" t="s">
        <v>3014</v>
      </c>
      <c r="B3121" s="9">
        <v>2.0</v>
      </c>
      <c r="C3121" s="9">
        <v>0.0</v>
      </c>
      <c r="D3121" s="9">
        <v>2.0</v>
      </c>
      <c r="E3121" s="9">
        <v>0.0</v>
      </c>
      <c r="F3121" s="9">
        <v>2.0</v>
      </c>
      <c r="G3121" s="9">
        <v>1.0</v>
      </c>
      <c r="H3121" s="11">
        <f>IFERROR(__xludf.DUMMYFUNCTION("IFERROR(FILTER(Filter!$A$1:A9983,Filter!$A$1:A9983=A3121),0)"),0.0)</f>
        <v>0</v>
      </c>
    </row>
    <row r="3122">
      <c r="A3122" s="8" t="s">
        <v>3015</v>
      </c>
      <c r="B3122" s="9">
        <v>1.0</v>
      </c>
      <c r="C3122" s="9">
        <v>0.0</v>
      </c>
      <c r="D3122" s="9">
        <v>1.0</v>
      </c>
      <c r="E3122" s="9">
        <v>0.0</v>
      </c>
      <c r="F3122" s="9">
        <v>1.0</v>
      </c>
      <c r="G3122" s="9">
        <v>1.0</v>
      </c>
      <c r="H3122" s="11">
        <f>IFERROR(__xludf.DUMMYFUNCTION("IFERROR(FILTER(Filter!$A$1:A9983,Filter!$A$1:A9983=A3122),0)"),0.0)</f>
        <v>0</v>
      </c>
    </row>
    <row r="3123">
      <c r="A3123" s="8" t="s">
        <v>3016</v>
      </c>
      <c r="B3123" s="9">
        <v>8.0</v>
      </c>
      <c r="C3123" s="9">
        <v>0.0</v>
      </c>
      <c r="D3123" s="9">
        <v>8.0</v>
      </c>
      <c r="E3123" s="9">
        <v>0.0</v>
      </c>
      <c r="F3123" s="9">
        <v>8.0</v>
      </c>
      <c r="G3123" s="9">
        <v>1.0</v>
      </c>
      <c r="H3123" s="11">
        <f>IFERROR(__xludf.DUMMYFUNCTION("IFERROR(FILTER(Filter!$A$1:A9983,Filter!$A$1:A9983=A3123),0)"),0.0)</f>
        <v>0</v>
      </c>
    </row>
    <row r="3124">
      <c r="A3124" s="8" t="s">
        <v>3017</v>
      </c>
      <c r="B3124" s="9">
        <v>2.0</v>
      </c>
      <c r="C3124" s="9">
        <v>0.0</v>
      </c>
      <c r="D3124" s="9">
        <v>2.0</v>
      </c>
      <c r="E3124" s="9">
        <v>0.0</v>
      </c>
      <c r="F3124" s="9">
        <v>2.0</v>
      </c>
      <c r="G3124" s="9">
        <v>1.0</v>
      </c>
      <c r="H3124" s="11">
        <f>IFERROR(__xludf.DUMMYFUNCTION("IFERROR(FILTER(Filter!$A$1:A9983,Filter!$A$1:A9983=A3124),0)"),0.0)</f>
        <v>0</v>
      </c>
    </row>
    <row r="3125">
      <c r="A3125" s="8" t="s">
        <v>3018</v>
      </c>
      <c r="B3125" s="9">
        <v>0.0</v>
      </c>
      <c r="C3125" s="9">
        <v>0.0</v>
      </c>
      <c r="D3125" s="9">
        <v>0.0</v>
      </c>
      <c r="E3125" s="9">
        <v>0.0</v>
      </c>
      <c r="F3125" s="9">
        <v>0.0</v>
      </c>
      <c r="G3125" s="9">
        <v>1.0</v>
      </c>
      <c r="H3125" s="11">
        <f>IFERROR(__xludf.DUMMYFUNCTION("IFERROR(FILTER(Filter!$A$1:A9983,Filter!$A$1:A9983=A3125),0)"),0.0)</f>
        <v>0</v>
      </c>
    </row>
    <row r="3126">
      <c r="A3126" s="8" t="s">
        <v>3019</v>
      </c>
      <c r="B3126" s="9">
        <v>2.0</v>
      </c>
      <c r="C3126" s="9">
        <v>0.0</v>
      </c>
      <c r="D3126" s="9">
        <v>2.0</v>
      </c>
      <c r="E3126" s="9">
        <v>0.0</v>
      </c>
      <c r="F3126" s="9">
        <v>2.0</v>
      </c>
      <c r="G3126" s="9">
        <v>1.0</v>
      </c>
      <c r="H3126" s="11">
        <f>IFERROR(__xludf.DUMMYFUNCTION("IFERROR(FILTER(Filter!$A$1:A9983,Filter!$A$1:A9983=A3126),0)"),0.0)</f>
        <v>0</v>
      </c>
    </row>
    <row r="3127">
      <c r="A3127" s="8" t="s">
        <v>3020</v>
      </c>
      <c r="B3127" s="9">
        <v>0.0</v>
      </c>
      <c r="C3127" s="9">
        <v>0.0</v>
      </c>
      <c r="D3127" s="9">
        <v>0.0</v>
      </c>
      <c r="E3127" s="9">
        <v>0.0</v>
      </c>
      <c r="F3127" s="9">
        <v>0.0</v>
      </c>
      <c r="G3127" s="9">
        <v>1.0</v>
      </c>
      <c r="H3127" s="11">
        <f>IFERROR(__xludf.DUMMYFUNCTION("IFERROR(FILTER(Filter!$A$1:A9983,Filter!$A$1:A9983=A3127),0)"),0.0)</f>
        <v>0</v>
      </c>
    </row>
    <row r="3128">
      <c r="A3128" s="8" t="s">
        <v>3021</v>
      </c>
      <c r="B3128" s="9">
        <v>7.0</v>
      </c>
      <c r="C3128" s="9">
        <v>0.0</v>
      </c>
      <c r="D3128" s="9">
        <v>7.0</v>
      </c>
      <c r="E3128" s="9">
        <v>0.0</v>
      </c>
      <c r="F3128" s="9">
        <v>7.0</v>
      </c>
      <c r="G3128" s="9">
        <v>1.0</v>
      </c>
      <c r="H3128" s="11">
        <f>IFERROR(__xludf.DUMMYFUNCTION("IFERROR(FILTER(Filter!$A$1:A9983,Filter!$A$1:A9983=A3128),0)"),0.0)</f>
        <v>0</v>
      </c>
    </row>
    <row r="3129">
      <c r="A3129" s="8" t="s">
        <v>3022</v>
      </c>
      <c r="B3129" s="9">
        <v>1.0</v>
      </c>
      <c r="C3129" s="9">
        <v>0.0</v>
      </c>
      <c r="D3129" s="9">
        <v>1.0</v>
      </c>
      <c r="E3129" s="9">
        <v>0.0</v>
      </c>
      <c r="F3129" s="9">
        <v>1.0</v>
      </c>
      <c r="G3129" s="9">
        <v>1.0</v>
      </c>
      <c r="H3129" s="11">
        <f>IFERROR(__xludf.DUMMYFUNCTION("IFERROR(FILTER(Filter!$A$1:A9983,Filter!$A$1:A9983=A3129),0)"),0.0)</f>
        <v>0</v>
      </c>
    </row>
    <row r="3130">
      <c r="A3130" s="8" t="s">
        <v>3023</v>
      </c>
      <c r="B3130" s="9">
        <v>16.0</v>
      </c>
      <c r="C3130" s="9">
        <v>0.0</v>
      </c>
      <c r="D3130" s="9">
        <v>13.0</v>
      </c>
      <c r="E3130" s="9">
        <v>3.0</v>
      </c>
      <c r="F3130" s="9">
        <v>16.0</v>
      </c>
      <c r="G3130" s="9">
        <v>1.0</v>
      </c>
      <c r="H3130" s="11">
        <f>IFERROR(__xludf.DUMMYFUNCTION("IFERROR(FILTER(Filter!$A$1:A9983,Filter!$A$1:A9983=A3130),0)"),0.0)</f>
        <v>0</v>
      </c>
    </row>
    <row r="3131">
      <c r="A3131" s="8" t="s">
        <v>3024</v>
      </c>
      <c r="B3131" s="9">
        <v>1.0</v>
      </c>
      <c r="C3131" s="9">
        <v>0.0</v>
      </c>
      <c r="D3131" s="9">
        <v>1.0</v>
      </c>
      <c r="E3131" s="9">
        <v>0.0</v>
      </c>
      <c r="F3131" s="9">
        <v>1.0</v>
      </c>
      <c r="G3131" s="9">
        <v>1.0</v>
      </c>
      <c r="H3131" s="11">
        <f>IFERROR(__xludf.DUMMYFUNCTION("IFERROR(FILTER(Filter!$A$1:A9983,Filter!$A$1:A9983=A3131),0)"),0.0)</f>
        <v>0</v>
      </c>
    </row>
    <row r="3132">
      <c r="A3132" s="8" t="s">
        <v>3025</v>
      </c>
      <c r="B3132" s="9">
        <v>7.0</v>
      </c>
      <c r="C3132" s="9">
        <v>0.0</v>
      </c>
      <c r="D3132" s="9">
        <v>7.0</v>
      </c>
      <c r="E3132" s="9">
        <v>0.0</v>
      </c>
      <c r="F3132" s="9">
        <v>7.0</v>
      </c>
      <c r="G3132" s="9">
        <v>1.0</v>
      </c>
      <c r="H3132" s="11">
        <f>IFERROR(__xludf.DUMMYFUNCTION("IFERROR(FILTER(Filter!$A$1:A9983,Filter!$A$1:A9983=A3132),0)"),0.0)</f>
        <v>0</v>
      </c>
    </row>
    <row r="3133">
      <c r="A3133" s="8" t="s">
        <v>3026</v>
      </c>
      <c r="B3133" s="9">
        <v>5.0</v>
      </c>
      <c r="C3133" s="9">
        <v>0.0</v>
      </c>
      <c r="D3133" s="9">
        <v>5.0</v>
      </c>
      <c r="E3133" s="9">
        <v>0.0</v>
      </c>
      <c r="F3133" s="9">
        <v>5.0</v>
      </c>
      <c r="G3133" s="9">
        <v>1.0</v>
      </c>
      <c r="H3133" s="11">
        <f>IFERROR(__xludf.DUMMYFUNCTION("IFERROR(FILTER(Filter!$A$1:A9983,Filter!$A$1:A9983=A3133),0)"),0.0)</f>
        <v>0</v>
      </c>
    </row>
    <row r="3134">
      <c r="A3134" s="8" t="s">
        <v>3027</v>
      </c>
      <c r="B3134" s="9">
        <v>0.0</v>
      </c>
      <c r="C3134" s="9">
        <v>0.0</v>
      </c>
      <c r="D3134" s="9">
        <v>0.0</v>
      </c>
      <c r="E3134" s="9">
        <v>0.0</v>
      </c>
      <c r="F3134" s="9">
        <v>0.0</v>
      </c>
      <c r="G3134" s="9">
        <v>1.0</v>
      </c>
      <c r="H3134" s="11">
        <f>IFERROR(__xludf.DUMMYFUNCTION("IFERROR(FILTER(Filter!$A$1:A9983,Filter!$A$1:A9983=A3134),0)"),0.0)</f>
        <v>0</v>
      </c>
    </row>
    <row r="3135">
      <c r="A3135" s="8" t="s">
        <v>3028</v>
      </c>
      <c r="B3135" s="9">
        <v>1.0</v>
      </c>
      <c r="C3135" s="9">
        <v>0.0</v>
      </c>
      <c r="D3135" s="9">
        <v>1.0</v>
      </c>
      <c r="E3135" s="9">
        <v>0.0</v>
      </c>
      <c r="F3135" s="9">
        <v>1.0</v>
      </c>
      <c r="G3135" s="9">
        <v>1.0</v>
      </c>
      <c r="H3135" s="11">
        <f>IFERROR(__xludf.DUMMYFUNCTION("IFERROR(FILTER(Filter!$A$1:A9983,Filter!$A$1:A9983=A3135),0)"),0.0)</f>
        <v>0</v>
      </c>
    </row>
    <row r="3136">
      <c r="A3136" s="8" t="s">
        <v>3029</v>
      </c>
      <c r="B3136" s="9">
        <v>0.0</v>
      </c>
      <c r="C3136" s="9">
        <v>0.0</v>
      </c>
      <c r="D3136" s="9">
        <v>0.0</v>
      </c>
      <c r="E3136" s="9">
        <v>0.0</v>
      </c>
      <c r="F3136" s="9">
        <v>0.0</v>
      </c>
      <c r="G3136" s="9">
        <v>1.0</v>
      </c>
      <c r="H3136" s="11">
        <f>IFERROR(__xludf.DUMMYFUNCTION("IFERROR(FILTER(Filter!$A$1:A9983,Filter!$A$1:A9983=A3136),0)"),0.0)</f>
        <v>0</v>
      </c>
    </row>
    <row r="3137">
      <c r="A3137" s="8" t="s">
        <v>3030</v>
      </c>
      <c r="B3137" s="9">
        <v>4.0</v>
      </c>
      <c r="C3137" s="9">
        <v>0.0</v>
      </c>
      <c r="D3137" s="9">
        <v>4.0</v>
      </c>
      <c r="E3137" s="9">
        <v>0.0</v>
      </c>
      <c r="F3137" s="9">
        <v>4.0</v>
      </c>
      <c r="G3137" s="9">
        <v>1.0</v>
      </c>
      <c r="H3137" s="11">
        <f>IFERROR(__xludf.DUMMYFUNCTION("IFERROR(FILTER(Filter!$A$1:A9983,Filter!$A$1:A9983=A3137),0)"),0.0)</f>
        <v>0</v>
      </c>
    </row>
    <row r="3138">
      <c r="A3138" s="8" t="s">
        <v>3031</v>
      </c>
      <c r="B3138" s="9">
        <v>1.0</v>
      </c>
      <c r="C3138" s="9">
        <v>0.0</v>
      </c>
      <c r="D3138" s="9">
        <v>1.0</v>
      </c>
      <c r="E3138" s="9">
        <v>0.0</v>
      </c>
      <c r="F3138" s="9">
        <v>1.0</v>
      </c>
      <c r="G3138" s="9">
        <v>1.0</v>
      </c>
      <c r="H3138" s="11">
        <f>IFERROR(__xludf.DUMMYFUNCTION("IFERROR(FILTER(Filter!$A$1:A9983,Filter!$A$1:A9983=A3138),0)"),0.0)</f>
        <v>0</v>
      </c>
    </row>
    <row r="3139">
      <c r="A3139" s="8" t="s">
        <v>3032</v>
      </c>
      <c r="B3139" s="9">
        <v>2.0</v>
      </c>
      <c r="C3139" s="9">
        <v>0.0</v>
      </c>
      <c r="D3139" s="9">
        <v>2.0</v>
      </c>
      <c r="E3139" s="9">
        <v>0.0</v>
      </c>
      <c r="F3139" s="9">
        <v>2.0</v>
      </c>
      <c r="G3139" s="9">
        <v>1.0</v>
      </c>
      <c r="H3139" s="11">
        <f>IFERROR(__xludf.DUMMYFUNCTION("IFERROR(FILTER(Filter!$A$1:A9983,Filter!$A$1:A9983=A3139),0)"),0.0)</f>
        <v>0</v>
      </c>
    </row>
    <row r="3140">
      <c r="A3140" s="8" t="s">
        <v>3033</v>
      </c>
      <c r="B3140" s="9">
        <v>0.0</v>
      </c>
      <c r="C3140" s="9">
        <v>0.0</v>
      </c>
      <c r="D3140" s="9">
        <v>0.0</v>
      </c>
      <c r="E3140" s="9">
        <v>0.0</v>
      </c>
      <c r="F3140" s="9">
        <v>0.0</v>
      </c>
      <c r="G3140" s="9">
        <v>1.0</v>
      </c>
      <c r="H3140" s="11">
        <f>IFERROR(__xludf.DUMMYFUNCTION("IFERROR(FILTER(Filter!$A$1:A9983,Filter!$A$1:A9983=A3140),0)"),0.0)</f>
        <v>0</v>
      </c>
    </row>
    <row r="3141">
      <c r="A3141" s="8" t="s">
        <v>3034</v>
      </c>
      <c r="B3141" s="9">
        <v>0.0</v>
      </c>
      <c r="C3141" s="9">
        <v>0.0</v>
      </c>
      <c r="D3141" s="9">
        <v>0.0</v>
      </c>
      <c r="E3141" s="9">
        <v>0.0</v>
      </c>
      <c r="F3141" s="9">
        <v>0.0</v>
      </c>
      <c r="G3141" s="9">
        <v>1.0</v>
      </c>
      <c r="H3141" s="11">
        <f>IFERROR(__xludf.DUMMYFUNCTION("IFERROR(FILTER(Filter!$A$1:A9983,Filter!$A$1:A9983=A3141),0)"),0.0)</f>
        <v>0</v>
      </c>
    </row>
    <row r="3142">
      <c r="A3142" s="8" t="s">
        <v>3035</v>
      </c>
      <c r="B3142" s="9">
        <v>0.0</v>
      </c>
      <c r="C3142" s="9">
        <v>0.0</v>
      </c>
      <c r="D3142" s="9">
        <v>0.0</v>
      </c>
      <c r="E3142" s="9">
        <v>0.0</v>
      </c>
      <c r="F3142" s="9">
        <v>0.0</v>
      </c>
      <c r="G3142" s="9">
        <v>1.0</v>
      </c>
      <c r="H3142" s="11">
        <f>IFERROR(__xludf.DUMMYFUNCTION("IFERROR(FILTER(Filter!$A$1:A9983,Filter!$A$1:A9983=A3142),0)"),0.0)</f>
        <v>0</v>
      </c>
    </row>
    <row r="3143">
      <c r="A3143" s="8" t="s">
        <v>3036</v>
      </c>
      <c r="B3143" s="9">
        <v>0.0</v>
      </c>
      <c r="C3143" s="9">
        <v>0.0</v>
      </c>
      <c r="D3143" s="9">
        <v>0.0</v>
      </c>
      <c r="E3143" s="9">
        <v>0.0</v>
      </c>
      <c r="F3143" s="9">
        <v>0.0</v>
      </c>
      <c r="G3143" s="9">
        <v>1.0</v>
      </c>
      <c r="H3143" s="11">
        <f>IFERROR(__xludf.DUMMYFUNCTION("IFERROR(FILTER(Filter!$A$1:A9983,Filter!$A$1:A9983=A3143),0)"),0.0)</f>
        <v>0</v>
      </c>
    </row>
    <row r="3144">
      <c r="A3144" s="8" t="s">
        <v>3037</v>
      </c>
      <c r="B3144" s="9">
        <v>0.0</v>
      </c>
      <c r="C3144" s="9">
        <v>0.0</v>
      </c>
      <c r="D3144" s="9">
        <v>0.0</v>
      </c>
      <c r="E3144" s="9">
        <v>0.0</v>
      </c>
      <c r="F3144" s="9">
        <v>0.0</v>
      </c>
      <c r="G3144" s="9">
        <v>1.0</v>
      </c>
      <c r="H3144" s="11">
        <f>IFERROR(__xludf.DUMMYFUNCTION("IFERROR(FILTER(Filter!$A$1:A9983,Filter!$A$1:A9983=A3144),0)"),0.0)</f>
        <v>0</v>
      </c>
    </row>
    <row r="3145">
      <c r="A3145" s="8" t="s">
        <v>3038</v>
      </c>
      <c r="B3145" s="9">
        <v>4.0</v>
      </c>
      <c r="C3145" s="9">
        <v>0.0</v>
      </c>
      <c r="D3145" s="9">
        <v>4.0</v>
      </c>
      <c r="E3145" s="9">
        <v>0.0</v>
      </c>
      <c r="F3145" s="9">
        <v>4.0</v>
      </c>
      <c r="G3145" s="9">
        <v>1.0</v>
      </c>
      <c r="H3145" s="11">
        <f>IFERROR(__xludf.DUMMYFUNCTION("IFERROR(FILTER(Filter!$A$1:A9983,Filter!$A$1:A9983=A3145),0)"),0.0)</f>
        <v>0</v>
      </c>
    </row>
    <row r="3146">
      <c r="A3146" s="8" t="s">
        <v>3039</v>
      </c>
      <c r="B3146" s="9">
        <v>0.0</v>
      </c>
      <c r="C3146" s="9">
        <v>0.0</v>
      </c>
      <c r="D3146" s="9">
        <v>0.0</v>
      </c>
      <c r="E3146" s="9">
        <v>0.0</v>
      </c>
      <c r="F3146" s="9">
        <v>0.0</v>
      </c>
      <c r="G3146" s="9">
        <v>1.0</v>
      </c>
      <c r="H3146" s="11">
        <f>IFERROR(__xludf.DUMMYFUNCTION("IFERROR(FILTER(Filter!$A$1:A9983,Filter!$A$1:A9983=A3146),0)"),0.0)</f>
        <v>0</v>
      </c>
    </row>
    <row r="3147">
      <c r="A3147" s="8" t="s">
        <v>3040</v>
      </c>
      <c r="B3147" s="9">
        <v>1.0</v>
      </c>
      <c r="C3147" s="9">
        <v>0.0</v>
      </c>
      <c r="D3147" s="9">
        <v>1.0</v>
      </c>
      <c r="E3147" s="9">
        <v>0.0</v>
      </c>
      <c r="F3147" s="9">
        <v>1.0</v>
      </c>
      <c r="G3147" s="9">
        <v>1.0</v>
      </c>
      <c r="H3147" s="11">
        <f>IFERROR(__xludf.DUMMYFUNCTION("IFERROR(FILTER(Filter!$A$1:A9983,Filter!$A$1:A9983=A3147),0)"),0.0)</f>
        <v>0</v>
      </c>
    </row>
    <row r="3148">
      <c r="A3148" s="8" t="s">
        <v>3041</v>
      </c>
      <c r="B3148" s="9">
        <v>0.0</v>
      </c>
      <c r="C3148" s="9">
        <v>0.0</v>
      </c>
      <c r="D3148" s="9">
        <v>0.0</v>
      </c>
      <c r="E3148" s="9">
        <v>0.0</v>
      </c>
      <c r="F3148" s="9">
        <v>0.0</v>
      </c>
      <c r="G3148" s="9">
        <v>1.0</v>
      </c>
      <c r="H3148" s="11">
        <f>IFERROR(__xludf.DUMMYFUNCTION("IFERROR(FILTER(Filter!$A$1:A9983,Filter!$A$1:A9983=A3148),0)"),0.0)</f>
        <v>0</v>
      </c>
    </row>
    <row r="3149">
      <c r="A3149" s="8" t="s">
        <v>3042</v>
      </c>
      <c r="B3149" s="9">
        <v>1.0</v>
      </c>
      <c r="C3149" s="9">
        <v>0.0</v>
      </c>
      <c r="D3149" s="9">
        <v>1.0</v>
      </c>
      <c r="E3149" s="9">
        <v>0.0</v>
      </c>
      <c r="F3149" s="9">
        <v>1.0</v>
      </c>
      <c r="G3149" s="9">
        <v>1.0</v>
      </c>
      <c r="H3149" s="11">
        <f>IFERROR(__xludf.DUMMYFUNCTION("IFERROR(FILTER(Filter!$A$1:A9983,Filter!$A$1:A9983=A3149),0)"),0.0)</f>
        <v>0</v>
      </c>
    </row>
    <row r="3150">
      <c r="A3150" s="8" t="s">
        <v>3043</v>
      </c>
      <c r="B3150" s="9">
        <v>0.0</v>
      </c>
      <c r="C3150" s="9">
        <v>0.0</v>
      </c>
      <c r="D3150" s="9">
        <v>0.0</v>
      </c>
      <c r="E3150" s="9">
        <v>0.0</v>
      </c>
      <c r="F3150" s="9">
        <v>0.0</v>
      </c>
      <c r="G3150" s="9">
        <v>1.0</v>
      </c>
      <c r="H3150" s="11">
        <f>IFERROR(__xludf.DUMMYFUNCTION("IFERROR(FILTER(Filter!$A$1:A9983,Filter!$A$1:A9983=A3150),0)"),0.0)</f>
        <v>0</v>
      </c>
    </row>
    <row r="3151">
      <c r="A3151" s="8" t="s">
        <v>3044</v>
      </c>
      <c r="B3151" s="9">
        <v>4.0</v>
      </c>
      <c r="C3151" s="9">
        <v>0.0</v>
      </c>
      <c r="D3151" s="9">
        <v>4.0</v>
      </c>
      <c r="E3151" s="9">
        <v>0.0</v>
      </c>
      <c r="F3151" s="9">
        <v>4.0</v>
      </c>
      <c r="G3151" s="9">
        <v>1.0</v>
      </c>
      <c r="H3151" s="11">
        <f>IFERROR(__xludf.DUMMYFUNCTION("IFERROR(FILTER(Filter!$A$1:A9983,Filter!$A$1:A9983=A3151),0)"),0.0)</f>
        <v>0</v>
      </c>
    </row>
    <row r="3152">
      <c r="A3152" s="8" t="s">
        <v>3045</v>
      </c>
      <c r="B3152" s="9">
        <v>2.0</v>
      </c>
      <c r="C3152" s="9">
        <v>0.0</v>
      </c>
      <c r="D3152" s="9">
        <v>2.0</v>
      </c>
      <c r="E3152" s="9">
        <v>0.0</v>
      </c>
      <c r="F3152" s="9">
        <v>2.0</v>
      </c>
      <c r="G3152" s="9">
        <v>1.0</v>
      </c>
      <c r="H3152" s="11">
        <f>IFERROR(__xludf.DUMMYFUNCTION("IFERROR(FILTER(Filter!$A$1:A9983,Filter!$A$1:A9983=A3152),0)"),0.0)</f>
        <v>0</v>
      </c>
    </row>
    <row r="3153">
      <c r="A3153" s="8" t="s">
        <v>3046</v>
      </c>
      <c r="B3153" s="9">
        <v>0.0</v>
      </c>
      <c r="C3153" s="9">
        <v>0.0</v>
      </c>
      <c r="D3153" s="9">
        <v>0.0</v>
      </c>
      <c r="E3153" s="9">
        <v>0.0</v>
      </c>
      <c r="F3153" s="9">
        <v>0.0</v>
      </c>
      <c r="G3153" s="9">
        <v>1.0</v>
      </c>
      <c r="H3153" s="11">
        <f>IFERROR(__xludf.DUMMYFUNCTION("IFERROR(FILTER(Filter!$A$1:A9983,Filter!$A$1:A9983=A3153),0)"),0.0)</f>
        <v>0</v>
      </c>
    </row>
    <row r="3154">
      <c r="A3154" s="8" t="s">
        <v>3047</v>
      </c>
      <c r="B3154" s="9">
        <v>0.0</v>
      </c>
      <c r="C3154" s="9">
        <v>0.0</v>
      </c>
      <c r="D3154" s="9">
        <v>0.0</v>
      </c>
      <c r="E3154" s="9">
        <v>0.0</v>
      </c>
      <c r="F3154" s="9">
        <v>0.0</v>
      </c>
      <c r="G3154" s="9">
        <v>1.0</v>
      </c>
      <c r="H3154" s="11">
        <f>IFERROR(__xludf.DUMMYFUNCTION("IFERROR(FILTER(Filter!$A$1:A9983,Filter!$A$1:A9983=A3154),0)"),0.0)</f>
        <v>0</v>
      </c>
    </row>
    <row r="3155">
      <c r="A3155" s="8" t="s">
        <v>3048</v>
      </c>
      <c r="B3155" s="9">
        <v>3.0</v>
      </c>
      <c r="C3155" s="9">
        <v>0.0</v>
      </c>
      <c r="D3155" s="9">
        <v>3.0</v>
      </c>
      <c r="E3155" s="9">
        <v>0.0</v>
      </c>
      <c r="F3155" s="9">
        <v>3.0</v>
      </c>
      <c r="G3155" s="9">
        <v>1.0</v>
      </c>
      <c r="H3155" s="11">
        <f>IFERROR(__xludf.DUMMYFUNCTION("IFERROR(FILTER(Filter!$A$1:A9983,Filter!$A$1:A9983=A3155),0)"),0.0)</f>
        <v>0</v>
      </c>
    </row>
    <row r="3156">
      <c r="A3156" s="8" t="s">
        <v>3049</v>
      </c>
      <c r="B3156" s="9">
        <v>0.0</v>
      </c>
      <c r="C3156" s="9">
        <v>0.0</v>
      </c>
      <c r="D3156" s="9">
        <v>0.0</v>
      </c>
      <c r="E3156" s="9">
        <v>0.0</v>
      </c>
      <c r="F3156" s="9">
        <v>0.0</v>
      </c>
      <c r="G3156" s="9">
        <v>1.0</v>
      </c>
      <c r="H3156" s="11">
        <f>IFERROR(__xludf.DUMMYFUNCTION("IFERROR(FILTER(Filter!$A$1:A9983,Filter!$A$1:A9983=A3156),0)"),0.0)</f>
        <v>0</v>
      </c>
    </row>
    <row r="3157">
      <c r="A3157" s="8" t="s">
        <v>3050</v>
      </c>
      <c r="B3157" s="9">
        <v>0.0</v>
      </c>
      <c r="C3157" s="9">
        <v>0.0</v>
      </c>
      <c r="D3157" s="9">
        <v>0.0</v>
      </c>
      <c r="E3157" s="9">
        <v>0.0</v>
      </c>
      <c r="F3157" s="9">
        <v>0.0</v>
      </c>
      <c r="G3157" s="9">
        <v>1.0</v>
      </c>
      <c r="H3157" s="11">
        <f>IFERROR(__xludf.DUMMYFUNCTION("IFERROR(FILTER(Filter!$A$1:A9983,Filter!$A$1:A9983=A3157),0)"),0.0)</f>
        <v>0</v>
      </c>
    </row>
    <row r="3158">
      <c r="A3158" s="8" t="s">
        <v>3051</v>
      </c>
      <c r="B3158" s="9">
        <v>2.0</v>
      </c>
      <c r="C3158" s="9">
        <v>0.0</v>
      </c>
      <c r="D3158" s="9">
        <v>2.0</v>
      </c>
      <c r="E3158" s="9">
        <v>0.0</v>
      </c>
      <c r="F3158" s="9">
        <v>2.0</v>
      </c>
      <c r="G3158" s="9">
        <v>1.0</v>
      </c>
      <c r="H3158" s="11">
        <f>IFERROR(__xludf.DUMMYFUNCTION("IFERROR(FILTER(Filter!$A$1:A9983,Filter!$A$1:A9983=A3158),0)"),0.0)</f>
        <v>0</v>
      </c>
    </row>
    <row r="3159">
      <c r="A3159" s="8" t="s">
        <v>3052</v>
      </c>
      <c r="B3159" s="9">
        <v>4.0</v>
      </c>
      <c r="C3159" s="9">
        <v>0.0</v>
      </c>
      <c r="D3159" s="9">
        <v>4.0</v>
      </c>
      <c r="E3159" s="9">
        <v>0.0</v>
      </c>
      <c r="F3159" s="9">
        <v>4.0</v>
      </c>
      <c r="G3159" s="9">
        <v>1.0</v>
      </c>
      <c r="H3159" s="11">
        <f>IFERROR(__xludf.DUMMYFUNCTION("IFERROR(FILTER(Filter!$A$1:A9983,Filter!$A$1:A9983=A3159),0)"),0.0)</f>
        <v>0</v>
      </c>
    </row>
    <row r="3160">
      <c r="A3160" s="8" t="s">
        <v>3053</v>
      </c>
      <c r="B3160" s="9">
        <v>0.0</v>
      </c>
      <c r="C3160" s="9">
        <v>0.0</v>
      </c>
      <c r="D3160" s="9">
        <v>0.0</v>
      </c>
      <c r="E3160" s="9">
        <v>0.0</v>
      </c>
      <c r="F3160" s="9">
        <v>0.0</v>
      </c>
      <c r="G3160" s="9">
        <v>1.0</v>
      </c>
      <c r="H3160" s="11">
        <f>IFERROR(__xludf.DUMMYFUNCTION("IFERROR(FILTER(Filter!$A$1:A9983,Filter!$A$1:A9983=A3160),0)"),0.0)</f>
        <v>0</v>
      </c>
    </row>
    <row r="3161">
      <c r="A3161" s="8" t="s">
        <v>3054</v>
      </c>
      <c r="B3161" s="9">
        <v>2.0</v>
      </c>
      <c r="C3161" s="9">
        <v>0.0</v>
      </c>
      <c r="D3161" s="9">
        <v>2.0</v>
      </c>
      <c r="E3161" s="9">
        <v>0.0</v>
      </c>
      <c r="F3161" s="9">
        <v>2.0</v>
      </c>
      <c r="G3161" s="9">
        <v>1.0</v>
      </c>
      <c r="H3161" s="11">
        <f>IFERROR(__xludf.DUMMYFUNCTION("IFERROR(FILTER(Filter!$A$1:A9983,Filter!$A$1:A9983=A3161),0)"),0.0)</f>
        <v>0</v>
      </c>
    </row>
    <row r="3162">
      <c r="A3162" s="8" t="s">
        <v>3055</v>
      </c>
      <c r="B3162" s="9">
        <v>8.0</v>
      </c>
      <c r="C3162" s="9">
        <v>0.0</v>
      </c>
      <c r="D3162" s="9">
        <v>8.0</v>
      </c>
      <c r="E3162" s="9">
        <v>0.0</v>
      </c>
      <c r="F3162" s="9">
        <v>8.0</v>
      </c>
      <c r="G3162" s="9">
        <v>1.0</v>
      </c>
      <c r="H3162" s="11">
        <f>IFERROR(__xludf.DUMMYFUNCTION("IFERROR(FILTER(Filter!$A$1:A9983,Filter!$A$1:A9983=A3162),0)"),0.0)</f>
        <v>0</v>
      </c>
    </row>
    <row r="3163">
      <c r="A3163" s="8" t="s">
        <v>3056</v>
      </c>
      <c r="B3163" s="9">
        <v>1.0</v>
      </c>
      <c r="C3163" s="9">
        <v>0.0</v>
      </c>
      <c r="D3163" s="9">
        <v>1.0</v>
      </c>
      <c r="E3163" s="9">
        <v>0.0</v>
      </c>
      <c r="F3163" s="9">
        <v>1.0</v>
      </c>
      <c r="G3163" s="9">
        <v>1.0</v>
      </c>
      <c r="H3163" s="11">
        <f>IFERROR(__xludf.DUMMYFUNCTION("IFERROR(FILTER(Filter!$A$1:A9983,Filter!$A$1:A9983=A3163),0)"),0.0)</f>
        <v>0</v>
      </c>
    </row>
    <row r="3164">
      <c r="A3164" s="8" t="s">
        <v>3057</v>
      </c>
      <c r="B3164" s="9">
        <v>4.0</v>
      </c>
      <c r="C3164" s="9">
        <v>0.0</v>
      </c>
      <c r="D3164" s="9">
        <v>4.0</v>
      </c>
      <c r="E3164" s="9">
        <v>0.0</v>
      </c>
      <c r="F3164" s="9">
        <v>4.0</v>
      </c>
      <c r="G3164" s="9">
        <v>1.0</v>
      </c>
      <c r="H3164" s="11">
        <f>IFERROR(__xludf.DUMMYFUNCTION("IFERROR(FILTER(Filter!$A$1:A9983,Filter!$A$1:A9983=A3164),0)"),0.0)</f>
        <v>0</v>
      </c>
    </row>
    <row r="3165">
      <c r="A3165" s="8" t="s">
        <v>3058</v>
      </c>
      <c r="B3165" s="9">
        <v>1.0</v>
      </c>
      <c r="C3165" s="9">
        <v>0.0</v>
      </c>
      <c r="D3165" s="9">
        <v>1.0</v>
      </c>
      <c r="E3165" s="9">
        <v>0.0</v>
      </c>
      <c r="F3165" s="9">
        <v>1.0</v>
      </c>
      <c r="G3165" s="9">
        <v>1.0</v>
      </c>
      <c r="H3165" s="11">
        <f>IFERROR(__xludf.DUMMYFUNCTION("IFERROR(FILTER(Filter!$A$1:A9983,Filter!$A$1:A9983=A3165),0)"),0.0)</f>
        <v>0</v>
      </c>
    </row>
    <row r="3166">
      <c r="A3166" s="8" t="s">
        <v>3059</v>
      </c>
      <c r="B3166" s="9">
        <v>2.0</v>
      </c>
      <c r="C3166" s="9">
        <v>0.0</v>
      </c>
      <c r="D3166" s="9">
        <v>2.0</v>
      </c>
      <c r="E3166" s="9">
        <v>0.0</v>
      </c>
      <c r="F3166" s="9">
        <v>2.0</v>
      </c>
      <c r="G3166" s="9">
        <v>1.0</v>
      </c>
      <c r="H3166" s="11">
        <f>IFERROR(__xludf.DUMMYFUNCTION("IFERROR(FILTER(Filter!$A$1:A9983,Filter!$A$1:A9983=A3166),0)"),0.0)</f>
        <v>0</v>
      </c>
    </row>
    <row r="3167">
      <c r="A3167" s="8" t="s">
        <v>3060</v>
      </c>
      <c r="B3167" s="9">
        <v>1.0</v>
      </c>
      <c r="C3167" s="9">
        <v>0.0</v>
      </c>
      <c r="D3167" s="9">
        <v>1.0</v>
      </c>
      <c r="E3167" s="9">
        <v>0.0</v>
      </c>
      <c r="F3167" s="9">
        <v>1.0</v>
      </c>
      <c r="G3167" s="9">
        <v>1.0</v>
      </c>
      <c r="H3167" s="11">
        <f>IFERROR(__xludf.DUMMYFUNCTION("IFERROR(FILTER(Filter!$A$1:A9983,Filter!$A$1:A9983=A3167),0)"),0.0)</f>
        <v>0</v>
      </c>
    </row>
    <row r="3168">
      <c r="A3168" s="8" t="s">
        <v>3061</v>
      </c>
      <c r="B3168" s="9">
        <v>0.0</v>
      </c>
      <c r="C3168" s="9">
        <v>0.0</v>
      </c>
      <c r="D3168" s="9">
        <v>0.0</v>
      </c>
      <c r="E3168" s="9">
        <v>0.0</v>
      </c>
      <c r="F3168" s="9">
        <v>0.0</v>
      </c>
      <c r="G3168" s="9">
        <v>1.0</v>
      </c>
      <c r="H3168" s="11">
        <f>IFERROR(__xludf.DUMMYFUNCTION("IFERROR(FILTER(Filter!$A$1:A9983,Filter!$A$1:A9983=A3168),0)"),0.0)</f>
        <v>0</v>
      </c>
    </row>
    <row r="3169">
      <c r="A3169" s="8" t="s">
        <v>3062</v>
      </c>
      <c r="B3169" s="9">
        <v>0.0</v>
      </c>
      <c r="C3169" s="9">
        <v>0.0</v>
      </c>
      <c r="D3169" s="9">
        <v>0.0</v>
      </c>
      <c r="E3169" s="9">
        <v>0.0</v>
      </c>
      <c r="F3169" s="9">
        <v>0.0</v>
      </c>
      <c r="G3169" s="9">
        <v>1.0</v>
      </c>
      <c r="H3169" s="11">
        <f>IFERROR(__xludf.DUMMYFUNCTION("IFERROR(FILTER(Filter!$A$1:A9983,Filter!$A$1:A9983=A3169),0)"),0.0)</f>
        <v>0</v>
      </c>
    </row>
    <row r="3170">
      <c r="A3170" s="8" t="s">
        <v>3063</v>
      </c>
      <c r="B3170" s="9">
        <v>1.0</v>
      </c>
      <c r="C3170" s="9">
        <v>0.0</v>
      </c>
      <c r="D3170" s="9">
        <v>1.0</v>
      </c>
      <c r="E3170" s="9">
        <v>0.0</v>
      </c>
      <c r="F3170" s="9">
        <v>1.0</v>
      </c>
      <c r="G3170" s="9">
        <v>1.0</v>
      </c>
      <c r="H3170" s="11">
        <f>IFERROR(__xludf.DUMMYFUNCTION("IFERROR(FILTER(Filter!$A$1:A9983,Filter!$A$1:A9983=A3170),0)"),0.0)</f>
        <v>0</v>
      </c>
    </row>
    <row r="3171">
      <c r="A3171" s="8" t="s">
        <v>3064</v>
      </c>
      <c r="B3171" s="9">
        <v>1.0</v>
      </c>
      <c r="C3171" s="9">
        <v>0.0</v>
      </c>
      <c r="D3171" s="9">
        <v>1.0</v>
      </c>
      <c r="E3171" s="9">
        <v>0.0</v>
      </c>
      <c r="F3171" s="9">
        <v>1.0</v>
      </c>
      <c r="G3171" s="9">
        <v>1.0</v>
      </c>
      <c r="H3171" s="11">
        <f>IFERROR(__xludf.DUMMYFUNCTION("IFERROR(FILTER(Filter!$A$1:A9983,Filter!$A$1:A9983=A3171),0)"),0.0)</f>
        <v>0</v>
      </c>
    </row>
    <row r="3172">
      <c r="A3172" s="8" t="s">
        <v>3065</v>
      </c>
      <c r="B3172" s="9">
        <v>0.0</v>
      </c>
      <c r="C3172" s="9">
        <v>0.0</v>
      </c>
      <c r="D3172" s="9">
        <v>0.0</v>
      </c>
      <c r="E3172" s="9">
        <v>0.0</v>
      </c>
      <c r="F3172" s="9">
        <v>0.0</v>
      </c>
      <c r="G3172" s="9">
        <v>1.0</v>
      </c>
      <c r="H3172" s="11">
        <f>IFERROR(__xludf.DUMMYFUNCTION("IFERROR(FILTER(Filter!$A$1:A9983,Filter!$A$1:A9983=A3172),0)"),0.0)</f>
        <v>0</v>
      </c>
    </row>
    <row r="3173">
      <c r="A3173" s="8" t="s">
        <v>3066</v>
      </c>
      <c r="B3173" s="9">
        <v>1.0</v>
      </c>
      <c r="C3173" s="9">
        <v>0.0</v>
      </c>
      <c r="D3173" s="9">
        <v>1.0</v>
      </c>
      <c r="E3173" s="9">
        <v>0.0</v>
      </c>
      <c r="F3173" s="9">
        <v>1.0</v>
      </c>
      <c r="G3173" s="9">
        <v>1.0</v>
      </c>
      <c r="H3173" s="11">
        <f>IFERROR(__xludf.DUMMYFUNCTION("IFERROR(FILTER(Filter!$A$1:A9983,Filter!$A$1:A9983=A3173),0)"),0.0)</f>
        <v>0</v>
      </c>
    </row>
    <row r="3174">
      <c r="A3174" s="8" t="s">
        <v>3067</v>
      </c>
      <c r="B3174" s="9">
        <v>2.0</v>
      </c>
      <c r="C3174" s="9">
        <v>0.0</v>
      </c>
      <c r="D3174" s="9">
        <v>2.0</v>
      </c>
      <c r="E3174" s="9">
        <v>0.0</v>
      </c>
      <c r="F3174" s="9">
        <v>2.0</v>
      </c>
      <c r="G3174" s="9">
        <v>1.0</v>
      </c>
      <c r="H3174" s="11">
        <f>IFERROR(__xludf.DUMMYFUNCTION("IFERROR(FILTER(Filter!$A$1:A9983,Filter!$A$1:A9983=A3174),0)"),0.0)</f>
        <v>0</v>
      </c>
    </row>
    <row r="3175">
      <c r="A3175" s="8" t="s">
        <v>3068</v>
      </c>
      <c r="B3175" s="9">
        <v>3.0</v>
      </c>
      <c r="C3175" s="9">
        <v>0.0</v>
      </c>
      <c r="D3175" s="9">
        <v>3.0</v>
      </c>
      <c r="E3175" s="9">
        <v>0.0</v>
      </c>
      <c r="F3175" s="9">
        <v>3.0</v>
      </c>
      <c r="G3175" s="9">
        <v>1.0</v>
      </c>
      <c r="H3175" s="11">
        <f>IFERROR(__xludf.DUMMYFUNCTION("IFERROR(FILTER(Filter!$A$1:A9983,Filter!$A$1:A9983=A3175),0)"),0.0)</f>
        <v>0</v>
      </c>
    </row>
    <row r="3176">
      <c r="A3176" s="8" t="s">
        <v>3069</v>
      </c>
      <c r="B3176" s="9">
        <v>1.0</v>
      </c>
      <c r="C3176" s="9">
        <v>0.0</v>
      </c>
      <c r="D3176" s="9">
        <v>1.0</v>
      </c>
      <c r="E3176" s="9">
        <v>0.0</v>
      </c>
      <c r="F3176" s="9">
        <v>1.0</v>
      </c>
      <c r="G3176" s="9">
        <v>1.0</v>
      </c>
      <c r="H3176" s="11">
        <f>IFERROR(__xludf.DUMMYFUNCTION("IFERROR(FILTER(Filter!$A$1:A9983,Filter!$A$1:A9983=A3176),0)"),0.0)</f>
        <v>0</v>
      </c>
    </row>
    <row r="3177">
      <c r="A3177" s="8" t="s">
        <v>3070</v>
      </c>
      <c r="B3177" s="9">
        <v>1.0</v>
      </c>
      <c r="C3177" s="9">
        <v>0.0</v>
      </c>
      <c r="D3177" s="9">
        <v>0.0</v>
      </c>
      <c r="E3177" s="9">
        <v>1.0</v>
      </c>
      <c r="F3177" s="9">
        <v>1.0</v>
      </c>
      <c r="G3177" s="9">
        <v>1.0</v>
      </c>
      <c r="H3177" s="11">
        <f>IFERROR(__xludf.DUMMYFUNCTION("IFERROR(FILTER(Filter!$A$1:A9983,Filter!$A$1:A9983=A3177),0)"),0.0)</f>
        <v>0</v>
      </c>
    </row>
    <row r="3178">
      <c r="A3178" s="8" t="s">
        <v>3071</v>
      </c>
      <c r="B3178" s="9">
        <v>0.0</v>
      </c>
      <c r="C3178" s="9">
        <v>0.0</v>
      </c>
      <c r="D3178" s="9">
        <v>0.0</v>
      </c>
      <c r="E3178" s="9">
        <v>0.0</v>
      </c>
      <c r="F3178" s="9">
        <v>0.0</v>
      </c>
      <c r="G3178" s="9">
        <v>1.0</v>
      </c>
      <c r="H3178" s="11">
        <f>IFERROR(__xludf.DUMMYFUNCTION("IFERROR(FILTER(Filter!$A$1:A9983,Filter!$A$1:A9983=A3178),0)"),0.0)</f>
        <v>0</v>
      </c>
    </row>
    <row r="3179">
      <c r="A3179" s="8" t="s">
        <v>3072</v>
      </c>
      <c r="B3179" s="9">
        <v>2.0</v>
      </c>
      <c r="C3179" s="9">
        <v>0.0</v>
      </c>
      <c r="D3179" s="9">
        <v>2.0</v>
      </c>
      <c r="E3179" s="9">
        <v>0.0</v>
      </c>
      <c r="F3179" s="9">
        <v>2.0</v>
      </c>
      <c r="G3179" s="9">
        <v>1.0</v>
      </c>
      <c r="H3179" s="11">
        <f>IFERROR(__xludf.DUMMYFUNCTION("IFERROR(FILTER(Filter!$A$1:A9983,Filter!$A$1:A9983=A3179),0)"),0.0)</f>
        <v>0</v>
      </c>
    </row>
    <row r="3180">
      <c r="A3180" s="8" t="s">
        <v>3073</v>
      </c>
      <c r="B3180" s="9">
        <v>10.0</v>
      </c>
      <c r="C3180" s="9">
        <v>0.0</v>
      </c>
      <c r="D3180" s="9">
        <v>10.0</v>
      </c>
      <c r="E3180" s="9">
        <v>0.0</v>
      </c>
      <c r="F3180" s="9">
        <v>10.0</v>
      </c>
      <c r="G3180" s="9">
        <v>1.0</v>
      </c>
      <c r="H3180" s="11">
        <f>IFERROR(__xludf.DUMMYFUNCTION("IFERROR(FILTER(Filter!$A$1:A9983,Filter!$A$1:A9983=A3180),0)"),0.0)</f>
        <v>0</v>
      </c>
    </row>
    <row r="3181">
      <c r="A3181" s="8" t="s">
        <v>3074</v>
      </c>
      <c r="B3181" s="9">
        <v>2.0</v>
      </c>
      <c r="C3181" s="9">
        <v>0.0</v>
      </c>
      <c r="D3181" s="9">
        <v>2.0</v>
      </c>
      <c r="E3181" s="9">
        <v>0.0</v>
      </c>
      <c r="F3181" s="9">
        <v>2.0</v>
      </c>
      <c r="G3181" s="9">
        <v>1.0</v>
      </c>
      <c r="H3181" s="11">
        <f>IFERROR(__xludf.DUMMYFUNCTION("IFERROR(FILTER(Filter!$A$1:A9983,Filter!$A$1:A9983=A3181),0)"),0.0)</f>
        <v>0</v>
      </c>
    </row>
    <row r="3182">
      <c r="A3182" s="8" t="s">
        <v>3075</v>
      </c>
      <c r="B3182" s="9">
        <v>3.0</v>
      </c>
      <c r="C3182" s="9">
        <v>0.0</v>
      </c>
      <c r="D3182" s="9">
        <v>3.0</v>
      </c>
      <c r="E3182" s="9">
        <v>0.0</v>
      </c>
      <c r="F3182" s="9">
        <v>3.0</v>
      </c>
      <c r="G3182" s="9">
        <v>1.0</v>
      </c>
      <c r="H3182" s="11">
        <f>IFERROR(__xludf.DUMMYFUNCTION("IFERROR(FILTER(Filter!$A$1:A9983,Filter!$A$1:A9983=A3182),0)"),0.0)</f>
        <v>0</v>
      </c>
    </row>
    <row r="3183">
      <c r="A3183" s="8" t="s">
        <v>3076</v>
      </c>
      <c r="B3183" s="9">
        <v>1.0</v>
      </c>
      <c r="C3183" s="9">
        <v>0.0</v>
      </c>
      <c r="D3183" s="9">
        <v>1.0</v>
      </c>
      <c r="E3183" s="9">
        <v>0.0</v>
      </c>
      <c r="F3183" s="9">
        <v>1.0</v>
      </c>
      <c r="G3183" s="9">
        <v>1.0</v>
      </c>
      <c r="H3183" s="11">
        <f>IFERROR(__xludf.DUMMYFUNCTION("IFERROR(FILTER(Filter!$A$1:A9983,Filter!$A$1:A9983=A3183),0)"),0.0)</f>
        <v>0</v>
      </c>
    </row>
    <row r="3184">
      <c r="A3184" s="8" t="s">
        <v>3077</v>
      </c>
      <c r="B3184" s="9">
        <v>0.0</v>
      </c>
      <c r="C3184" s="9">
        <v>0.0</v>
      </c>
      <c r="D3184" s="9">
        <v>0.0</v>
      </c>
      <c r="E3184" s="9">
        <v>0.0</v>
      </c>
      <c r="F3184" s="9">
        <v>0.0</v>
      </c>
      <c r="G3184" s="9">
        <v>1.0</v>
      </c>
      <c r="H3184" s="11">
        <f>IFERROR(__xludf.DUMMYFUNCTION("IFERROR(FILTER(Filter!$A$1:A9983,Filter!$A$1:A9983=A3184),0)"),0.0)</f>
        <v>0</v>
      </c>
    </row>
    <row r="3185">
      <c r="A3185" s="8" t="s">
        <v>3078</v>
      </c>
      <c r="B3185" s="9">
        <v>1.0</v>
      </c>
      <c r="C3185" s="9">
        <v>0.0</v>
      </c>
      <c r="D3185" s="9">
        <v>1.0</v>
      </c>
      <c r="E3185" s="9">
        <v>0.0</v>
      </c>
      <c r="F3185" s="9">
        <v>1.0</v>
      </c>
      <c r="G3185" s="9">
        <v>1.0</v>
      </c>
      <c r="H3185" s="11">
        <f>IFERROR(__xludf.DUMMYFUNCTION("IFERROR(FILTER(Filter!$A$1:A9983,Filter!$A$1:A9983=A3185),0)"),0.0)</f>
        <v>0</v>
      </c>
    </row>
    <row r="3186">
      <c r="A3186" s="8" t="s">
        <v>3079</v>
      </c>
      <c r="B3186" s="9">
        <v>1.0</v>
      </c>
      <c r="C3186" s="9">
        <v>0.0</v>
      </c>
      <c r="D3186" s="9">
        <v>1.0</v>
      </c>
      <c r="E3186" s="9">
        <v>0.0</v>
      </c>
      <c r="F3186" s="9">
        <v>1.0</v>
      </c>
      <c r="G3186" s="9">
        <v>1.0</v>
      </c>
      <c r="H3186" s="11">
        <f>IFERROR(__xludf.DUMMYFUNCTION("IFERROR(FILTER(Filter!$A$1:A9983,Filter!$A$1:A9983=A3186),0)"),0.0)</f>
        <v>0</v>
      </c>
    </row>
    <row r="3187">
      <c r="A3187" s="8" t="s">
        <v>3080</v>
      </c>
      <c r="B3187" s="9">
        <v>1.0</v>
      </c>
      <c r="C3187" s="9">
        <v>0.0</v>
      </c>
      <c r="D3187" s="9">
        <v>1.0</v>
      </c>
      <c r="E3187" s="9">
        <v>0.0</v>
      </c>
      <c r="F3187" s="9">
        <v>1.0</v>
      </c>
      <c r="G3187" s="9">
        <v>1.0</v>
      </c>
      <c r="H3187" s="11">
        <f>IFERROR(__xludf.DUMMYFUNCTION("IFERROR(FILTER(Filter!$A$1:A9983,Filter!$A$1:A9983=A3187),0)"),0.0)</f>
        <v>0</v>
      </c>
    </row>
    <row r="3188">
      <c r="A3188" s="8" t="s">
        <v>3081</v>
      </c>
      <c r="B3188" s="9">
        <v>2.0</v>
      </c>
      <c r="C3188" s="9">
        <v>0.0</v>
      </c>
      <c r="D3188" s="9">
        <v>2.0</v>
      </c>
      <c r="E3188" s="9">
        <v>0.0</v>
      </c>
      <c r="F3188" s="9">
        <v>2.0</v>
      </c>
      <c r="G3188" s="9">
        <v>1.0</v>
      </c>
      <c r="H3188" s="11">
        <f>IFERROR(__xludf.DUMMYFUNCTION("IFERROR(FILTER(Filter!$A$1:A9983,Filter!$A$1:A9983=A3188),0)"),0.0)</f>
        <v>0</v>
      </c>
    </row>
    <row r="3189">
      <c r="A3189" s="8" t="s">
        <v>3082</v>
      </c>
      <c r="B3189" s="9">
        <v>2.0</v>
      </c>
      <c r="C3189" s="9">
        <v>0.0</v>
      </c>
      <c r="D3189" s="9">
        <v>2.0</v>
      </c>
      <c r="E3189" s="9">
        <v>0.0</v>
      </c>
      <c r="F3189" s="9">
        <v>2.0</v>
      </c>
      <c r="G3189" s="9">
        <v>1.0</v>
      </c>
      <c r="H3189" s="11">
        <f>IFERROR(__xludf.DUMMYFUNCTION("IFERROR(FILTER(Filter!$A$1:A9983,Filter!$A$1:A9983=A3189),0)"),0.0)</f>
        <v>0</v>
      </c>
    </row>
    <row r="3190">
      <c r="A3190" s="8" t="s">
        <v>3083</v>
      </c>
      <c r="B3190" s="9">
        <v>1.0</v>
      </c>
      <c r="C3190" s="9">
        <v>0.0</v>
      </c>
      <c r="D3190" s="9">
        <v>1.0</v>
      </c>
      <c r="E3190" s="9">
        <v>0.0</v>
      </c>
      <c r="F3190" s="9">
        <v>1.0</v>
      </c>
      <c r="G3190" s="9">
        <v>1.0</v>
      </c>
      <c r="H3190" s="11">
        <f>IFERROR(__xludf.DUMMYFUNCTION("IFERROR(FILTER(Filter!$A$1:A9983,Filter!$A$1:A9983=A3190),0)"),0.0)</f>
        <v>0</v>
      </c>
    </row>
    <row r="3191">
      <c r="A3191" s="8" t="s">
        <v>3084</v>
      </c>
      <c r="B3191" s="9">
        <v>1.0</v>
      </c>
      <c r="C3191" s="9">
        <v>0.0</v>
      </c>
      <c r="D3191" s="9">
        <v>1.0</v>
      </c>
      <c r="E3191" s="9">
        <v>0.0</v>
      </c>
      <c r="F3191" s="9">
        <v>1.0</v>
      </c>
      <c r="G3191" s="9">
        <v>1.0</v>
      </c>
      <c r="H3191" s="11">
        <f>IFERROR(__xludf.DUMMYFUNCTION("IFERROR(FILTER(Filter!$A$1:A9983,Filter!$A$1:A9983=A3191),0)"),0.0)</f>
        <v>0</v>
      </c>
    </row>
    <row r="3192">
      <c r="A3192" s="8" t="s">
        <v>3085</v>
      </c>
      <c r="B3192" s="9">
        <v>1.0</v>
      </c>
      <c r="C3192" s="9">
        <v>0.0</v>
      </c>
      <c r="D3192" s="9">
        <v>1.0</v>
      </c>
      <c r="E3192" s="9">
        <v>0.0</v>
      </c>
      <c r="F3192" s="9">
        <v>1.0</v>
      </c>
      <c r="G3192" s="9">
        <v>1.0</v>
      </c>
      <c r="H3192" s="11">
        <f>IFERROR(__xludf.DUMMYFUNCTION("IFERROR(FILTER(Filter!$A$1:A9983,Filter!$A$1:A9983=A3192),0)"),0.0)</f>
        <v>0</v>
      </c>
    </row>
    <row r="3193">
      <c r="A3193" s="8" t="s">
        <v>3086</v>
      </c>
      <c r="B3193" s="9">
        <v>1.0</v>
      </c>
      <c r="C3193" s="9">
        <v>0.0</v>
      </c>
      <c r="D3193" s="9">
        <v>1.0</v>
      </c>
      <c r="E3193" s="9">
        <v>0.0</v>
      </c>
      <c r="F3193" s="9">
        <v>1.0</v>
      </c>
      <c r="G3193" s="9">
        <v>1.0</v>
      </c>
      <c r="H3193" s="11">
        <f>IFERROR(__xludf.DUMMYFUNCTION("IFERROR(FILTER(Filter!$A$1:A9983,Filter!$A$1:A9983=A3193),0)"),0.0)</f>
        <v>0</v>
      </c>
    </row>
    <row r="3194">
      <c r="A3194" s="8" t="s">
        <v>3087</v>
      </c>
      <c r="B3194" s="9">
        <v>0.0</v>
      </c>
      <c r="C3194" s="9">
        <v>0.0</v>
      </c>
      <c r="D3194" s="9">
        <v>0.0</v>
      </c>
      <c r="E3194" s="9">
        <v>0.0</v>
      </c>
      <c r="F3194" s="9">
        <v>0.0</v>
      </c>
      <c r="G3194" s="9">
        <v>1.0</v>
      </c>
      <c r="H3194" s="11">
        <f>IFERROR(__xludf.DUMMYFUNCTION("IFERROR(FILTER(Filter!$A$1:A9983,Filter!$A$1:A9983=A3194),0)"),0.0)</f>
        <v>0</v>
      </c>
    </row>
    <row r="3195">
      <c r="A3195" s="8" t="s">
        <v>3088</v>
      </c>
      <c r="B3195" s="9">
        <v>1.0</v>
      </c>
      <c r="C3195" s="9">
        <v>0.0</v>
      </c>
      <c r="D3195" s="9">
        <v>0.0</v>
      </c>
      <c r="E3195" s="9">
        <v>1.0</v>
      </c>
      <c r="F3195" s="9">
        <v>1.0</v>
      </c>
      <c r="G3195" s="9">
        <v>1.0</v>
      </c>
      <c r="H3195" s="11">
        <f>IFERROR(__xludf.DUMMYFUNCTION("IFERROR(FILTER(Filter!$A$1:A9983,Filter!$A$1:A9983=A3195),0)"),0.0)</f>
        <v>0</v>
      </c>
    </row>
    <row r="3196">
      <c r="A3196" s="8" t="s">
        <v>3089</v>
      </c>
      <c r="B3196" s="9">
        <v>0.0</v>
      </c>
      <c r="C3196" s="9">
        <v>0.0</v>
      </c>
      <c r="D3196" s="9">
        <v>0.0</v>
      </c>
      <c r="E3196" s="9">
        <v>0.0</v>
      </c>
      <c r="F3196" s="9">
        <v>0.0</v>
      </c>
      <c r="G3196" s="9">
        <v>1.0</v>
      </c>
      <c r="H3196" s="11">
        <f>IFERROR(__xludf.DUMMYFUNCTION("IFERROR(FILTER(Filter!$A$1:A9983,Filter!$A$1:A9983=A3196),0)"),0.0)</f>
        <v>0</v>
      </c>
    </row>
    <row r="3197">
      <c r="A3197" s="8" t="s">
        <v>3090</v>
      </c>
      <c r="B3197" s="9">
        <v>1.0</v>
      </c>
      <c r="C3197" s="9">
        <v>0.0</v>
      </c>
      <c r="D3197" s="9">
        <v>1.0</v>
      </c>
      <c r="E3197" s="9">
        <v>0.0</v>
      </c>
      <c r="F3197" s="9">
        <v>1.0</v>
      </c>
      <c r="G3197" s="9">
        <v>1.0</v>
      </c>
      <c r="H3197" s="11">
        <f>IFERROR(__xludf.DUMMYFUNCTION("IFERROR(FILTER(Filter!$A$1:A9983,Filter!$A$1:A9983=A3197),0)"),0.0)</f>
        <v>0</v>
      </c>
    </row>
    <row r="3198">
      <c r="A3198" s="8" t="s">
        <v>3091</v>
      </c>
      <c r="B3198" s="9">
        <v>0.0</v>
      </c>
      <c r="C3198" s="9">
        <v>0.0</v>
      </c>
      <c r="D3198" s="9">
        <v>0.0</v>
      </c>
      <c r="E3198" s="9">
        <v>0.0</v>
      </c>
      <c r="F3198" s="9">
        <v>0.0</v>
      </c>
      <c r="G3198" s="9">
        <v>1.0</v>
      </c>
      <c r="H3198" s="11">
        <f>IFERROR(__xludf.DUMMYFUNCTION("IFERROR(FILTER(Filter!$A$1:A9983,Filter!$A$1:A9983=A3198),0)"),0.0)</f>
        <v>0</v>
      </c>
    </row>
    <row r="3199">
      <c r="A3199" s="8" t="s">
        <v>3092</v>
      </c>
      <c r="B3199" s="9">
        <v>5.0</v>
      </c>
      <c r="C3199" s="9">
        <v>0.0</v>
      </c>
      <c r="D3199" s="9">
        <v>5.0</v>
      </c>
      <c r="E3199" s="9">
        <v>0.0</v>
      </c>
      <c r="F3199" s="9">
        <v>5.0</v>
      </c>
      <c r="G3199" s="9">
        <v>1.0</v>
      </c>
      <c r="H3199" s="11">
        <f>IFERROR(__xludf.DUMMYFUNCTION("IFERROR(FILTER(Filter!$A$1:A9983,Filter!$A$1:A9983=A3199),0)"),0.0)</f>
        <v>0</v>
      </c>
    </row>
    <row r="3200">
      <c r="A3200" s="8" t="s">
        <v>3093</v>
      </c>
      <c r="B3200" s="9">
        <v>1.0</v>
      </c>
      <c r="C3200" s="9">
        <v>0.0</v>
      </c>
      <c r="D3200" s="9">
        <v>1.0</v>
      </c>
      <c r="E3200" s="9">
        <v>0.0</v>
      </c>
      <c r="F3200" s="9">
        <v>1.0</v>
      </c>
      <c r="G3200" s="9">
        <v>1.0</v>
      </c>
      <c r="H3200" s="11">
        <f>IFERROR(__xludf.DUMMYFUNCTION("IFERROR(FILTER(Filter!$A$1:A9983,Filter!$A$1:A9983=A3200),0)"),0.0)</f>
        <v>0</v>
      </c>
    </row>
    <row r="3201">
      <c r="A3201" s="8" t="s">
        <v>3094</v>
      </c>
      <c r="B3201" s="9">
        <v>0.0</v>
      </c>
      <c r="C3201" s="9">
        <v>0.0</v>
      </c>
      <c r="D3201" s="9">
        <v>0.0</v>
      </c>
      <c r="E3201" s="9">
        <v>0.0</v>
      </c>
      <c r="F3201" s="9">
        <v>0.0</v>
      </c>
      <c r="G3201" s="9">
        <v>1.0</v>
      </c>
      <c r="H3201" s="11">
        <f>IFERROR(__xludf.DUMMYFUNCTION("IFERROR(FILTER(Filter!$A$1:A9983,Filter!$A$1:A9983=A3201),0)"),0.0)</f>
        <v>0</v>
      </c>
    </row>
    <row r="3202">
      <c r="A3202" s="8" t="s">
        <v>3095</v>
      </c>
      <c r="B3202" s="9">
        <v>0.0</v>
      </c>
      <c r="C3202" s="9">
        <v>0.0</v>
      </c>
      <c r="D3202" s="9">
        <v>0.0</v>
      </c>
      <c r="E3202" s="9">
        <v>0.0</v>
      </c>
      <c r="F3202" s="9">
        <v>0.0</v>
      </c>
      <c r="G3202" s="9">
        <v>1.0</v>
      </c>
      <c r="H3202" s="11">
        <f>IFERROR(__xludf.DUMMYFUNCTION("IFERROR(FILTER(Filter!$A$1:A9983,Filter!$A$1:A9983=A3202),0)"),0.0)</f>
        <v>0</v>
      </c>
    </row>
    <row r="3203">
      <c r="A3203" s="8" t="s">
        <v>3096</v>
      </c>
      <c r="B3203" s="9">
        <v>1.0</v>
      </c>
      <c r="C3203" s="9">
        <v>0.0</v>
      </c>
      <c r="D3203" s="9">
        <v>1.0</v>
      </c>
      <c r="E3203" s="9">
        <v>0.0</v>
      </c>
      <c r="F3203" s="9">
        <v>1.0</v>
      </c>
      <c r="G3203" s="9">
        <v>1.0</v>
      </c>
      <c r="H3203" s="11">
        <f>IFERROR(__xludf.DUMMYFUNCTION("IFERROR(FILTER(Filter!$A$1:A9983,Filter!$A$1:A9983=A3203),0)"),0.0)</f>
        <v>0</v>
      </c>
    </row>
    <row r="3204">
      <c r="A3204" s="8" t="s">
        <v>3097</v>
      </c>
      <c r="B3204" s="9">
        <v>1.0</v>
      </c>
      <c r="C3204" s="9">
        <v>0.0</v>
      </c>
      <c r="D3204" s="9">
        <v>1.0</v>
      </c>
      <c r="E3204" s="9">
        <v>0.0</v>
      </c>
      <c r="F3204" s="9">
        <v>1.0</v>
      </c>
      <c r="G3204" s="9">
        <v>1.0</v>
      </c>
      <c r="H3204" s="11">
        <f>IFERROR(__xludf.DUMMYFUNCTION("IFERROR(FILTER(Filter!$A$1:A9983,Filter!$A$1:A9983=A3204),0)"),0.0)</f>
        <v>0</v>
      </c>
    </row>
    <row r="3205">
      <c r="A3205" s="8" t="s">
        <v>3098</v>
      </c>
      <c r="B3205" s="9">
        <v>1.0</v>
      </c>
      <c r="C3205" s="9">
        <v>0.0</v>
      </c>
      <c r="D3205" s="9">
        <v>1.0</v>
      </c>
      <c r="E3205" s="9">
        <v>0.0</v>
      </c>
      <c r="F3205" s="9">
        <v>1.0</v>
      </c>
      <c r="G3205" s="9">
        <v>1.0</v>
      </c>
      <c r="H3205" s="11">
        <f>IFERROR(__xludf.DUMMYFUNCTION("IFERROR(FILTER(Filter!$A$1:A9983,Filter!$A$1:A9983=A3205),0)"),0.0)</f>
        <v>0</v>
      </c>
    </row>
    <row r="3206">
      <c r="A3206" s="8" t="s">
        <v>3099</v>
      </c>
      <c r="B3206" s="9">
        <v>3.0</v>
      </c>
      <c r="C3206" s="9">
        <v>0.0</v>
      </c>
      <c r="D3206" s="9">
        <v>3.0</v>
      </c>
      <c r="E3206" s="9">
        <v>0.0</v>
      </c>
      <c r="F3206" s="9">
        <v>3.0</v>
      </c>
      <c r="G3206" s="9">
        <v>1.0</v>
      </c>
      <c r="H3206" s="11">
        <f>IFERROR(__xludf.DUMMYFUNCTION("IFERROR(FILTER(Filter!$A$1:A9983,Filter!$A$1:A9983=A3206),0)"),0.0)</f>
        <v>0</v>
      </c>
    </row>
    <row r="3207">
      <c r="A3207" s="8" t="s">
        <v>3100</v>
      </c>
      <c r="B3207" s="9">
        <v>2.0</v>
      </c>
      <c r="C3207" s="9">
        <v>0.0</v>
      </c>
      <c r="D3207" s="9">
        <v>2.0</v>
      </c>
      <c r="E3207" s="9">
        <v>0.0</v>
      </c>
      <c r="F3207" s="9">
        <v>2.0</v>
      </c>
      <c r="G3207" s="9">
        <v>1.0</v>
      </c>
      <c r="H3207" s="11">
        <f>IFERROR(__xludf.DUMMYFUNCTION("IFERROR(FILTER(Filter!$A$1:A9983,Filter!$A$1:A9983=A3207),0)"),0.0)</f>
        <v>0</v>
      </c>
    </row>
    <row r="3208">
      <c r="A3208" s="8" t="s">
        <v>3101</v>
      </c>
      <c r="B3208" s="9">
        <v>1.0</v>
      </c>
      <c r="C3208" s="9">
        <v>0.0</v>
      </c>
      <c r="D3208" s="9">
        <v>1.0</v>
      </c>
      <c r="E3208" s="9">
        <v>0.0</v>
      </c>
      <c r="F3208" s="9">
        <v>1.0</v>
      </c>
      <c r="G3208" s="9">
        <v>1.0</v>
      </c>
      <c r="H3208" s="11">
        <f>IFERROR(__xludf.DUMMYFUNCTION("IFERROR(FILTER(Filter!$A$1:A9983,Filter!$A$1:A9983=A3208),0)"),0.0)</f>
        <v>0</v>
      </c>
    </row>
    <row r="3209">
      <c r="A3209" s="8" t="s">
        <v>3102</v>
      </c>
      <c r="B3209" s="9">
        <v>1.0</v>
      </c>
      <c r="C3209" s="9">
        <v>0.0</v>
      </c>
      <c r="D3209" s="9">
        <v>1.0</v>
      </c>
      <c r="E3209" s="9">
        <v>0.0</v>
      </c>
      <c r="F3209" s="9">
        <v>1.0</v>
      </c>
      <c r="G3209" s="9">
        <v>1.0</v>
      </c>
      <c r="H3209" s="11">
        <f>IFERROR(__xludf.DUMMYFUNCTION("IFERROR(FILTER(Filter!$A$1:A9983,Filter!$A$1:A9983=A3209),0)"),0.0)</f>
        <v>0</v>
      </c>
    </row>
    <row r="3210">
      <c r="A3210" s="8" t="s">
        <v>3103</v>
      </c>
      <c r="B3210" s="9">
        <v>1.0</v>
      </c>
      <c r="C3210" s="9">
        <v>0.0</v>
      </c>
      <c r="D3210" s="9">
        <v>1.0</v>
      </c>
      <c r="E3210" s="9">
        <v>0.0</v>
      </c>
      <c r="F3210" s="9">
        <v>1.0</v>
      </c>
      <c r="G3210" s="9">
        <v>1.0</v>
      </c>
      <c r="H3210" s="11">
        <f>IFERROR(__xludf.DUMMYFUNCTION("IFERROR(FILTER(Filter!$A$1:A9983,Filter!$A$1:A9983=A3210),0)"),0.0)</f>
        <v>0</v>
      </c>
    </row>
    <row r="3211">
      <c r="A3211" s="8" t="s">
        <v>3104</v>
      </c>
      <c r="B3211" s="9">
        <v>17.0</v>
      </c>
      <c r="C3211" s="9">
        <v>0.0</v>
      </c>
      <c r="D3211" s="9">
        <v>16.0</v>
      </c>
      <c r="E3211" s="9">
        <v>1.0</v>
      </c>
      <c r="F3211" s="9">
        <v>17.0</v>
      </c>
      <c r="G3211" s="9">
        <v>1.0</v>
      </c>
      <c r="H3211" s="11">
        <f>IFERROR(__xludf.DUMMYFUNCTION("IFERROR(FILTER(Filter!$A$1:A9983,Filter!$A$1:A9983=A3211),0)"),0.0)</f>
        <v>0</v>
      </c>
    </row>
    <row r="3212">
      <c r="A3212" s="8" t="s">
        <v>3105</v>
      </c>
      <c r="B3212" s="9">
        <v>0.0</v>
      </c>
      <c r="C3212" s="9">
        <v>0.0</v>
      </c>
      <c r="D3212" s="9">
        <v>0.0</v>
      </c>
      <c r="E3212" s="9">
        <v>0.0</v>
      </c>
      <c r="F3212" s="9">
        <v>0.0</v>
      </c>
      <c r="G3212" s="9">
        <v>1.0</v>
      </c>
      <c r="H3212" s="11">
        <f>IFERROR(__xludf.DUMMYFUNCTION("IFERROR(FILTER(Filter!$A$1:A9983,Filter!$A$1:A9983=A3212),0)"),0.0)</f>
        <v>0</v>
      </c>
    </row>
    <row r="3213">
      <c r="A3213" s="8" t="s">
        <v>3106</v>
      </c>
      <c r="B3213" s="9">
        <v>10.0</v>
      </c>
      <c r="C3213" s="9">
        <v>0.0</v>
      </c>
      <c r="D3213" s="9">
        <v>10.0</v>
      </c>
      <c r="E3213" s="9">
        <v>0.0</v>
      </c>
      <c r="F3213" s="9">
        <v>10.0</v>
      </c>
      <c r="G3213" s="9">
        <v>1.0</v>
      </c>
      <c r="H3213" s="11">
        <f>IFERROR(__xludf.DUMMYFUNCTION("IFERROR(FILTER(Filter!$A$1:A9983,Filter!$A$1:A9983=A3213),0)"),0.0)</f>
        <v>0</v>
      </c>
    </row>
    <row r="3214">
      <c r="A3214" s="8" t="s">
        <v>3107</v>
      </c>
      <c r="B3214" s="9">
        <v>0.0</v>
      </c>
      <c r="C3214" s="9">
        <v>0.0</v>
      </c>
      <c r="D3214" s="9">
        <v>0.0</v>
      </c>
      <c r="E3214" s="9">
        <v>0.0</v>
      </c>
      <c r="F3214" s="9">
        <v>0.0</v>
      </c>
      <c r="G3214" s="9">
        <v>1.0</v>
      </c>
      <c r="H3214" s="11">
        <f>IFERROR(__xludf.DUMMYFUNCTION("IFERROR(FILTER(Filter!$A$1:A9983,Filter!$A$1:A9983=A3214),0)"),0.0)</f>
        <v>0</v>
      </c>
    </row>
    <row r="3215">
      <c r="A3215" s="8" t="s">
        <v>3108</v>
      </c>
      <c r="B3215" s="9">
        <v>1.0</v>
      </c>
      <c r="C3215" s="9">
        <v>0.0</v>
      </c>
      <c r="D3215" s="9">
        <v>1.0</v>
      </c>
      <c r="E3215" s="9">
        <v>0.0</v>
      </c>
      <c r="F3215" s="9">
        <v>1.0</v>
      </c>
      <c r="G3215" s="9">
        <v>1.0</v>
      </c>
      <c r="H3215" s="11">
        <f>IFERROR(__xludf.DUMMYFUNCTION("IFERROR(FILTER(Filter!$A$1:A9983,Filter!$A$1:A9983=A3215),0)"),0.0)</f>
        <v>0</v>
      </c>
    </row>
    <row r="3216">
      <c r="A3216" s="8" t="s">
        <v>3109</v>
      </c>
      <c r="B3216" s="9">
        <v>3.0</v>
      </c>
      <c r="C3216" s="9">
        <v>0.0</v>
      </c>
      <c r="D3216" s="9">
        <v>3.0</v>
      </c>
      <c r="E3216" s="9">
        <v>0.0</v>
      </c>
      <c r="F3216" s="9">
        <v>3.0</v>
      </c>
      <c r="G3216" s="9">
        <v>1.0</v>
      </c>
      <c r="H3216" s="11">
        <f>IFERROR(__xludf.DUMMYFUNCTION("IFERROR(FILTER(Filter!$A$1:A9983,Filter!$A$1:A9983=A3216),0)"),0.0)</f>
        <v>0</v>
      </c>
    </row>
    <row r="3217">
      <c r="A3217" s="8" t="s">
        <v>3110</v>
      </c>
      <c r="B3217" s="9">
        <v>0.0</v>
      </c>
      <c r="C3217" s="9">
        <v>0.0</v>
      </c>
      <c r="D3217" s="9">
        <v>0.0</v>
      </c>
      <c r="E3217" s="9">
        <v>0.0</v>
      </c>
      <c r="F3217" s="9">
        <v>0.0</v>
      </c>
      <c r="G3217" s="9">
        <v>1.0</v>
      </c>
      <c r="H3217" s="11">
        <f>IFERROR(__xludf.DUMMYFUNCTION("IFERROR(FILTER(Filter!$A$1:A9983,Filter!$A$1:A9983=A3217),0)"),0.0)</f>
        <v>0</v>
      </c>
    </row>
    <row r="3218">
      <c r="A3218" s="8" t="s">
        <v>3111</v>
      </c>
      <c r="B3218" s="9">
        <v>1.0</v>
      </c>
      <c r="C3218" s="9">
        <v>0.0</v>
      </c>
      <c r="D3218" s="9">
        <v>1.0</v>
      </c>
      <c r="E3218" s="9">
        <v>0.0</v>
      </c>
      <c r="F3218" s="9">
        <v>1.0</v>
      </c>
      <c r="G3218" s="9">
        <v>1.0</v>
      </c>
      <c r="H3218" s="11">
        <f>IFERROR(__xludf.DUMMYFUNCTION("IFERROR(FILTER(Filter!$A$1:A9983,Filter!$A$1:A9983=A3218),0)"),0.0)</f>
        <v>0</v>
      </c>
    </row>
    <row r="3219">
      <c r="A3219" s="8" t="s">
        <v>3112</v>
      </c>
      <c r="B3219" s="9">
        <v>2.0</v>
      </c>
      <c r="C3219" s="9">
        <v>0.0</v>
      </c>
      <c r="D3219" s="9">
        <v>1.0</v>
      </c>
      <c r="E3219" s="9">
        <v>1.0</v>
      </c>
      <c r="F3219" s="9">
        <v>2.0</v>
      </c>
      <c r="G3219" s="9">
        <v>1.0</v>
      </c>
      <c r="H3219" s="11">
        <f>IFERROR(__xludf.DUMMYFUNCTION("IFERROR(FILTER(Filter!$A$1:A9983,Filter!$A$1:A9983=A3219),0)"),0.0)</f>
        <v>0</v>
      </c>
    </row>
    <row r="3220">
      <c r="A3220" s="8" t="s">
        <v>3113</v>
      </c>
      <c r="B3220" s="9">
        <v>1.0</v>
      </c>
      <c r="C3220" s="9">
        <v>0.0</v>
      </c>
      <c r="D3220" s="9">
        <v>1.0</v>
      </c>
      <c r="E3220" s="9">
        <v>0.0</v>
      </c>
      <c r="F3220" s="9">
        <v>1.0</v>
      </c>
      <c r="G3220" s="9">
        <v>1.0</v>
      </c>
      <c r="H3220" s="11">
        <f>IFERROR(__xludf.DUMMYFUNCTION("IFERROR(FILTER(Filter!$A$1:A9983,Filter!$A$1:A9983=A3220),0)"),0.0)</f>
        <v>0</v>
      </c>
    </row>
    <row r="3221" hidden="1">
      <c r="A3221" s="8"/>
      <c r="B3221" s="9"/>
      <c r="C3221" s="9"/>
      <c r="D3221" s="9"/>
      <c r="E3221" s="9"/>
      <c r="F3221" s="9"/>
      <c r="G3221" s="9"/>
      <c r="H3221" s="11"/>
    </row>
    <row r="3222">
      <c r="A3222" s="8" t="s">
        <v>3114</v>
      </c>
      <c r="B3222" s="9">
        <v>1.0</v>
      </c>
      <c r="C3222" s="9">
        <v>0.0</v>
      </c>
      <c r="D3222" s="9">
        <v>1.0</v>
      </c>
      <c r="E3222" s="9">
        <v>0.0</v>
      </c>
      <c r="F3222" s="9">
        <v>1.0</v>
      </c>
      <c r="G3222" s="9">
        <v>1.0</v>
      </c>
      <c r="H3222" s="11">
        <f>IFERROR(__xludf.DUMMYFUNCTION("IFERROR(FILTER(Filter!$A$1:A9983,Filter!$A$1:A9983=A3222),0)"),0.0)</f>
        <v>0</v>
      </c>
    </row>
    <row r="3223">
      <c r="A3223" s="8" t="s">
        <v>3115</v>
      </c>
      <c r="B3223" s="9">
        <v>1.0</v>
      </c>
      <c r="C3223" s="9">
        <v>0.0</v>
      </c>
      <c r="D3223" s="9">
        <v>1.0</v>
      </c>
      <c r="E3223" s="9">
        <v>0.0</v>
      </c>
      <c r="F3223" s="9">
        <v>1.0</v>
      </c>
      <c r="G3223" s="9">
        <v>1.0</v>
      </c>
      <c r="H3223" s="11">
        <f>IFERROR(__xludf.DUMMYFUNCTION("IFERROR(FILTER(Filter!$A$1:A9983,Filter!$A$1:A9983=A3223),0)"),0.0)</f>
        <v>0</v>
      </c>
    </row>
    <row r="3224">
      <c r="A3224" s="8" t="s">
        <v>3116</v>
      </c>
      <c r="B3224" s="9">
        <v>2.0</v>
      </c>
      <c r="C3224" s="9">
        <v>0.0</v>
      </c>
      <c r="D3224" s="9">
        <v>2.0</v>
      </c>
      <c r="E3224" s="9">
        <v>0.0</v>
      </c>
      <c r="F3224" s="9">
        <v>2.0</v>
      </c>
      <c r="G3224" s="9">
        <v>1.0</v>
      </c>
      <c r="H3224" s="11">
        <f>IFERROR(__xludf.DUMMYFUNCTION("IFERROR(FILTER(Filter!$A$1:A9983,Filter!$A$1:A9983=A3224),0)"),0.0)</f>
        <v>0</v>
      </c>
    </row>
    <row r="3225" hidden="1">
      <c r="A3225" s="8"/>
      <c r="B3225" s="9"/>
      <c r="C3225" s="9"/>
      <c r="D3225" s="9"/>
      <c r="E3225" s="9"/>
      <c r="F3225" s="9"/>
      <c r="G3225" s="9"/>
      <c r="H3225" s="11"/>
    </row>
    <row r="3226">
      <c r="A3226" s="8" t="s">
        <v>3117</v>
      </c>
      <c r="B3226" s="9">
        <v>0.0</v>
      </c>
      <c r="C3226" s="9">
        <v>0.0</v>
      </c>
      <c r="D3226" s="9">
        <v>0.0</v>
      </c>
      <c r="E3226" s="9">
        <v>0.0</v>
      </c>
      <c r="F3226" s="9">
        <v>0.0</v>
      </c>
      <c r="G3226" s="9">
        <v>1.0</v>
      </c>
      <c r="H3226" s="11">
        <f>IFERROR(__xludf.DUMMYFUNCTION("IFERROR(FILTER(Filter!$A$1:A9983,Filter!$A$1:A9983=A3226),0)"),0.0)</f>
        <v>0</v>
      </c>
    </row>
    <row r="3227">
      <c r="A3227" s="8" t="s">
        <v>3118</v>
      </c>
      <c r="B3227" s="9">
        <v>0.0</v>
      </c>
      <c r="C3227" s="9">
        <v>0.0</v>
      </c>
      <c r="D3227" s="9">
        <v>0.0</v>
      </c>
      <c r="E3227" s="9">
        <v>0.0</v>
      </c>
      <c r="F3227" s="9">
        <v>0.0</v>
      </c>
      <c r="G3227" s="9">
        <v>1.0</v>
      </c>
      <c r="H3227" s="11">
        <f>IFERROR(__xludf.DUMMYFUNCTION("IFERROR(FILTER(Filter!$A$1:A9983,Filter!$A$1:A9983=A3227),0)"),0.0)</f>
        <v>0</v>
      </c>
    </row>
    <row r="3228">
      <c r="A3228" s="8" t="s">
        <v>3119</v>
      </c>
      <c r="B3228" s="9">
        <v>2.0</v>
      </c>
      <c r="C3228" s="9">
        <v>0.0</v>
      </c>
      <c r="D3228" s="9">
        <v>2.0</v>
      </c>
      <c r="E3228" s="9">
        <v>0.0</v>
      </c>
      <c r="F3228" s="9">
        <v>2.0</v>
      </c>
      <c r="G3228" s="9">
        <v>1.0</v>
      </c>
      <c r="H3228" s="11">
        <f>IFERROR(__xludf.DUMMYFUNCTION("IFERROR(FILTER(Filter!$A$1:A9983,Filter!$A$1:A9983=A3228),0)"),0.0)</f>
        <v>0</v>
      </c>
    </row>
    <row r="3229">
      <c r="A3229" s="8" t="s">
        <v>3120</v>
      </c>
      <c r="B3229" s="9">
        <v>0.0</v>
      </c>
      <c r="C3229" s="9">
        <v>0.0</v>
      </c>
      <c r="D3229" s="9">
        <v>0.0</v>
      </c>
      <c r="E3229" s="9">
        <v>0.0</v>
      </c>
      <c r="F3229" s="9">
        <v>0.0</v>
      </c>
      <c r="G3229" s="9">
        <v>1.0</v>
      </c>
      <c r="H3229" s="11">
        <f>IFERROR(__xludf.DUMMYFUNCTION("IFERROR(FILTER(Filter!$A$1:A9983,Filter!$A$1:A9983=A3229),0)"),0.0)</f>
        <v>0</v>
      </c>
    </row>
    <row r="3230">
      <c r="A3230" s="8" t="s">
        <v>3121</v>
      </c>
      <c r="B3230" s="9">
        <v>2.0</v>
      </c>
      <c r="C3230" s="9">
        <v>0.0</v>
      </c>
      <c r="D3230" s="9">
        <v>2.0</v>
      </c>
      <c r="E3230" s="9">
        <v>0.0</v>
      </c>
      <c r="F3230" s="9">
        <v>2.0</v>
      </c>
      <c r="G3230" s="9">
        <v>1.0</v>
      </c>
      <c r="H3230" s="11">
        <f>IFERROR(__xludf.DUMMYFUNCTION("IFERROR(FILTER(Filter!$A$1:A9983,Filter!$A$1:A9983=A3230),0)"),0.0)</f>
        <v>0</v>
      </c>
    </row>
    <row r="3231">
      <c r="A3231" s="8" t="s">
        <v>3122</v>
      </c>
      <c r="B3231" s="9">
        <v>1.0</v>
      </c>
      <c r="C3231" s="9">
        <v>0.0</v>
      </c>
      <c r="D3231" s="9">
        <v>1.0</v>
      </c>
      <c r="E3231" s="9">
        <v>0.0</v>
      </c>
      <c r="F3231" s="9">
        <v>1.0</v>
      </c>
      <c r="G3231" s="9">
        <v>1.0</v>
      </c>
      <c r="H3231" s="11">
        <f>IFERROR(__xludf.DUMMYFUNCTION("IFERROR(FILTER(Filter!$A$1:A9983,Filter!$A$1:A9983=A3231),0)"),0.0)</f>
        <v>0</v>
      </c>
    </row>
    <row r="3232">
      <c r="A3232" s="8" t="s">
        <v>3123</v>
      </c>
      <c r="B3232" s="9">
        <v>0.0</v>
      </c>
      <c r="C3232" s="9">
        <v>0.0</v>
      </c>
      <c r="D3232" s="9">
        <v>0.0</v>
      </c>
      <c r="E3232" s="9">
        <v>0.0</v>
      </c>
      <c r="F3232" s="9">
        <v>0.0</v>
      </c>
      <c r="G3232" s="9">
        <v>1.0</v>
      </c>
      <c r="H3232" s="11">
        <f>IFERROR(__xludf.DUMMYFUNCTION("IFERROR(FILTER(Filter!$A$1:A9983,Filter!$A$1:A9983=A3232),0)"),0.0)</f>
        <v>0</v>
      </c>
    </row>
    <row r="3233">
      <c r="A3233" s="8" t="s">
        <v>3124</v>
      </c>
      <c r="B3233" s="9">
        <v>0.0</v>
      </c>
      <c r="C3233" s="9">
        <v>0.0</v>
      </c>
      <c r="D3233" s="9">
        <v>0.0</v>
      </c>
      <c r="E3233" s="9">
        <v>0.0</v>
      </c>
      <c r="F3233" s="9">
        <v>0.0</v>
      </c>
      <c r="G3233" s="9">
        <v>1.0</v>
      </c>
      <c r="H3233" s="11">
        <f>IFERROR(__xludf.DUMMYFUNCTION("IFERROR(FILTER(Filter!$A$1:A9983,Filter!$A$1:A9983=A3233),0)"),0.0)</f>
        <v>0</v>
      </c>
    </row>
    <row r="3234">
      <c r="A3234" s="8" t="s">
        <v>3125</v>
      </c>
      <c r="B3234" s="9">
        <v>7.0</v>
      </c>
      <c r="C3234" s="9">
        <v>0.0</v>
      </c>
      <c r="D3234" s="9">
        <v>6.0</v>
      </c>
      <c r="E3234" s="9">
        <v>1.0</v>
      </c>
      <c r="F3234" s="9">
        <v>7.0</v>
      </c>
      <c r="G3234" s="9">
        <v>1.0</v>
      </c>
      <c r="H3234" s="11">
        <f>IFERROR(__xludf.DUMMYFUNCTION("IFERROR(FILTER(Filter!$A$1:A9983,Filter!$A$1:A9983=A3234),0)"),0.0)</f>
        <v>0</v>
      </c>
    </row>
    <row r="3235">
      <c r="A3235" s="8" t="s">
        <v>3126</v>
      </c>
      <c r="B3235" s="9">
        <v>1.0</v>
      </c>
      <c r="C3235" s="9">
        <v>0.0</v>
      </c>
      <c r="D3235" s="9">
        <v>1.0</v>
      </c>
      <c r="E3235" s="9">
        <v>0.0</v>
      </c>
      <c r="F3235" s="9">
        <v>1.0</v>
      </c>
      <c r="G3235" s="9">
        <v>1.0</v>
      </c>
      <c r="H3235" s="11">
        <f>IFERROR(__xludf.DUMMYFUNCTION("IFERROR(FILTER(Filter!$A$1:A9983,Filter!$A$1:A9983=A3235),0)"),0.0)</f>
        <v>0</v>
      </c>
    </row>
    <row r="3236">
      <c r="A3236" s="8" t="s">
        <v>3127</v>
      </c>
      <c r="B3236" s="9">
        <v>3.0</v>
      </c>
      <c r="C3236" s="9">
        <v>0.0</v>
      </c>
      <c r="D3236" s="9">
        <v>3.0</v>
      </c>
      <c r="E3236" s="9">
        <v>0.0</v>
      </c>
      <c r="F3236" s="9">
        <v>3.0</v>
      </c>
      <c r="G3236" s="9">
        <v>1.0</v>
      </c>
      <c r="H3236" s="11">
        <f>IFERROR(__xludf.DUMMYFUNCTION("IFERROR(FILTER(Filter!$A$1:A9983,Filter!$A$1:A9983=A3236),0)"),0.0)</f>
        <v>0</v>
      </c>
    </row>
    <row r="3237">
      <c r="A3237" s="8" t="s">
        <v>3128</v>
      </c>
      <c r="B3237" s="9">
        <v>3.0</v>
      </c>
      <c r="C3237" s="9">
        <v>0.0</v>
      </c>
      <c r="D3237" s="9">
        <v>3.0</v>
      </c>
      <c r="E3237" s="9">
        <v>0.0</v>
      </c>
      <c r="F3237" s="9">
        <v>3.0</v>
      </c>
      <c r="G3237" s="9">
        <v>1.0</v>
      </c>
      <c r="H3237" s="11">
        <f>IFERROR(__xludf.DUMMYFUNCTION("IFERROR(FILTER(Filter!$A$1:A9983,Filter!$A$1:A9983=A3237),0)"),0.0)</f>
        <v>0</v>
      </c>
    </row>
    <row r="3238">
      <c r="A3238" s="8" t="s">
        <v>3129</v>
      </c>
      <c r="B3238" s="9">
        <v>2.0</v>
      </c>
      <c r="C3238" s="9">
        <v>0.0</v>
      </c>
      <c r="D3238" s="9">
        <v>2.0</v>
      </c>
      <c r="E3238" s="9">
        <v>0.0</v>
      </c>
      <c r="F3238" s="9">
        <v>2.0</v>
      </c>
      <c r="G3238" s="9">
        <v>1.0</v>
      </c>
      <c r="H3238" s="11">
        <f>IFERROR(__xludf.DUMMYFUNCTION("IFERROR(FILTER(Filter!$A$1:A9983,Filter!$A$1:A9983=A3238),0)"),0.0)</f>
        <v>0</v>
      </c>
    </row>
    <row r="3239">
      <c r="A3239" s="8" t="s">
        <v>3130</v>
      </c>
      <c r="B3239" s="9">
        <v>0.0</v>
      </c>
      <c r="C3239" s="9">
        <v>0.0</v>
      </c>
      <c r="D3239" s="9">
        <v>0.0</v>
      </c>
      <c r="E3239" s="9">
        <v>0.0</v>
      </c>
      <c r="F3239" s="9">
        <v>0.0</v>
      </c>
      <c r="G3239" s="9">
        <v>1.0</v>
      </c>
      <c r="H3239" s="11">
        <f>IFERROR(__xludf.DUMMYFUNCTION("IFERROR(FILTER(Filter!$A$1:A9983,Filter!$A$1:A9983=A3239),0)"),0.0)</f>
        <v>0</v>
      </c>
    </row>
    <row r="3240">
      <c r="A3240" s="8" t="s">
        <v>3131</v>
      </c>
      <c r="B3240" s="9">
        <v>2.0</v>
      </c>
      <c r="C3240" s="9">
        <v>0.0</v>
      </c>
      <c r="D3240" s="9">
        <v>1.0</v>
      </c>
      <c r="E3240" s="9">
        <v>1.0</v>
      </c>
      <c r="F3240" s="9">
        <v>2.0</v>
      </c>
      <c r="G3240" s="9">
        <v>1.0</v>
      </c>
      <c r="H3240" s="11">
        <f>IFERROR(__xludf.DUMMYFUNCTION("IFERROR(FILTER(Filter!$A$1:A9983,Filter!$A$1:A9983=A3240),0)"),0.0)</f>
        <v>0</v>
      </c>
    </row>
    <row r="3241">
      <c r="A3241" s="12" t="s">
        <v>3132</v>
      </c>
      <c r="B3241" s="9">
        <v>3.0</v>
      </c>
      <c r="C3241" s="9">
        <v>0.0</v>
      </c>
      <c r="D3241" s="9">
        <v>3.0</v>
      </c>
      <c r="E3241" s="9">
        <v>0.0</v>
      </c>
      <c r="F3241" s="9">
        <v>3.0</v>
      </c>
      <c r="G3241" s="9">
        <v>1.0</v>
      </c>
      <c r="H3241" s="11">
        <f>IFERROR(__xludf.DUMMYFUNCTION("IFERROR(FILTER(Filter!$A$1:A9983,Filter!$A$1:A9983=A3241),0)"),0.0)</f>
        <v>0</v>
      </c>
    </row>
    <row r="3242">
      <c r="A3242" s="8" t="s">
        <v>3133</v>
      </c>
      <c r="B3242" s="9">
        <v>1.0</v>
      </c>
      <c r="C3242" s="9">
        <v>0.0</v>
      </c>
      <c r="D3242" s="9">
        <v>1.0</v>
      </c>
      <c r="E3242" s="9">
        <v>0.0</v>
      </c>
      <c r="F3242" s="9">
        <v>1.0</v>
      </c>
      <c r="G3242" s="9">
        <v>1.0</v>
      </c>
      <c r="H3242" s="11">
        <f>IFERROR(__xludf.DUMMYFUNCTION("IFERROR(FILTER(Filter!$A$1:A9983,Filter!$A$1:A9983=A3242),0)"),0.0)</f>
        <v>0</v>
      </c>
    </row>
    <row r="3243">
      <c r="A3243" s="8" t="s">
        <v>3134</v>
      </c>
      <c r="B3243" s="9">
        <v>0.0</v>
      </c>
      <c r="C3243" s="9">
        <v>0.0</v>
      </c>
      <c r="D3243" s="9">
        <v>0.0</v>
      </c>
      <c r="E3243" s="9">
        <v>0.0</v>
      </c>
      <c r="F3243" s="9">
        <v>0.0</v>
      </c>
      <c r="G3243" s="9">
        <v>1.0</v>
      </c>
      <c r="H3243" s="11">
        <f>IFERROR(__xludf.DUMMYFUNCTION("IFERROR(FILTER(Filter!$A$1:A9983,Filter!$A$1:A9983=A3243),0)"),0.0)</f>
        <v>0</v>
      </c>
    </row>
    <row r="3244">
      <c r="A3244" s="8" t="s">
        <v>3135</v>
      </c>
      <c r="B3244" s="9">
        <v>5.0</v>
      </c>
      <c r="C3244" s="9">
        <v>0.0</v>
      </c>
      <c r="D3244" s="9">
        <v>5.0</v>
      </c>
      <c r="E3244" s="9">
        <v>0.0</v>
      </c>
      <c r="F3244" s="9">
        <v>5.0</v>
      </c>
      <c r="G3244" s="9">
        <v>1.0</v>
      </c>
      <c r="H3244" s="11">
        <f>IFERROR(__xludf.DUMMYFUNCTION("IFERROR(FILTER(Filter!$A$1:A9983,Filter!$A$1:A9983=A3244),0)"),0.0)</f>
        <v>0</v>
      </c>
    </row>
    <row r="3245">
      <c r="A3245" s="8" t="s">
        <v>3136</v>
      </c>
      <c r="B3245" s="9">
        <v>1.0</v>
      </c>
      <c r="C3245" s="9">
        <v>0.0</v>
      </c>
      <c r="D3245" s="9">
        <v>1.0</v>
      </c>
      <c r="E3245" s="9">
        <v>0.0</v>
      </c>
      <c r="F3245" s="9">
        <v>1.0</v>
      </c>
      <c r="G3245" s="9">
        <v>1.0</v>
      </c>
      <c r="H3245" s="11">
        <f>IFERROR(__xludf.DUMMYFUNCTION("IFERROR(FILTER(Filter!$A$1:A9983,Filter!$A$1:A9983=A3245),0)"),0.0)</f>
        <v>0</v>
      </c>
    </row>
    <row r="3246">
      <c r="A3246" s="8" t="s">
        <v>3137</v>
      </c>
      <c r="B3246" s="9">
        <v>0.0</v>
      </c>
      <c r="C3246" s="9">
        <v>0.0</v>
      </c>
      <c r="D3246" s="9">
        <v>0.0</v>
      </c>
      <c r="E3246" s="9">
        <v>0.0</v>
      </c>
      <c r="F3246" s="9">
        <v>0.0</v>
      </c>
      <c r="G3246" s="9">
        <v>1.0</v>
      </c>
      <c r="H3246" s="11">
        <f>IFERROR(__xludf.DUMMYFUNCTION("IFERROR(FILTER(Filter!$A$1:A9983,Filter!$A$1:A9983=A3246),0)"),0.0)</f>
        <v>0</v>
      </c>
    </row>
    <row r="3247">
      <c r="A3247" s="8" t="s">
        <v>3138</v>
      </c>
      <c r="B3247" s="9">
        <v>1.0</v>
      </c>
      <c r="C3247" s="9">
        <v>0.0</v>
      </c>
      <c r="D3247" s="9">
        <v>1.0</v>
      </c>
      <c r="E3247" s="9">
        <v>0.0</v>
      </c>
      <c r="F3247" s="9">
        <v>1.0</v>
      </c>
      <c r="G3247" s="9">
        <v>1.0</v>
      </c>
      <c r="H3247" s="11">
        <f>IFERROR(__xludf.DUMMYFUNCTION("IFERROR(FILTER(Filter!$A$1:A9983,Filter!$A$1:A9983=A3247),0)"),0.0)</f>
        <v>0</v>
      </c>
    </row>
    <row r="3248">
      <c r="A3248" s="8" t="s">
        <v>3139</v>
      </c>
      <c r="B3248" s="9">
        <v>2.0</v>
      </c>
      <c r="C3248" s="9">
        <v>0.0</v>
      </c>
      <c r="D3248" s="9">
        <v>2.0</v>
      </c>
      <c r="E3248" s="9">
        <v>0.0</v>
      </c>
      <c r="F3248" s="9">
        <v>2.0</v>
      </c>
      <c r="G3248" s="9">
        <v>1.0</v>
      </c>
      <c r="H3248" s="11">
        <f>IFERROR(__xludf.DUMMYFUNCTION("IFERROR(FILTER(Filter!$A$1:A9983,Filter!$A$1:A9983=A3248),0)"),0.0)</f>
        <v>0</v>
      </c>
    </row>
    <row r="3249">
      <c r="A3249" s="8" t="s">
        <v>3140</v>
      </c>
      <c r="B3249" s="9">
        <v>0.0</v>
      </c>
      <c r="C3249" s="9">
        <v>0.0</v>
      </c>
      <c r="D3249" s="9">
        <v>0.0</v>
      </c>
      <c r="E3249" s="9">
        <v>0.0</v>
      </c>
      <c r="F3249" s="9">
        <v>0.0</v>
      </c>
      <c r="G3249" s="9">
        <v>1.0</v>
      </c>
      <c r="H3249" s="11">
        <f>IFERROR(__xludf.DUMMYFUNCTION("IFERROR(FILTER(Filter!$A$1:A9983,Filter!$A$1:A9983=A3249),0)"),0.0)</f>
        <v>0</v>
      </c>
    </row>
    <row r="3250">
      <c r="A3250" s="8" t="s">
        <v>3141</v>
      </c>
      <c r="B3250" s="9">
        <v>0.0</v>
      </c>
      <c r="C3250" s="9">
        <v>0.0</v>
      </c>
      <c r="D3250" s="9">
        <v>0.0</v>
      </c>
      <c r="E3250" s="9">
        <v>0.0</v>
      </c>
      <c r="F3250" s="9">
        <v>0.0</v>
      </c>
      <c r="G3250" s="9">
        <v>1.0</v>
      </c>
      <c r="H3250" s="11">
        <f>IFERROR(__xludf.DUMMYFUNCTION("IFERROR(FILTER(Filter!$A$1:A9983,Filter!$A$1:A9983=A3250),0)"),0.0)</f>
        <v>0</v>
      </c>
    </row>
    <row r="3251">
      <c r="A3251" s="8" t="s">
        <v>3142</v>
      </c>
      <c r="B3251" s="9">
        <v>1.0</v>
      </c>
      <c r="C3251" s="9">
        <v>0.0</v>
      </c>
      <c r="D3251" s="9">
        <v>1.0</v>
      </c>
      <c r="E3251" s="9">
        <v>0.0</v>
      </c>
      <c r="F3251" s="9">
        <v>1.0</v>
      </c>
      <c r="G3251" s="9">
        <v>1.0</v>
      </c>
      <c r="H3251" s="11">
        <f>IFERROR(__xludf.DUMMYFUNCTION("IFERROR(FILTER(Filter!$A$1:A9983,Filter!$A$1:A9983=A3251),0)"),0.0)</f>
        <v>0</v>
      </c>
    </row>
    <row r="3252">
      <c r="A3252" s="8" t="s">
        <v>3143</v>
      </c>
      <c r="B3252" s="9">
        <v>0.0</v>
      </c>
      <c r="C3252" s="9">
        <v>0.0</v>
      </c>
      <c r="D3252" s="9">
        <v>0.0</v>
      </c>
      <c r="E3252" s="9">
        <v>0.0</v>
      </c>
      <c r="F3252" s="9">
        <v>0.0</v>
      </c>
      <c r="G3252" s="9">
        <v>1.0</v>
      </c>
      <c r="H3252" s="11">
        <f>IFERROR(__xludf.DUMMYFUNCTION("IFERROR(FILTER(Filter!$A$1:A9983,Filter!$A$1:A9983=A3252),0)"),0.0)</f>
        <v>0</v>
      </c>
    </row>
    <row r="3253">
      <c r="A3253" s="8" t="s">
        <v>3144</v>
      </c>
      <c r="B3253" s="9">
        <v>1.0</v>
      </c>
      <c r="C3253" s="9">
        <v>0.0</v>
      </c>
      <c r="D3253" s="9">
        <v>1.0</v>
      </c>
      <c r="E3253" s="9">
        <v>0.0</v>
      </c>
      <c r="F3253" s="9">
        <v>1.0</v>
      </c>
      <c r="G3253" s="9">
        <v>1.0</v>
      </c>
      <c r="H3253" s="11">
        <f>IFERROR(__xludf.DUMMYFUNCTION("IFERROR(FILTER(Filter!$A$1:A9983,Filter!$A$1:A9983=A3253),0)"),0.0)</f>
        <v>0</v>
      </c>
    </row>
    <row r="3254">
      <c r="A3254" s="8" t="s">
        <v>3145</v>
      </c>
      <c r="B3254" s="9">
        <v>0.0</v>
      </c>
      <c r="C3254" s="9">
        <v>0.0</v>
      </c>
      <c r="D3254" s="9">
        <v>0.0</v>
      </c>
      <c r="E3254" s="9">
        <v>0.0</v>
      </c>
      <c r="F3254" s="9">
        <v>0.0</v>
      </c>
      <c r="G3254" s="9">
        <v>1.0</v>
      </c>
      <c r="H3254" s="11">
        <f>IFERROR(__xludf.DUMMYFUNCTION("IFERROR(FILTER(Filter!$A$1:A9983,Filter!$A$1:A9983=A3254),0)"),0.0)</f>
        <v>0</v>
      </c>
    </row>
    <row r="3255">
      <c r="A3255" s="8" t="s">
        <v>3146</v>
      </c>
      <c r="B3255" s="9">
        <v>1.0</v>
      </c>
      <c r="C3255" s="9">
        <v>0.0</v>
      </c>
      <c r="D3255" s="9">
        <v>1.0</v>
      </c>
      <c r="E3255" s="9">
        <v>0.0</v>
      </c>
      <c r="F3255" s="9">
        <v>1.0</v>
      </c>
      <c r="G3255" s="9">
        <v>1.0</v>
      </c>
      <c r="H3255" s="11">
        <f>IFERROR(__xludf.DUMMYFUNCTION("IFERROR(FILTER(Filter!$A$1:A9983,Filter!$A$1:A9983=A3255),0)"),0.0)</f>
        <v>0</v>
      </c>
    </row>
    <row r="3256">
      <c r="A3256" s="8" t="s">
        <v>3147</v>
      </c>
      <c r="B3256" s="9">
        <v>1.0</v>
      </c>
      <c r="C3256" s="9">
        <v>0.0</v>
      </c>
      <c r="D3256" s="9">
        <v>1.0</v>
      </c>
      <c r="E3256" s="9">
        <v>0.0</v>
      </c>
      <c r="F3256" s="9">
        <v>1.0</v>
      </c>
      <c r="G3256" s="9">
        <v>1.0</v>
      </c>
      <c r="H3256" s="11">
        <f>IFERROR(__xludf.DUMMYFUNCTION("IFERROR(FILTER(Filter!$A$1:A9983,Filter!$A$1:A9983=A3256),0)"),0.0)</f>
        <v>0</v>
      </c>
    </row>
    <row r="3257">
      <c r="A3257" s="8" t="s">
        <v>3148</v>
      </c>
      <c r="B3257" s="9">
        <v>1.0</v>
      </c>
      <c r="C3257" s="9">
        <v>0.0</v>
      </c>
      <c r="D3257" s="9">
        <v>1.0</v>
      </c>
      <c r="E3257" s="9">
        <v>0.0</v>
      </c>
      <c r="F3257" s="9">
        <v>1.0</v>
      </c>
      <c r="G3257" s="9">
        <v>1.0</v>
      </c>
      <c r="H3257" s="11">
        <f>IFERROR(__xludf.DUMMYFUNCTION("IFERROR(FILTER(Filter!$A$1:A9983,Filter!$A$1:A9983=A3257),0)"),0.0)</f>
        <v>0</v>
      </c>
    </row>
    <row r="3258">
      <c r="A3258" s="8" t="s">
        <v>3149</v>
      </c>
      <c r="B3258" s="9">
        <v>5.0</v>
      </c>
      <c r="C3258" s="9">
        <v>0.0</v>
      </c>
      <c r="D3258" s="9">
        <v>5.0</v>
      </c>
      <c r="E3258" s="9">
        <v>0.0</v>
      </c>
      <c r="F3258" s="9">
        <v>5.0</v>
      </c>
      <c r="G3258" s="9">
        <v>1.0</v>
      </c>
      <c r="H3258" s="11">
        <f>IFERROR(__xludf.DUMMYFUNCTION("IFERROR(FILTER(Filter!$A$1:A9983,Filter!$A$1:A9983=A3258),0)"),0.0)</f>
        <v>0</v>
      </c>
    </row>
    <row r="3259">
      <c r="A3259" s="8" t="s">
        <v>3150</v>
      </c>
      <c r="B3259" s="9">
        <v>5.0</v>
      </c>
      <c r="C3259" s="9">
        <v>0.0</v>
      </c>
      <c r="D3259" s="9">
        <v>5.0</v>
      </c>
      <c r="E3259" s="9">
        <v>0.0</v>
      </c>
      <c r="F3259" s="9">
        <v>5.0</v>
      </c>
      <c r="G3259" s="9">
        <v>1.0</v>
      </c>
      <c r="H3259" s="11">
        <f>IFERROR(__xludf.DUMMYFUNCTION("IFERROR(FILTER(Filter!$A$1:A9983,Filter!$A$1:A9983=A3259),0)"),0.0)</f>
        <v>0</v>
      </c>
    </row>
    <row r="3260">
      <c r="A3260" s="8" t="s">
        <v>3151</v>
      </c>
      <c r="B3260" s="9">
        <v>1.0</v>
      </c>
      <c r="C3260" s="9">
        <v>0.0</v>
      </c>
      <c r="D3260" s="9">
        <v>1.0</v>
      </c>
      <c r="E3260" s="9">
        <v>0.0</v>
      </c>
      <c r="F3260" s="9">
        <v>1.0</v>
      </c>
      <c r="G3260" s="9">
        <v>1.0</v>
      </c>
      <c r="H3260" s="11">
        <f>IFERROR(__xludf.DUMMYFUNCTION("IFERROR(FILTER(Filter!$A$1:A9983,Filter!$A$1:A9983=A3260),0)"),0.0)</f>
        <v>0</v>
      </c>
    </row>
    <row r="3261">
      <c r="A3261" s="8" t="s">
        <v>3152</v>
      </c>
      <c r="B3261" s="9">
        <v>2.0</v>
      </c>
      <c r="C3261" s="9">
        <v>0.0</v>
      </c>
      <c r="D3261" s="9">
        <v>2.0</v>
      </c>
      <c r="E3261" s="9">
        <v>0.0</v>
      </c>
      <c r="F3261" s="9">
        <v>2.0</v>
      </c>
      <c r="G3261" s="9">
        <v>1.0</v>
      </c>
      <c r="H3261" s="11">
        <f>IFERROR(__xludf.DUMMYFUNCTION("IFERROR(FILTER(Filter!$A$1:A9983,Filter!$A$1:A9983=A3261),0)"),0.0)</f>
        <v>0</v>
      </c>
    </row>
    <row r="3262">
      <c r="A3262" s="8" t="s">
        <v>3153</v>
      </c>
      <c r="B3262" s="9">
        <v>1.0</v>
      </c>
      <c r="C3262" s="9">
        <v>0.0</v>
      </c>
      <c r="D3262" s="9">
        <v>1.0</v>
      </c>
      <c r="E3262" s="9">
        <v>0.0</v>
      </c>
      <c r="F3262" s="9">
        <v>1.0</v>
      </c>
      <c r="G3262" s="9">
        <v>1.0</v>
      </c>
      <c r="H3262" s="11">
        <f>IFERROR(__xludf.DUMMYFUNCTION("IFERROR(FILTER(Filter!$A$1:A9983,Filter!$A$1:A9983=A3262),0)"),0.0)</f>
        <v>0</v>
      </c>
    </row>
    <row r="3263">
      <c r="A3263" s="8" t="s">
        <v>3154</v>
      </c>
      <c r="B3263" s="9">
        <v>4.0</v>
      </c>
      <c r="C3263" s="9">
        <v>0.0</v>
      </c>
      <c r="D3263" s="9">
        <v>3.0</v>
      </c>
      <c r="E3263" s="9">
        <v>1.0</v>
      </c>
      <c r="F3263" s="9">
        <v>4.0</v>
      </c>
      <c r="G3263" s="9">
        <v>1.0</v>
      </c>
      <c r="H3263" s="11">
        <f>IFERROR(__xludf.DUMMYFUNCTION("IFERROR(FILTER(Filter!$A$1:A9983,Filter!$A$1:A9983=A3263),0)"),0.0)</f>
        <v>0</v>
      </c>
    </row>
    <row r="3264">
      <c r="A3264" s="8" t="s">
        <v>3155</v>
      </c>
      <c r="B3264" s="9">
        <v>0.0</v>
      </c>
      <c r="C3264" s="9">
        <v>0.0</v>
      </c>
      <c r="D3264" s="9">
        <v>0.0</v>
      </c>
      <c r="E3264" s="9">
        <v>0.0</v>
      </c>
      <c r="F3264" s="9">
        <v>0.0</v>
      </c>
      <c r="G3264" s="9">
        <v>1.0</v>
      </c>
      <c r="H3264" s="11">
        <f>IFERROR(__xludf.DUMMYFUNCTION("IFERROR(FILTER(Filter!$A$1:A9983,Filter!$A$1:A9983=A3264),0)"),0.0)</f>
        <v>0</v>
      </c>
    </row>
    <row r="3265">
      <c r="A3265" s="8" t="s">
        <v>3156</v>
      </c>
      <c r="B3265" s="9">
        <v>3.0</v>
      </c>
      <c r="C3265" s="9">
        <v>0.0</v>
      </c>
      <c r="D3265" s="9">
        <v>2.0</v>
      </c>
      <c r="E3265" s="9">
        <v>1.0</v>
      </c>
      <c r="F3265" s="9">
        <v>3.0</v>
      </c>
      <c r="G3265" s="9">
        <v>1.0</v>
      </c>
      <c r="H3265" s="11">
        <f>IFERROR(__xludf.DUMMYFUNCTION("IFERROR(FILTER(Filter!$A$1:A9983,Filter!$A$1:A9983=A3265),0)"),0.0)</f>
        <v>0</v>
      </c>
    </row>
    <row r="3266">
      <c r="A3266" s="8" t="s">
        <v>3157</v>
      </c>
      <c r="B3266" s="9">
        <v>7.0</v>
      </c>
      <c r="C3266" s="9">
        <v>0.0</v>
      </c>
      <c r="D3266" s="9">
        <v>7.0</v>
      </c>
      <c r="E3266" s="9">
        <v>0.0</v>
      </c>
      <c r="F3266" s="9">
        <v>7.0</v>
      </c>
      <c r="G3266" s="9">
        <v>1.0</v>
      </c>
      <c r="H3266" s="11">
        <f>IFERROR(__xludf.DUMMYFUNCTION("IFERROR(FILTER(Filter!$A$1:A9983,Filter!$A$1:A9983=A3266),0)"),0.0)</f>
        <v>0</v>
      </c>
    </row>
    <row r="3267">
      <c r="A3267" s="8" t="s">
        <v>3158</v>
      </c>
      <c r="B3267" s="9">
        <v>1.0</v>
      </c>
      <c r="C3267" s="9">
        <v>0.0</v>
      </c>
      <c r="D3267" s="9">
        <v>1.0</v>
      </c>
      <c r="E3267" s="9">
        <v>0.0</v>
      </c>
      <c r="F3267" s="9">
        <v>1.0</v>
      </c>
      <c r="G3267" s="9">
        <v>1.0</v>
      </c>
      <c r="H3267" s="11">
        <f>IFERROR(__xludf.DUMMYFUNCTION("IFERROR(FILTER(Filter!$A$1:A9983,Filter!$A$1:A9983=A3267),0)"),0.0)</f>
        <v>0</v>
      </c>
    </row>
    <row r="3268">
      <c r="A3268" s="8" t="s">
        <v>3159</v>
      </c>
      <c r="B3268" s="9">
        <v>20.0</v>
      </c>
      <c r="C3268" s="9">
        <v>0.0</v>
      </c>
      <c r="D3268" s="9">
        <v>16.0</v>
      </c>
      <c r="E3268" s="9">
        <v>4.0</v>
      </c>
      <c r="F3268" s="9">
        <v>20.0</v>
      </c>
      <c r="G3268" s="9">
        <v>1.0</v>
      </c>
      <c r="H3268" s="11">
        <f>IFERROR(__xludf.DUMMYFUNCTION("IFERROR(FILTER(Filter!$A$1:A9983,Filter!$A$1:A9983=A3268),0)"),0.0)</f>
        <v>0</v>
      </c>
    </row>
    <row r="3269">
      <c r="A3269" s="8" t="s">
        <v>3160</v>
      </c>
      <c r="B3269" s="9">
        <v>2.0</v>
      </c>
      <c r="C3269" s="9">
        <v>0.0</v>
      </c>
      <c r="D3269" s="9">
        <v>2.0</v>
      </c>
      <c r="E3269" s="9">
        <v>0.0</v>
      </c>
      <c r="F3269" s="9">
        <v>2.0</v>
      </c>
      <c r="G3269" s="9">
        <v>1.0</v>
      </c>
      <c r="H3269" s="11">
        <f>IFERROR(__xludf.DUMMYFUNCTION("IFERROR(FILTER(Filter!$A$1:A9983,Filter!$A$1:A9983=A3269),0)"),0.0)</f>
        <v>0</v>
      </c>
    </row>
    <row r="3270">
      <c r="A3270" s="8" t="s">
        <v>3161</v>
      </c>
      <c r="B3270" s="9">
        <v>4.0</v>
      </c>
      <c r="C3270" s="9">
        <v>0.0</v>
      </c>
      <c r="D3270" s="9">
        <v>4.0</v>
      </c>
      <c r="E3270" s="9">
        <v>0.0</v>
      </c>
      <c r="F3270" s="9">
        <v>4.0</v>
      </c>
      <c r="G3270" s="9">
        <v>1.0</v>
      </c>
      <c r="H3270" s="11">
        <f>IFERROR(__xludf.DUMMYFUNCTION("IFERROR(FILTER(Filter!$A$1:A9983,Filter!$A$1:A9983=A3270),0)"),0.0)</f>
        <v>0</v>
      </c>
    </row>
    <row r="3271">
      <c r="A3271" s="8" t="s">
        <v>3162</v>
      </c>
      <c r="B3271" s="9">
        <v>2.0</v>
      </c>
      <c r="C3271" s="9">
        <v>0.0</v>
      </c>
      <c r="D3271" s="9">
        <v>2.0</v>
      </c>
      <c r="E3271" s="9">
        <v>0.0</v>
      </c>
      <c r="F3271" s="9">
        <v>2.0</v>
      </c>
      <c r="G3271" s="9">
        <v>1.0</v>
      </c>
      <c r="H3271" s="11">
        <f>IFERROR(__xludf.DUMMYFUNCTION("IFERROR(FILTER(Filter!$A$1:A9983,Filter!$A$1:A9983=A3271),0)"),0.0)</f>
        <v>0</v>
      </c>
    </row>
    <row r="3272">
      <c r="A3272" s="8" t="s">
        <v>3163</v>
      </c>
      <c r="B3272" s="9">
        <v>1.0</v>
      </c>
      <c r="C3272" s="9">
        <v>0.0</v>
      </c>
      <c r="D3272" s="9">
        <v>0.0</v>
      </c>
      <c r="E3272" s="9">
        <v>1.0</v>
      </c>
      <c r="F3272" s="9">
        <v>1.0</v>
      </c>
      <c r="G3272" s="9">
        <v>1.0</v>
      </c>
      <c r="H3272" s="11">
        <f>IFERROR(__xludf.DUMMYFUNCTION("IFERROR(FILTER(Filter!$A$1:A9983,Filter!$A$1:A9983=A3272),0)"),0.0)</f>
        <v>0</v>
      </c>
    </row>
    <row r="3273">
      <c r="A3273" s="8" t="s">
        <v>3164</v>
      </c>
      <c r="B3273" s="9">
        <v>0.0</v>
      </c>
      <c r="C3273" s="9">
        <v>0.0</v>
      </c>
      <c r="D3273" s="9">
        <v>0.0</v>
      </c>
      <c r="E3273" s="9">
        <v>0.0</v>
      </c>
      <c r="F3273" s="9">
        <v>0.0</v>
      </c>
      <c r="G3273" s="9">
        <v>1.0</v>
      </c>
      <c r="H3273" s="11">
        <f>IFERROR(__xludf.DUMMYFUNCTION("IFERROR(FILTER(Filter!$A$1:A9983,Filter!$A$1:A9983=A3273),0)"),0.0)</f>
        <v>0</v>
      </c>
    </row>
    <row r="3274">
      <c r="A3274" s="8" t="s">
        <v>3165</v>
      </c>
      <c r="B3274" s="9">
        <v>5.0</v>
      </c>
      <c r="C3274" s="9">
        <v>0.0</v>
      </c>
      <c r="D3274" s="9">
        <v>4.0</v>
      </c>
      <c r="E3274" s="9">
        <v>1.0</v>
      </c>
      <c r="F3274" s="9">
        <v>5.0</v>
      </c>
      <c r="G3274" s="9">
        <v>1.0</v>
      </c>
      <c r="H3274" s="11">
        <f>IFERROR(__xludf.DUMMYFUNCTION("IFERROR(FILTER(Filter!$A$1:A9983,Filter!$A$1:A9983=A3274),0)"),0.0)</f>
        <v>0</v>
      </c>
    </row>
    <row r="3275">
      <c r="A3275" s="8" t="s">
        <v>3166</v>
      </c>
      <c r="B3275" s="9">
        <v>10.0</v>
      </c>
      <c r="C3275" s="9">
        <v>0.0</v>
      </c>
      <c r="D3275" s="9">
        <v>9.0</v>
      </c>
      <c r="E3275" s="9">
        <v>1.0</v>
      </c>
      <c r="F3275" s="9">
        <v>10.0</v>
      </c>
      <c r="G3275" s="9">
        <v>1.0</v>
      </c>
      <c r="H3275" s="11">
        <f>IFERROR(__xludf.DUMMYFUNCTION("IFERROR(FILTER(Filter!$A$1:A9983,Filter!$A$1:A9983=A3275),0)"),0.0)</f>
        <v>0</v>
      </c>
    </row>
    <row r="3276">
      <c r="A3276" s="8" t="s">
        <v>3167</v>
      </c>
      <c r="B3276" s="9">
        <v>3.0</v>
      </c>
      <c r="C3276" s="9">
        <v>0.0</v>
      </c>
      <c r="D3276" s="9">
        <v>3.0</v>
      </c>
      <c r="E3276" s="9">
        <v>0.0</v>
      </c>
      <c r="F3276" s="9">
        <v>3.0</v>
      </c>
      <c r="G3276" s="9">
        <v>1.0</v>
      </c>
      <c r="H3276" s="11">
        <f>IFERROR(__xludf.DUMMYFUNCTION("IFERROR(FILTER(Filter!$A$1:A9983,Filter!$A$1:A9983=A3276),0)"),0.0)</f>
        <v>0</v>
      </c>
    </row>
    <row r="3277" hidden="1">
      <c r="A3277" s="8"/>
      <c r="B3277" s="9"/>
      <c r="C3277" s="9"/>
      <c r="D3277" s="9"/>
      <c r="E3277" s="9"/>
      <c r="F3277" s="9"/>
      <c r="G3277" s="9"/>
      <c r="H3277" s="11"/>
    </row>
    <row r="3278">
      <c r="A3278" s="8" t="s">
        <v>3168</v>
      </c>
      <c r="B3278" s="9">
        <v>5.0</v>
      </c>
      <c r="C3278" s="9">
        <v>0.0</v>
      </c>
      <c r="D3278" s="9">
        <v>5.0</v>
      </c>
      <c r="E3278" s="9">
        <v>0.0</v>
      </c>
      <c r="F3278" s="9">
        <v>5.0</v>
      </c>
      <c r="G3278" s="9">
        <v>1.0</v>
      </c>
      <c r="H3278" s="11">
        <f>IFERROR(__xludf.DUMMYFUNCTION("IFERROR(FILTER(Filter!$A$1:A9983,Filter!$A$1:A9983=A3278),0)"),0.0)</f>
        <v>0</v>
      </c>
    </row>
    <row r="3279">
      <c r="A3279" s="8" t="s">
        <v>3169</v>
      </c>
      <c r="B3279" s="9">
        <v>6.0</v>
      </c>
      <c r="C3279" s="9">
        <v>0.0</v>
      </c>
      <c r="D3279" s="9">
        <v>6.0</v>
      </c>
      <c r="E3279" s="9">
        <v>0.0</v>
      </c>
      <c r="F3279" s="9">
        <v>6.0</v>
      </c>
      <c r="G3279" s="9">
        <v>1.0</v>
      </c>
      <c r="H3279" s="11">
        <f>IFERROR(__xludf.DUMMYFUNCTION("IFERROR(FILTER(Filter!$A$1:A9983,Filter!$A$1:A9983=A3279),0)"),0.0)</f>
        <v>0</v>
      </c>
    </row>
    <row r="3280" hidden="1">
      <c r="A3280" s="8"/>
      <c r="B3280" s="9"/>
      <c r="C3280" s="9"/>
      <c r="D3280" s="9"/>
      <c r="E3280" s="9"/>
      <c r="F3280" s="9"/>
      <c r="G3280" s="9"/>
      <c r="H3280" s="11"/>
    </row>
    <row r="3281">
      <c r="A3281" s="8" t="s">
        <v>3170</v>
      </c>
      <c r="B3281" s="9">
        <v>1.0</v>
      </c>
      <c r="C3281" s="9">
        <v>0.0</v>
      </c>
      <c r="D3281" s="9">
        <v>1.0</v>
      </c>
      <c r="E3281" s="9">
        <v>0.0</v>
      </c>
      <c r="F3281" s="9">
        <v>1.0</v>
      </c>
      <c r="G3281" s="9">
        <v>1.0</v>
      </c>
      <c r="H3281" s="11">
        <f>IFERROR(__xludf.DUMMYFUNCTION("IFERROR(FILTER(Filter!$A$1:A9983,Filter!$A$1:A9983=A3281),0)"),0.0)</f>
        <v>0</v>
      </c>
    </row>
    <row r="3282">
      <c r="A3282" s="8" t="s">
        <v>3171</v>
      </c>
      <c r="B3282" s="9">
        <v>0.0</v>
      </c>
      <c r="C3282" s="9">
        <v>0.0</v>
      </c>
      <c r="D3282" s="9">
        <v>0.0</v>
      </c>
      <c r="E3282" s="9">
        <v>0.0</v>
      </c>
      <c r="F3282" s="9">
        <v>0.0</v>
      </c>
      <c r="G3282" s="9">
        <v>1.0</v>
      </c>
      <c r="H3282" s="11">
        <f>IFERROR(__xludf.DUMMYFUNCTION("IFERROR(FILTER(Filter!$A$1:A9983,Filter!$A$1:A9983=A3282),0)"),0.0)</f>
        <v>0</v>
      </c>
    </row>
    <row r="3283">
      <c r="A3283" s="8" t="s">
        <v>3172</v>
      </c>
      <c r="B3283" s="9">
        <v>1.0</v>
      </c>
      <c r="C3283" s="9">
        <v>0.0</v>
      </c>
      <c r="D3283" s="9">
        <v>1.0</v>
      </c>
      <c r="E3283" s="9">
        <v>0.0</v>
      </c>
      <c r="F3283" s="9">
        <v>1.0</v>
      </c>
      <c r="G3283" s="9">
        <v>1.0</v>
      </c>
      <c r="H3283" s="11">
        <f>IFERROR(__xludf.DUMMYFUNCTION("IFERROR(FILTER(Filter!$A$1:A9983,Filter!$A$1:A9983=A3283),0)"),0.0)</f>
        <v>0</v>
      </c>
    </row>
    <row r="3284">
      <c r="A3284" s="8" t="s">
        <v>3173</v>
      </c>
      <c r="B3284" s="9">
        <v>4.0</v>
      </c>
      <c r="C3284" s="9">
        <v>0.0</v>
      </c>
      <c r="D3284" s="9">
        <v>3.0</v>
      </c>
      <c r="E3284" s="9">
        <v>1.0</v>
      </c>
      <c r="F3284" s="9">
        <v>4.0</v>
      </c>
      <c r="G3284" s="9">
        <v>1.0</v>
      </c>
      <c r="H3284" s="11">
        <f>IFERROR(__xludf.DUMMYFUNCTION("IFERROR(FILTER(Filter!$A$1:A9983,Filter!$A$1:A9983=A3284),0)"),0.0)</f>
        <v>0</v>
      </c>
    </row>
    <row r="3285">
      <c r="A3285" s="8" t="s">
        <v>3174</v>
      </c>
      <c r="B3285" s="9">
        <v>15.0</v>
      </c>
      <c r="C3285" s="9">
        <v>0.0</v>
      </c>
      <c r="D3285" s="9">
        <v>12.0</v>
      </c>
      <c r="E3285" s="9">
        <v>3.0</v>
      </c>
      <c r="F3285" s="9">
        <v>15.0</v>
      </c>
      <c r="G3285" s="9">
        <v>1.0</v>
      </c>
      <c r="H3285" s="11">
        <f>IFERROR(__xludf.DUMMYFUNCTION("IFERROR(FILTER(Filter!$A$1:A9983,Filter!$A$1:A9983=A3285),0)"),0.0)</f>
        <v>0</v>
      </c>
    </row>
    <row r="3286">
      <c r="A3286" s="8" t="s">
        <v>3175</v>
      </c>
      <c r="B3286" s="9">
        <v>18.0</v>
      </c>
      <c r="C3286" s="9">
        <v>0.0</v>
      </c>
      <c r="D3286" s="9">
        <v>17.0</v>
      </c>
      <c r="E3286" s="9">
        <v>1.0</v>
      </c>
      <c r="F3286" s="9">
        <v>18.0</v>
      </c>
      <c r="G3286" s="9">
        <v>1.0</v>
      </c>
      <c r="H3286" s="11">
        <f>IFERROR(__xludf.DUMMYFUNCTION("IFERROR(FILTER(Filter!$A$1:A9983,Filter!$A$1:A9983=A3286),0)"),0.0)</f>
        <v>0</v>
      </c>
    </row>
    <row r="3287">
      <c r="A3287" s="8" t="s">
        <v>3176</v>
      </c>
      <c r="B3287" s="9">
        <v>11.0</v>
      </c>
      <c r="C3287" s="9">
        <v>0.0</v>
      </c>
      <c r="D3287" s="9">
        <v>6.0</v>
      </c>
      <c r="E3287" s="9">
        <v>5.0</v>
      </c>
      <c r="F3287" s="9">
        <v>11.0</v>
      </c>
      <c r="G3287" s="9">
        <v>1.0</v>
      </c>
      <c r="H3287" s="11">
        <f>IFERROR(__xludf.DUMMYFUNCTION("IFERROR(FILTER(Filter!$A$1:A9983,Filter!$A$1:A9983=A3287),0)"),0.0)</f>
        <v>0</v>
      </c>
    </row>
    <row r="3288">
      <c r="A3288" s="8" t="s">
        <v>3177</v>
      </c>
      <c r="B3288" s="9">
        <v>1.0</v>
      </c>
      <c r="C3288" s="9">
        <v>0.0</v>
      </c>
      <c r="D3288" s="9">
        <v>1.0</v>
      </c>
      <c r="E3288" s="9">
        <v>0.0</v>
      </c>
      <c r="F3288" s="9">
        <v>1.0</v>
      </c>
      <c r="G3288" s="9">
        <v>1.0</v>
      </c>
      <c r="H3288" s="11">
        <f>IFERROR(__xludf.DUMMYFUNCTION("IFERROR(FILTER(Filter!$A$1:A9983,Filter!$A$1:A9983=A3288),0)"),0.0)</f>
        <v>0</v>
      </c>
    </row>
    <row r="3289">
      <c r="A3289" s="8" t="s">
        <v>3178</v>
      </c>
      <c r="B3289" s="9">
        <v>0.0</v>
      </c>
      <c r="C3289" s="9">
        <v>0.0</v>
      </c>
      <c r="D3289" s="9">
        <v>0.0</v>
      </c>
      <c r="E3289" s="9">
        <v>0.0</v>
      </c>
      <c r="F3289" s="9">
        <v>0.0</v>
      </c>
      <c r="G3289" s="9">
        <v>1.0</v>
      </c>
      <c r="H3289" s="11">
        <f>IFERROR(__xludf.DUMMYFUNCTION("IFERROR(FILTER(Filter!$A$1:A9983,Filter!$A$1:A9983=A3289),0)"),0.0)</f>
        <v>0</v>
      </c>
    </row>
    <row r="3290">
      <c r="A3290" s="8" t="s">
        <v>3179</v>
      </c>
      <c r="B3290" s="9">
        <v>11.0</v>
      </c>
      <c r="C3290" s="9">
        <v>0.0</v>
      </c>
      <c r="D3290" s="9">
        <v>10.0</v>
      </c>
      <c r="E3290" s="9">
        <v>1.0</v>
      </c>
      <c r="F3290" s="9">
        <v>11.0</v>
      </c>
      <c r="G3290" s="9">
        <v>1.0</v>
      </c>
      <c r="H3290" s="11">
        <f>IFERROR(__xludf.DUMMYFUNCTION("IFERROR(FILTER(Filter!$A$1:A9983,Filter!$A$1:A9983=A3290),0)"),0.0)</f>
        <v>0</v>
      </c>
    </row>
    <row r="3291">
      <c r="A3291" s="8" t="s">
        <v>3180</v>
      </c>
      <c r="B3291" s="9">
        <v>3.0</v>
      </c>
      <c r="C3291" s="9">
        <v>0.0</v>
      </c>
      <c r="D3291" s="9">
        <v>3.0</v>
      </c>
      <c r="E3291" s="9">
        <v>0.0</v>
      </c>
      <c r="F3291" s="9">
        <v>3.0</v>
      </c>
      <c r="G3291" s="9">
        <v>1.0</v>
      </c>
      <c r="H3291" s="11">
        <f>IFERROR(__xludf.DUMMYFUNCTION("IFERROR(FILTER(Filter!$A$1:A9983,Filter!$A$1:A9983=A3291),0)"),0.0)</f>
        <v>0</v>
      </c>
    </row>
    <row r="3292">
      <c r="A3292" s="8" t="s">
        <v>3181</v>
      </c>
      <c r="B3292" s="9">
        <v>1.0</v>
      </c>
      <c r="C3292" s="9">
        <v>0.0</v>
      </c>
      <c r="D3292" s="9">
        <v>1.0</v>
      </c>
      <c r="E3292" s="9">
        <v>0.0</v>
      </c>
      <c r="F3292" s="9">
        <v>1.0</v>
      </c>
      <c r="G3292" s="9">
        <v>1.0</v>
      </c>
      <c r="H3292" s="11">
        <f>IFERROR(__xludf.DUMMYFUNCTION("IFERROR(FILTER(Filter!$A$1:A9983,Filter!$A$1:A9983=A3292),0)"),0.0)</f>
        <v>0</v>
      </c>
    </row>
    <row r="3293">
      <c r="A3293" s="8" t="s">
        <v>3182</v>
      </c>
      <c r="B3293" s="9">
        <v>2.0</v>
      </c>
      <c r="C3293" s="9">
        <v>0.0</v>
      </c>
      <c r="D3293" s="9">
        <v>2.0</v>
      </c>
      <c r="E3293" s="9">
        <v>0.0</v>
      </c>
      <c r="F3293" s="9">
        <v>2.0</v>
      </c>
      <c r="G3293" s="9">
        <v>1.0</v>
      </c>
      <c r="H3293" s="11">
        <f>IFERROR(__xludf.DUMMYFUNCTION("IFERROR(FILTER(Filter!$A$1:A9983,Filter!$A$1:A9983=A3293),0)"),0.0)</f>
        <v>0</v>
      </c>
    </row>
    <row r="3294">
      <c r="A3294" s="8" t="s">
        <v>3183</v>
      </c>
      <c r="B3294" s="9">
        <v>8.0</v>
      </c>
      <c r="C3294" s="9">
        <v>0.0</v>
      </c>
      <c r="D3294" s="9">
        <v>6.0</v>
      </c>
      <c r="E3294" s="9">
        <v>2.0</v>
      </c>
      <c r="F3294" s="9">
        <v>8.0</v>
      </c>
      <c r="G3294" s="9">
        <v>1.0</v>
      </c>
      <c r="H3294" s="11">
        <f>IFERROR(__xludf.DUMMYFUNCTION("IFERROR(FILTER(Filter!$A$1:A9983,Filter!$A$1:A9983=A3294),0)"),0.0)</f>
        <v>0</v>
      </c>
    </row>
    <row r="3295">
      <c r="A3295" s="8" t="s">
        <v>3184</v>
      </c>
      <c r="B3295" s="9">
        <v>3.0</v>
      </c>
      <c r="C3295" s="9">
        <v>0.0</v>
      </c>
      <c r="D3295" s="9">
        <v>3.0</v>
      </c>
      <c r="E3295" s="9">
        <v>0.0</v>
      </c>
      <c r="F3295" s="9">
        <v>3.0</v>
      </c>
      <c r="G3295" s="9">
        <v>1.0</v>
      </c>
      <c r="H3295" s="11">
        <f>IFERROR(__xludf.DUMMYFUNCTION("IFERROR(FILTER(Filter!$A$1:A9983,Filter!$A$1:A9983=A3295),0)"),0.0)</f>
        <v>0</v>
      </c>
    </row>
    <row r="3296">
      <c r="A3296" s="8" t="s">
        <v>3185</v>
      </c>
      <c r="B3296" s="9">
        <v>1.0</v>
      </c>
      <c r="C3296" s="9">
        <v>0.0</v>
      </c>
      <c r="D3296" s="9">
        <v>1.0</v>
      </c>
      <c r="E3296" s="9">
        <v>0.0</v>
      </c>
      <c r="F3296" s="9">
        <v>1.0</v>
      </c>
      <c r="G3296" s="9">
        <v>1.0</v>
      </c>
      <c r="H3296" s="11">
        <f>IFERROR(__xludf.DUMMYFUNCTION("IFERROR(FILTER(Filter!$A$1:A9983,Filter!$A$1:A9983=A3296),0)"),0.0)</f>
        <v>0</v>
      </c>
    </row>
    <row r="3297">
      <c r="A3297" s="8" t="s">
        <v>3186</v>
      </c>
      <c r="B3297" s="9">
        <v>3.0</v>
      </c>
      <c r="C3297" s="9">
        <v>0.0</v>
      </c>
      <c r="D3297" s="9">
        <v>3.0</v>
      </c>
      <c r="E3297" s="9">
        <v>0.0</v>
      </c>
      <c r="F3297" s="9">
        <v>3.0</v>
      </c>
      <c r="G3297" s="9">
        <v>1.0</v>
      </c>
      <c r="H3297" s="11">
        <f>IFERROR(__xludf.DUMMYFUNCTION("IFERROR(FILTER(Filter!$A$1:A9983,Filter!$A$1:A9983=A3297),0)"),0.0)</f>
        <v>0</v>
      </c>
    </row>
    <row r="3298">
      <c r="A3298" s="8" t="s">
        <v>3187</v>
      </c>
      <c r="B3298" s="9">
        <v>2.0</v>
      </c>
      <c r="C3298" s="9">
        <v>0.0</v>
      </c>
      <c r="D3298" s="9">
        <v>2.0</v>
      </c>
      <c r="E3298" s="9">
        <v>0.0</v>
      </c>
      <c r="F3298" s="9">
        <v>2.0</v>
      </c>
      <c r="G3298" s="9">
        <v>1.0</v>
      </c>
      <c r="H3298" s="11">
        <f>IFERROR(__xludf.DUMMYFUNCTION("IFERROR(FILTER(Filter!$A$1:A9983,Filter!$A$1:A9983=A3298),0)"),0.0)</f>
        <v>0</v>
      </c>
    </row>
    <row r="3299">
      <c r="A3299" s="8" t="s">
        <v>3188</v>
      </c>
      <c r="B3299" s="9">
        <v>0.0</v>
      </c>
      <c r="C3299" s="9">
        <v>0.0</v>
      </c>
      <c r="D3299" s="9">
        <v>0.0</v>
      </c>
      <c r="E3299" s="9">
        <v>0.0</v>
      </c>
      <c r="F3299" s="9">
        <v>0.0</v>
      </c>
      <c r="G3299" s="9">
        <v>1.0</v>
      </c>
      <c r="H3299" s="11">
        <f>IFERROR(__xludf.DUMMYFUNCTION("IFERROR(FILTER(Filter!$A$1:A9983,Filter!$A$1:A9983=A3299),0)"),0.0)</f>
        <v>0</v>
      </c>
    </row>
    <row r="3300">
      <c r="A3300" s="8" t="s">
        <v>3189</v>
      </c>
      <c r="B3300" s="9">
        <v>0.0</v>
      </c>
      <c r="C3300" s="9">
        <v>0.0</v>
      </c>
      <c r="D3300" s="9">
        <v>0.0</v>
      </c>
      <c r="E3300" s="9">
        <v>0.0</v>
      </c>
      <c r="F3300" s="9">
        <v>0.0</v>
      </c>
      <c r="G3300" s="9">
        <v>1.0</v>
      </c>
      <c r="H3300" s="11">
        <f>IFERROR(__xludf.DUMMYFUNCTION("IFERROR(FILTER(Filter!$A$1:A9983,Filter!$A$1:A9983=A3300),0)"),0.0)</f>
        <v>0</v>
      </c>
    </row>
    <row r="3301">
      <c r="A3301" s="8" t="s">
        <v>3190</v>
      </c>
      <c r="B3301" s="9">
        <v>5.0</v>
      </c>
      <c r="C3301" s="9">
        <v>0.0</v>
      </c>
      <c r="D3301" s="9">
        <v>5.0</v>
      </c>
      <c r="E3301" s="9">
        <v>0.0</v>
      </c>
      <c r="F3301" s="9">
        <v>5.0</v>
      </c>
      <c r="G3301" s="9">
        <v>1.0</v>
      </c>
      <c r="H3301" s="11">
        <f>IFERROR(__xludf.DUMMYFUNCTION("IFERROR(FILTER(Filter!$A$1:A9983,Filter!$A$1:A9983=A3301),0)"),0.0)</f>
        <v>0</v>
      </c>
    </row>
    <row r="3302">
      <c r="A3302" s="8" t="s">
        <v>3191</v>
      </c>
      <c r="B3302" s="9">
        <v>2.0</v>
      </c>
      <c r="C3302" s="9">
        <v>0.0</v>
      </c>
      <c r="D3302" s="9">
        <v>2.0</v>
      </c>
      <c r="E3302" s="9">
        <v>0.0</v>
      </c>
      <c r="F3302" s="9">
        <v>2.0</v>
      </c>
      <c r="G3302" s="9">
        <v>1.0</v>
      </c>
      <c r="H3302" s="11">
        <f>IFERROR(__xludf.DUMMYFUNCTION("IFERROR(FILTER(Filter!$A$1:A9983,Filter!$A$1:A9983=A3302),0)"),0.0)</f>
        <v>0</v>
      </c>
    </row>
    <row r="3303">
      <c r="A3303" s="8" t="s">
        <v>3192</v>
      </c>
      <c r="B3303" s="9">
        <v>10.0</v>
      </c>
      <c r="C3303" s="9">
        <v>0.0</v>
      </c>
      <c r="D3303" s="9">
        <v>10.0</v>
      </c>
      <c r="E3303" s="9">
        <v>0.0</v>
      </c>
      <c r="F3303" s="9">
        <v>10.0</v>
      </c>
      <c r="G3303" s="9">
        <v>1.0</v>
      </c>
      <c r="H3303" s="11">
        <f>IFERROR(__xludf.DUMMYFUNCTION("IFERROR(FILTER(Filter!$A$1:A9983,Filter!$A$1:A9983=A3303),0)"),0.0)</f>
        <v>0</v>
      </c>
    </row>
    <row r="3304">
      <c r="A3304" s="8" t="s">
        <v>3193</v>
      </c>
      <c r="B3304" s="9">
        <v>9.0</v>
      </c>
      <c r="C3304" s="9">
        <v>0.0</v>
      </c>
      <c r="D3304" s="9">
        <v>7.0</v>
      </c>
      <c r="E3304" s="9">
        <v>2.0</v>
      </c>
      <c r="F3304" s="9">
        <v>9.0</v>
      </c>
      <c r="G3304" s="9">
        <v>1.0</v>
      </c>
      <c r="H3304" s="11">
        <f>IFERROR(__xludf.DUMMYFUNCTION("IFERROR(FILTER(Filter!$A$1:A9983,Filter!$A$1:A9983=A3304),0)"),0.0)</f>
        <v>0</v>
      </c>
    </row>
    <row r="3305">
      <c r="A3305" s="8" t="s">
        <v>3194</v>
      </c>
      <c r="B3305" s="9">
        <v>2.0</v>
      </c>
      <c r="C3305" s="9">
        <v>0.0</v>
      </c>
      <c r="D3305" s="9">
        <v>2.0</v>
      </c>
      <c r="E3305" s="9">
        <v>0.0</v>
      </c>
      <c r="F3305" s="9">
        <v>2.0</v>
      </c>
      <c r="G3305" s="9">
        <v>1.0</v>
      </c>
      <c r="H3305" s="11">
        <f>IFERROR(__xludf.DUMMYFUNCTION("IFERROR(FILTER(Filter!$A$1:A9983,Filter!$A$1:A9983=A3305),0)"),0.0)</f>
        <v>0</v>
      </c>
    </row>
    <row r="3306">
      <c r="A3306" s="8" t="s">
        <v>3195</v>
      </c>
      <c r="B3306" s="9">
        <v>5.0</v>
      </c>
      <c r="C3306" s="9">
        <v>0.0</v>
      </c>
      <c r="D3306" s="9">
        <v>5.0</v>
      </c>
      <c r="E3306" s="9">
        <v>0.0</v>
      </c>
      <c r="F3306" s="9">
        <v>5.0</v>
      </c>
      <c r="G3306" s="9">
        <v>1.0</v>
      </c>
      <c r="H3306" s="11">
        <f>IFERROR(__xludf.DUMMYFUNCTION("IFERROR(FILTER(Filter!$A$1:A9983,Filter!$A$1:A9983=A3306),0)"),0.0)</f>
        <v>0</v>
      </c>
    </row>
    <row r="3307">
      <c r="A3307" s="8" t="s">
        <v>3196</v>
      </c>
      <c r="B3307" s="9">
        <v>1.0</v>
      </c>
      <c r="C3307" s="9">
        <v>0.0</v>
      </c>
      <c r="D3307" s="9">
        <v>1.0</v>
      </c>
      <c r="E3307" s="9">
        <v>0.0</v>
      </c>
      <c r="F3307" s="9">
        <v>1.0</v>
      </c>
      <c r="G3307" s="9">
        <v>1.0</v>
      </c>
      <c r="H3307" s="11">
        <f>IFERROR(__xludf.DUMMYFUNCTION("IFERROR(FILTER(Filter!$A$1:A9983,Filter!$A$1:A9983=A3307),0)"),0.0)</f>
        <v>0</v>
      </c>
    </row>
    <row r="3308">
      <c r="A3308" s="8" t="s">
        <v>3197</v>
      </c>
      <c r="B3308" s="9">
        <v>0.0</v>
      </c>
      <c r="C3308" s="9">
        <v>0.0</v>
      </c>
      <c r="D3308" s="9">
        <v>0.0</v>
      </c>
      <c r="E3308" s="9">
        <v>0.0</v>
      </c>
      <c r="F3308" s="9">
        <v>0.0</v>
      </c>
      <c r="G3308" s="9">
        <v>1.0</v>
      </c>
      <c r="H3308" s="11">
        <f>IFERROR(__xludf.DUMMYFUNCTION("IFERROR(FILTER(Filter!$A$1:A9983,Filter!$A$1:A9983=A3308),0)"),0.0)</f>
        <v>0</v>
      </c>
    </row>
    <row r="3309">
      <c r="A3309" s="8" t="s">
        <v>3198</v>
      </c>
      <c r="B3309" s="9">
        <v>0.0</v>
      </c>
      <c r="C3309" s="9">
        <v>0.0</v>
      </c>
      <c r="D3309" s="9">
        <v>0.0</v>
      </c>
      <c r="E3309" s="9">
        <v>0.0</v>
      </c>
      <c r="F3309" s="9">
        <v>0.0</v>
      </c>
      <c r="G3309" s="9">
        <v>1.0</v>
      </c>
      <c r="H3309" s="11">
        <f>IFERROR(__xludf.DUMMYFUNCTION("IFERROR(FILTER(Filter!$A$1:A9983,Filter!$A$1:A9983=A3309),0)"),0.0)</f>
        <v>0</v>
      </c>
    </row>
    <row r="3310">
      <c r="A3310" s="8" t="s">
        <v>3199</v>
      </c>
      <c r="B3310" s="9">
        <v>3.0</v>
      </c>
      <c r="C3310" s="9">
        <v>0.0</v>
      </c>
      <c r="D3310" s="9">
        <v>2.0</v>
      </c>
      <c r="E3310" s="9">
        <v>1.0</v>
      </c>
      <c r="F3310" s="9">
        <v>3.0</v>
      </c>
      <c r="G3310" s="9">
        <v>1.0</v>
      </c>
      <c r="H3310" s="11">
        <f>IFERROR(__xludf.DUMMYFUNCTION("IFERROR(FILTER(Filter!$A$1:A9983,Filter!$A$1:A9983=A3310),0)"),0.0)</f>
        <v>0</v>
      </c>
    </row>
    <row r="3311">
      <c r="A3311" s="8" t="s">
        <v>3200</v>
      </c>
      <c r="B3311" s="9">
        <v>13.0</v>
      </c>
      <c r="C3311" s="9">
        <v>0.0</v>
      </c>
      <c r="D3311" s="9">
        <v>12.0</v>
      </c>
      <c r="E3311" s="9">
        <v>1.0</v>
      </c>
      <c r="F3311" s="9">
        <v>13.0</v>
      </c>
      <c r="G3311" s="9">
        <v>1.0</v>
      </c>
      <c r="H3311" s="11">
        <f>IFERROR(__xludf.DUMMYFUNCTION("IFERROR(FILTER(Filter!$A$1:A9983,Filter!$A$1:A9983=A3311),0)"),0.0)</f>
        <v>0</v>
      </c>
    </row>
    <row r="3312">
      <c r="A3312" s="8" t="s">
        <v>3201</v>
      </c>
      <c r="B3312" s="9">
        <v>0.0</v>
      </c>
      <c r="C3312" s="9">
        <v>0.0</v>
      </c>
      <c r="D3312" s="9">
        <v>0.0</v>
      </c>
      <c r="E3312" s="9">
        <v>0.0</v>
      </c>
      <c r="F3312" s="9">
        <v>0.0</v>
      </c>
      <c r="G3312" s="9">
        <v>1.0</v>
      </c>
      <c r="H3312" s="11">
        <f>IFERROR(__xludf.DUMMYFUNCTION("IFERROR(FILTER(Filter!$A$1:A9983,Filter!$A$1:A9983=A3312),0)"),0.0)</f>
        <v>0</v>
      </c>
    </row>
    <row r="3313">
      <c r="A3313" s="8" t="s">
        <v>3202</v>
      </c>
      <c r="B3313" s="9">
        <v>1.0</v>
      </c>
      <c r="C3313" s="9">
        <v>0.0</v>
      </c>
      <c r="D3313" s="9">
        <v>1.0</v>
      </c>
      <c r="E3313" s="9">
        <v>0.0</v>
      </c>
      <c r="F3313" s="9">
        <v>1.0</v>
      </c>
      <c r="G3313" s="9">
        <v>1.0</v>
      </c>
      <c r="H3313" s="11">
        <f>IFERROR(__xludf.DUMMYFUNCTION("IFERROR(FILTER(Filter!$A$1:A9983,Filter!$A$1:A9983=A3313),0)"),0.0)</f>
        <v>0</v>
      </c>
    </row>
    <row r="3314">
      <c r="A3314" s="8" t="s">
        <v>3203</v>
      </c>
      <c r="B3314" s="9">
        <v>0.0</v>
      </c>
      <c r="C3314" s="9">
        <v>0.0</v>
      </c>
      <c r="D3314" s="9">
        <v>0.0</v>
      </c>
      <c r="E3314" s="9">
        <v>0.0</v>
      </c>
      <c r="F3314" s="9">
        <v>0.0</v>
      </c>
      <c r="G3314" s="9">
        <v>1.0</v>
      </c>
      <c r="H3314" s="11">
        <f>IFERROR(__xludf.DUMMYFUNCTION("IFERROR(FILTER(Filter!$A$1:A9983,Filter!$A$1:A9983=A3314),0)"),0.0)</f>
        <v>0</v>
      </c>
    </row>
    <row r="3315">
      <c r="A3315" s="8" t="s">
        <v>3204</v>
      </c>
      <c r="B3315" s="9">
        <v>4.0</v>
      </c>
      <c r="C3315" s="9">
        <v>0.0</v>
      </c>
      <c r="D3315" s="9">
        <v>4.0</v>
      </c>
      <c r="E3315" s="9">
        <v>0.0</v>
      </c>
      <c r="F3315" s="9">
        <v>4.0</v>
      </c>
      <c r="G3315" s="9">
        <v>1.0</v>
      </c>
      <c r="H3315" s="11">
        <f>IFERROR(__xludf.DUMMYFUNCTION("IFERROR(FILTER(Filter!$A$1:A9983,Filter!$A$1:A9983=A3315),0)"),0.0)</f>
        <v>0</v>
      </c>
    </row>
    <row r="3316">
      <c r="A3316" s="8" t="s">
        <v>3205</v>
      </c>
      <c r="B3316" s="9">
        <v>18.0</v>
      </c>
      <c r="C3316" s="9">
        <v>0.0</v>
      </c>
      <c r="D3316" s="9">
        <v>18.0</v>
      </c>
      <c r="E3316" s="9">
        <v>0.0</v>
      </c>
      <c r="F3316" s="9">
        <v>18.0</v>
      </c>
      <c r="G3316" s="9">
        <v>1.0</v>
      </c>
      <c r="H3316" s="11">
        <f>IFERROR(__xludf.DUMMYFUNCTION("IFERROR(FILTER(Filter!$A$1:A9983,Filter!$A$1:A9983=A3316),0)"),0.0)</f>
        <v>0</v>
      </c>
    </row>
    <row r="3317">
      <c r="A3317" s="8" t="s">
        <v>3206</v>
      </c>
      <c r="B3317" s="9">
        <v>13.0</v>
      </c>
      <c r="C3317" s="9">
        <v>0.0</v>
      </c>
      <c r="D3317" s="9">
        <v>11.0</v>
      </c>
      <c r="E3317" s="9">
        <v>2.0</v>
      </c>
      <c r="F3317" s="9">
        <v>13.0</v>
      </c>
      <c r="G3317" s="9">
        <v>1.0</v>
      </c>
      <c r="H3317" s="11">
        <f>IFERROR(__xludf.DUMMYFUNCTION("IFERROR(FILTER(Filter!$A$1:A9983,Filter!$A$1:A9983=A3317),0)"),0.0)</f>
        <v>0</v>
      </c>
    </row>
    <row r="3318">
      <c r="A3318" s="8" t="s">
        <v>3207</v>
      </c>
      <c r="B3318" s="9">
        <v>0.0</v>
      </c>
      <c r="C3318" s="9">
        <v>0.0</v>
      </c>
      <c r="D3318" s="9">
        <v>0.0</v>
      </c>
      <c r="E3318" s="9">
        <v>0.0</v>
      </c>
      <c r="F3318" s="9">
        <v>0.0</v>
      </c>
      <c r="G3318" s="9">
        <v>1.0</v>
      </c>
      <c r="H3318" s="11">
        <f>IFERROR(__xludf.DUMMYFUNCTION("IFERROR(FILTER(Filter!$A$1:A9983,Filter!$A$1:A9983=A3318),0)"),0.0)</f>
        <v>0</v>
      </c>
    </row>
    <row r="3319">
      <c r="A3319" s="8" t="s">
        <v>3208</v>
      </c>
      <c r="B3319" s="9">
        <v>2.0</v>
      </c>
      <c r="C3319" s="9">
        <v>0.0</v>
      </c>
      <c r="D3319" s="9">
        <v>2.0</v>
      </c>
      <c r="E3319" s="9">
        <v>0.0</v>
      </c>
      <c r="F3319" s="9">
        <v>2.0</v>
      </c>
      <c r="G3319" s="9">
        <v>1.0</v>
      </c>
      <c r="H3319" s="11">
        <f>IFERROR(__xludf.DUMMYFUNCTION("IFERROR(FILTER(Filter!$A$1:A9983,Filter!$A$1:A9983=A3319),0)"),0.0)</f>
        <v>0</v>
      </c>
    </row>
    <row r="3320">
      <c r="A3320" s="8" t="s">
        <v>3209</v>
      </c>
      <c r="B3320" s="9">
        <v>0.0</v>
      </c>
      <c r="C3320" s="9">
        <v>0.0</v>
      </c>
      <c r="D3320" s="9">
        <v>0.0</v>
      </c>
      <c r="E3320" s="9">
        <v>0.0</v>
      </c>
      <c r="F3320" s="9">
        <v>0.0</v>
      </c>
      <c r="G3320" s="9">
        <v>1.0</v>
      </c>
      <c r="H3320" s="11">
        <f>IFERROR(__xludf.DUMMYFUNCTION("IFERROR(FILTER(Filter!$A$1:A9983,Filter!$A$1:A9983=A3320),0)"),0.0)</f>
        <v>0</v>
      </c>
    </row>
    <row r="3321">
      <c r="A3321" s="8" t="s">
        <v>3210</v>
      </c>
      <c r="B3321" s="9">
        <v>0.0</v>
      </c>
      <c r="C3321" s="9">
        <v>0.0</v>
      </c>
      <c r="D3321" s="9">
        <v>0.0</v>
      </c>
      <c r="E3321" s="9">
        <v>0.0</v>
      </c>
      <c r="F3321" s="9">
        <v>0.0</v>
      </c>
      <c r="G3321" s="9">
        <v>1.0</v>
      </c>
      <c r="H3321" s="11">
        <f>IFERROR(__xludf.DUMMYFUNCTION("IFERROR(FILTER(Filter!$A$1:A9983,Filter!$A$1:A9983=A3321),0)"),0.0)</f>
        <v>0</v>
      </c>
    </row>
    <row r="3322">
      <c r="A3322" s="8" t="s">
        <v>3211</v>
      </c>
      <c r="B3322" s="9">
        <v>2.0</v>
      </c>
      <c r="C3322" s="9">
        <v>0.0</v>
      </c>
      <c r="D3322" s="9">
        <v>2.0</v>
      </c>
      <c r="E3322" s="9">
        <v>0.0</v>
      </c>
      <c r="F3322" s="9">
        <v>2.0</v>
      </c>
      <c r="G3322" s="9">
        <v>1.0</v>
      </c>
      <c r="H3322" s="11">
        <f>IFERROR(__xludf.DUMMYFUNCTION("IFERROR(FILTER(Filter!$A$1:A9983,Filter!$A$1:A9983=A3322),0)"),0.0)</f>
        <v>0</v>
      </c>
    </row>
    <row r="3323">
      <c r="A3323" s="8" t="s">
        <v>3212</v>
      </c>
      <c r="B3323" s="9">
        <v>4.0</v>
      </c>
      <c r="C3323" s="9">
        <v>0.0</v>
      </c>
      <c r="D3323" s="9">
        <v>4.0</v>
      </c>
      <c r="E3323" s="9">
        <v>0.0</v>
      </c>
      <c r="F3323" s="9">
        <v>4.0</v>
      </c>
      <c r="G3323" s="9">
        <v>1.0</v>
      </c>
      <c r="H3323" s="11">
        <f>IFERROR(__xludf.DUMMYFUNCTION("IFERROR(FILTER(Filter!$A$1:A9983,Filter!$A$1:A9983=A3323),0)"),0.0)</f>
        <v>0</v>
      </c>
    </row>
    <row r="3324">
      <c r="A3324" s="8" t="s">
        <v>3213</v>
      </c>
      <c r="B3324" s="9">
        <v>1.0</v>
      </c>
      <c r="C3324" s="9">
        <v>0.0</v>
      </c>
      <c r="D3324" s="9">
        <v>1.0</v>
      </c>
      <c r="E3324" s="9">
        <v>0.0</v>
      </c>
      <c r="F3324" s="9">
        <v>1.0</v>
      </c>
      <c r="G3324" s="9">
        <v>1.0</v>
      </c>
      <c r="H3324" s="11">
        <f>IFERROR(__xludf.DUMMYFUNCTION("IFERROR(FILTER(Filter!$A$1:A9983,Filter!$A$1:A9983=A3324),0)"),0.0)</f>
        <v>0</v>
      </c>
    </row>
    <row r="3325">
      <c r="A3325" s="8" t="s">
        <v>3214</v>
      </c>
      <c r="B3325" s="9">
        <v>1.0</v>
      </c>
      <c r="C3325" s="9">
        <v>0.0</v>
      </c>
      <c r="D3325" s="9">
        <v>1.0</v>
      </c>
      <c r="E3325" s="9">
        <v>0.0</v>
      </c>
      <c r="F3325" s="9">
        <v>1.0</v>
      </c>
      <c r="G3325" s="9">
        <v>1.0</v>
      </c>
      <c r="H3325" s="11">
        <f>IFERROR(__xludf.DUMMYFUNCTION("IFERROR(FILTER(Filter!$A$1:A9983,Filter!$A$1:A9983=A3325),0)"),0.0)</f>
        <v>0</v>
      </c>
    </row>
    <row r="3326">
      <c r="A3326" s="8" t="s">
        <v>3215</v>
      </c>
      <c r="B3326" s="9">
        <v>12.0</v>
      </c>
      <c r="C3326" s="9">
        <v>0.0</v>
      </c>
      <c r="D3326" s="9">
        <v>11.0</v>
      </c>
      <c r="E3326" s="9">
        <v>1.0</v>
      </c>
      <c r="F3326" s="9">
        <v>12.0</v>
      </c>
      <c r="G3326" s="9">
        <v>1.0</v>
      </c>
      <c r="H3326" s="11">
        <f>IFERROR(__xludf.DUMMYFUNCTION("IFERROR(FILTER(Filter!$A$1:A9983,Filter!$A$1:A9983=A3326),0)"),0.0)</f>
        <v>0</v>
      </c>
    </row>
    <row r="3327">
      <c r="A3327" s="8" t="s">
        <v>3216</v>
      </c>
      <c r="B3327" s="9">
        <v>3.0</v>
      </c>
      <c r="C3327" s="9">
        <v>0.0</v>
      </c>
      <c r="D3327" s="9">
        <v>3.0</v>
      </c>
      <c r="E3327" s="9">
        <v>0.0</v>
      </c>
      <c r="F3327" s="9">
        <v>3.0</v>
      </c>
      <c r="G3327" s="9">
        <v>1.0</v>
      </c>
      <c r="H3327" s="11">
        <f>IFERROR(__xludf.DUMMYFUNCTION("IFERROR(FILTER(Filter!$A$1:A9983,Filter!$A$1:A9983=A3327),0)"),0.0)</f>
        <v>0</v>
      </c>
    </row>
    <row r="3328">
      <c r="A3328" s="8" t="s">
        <v>3217</v>
      </c>
      <c r="B3328" s="9">
        <v>5.0</v>
      </c>
      <c r="C3328" s="9">
        <v>0.0</v>
      </c>
      <c r="D3328" s="9">
        <v>5.0</v>
      </c>
      <c r="E3328" s="9">
        <v>0.0</v>
      </c>
      <c r="F3328" s="9">
        <v>5.0</v>
      </c>
      <c r="G3328" s="9">
        <v>1.0</v>
      </c>
      <c r="H3328" s="11">
        <f>IFERROR(__xludf.DUMMYFUNCTION("IFERROR(FILTER(Filter!$A$1:A9983,Filter!$A$1:A9983=A3328),0)"),0.0)</f>
        <v>0</v>
      </c>
    </row>
    <row r="3329" hidden="1">
      <c r="A3329" s="8"/>
      <c r="B3329" s="9"/>
      <c r="C3329" s="9"/>
      <c r="D3329" s="9"/>
      <c r="E3329" s="9"/>
      <c r="F3329" s="9"/>
      <c r="G3329" s="9"/>
      <c r="H3329" s="11"/>
    </row>
    <row r="3330">
      <c r="A3330" s="8" t="s">
        <v>3218</v>
      </c>
      <c r="B3330" s="9">
        <v>2.0</v>
      </c>
      <c r="C3330" s="9">
        <v>0.0</v>
      </c>
      <c r="D3330" s="9">
        <v>2.0</v>
      </c>
      <c r="E3330" s="9">
        <v>0.0</v>
      </c>
      <c r="F3330" s="9">
        <v>2.0</v>
      </c>
      <c r="G3330" s="9">
        <v>1.0</v>
      </c>
      <c r="H3330" s="11">
        <f>IFERROR(__xludf.DUMMYFUNCTION("IFERROR(FILTER(Filter!$A$1:A9983,Filter!$A$1:A9983=A3330),0)"),0.0)</f>
        <v>0</v>
      </c>
    </row>
    <row r="3331">
      <c r="A3331" s="8" t="s">
        <v>3219</v>
      </c>
      <c r="B3331" s="9">
        <v>2.0</v>
      </c>
      <c r="C3331" s="9">
        <v>0.0</v>
      </c>
      <c r="D3331" s="9">
        <v>2.0</v>
      </c>
      <c r="E3331" s="9">
        <v>0.0</v>
      </c>
      <c r="F3331" s="9">
        <v>2.0</v>
      </c>
      <c r="G3331" s="9">
        <v>1.0</v>
      </c>
      <c r="H3331" s="11">
        <f>IFERROR(__xludf.DUMMYFUNCTION("IFERROR(FILTER(Filter!$A$1:A9983,Filter!$A$1:A9983=A3331),0)"),0.0)</f>
        <v>0</v>
      </c>
    </row>
    <row r="3332">
      <c r="A3332" s="8" t="s">
        <v>3220</v>
      </c>
      <c r="B3332" s="9">
        <v>16.0</v>
      </c>
      <c r="C3332" s="9">
        <v>0.0</v>
      </c>
      <c r="D3332" s="9">
        <v>15.0</v>
      </c>
      <c r="E3332" s="9">
        <v>1.0</v>
      </c>
      <c r="F3332" s="9">
        <v>16.0</v>
      </c>
      <c r="G3332" s="9">
        <v>1.0</v>
      </c>
      <c r="H3332" s="11">
        <f>IFERROR(__xludf.DUMMYFUNCTION("IFERROR(FILTER(Filter!$A$1:A9983,Filter!$A$1:A9983=A3332),0)"),0.0)</f>
        <v>0</v>
      </c>
    </row>
    <row r="3333">
      <c r="A3333" s="8" t="s">
        <v>3221</v>
      </c>
      <c r="B3333" s="9">
        <v>2.0</v>
      </c>
      <c r="C3333" s="9">
        <v>0.0</v>
      </c>
      <c r="D3333" s="9">
        <v>2.0</v>
      </c>
      <c r="E3333" s="9">
        <v>0.0</v>
      </c>
      <c r="F3333" s="9">
        <v>2.0</v>
      </c>
      <c r="G3333" s="9">
        <v>1.0</v>
      </c>
      <c r="H3333" s="11">
        <f>IFERROR(__xludf.DUMMYFUNCTION("IFERROR(FILTER(Filter!$A$1:A9983,Filter!$A$1:A9983=A3333),0)"),0.0)</f>
        <v>0</v>
      </c>
    </row>
    <row r="3334">
      <c r="A3334" s="8" t="s">
        <v>3222</v>
      </c>
      <c r="B3334" s="9">
        <v>2.0</v>
      </c>
      <c r="C3334" s="9">
        <v>0.0</v>
      </c>
      <c r="D3334" s="9">
        <v>2.0</v>
      </c>
      <c r="E3334" s="9">
        <v>0.0</v>
      </c>
      <c r="F3334" s="9">
        <v>2.0</v>
      </c>
      <c r="G3334" s="9">
        <v>1.0</v>
      </c>
      <c r="H3334" s="11">
        <f>IFERROR(__xludf.DUMMYFUNCTION("IFERROR(FILTER(Filter!$A$1:A9983,Filter!$A$1:A9983=A3334),0)"),0.0)</f>
        <v>0</v>
      </c>
    </row>
    <row r="3335">
      <c r="A3335" s="8" t="s">
        <v>3223</v>
      </c>
      <c r="B3335" s="9">
        <v>9.0</v>
      </c>
      <c r="C3335" s="9">
        <v>0.0</v>
      </c>
      <c r="D3335" s="9">
        <v>8.0</v>
      </c>
      <c r="E3335" s="9">
        <v>1.0</v>
      </c>
      <c r="F3335" s="9">
        <v>9.0</v>
      </c>
      <c r="G3335" s="9">
        <v>1.0</v>
      </c>
      <c r="H3335" s="11">
        <f>IFERROR(__xludf.DUMMYFUNCTION("IFERROR(FILTER(Filter!$A$1:A9983,Filter!$A$1:A9983=A3335),0)"),0.0)</f>
        <v>0</v>
      </c>
    </row>
    <row r="3336">
      <c r="A3336" s="8" t="s">
        <v>3224</v>
      </c>
      <c r="B3336" s="9">
        <v>3.0</v>
      </c>
      <c r="C3336" s="9">
        <v>0.0</v>
      </c>
      <c r="D3336" s="9">
        <v>3.0</v>
      </c>
      <c r="E3336" s="9">
        <v>0.0</v>
      </c>
      <c r="F3336" s="9">
        <v>3.0</v>
      </c>
      <c r="G3336" s="9">
        <v>1.0</v>
      </c>
      <c r="H3336" s="11">
        <f>IFERROR(__xludf.DUMMYFUNCTION("IFERROR(FILTER(Filter!$A$1:A9983,Filter!$A$1:A9983=A3336),0)"),0.0)</f>
        <v>0</v>
      </c>
    </row>
    <row r="3337">
      <c r="A3337" s="8" t="s">
        <v>3225</v>
      </c>
      <c r="B3337" s="9">
        <v>7.0</v>
      </c>
      <c r="C3337" s="9">
        <v>0.0</v>
      </c>
      <c r="D3337" s="9">
        <v>7.0</v>
      </c>
      <c r="E3337" s="9">
        <v>0.0</v>
      </c>
      <c r="F3337" s="9">
        <v>7.0</v>
      </c>
      <c r="G3337" s="9">
        <v>1.0</v>
      </c>
      <c r="H3337" s="11">
        <f>IFERROR(__xludf.DUMMYFUNCTION("IFERROR(FILTER(Filter!$A$1:A9983,Filter!$A$1:A9983=A3337),0)"),0.0)</f>
        <v>0</v>
      </c>
    </row>
    <row r="3338">
      <c r="A3338" s="8" t="s">
        <v>3226</v>
      </c>
      <c r="B3338" s="9">
        <v>1.0</v>
      </c>
      <c r="C3338" s="9">
        <v>0.0</v>
      </c>
      <c r="D3338" s="9">
        <v>1.0</v>
      </c>
      <c r="E3338" s="9">
        <v>0.0</v>
      </c>
      <c r="F3338" s="9">
        <v>1.0</v>
      </c>
      <c r="G3338" s="9">
        <v>1.0</v>
      </c>
      <c r="H3338" s="11">
        <f>IFERROR(__xludf.DUMMYFUNCTION("IFERROR(FILTER(Filter!$A$1:A9983,Filter!$A$1:A9983=A3338),0)"),0.0)</f>
        <v>0</v>
      </c>
    </row>
    <row r="3339">
      <c r="A3339" s="8" t="s">
        <v>3227</v>
      </c>
      <c r="B3339" s="9">
        <v>1.0</v>
      </c>
      <c r="C3339" s="9">
        <v>0.0</v>
      </c>
      <c r="D3339" s="9">
        <v>1.0</v>
      </c>
      <c r="E3339" s="9">
        <v>0.0</v>
      </c>
      <c r="F3339" s="9">
        <v>1.0</v>
      </c>
      <c r="G3339" s="9">
        <v>1.0</v>
      </c>
      <c r="H3339" s="11">
        <f>IFERROR(__xludf.DUMMYFUNCTION("IFERROR(FILTER(Filter!$A$1:A9983,Filter!$A$1:A9983=A3339),0)"),0.0)</f>
        <v>0</v>
      </c>
    </row>
    <row r="3340">
      <c r="A3340" s="8" t="s">
        <v>3228</v>
      </c>
      <c r="B3340" s="9">
        <v>1.0</v>
      </c>
      <c r="C3340" s="9">
        <v>0.0</v>
      </c>
      <c r="D3340" s="9">
        <v>1.0</v>
      </c>
      <c r="E3340" s="9">
        <v>0.0</v>
      </c>
      <c r="F3340" s="9">
        <v>1.0</v>
      </c>
      <c r="G3340" s="9">
        <v>1.0</v>
      </c>
      <c r="H3340" s="11">
        <f>IFERROR(__xludf.DUMMYFUNCTION("IFERROR(FILTER(Filter!$A$1:A9983,Filter!$A$1:A9983=A3340),0)"),0.0)</f>
        <v>0</v>
      </c>
    </row>
    <row r="3341">
      <c r="A3341" s="8" t="s">
        <v>3229</v>
      </c>
      <c r="B3341" s="9">
        <v>0.0</v>
      </c>
      <c r="C3341" s="9">
        <v>0.0</v>
      </c>
      <c r="D3341" s="9">
        <v>0.0</v>
      </c>
      <c r="E3341" s="9">
        <v>0.0</v>
      </c>
      <c r="F3341" s="9">
        <v>0.0</v>
      </c>
      <c r="G3341" s="9">
        <v>1.0</v>
      </c>
      <c r="H3341" s="11">
        <f>IFERROR(__xludf.DUMMYFUNCTION("IFERROR(FILTER(Filter!$A$1:A9983,Filter!$A$1:A9983=A3341),0)"),0.0)</f>
        <v>0</v>
      </c>
    </row>
    <row r="3342">
      <c r="A3342" s="8" t="s">
        <v>3230</v>
      </c>
      <c r="B3342" s="9">
        <v>5.0</v>
      </c>
      <c r="C3342" s="9">
        <v>0.0</v>
      </c>
      <c r="D3342" s="9">
        <v>5.0</v>
      </c>
      <c r="E3342" s="9">
        <v>0.0</v>
      </c>
      <c r="F3342" s="9">
        <v>5.0</v>
      </c>
      <c r="G3342" s="9">
        <v>1.0</v>
      </c>
      <c r="H3342" s="11">
        <f>IFERROR(__xludf.DUMMYFUNCTION("IFERROR(FILTER(Filter!$A$1:A9983,Filter!$A$1:A9983=A3342),0)"),0.0)</f>
        <v>0</v>
      </c>
    </row>
    <row r="3343">
      <c r="A3343" s="8" t="s">
        <v>3231</v>
      </c>
      <c r="B3343" s="9">
        <v>0.0</v>
      </c>
      <c r="C3343" s="9">
        <v>0.0</v>
      </c>
      <c r="D3343" s="9">
        <v>0.0</v>
      </c>
      <c r="E3343" s="9">
        <v>0.0</v>
      </c>
      <c r="F3343" s="9">
        <v>0.0</v>
      </c>
      <c r="G3343" s="9">
        <v>1.0</v>
      </c>
      <c r="H3343" s="11">
        <f>IFERROR(__xludf.DUMMYFUNCTION("IFERROR(FILTER(Filter!$A$1:A9983,Filter!$A$1:A9983=A3343),0)"),0.0)</f>
        <v>0</v>
      </c>
    </row>
    <row r="3344">
      <c r="A3344" s="8" t="s">
        <v>3232</v>
      </c>
      <c r="B3344" s="9">
        <v>2.0</v>
      </c>
      <c r="C3344" s="9">
        <v>0.0</v>
      </c>
      <c r="D3344" s="9">
        <v>2.0</v>
      </c>
      <c r="E3344" s="9">
        <v>0.0</v>
      </c>
      <c r="F3344" s="9">
        <v>2.0</v>
      </c>
      <c r="G3344" s="9">
        <v>1.0</v>
      </c>
      <c r="H3344" s="11">
        <f>IFERROR(__xludf.DUMMYFUNCTION("IFERROR(FILTER(Filter!$A$1:A9983,Filter!$A$1:A9983=A3344),0)"),0.0)</f>
        <v>0</v>
      </c>
    </row>
    <row r="3345">
      <c r="A3345" s="8" t="s">
        <v>3233</v>
      </c>
      <c r="B3345" s="9">
        <v>0.0</v>
      </c>
      <c r="C3345" s="9">
        <v>0.0</v>
      </c>
      <c r="D3345" s="9">
        <v>0.0</v>
      </c>
      <c r="E3345" s="9">
        <v>0.0</v>
      </c>
      <c r="F3345" s="9">
        <v>0.0</v>
      </c>
      <c r="G3345" s="9">
        <v>1.0</v>
      </c>
      <c r="H3345" s="11">
        <f>IFERROR(__xludf.DUMMYFUNCTION("IFERROR(FILTER(Filter!$A$1:A9983,Filter!$A$1:A9983=A3345),0)"),0.0)</f>
        <v>0</v>
      </c>
    </row>
    <row r="3346">
      <c r="A3346" s="8" t="s">
        <v>3234</v>
      </c>
      <c r="B3346" s="9">
        <v>3.0</v>
      </c>
      <c r="C3346" s="9">
        <v>0.0</v>
      </c>
      <c r="D3346" s="9">
        <v>3.0</v>
      </c>
      <c r="E3346" s="9">
        <v>0.0</v>
      </c>
      <c r="F3346" s="9">
        <v>3.0</v>
      </c>
      <c r="G3346" s="9">
        <v>1.0</v>
      </c>
      <c r="H3346" s="11">
        <f>IFERROR(__xludf.DUMMYFUNCTION("IFERROR(FILTER(Filter!$A$1:A9983,Filter!$A$1:A9983=A3346),0)"),0.0)</f>
        <v>0</v>
      </c>
    </row>
    <row r="3347">
      <c r="A3347" s="8" t="s">
        <v>3235</v>
      </c>
      <c r="B3347" s="9">
        <v>9.0</v>
      </c>
      <c r="C3347" s="9">
        <v>0.0</v>
      </c>
      <c r="D3347" s="9">
        <v>8.0</v>
      </c>
      <c r="E3347" s="9">
        <v>1.0</v>
      </c>
      <c r="F3347" s="9">
        <v>9.0</v>
      </c>
      <c r="G3347" s="9">
        <v>1.0</v>
      </c>
      <c r="H3347" s="11">
        <f>IFERROR(__xludf.DUMMYFUNCTION("IFERROR(FILTER(Filter!$A$1:A9983,Filter!$A$1:A9983=A3347),0)"),0.0)</f>
        <v>0</v>
      </c>
    </row>
    <row r="3348">
      <c r="A3348" s="8" t="s">
        <v>3236</v>
      </c>
      <c r="B3348" s="9">
        <v>2.0</v>
      </c>
      <c r="C3348" s="9">
        <v>0.0</v>
      </c>
      <c r="D3348" s="9">
        <v>2.0</v>
      </c>
      <c r="E3348" s="9">
        <v>0.0</v>
      </c>
      <c r="F3348" s="9">
        <v>2.0</v>
      </c>
      <c r="G3348" s="9">
        <v>1.0</v>
      </c>
      <c r="H3348" s="11">
        <f>IFERROR(__xludf.DUMMYFUNCTION("IFERROR(FILTER(Filter!$A$1:A9983,Filter!$A$1:A9983=A3348),0)"),0.0)</f>
        <v>0</v>
      </c>
    </row>
    <row r="3349">
      <c r="A3349" s="8" t="s">
        <v>3237</v>
      </c>
      <c r="B3349" s="9">
        <v>0.0</v>
      </c>
      <c r="C3349" s="9">
        <v>0.0</v>
      </c>
      <c r="D3349" s="9">
        <v>0.0</v>
      </c>
      <c r="E3349" s="9">
        <v>0.0</v>
      </c>
      <c r="F3349" s="9">
        <v>0.0</v>
      </c>
      <c r="G3349" s="9">
        <v>1.0</v>
      </c>
      <c r="H3349" s="11">
        <f>IFERROR(__xludf.DUMMYFUNCTION("IFERROR(FILTER(Filter!$A$1:A9983,Filter!$A$1:A9983=A3349),0)"),0.0)</f>
        <v>0</v>
      </c>
    </row>
    <row r="3350">
      <c r="A3350" s="8" t="s">
        <v>3238</v>
      </c>
      <c r="B3350" s="9">
        <v>0.0</v>
      </c>
      <c r="C3350" s="9">
        <v>0.0</v>
      </c>
      <c r="D3350" s="9">
        <v>0.0</v>
      </c>
      <c r="E3350" s="9">
        <v>0.0</v>
      </c>
      <c r="F3350" s="9">
        <v>0.0</v>
      </c>
      <c r="G3350" s="9">
        <v>1.0</v>
      </c>
      <c r="H3350" s="11">
        <f>IFERROR(__xludf.DUMMYFUNCTION("IFERROR(FILTER(Filter!$A$1:A9983,Filter!$A$1:A9983=A3350),0)"),0.0)</f>
        <v>0</v>
      </c>
    </row>
    <row r="3351">
      <c r="A3351" s="8" t="s">
        <v>3239</v>
      </c>
      <c r="B3351" s="9">
        <v>0.0</v>
      </c>
      <c r="C3351" s="9">
        <v>0.0</v>
      </c>
      <c r="D3351" s="9">
        <v>0.0</v>
      </c>
      <c r="E3351" s="9">
        <v>0.0</v>
      </c>
      <c r="F3351" s="9">
        <v>0.0</v>
      </c>
      <c r="G3351" s="9">
        <v>1.0</v>
      </c>
      <c r="H3351" s="11">
        <f>IFERROR(__xludf.DUMMYFUNCTION("IFERROR(FILTER(Filter!$A$1:A9983,Filter!$A$1:A9983=A3351),0)"),0.0)</f>
        <v>0</v>
      </c>
    </row>
    <row r="3352">
      <c r="A3352" s="8" t="s">
        <v>3240</v>
      </c>
      <c r="B3352" s="9">
        <v>2.0</v>
      </c>
      <c r="C3352" s="9">
        <v>0.0</v>
      </c>
      <c r="D3352" s="9">
        <v>2.0</v>
      </c>
      <c r="E3352" s="9">
        <v>0.0</v>
      </c>
      <c r="F3352" s="9">
        <v>2.0</v>
      </c>
      <c r="G3352" s="9">
        <v>1.0</v>
      </c>
      <c r="H3352" s="11">
        <f>IFERROR(__xludf.DUMMYFUNCTION("IFERROR(FILTER(Filter!$A$1:A9983,Filter!$A$1:A9983=A3352),0)"),0.0)</f>
        <v>0</v>
      </c>
    </row>
    <row r="3353">
      <c r="A3353" s="8" t="s">
        <v>3241</v>
      </c>
      <c r="B3353" s="9">
        <v>1.0</v>
      </c>
      <c r="C3353" s="9">
        <v>0.0</v>
      </c>
      <c r="D3353" s="9">
        <v>1.0</v>
      </c>
      <c r="E3353" s="9">
        <v>0.0</v>
      </c>
      <c r="F3353" s="9">
        <v>1.0</v>
      </c>
      <c r="G3353" s="9">
        <v>1.0</v>
      </c>
      <c r="H3353" s="11">
        <f>IFERROR(__xludf.DUMMYFUNCTION("IFERROR(FILTER(Filter!$A$1:A9983,Filter!$A$1:A9983=A3353),0)"),0.0)</f>
        <v>0</v>
      </c>
    </row>
    <row r="3354">
      <c r="A3354" s="8" t="s">
        <v>3242</v>
      </c>
      <c r="B3354" s="9">
        <v>20.0</v>
      </c>
      <c r="C3354" s="9">
        <v>0.0</v>
      </c>
      <c r="D3354" s="9">
        <v>18.0</v>
      </c>
      <c r="E3354" s="9">
        <v>2.0</v>
      </c>
      <c r="F3354" s="9">
        <v>20.0</v>
      </c>
      <c r="G3354" s="9">
        <v>1.0</v>
      </c>
      <c r="H3354" s="11">
        <f>IFERROR(__xludf.DUMMYFUNCTION("IFERROR(FILTER(Filter!$A$1:A9983,Filter!$A$1:A9983=A3354),0)"),0.0)</f>
        <v>0</v>
      </c>
    </row>
    <row r="3355">
      <c r="A3355" s="8" t="s">
        <v>3243</v>
      </c>
      <c r="B3355" s="9">
        <v>1.0</v>
      </c>
      <c r="C3355" s="9">
        <v>0.0</v>
      </c>
      <c r="D3355" s="9">
        <v>1.0</v>
      </c>
      <c r="E3355" s="9">
        <v>0.0</v>
      </c>
      <c r="F3355" s="9">
        <v>1.0</v>
      </c>
      <c r="G3355" s="9">
        <v>1.0</v>
      </c>
      <c r="H3355" s="11">
        <f>IFERROR(__xludf.DUMMYFUNCTION("IFERROR(FILTER(Filter!$A$1:A9983,Filter!$A$1:A9983=A3355),0)"),0.0)</f>
        <v>0</v>
      </c>
    </row>
    <row r="3356">
      <c r="A3356" s="8" t="s">
        <v>3244</v>
      </c>
      <c r="B3356" s="9">
        <v>1.0</v>
      </c>
      <c r="C3356" s="9">
        <v>0.0</v>
      </c>
      <c r="D3356" s="9">
        <v>1.0</v>
      </c>
      <c r="E3356" s="9">
        <v>0.0</v>
      </c>
      <c r="F3356" s="9">
        <v>1.0</v>
      </c>
      <c r="G3356" s="9">
        <v>1.0</v>
      </c>
      <c r="H3356" s="11">
        <f>IFERROR(__xludf.DUMMYFUNCTION("IFERROR(FILTER(Filter!$A$1:A9983,Filter!$A$1:A9983=A3356),0)"),0.0)</f>
        <v>0</v>
      </c>
    </row>
    <row r="3357">
      <c r="A3357" s="8" t="s">
        <v>3245</v>
      </c>
      <c r="B3357" s="9">
        <v>3.0</v>
      </c>
      <c r="C3357" s="9">
        <v>0.0</v>
      </c>
      <c r="D3357" s="9">
        <v>3.0</v>
      </c>
      <c r="E3357" s="9">
        <v>0.0</v>
      </c>
      <c r="F3357" s="9">
        <v>3.0</v>
      </c>
      <c r="G3357" s="9">
        <v>1.0</v>
      </c>
      <c r="H3357" s="11">
        <f>IFERROR(__xludf.DUMMYFUNCTION("IFERROR(FILTER(Filter!$A$1:A9983,Filter!$A$1:A9983=A3357),0)"),0.0)</f>
        <v>0</v>
      </c>
    </row>
    <row r="3358">
      <c r="A3358" s="8" t="s">
        <v>3246</v>
      </c>
      <c r="B3358" s="9">
        <v>2.0</v>
      </c>
      <c r="C3358" s="9">
        <v>0.0</v>
      </c>
      <c r="D3358" s="9">
        <v>2.0</v>
      </c>
      <c r="E3358" s="9">
        <v>0.0</v>
      </c>
      <c r="F3358" s="9">
        <v>2.0</v>
      </c>
      <c r="G3358" s="9">
        <v>1.0</v>
      </c>
      <c r="H3358" s="11">
        <f>IFERROR(__xludf.DUMMYFUNCTION("IFERROR(FILTER(Filter!$A$1:A9983,Filter!$A$1:A9983=A3358),0)"),0.0)</f>
        <v>0</v>
      </c>
    </row>
    <row r="3359">
      <c r="A3359" s="8" t="s">
        <v>3247</v>
      </c>
      <c r="B3359" s="9">
        <v>1.0</v>
      </c>
      <c r="C3359" s="9">
        <v>0.0</v>
      </c>
      <c r="D3359" s="9">
        <v>1.0</v>
      </c>
      <c r="E3359" s="9">
        <v>0.0</v>
      </c>
      <c r="F3359" s="9">
        <v>1.0</v>
      </c>
      <c r="G3359" s="9">
        <v>1.0</v>
      </c>
      <c r="H3359" s="11">
        <f>IFERROR(__xludf.DUMMYFUNCTION("IFERROR(FILTER(Filter!$A$1:A9983,Filter!$A$1:A9983=A3359),0)"),0.0)</f>
        <v>0</v>
      </c>
    </row>
    <row r="3360">
      <c r="A3360" s="8" t="s">
        <v>3248</v>
      </c>
      <c r="B3360" s="9">
        <v>0.0</v>
      </c>
      <c r="C3360" s="9">
        <v>0.0</v>
      </c>
      <c r="D3360" s="9">
        <v>0.0</v>
      </c>
      <c r="E3360" s="9">
        <v>0.0</v>
      </c>
      <c r="F3360" s="9">
        <v>0.0</v>
      </c>
      <c r="G3360" s="9">
        <v>1.0</v>
      </c>
      <c r="H3360" s="11">
        <f>IFERROR(__xludf.DUMMYFUNCTION("IFERROR(FILTER(Filter!$A$1:A9983,Filter!$A$1:A9983=A3360),0)"),0.0)</f>
        <v>0</v>
      </c>
    </row>
    <row r="3361">
      <c r="A3361" s="8" t="s">
        <v>3249</v>
      </c>
      <c r="B3361" s="9">
        <v>0.0</v>
      </c>
      <c r="C3361" s="9">
        <v>0.0</v>
      </c>
      <c r="D3361" s="9">
        <v>0.0</v>
      </c>
      <c r="E3361" s="9">
        <v>0.0</v>
      </c>
      <c r="F3361" s="9">
        <v>0.0</v>
      </c>
      <c r="G3361" s="9">
        <v>1.0</v>
      </c>
      <c r="H3361" s="11">
        <f>IFERROR(__xludf.DUMMYFUNCTION("IFERROR(FILTER(Filter!$A$1:A9983,Filter!$A$1:A9983=A3361),0)"),0.0)</f>
        <v>0</v>
      </c>
    </row>
    <row r="3362">
      <c r="A3362" s="8" t="s">
        <v>3250</v>
      </c>
      <c r="B3362" s="9">
        <v>3.0</v>
      </c>
      <c r="C3362" s="9">
        <v>0.0</v>
      </c>
      <c r="D3362" s="9">
        <v>3.0</v>
      </c>
      <c r="E3362" s="9">
        <v>0.0</v>
      </c>
      <c r="F3362" s="9">
        <v>3.0</v>
      </c>
      <c r="G3362" s="9">
        <v>1.0</v>
      </c>
      <c r="H3362" s="11">
        <f>IFERROR(__xludf.DUMMYFUNCTION("IFERROR(FILTER(Filter!$A$1:A9983,Filter!$A$1:A9983=A3362),0)"),0.0)</f>
        <v>0</v>
      </c>
    </row>
    <row r="3363">
      <c r="A3363" s="8" t="s">
        <v>3251</v>
      </c>
      <c r="B3363" s="9">
        <v>5.0</v>
      </c>
      <c r="C3363" s="9">
        <v>0.0</v>
      </c>
      <c r="D3363" s="9">
        <v>5.0</v>
      </c>
      <c r="E3363" s="9">
        <v>0.0</v>
      </c>
      <c r="F3363" s="9">
        <v>5.0</v>
      </c>
      <c r="G3363" s="9">
        <v>1.0</v>
      </c>
      <c r="H3363" s="11">
        <f>IFERROR(__xludf.DUMMYFUNCTION("IFERROR(FILTER(Filter!$A$1:A9983,Filter!$A$1:A9983=A3363),0)"),0.0)</f>
        <v>0</v>
      </c>
    </row>
    <row r="3364">
      <c r="A3364" s="8" t="s">
        <v>3252</v>
      </c>
      <c r="B3364" s="9">
        <v>2.0</v>
      </c>
      <c r="C3364" s="9">
        <v>0.0</v>
      </c>
      <c r="D3364" s="9">
        <v>2.0</v>
      </c>
      <c r="E3364" s="9">
        <v>0.0</v>
      </c>
      <c r="F3364" s="9">
        <v>2.0</v>
      </c>
      <c r="G3364" s="9">
        <v>1.0</v>
      </c>
      <c r="H3364" s="11">
        <f>IFERROR(__xludf.DUMMYFUNCTION("IFERROR(FILTER(Filter!$A$1:A9983,Filter!$A$1:A9983=A3364),0)"),0.0)</f>
        <v>0</v>
      </c>
    </row>
    <row r="3365">
      <c r="A3365" s="8" t="s">
        <v>3253</v>
      </c>
      <c r="B3365" s="9">
        <v>2.0</v>
      </c>
      <c r="C3365" s="9">
        <v>0.0</v>
      </c>
      <c r="D3365" s="9">
        <v>2.0</v>
      </c>
      <c r="E3365" s="9">
        <v>0.0</v>
      </c>
      <c r="F3365" s="9">
        <v>2.0</v>
      </c>
      <c r="G3365" s="9">
        <v>1.0</v>
      </c>
      <c r="H3365" s="11">
        <f>IFERROR(__xludf.DUMMYFUNCTION("IFERROR(FILTER(Filter!$A$1:A9983,Filter!$A$1:A9983=A3365),0)"),0.0)</f>
        <v>0</v>
      </c>
    </row>
    <row r="3366">
      <c r="A3366" s="8" t="s">
        <v>3254</v>
      </c>
      <c r="B3366" s="9">
        <v>1.0</v>
      </c>
      <c r="C3366" s="9">
        <v>0.0</v>
      </c>
      <c r="D3366" s="9">
        <v>1.0</v>
      </c>
      <c r="E3366" s="9">
        <v>0.0</v>
      </c>
      <c r="F3366" s="9">
        <v>1.0</v>
      </c>
      <c r="G3366" s="9">
        <v>1.0</v>
      </c>
      <c r="H3366" s="11">
        <f>IFERROR(__xludf.DUMMYFUNCTION("IFERROR(FILTER(Filter!$A$1:A9983,Filter!$A$1:A9983=A3366),0)"),0.0)</f>
        <v>0</v>
      </c>
    </row>
    <row r="3367">
      <c r="A3367" s="8" t="s">
        <v>3255</v>
      </c>
      <c r="B3367" s="9">
        <v>2.0</v>
      </c>
      <c r="C3367" s="9">
        <v>0.0</v>
      </c>
      <c r="D3367" s="9">
        <v>2.0</v>
      </c>
      <c r="E3367" s="9">
        <v>0.0</v>
      </c>
      <c r="F3367" s="9">
        <v>2.0</v>
      </c>
      <c r="G3367" s="9">
        <v>1.0</v>
      </c>
      <c r="H3367" s="11">
        <f>IFERROR(__xludf.DUMMYFUNCTION("IFERROR(FILTER(Filter!$A$1:A9983,Filter!$A$1:A9983=A3367),0)"),0.0)</f>
        <v>0</v>
      </c>
    </row>
    <row r="3368" hidden="1">
      <c r="A3368" s="8"/>
      <c r="B3368" s="9"/>
      <c r="C3368" s="9"/>
      <c r="D3368" s="9"/>
      <c r="E3368" s="9"/>
      <c r="F3368" s="9"/>
      <c r="G3368" s="9"/>
      <c r="H3368" s="11"/>
    </row>
    <row r="3369">
      <c r="A3369" s="8" t="s">
        <v>3256</v>
      </c>
      <c r="B3369" s="9">
        <v>2.0</v>
      </c>
      <c r="C3369" s="9">
        <v>0.0</v>
      </c>
      <c r="D3369" s="9">
        <v>2.0</v>
      </c>
      <c r="E3369" s="9">
        <v>0.0</v>
      </c>
      <c r="F3369" s="9">
        <v>2.0</v>
      </c>
      <c r="G3369" s="9">
        <v>1.0</v>
      </c>
      <c r="H3369" s="11">
        <f>IFERROR(__xludf.DUMMYFUNCTION("IFERROR(FILTER(Filter!$A$1:A9983,Filter!$A$1:A9983=A3369),0)"),0.0)</f>
        <v>0</v>
      </c>
    </row>
    <row r="3370">
      <c r="A3370" s="8" t="s">
        <v>3257</v>
      </c>
      <c r="B3370" s="9">
        <v>4.0</v>
      </c>
      <c r="C3370" s="9">
        <v>0.0</v>
      </c>
      <c r="D3370" s="9">
        <v>4.0</v>
      </c>
      <c r="E3370" s="9">
        <v>0.0</v>
      </c>
      <c r="F3370" s="9">
        <v>4.0</v>
      </c>
      <c r="G3370" s="9">
        <v>1.0</v>
      </c>
      <c r="H3370" s="11">
        <f>IFERROR(__xludf.DUMMYFUNCTION("IFERROR(FILTER(Filter!$A$1:A9983,Filter!$A$1:A9983=A3370),0)"),0.0)</f>
        <v>0</v>
      </c>
    </row>
    <row r="3371">
      <c r="A3371" s="8" t="s">
        <v>3258</v>
      </c>
      <c r="B3371" s="9">
        <v>3.0</v>
      </c>
      <c r="C3371" s="9">
        <v>0.0</v>
      </c>
      <c r="D3371" s="9">
        <v>3.0</v>
      </c>
      <c r="E3371" s="9">
        <v>0.0</v>
      </c>
      <c r="F3371" s="9">
        <v>3.0</v>
      </c>
      <c r="G3371" s="9">
        <v>1.0</v>
      </c>
      <c r="H3371" s="11">
        <f>IFERROR(__xludf.DUMMYFUNCTION("IFERROR(FILTER(Filter!$A$1:A9983,Filter!$A$1:A9983=A3371),0)"),0.0)</f>
        <v>0</v>
      </c>
    </row>
    <row r="3372">
      <c r="A3372" s="8" t="s">
        <v>3259</v>
      </c>
      <c r="B3372" s="9">
        <v>3.0</v>
      </c>
      <c r="C3372" s="9">
        <v>0.0</v>
      </c>
      <c r="D3372" s="9">
        <v>3.0</v>
      </c>
      <c r="E3372" s="9">
        <v>0.0</v>
      </c>
      <c r="F3372" s="9">
        <v>3.0</v>
      </c>
      <c r="G3372" s="9">
        <v>1.0</v>
      </c>
      <c r="H3372" s="11">
        <f>IFERROR(__xludf.DUMMYFUNCTION("IFERROR(FILTER(Filter!$A$1:A9983,Filter!$A$1:A9983=A3372),0)"),0.0)</f>
        <v>0</v>
      </c>
    </row>
    <row r="3373">
      <c r="A3373" s="8" t="s">
        <v>3260</v>
      </c>
      <c r="B3373" s="9">
        <v>1.0</v>
      </c>
      <c r="C3373" s="9">
        <v>0.0</v>
      </c>
      <c r="D3373" s="9">
        <v>1.0</v>
      </c>
      <c r="E3373" s="9">
        <v>0.0</v>
      </c>
      <c r="F3373" s="9">
        <v>1.0</v>
      </c>
      <c r="G3373" s="9">
        <v>1.0</v>
      </c>
      <c r="H3373" s="11">
        <f>IFERROR(__xludf.DUMMYFUNCTION("IFERROR(FILTER(Filter!$A$1:A9983,Filter!$A$1:A9983=A3373),0)"),0.0)</f>
        <v>0</v>
      </c>
    </row>
    <row r="3374">
      <c r="A3374" s="8" t="s">
        <v>3261</v>
      </c>
      <c r="B3374" s="9">
        <v>1.0</v>
      </c>
      <c r="C3374" s="9">
        <v>0.0</v>
      </c>
      <c r="D3374" s="9">
        <v>1.0</v>
      </c>
      <c r="E3374" s="9">
        <v>0.0</v>
      </c>
      <c r="F3374" s="9">
        <v>1.0</v>
      </c>
      <c r="G3374" s="9">
        <v>1.0</v>
      </c>
      <c r="H3374" s="11">
        <f>IFERROR(__xludf.DUMMYFUNCTION("IFERROR(FILTER(Filter!$A$1:A9983,Filter!$A$1:A9983=A3374),0)"),0.0)</f>
        <v>0</v>
      </c>
    </row>
    <row r="3375">
      <c r="A3375" s="8" t="s">
        <v>3262</v>
      </c>
      <c r="B3375" s="9">
        <v>0.0</v>
      </c>
      <c r="C3375" s="9">
        <v>0.0</v>
      </c>
      <c r="D3375" s="9">
        <v>0.0</v>
      </c>
      <c r="E3375" s="9">
        <v>0.0</v>
      </c>
      <c r="F3375" s="9">
        <v>0.0</v>
      </c>
      <c r="G3375" s="9">
        <v>1.0</v>
      </c>
      <c r="H3375" s="11">
        <f>IFERROR(__xludf.DUMMYFUNCTION("IFERROR(FILTER(Filter!$A$1:A9983,Filter!$A$1:A9983=A3375),0)"),0.0)</f>
        <v>0</v>
      </c>
    </row>
    <row r="3376">
      <c r="A3376" s="8" t="s">
        <v>3263</v>
      </c>
      <c r="B3376" s="9">
        <v>0.0</v>
      </c>
      <c r="C3376" s="9">
        <v>0.0</v>
      </c>
      <c r="D3376" s="9">
        <v>0.0</v>
      </c>
      <c r="E3376" s="9">
        <v>0.0</v>
      </c>
      <c r="F3376" s="9">
        <v>0.0</v>
      </c>
      <c r="G3376" s="9">
        <v>1.0</v>
      </c>
      <c r="H3376" s="11">
        <f>IFERROR(__xludf.DUMMYFUNCTION("IFERROR(FILTER(Filter!$A$1:A9983,Filter!$A$1:A9983=A3376),0)"),0.0)</f>
        <v>0</v>
      </c>
    </row>
    <row r="3377">
      <c r="A3377" s="8" t="s">
        <v>3264</v>
      </c>
      <c r="B3377" s="9">
        <v>2.0</v>
      </c>
      <c r="C3377" s="9">
        <v>0.0</v>
      </c>
      <c r="D3377" s="9">
        <v>2.0</v>
      </c>
      <c r="E3377" s="9">
        <v>0.0</v>
      </c>
      <c r="F3377" s="9">
        <v>2.0</v>
      </c>
      <c r="G3377" s="9">
        <v>1.0</v>
      </c>
      <c r="H3377" s="11">
        <f>IFERROR(__xludf.DUMMYFUNCTION("IFERROR(FILTER(Filter!$A$1:A9983,Filter!$A$1:A9983=A3377),0)"),0.0)</f>
        <v>0</v>
      </c>
    </row>
    <row r="3378">
      <c r="A3378" s="8" t="s">
        <v>3265</v>
      </c>
      <c r="B3378" s="9">
        <v>0.0</v>
      </c>
      <c r="C3378" s="9">
        <v>0.0</v>
      </c>
      <c r="D3378" s="9">
        <v>0.0</v>
      </c>
      <c r="E3378" s="9">
        <v>0.0</v>
      </c>
      <c r="F3378" s="9">
        <v>0.0</v>
      </c>
      <c r="G3378" s="9">
        <v>1.0</v>
      </c>
      <c r="H3378" s="11">
        <f>IFERROR(__xludf.DUMMYFUNCTION("IFERROR(FILTER(Filter!$A$1:A9983,Filter!$A$1:A9983=A3378),0)"),0.0)</f>
        <v>0</v>
      </c>
    </row>
    <row r="3379">
      <c r="A3379" s="8" t="s">
        <v>3266</v>
      </c>
      <c r="B3379" s="9">
        <v>0.0</v>
      </c>
      <c r="C3379" s="9">
        <v>0.0</v>
      </c>
      <c r="D3379" s="9">
        <v>0.0</v>
      </c>
      <c r="E3379" s="9">
        <v>0.0</v>
      </c>
      <c r="F3379" s="9">
        <v>0.0</v>
      </c>
      <c r="G3379" s="9">
        <v>1.0</v>
      </c>
      <c r="H3379" s="11">
        <f>IFERROR(__xludf.DUMMYFUNCTION("IFERROR(FILTER(Filter!$A$1:A9983,Filter!$A$1:A9983=A3379),0)"),0.0)</f>
        <v>0</v>
      </c>
    </row>
    <row r="3380">
      <c r="A3380" s="8" t="s">
        <v>3267</v>
      </c>
      <c r="B3380" s="9">
        <v>1.0</v>
      </c>
      <c r="C3380" s="9">
        <v>0.0</v>
      </c>
      <c r="D3380" s="9">
        <v>1.0</v>
      </c>
      <c r="E3380" s="9">
        <v>0.0</v>
      </c>
      <c r="F3380" s="9">
        <v>1.0</v>
      </c>
      <c r="G3380" s="9">
        <v>1.0</v>
      </c>
      <c r="H3380" s="11">
        <f>IFERROR(__xludf.DUMMYFUNCTION("IFERROR(FILTER(Filter!$A$1:A9983,Filter!$A$1:A9983=A3380),0)"),0.0)</f>
        <v>0</v>
      </c>
    </row>
    <row r="3381">
      <c r="A3381" s="8" t="s">
        <v>3268</v>
      </c>
      <c r="B3381" s="9">
        <v>1.0</v>
      </c>
      <c r="C3381" s="9">
        <v>0.0</v>
      </c>
      <c r="D3381" s="9">
        <v>1.0</v>
      </c>
      <c r="E3381" s="9">
        <v>0.0</v>
      </c>
      <c r="F3381" s="9">
        <v>1.0</v>
      </c>
      <c r="G3381" s="9">
        <v>1.0</v>
      </c>
      <c r="H3381" s="11">
        <f>IFERROR(__xludf.DUMMYFUNCTION("IFERROR(FILTER(Filter!$A$1:A9983,Filter!$A$1:A9983=A3381),0)"),0.0)</f>
        <v>0</v>
      </c>
    </row>
    <row r="3382">
      <c r="A3382" s="8" t="s">
        <v>3269</v>
      </c>
      <c r="B3382" s="9">
        <v>0.0</v>
      </c>
      <c r="C3382" s="9">
        <v>0.0</v>
      </c>
      <c r="D3382" s="9">
        <v>0.0</v>
      </c>
      <c r="E3382" s="9">
        <v>0.0</v>
      </c>
      <c r="F3382" s="9">
        <v>0.0</v>
      </c>
      <c r="G3382" s="9">
        <v>1.0</v>
      </c>
      <c r="H3382" s="11">
        <f>IFERROR(__xludf.DUMMYFUNCTION("IFERROR(FILTER(Filter!$A$1:A9983,Filter!$A$1:A9983=A3382),0)"),0.0)</f>
        <v>0</v>
      </c>
    </row>
    <row r="3383">
      <c r="A3383" s="8" t="s">
        <v>3270</v>
      </c>
      <c r="B3383" s="9">
        <v>1.0</v>
      </c>
      <c r="C3383" s="9">
        <v>0.0</v>
      </c>
      <c r="D3383" s="9">
        <v>1.0</v>
      </c>
      <c r="E3383" s="9">
        <v>0.0</v>
      </c>
      <c r="F3383" s="9">
        <v>1.0</v>
      </c>
      <c r="G3383" s="9">
        <v>1.0</v>
      </c>
      <c r="H3383" s="11">
        <f>IFERROR(__xludf.DUMMYFUNCTION("IFERROR(FILTER(Filter!$A$1:A9983,Filter!$A$1:A9983=A3383),0)"),0.0)</f>
        <v>0</v>
      </c>
    </row>
    <row r="3384">
      <c r="A3384" s="8" t="s">
        <v>3271</v>
      </c>
      <c r="B3384" s="9">
        <v>2.0</v>
      </c>
      <c r="C3384" s="9">
        <v>0.0</v>
      </c>
      <c r="D3384" s="9">
        <v>2.0</v>
      </c>
      <c r="E3384" s="9">
        <v>0.0</v>
      </c>
      <c r="F3384" s="9">
        <v>2.0</v>
      </c>
      <c r="G3384" s="9">
        <v>1.0</v>
      </c>
      <c r="H3384" s="11">
        <f>IFERROR(__xludf.DUMMYFUNCTION("IFERROR(FILTER(Filter!$A$1:A9983,Filter!$A$1:A9983=A3384),0)"),0.0)</f>
        <v>0</v>
      </c>
    </row>
    <row r="3385">
      <c r="A3385" s="8" t="s">
        <v>3272</v>
      </c>
      <c r="B3385" s="9">
        <v>1.0</v>
      </c>
      <c r="C3385" s="9">
        <v>0.0</v>
      </c>
      <c r="D3385" s="9">
        <v>1.0</v>
      </c>
      <c r="E3385" s="9">
        <v>0.0</v>
      </c>
      <c r="F3385" s="9">
        <v>1.0</v>
      </c>
      <c r="G3385" s="9">
        <v>1.0</v>
      </c>
      <c r="H3385" s="11">
        <f>IFERROR(__xludf.DUMMYFUNCTION("IFERROR(FILTER(Filter!$A$1:A9983,Filter!$A$1:A9983=A3385),0)"),0.0)</f>
        <v>0</v>
      </c>
    </row>
    <row r="3386">
      <c r="A3386" s="8" t="s">
        <v>3273</v>
      </c>
      <c r="B3386" s="9">
        <v>4.0</v>
      </c>
      <c r="C3386" s="9">
        <v>0.0</v>
      </c>
      <c r="D3386" s="9">
        <v>4.0</v>
      </c>
      <c r="E3386" s="9">
        <v>0.0</v>
      </c>
      <c r="F3386" s="9">
        <v>4.0</v>
      </c>
      <c r="G3386" s="9">
        <v>1.0</v>
      </c>
      <c r="H3386" s="11">
        <f>IFERROR(__xludf.DUMMYFUNCTION("IFERROR(FILTER(Filter!$A$1:A9983,Filter!$A$1:A9983=A3386),0)"),0.0)</f>
        <v>0</v>
      </c>
    </row>
    <row r="3387">
      <c r="A3387" s="8" t="s">
        <v>3274</v>
      </c>
      <c r="B3387" s="9">
        <v>0.0</v>
      </c>
      <c r="C3387" s="9">
        <v>0.0</v>
      </c>
      <c r="D3387" s="9">
        <v>0.0</v>
      </c>
      <c r="E3387" s="9">
        <v>0.0</v>
      </c>
      <c r="F3387" s="9">
        <v>0.0</v>
      </c>
      <c r="G3387" s="9">
        <v>1.0</v>
      </c>
      <c r="H3387" s="11">
        <f>IFERROR(__xludf.DUMMYFUNCTION("IFERROR(FILTER(Filter!$A$1:A9983,Filter!$A$1:A9983=A3387),0)"),0.0)</f>
        <v>0</v>
      </c>
    </row>
    <row r="3388">
      <c r="A3388" s="8" t="s">
        <v>3275</v>
      </c>
      <c r="B3388" s="9">
        <v>0.0</v>
      </c>
      <c r="C3388" s="9">
        <v>0.0</v>
      </c>
      <c r="D3388" s="9">
        <v>0.0</v>
      </c>
      <c r="E3388" s="9">
        <v>0.0</v>
      </c>
      <c r="F3388" s="9">
        <v>0.0</v>
      </c>
      <c r="G3388" s="9">
        <v>1.0</v>
      </c>
      <c r="H3388" s="11">
        <f>IFERROR(__xludf.DUMMYFUNCTION("IFERROR(FILTER(Filter!$A$1:A9983,Filter!$A$1:A9983=A3388),0)"),0.0)</f>
        <v>0</v>
      </c>
    </row>
    <row r="3389">
      <c r="A3389" s="8" t="s">
        <v>3276</v>
      </c>
      <c r="B3389" s="9">
        <v>2.0</v>
      </c>
      <c r="C3389" s="9">
        <v>0.0</v>
      </c>
      <c r="D3389" s="9">
        <v>2.0</v>
      </c>
      <c r="E3389" s="9">
        <v>0.0</v>
      </c>
      <c r="F3389" s="9">
        <v>2.0</v>
      </c>
      <c r="G3389" s="9">
        <v>1.0</v>
      </c>
      <c r="H3389" s="11">
        <f>IFERROR(__xludf.DUMMYFUNCTION("IFERROR(FILTER(Filter!$A$1:A9983,Filter!$A$1:A9983=A3389),0)"),0.0)</f>
        <v>0</v>
      </c>
    </row>
    <row r="3390">
      <c r="A3390" s="8" t="s">
        <v>3277</v>
      </c>
      <c r="B3390" s="9">
        <v>1.0</v>
      </c>
      <c r="C3390" s="9">
        <v>0.0</v>
      </c>
      <c r="D3390" s="9">
        <v>1.0</v>
      </c>
      <c r="E3390" s="9">
        <v>0.0</v>
      </c>
      <c r="F3390" s="9">
        <v>1.0</v>
      </c>
      <c r="G3390" s="9">
        <v>1.0</v>
      </c>
      <c r="H3390" s="11">
        <f>IFERROR(__xludf.DUMMYFUNCTION("IFERROR(FILTER(Filter!$A$1:A9983,Filter!$A$1:A9983=A3390),0)"),0.0)</f>
        <v>0</v>
      </c>
    </row>
    <row r="3391">
      <c r="A3391" s="8" t="s">
        <v>3278</v>
      </c>
      <c r="B3391" s="9">
        <v>3.0</v>
      </c>
      <c r="C3391" s="9">
        <v>0.0</v>
      </c>
      <c r="D3391" s="9">
        <v>3.0</v>
      </c>
      <c r="E3391" s="9">
        <v>0.0</v>
      </c>
      <c r="F3391" s="9">
        <v>3.0</v>
      </c>
      <c r="G3391" s="9">
        <v>1.0</v>
      </c>
      <c r="H3391" s="11">
        <f>IFERROR(__xludf.DUMMYFUNCTION("IFERROR(FILTER(Filter!$A$1:A9983,Filter!$A$1:A9983=A3391),0)"),0.0)</f>
        <v>0</v>
      </c>
    </row>
    <row r="3392">
      <c r="A3392" s="8" t="s">
        <v>3279</v>
      </c>
      <c r="B3392" s="9">
        <v>1.0</v>
      </c>
      <c r="C3392" s="9">
        <v>0.0</v>
      </c>
      <c r="D3392" s="9">
        <v>1.0</v>
      </c>
      <c r="E3392" s="9">
        <v>0.0</v>
      </c>
      <c r="F3392" s="9">
        <v>1.0</v>
      </c>
      <c r="G3392" s="9">
        <v>1.0</v>
      </c>
      <c r="H3392" s="11">
        <f>IFERROR(__xludf.DUMMYFUNCTION("IFERROR(FILTER(Filter!$A$1:A9983,Filter!$A$1:A9983=A3392),0)"),0.0)</f>
        <v>0</v>
      </c>
    </row>
    <row r="3393">
      <c r="A3393" s="8" t="s">
        <v>3280</v>
      </c>
      <c r="B3393" s="9">
        <v>6.0</v>
      </c>
      <c r="C3393" s="9">
        <v>0.0</v>
      </c>
      <c r="D3393" s="9">
        <v>6.0</v>
      </c>
      <c r="E3393" s="9">
        <v>0.0</v>
      </c>
      <c r="F3393" s="9">
        <v>6.0</v>
      </c>
      <c r="G3393" s="9">
        <v>1.0</v>
      </c>
      <c r="H3393" s="11">
        <f>IFERROR(__xludf.DUMMYFUNCTION("IFERROR(FILTER(Filter!$A$1:A9983,Filter!$A$1:A9983=A3393),0)"),0.0)</f>
        <v>0</v>
      </c>
    </row>
    <row r="3394">
      <c r="A3394" s="8" t="s">
        <v>3281</v>
      </c>
      <c r="B3394" s="9">
        <v>1.0</v>
      </c>
      <c r="C3394" s="9">
        <v>0.0</v>
      </c>
      <c r="D3394" s="9">
        <v>1.0</v>
      </c>
      <c r="E3394" s="9">
        <v>0.0</v>
      </c>
      <c r="F3394" s="9">
        <v>1.0</v>
      </c>
      <c r="G3394" s="9">
        <v>1.0</v>
      </c>
      <c r="H3394" s="11">
        <f>IFERROR(__xludf.DUMMYFUNCTION("IFERROR(FILTER(Filter!$A$1:A9983,Filter!$A$1:A9983=A3394),0)"),0.0)</f>
        <v>0</v>
      </c>
    </row>
    <row r="3395">
      <c r="A3395" s="8" t="s">
        <v>3282</v>
      </c>
      <c r="B3395" s="9">
        <v>3.0</v>
      </c>
      <c r="C3395" s="9">
        <v>0.0</v>
      </c>
      <c r="D3395" s="9">
        <v>2.0</v>
      </c>
      <c r="E3395" s="9">
        <v>1.0</v>
      </c>
      <c r="F3395" s="9">
        <v>3.0</v>
      </c>
      <c r="G3395" s="9">
        <v>1.0</v>
      </c>
      <c r="H3395" s="11">
        <f>IFERROR(__xludf.DUMMYFUNCTION("IFERROR(FILTER(Filter!$A$1:A9983,Filter!$A$1:A9983=A3395),0)"),0.0)</f>
        <v>0</v>
      </c>
    </row>
    <row r="3396">
      <c r="A3396" s="8" t="s">
        <v>3283</v>
      </c>
      <c r="B3396" s="9">
        <v>6.0</v>
      </c>
      <c r="C3396" s="9">
        <v>0.0</v>
      </c>
      <c r="D3396" s="9">
        <v>6.0</v>
      </c>
      <c r="E3396" s="9">
        <v>0.0</v>
      </c>
      <c r="F3396" s="9">
        <v>6.0</v>
      </c>
      <c r="G3396" s="9">
        <v>1.0</v>
      </c>
      <c r="H3396" s="11">
        <f>IFERROR(__xludf.DUMMYFUNCTION("IFERROR(FILTER(Filter!$A$1:A9983,Filter!$A$1:A9983=A3396),0)"),0.0)</f>
        <v>0</v>
      </c>
    </row>
    <row r="3397">
      <c r="A3397" s="8" t="s">
        <v>3284</v>
      </c>
      <c r="B3397" s="9">
        <v>2.0</v>
      </c>
      <c r="C3397" s="9">
        <v>0.0</v>
      </c>
      <c r="D3397" s="9">
        <v>2.0</v>
      </c>
      <c r="E3397" s="9">
        <v>0.0</v>
      </c>
      <c r="F3397" s="9">
        <v>2.0</v>
      </c>
      <c r="G3397" s="9">
        <v>1.0</v>
      </c>
      <c r="H3397" s="11">
        <f>IFERROR(__xludf.DUMMYFUNCTION("IFERROR(FILTER(Filter!$A$1:A9983,Filter!$A$1:A9983=A3397),0)"),0.0)</f>
        <v>0</v>
      </c>
    </row>
    <row r="3398">
      <c r="A3398" s="8" t="s">
        <v>3285</v>
      </c>
      <c r="B3398" s="9">
        <v>1.0</v>
      </c>
      <c r="C3398" s="9">
        <v>0.0</v>
      </c>
      <c r="D3398" s="9">
        <v>1.0</v>
      </c>
      <c r="E3398" s="9">
        <v>0.0</v>
      </c>
      <c r="F3398" s="9">
        <v>1.0</v>
      </c>
      <c r="G3398" s="9">
        <v>1.0</v>
      </c>
      <c r="H3398" s="11">
        <f>IFERROR(__xludf.DUMMYFUNCTION("IFERROR(FILTER(Filter!$A$1:A9983,Filter!$A$1:A9983=A3398),0)"),0.0)</f>
        <v>0</v>
      </c>
    </row>
    <row r="3399">
      <c r="A3399" s="8" t="s">
        <v>3286</v>
      </c>
      <c r="B3399" s="9">
        <v>1.0</v>
      </c>
      <c r="C3399" s="9">
        <v>0.0</v>
      </c>
      <c r="D3399" s="9">
        <v>1.0</v>
      </c>
      <c r="E3399" s="9">
        <v>0.0</v>
      </c>
      <c r="F3399" s="9">
        <v>1.0</v>
      </c>
      <c r="G3399" s="9">
        <v>1.0</v>
      </c>
      <c r="H3399" s="11">
        <f>IFERROR(__xludf.DUMMYFUNCTION("IFERROR(FILTER(Filter!$A$1:A9983,Filter!$A$1:A9983=A3399),0)"),0.0)</f>
        <v>0</v>
      </c>
    </row>
    <row r="3400">
      <c r="A3400" s="8" t="s">
        <v>3287</v>
      </c>
      <c r="B3400" s="9">
        <v>6.0</v>
      </c>
      <c r="C3400" s="9">
        <v>0.0</v>
      </c>
      <c r="D3400" s="9">
        <v>5.0</v>
      </c>
      <c r="E3400" s="9">
        <v>1.0</v>
      </c>
      <c r="F3400" s="9">
        <v>6.0</v>
      </c>
      <c r="G3400" s="9">
        <v>1.0</v>
      </c>
      <c r="H3400" s="11">
        <f>IFERROR(__xludf.DUMMYFUNCTION("IFERROR(FILTER(Filter!$A$1:A9983,Filter!$A$1:A9983=A3400),0)"),0.0)</f>
        <v>0</v>
      </c>
    </row>
    <row r="3401">
      <c r="A3401" s="8" t="s">
        <v>3288</v>
      </c>
      <c r="B3401" s="9">
        <v>3.0</v>
      </c>
      <c r="C3401" s="9">
        <v>0.0</v>
      </c>
      <c r="D3401" s="9">
        <v>3.0</v>
      </c>
      <c r="E3401" s="9">
        <v>0.0</v>
      </c>
      <c r="F3401" s="9">
        <v>3.0</v>
      </c>
      <c r="G3401" s="9">
        <v>1.0</v>
      </c>
      <c r="H3401" s="11">
        <f>IFERROR(__xludf.DUMMYFUNCTION("IFERROR(FILTER(Filter!$A$1:A9983,Filter!$A$1:A9983=A3401),0)"),0.0)</f>
        <v>0</v>
      </c>
    </row>
    <row r="3402">
      <c r="A3402" s="8" t="s">
        <v>3289</v>
      </c>
      <c r="B3402" s="9">
        <v>1.0</v>
      </c>
      <c r="C3402" s="9">
        <v>0.0</v>
      </c>
      <c r="D3402" s="9">
        <v>1.0</v>
      </c>
      <c r="E3402" s="9">
        <v>0.0</v>
      </c>
      <c r="F3402" s="9">
        <v>1.0</v>
      </c>
      <c r="G3402" s="9">
        <v>1.0</v>
      </c>
      <c r="H3402" s="11">
        <f>IFERROR(__xludf.DUMMYFUNCTION("IFERROR(FILTER(Filter!$A$1:A9983,Filter!$A$1:A9983=A3402),0)"),0.0)</f>
        <v>0</v>
      </c>
    </row>
    <row r="3403">
      <c r="A3403" s="8" t="s">
        <v>3290</v>
      </c>
      <c r="B3403" s="9">
        <v>10.0</v>
      </c>
      <c r="C3403" s="9">
        <v>0.0</v>
      </c>
      <c r="D3403" s="9">
        <v>7.0</v>
      </c>
      <c r="E3403" s="9">
        <v>3.0</v>
      </c>
      <c r="F3403" s="9">
        <v>10.0</v>
      </c>
      <c r="G3403" s="9">
        <v>1.0</v>
      </c>
      <c r="H3403" s="11">
        <f>IFERROR(__xludf.DUMMYFUNCTION("IFERROR(FILTER(Filter!$A$1:A9983,Filter!$A$1:A9983=A3403),0)"),0.0)</f>
        <v>0</v>
      </c>
    </row>
    <row r="3404">
      <c r="A3404" s="8" t="s">
        <v>3291</v>
      </c>
      <c r="B3404" s="9">
        <v>2.0</v>
      </c>
      <c r="C3404" s="9">
        <v>0.0</v>
      </c>
      <c r="D3404" s="9">
        <v>2.0</v>
      </c>
      <c r="E3404" s="9">
        <v>0.0</v>
      </c>
      <c r="F3404" s="9">
        <v>2.0</v>
      </c>
      <c r="G3404" s="9">
        <v>1.0</v>
      </c>
      <c r="H3404" s="11">
        <f>IFERROR(__xludf.DUMMYFUNCTION("IFERROR(FILTER(Filter!$A$1:A9983,Filter!$A$1:A9983=A3404),0)"),0.0)</f>
        <v>0</v>
      </c>
    </row>
    <row r="3405">
      <c r="A3405" s="8" t="s">
        <v>3292</v>
      </c>
      <c r="B3405" s="9">
        <v>14.0</v>
      </c>
      <c r="C3405" s="9">
        <v>0.0</v>
      </c>
      <c r="D3405" s="9">
        <v>9.0</v>
      </c>
      <c r="E3405" s="9">
        <v>5.0</v>
      </c>
      <c r="F3405" s="9">
        <v>14.0</v>
      </c>
      <c r="G3405" s="9">
        <v>1.0</v>
      </c>
      <c r="H3405" s="11">
        <f>IFERROR(__xludf.DUMMYFUNCTION("IFERROR(FILTER(Filter!$A$1:A9983,Filter!$A$1:A9983=A3405),0)"),0.0)</f>
        <v>0</v>
      </c>
    </row>
    <row r="3406">
      <c r="A3406" s="8" t="s">
        <v>3293</v>
      </c>
      <c r="B3406" s="9">
        <v>5.0</v>
      </c>
      <c r="C3406" s="9">
        <v>0.0</v>
      </c>
      <c r="D3406" s="9">
        <v>5.0</v>
      </c>
      <c r="E3406" s="9">
        <v>0.0</v>
      </c>
      <c r="F3406" s="9">
        <v>5.0</v>
      </c>
      <c r="G3406" s="9">
        <v>1.0</v>
      </c>
      <c r="H3406" s="11">
        <f>IFERROR(__xludf.DUMMYFUNCTION("IFERROR(FILTER(Filter!$A$1:A9983,Filter!$A$1:A9983=A3406),0)"),0.0)</f>
        <v>0</v>
      </c>
    </row>
    <row r="3407">
      <c r="A3407" s="8" t="s">
        <v>3294</v>
      </c>
      <c r="B3407" s="9">
        <v>0.0</v>
      </c>
      <c r="C3407" s="9">
        <v>0.0</v>
      </c>
      <c r="D3407" s="9">
        <v>0.0</v>
      </c>
      <c r="E3407" s="9">
        <v>0.0</v>
      </c>
      <c r="F3407" s="9">
        <v>0.0</v>
      </c>
      <c r="G3407" s="9">
        <v>1.0</v>
      </c>
      <c r="H3407" s="11">
        <f>IFERROR(__xludf.DUMMYFUNCTION("IFERROR(FILTER(Filter!$A$1:A9983,Filter!$A$1:A9983=A3407),0)"),0.0)</f>
        <v>0</v>
      </c>
    </row>
    <row r="3408">
      <c r="A3408" s="8" t="s">
        <v>3295</v>
      </c>
      <c r="B3408" s="9">
        <v>7.0</v>
      </c>
      <c r="C3408" s="9">
        <v>0.0</v>
      </c>
      <c r="D3408" s="9">
        <v>7.0</v>
      </c>
      <c r="E3408" s="9">
        <v>0.0</v>
      </c>
      <c r="F3408" s="9">
        <v>7.0</v>
      </c>
      <c r="G3408" s="9">
        <v>1.0</v>
      </c>
      <c r="H3408" s="11">
        <f>IFERROR(__xludf.DUMMYFUNCTION("IFERROR(FILTER(Filter!$A$1:A9983,Filter!$A$1:A9983=A3408),0)"),0.0)</f>
        <v>0</v>
      </c>
    </row>
    <row r="3409">
      <c r="A3409" s="8" t="s">
        <v>3296</v>
      </c>
      <c r="B3409" s="9">
        <v>3.0</v>
      </c>
      <c r="C3409" s="9">
        <v>0.0</v>
      </c>
      <c r="D3409" s="9">
        <v>3.0</v>
      </c>
      <c r="E3409" s="9">
        <v>0.0</v>
      </c>
      <c r="F3409" s="9">
        <v>3.0</v>
      </c>
      <c r="G3409" s="9">
        <v>1.0</v>
      </c>
      <c r="H3409" s="11">
        <f>IFERROR(__xludf.DUMMYFUNCTION("IFERROR(FILTER(Filter!$A$1:A9983,Filter!$A$1:A9983=A3409),0)"),0.0)</f>
        <v>0</v>
      </c>
    </row>
    <row r="3410">
      <c r="A3410" s="8" t="s">
        <v>3297</v>
      </c>
      <c r="B3410" s="9">
        <v>2.0</v>
      </c>
      <c r="C3410" s="9">
        <v>0.0</v>
      </c>
      <c r="D3410" s="9">
        <v>2.0</v>
      </c>
      <c r="E3410" s="9">
        <v>0.0</v>
      </c>
      <c r="F3410" s="9">
        <v>2.0</v>
      </c>
      <c r="G3410" s="9">
        <v>1.0</v>
      </c>
      <c r="H3410" s="11">
        <f>IFERROR(__xludf.DUMMYFUNCTION("IFERROR(FILTER(Filter!$A$1:A9983,Filter!$A$1:A9983=A3410),0)"),0.0)</f>
        <v>0</v>
      </c>
    </row>
    <row r="3411">
      <c r="A3411" s="8" t="s">
        <v>3298</v>
      </c>
      <c r="B3411" s="9">
        <v>2.0</v>
      </c>
      <c r="C3411" s="9">
        <v>0.0</v>
      </c>
      <c r="D3411" s="9">
        <v>2.0</v>
      </c>
      <c r="E3411" s="9">
        <v>0.0</v>
      </c>
      <c r="F3411" s="9">
        <v>2.0</v>
      </c>
      <c r="G3411" s="9">
        <v>1.0</v>
      </c>
      <c r="H3411" s="11">
        <f>IFERROR(__xludf.DUMMYFUNCTION("IFERROR(FILTER(Filter!$A$1:A9983,Filter!$A$1:A9983=A3411),0)"),0.0)</f>
        <v>0</v>
      </c>
    </row>
    <row r="3412">
      <c r="A3412" s="8" t="s">
        <v>3299</v>
      </c>
      <c r="B3412" s="9">
        <v>2.0</v>
      </c>
      <c r="C3412" s="9">
        <v>0.0</v>
      </c>
      <c r="D3412" s="9">
        <v>2.0</v>
      </c>
      <c r="E3412" s="9">
        <v>0.0</v>
      </c>
      <c r="F3412" s="9">
        <v>2.0</v>
      </c>
      <c r="G3412" s="9">
        <v>1.0</v>
      </c>
      <c r="H3412" s="11">
        <f>IFERROR(__xludf.DUMMYFUNCTION("IFERROR(FILTER(Filter!$A$1:A9983,Filter!$A$1:A9983=A3412),0)"),0.0)</f>
        <v>0</v>
      </c>
    </row>
    <row r="3413">
      <c r="A3413" s="8" t="s">
        <v>3300</v>
      </c>
      <c r="B3413" s="9">
        <v>19.0</v>
      </c>
      <c r="C3413" s="9">
        <v>0.0</v>
      </c>
      <c r="D3413" s="9">
        <v>15.0</v>
      </c>
      <c r="E3413" s="9">
        <v>4.0</v>
      </c>
      <c r="F3413" s="9">
        <v>19.0</v>
      </c>
      <c r="G3413" s="9">
        <v>1.0</v>
      </c>
      <c r="H3413" s="11">
        <f>IFERROR(__xludf.DUMMYFUNCTION("IFERROR(FILTER(Filter!$A$1:A9983,Filter!$A$1:A9983=A3413),0)"),0.0)</f>
        <v>0</v>
      </c>
    </row>
    <row r="3414">
      <c r="A3414" s="8" t="s">
        <v>3301</v>
      </c>
      <c r="B3414" s="9">
        <v>7.0</v>
      </c>
      <c r="C3414" s="9">
        <v>0.0</v>
      </c>
      <c r="D3414" s="9">
        <v>7.0</v>
      </c>
      <c r="E3414" s="9">
        <v>0.0</v>
      </c>
      <c r="F3414" s="9">
        <v>7.0</v>
      </c>
      <c r="G3414" s="9">
        <v>1.0</v>
      </c>
      <c r="H3414" s="11">
        <f>IFERROR(__xludf.DUMMYFUNCTION("IFERROR(FILTER(Filter!$A$1:A9983,Filter!$A$1:A9983=A3414),0)"),0.0)</f>
        <v>0</v>
      </c>
    </row>
    <row r="3415">
      <c r="A3415" s="8" t="s">
        <v>3302</v>
      </c>
      <c r="B3415" s="9">
        <v>1.0</v>
      </c>
      <c r="C3415" s="9">
        <v>0.0</v>
      </c>
      <c r="D3415" s="9">
        <v>1.0</v>
      </c>
      <c r="E3415" s="9">
        <v>0.0</v>
      </c>
      <c r="F3415" s="9">
        <v>1.0</v>
      </c>
      <c r="G3415" s="9">
        <v>1.0</v>
      </c>
      <c r="H3415" s="11">
        <f>IFERROR(__xludf.DUMMYFUNCTION("IFERROR(FILTER(Filter!$A$1:A9983,Filter!$A$1:A9983=A3415),0)"),0.0)</f>
        <v>0</v>
      </c>
    </row>
    <row r="3416">
      <c r="A3416" s="8" t="s">
        <v>3303</v>
      </c>
      <c r="B3416" s="9">
        <v>0.0</v>
      </c>
      <c r="C3416" s="9">
        <v>0.0</v>
      </c>
      <c r="D3416" s="9">
        <v>0.0</v>
      </c>
      <c r="E3416" s="9">
        <v>0.0</v>
      </c>
      <c r="F3416" s="9">
        <v>0.0</v>
      </c>
      <c r="G3416" s="9">
        <v>1.0</v>
      </c>
      <c r="H3416" s="11">
        <f>IFERROR(__xludf.DUMMYFUNCTION("IFERROR(FILTER(Filter!$A$1:A9983,Filter!$A$1:A9983=A3416),0)"),0.0)</f>
        <v>0</v>
      </c>
    </row>
    <row r="3417">
      <c r="A3417" s="8" t="s">
        <v>3304</v>
      </c>
      <c r="B3417" s="9">
        <v>7.0</v>
      </c>
      <c r="C3417" s="9">
        <v>0.0</v>
      </c>
      <c r="D3417" s="9">
        <v>7.0</v>
      </c>
      <c r="E3417" s="9">
        <v>0.0</v>
      </c>
      <c r="F3417" s="9">
        <v>7.0</v>
      </c>
      <c r="G3417" s="9">
        <v>1.0</v>
      </c>
      <c r="H3417" s="11">
        <f>IFERROR(__xludf.DUMMYFUNCTION("IFERROR(FILTER(Filter!$A$1:A9983,Filter!$A$1:A9983=A3417),0)"),0.0)</f>
        <v>0</v>
      </c>
    </row>
    <row r="3418">
      <c r="A3418" s="8" t="s">
        <v>3305</v>
      </c>
      <c r="B3418" s="9">
        <v>0.0</v>
      </c>
      <c r="C3418" s="9">
        <v>0.0</v>
      </c>
      <c r="D3418" s="9">
        <v>0.0</v>
      </c>
      <c r="E3418" s="9">
        <v>0.0</v>
      </c>
      <c r="F3418" s="9">
        <v>0.0</v>
      </c>
      <c r="G3418" s="9">
        <v>1.0</v>
      </c>
      <c r="H3418" s="11">
        <f>IFERROR(__xludf.DUMMYFUNCTION("IFERROR(FILTER(Filter!$A$1:A9983,Filter!$A$1:A9983=A3418),0)"),0.0)</f>
        <v>0</v>
      </c>
    </row>
    <row r="3419">
      <c r="A3419" s="8" t="s">
        <v>3306</v>
      </c>
      <c r="B3419" s="9">
        <v>0.0</v>
      </c>
      <c r="C3419" s="9">
        <v>0.0</v>
      </c>
      <c r="D3419" s="9">
        <v>0.0</v>
      </c>
      <c r="E3419" s="9">
        <v>0.0</v>
      </c>
      <c r="F3419" s="9">
        <v>0.0</v>
      </c>
      <c r="G3419" s="9">
        <v>1.0</v>
      </c>
      <c r="H3419" s="11">
        <f>IFERROR(__xludf.DUMMYFUNCTION("IFERROR(FILTER(Filter!$A$1:A9983,Filter!$A$1:A9983=A3419),0)"),0.0)</f>
        <v>0</v>
      </c>
    </row>
    <row r="3420">
      <c r="A3420" s="8" t="s">
        <v>3307</v>
      </c>
      <c r="B3420" s="9">
        <v>0.0</v>
      </c>
      <c r="C3420" s="9">
        <v>0.0</v>
      </c>
      <c r="D3420" s="9">
        <v>0.0</v>
      </c>
      <c r="E3420" s="9">
        <v>0.0</v>
      </c>
      <c r="F3420" s="9">
        <v>0.0</v>
      </c>
      <c r="G3420" s="9">
        <v>1.0</v>
      </c>
      <c r="H3420" s="11">
        <f>IFERROR(__xludf.DUMMYFUNCTION("IFERROR(FILTER(Filter!$A$1:A9983,Filter!$A$1:A9983=A3420),0)"),0.0)</f>
        <v>0</v>
      </c>
    </row>
    <row r="3421">
      <c r="A3421" s="8" t="s">
        <v>3308</v>
      </c>
      <c r="B3421" s="9">
        <v>0.0</v>
      </c>
      <c r="C3421" s="9">
        <v>0.0</v>
      </c>
      <c r="D3421" s="9">
        <v>0.0</v>
      </c>
      <c r="E3421" s="9">
        <v>0.0</v>
      </c>
      <c r="F3421" s="9">
        <v>0.0</v>
      </c>
      <c r="G3421" s="9">
        <v>1.0</v>
      </c>
      <c r="H3421" s="11">
        <f>IFERROR(__xludf.DUMMYFUNCTION("IFERROR(FILTER(Filter!$A$1:A9983,Filter!$A$1:A9983=A3421),0)"),0.0)</f>
        <v>0</v>
      </c>
    </row>
    <row r="3422">
      <c r="A3422" s="8" t="s">
        <v>3309</v>
      </c>
      <c r="B3422" s="9">
        <v>0.0</v>
      </c>
      <c r="C3422" s="9">
        <v>0.0</v>
      </c>
      <c r="D3422" s="9">
        <v>0.0</v>
      </c>
      <c r="E3422" s="9">
        <v>0.0</v>
      </c>
      <c r="F3422" s="9">
        <v>0.0</v>
      </c>
      <c r="G3422" s="9">
        <v>1.0</v>
      </c>
      <c r="H3422" s="11">
        <f>IFERROR(__xludf.DUMMYFUNCTION("IFERROR(FILTER(Filter!$A$1:A9983,Filter!$A$1:A9983=A3422),0)"),0.0)</f>
        <v>0</v>
      </c>
    </row>
    <row r="3423">
      <c r="A3423" s="8" t="s">
        <v>3310</v>
      </c>
      <c r="B3423" s="9">
        <v>2.0</v>
      </c>
      <c r="C3423" s="9">
        <v>0.0</v>
      </c>
      <c r="D3423" s="9">
        <v>2.0</v>
      </c>
      <c r="E3423" s="9">
        <v>0.0</v>
      </c>
      <c r="F3423" s="9">
        <v>2.0</v>
      </c>
      <c r="G3423" s="9">
        <v>1.0</v>
      </c>
      <c r="H3423" s="11">
        <f>IFERROR(__xludf.DUMMYFUNCTION("IFERROR(FILTER(Filter!$A$1:A9983,Filter!$A$1:A9983=A3423),0)"),0.0)</f>
        <v>0</v>
      </c>
    </row>
    <row r="3424">
      <c r="A3424" s="8" t="s">
        <v>3311</v>
      </c>
      <c r="B3424" s="9">
        <v>1.0</v>
      </c>
      <c r="C3424" s="9">
        <v>0.0</v>
      </c>
      <c r="D3424" s="9">
        <v>1.0</v>
      </c>
      <c r="E3424" s="9">
        <v>0.0</v>
      </c>
      <c r="F3424" s="9">
        <v>1.0</v>
      </c>
      <c r="G3424" s="9">
        <v>1.0</v>
      </c>
      <c r="H3424" s="11">
        <f>IFERROR(__xludf.DUMMYFUNCTION("IFERROR(FILTER(Filter!$A$1:A9983,Filter!$A$1:A9983=A3424),0)"),0.0)</f>
        <v>0</v>
      </c>
    </row>
    <row r="3425">
      <c r="A3425" s="8" t="s">
        <v>3312</v>
      </c>
      <c r="B3425" s="9">
        <v>0.0</v>
      </c>
      <c r="C3425" s="9">
        <v>0.0</v>
      </c>
      <c r="D3425" s="9">
        <v>0.0</v>
      </c>
      <c r="E3425" s="9">
        <v>0.0</v>
      </c>
      <c r="F3425" s="9">
        <v>0.0</v>
      </c>
      <c r="G3425" s="9">
        <v>1.0</v>
      </c>
      <c r="H3425" s="11">
        <f>IFERROR(__xludf.DUMMYFUNCTION("IFERROR(FILTER(Filter!$A$1:A9983,Filter!$A$1:A9983=A3425),0)"),0.0)</f>
        <v>0</v>
      </c>
    </row>
    <row r="3426">
      <c r="A3426" s="8" t="s">
        <v>3313</v>
      </c>
      <c r="B3426" s="9">
        <v>7.0</v>
      </c>
      <c r="C3426" s="9">
        <v>0.0</v>
      </c>
      <c r="D3426" s="9">
        <v>7.0</v>
      </c>
      <c r="E3426" s="9">
        <v>0.0</v>
      </c>
      <c r="F3426" s="9">
        <v>7.0</v>
      </c>
      <c r="G3426" s="9">
        <v>1.0</v>
      </c>
      <c r="H3426" s="11">
        <f>IFERROR(__xludf.DUMMYFUNCTION("IFERROR(FILTER(Filter!$A$1:A9983,Filter!$A$1:A9983=A3426),0)"),0.0)</f>
        <v>0</v>
      </c>
    </row>
    <row r="3427">
      <c r="A3427" s="8" t="s">
        <v>3314</v>
      </c>
      <c r="B3427" s="9">
        <v>7.0</v>
      </c>
      <c r="C3427" s="9">
        <v>0.0</v>
      </c>
      <c r="D3427" s="9">
        <v>5.0</v>
      </c>
      <c r="E3427" s="9">
        <v>2.0</v>
      </c>
      <c r="F3427" s="9">
        <v>7.0</v>
      </c>
      <c r="G3427" s="9">
        <v>1.0</v>
      </c>
      <c r="H3427" s="11">
        <f>IFERROR(__xludf.DUMMYFUNCTION("IFERROR(FILTER(Filter!$A$1:A9983,Filter!$A$1:A9983=A3427),0)"),0.0)</f>
        <v>0</v>
      </c>
    </row>
    <row r="3428">
      <c r="A3428" s="8" t="s">
        <v>3315</v>
      </c>
      <c r="B3428" s="9">
        <v>1.0</v>
      </c>
      <c r="C3428" s="9">
        <v>0.0</v>
      </c>
      <c r="D3428" s="9">
        <v>1.0</v>
      </c>
      <c r="E3428" s="9">
        <v>0.0</v>
      </c>
      <c r="F3428" s="9">
        <v>1.0</v>
      </c>
      <c r="G3428" s="9">
        <v>1.0</v>
      </c>
      <c r="H3428" s="11">
        <f>IFERROR(__xludf.DUMMYFUNCTION("IFERROR(FILTER(Filter!$A$1:A9983,Filter!$A$1:A9983=A3428),0)"),0.0)</f>
        <v>0</v>
      </c>
    </row>
    <row r="3429">
      <c r="A3429" s="8" t="s">
        <v>3316</v>
      </c>
      <c r="B3429" s="9">
        <v>13.0</v>
      </c>
      <c r="C3429" s="9">
        <v>0.0</v>
      </c>
      <c r="D3429" s="9">
        <v>9.0</v>
      </c>
      <c r="E3429" s="9">
        <v>4.0</v>
      </c>
      <c r="F3429" s="9">
        <v>13.0</v>
      </c>
      <c r="G3429" s="9">
        <v>1.0</v>
      </c>
      <c r="H3429" s="11">
        <f>IFERROR(__xludf.DUMMYFUNCTION("IFERROR(FILTER(Filter!$A$1:A9983,Filter!$A$1:A9983=A3429),0)"),0.0)</f>
        <v>0</v>
      </c>
    </row>
    <row r="3430">
      <c r="A3430" s="8" t="s">
        <v>3317</v>
      </c>
      <c r="B3430" s="9">
        <v>12.0</v>
      </c>
      <c r="C3430" s="9">
        <v>0.0</v>
      </c>
      <c r="D3430" s="9">
        <v>12.0</v>
      </c>
      <c r="E3430" s="9">
        <v>0.0</v>
      </c>
      <c r="F3430" s="9">
        <v>12.0</v>
      </c>
      <c r="G3430" s="9">
        <v>1.0</v>
      </c>
      <c r="H3430" s="11">
        <f>IFERROR(__xludf.DUMMYFUNCTION("IFERROR(FILTER(Filter!$A$1:A9983,Filter!$A$1:A9983=A3430),0)"),0.0)</f>
        <v>0</v>
      </c>
    </row>
    <row r="3431">
      <c r="A3431" s="8" t="s">
        <v>3318</v>
      </c>
      <c r="B3431" s="9">
        <v>14.0</v>
      </c>
      <c r="C3431" s="9">
        <v>0.0</v>
      </c>
      <c r="D3431" s="9">
        <v>11.0</v>
      </c>
      <c r="E3431" s="9">
        <v>3.0</v>
      </c>
      <c r="F3431" s="9">
        <v>14.0</v>
      </c>
      <c r="G3431" s="9">
        <v>1.0</v>
      </c>
      <c r="H3431" s="11">
        <f>IFERROR(__xludf.DUMMYFUNCTION("IFERROR(FILTER(Filter!$A$1:A9983,Filter!$A$1:A9983=A3431),0)"),0.0)</f>
        <v>0</v>
      </c>
    </row>
    <row r="3432">
      <c r="A3432" s="8" t="s">
        <v>3319</v>
      </c>
      <c r="B3432" s="9">
        <v>6.0</v>
      </c>
      <c r="C3432" s="9">
        <v>0.0</v>
      </c>
      <c r="D3432" s="9">
        <v>5.0</v>
      </c>
      <c r="E3432" s="9">
        <v>1.0</v>
      </c>
      <c r="F3432" s="9">
        <v>6.0</v>
      </c>
      <c r="G3432" s="9">
        <v>1.0</v>
      </c>
      <c r="H3432" s="11">
        <f>IFERROR(__xludf.DUMMYFUNCTION("IFERROR(FILTER(Filter!$A$1:A9983,Filter!$A$1:A9983=A3432),0)"),0.0)</f>
        <v>0</v>
      </c>
    </row>
    <row r="3433">
      <c r="A3433" s="8" t="s">
        <v>3320</v>
      </c>
      <c r="B3433" s="9">
        <v>13.0</v>
      </c>
      <c r="C3433" s="9">
        <v>0.0</v>
      </c>
      <c r="D3433" s="9">
        <v>13.0</v>
      </c>
      <c r="E3433" s="9">
        <v>0.0</v>
      </c>
      <c r="F3433" s="9">
        <v>13.0</v>
      </c>
      <c r="G3433" s="9">
        <v>1.0</v>
      </c>
      <c r="H3433" s="11">
        <f>IFERROR(__xludf.DUMMYFUNCTION("IFERROR(FILTER(Filter!$A$1:A9983,Filter!$A$1:A9983=A3433),0)"),0.0)</f>
        <v>0</v>
      </c>
    </row>
    <row r="3434">
      <c r="A3434" s="8" t="s">
        <v>3321</v>
      </c>
      <c r="B3434" s="9">
        <v>8.0</v>
      </c>
      <c r="C3434" s="9">
        <v>0.0</v>
      </c>
      <c r="D3434" s="9">
        <v>7.0</v>
      </c>
      <c r="E3434" s="9">
        <v>1.0</v>
      </c>
      <c r="F3434" s="9">
        <v>8.0</v>
      </c>
      <c r="G3434" s="9">
        <v>1.0</v>
      </c>
      <c r="H3434" s="11">
        <f>IFERROR(__xludf.DUMMYFUNCTION("IFERROR(FILTER(Filter!$A$1:A9983,Filter!$A$1:A9983=A3434),0)"),0.0)</f>
        <v>0</v>
      </c>
    </row>
    <row r="3435">
      <c r="A3435" s="8" t="s">
        <v>3322</v>
      </c>
      <c r="B3435" s="9">
        <v>17.0</v>
      </c>
      <c r="C3435" s="9">
        <v>0.0</v>
      </c>
      <c r="D3435" s="9">
        <v>16.0</v>
      </c>
      <c r="E3435" s="9">
        <v>1.0</v>
      </c>
      <c r="F3435" s="9">
        <v>17.0</v>
      </c>
      <c r="G3435" s="9">
        <v>1.0</v>
      </c>
      <c r="H3435" s="11">
        <f>IFERROR(__xludf.DUMMYFUNCTION("IFERROR(FILTER(Filter!$A$1:A9983,Filter!$A$1:A9983=A3435),0)"),0.0)</f>
        <v>0</v>
      </c>
    </row>
    <row r="3436">
      <c r="A3436" s="8" t="s">
        <v>3323</v>
      </c>
      <c r="B3436" s="9">
        <v>8.0</v>
      </c>
      <c r="C3436" s="9">
        <v>0.0</v>
      </c>
      <c r="D3436" s="9">
        <v>8.0</v>
      </c>
      <c r="E3436" s="9">
        <v>0.0</v>
      </c>
      <c r="F3436" s="9">
        <v>8.0</v>
      </c>
      <c r="G3436" s="9">
        <v>1.0</v>
      </c>
      <c r="H3436" s="11">
        <f>IFERROR(__xludf.DUMMYFUNCTION("IFERROR(FILTER(Filter!$A$1:A9983,Filter!$A$1:A9983=A3436),0)"),0.0)</f>
        <v>0</v>
      </c>
    </row>
    <row r="3437" hidden="1">
      <c r="A3437" s="8"/>
      <c r="B3437" s="9"/>
      <c r="C3437" s="9"/>
      <c r="D3437" s="9"/>
      <c r="E3437" s="9"/>
      <c r="F3437" s="9"/>
      <c r="G3437" s="9"/>
      <c r="H3437" s="11"/>
    </row>
    <row r="3438">
      <c r="A3438" s="8" t="s">
        <v>3324</v>
      </c>
      <c r="B3438" s="9">
        <v>15.0</v>
      </c>
      <c r="C3438" s="9">
        <v>0.0</v>
      </c>
      <c r="D3438" s="9">
        <v>13.0</v>
      </c>
      <c r="E3438" s="9">
        <v>2.0</v>
      </c>
      <c r="F3438" s="9">
        <v>15.0</v>
      </c>
      <c r="G3438" s="9">
        <v>1.0</v>
      </c>
      <c r="H3438" s="11">
        <f>IFERROR(__xludf.DUMMYFUNCTION("IFERROR(FILTER(Filter!$A$1:A9983,Filter!$A$1:A9983=A3438),0)"),0.0)</f>
        <v>0</v>
      </c>
    </row>
    <row r="3439">
      <c r="A3439" s="8" t="s">
        <v>3325</v>
      </c>
      <c r="B3439" s="9">
        <v>8.0</v>
      </c>
      <c r="C3439" s="9">
        <v>0.0</v>
      </c>
      <c r="D3439" s="9">
        <v>7.0</v>
      </c>
      <c r="E3439" s="9">
        <v>1.0</v>
      </c>
      <c r="F3439" s="9">
        <v>8.0</v>
      </c>
      <c r="G3439" s="9">
        <v>1.0</v>
      </c>
      <c r="H3439" s="11">
        <f>IFERROR(__xludf.DUMMYFUNCTION("IFERROR(FILTER(Filter!$A$1:A9983,Filter!$A$1:A9983=A3439),0)"),0.0)</f>
        <v>0</v>
      </c>
    </row>
    <row r="3440">
      <c r="A3440" s="8" t="s">
        <v>3326</v>
      </c>
      <c r="B3440" s="9">
        <v>8.0</v>
      </c>
      <c r="C3440" s="9">
        <v>0.0</v>
      </c>
      <c r="D3440" s="9">
        <v>8.0</v>
      </c>
      <c r="E3440" s="9">
        <v>0.0</v>
      </c>
      <c r="F3440" s="9">
        <v>8.0</v>
      </c>
      <c r="G3440" s="9">
        <v>1.0</v>
      </c>
      <c r="H3440" s="11">
        <f>IFERROR(__xludf.DUMMYFUNCTION("IFERROR(FILTER(Filter!$A$1:A9983,Filter!$A$1:A9983=A3440),0)"),0.0)</f>
        <v>0</v>
      </c>
    </row>
    <row r="3441">
      <c r="A3441" s="8" t="s">
        <v>3327</v>
      </c>
      <c r="B3441" s="9">
        <v>9.0</v>
      </c>
      <c r="C3441" s="9">
        <v>0.0</v>
      </c>
      <c r="D3441" s="9">
        <v>8.0</v>
      </c>
      <c r="E3441" s="9">
        <v>1.0</v>
      </c>
      <c r="F3441" s="9">
        <v>9.0</v>
      </c>
      <c r="G3441" s="9">
        <v>1.0</v>
      </c>
      <c r="H3441" s="11">
        <f>IFERROR(__xludf.DUMMYFUNCTION("IFERROR(FILTER(Filter!$A$1:A9983,Filter!$A$1:A9983=A3441),0)"),0.0)</f>
        <v>0</v>
      </c>
    </row>
    <row r="3442">
      <c r="A3442" s="8" t="s">
        <v>3328</v>
      </c>
      <c r="B3442" s="9">
        <v>13.0</v>
      </c>
      <c r="C3442" s="9">
        <v>0.0</v>
      </c>
      <c r="D3442" s="9">
        <v>11.0</v>
      </c>
      <c r="E3442" s="9">
        <v>2.0</v>
      </c>
      <c r="F3442" s="9">
        <v>13.0</v>
      </c>
      <c r="G3442" s="9">
        <v>1.0</v>
      </c>
      <c r="H3442" s="11">
        <f>IFERROR(__xludf.DUMMYFUNCTION("IFERROR(FILTER(Filter!$A$1:A9983,Filter!$A$1:A9983=A3442),0)"),0.0)</f>
        <v>0</v>
      </c>
    </row>
    <row r="3443">
      <c r="A3443" s="8" t="s">
        <v>3329</v>
      </c>
      <c r="B3443" s="9">
        <v>7.0</v>
      </c>
      <c r="C3443" s="9">
        <v>0.0</v>
      </c>
      <c r="D3443" s="9">
        <v>7.0</v>
      </c>
      <c r="E3443" s="9">
        <v>0.0</v>
      </c>
      <c r="F3443" s="9">
        <v>7.0</v>
      </c>
      <c r="G3443" s="9">
        <v>1.0</v>
      </c>
      <c r="H3443" s="11">
        <f>IFERROR(__xludf.DUMMYFUNCTION("IFERROR(FILTER(Filter!$A$1:A9983,Filter!$A$1:A9983=A3443),0)"),0.0)</f>
        <v>0</v>
      </c>
    </row>
    <row r="3444">
      <c r="A3444" s="8" t="s">
        <v>3330</v>
      </c>
      <c r="B3444" s="9">
        <v>8.0</v>
      </c>
      <c r="C3444" s="9">
        <v>0.0</v>
      </c>
      <c r="D3444" s="9">
        <v>7.0</v>
      </c>
      <c r="E3444" s="9">
        <v>1.0</v>
      </c>
      <c r="F3444" s="9">
        <v>8.0</v>
      </c>
      <c r="G3444" s="9">
        <v>1.0</v>
      </c>
      <c r="H3444" s="11">
        <f>IFERROR(__xludf.DUMMYFUNCTION("IFERROR(FILTER(Filter!$A$1:A9983,Filter!$A$1:A9983=A3444),0)"),0.0)</f>
        <v>0</v>
      </c>
    </row>
    <row r="3445">
      <c r="A3445" s="8" t="s">
        <v>3331</v>
      </c>
      <c r="B3445" s="9">
        <v>12.0</v>
      </c>
      <c r="C3445" s="9">
        <v>0.0</v>
      </c>
      <c r="D3445" s="9">
        <v>11.0</v>
      </c>
      <c r="E3445" s="9">
        <v>1.0</v>
      </c>
      <c r="F3445" s="9">
        <v>12.0</v>
      </c>
      <c r="G3445" s="9">
        <v>1.0</v>
      </c>
      <c r="H3445" s="11">
        <f>IFERROR(__xludf.DUMMYFUNCTION("IFERROR(FILTER(Filter!$A$1:A9983,Filter!$A$1:A9983=A3445),0)"),0.0)</f>
        <v>0</v>
      </c>
    </row>
    <row r="3446">
      <c r="A3446" s="8" t="s">
        <v>3332</v>
      </c>
      <c r="B3446" s="9">
        <v>16.0</v>
      </c>
      <c r="C3446" s="9">
        <v>0.0</v>
      </c>
      <c r="D3446" s="9">
        <v>15.0</v>
      </c>
      <c r="E3446" s="9">
        <v>1.0</v>
      </c>
      <c r="F3446" s="9">
        <v>16.0</v>
      </c>
      <c r="G3446" s="9">
        <v>1.0</v>
      </c>
      <c r="H3446" s="11">
        <f>IFERROR(__xludf.DUMMYFUNCTION("IFERROR(FILTER(Filter!$A$1:A9983,Filter!$A$1:A9983=A3446),0)"),0.0)</f>
        <v>0</v>
      </c>
    </row>
    <row r="3447">
      <c r="A3447" s="8" t="s">
        <v>3333</v>
      </c>
      <c r="B3447" s="9">
        <v>6.0</v>
      </c>
      <c r="C3447" s="9">
        <v>0.0</v>
      </c>
      <c r="D3447" s="9">
        <v>5.0</v>
      </c>
      <c r="E3447" s="9">
        <v>1.0</v>
      </c>
      <c r="F3447" s="9">
        <v>6.0</v>
      </c>
      <c r="G3447" s="9">
        <v>1.0</v>
      </c>
      <c r="H3447" s="11">
        <f>IFERROR(__xludf.DUMMYFUNCTION("IFERROR(FILTER(Filter!$A$1:A9983,Filter!$A$1:A9983=A3447),0)"),0.0)</f>
        <v>0</v>
      </c>
    </row>
    <row r="3448">
      <c r="A3448" s="8" t="s">
        <v>3334</v>
      </c>
      <c r="B3448" s="9">
        <v>9.0</v>
      </c>
      <c r="C3448" s="9">
        <v>0.0</v>
      </c>
      <c r="D3448" s="9">
        <v>9.0</v>
      </c>
      <c r="E3448" s="9">
        <v>0.0</v>
      </c>
      <c r="F3448" s="9">
        <v>9.0</v>
      </c>
      <c r="G3448" s="9">
        <v>1.0</v>
      </c>
      <c r="H3448" s="11">
        <f>IFERROR(__xludf.DUMMYFUNCTION("IFERROR(FILTER(Filter!$A$1:A9983,Filter!$A$1:A9983=A3448),0)"),0.0)</f>
        <v>0</v>
      </c>
    </row>
    <row r="3449" hidden="1">
      <c r="A3449" s="8"/>
      <c r="B3449" s="9"/>
      <c r="C3449" s="9"/>
      <c r="D3449" s="9"/>
      <c r="E3449" s="9"/>
      <c r="F3449" s="9"/>
      <c r="G3449" s="9"/>
      <c r="H3449" s="11"/>
    </row>
    <row r="3450">
      <c r="A3450" s="8" t="s">
        <v>3335</v>
      </c>
      <c r="B3450" s="9">
        <v>15.0</v>
      </c>
      <c r="C3450" s="9">
        <v>0.0</v>
      </c>
      <c r="D3450" s="9">
        <v>14.0</v>
      </c>
      <c r="E3450" s="9">
        <v>1.0</v>
      </c>
      <c r="F3450" s="9">
        <v>15.0</v>
      </c>
      <c r="G3450" s="9">
        <v>1.0</v>
      </c>
      <c r="H3450" s="11">
        <f>IFERROR(__xludf.DUMMYFUNCTION("IFERROR(FILTER(Filter!$A$1:A9983,Filter!$A$1:A9983=A3450),0)"),0.0)</f>
        <v>0</v>
      </c>
    </row>
    <row r="3451">
      <c r="A3451" s="8" t="s">
        <v>3336</v>
      </c>
      <c r="B3451" s="9">
        <v>10.0</v>
      </c>
      <c r="C3451" s="9">
        <v>0.0</v>
      </c>
      <c r="D3451" s="9">
        <v>10.0</v>
      </c>
      <c r="E3451" s="9">
        <v>0.0</v>
      </c>
      <c r="F3451" s="9">
        <v>10.0</v>
      </c>
      <c r="G3451" s="9">
        <v>1.0</v>
      </c>
      <c r="H3451" s="11">
        <f>IFERROR(__xludf.DUMMYFUNCTION("IFERROR(FILTER(Filter!$A$1:A9983,Filter!$A$1:A9983=A3451),0)"),0.0)</f>
        <v>0</v>
      </c>
    </row>
    <row r="3452">
      <c r="A3452" s="8" t="s">
        <v>3337</v>
      </c>
      <c r="B3452" s="9">
        <v>4.0</v>
      </c>
      <c r="C3452" s="9">
        <v>0.0</v>
      </c>
      <c r="D3452" s="9">
        <v>4.0</v>
      </c>
      <c r="E3452" s="9">
        <v>0.0</v>
      </c>
      <c r="F3452" s="9">
        <v>4.0</v>
      </c>
      <c r="G3452" s="9">
        <v>1.0</v>
      </c>
      <c r="H3452" s="11">
        <f>IFERROR(__xludf.DUMMYFUNCTION("IFERROR(FILTER(Filter!$A$1:A9983,Filter!$A$1:A9983=A3452),0)"),0.0)</f>
        <v>0</v>
      </c>
    </row>
    <row r="3453">
      <c r="A3453" s="8" t="s">
        <v>3338</v>
      </c>
      <c r="B3453" s="9">
        <v>12.0</v>
      </c>
      <c r="C3453" s="9">
        <v>0.0</v>
      </c>
      <c r="D3453" s="9">
        <v>12.0</v>
      </c>
      <c r="E3453" s="9">
        <v>0.0</v>
      </c>
      <c r="F3453" s="9">
        <v>12.0</v>
      </c>
      <c r="G3453" s="9">
        <v>1.0</v>
      </c>
      <c r="H3453" s="11">
        <f>IFERROR(__xludf.DUMMYFUNCTION("IFERROR(FILTER(Filter!$A$1:A9983,Filter!$A$1:A9983=A3453),0)"),0.0)</f>
        <v>0</v>
      </c>
    </row>
    <row r="3454">
      <c r="A3454" s="8" t="s">
        <v>3339</v>
      </c>
      <c r="B3454" s="9">
        <v>9.0</v>
      </c>
      <c r="C3454" s="9">
        <v>0.0</v>
      </c>
      <c r="D3454" s="9">
        <v>9.0</v>
      </c>
      <c r="E3454" s="9">
        <v>0.0</v>
      </c>
      <c r="F3454" s="9">
        <v>9.0</v>
      </c>
      <c r="G3454" s="9">
        <v>1.0</v>
      </c>
      <c r="H3454" s="11">
        <f>IFERROR(__xludf.DUMMYFUNCTION("IFERROR(FILTER(Filter!$A$1:A9983,Filter!$A$1:A9983=A3454),0)"),0.0)</f>
        <v>0</v>
      </c>
    </row>
    <row r="3455">
      <c r="A3455" s="8" t="s">
        <v>3340</v>
      </c>
      <c r="B3455" s="9">
        <v>11.0</v>
      </c>
      <c r="C3455" s="9">
        <v>0.0</v>
      </c>
      <c r="D3455" s="9">
        <v>11.0</v>
      </c>
      <c r="E3455" s="9">
        <v>0.0</v>
      </c>
      <c r="F3455" s="9">
        <v>11.0</v>
      </c>
      <c r="G3455" s="9">
        <v>1.0</v>
      </c>
      <c r="H3455" s="11">
        <f>IFERROR(__xludf.DUMMYFUNCTION("IFERROR(FILTER(Filter!$A$1:A9983,Filter!$A$1:A9983=A3455),0)"),0.0)</f>
        <v>0</v>
      </c>
    </row>
    <row r="3456" hidden="1">
      <c r="A3456" s="8"/>
      <c r="B3456" s="9"/>
      <c r="C3456" s="9"/>
      <c r="D3456" s="9"/>
      <c r="E3456" s="9"/>
      <c r="F3456" s="9"/>
      <c r="G3456" s="9"/>
      <c r="H3456" s="11"/>
    </row>
    <row r="3457">
      <c r="A3457" s="8" t="s">
        <v>3341</v>
      </c>
      <c r="B3457" s="9">
        <v>5.0</v>
      </c>
      <c r="C3457" s="9">
        <v>0.0</v>
      </c>
      <c r="D3457" s="9">
        <v>3.0</v>
      </c>
      <c r="E3457" s="9">
        <v>2.0</v>
      </c>
      <c r="F3457" s="9">
        <v>5.0</v>
      </c>
      <c r="G3457" s="9">
        <v>1.0</v>
      </c>
      <c r="H3457" s="11">
        <f>IFERROR(__xludf.DUMMYFUNCTION("IFERROR(FILTER(Filter!$A$1:A9983,Filter!$A$1:A9983=A3457),0)"),0.0)</f>
        <v>0</v>
      </c>
    </row>
    <row r="3458">
      <c r="A3458" s="8" t="s">
        <v>3342</v>
      </c>
      <c r="B3458" s="9">
        <v>3.0</v>
      </c>
      <c r="C3458" s="9">
        <v>0.0</v>
      </c>
      <c r="D3458" s="9">
        <v>3.0</v>
      </c>
      <c r="E3458" s="9">
        <v>0.0</v>
      </c>
      <c r="F3458" s="9">
        <v>3.0</v>
      </c>
      <c r="G3458" s="9">
        <v>1.0</v>
      </c>
      <c r="H3458" s="11">
        <f>IFERROR(__xludf.DUMMYFUNCTION("IFERROR(FILTER(Filter!$A$1:A9983,Filter!$A$1:A9983=A3458),0)"),0.0)</f>
        <v>0</v>
      </c>
    </row>
    <row r="3459">
      <c r="A3459" s="8" t="s">
        <v>3343</v>
      </c>
      <c r="B3459" s="9">
        <v>15.0</v>
      </c>
      <c r="C3459" s="9">
        <v>0.0</v>
      </c>
      <c r="D3459" s="9">
        <v>13.0</v>
      </c>
      <c r="E3459" s="9">
        <v>2.0</v>
      </c>
      <c r="F3459" s="9">
        <v>15.0</v>
      </c>
      <c r="G3459" s="9">
        <v>1.0</v>
      </c>
      <c r="H3459" s="11">
        <f>IFERROR(__xludf.DUMMYFUNCTION("IFERROR(FILTER(Filter!$A$1:A9983,Filter!$A$1:A9983=A3459),0)"),0.0)</f>
        <v>0</v>
      </c>
    </row>
    <row r="3460">
      <c r="A3460" s="8" t="s">
        <v>3344</v>
      </c>
      <c r="B3460" s="9">
        <v>7.0</v>
      </c>
      <c r="C3460" s="9">
        <v>0.0</v>
      </c>
      <c r="D3460" s="9">
        <v>4.0</v>
      </c>
      <c r="E3460" s="9">
        <v>3.0</v>
      </c>
      <c r="F3460" s="9">
        <v>7.0</v>
      </c>
      <c r="G3460" s="9">
        <v>1.0</v>
      </c>
      <c r="H3460" s="11">
        <f>IFERROR(__xludf.DUMMYFUNCTION("IFERROR(FILTER(Filter!$A$1:A9983,Filter!$A$1:A9983=A3460),0)"),0.0)</f>
        <v>0</v>
      </c>
    </row>
    <row r="3461">
      <c r="A3461" s="8" t="s">
        <v>3345</v>
      </c>
      <c r="B3461" s="9">
        <v>12.0</v>
      </c>
      <c r="C3461" s="9">
        <v>0.0</v>
      </c>
      <c r="D3461" s="9">
        <v>10.0</v>
      </c>
      <c r="E3461" s="9">
        <v>2.0</v>
      </c>
      <c r="F3461" s="9">
        <v>12.0</v>
      </c>
      <c r="G3461" s="9">
        <v>1.0</v>
      </c>
      <c r="H3461" s="11">
        <f>IFERROR(__xludf.DUMMYFUNCTION("IFERROR(FILTER(Filter!$A$1:A9983,Filter!$A$1:A9983=A3461),0)"),0.0)</f>
        <v>0</v>
      </c>
    </row>
    <row r="3462">
      <c r="A3462" s="8" t="s">
        <v>3346</v>
      </c>
      <c r="B3462" s="9">
        <v>7.0</v>
      </c>
      <c r="C3462" s="9">
        <v>0.0</v>
      </c>
      <c r="D3462" s="9">
        <v>6.0</v>
      </c>
      <c r="E3462" s="9">
        <v>1.0</v>
      </c>
      <c r="F3462" s="9">
        <v>7.0</v>
      </c>
      <c r="G3462" s="9">
        <v>1.0</v>
      </c>
      <c r="H3462" s="11">
        <f>IFERROR(__xludf.DUMMYFUNCTION("IFERROR(FILTER(Filter!$A$1:A9983,Filter!$A$1:A9983=A3462),0)"),0.0)</f>
        <v>0</v>
      </c>
    </row>
    <row r="3463">
      <c r="A3463" s="8" t="s">
        <v>3347</v>
      </c>
      <c r="B3463" s="9">
        <v>11.0</v>
      </c>
      <c r="C3463" s="9">
        <v>0.0</v>
      </c>
      <c r="D3463" s="9">
        <v>10.0</v>
      </c>
      <c r="E3463" s="9">
        <v>1.0</v>
      </c>
      <c r="F3463" s="9">
        <v>11.0</v>
      </c>
      <c r="G3463" s="9">
        <v>1.0</v>
      </c>
      <c r="H3463" s="11">
        <f>IFERROR(__xludf.DUMMYFUNCTION("IFERROR(FILTER(Filter!$A$1:A9983,Filter!$A$1:A9983=A3463),0)"),0.0)</f>
        <v>0</v>
      </c>
    </row>
    <row r="3464">
      <c r="A3464" s="8" t="s">
        <v>3348</v>
      </c>
      <c r="B3464" s="9">
        <v>6.0</v>
      </c>
      <c r="C3464" s="9">
        <v>0.0</v>
      </c>
      <c r="D3464" s="9">
        <v>5.0</v>
      </c>
      <c r="E3464" s="9">
        <v>1.0</v>
      </c>
      <c r="F3464" s="9">
        <v>6.0</v>
      </c>
      <c r="G3464" s="9">
        <v>1.0</v>
      </c>
      <c r="H3464" s="11">
        <f>IFERROR(__xludf.DUMMYFUNCTION("IFERROR(FILTER(Filter!$A$1:A9983,Filter!$A$1:A9983=A3464),0)"),0.0)</f>
        <v>0</v>
      </c>
    </row>
    <row r="3465">
      <c r="A3465" s="8" t="s">
        <v>3349</v>
      </c>
      <c r="B3465" s="9">
        <v>7.0</v>
      </c>
      <c r="C3465" s="9">
        <v>0.0</v>
      </c>
      <c r="D3465" s="9">
        <v>6.0</v>
      </c>
      <c r="E3465" s="9">
        <v>1.0</v>
      </c>
      <c r="F3465" s="9">
        <v>7.0</v>
      </c>
      <c r="G3465" s="9">
        <v>1.0</v>
      </c>
      <c r="H3465" s="11">
        <f>IFERROR(__xludf.DUMMYFUNCTION("IFERROR(FILTER(Filter!$A$1:A9983,Filter!$A$1:A9983=A3465),0)"),0.0)</f>
        <v>0</v>
      </c>
    </row>
    <row r="3466">
      <c r="A3466" s="8" t="s">
        <v>3350</v>
      </c>
      <c r="B3466" s="9">
        <v>14.0</v>
      </c>
      <c r="C3466" s="9">
        <v>0.0</v>
      </c>
      <c r="D3466" s="9">
        <v>14.0</v>
      </c>
      <c r="E3466" s="9">
        <v>0.0</v>
      </c>
      <c r="F3466" s="9">
        <v>14.0</v>
      </c>
      <c r="G3466" s="9">
        <v>1.0</v>
      </c>
      <c r="H3466" s="11">
        <f>IFERROR(__xludf.DUMMYFUNCTION("IFERROR(FILTER(Filter!$A$1:A9983,Filter!$A$1:A9983=A3466),0)"),0.0)</f>
        <v>0</v>
      </c>
    </row>
    <row r="3467">
      <c r="A3467" s="8" t="s">
        <v>3351</v>
      </c>
      <c r="B3467" s="9">
        <v>17.0</v>
      </c>
      <c r="C3467" s="9">
        <v>0.0</v>
      </c>
      <c r="D3467" s="9">
        <v>15.0</v>
      </c>
      <c r="E3467" s="9">
        <v>2.0</v>
      </c>
      <c r="F3467" s="9">
        <v>17.0</v>
      </c>
      <c r="G3467" s="9">
        <v>1.0</v>
      </c>
      <c r="H3467" s="11">
        <f>IFERROR(__xludf.DUMMYFUNCTION("IFERROR(FILTER(Filter!$A$1:A9983,Filter!$A$1:A9983=A3467),0)"),0.0)</f>
        <v>0</v>
      </c>
    </row>
    <row r="3468">
      <c r="A3468" s="8" t="s">
        <v>3352</v>
      </c>
      <c r="B3468" s="9">
        <v>6.0</v>
      </c>
      <c r="C3468" s="9">
        <v>0.0</v>
      </c>
      <c r="D3468" s="9">
        <v>6.0</v>
      </c>
      <c r="E3468" s="9">
        <v>0.0</v>
      </c>
      <c r="F3468" s="9">
        <v>6.0</v>
      </c>
      <c r="G3468" s="9">
        <v>1.0</v>
      </c>
      <c r="H3468" s="11">
        <f>IFERROR(__xludf.DUMMYFUNCTION("IFERROR(FILTER(Filter!$A$1:A9983,Filter!$A$1:A9983=A3468),0)"),0.0)</f>
        <v>0</v>
      </c>
    </row>
    <row r="3469">
      <c r="A3469" s="8" t="s">
        <v>3353</v>
      </c>
      <c r="B3469" s="9">
        <v>7.0</v>
      </c>
      <c r="C3469" s="9">
        <v>0.0</v>
      </c>
      <c r="D3469" s="9">
        <v>6.0</v>
      </c>
      <c r="E3469" s="9">
        <v>1.0</v>
      </c>
      <c r="F3469" s="9">
        <v>7.0</v>
      </c>
      <c r="G3469" s="9">
        <v>1.0</v>
      </c>
      <c r="H3469" s="11">
        <f>IFERROR(__xludf.DUMMYFUNCTION("IFERROR(FILTER(Filter!$A$1:A9983,Filter!$A$1:A9983=A3469),0)"),0.0)</f>
        <v>0</v>
      </c>
    </row>
    <row r="3470">
      <c r="A3470" s="8" t="s">
        <v>3354</v>
      </c>
      <c r="B3470" s="9">
        <v>4.0</v>
      </c>
      <c r="C3470" s="9">
        <v>0.0</v>
      </c>
      <c r="D3470" s="9">
        <v>2.0</v>
      </c>
      <c r="E3470" s="9">
        <v>2.0</v>
      </c>
      <c r="F3470" s="9">
        <v>4.0</v>
      </c>
      <c r="G3470" s="9">
        <v>1.0</v>
      </c>
      <c r="H3470" s="11">
        <f>IFERROR(__xludf.DUMMYFUNCTION("IFERROR(FILTER(Filter!$A$1:A9983,Filter!$A$1:A9983=A3470),0)"),0.0)</f>
        <v>0</v>
      </c>
    </row>
    <row r="3471">
      <c r="A3471" s="8" t="s">
        <v>3355</v>
      </c>
      <c r="B3471" s="9">
        <v>6.0</v>
      </c>
      <c r="C3471" s="9">
        <v>0.0</v>
      </c>
      <c r="D3471" s="9">
        <v>6.0</v>
      </c>
      <c r="E3471" s="9">
        <v>0.0</v>
      </c>
      <c r="F3471" s="9">
        <v>6.0</v>
      </c>
      <c r="G3471" s="9">
        <v>1.0</v>
      </c>
      <c r="H3471" s="11">
        <f>IFERROR(__xludf.DUMMYFUNCTION("IFERROR(FILTER(Filter!$A$1:A9983,Filter!$A$1:A9983=A3471),0)"),0.0)</f>
        <v>0</v>
      </c>
    </row>
    <row r="3472" hidden="1">
      <c r="A3472" s="8"/>
      <c r="B3472" s="9"/>
      <c r="C3472" s="9"/>
      <c r="D3472" s="9"/>
      <c r="E3472" s="9"/>
      <c r="F3472" s="9"/>
      <c r="G3472" s="9"/>
      <c r="H3472" s="11"/>
    </row>
    <row r="3473">
      <c r="A3473" s="8" t="s">
        <v>3356</v>
      </c>
      <c r="B3473" s="9">
        <v>8.0</v>
      </c>
      <c r="C3473" s="9">
        <v>0.0</v>
      </c>
      <c r="D3473" s="9">
        <v>7.0</v>
      </c>
      <c r="E3473" s="9">
        <v>1.0</v>
      </c>
      <c r="F3473" s="9">
        <v>8.0</v>
      </c>
      <c r="G3473" s="9">
        <v>1.0</v>
      </c>
      <c r="H3473" s="11">
        <f>IFERROR(__xludf.DUMMYFUNCTION("IFERROR(FILTER(Filter!$A$1:A9983,Filter!$A$1:A9983=A3473),0)"),0.0)</f>
        <v>0</v>
      </c>
    </row>
    <row r="3474">
      <c r="A3474" s="8" t="s">
        <v>3357</v>
      </c>
      <c r="B3474" s="9">
        <v>21.0</v>
      </c>
      <c r="C3474" s="9">
        <v>0.0</v>
      </c>
      <c r="D3474" s="9">
        <v>18.0</v>
      </c>
      <c r="E3474" s="9">
        <v>3.0</v>
      </c>
      <c r="F3474" s="9">
        <v>21.0</v>
      </c>
      <c r="G3474" s="9">
        <v>1.0</v>
      </c>
      <c r="H3474" s="11">
        <f>IFERROR(__xludf.DUMMYFUNCTION("IFERROR(FILTER(Filter!$A$1:A9983,Filter!$A$1:A9983=A3474),0)"),0.0)</f>
        <v>0</v>
      </c>
    </row>
    <row r="3475">
      <c r="A3475" s="8" t="s">
        <v>3358</v>
      </c>
      <c r="B3475" s="9">
        <v>15.0</v>
      </c>
      <c r="C3475" s="9">
        <v>0.0</v>
      </c>
      <c r="D3475" s="9">
        <v>13.0</v>
      </c>
      <c r="E3475" s="9">
        <v>2.0</v>
      </c>
      <c r="F3475" s="9">
        <v>15.0</v>
      </c>
      <c r="G3475" s="9">
        <v>1.0</v>
      </c>
      <c r="H3475" s="11">
        <f>IFERROR(__xludf.DUMMYFUNCTION("IFERROR(FILTER(Filter!$A$1:A9983,Filter!$A$1:A9983=A3475),0)"),0.0)</f>
        <v>0</v>
      </c>
    </row>
    <row r="3476">
      <c r="A3476" s="8" t="s">
        <v>3359</v>
      </c>
      <c r="B3476" s="9">
        <v>15.0</v>
      </c>
      <c r="C3476" s="9">
        <v>0.0</v>
      </c>
      <c r="D3476" s="9">
        <v>15.0</v>
      </c>
      <c r="E3476" s="9">
        <v>0.0</v>
      </c>
      <c r="F3476" s="9">
        <v>15.0</v>
      </c>
      <c r="G3476" s="9">
        <v>1.0</v>
      </c>
      <c r="H3476" s="11">
        <f>IFERROR(__xludf.DUMMYFUNCTION("IFERROR(FILTER(Filter!$A$1:A9983,Filter!$A$1:A9983=A3476),0)"),0.0)</f>
        <v>0</v>
      </c>
    </row>
    <row r="3477">
      <c r="A3477" s="8" t="s">
        <v>3360</v>
      </c>
      <c r="B3477" s="9">
        <v>9.0</v>
      </c>
      <c r="C3477" s="9">
        <v>0.0</v>
      </c>
      <c r="D3477" s="9">
        <v>6.0</v>
      </c>
      <c r="E3477" s="9">
        <v>3.0</v>
      </c>
      <c r="F3477" s="9">
        <v>9.0</v>
      </c>
      <c r="G3477" s="9">
        <v>1.0</v>
      </c>
      <c r="H3477" s="11">
        <f>IFERROR(__xludf.DUMMYFUNCTION("IFERROR(FILTER(Filter!$A$1:A9983,Filter!$A$1:A9983=A3477),0)"),0.0)</f>
        <v>0</v>
      </c>
    </row>
    <row r="3478">
      <c r="A3478" s="8" t="s">
        <v>3361</v>
      </c>
      <c r="B3478" s="9">
        <v>12.0</v>
      </c>
      <c r="C3478" s="9">
        <v>0.0</v>
      </c>
      <c r="D3478" s="9">
        <v>11.0</v>
      </c>
      <c r="E3478" s="9">
        <v>1.0</v>
      </c>
      <c r="F3478" s="9">
        <v>12.0</v>
      </c>
      <c r="G3478" s="9">
        <v>1.0</v>
      </c>
      <c r="H3478" s="11">
        <f>IFERROR(__xludf.DUMMYFUNCTION("IFERROR(FILTER(Filter!$A$1:A9983,Filter!$A$1:A9983=A3478),0)"),0.0)</f>
        <v>0</v>
      </c>
    </row>
    <row r="3479">
      <c r="A3479" s="8" t="s">
        <v>3362</v>
      </c>
      <c r="B3479" s="9">
        <v>7.0</v>
      </c>
      <c r="C3479" s="9">
        <v>0.0</v>
      </c>
      <c r="D3479" s="9">
        <v>5.0</v>
      </c>
      <c r="E3479" s="9">
        <v>2.0</v>
      </c>
      <c r="F3479" s="9">
        <v>7.0</v>
      </c>
      <c r="G3479" s="9">
        <v>1.0</v>
      </c>
      <c r="H3479" s="11">
        <f>IFERROR(__xludf.DUMMYFUNCTION("IFERROR(FILTER(Filter!$A$1:A9983,Filter!$A$1:A9983=A3479),0)"),0.0)</f>
        <v>0</v>
      </c>
    </row>
    <row r="3480">
      <c r="A3480" s="8" t="s">
        <v>3363</v>
      </c>
      <c r="B3480" s="9">
        <v>6.0</v>
      </c>
      <c r="C3480" s="9">
        <v>0.0</v>
      </c>
      <c r="D3480" s="9">
        <v>5.0</v>
      </c>
      <c r="E3480" s="9">
        <v>1.0</v>
      </c>
      <c r="F3480" s="9">
        <v>6.0</v>
      </c>
      <c r="G3480" s="9">
        <v>1.0</v>
      </c>
      <c r="H3480" s="11">
        <f>IFERROR(__xludf.DUMMYFUNCTION("IFERROR(FILTER(Filter!$A$1:A9983,Filter!$A$1:A9983=A3480),0)"),0.0)</f>
        <v>0</v>
      </c>
    </row>
    <row r="3481">
      <c r="A3481" s="8" t="s">
        <v>3364</v>
      </c>
      <c r="B3481" s="9">
        <v>6.0</v>
      </c>
      <c r="C3481" s="9">
        <v>0.0</v>
      </c>
      <c r="D3481" s="9">
        <v>6.0</v>
      </c>
      <c r="E3481" s="9">
        <v>0.0</v>
      </c>
      <c r="F3481" s="9">
        <v>6.0</v>
      </c>
      <c r="G3481" s="9">
        <v>1.0</v>
      </c>
      <c r="H3481" s="11">
        <f>IFERROR(__xludf.DUMMYFUNCTION("IFERROR(FILTER(Filter!$A$1:A9983,Filter!$A$1:A9983=A3481),0)"),0.0)</f>
        <v>0</v>
      </c>
    </row>
    <row r="3482">
      <c r="A3482" s="8" t="s">
        <v>3365</v>
      </c>
      <c r="B3482" s="9">
        <v>6.0</v>
      </c>
      <c r="C3482" s="9">
        <v>0.0</v>
      </c>
      <c r="D3482" s="9">
        <v>5.0</v>
      </c>
      <c r="E3482" s="9">
        <v>1.0</v>
      </c>
      <c r="F3482" s="9">
        <v>6.0</v>
      </c>
      <c r="G3482" s="9">
        <v>1.0</v>
      </c>
      <c r="H3482" s="11">
        <f>IFERROR(__xludf.DUMMYFUNCTION("IFERROR(FILTER(Filter!$A$1:A9983,Filter!$A$1:A9983=A3482),0)"),0.0)</f>
        <v>0</v>
      </c>
    </row>
    <row r="3483">
      <c r="A3483" s="8" t="s">
        <v>3366</v>
      </c>
      <c r="B3483" s="9">
        <v>12.0</v>
      </c>
      <c r="C3483" s="9">
        <v>0.0</v>
      </c>
      <c r="D3483" s="9">
        <v>11.0</v>
      </c>
      <c r="E3483" s="9">
        <v>1.0</v>
      </c>
      <c r="F3483" s="9">
        <v>12.0</v>
      </c>
      <c r="G3483" s="9">
        <v>1.0</v>
      </c>
      <c r="H3483" s="11">
        <f>IFERROR(__xludf.DUMMYFUNCTION("IFERROR(FILTER(Filter!$A$1:A9983,Filter!$A$1:A9983=A3483),0)"),0.0)</f>
        <v>0</v>
      </c>
    </row>
    <row r="3484">
      <c r="A3484" s="8" t="s">
        <v>3367</v>
      </c>
      <c r="B3484" s="9">
        <v>9.0</v>
      </c>
      <c r="C3484" s="9">
        <v>0.0</v>
      </c>
      <c r="D3484" s="9">
        <v>9.0</v>
      </c>
      <c r="E3484" s="9">
        <v>0.0</v>
      </c>
      <c r="F3484" s="9">
        <v>9.0</v>
      </c>
      <c r="G3484" s="9">
        <v>1.0</v>
      </c>
      <c r="H3484" s="11">
        <f>IFERROR(__xludf.DUMMYFUNCTION("IFERROR(FILTER(Filter!$A$1:A9983,Filter!$A$1:A9983=A3484),0)"),0.0)</f>
        <v>0</v>
      </c>
    </row>
    <row r="3485">
      <c r="A3485" s="8" t="s">
        <v>3368</v>
      </c>
      <c r="B3485" s="9">
        <v>7.0</v>
      </c>
      <c r="C3485" s="9">
        <v>0.0</v>
      </c>
      <c r="D3485" s="9">
        <v>7.0</v>
      </c>
      <c r="E3485" s="9">
        <v>0.0</v>
      </c>
      <c r="F3485" s="9">
        <v>7.0</v>
      </c>
      <c r="G3485" s="9">
        <v>1.0</v>
      </c>
      <c r="H3485" s="11">
        <f>IFERROR(__xludf.DUMMYFUNCTION("IFERROR(FILTER(Filter!$A$1:A9983,Filter!$A$1:A9983=A3485),0)"),0.0)</f>
        <v>0</v>
      </c>
    </row>
    <row r="3486" hidden="1">
      <c r="A3486" s="8"/>
      <c r="B3486" s="9"/>
      <c r="C3486" s="9"/>
      <c r="D3486" s="9"/>
      <c r="E3486" s="9"/>
      <c r="F3486" s="9"/>
      <c r="G3486" s="9"/>
      <c r="H3486" s="11"/>
    </row>
    <row r="3487">
      <c r="A3487" s="8" t="s">
        <v>3369</v>
      </c>
      <c r="B3487" s="9">
        <v>3.0</v>
      </c>
      <c r="C3487" s="9">
        <v>0.0</v>
      </c>
      <c r="D3487" s="9">
        <v>2.0</v>
      </c>
      <c r="E3487" s="9">
        <v>1.0</v>
      </c>
      <c r="F3487" s="9">
        <v>3.0</v>
      </c>
      <c r="G3487" s="9">
        <v>1.0</v>
      </c>
      <c r="H3487" s="11">
        <f>IFERROR(__xludf.DUMMYFUNCTION("IFERROR(FILTER(Filter!$A$1:A9983,Filter!$A$1:A9983=A3487),0)"),0.0)</f>
        <v>0</v>
      </c>
    </row>
    <row r="3488">
      <c r="A3488" s="8" t="s">
        <v>3370</v>
      </c>
      <c r="B3488" s="9">
        <v>3.0</v>
      </c>
      <c r="C3488" s="9">
        <v>0.0</v>
      </c>
      <c r="D3488" s="9">
        <v>3.0</v>
      </c>
      <c r="E3488" s="9">
        <v>0.0</v>
      </c>
      <c r="F3488" s="9">
        <v>3.0</v>
      </c>
      <c r="G3488" s="9">
        <v>1.0</v>
      </c>
      <c r="H3488" s="11">
        <f>IFERROR(__xludf.DUMMYFUNCTION("IFERROR(FILTER(Filter!$A$1:A9983,Filter!$A$1:A9983=A3488),0)"),0.0)</f>
        <v>0</v>
      </c>
    </row>
    <row r="3489">
      <c r="A3489" s="8" t="s">
        <v>3371</v>
      </c>
      <c r="B3489" s="9">
        <v>8.0</v>
      </c>
      <c r="C3489" s="9">
        <v>0.0</v>
      </c>
      <c r="D3489" s="9">
        <v>7.0</v>
      </c>
      <c r="E3489" s="9">
        <v>1.0</v>
      </c>
      <c r="F3489" s="9">
        <v>8.0</v>
      </c>
      <c r="G3489" s="9">
        <v>1.0</v>
      </c>
      <c r="H3489" s="11">
        <f>IFERROR(__xludf.DUMMYFUNCTION("IFERROR(FILTER(Filter!$A$1:A9983,Filter!$A$1:A9983=A3489),0)"),0.0)</f>
        <v>0</v>
      </c>
    </row>
    <row r="3490">
      <c r="A3490" s="8" t="s">
        <v>3372</v>
      </c>
      <c r="B3490" s="9">
        <v>10.0</v>
      </c>
      <c r="C3490" s="9">
        <v>0.0</v>
      </c>
      <c r="D3490" s="9">
        <v>7.0</v>
      </c>
      <c r="E3490" s="9">
        <v>3.0</v>
      </c>
      <c r="F3490" s="9">
        <v>10.0</v>
      </c>
      <c r="G3490" s="9">
        <v>1.0</v>
      </c>
      <c r="H3490" s="11">
        <f>IFERROR(__xludf.DUMMYFUNCTION("IFERROR(FILTER(Filter!$A$1:A9983,Filter!$A$1:A9983=A3490),0)"),0.0)</f>
        <v>0</v>
      </c>
    </row>
    <row r="3491">
      <c r="A3491" s="8" t="s">
        <v>3373</v>
      </c>
      <c r="B3491" s="9">
        <v>13.0</v>
      </c>
      <c r="C3491" s="9">
        <v>0.0</v>
      </c>
      <c r="D3491" s="9">
        <v>12.0</v>
      </c>
      <c r="E3491" s="9">
        <v>1.0</v>
      </c>
      <c r="F3491" s="9">
        <v>13.0</v>
      </c>
      <c r="G3491" s="9">
        <v>1.0</v>
      </c>
      <c r="H3491" s="11">
        <f>IFERROR(__xludf.DUMMYFUNCTION("IFERROR(FILTER(Filter!$A$1:A9983,Filter!$A$1:A9983=A3491),0)"),0.0)</f>
        <v>0</v>
      </c>
    </row>
    <row r="3492">
      <c r="A3492" s="8" t="s">
        <v>3374</v>
      </c>
      <c r="B3492" s="9">
        <v>9.0</v>
      </c>
      <c r="C3492" s="9">
        <v>0.0</v>
      </c>
      <c r="D3492" s="9">
        <v>6.0</v>
      </c>
      <c r="E3492" s="9">
        <v>3.0</v>
      </c>
      <c r="F3492" s="9">
        <v>9.0</v>
      </c>
      <c r="G3492" s="9">
        <v>1.0</v>
      </c>
      <c r="H3492" s="11">
        <f>IFERROR(__xludf.DUMMYFUNCTION("IFERROR(FILTER(Filter!$A$1:A9983,Filter!$A$1:A9983=A3492),0)"),0.0)</f>
        <v>0</v>
      </c>
    </row>
    <row r="3493">
      <c r="A3493" s="8" t="s">
        <v>3375</v>
      </c>
      <c r="B3493" s="9">
        <v>15.0</v>
      </c>
      <c r="C3493" s="9">
        <v>0.0</v>
      </c>
      <c r="D3493" s="9">
        <v>15.0</v>
      </c>
      <c r="E3493" s="9">
        <v>0.0</v>
      </c>
      <c r="F3493" s="9">
        <v>15.0</v>
      </c>
      <c r="G3493" s="9">
        <v>1.0</v>
      </c>
      <c r="H3493" s="11">
        <f>IFERROR(__xludf.DUMMYFUNCTION("IFERROR(FILTER(Filter!$A$1:A9983,Filter!$A$1:A9983=A3493),0)"),0.0)</f>
        <v>0</v>
      </c>
    </row>
    <row r="3494">
      <c r="A3494" s="8" t="s">
        <v>3376</v>
      </c>
      <c r="B3494" s="9">
        <v>11.0</v>
      </c>
      <c r="C3494" s="9">
        <v>0.0</v>
      </c>
      <c r="D3494" s="9">
        <v>10.0</v>
      </c>
      <c r="E3494" s="9">
        <v>1.0</v>
      </c>
      <c r="F3494" s="9">
        <v>11.0</v>
      </c>
      <c r="G3494" s="9">
        <v>1.0</v>
      </c>
      <c r="H3494" s="11">
        <f>IFERROR(__xludf.DUMMYFUNCTION("IFERROR(FILTER(Filter!$A$1:A9983,Filter!$A$1:A9983=A3494),0)"),0.0)</f>
        <v>0</v>
      </c>
    </row>
    <row r="3495">
      <c r="A3495" s="8" t="s">
        <v>3377</v>
      </c>
      <c r="B3495" s="9">
        <v>18.0</v>
      </c>
      <c r="C3495" s="9">
        <v>0.0</v>
      </c>
      <c r="D3495" s="9">
        <v>16.0</v>
      </c>
      <c r="E3495" s="9">
        <v>2.0</v>
      </c>
      <c r="F3495" s="9">
        <v>18.0</v>
      </c>
      <c r="G3495" s="9">
        <v>1.0</v>
      </c>
      <c r="H3495" s="11">
        <f>IFERROR(__xludf.DUMMYFUNCTION("IFERROR(FILTER(Filter!$A$1:A9983,Filter!$A$1:A9983=A3495),0)"),0.0)</f>
        <v>0</v>
      </c>
    </row>
    <row r="3496">
      <c r="A3496" s="8" t="s">
        <v>3378</v>
      </c>
      <c r="B3496" s="9">
        <v>8.0</v>
      </c>
      <c r="C3496" s="9">
        <v>0.0</v>
      </c>
      <c r="D3496" s="9">
        <v>7.0</v>
      </c>
      <c r="E3496" s="9">
        <v>1.0</v>
      </c>
      <c r="F3496" s="9">
        <v>8.0</v>
      </c>
      <c r="G3496" s="9">
        <v>1.0</v>
      </c>
      <c r="H3496" s="11">
        <f>IFERROR(__xludf.DUMMYFUNCTION("IFERROR(FILTER(Filter!$A$1:A9983,Filter!$A$1:A9983=A3496),0)"),0.0)</f>
        <v>0</v>
      </c>
    </row>
    <row r="3497">
      <c r="A3497" s="8" t="s">
        <v>3379</v>
      </c>
      <c r="B3497" s="9">
        <v>13.0</v>
      </c>
      <c r="C3497" s="9">
        <v>0.0</v>
      </c>
      <c r="D3497" s="9">
        <v>12.0</v>
      </c>
      <c r="E3497" s="9">
        <v>1.0</v>
      </c>
      <c r="F3497" s="9">
        <v>13.0</v>
      </c>
      <c r="G3497" s="9">
        <v>1.0</v>
      </c>
      <c r="H3497" s="11">
        <f>IFERROR(__xludf.DUMMYFUNCTION("IFERROR(FILTER(Filter!$A$1:A9983,Filter!$A$1:A9983=A3497),0)"),0.0)</f>
        <v>0</v>
      </c>
    </row>
    <row r="3498">
      <c r="A3498" s="8" t="s">
        <v>3380</v>
      </c>
      <c r="B3498" s="9">
        <v>4.0</v>
      </c>
      <c r="C3498" s="9">
        <v>0.0</v>
      </c>
      <c r="D3498" s="9">
        <v>2.0</v>
      </c>
      <c r="E3498" s="9">
        <v>2.0</v>
      </c>
      <c r="F3498" s="9">
        <v>4.0</v>
      </c>
      <c r="G3498" s="9">
        <v>1.0</v>
      </c>
      <c r="H3498" s="11">
        <f>IFERROR(__xludf.DUMMYFUNCTION("IFERROR(FILTER(Filter!$A$1:A9983,Filter!$A$1:A9983=A3498),0)"),0.0)</f>
        <v>0</v>
      </c>
    </row>
    <row r="3499">
      <c r="A3499" s="8" t="s">
        <v>3381</v>
      </c>
      <c r="B3499" s="9">
        <v>8.0</v>
      </c>
      <c r="C3499" s="9">
        <v>0.0</v>
      </c>
      <c r="D3499" s="9">
        <v>7.0</v>
      </c>
      <c r="E3499" s="9">
        <v>1.0</v>
      </c>
      <c r="F3499" s="9">
        <v>8.0</v>
      </c>
      <c r="G3499" s="9">
        <v>1.0</v>
      </c>
      <c r="H3499" s="11">
        <f>IFERROR(__xludf.DUMMYFUNCTION("IFERROR(FILTER(Filter!$A$1:A9983,Filter!$A$1:A9983=A3499),0)"),0.0)</f>
        <v>0</v>
      </c>
    </row>
    <row r="3500">
      <c r="A3500" s="8" t="s">
        <v>3382</v>
      </c>
      <c r="B3500" s="9">
        <v>2.0</v>
      </c>
      <c r="C3500" s="9">
        <v>0.0</v>
      </c>
      <c r="D3500" s="9">
        <v>2.0</v>
      </c>
      <c r="E3500" s="9">
        <v>0.0</v>
      </c>
      <c r="F3500" s="9">
        <v>2.0</v>
      </c>
      <c r="G3500" s="9">
        <v>1.0</v>
      </c>
      <c r="H3500" s="11">
        <f>IFERROR(__xludf.DUMMYFUNCTION("IFERROR(FILTER(Filter!$A$1:A9983,Filter!$A$1:A9983=A3500),0)"),0.0)</f>
        <v>0</v>
      </c>
    </row>
    <row r="3501">
      <c r="A3501" s="8" t="s">
        <v>3383</v>
      </c>
      <c r="B3501" s="9">
        <v>2.0</v>
      </c>
      <c r="C3501" s="9">
        <v>0.0</v>
      </c>
      <c r="D3501" s="9">
        <v>1.0</v>
      </c>
      <c r="E3501" s="9">
        <v>1.0</v>
      </c>
      <c r="F3501" s="9">
        <v>2.0</v>
      </c>
      <c r="G3501" s="9">
        <v>1.0</v>
      </c>
      <c r="H3501" s="11">
        <f>IFERROR(__xludf.DUMMYFUNCTION("IFERROR(FILTER(Filter!$A$1:A9983,Filter!$A$1:A9983=A3501),0)"),0.0)</f>
        <v>0</v>
      </c>
    </row>
    <row r="3502">
      <c r="A3502" s="8" t="s">
        <v>3384</v>
      </c>
      <c r="B3502" s="9">
        <v>5.0</v>
      </c>
      <c r="C3502" s="9">
        <v>0.0</v>
      </c>
      <c r="D3502" s="9">
        <v>4.0</v>
      </c>
      <c r="E3502" s="9">
        <v>1.0</v>
      </c>
      <c r="F3502" s="9">
        <v>5.0</v>
      </c>
      <c r="G3502" s="9">
        <v>1.0</v>
      </c>
      <c r="H3502" s="11">
        <f>IFERROR(__xludf.DUMMYFUNCTION("IFERROR(FILTER(Filter!$A$1:A9983,Filter!$A$1:A9983=A3502),0)"),0.0)</f>
        <v>0</v>
      </c>
    </row>
    <row r="3503">
      <c r="A3503" s="8" t="s">
        <v>3385</v>
      </c>
      <c r="B3503" s="9">
        <v>17.0</v>
      </c>
      <c r="C3503" s="9">
        <v>0.0</v>
      </c>
      <c r="D3503" s="9">
        <v>16.0</v>
      </c>
      <c r="E3503" s="9">
        <v>1.0</v>
      </c>
      <c r="F3503" s="9">
        <v>17.0</v>
      </c>
      <c r="G3503" s="9">
        <v>1.0</v>
      </c>
      <c r="H3503" s="11">
        <f>IFERROR(__xludf.DUMMYFUNCTION("IFERROR(FILTER(Filter!$A$1:A9983,Filter!$A$1:A9983=A3503),0)"),0.0)</f>
        <v>0</v>
      </c>
    </row>
    <row r="3504">
      <c r="A3504" s="8" t="s">
        <v>3386</v>
      </c>
      <c r="B3504" s="9">
        <v>4.0</v>
      </c>
      <c r="C3504" s="9">
        <v>0.0</v>
      </c>
      <c r="D3504" s="9">
        <v>4.0</v>
      </c>
      <c r="E3504" s="9">
        <v>0.0</v>
      </c>
      <c r="F3504" s="9">
        <v>4.0</v>
      </c>
      <c r="G3504" s="9">
        <v>1.0</v>
      </c>
      <c r="H3504" s="11">
        <f>IFERROR(__xludf.DUMMYFUNCTION("IFERROR(FILTER(Filter!$A$1:A9983,Filter!$A$1:A9983=A3504),0)"),0.0)</f>
        <v>0</v>
      </c>
    </row>
    <row r="3505">
      <c r="A3505" s="8" t="s">
        <v>3387</v>
      </c>
      <c r="B3505" s="9">
        <v>14.0</v>
      </c>
      <c r="C3505" s="9">
        <v>0.0</v>
      </c>
      <c r="D3505" s="9">
        <v>14.0</v>
      </c>
      <c r="E3505" s="9">
        <v>0.0</v>
      </c>
      <c r="F3505" s="9">
        <v>14.0</v>
      </c>
      <c r="G3505" s="9">
        <v>1.0</v>
      </c>
      <c r="H3505" s="11">
        <f>IFERROR(__xludf.DUMMYFUNCTION("IFERROR(FILTER(Filter!$A$1:A9983,Filter!$A$1:A9983=A3505),0)"),0.0)</f>
        <v>0</v>
      </c>
    </row>
    <row r="3506">
      <c r="A3506" s="8" t="s">
        <v>3388</v>
      </c>
      <c r="B3506" s="9">
        <v>16.0</v>
      </c>
      <c r="C3506" s="9">
        <v>0.0</v>
      </c>
      <c r="D3506" s="9">
        <v>16.0</v>
      </c>
      <c r="E3506" s="9">
        <v>0.0</v>
      </c>
      <c r="F3506" s="9">
        <v>16.0</v>
      </c>
      <c r="G3506" s="9">
        <v>1.0</v>
      </c>
      <c r="H3506" s="11">
        <f>IFERROR(__xludf.DUMMYFUNCTION("IFERROR(FILTER(Filter!$A$1:A9983,Filter!$A$1:A9983=A3506),0)"),0.0)</f>
        <v>0</v>
      </c>
    </row>
    <row r="3507">
      <c r="A3507" s="8" t="s">
        <v>3389</v>
      </c>
      <c r="B3507" s="9">
        <v>15.0</v>
      </c>
      <c r="C3507" s="9">
        <v>0.0</v>
      </c>
      <c r="D3507" s="9">
        <v>10.0</v>
      </c>
      <c r="E3507" s="9">
        <v>5.0</v>
      </c>
      <c r="F3507" s="9">
        <v>15.0</v>
      </c>
      <c r="G3507" s="9">
        <v>1.0</v>
      </c>
      <c r="H3507" s="11">
        <f>IFERROR(__xludf.DUMMYFUNCTION("IFERROR(FILTER(Filter!$A$1:A9983,Filter!$A$1:A9983=A3507),0)"),0.0)</f>
        <v>0</v>
      </c>
    </row>
    <row r="3508">
      <c r="A3508" s="8" t="s">
        <v>3390</v>
      </c>
      <c r="B3508" s="9">
        <v>4.0</v>
      </c>
      <c r="C3508" s="9">
        <v>0.0</v>
      </c>
      <c r="D3508" s="9">
        <v>4.0</v>
      </c>
      <c r="E3508" s="9">
        <v>0.0</v>
      </c>
      <c r="F3508" s="9">
        <v>4.0</v>
      </c>
      <c r="G3508" s="9">
        <v>1.0</v>
      </c>
      <c r="H3508" s="11">
        <f>IFERROR(__xludf.DUMMYFUNCTION("IFERROR(FILTER(Filter!$A$1:A9983,Filter!$A$1:A9983=A3508),0)"),0.0)</f>
        <v>0</v>
      </c>
    </row>
    <row r="3509">
      <c r="A3509" s="8" t="s">
        <v>3391</v>
      </c>
      <c r="B3509" s="9">
        <v>3.0</v>
      </c>
      <c r="C3509" s="9">
        <v>0.0</v>
      </c>
      <c r="D3509" s="9">
        <v>3.0</v>
      </c>
      <c r="E3509" s="9">
        <v>0.0</v>
      </c>
      <c r="F3509" s="9">
        <v>3.0</v>
      </c>
      <c r="G3509" s="9">
        <v>1.0</v>
      </c>
      <c r="H3509" s="11">
        <f>IFERROR(__xludf.DUMMYFUNCTION("IFERROR(FILTER(Filter!$A$1:A9983,Filter!$A$1:A9983=A3509),0)"),0.0)</f>
        <v>0</v>
      </c>
    </row>
    <row r="3510">
      <c r="A3510" s="8" t="s">
        <v>3392</v>
      </c>
      <c r="B3510" s="9">
        <v>5.0</v>
      </c>
      <c r="C3510" s="9">
        <v>0.0</v>
      </c>
      <c r="D3510" s="9">
        <v>5.0</v>
      </c>
      <c r="E3510" s="9">
        <v>0.0</v>
      </c>
      <c r="F3510" s="9">
        <v>5.0</v>
      </c>
      <c r="G3510" s="9">
        <v>1.0</v>
      </c>
      <c r="H3510" s="11">
        <f>IFERROR(__xludf.DUMMYFUNCTION("IFERROR(FILTER(Filter!$A$1:A9983,Filter!$A$1:A9983=A3510),0)"),0.0)</f>
        <v>0</v>
      </c>
    </row>
    <row r="3511">
      <c r="A3511" s="8" t="s">
        <v>3393</v>
      </c>
      <c r="B3511" s="9">
        <v>3.0</v>
      </c>
      <c r="C3511" s="9">
        <v>0.0</v>
      </c>
      <c r="D3511" s="9">
        <v>3.0</v>
      </c>
      <c r="E3511" s="9">
        <v>0.0</v>
      </c>
      <c r="F3511" s="9">
        <v>3.0</v>
      </c>
      <c r="G3511" s="9">
        <v>1.0</v>
      </c>
      <c r="H3511" s="11">
        <f>IFERROR(__xludf.DUMMYFUNCTION("IFERROR(FILTER(Filter!$A$1:A9983,Filter!$A$1:A9983=A3511),0)"),0.0)</f>
        <v>0</v>
      </c>
    </row>
    <row r="3512">
      <c r="A3512" s="8" t="s">
        <v>3394</v>
      </c>
      <c r="B3512" s="9">
        <v>10.0</v>
      </c>
      <c r="C3512" s="9">
        <v>0.0</v>
      </c>
      <c r="D3512" s="9">
        <v>10.0</v>
      </c>
      <c r="E3512" s="9">
        <v>0.0</v>
      </c>
      <c r="F3512" s="9">
        <v>10.0</v>
      </c>
      <c r="G3512" s="9">
        <v>1.0</v>
      </c>
      <c r="H3512" s="11">
        <f>IFERROR(__xludf.DUMMYFUNCTION("IFERROR(FILTER(Filter!$A$1:A9983,Filter!$A$1:A9983=A3512),0)"),0.0)</f>
        <v>0</v>
      </c>
    </row>
    <row r="3513">
      <c r="A3513" s="8" t="s">
        <v>3395</v>
      </c>
      <c r="B3513" s="9">
        <v>1.0</v>
      </c>
      <c r="C3513" s="9">
        <v>0.0</v>
      </c>
      <c r="D3513" s="9">
        <v>0.0</v>
      </c>
      <c r="E3513" s="9">
        <v>1.0</v>
      </c>
      <c r="F3513" s="9">
        <v>1.0</v>
      </c>
      <c r="G3513" s="9">
        <v>1.0</v>
      </c>
      <c r="H3513" s="11">
        <f>IFERROR(__xludf.DUMMYFUNCTION("IFERROR(FILTER(Filter!$A$1:A9983,Filter!$A$1:A9983=A3513),0)"),0.0)</f>
        <v>0</v>
      </c>
    </row>
    <row r="3514">
      <c r="A3514" s="8" t="s">
        <v>3396</v>
      </c>
      <c r="B3514" s="9">
        <v>9.0</v>
      </c>
      <c r="C3514" s="9">
        <v>0.0</v>
      </c>
      <c r="D3514" s="9">
        <v>7.0</v>
      </c>
      <c r="E3514" s="9">
        <v>2.0</v>
      </c>
      <c r="F3514" s="9">
        <v>9.0</v>
      </c>
      <c r="G3514" s="9">
        <v>1.0</v>
      </c>
      <c r="H3514" s="11">
        <f>IFERROR(__xludf.DUMMYFUNCTION("IFERROR(FILTER(Filter!$A$1:A9983,Filter!$A$1:A9983=A3514),0)"),0.0)</f>
        <v>0</v>
      </c>
    </row>
    <row r="3515">
      <c r="A3515" s="8" t="s">
        <v>3397</v>
      </c>
      <c r="B3515" s="9">
        <v>15.0</v>
      </c>
      <c r="C3515" s="9">
        <v>0.0</v>
      </c>
      <c r="D3515" s="9">
        <v>14.0</v>
      </c>
      <c r="E3515" s="9">
        <v>1.0</v>
      </c>
      <c r="F3515" s="9">
        <v>15.0</v>
      </c>
      <c r="G3515" s="9">
        <v>1.0</v>
      </c>
      <c r="H3515" s="11">
        <f>IFERROR(__xludf.DUMMYFUNCTION("IFERROR(FILTER(Filter!$A$1:A9983,Filter!$A$1:A9983=A3515),0)"),0.0)</f>
        <v>0</v>
      </c>
    </row>
    <row r="3516">
      <c r="A3516" s="8" t="s">
        <v>3398</v>
      </c>
      <c r="B3516" s="9">
        <v>8.0</v>
      </c>
      <c r="C3516" s="9">
        <v>0.0</v>
      </c>
      <c r="D3516" s="9">
        <v>7.0</v>
      </c>
      <c r="E3516" s="9">
        <v>1.0</v>
      </c>
      <c r="F3516" s="9">
        <v>8.0</v>
      </c>
      <c r="G3516" s="9">
        <v>1.0</v>
      </c>
      <c r="H3516" s="11">
        <f>IFERROR(__xludf.DUMMYFUNCTION("IFERROR(FILTER(Filter!$A$1:A9983,Filter!$A$1:A9983=A3516),0)"),0.0)</f>
        <v>0</v>
      </c>
    </row>
    <row r="3517">
      <c r="A3517" s="8" t="s">
        <v>3399</v>
      </c>
      <c r="B3517" s="9">
        <v>13.0</v>
      </c>
      <c r="C3517" s="9">
        <v>0.0</v>
      </c>
      <c r="D3517" s="9">
        <v>13.0</v>
      </c>
      <c r="E3517" s="9">
        <v>0.0</v>
      </c>
      <c r="F3517" s="9">
        <v>13.0</v>
      </c>
      <c r="G3517" s="9">
        <v>1.0</v>
      </c>
      <c r="H3517" s="11">
        <f>IFERROR(__xludf.DUMMYFUNCTION("IFERROR(FILTER(Filter!$A$1:A9983,Filter!$A$1:A9983=A3517),0)"),0.0)</f>
        <v>0</v>
      </c>
    </row>
    <row r="3518" hidden="1">
      <c r="A3518" s="8"/>
      <c r="B3518" s="9"/>
      <c r="C3518" s="9"/>
      <c r="D3518" s="9"/>
      <c r="E3518" s="9"/>
      <c r="F3518" s="9"/>
      <c r="G3518" s="9"/>
      <c r="H3518" s="11"/>
    </row>
    <row r="3519">
      <c r="A3519" s="8" t="s">
        <v>3400</v>
      </c>
      <c r="B3519" s="9">
        <v>7.0</v>
      </c>
      <c r="C3519" s="9">
        <v>0.0</v>
      </c>
      <c r="D3519" s="9">
        <v>7.0</v>
      </c>
      <c r="E3519" s="9">
        <v>0.0</v>
      </c>
      <c r="F3519" s="9">
        <v>7.0</v>
      </c>
      <c r="G3519" s="9">
        <v>1.0</v>
      </c>
      <c r="H3519" s="11">
        <f>IFERROR(__xludf.DUMMYFUNCTION("IFERROR(FILTER(Filter!$A$1:A9983,Filter!$A$1:A9983=A3519),0)"),0.0)</f>
        <v>0</v>
      </c>
    </row>
    <row r="3520">
      <c r="A3520" s="8" t="s">
        <v>3401</v>
      </c>
      <c r="B3520" s="9">
        <v>10.0</v>
      </c>
      <c r="C3520" s="9">
        <v>0.0</v>
      </c>
      <c r="D3520" s="9">
        <v>6.0</v>
      </c>
      <c r="E3520" s="9">
        <v>4.0</v>
      </c>
      <c r="F3520" s="9">
        <v>10.0</v>
      </c>
      <c r="G3520" s="9">
        <v>1.0</v>
      </c>
      <c r="H3520" s="11">
        <f>IFERROR(__xludf.DUMMYFUNCTION("IFERROR(FILTER(Filter!$A$1:A9983,Filter!$A$1:A9983=A3520),0)"),0.0)</f>
        <v>0</v>
      </c>
    </row>
    <row r="3521">
      <c r="A3521" s="8" t="s">
        <v>3402</v>
      </c>
      <c r="B3521" s="9">
        <v>3.0</v>
      </c>
      <c r="C3521" s="9">
        <v>0.0</v>
      </c>
      <c r="D3521" s="9">
        <v>3.0</v>
      </c>
      <c r="E3521" s="9">
        <v>0.0</v>
      </c>
      <c r="F3521" s="9">
        <v>3.0</v>
      </c>
      <c r="G3521" s="9">
        <v>1.0</v>
      </c>
      <c r="H3521" s="11">
        <f>IFERROR(__xludf.DUMMYFUNCTION("IFERROR(FILTER(Filter!$A$1:A9983,Filter!$A$1:A9983=A3521),0)"),0.0)</f>
        <v>0</v>
      </c>
    </row>
    <row r="3522">
      <c r="A3522" s="8" t="s">
        <v>3403</v>
      </c>
      <c r="B3522" s="9">
        <v>15.0</v>
      </c>
      <c r="C3522" s="9">
        <v>0.0</v>
      </c>
      <c r="D3522" s="9">
        <v>14.0</v>
      </c>
      <c r="E3522" s="9">
        <v>1.0</v>
      </c>
      <c r="F3522" s="9">
        <v>15.0</v>
      </c>
      <c r="G3522" s="9">
        <v>1.0</v>
      </c>
      <c r="H3522" s="11">
        <f>IFERROR(__xludf.DUMMYFUNCTION("IFERROR(FILTER(Filter!$A$1:A9983,Filter!$A$1:A9983=A3522),0)"),0.0)</f>
        <v>0</v>
      </c>
    </row>
    <row r="3523">
      <c r="A3523" s="8" t="s">
        <v>3404</v>
      </c>
      <c r="B3523" s="9">
        <v>14.0</v>
      </c>
      <c r="C3523" s="9">
        <v>0.0</v>
      </c>
      <c r="D3523" s="9">
        <v>14.0</v>
      </c>
      <c r="E3523" s="9">
        <v>0.0</v>
      </c>
      <c r="F3523" s="9">
        <v>14.0</v>
      </c>
      <c r="G3523" s="9">
        <v>1.0</v>
      </c>
      <c r="H3523" s="11">
        <f>IFERROR(__xludf.DUMMYFUNCTION("IFERROR(FILTER(Filter!$A$1:A9983,Filter!$A$1:A9983=A3523),0)"),0.0)</f>
        <v>0</v>
      </c>
    </row>
    <row r="3524">
      <c r="A3524" s="8" t="s">
        <v>3405</v>
      </c>
      <c r="B3524" s="9">
        <v>11.0</v>
      </c>
      <c r="C3524" s="9">
        <v>0.0</v>
      </c>
      <c r="D3524" s="9">
        <v>10.0</v>
      </c>
      <c r="E3524" s="9">
        <v>1.0</v>
      </c>
      <c r="F3524" s="9">
        <v>11.0</v>
      </c>
      <c r="G3524" s="9">
        <v>1.0</v>
      </c>
      <c r="H3524" s="11">
        <f>IFERROR(__xludf.DUMMYFUNCTION("IFERROR(FILTER(Filter!$A$1:A9983,Filter!$A$1:A9983=A3524),0)"),0.0)</f>
        <v>0</v>
      </c>
    </row>
    <row r="3525">
      <c r="A3525" s="8" t="s">
        <v>3406</v>
      </c>
      <c r="B3525" s="9">
        <v>2.0</v>
      </c>
      <c r="C3525" s="9">
        <v>0.0</v>
      </c>
      <c r="D3525" s="9">
        <v>2.0</v>
      </c>
      <c r="E3525" s="9">
        <v>0.0</v>
      </c>
      <c r="F3525" s="9">
        <v>2.0</v>
      </c>
      <c r="G3525" s="9">
        <v>1.0</v>
      </c>
      <c r="H3525" s="11">
        <f>IFERROR(__xludf.DUMMYFUNCTION("IFERROR(FILTER(Filter!$A$1:A9983,Filter!$A$1:A9983=A3525),0)"),0.0)</f>
        <v>0</v>
      </c>
    </row>
    <row r="3526">
      <c r="A3526" s="8" t="s">
        <v>3407</v>
      </c>
      <c r="B3526" s="9">
        <v>17.0</v>
      </c>
      <c r="C3526" s="9">
        <v>0.0</v>
      </c>
      <c r="D3526" s="9">
        <v>13.0</v>
      </c>
      <c r="E3526" s="9">
        <v>4.0</v>
      </c>
      <c r="F3526" s="9">
        <v>17.0</v>
      </c>
      <c r="G3526" s="9">
        <v>1.0</v>
      </c>
      <c r="H3526" s="11">
        <f>IFERROR(__xludf.DUMMYFUNCTION("IFERROR(FILTER(Filter!$A$1:A9983,Filter!$A$1:A9983=A3526),0)"),0.0)</f>
        <v>0</v>
      </c>
    </row>
    <row r="3527" hidden="1">
      <c r="A3527" s="8"/>
      <c r="B3527" s="9"/>
      <c r="C3527" s="9"/>
      <c r="D3527" s="9"/>
      <c r="E3527" s="9"/>
      <c r="F3527" s="9"/>
      <c r="G3527" s="9"/>
      <c r="H3527" s="11"/>
    </row>
    <row r="3528">
      <c r="A3528" s="8" t="s">
        <v>3408</v>
      </c>
      <c r="B3528" s="9">
        <v>2.0</v>
      </c>
      <c r="C3528" s="9">
        <v>0.0</v>
      </c>
      <c r="D3528" s="9">
        <v>2.0</v>
      </c>
      <c r="E3528" s="9">
        <v>0.0</v>
      </c>
      <c r="F3528" s="9">
        <v>2.0</v>
      </c>
      <c r="G3528" s="9">
        <v>1.0</v>
      </c>
      <c r="H3528" s="11">
        <f>IFERROR(__xludf.DUMMYFUNCTION("IFERROR(FILTER(Filter!$A$1:A9983,Filter!$A$1:A9983=A3528),0)"),0.0)</f>
        <v>0</v>
      </c>
    </row>
    <row r="3529">
      <c r="A3529" s="8" t="s">
        <v>3409</v>
      </c>
      <c r="B3529" s="9">
        <v>10.0</v>
      </c>
      <c r="C3529" s="9">
        <v>0.0</v>
      </c>
      <c r="D3529" s="9">
        <v>10.0</v>
      </c>
      <c r="E3529" s="9">
        <v>0.0</v>
      </c>
      <c r="F3529" s="9">
        <v>10.0</v>
      </c>
      <c r="G3529" s="9">
        <v>1.0</v>
      </c>
      <c r="H3529" s="11">
        <f>IFERROR(__xludf.DUMMYFUNCTION("IFERROR(FILTER(Filter!$A$1:A9983,Filter!$A$1:A9983=A3529),0)"),0.0)</f>
        <v>0</v>
      </c>
    </row>
    <row r="3530">
      <c r="A3530" s="8" t="s">
        <v>3410</v>
      </c>
      <c r="B3530" s="9">
        <v>6.0</v>
      </c>
      <c r="C3530" s="9">
        <v>0.0</v>
      </c>
      <c r="D3530" s="9">
        <v>4.0</v>
      </c>
      <c r="E3530" s="9">
        <v>2.0</v>
      </c>
      <c r="F3530" s="9">
        <v>6.0</v>
      </c>
      <c r="G3530" s="9">
        <v>1.0</v>
      </c>
      <c r="H3530" s="11">
        <f>IFERROR(__xludf.DUMMYFUNCTION("IFERROR(FILTER(Filter!$A$1:A9983,Filter!$A$1:A9983=A3530),0)"),0.0)</f>
        <v>0</v>
      </c>
    </row>
    <row r="3531">
      <c r="A3531" s="8" t="s">
        <v>3411</v>
      </c>
      <c r="B3531" s="9">
        <v>15.0</v>
      </c>
      <c r="C3531" s="9">
        <v>0.0</v>
      </c>
      <c r="D3531" s="9">
        <v>14.0</v>
      </c>
      <c r="E3531" s="9">
        <v>1.0</v>
      </c>
      <c r="F3531" s="9">
        <v>15.0</v>
      </c>
      <c r="G3531" s="9">
        <v>1.0</v>
      </c>
      <c r="H3531" s="11">
        <f>IFERROR(__xludf.DUMMYFUNCTION("IFERROR(FILTER(Filter!$A$1:A9983,Filter!$A$1:A9983=A3531),0)"),0.0)</f>
        <v>0</v>
      </c>
    </row>
    <row r="3532">
      <c r="A3532" s="8" t="s">
        <v>3412</v>
      </c>
      <c r="B3532" s="9">
        <v>11.0</v>
      </c>
      <c r="C3532" s="9">
        <v>0.0</v>
      </c>
      <c r="D3532" s="9">
        <v>8.0</v>
      </c>
      <c r="E3532" s="9">
        <v>3.0</v>
      </c>
      <c r="F3532" s="9">
        <v>11.0</v>
      </c>
      <c r="G3532" s="9">
        <v>1.0</v>
      </c>
      <c r="H3532" s="11">
        <f>IFERROR(__xludf.DUMMYFUNCTION("IFERROR(FILTER(Filter!$A$1:A9983,Filter!$A$1:A9983=A3532),0)"),0.0)</f>
        <v>0</v>
      </c>
    </row>
    <row r="3533">
      <c r="A3533" s="8" t="s">
        <v>3413</v>
      </c>
      <c r="B3533" s="9">
        <v>10.0</v>
      </c>
      <c r="C3533" s="9">
        <v>0.0</v>
      </c>
      <c r="D3533" s="9">
        <v>9.0</v>
      </c>
      <c r="E3533" s="9">
        <v>1.0</v>
      </c>
      <c r="F3533" s="9">
        <v>10.0</v>
      </c>
      <c r="G3533" s="9">
        <v>1.0</v>
      </c>
      <c r="H3533" s="11">
        <f>IFERROR(__xludf.DUMMYFUNCTION("IFERROR(FILTER(Filter!$A$1:A9983,Filter!$A$1:A9983=A3533),0)"),0.0)</f>
        <v>0</v>
      </c>
    </row>
    <row r="3534">
      <c r="A3534" s="8" t="s">
        <v>3414</v>
      </c>
      <c r="B3534" s="9">
        <v>7.0</v>
      </c>
      <c r="C3534" s="9">
        <v>0.0</v>
      </c>
      <c r="D3534" s="9">
        <v>7.0</v>
      </c>
      <c r="E3534" s="9">
        <v>0.0</v>
      </c>
      <c r="F3534" s="9">
        <v>7.0</v>
      </c>
      <c r="G3534" s="9">
        <v>1.0</v>
      </c>
      <c r="H3534" s="11">
        <f>IFERROR(__xludf.DUMMYFUNCTION("IFERROR(FILTER(Filter!$A$1:A9983,Filter!$A$1:A9983=A3534),0)"),0.0)</f>
        <v>0</v>
      </c>
    </row>
    <row r="3535">
      <c r="A3535" s="8" t="s">
        <v>3415</v>
      </c>
      <c r="B3535" s="9">
        <v>5.0</v>
      </c>
      <c r="C3535" s="9">
        <v>0.0</v>
      </c>
      <c r="D3535" s="9">
        <v>4.0</v>
      </c>
      <c r="E3535" s="9">
        <v>1.0</v>
      </c>
      <c r="F3535" s="9">
        <v>5.0</v>
      </c>
      <c r="G3535" s="9">
        <v>1.0</v>
      </c>
      <c r="H3535" s="11">
        <f>IFERROR(__xludf.DUMMYFUNCTION("IFERROR(FILTER(Filter!$A$1:A9983,Filter!$A$1:A9983=A3535),0)"),0.0)</f>
        <v>0</v>
      </c>
    </row>
    <row r="3536">
      <c r="A3536" s="8" t="s">
        <v>3416</v>
      </c>
      <c r="B3536" s="9">
        <v>5.0</v>
      </c>
      <c r="C3536" s="9">
        <v>0.0</v>
      </c>
      <c r="D3536" s="9">
        <v>4.0</v>
      </c>
      <c r="E3536" s="9">
        <v>1.0</v>
      </c>
      <c r="F3536" s="9">
        <v>5.0</v>
      </c>
      <c r="G3536" s="9">
        <v>1.0</v>
      </c>
      <c r="H3536" s="11">
        <f>IFERROR(__xludf.DUMMYFUNCTION("IFERROR(FILTER(Filter!$A$1:A9983,Filter!$A$1:A9983=A3536),0)"),0.0)</f>
        <v>0</v>
      </c>
    </row>
    <row r="3537">
      <c r="A3537" s="8" t="s">
        <v>3417</v>
      </c>
      <c r="B3537" s="9">
        <v>13.0</v>
      </c>
      <c r="C3537" s="9">
        <v>0.0</v>
      </c>
      <c r="D3537" s="9">
        <v>13.0</v>
      </c>
      <c r="E3537" s="9">
        <v>0.0</v>
      </c>
      <c r="F3537" s="9">
        <v>13.0</v>
      </c>
      <c r="G3537" s="9">
        <v>1.0</v>
      </c>
      <c r="H3537" s="11">
        <f>IFERROR(__xludf.DUMMYFUNCTION("IFERROR(FILTER(Filter!$A$1:A9983,Filter!$A$1:A9983=A3537),0)"),0.0)</f>
        <v>0</v>
      </c>
    </row>
    <row r="3538">
      <c r="A3538" s="8" t="s">
        <v>3418</v>
      </c>
      <c r="B3538" s="9">
        <v>18.0</v>
      </c>
      <c r="C3538" s="9">
        <v>0.0</v>
      </c>
      <c r="D3538" s="9">
        <v>16.0</v>
      </c>
      <c r="E3538" s="9">
        <v>2.0</v>
      </c>
      <c r="F3538" s="9">
        <v>18.0</v>
      </c>
      <c r="G3538" s="9">
        <v>1.0</v>
      </c>
      <c r="H3538" s="11">
        <f>IFERROR(__xludf.DUMMYFUNCTION("IFERROR(FILTER(Filter!$A$1:A9983,Filter!$A$1:A9983=A3538),0)"),0.0)</f>
        <v>0</v>
      </c>
    </row>
    <row r="3539">
      <c r="A3539" s="8" t="s">
        <v>3419</v>
      </c>
      <c r="B3539" s="9">
        <v>19.0</v>
      </c>
      <c r="C3539" s="9">
        <v>0.0</v>
      </c>
      <c r="D3539" s="9">
        <v>17.0</v>
      </c>
      <c r="E3539" s="9">
        <v>2.0</v>
      </c>
      <c r="F3539" s="9">
        <v>19.0</v>
      </c>
      <c r="G3539" s="9">
        <v>1.0</v>
      </c>
      <c r="H3539" s="11">
        <f>IFERROR(__xludf.DUMMYFUNCTION("IFERROR(FILTER(Filter!$A$1:A9983,Filter!$A$1:A9983=A3539),0)"),0.0)</f>
        <v>0</v>
      </c>
    </row>
    <row r="3540">
      <c r="A3540" s="8" t="s">
        <v>3420</v>
      </c>
      <c r="B3540" s="9">
        <v>6.0</v>
      </c>
      <c r="C3540" s="9">
        <v>0.0</v>
      </c>
      <c r="D3540" s="9">
        <v>5.0</v>
      </c>
      <c r="E3540" s="9">
        <v>1.0</v>
      </c>
      <c r="F3540" s="9">
        <v>6.0</v>
      </c>
      <c r="G3540" s="9">
        <v>1.0</v>
      </c>
      <c r="H3540" s="11">
        <f>IFERROR(__xludf.DUMMYFUNCTION("IFERROR(FILTER(Filter!$A$1:A9983,Filter!$A$1:A9983=A3540),0)"),0.0)</f>
        <v>0</v>
      </c>
    </row>
    <row r="3541">
      <c r="A3541" s="8" t="s">
        <v>3421</v>
      </c>
      <c r="B3541" s="9">
        <v>12.0</v>
      </c>
      <c r="C3541" s="9">
        <v>0.0</v>
      </c>
      <c r="D3541" s="9">
        <v>10.0</v>
      </c>
      <c r="E3541" s="9">
        <v>2.0</v>
      </c>
      <c r="F3541" s="9">
        <v>12.0</v>
      </c>
      <c r="G3541" s="9">
        <v>1.0</v>
      </c>
      <c r="H3541" s="11">
        <f>IFERROR(__xludf.DUMMYFUNCTION("IFERROR(FILTER(Filter!$A$1:A9983,Filter!$A$1:A9983=A3541),0)"),0.0)</f>
        <v>0</v>
      </c>
    </row>
    <row r="3542">
      <c r="A3542" s="8" t="s">
        <v>3422</v>
      </c>
      <c r="B3542" s="9">
        <v>11.0</v>
      </c>
      <c r="C3542" s="9">
        <v>0.0</v>
      </c>
      <c r="D3542" s="9">
        <v>11.0</v>
      </c>
      <c r="E3542" s="9">
        <v>0.0</v>
      </c>
      <c r="F3542" s="9">
        <v>11.0</v>
      </c>
      <c r="G3542" s="9">
        <v>1.0</v>
      </c>
      <c r="H3542" s="11">
        <f>IFERROR(__xludf.DUMMYFUNCTION("IFERROR(FILTER(Filter!$A$1:A9983,Filter!$A$1:A9983=A3542),0)"),0.0)</f>
        <v>0</v>
      </c>
    </row>
    <row r="3543">
      <c r="A3543" s="8" t="s">
        <v>3423</v>
      </c>
      <c r="B3543" s="9">
        <v>4.0</v>
      </c>
      <c r="C3543" s="9">
        <v>0.0</v>
      </c>
      <c r="D3543" s="9">
        <v>4.0</v>
      </c>
      <c r="E3543" s="9">
        <v>0.0</v>
      </c>
      <c r="F3543" s="9">
        <v>4.0</v>
      </c>
      <c r="G3543" s="9">
        <v>1.0</v>
      </c>
      <c r="H3543" s="11">
        <f>IFERROR(__xludf.DUMMYFUNCTION("IFERROR(FILTER(Filter!$A$1:A9983,Filter!$A$1:A9983=A3543),0)"),0.0)</f>
        <v>0</v>
      </c>
    </row>
    <row r="3544">
      <c r="A3544" s="8" t="s">
        <v>3424</v>
      </c>
      <c r="B3544" s="9">
        <v>12.0</v>
      </c>
      <c r="C3544" s="9">
        <v>0.0</v>
      </c>
      <c r="D3544" s="9">
        <v>9.0</v>
      </c>
      <c r="E3544" s="9">
        <v>3.0</v>
      </c>
      <c r="F3544" s="9">
        <v>12.0</v>
      </c>
      <c r="G3544" s="9">
        <v>1.0</v>
      </c>
      <c r="H3544" s="11">
        <f>IFERROR(__xludf.DUMMYFUNCTION("IFERROR(FILTER(Filter!$A$1:A9983,Filter!$A$1:A9983=A3544),0)"),0.0)</f>
        <v>0</v>
      </c>
    </row>
    <row r="3545">
      <c r="A3545" s="8" t="s">
        <v>3425</v>
      </c>
      <c r="B3545" s="9">
        <v>15.0</v>
      </c>
      <c r="C3545" s="9">
        <v>0.0</v>
      </c>
      <c r="D3545" s="9">
        <v>12.0</v>
      </c>
      <c r="E3545" s="9">
        <v>3.0</v>
      </c>
      <c r="F3545" s="9">
        <v>15.0</v>
      </c>
      <c r="G3545" s="9">
        <v>1.0</v>
      </c>
      <c r="H3545" s="11">
        <f>IFERROR(__xludf.DUMMYFUNCTION("IFERROR(FILTER(Filter!$A$1:A9983,Filter!$A$1:A9983=A3545),0)"),0.0)</f>
        <v>0</v>
      </c>
    </row>
    <row r="3546">
      <c r="A3546" s="8" t="s">
        <v>3426</v>
      </c>
      <c r="B3546" s="9">
        <v>9.0</v>
      </c>
      <c r="C3546" s="9">
        <v>0.0</v>
      </c>
      <c r="D3546" s="9">
        <v>8.0</v>
      </c>
      <c r="E3546" s="9">
        <v>1.0</v>
      </c>
      <c r="F3546" s="9">
        <v>9.0</v>
      </c>
      <c r="G3546" s="9">
        <v>1.0</v>
      </c>
      <c r="H3546" s="11">
        <f>IFERROR(__xludf.DUMMYFUNCTION("IFERROR(FILTER(Filter!$A$1:A9983,Filter!$A$1:A9983=A3546),0)"),0.0)</f>
        <v>0</v>
      </c>
    </row>
    <row r="3547">
      <c r="A3547" s="8" t="s">
        <v>3427</v>
      </c>
      <c r="B3547" s="9">
        <v>15.0</v>
      </c>
      <c r="C3547" s="9">
        <v>0.0</v>
      </c>
      <c r="D3547" s="9">
        <v>12.0</v>
      </c>
      <c r="E3547" s="9">
        <v>3.0</v>
      </c>
      <c r="F3547" s="9">
        <v>15.0</v>
      </c>
      <c r="G3547" s="9">
        <v>1.0</v>
      </c>
      <c r="H3547" s="11">
        <f>IFERROR(__xludf.DUMMYFUNCTION("IFERROR(FILTER(Filter!$A$1:A9983,Filter!$A$1:A9983=A3547),0)"),0.0)</f>
        <v>0</v>
      </c>
    </row>
    <row r="3548">
      <c r="A3548" s="8" t="s">
        <v>3428</v>
      </c>
      <c r="B3548" s="9">
        <v>9.0</v>
      </c>
      <c r="C3548" s="9">
        <v>0.0</v>
      </c>
      <c r="D3548" s="9">
        <v>9.0</v>
      </c>
      <c r="E3548" s="9">
        <v>0.0</v>
      </c>
      <c r="F3548" s="9">
        <v>9.0</v>
      </c>
      <c r="G3548" s="9">
        <v>1.0</v>
      </c>
      <c r="H3548" s="11">
        <f>IFERROR(__xludf.DUMMYFUNCTION("IFERROR(FILTER(Filter!$A$1:A9983,Filter!$A$1:A9983=A3548),0)"),0.0)</f>
        <v>0</v>
      </c>
    </row>
    <row r="3549">
      <c r="A3549" s="8" t="s">
        <v>3429</v>
      </c>
      <c r="B3549" s="9">
        <v>11.0</v>
      </c>
      <c r="C3549" s="9">
        <v>0.0</v>
      </c>
      <c r="D3549" s="9">
        <v>10.0</v>
      </c>
      <c r="E3549" s="9">
        <v>1.0</v>
      </c>
      <c r="F3549" s="9">
        <v>11.0</v>
      </c>
      <c r="G3549" s="9">
        <v>1.0</v>
      </c>
      <c r="H3549" s="11">
        <f>IFERROR(__xludf.DUMMYFUNCTION("IFERROR(FILTER(Filter!$A$1:A9983,Filter!$A$1:A9983=A3549),0)"),0.0)</f>
        <v>0</v>
      </c>
    </row>
    <row r="3550">
      <c r="A3550" s="8" t="s">
        <v>3430</v>
      </c>
      <c r="B3550" s="9">
        <v>3.0</v>
      </c>
      <c r="C3550" s="9">
        <v>0.0</v>
      </c>
      <c r="D3550" s="9">
        <v>3.0</v>
      </c>
      <c r="E3550" s="9">
        <v>0.0</v>
      </c>
      <c r="F3550" s="9">
        <v>3.0</v>
      </c>
      <c r="G3550" s="9">
        <v>1.0</v>
      </c>
      <c r="H3550" s="11">
        <f>IFERROR(__xludf.DUMMYFUNCTION("IFERROR(FILTER(Filter!$A$1:A9983,Filter!$A$1:A9983=A3550),0)"),0.0)</f>
        <v>0</v>
      </c>
    </row>
    <row r="3551">
      <c r="A3551" s="8" t="s">
        <v>3431</v>
      </c>
      <c r="B3551" s="9">
        <v>2.0</v>
      </c>
      <c r="C3551" s="9">
        <v>0.0</v>
      </c>
      <c r="D3551" s="9">
        <v>2.0</v>
      </c>
      <c r="E3551" s="9">
        <v>0.0</v>
      </c>
      <c r="F3551" s="9">
        <v>2.0</v>
      </c>
      <c r="G3551" s="9">
        <v>1.0</v>
      </c>
      <c r="H3551" s="11">
        <f>IFERROR(__xludf.DUMMYFUNCTION("IFERROR(FILTER(Filter!$A$1:A9983,Filter!$A$1:A9983=A3551),0)"),0.0)</f>
        <v>0</v>
      </c>
    </row>
    <row r="3552">
      <c r="A3552" s="8" t="s">
        <v>3432</v>
      </c>
      <c r="B3552" s="9">
        <v>5.0</v>
      </c>
      <c r="C3552" s="9">
        <v>0.0</v>
      </c>
      <c r="D3552" s="9">
        <v>5.0</v>
      </c>
      <c r="E3552" s="9">
        <v>0.0</v>
      </c>
      <c r="F3552" s="9">
        <v>5.0</v>
      </c>
      <c r="G3552" s="9">
        <v>1.0</v>
      </c>
      <c r="H3552" s="11">
        <f>IFERROR(__xludf.DUMMYFUNCTION("IFERROR(FILTER(Filter!$A$1:A9983,Filter!$A$1:A9983=A3552),0)"),0.0)</f>
        <v>0</v>
      </c>
    </row>
    <row r="3553">
      <c r="A3553" s="8" t="s">
        <v>3433</v>
      </c>
      <c r="B3553" s="9">
        <v>14.0</v>
      </c>
      <c r="C3553" s="9">
        <v>0.0</v>
      </c>
      <c r="D3553" s="9">
        <v>13.0</v>
      </c>
      <c r="E3553" s="9">
        <v>1.0</v>
      </c>
      <c r="F3553" s="9">
        <v>14.0</v>
      </c>
      <c r="G3553" s="9">
        <v>1.0</v>
      </c>
      <c r="H3553" s="11">
        <f>IFERROR(__xludf.DUMMYFUNCTION("IFERROR(FILTER(Filter!$A$1:A9983,Filter!$A$1:A9983=A3553),0)"),0.0)</f>
        <v>0</v>
      </c>
    </row>
    <row r="3554">
      <c r="A3554" s="8" t="s">
        <v>3434</v>
      </c>
      <c r="B3554" s="9">
        <v>3.0</v>
      </c>
      <c r="C3554" s="9">
        <v>0.0</v>
      </c>
      <c r="D3554" s="9">
        <v>3.0</v>
      </c>
      <c r="E3554" s="9">
        <v>0.0</v>
      </c>
      <c r="F3554" s="9">
        <v>3.0</v>
      </c>
      <c r="G3554" s="9">
        <v>1.0</v>
      </c>
      <c r="H3554" s="11">
        <f>IFERROR(__xludf.DUMMYFUNCTION("IFERROR(FILTER(Filter!$A$1:A9983,Filter!$A$1:A9983=A3554),0)"),0.0)</f>
        <v>0</v>
      </c>
    </row>
    <row r="3555">
      <c r="A3555" s="8" t="s">
        <v>3435</v>
      </c>
      <c r="B3555" s="9">
        <v>7.0</v>
      </c>
      <c r="C3555" s="9">
        <v>0.0</v>
      </c>
      <c r="D3555" s="9">
        <v>5.0</v>
      </c>
      <c r="E3555" s="9">
        <v>2.0</v>
      </c>
      <c r="F3555" s="9">
        <v>7.0</v>
      </c>
      <c r="G3555" s="9">
        <v>1.0</v>
      </c>
      <c r="H3555" s="11">
        <f>IFERROR(__xludf.DUMMYFUNCTION("IFERROR(FILTER(Filter!$A$1:A9983,Filter!$A$1:A9983=A3555),0)"),0.0)</f>
        <v>0</v>
      </c>
    </row>
    <row r="3556">
      <c r="A3556" s="8" t="s">
        <v>3436</v>
      </c>
      <c r="B3556" s="9">
        <v>15.0</v>
      </c>
      <c r="C3556" s="9">
        <v>0.0</v>
      </c>
      <c r="D3556" s="9">
        <v>15.0</v>
      </c>
      <c r="E3556" s="9">
        <v>0.0</v>
      </c>
      <c r="F3556" s="9">
        <v>15.0</v>
      </c>
      <c r="G3556" s="9">
        <v>1.0</v>
      </c>
      <c r="H3556" s="11">
        <f>IFERROR(__xludf.DUMMYFUNCTION("IFERROR(FILTER(Filter!$A$1:A9983,Filter!$A$1:A9983=A3556),0)"),0.0)</f>
        <v>0</v>
      </c>
    </row>
    <row r="3557">
      <c r="A3557" s="8" t="s">
        <v>3437</v>
      </c>
      <c r="B3557" s="9">
        <v>12.0</v>
      </c>
      <c r="C3557" s="9">
        <v>0.0</v>
      </c>
      <c r="D3557" s="9">
        <v>10.0</v>
      </c>
      <c r="E3557" s="9">
        <v>2.0</v>
      </c>
      <c r="F3557" s="9">
        <v>12.0</v>
      </c>
      <c r="G3557" s="9">
        <v>1.0</v>
      </c>
      <c r="H3557" s="11">
        <f>IFERROR(__xludf.DUMMYFUNCTION("IFERROR(FILTER(Filter!$A$1:A9983,Filter!$A$1:A9983=A3557),0)"),0.0)</f>
        <v>0</v>
      </c>
    </row>
    <row r="3558">
      <c r="A3558" s="8" t="s">
        <v>3438</v>
      </c>
      <c r="B3558" s="9">
        <v>9.0</v>
      </c>
      <c r="C3558" s="9">
        <v>0.0</v>
      </c>
      <c r="D3558" s="9">
        <v>9.0</v>
      </c>
      <c r="E3558" s="9">
        <v>0.0</v>
      </c>
      <c r="F3558" s="9">
        <v>9.0</v>
      </c>
      <c r="G3558" s="9">
        <v>1.0</v>
      </c>
      <c r="H3558" s="11">
        <f>IFERROR(__xludf.DUMMYFUNCTION("IFERROR(FILTER(Filter!$A$1:A9983,Filter!$A$1:A9983=A3558),0)"),0.0)</f>
        <v>0</v>
      </c>
    </row>
    <row r="3559">
      <c r="A3559" s="8" t="s">
        <v>3439</v>
      </c>
      <c r="B3559" s="9">
        <v>13.0</v>
      </c>
      <c r="C3559" s="9">
        <v>0.0</v>
      </c>
      <c r="D3559" s="9">
        <v>11.0</v>
      </c>
      <c r="E3559" s="9">
        <v>2.0</v>
      </c>
      <c r="F3559" s="9">
        <v>13.0</v>
      </c>
      <c r="G3559" s="9">
        <v>1.0</v>
      </c>
      <c r="H3559" s="11">
        <f>IFERROR(__xludf.DUMMYFUNCTION("IFERROR(FILTER(Filter!$A$1:A9983,Filter!$A$1:A9983=A3559),0)"),0.0)</f>
        <v>0</v>
      </c>
    </row>
    <row r="3560" hidden="1">
      <c r="A3560" s="8"/>
      <c r="B3560" s="9"/>
      <c r="C3560" s="9"/>
      <c r="D3560" s="9"/>
      <c r="E3560" s="9"/>
      <c r="F3560" s="9"/>
      <c r="G3560" s="9"/>
      <c r="H3560" s="11"/>
    </row>
    <row r="3561">
      <c r="A3561" s="8" t="s">
        <v>3440</v>
      </c>
      <c r="B3561" s="9">
        <v>16.0</v>
      </c>
      <c r="C3561" s="9">
        <v>0.0</v>
      </c>
      <c r="D3561" s="9">
        <v>16.0</v>
      </c>
      <c r="E3561" s="9">
        <v>0.0</v>
      </c>
      <c r="F3561" s="9">
        <v>16.0</v>
      </c>
      <c r="G3561" s="9">
        <v>1.0</v>
      </c>
      <c r="H3561" s="11">
        <f>IFERROR(__xludf.DUMMYFUNCTION("IFERROR(FILTER(Filter!$A$1:A9983,Filter!$A$1:A9983=A3561),0)"),0.0)</f>
        <v>0</v>
      </c>
    </row>
    <row r="3562">
      <c r="A3562" s="8" t="s">
        <v>3441</v>
      </c>
      <c r="B3562" s="9">
        <v>8.0</v>
      </c>
      <c r="C3562" s="9">
        <v>0.0</v>
      </c>
      <c r="D3562" s="9">
        <v>6.0</v>
      </c>
      <c r="E3562" s="9">
        <v>2.0</v>
      </c>
      <c r="F3562" s="9">
        <v>8.0</v>
      </c>
      <c r="G3562" s="9">
        <v>1.0</v>
      </c>
      <c r="H3562" s="11">
        <f>IFERROR(__xludf.DUMMYFUNCTION("IFERROR(FILTER(Filter!$A$1:A9983,Filter!$A$1:A9983=A3562),0)"),0.0)</f>
        <v>0</v>
      </c>
    </row>
    <row r="3563">
      <c r="A3563" s="8" t="s">
        <v>3442</v>
      </c>
      <c r="B3563" s="9">
        <v>21.0</v>
      </c>
      <c r="C3563" s="9">
        <v>0.0</v>
      </c>
      <c r="D3563" s="9">
        <v>19.0</v>
      </c>
      <c r="E3563" s="9">
        <v>2.0</v>
      </c>
      <c r="F3563" s="9">
        <v>21.0</v>
      </c>
      <c r="G3563" s="9">
        <v>1.0</v>
      </c>
      <c r="H3563" s="11">
        <f>IFERROR(__xludf.DUMMYFUNCTION("IFERROR(FILTER(Filter!$A$1:A9983,Filter!$A$1:A9983=A3563),0)"),0.0)</f>
        <v>0</v>
      </c>
    </row>
    <row r="3564">
      <c r="A3564" s="8" t="s">
        <v>3443</v>
      </c>
      <c r="B3564" s="9">
        <v>9.0</v>
      </c>
      <c r="C3564" s="9">
        <v>0.0</v>
      </c>
      <c r="D3564" s="9">
        <v>8.0</v>
      </c>
      <c r="E3564" s="9">
        <v>1.0</v>
      </c>
      <c r="F3564" s="9">
        <v>9.0</v>
      </c>
      <c r="G3564" s="9">
        <v>1.0</v>
      </c>
      <c r="H3564" s="11">
        <f>IFERROR(__xludf.DUMMYFUNCTION("IFERROR(FILTER(Filter!$A$1:A9983,Filter!$A$1:A9983=A3564),0)"),0.0)</f>
        <v>0</v>
      </c>
    </row>
    <row r="3565">
      <c r="A3565" s="8" t="s">
        <v>3444</v>
      </c>
      <c r="B3565" s="9">
        <v>6.0</v>
      </c>
      <c r="C3565" s="9">
        <v>0.0</v>
      </c>
      <c r="D3565" s="9">
        <v>6.0</v>
      </c>
      <c r="E3565" s="9">
        <v>0.0</v>
      </c>
      <c r="F3565" s="9">
        <v>6.0</v>
      </c>
      <c r="G3565" s="9">
        <v>1.0</v>
      </c>
      <c r="H3565" s="11">
        <f>IFERROR(__xludf.DUMMYFUNCTION("IFERROR(FILTER(Filter!$A$1:A9983,Filter!$A$1:A9983=A3565),0)"),0.0)</f>
        <v>0</v>
      </c>
    </row>
    <row r="3566">
      <c r="A3566" s="8" t="s">
        <v>3445</v>
      </c>
      <c r="B3566" s="9">
        <v>7.0</v>
      </c>
      <c r="C3566" s="9">
        <v>0.0</v>
      </c>
      <c r="D3566" s="9">
        <v>6.0</v>
      </c>
      <c r="E3566" s="9">
        <v>1.0</v>
      </c>
      <c r="F3566" s="9">
        <v>7.0</v>
      </c>
      <c r="G3566" s="9">
        <v>1.0</v>
      </c>
      <c r="H3566" s="11">
        <f>IFERROR(__xludf.DUMMYFUNCTION("IFERROR(FILTER(Filter!$A$1:A9983,Filter!$A$1:A9983=A3566),0)"),0.0)</f>
        <v>0</v>
      </c>
    </row>
    <row r="3567">
      <c r="A3567" s="8" t="s">
        <v>3446</v>
      </c>
      <c r="B3567" s="9">
        <v>20.0</v>
      </c>
      <c r="C3567" s="9">
        <v>0.0</v>
      </c>
      <c r="D3567" s="9">
        <v>20.0</v>
      </c>
      <c r="E3567" s="9">
        <v>0.0</v>
      </c>
      <c r="F3567" s="9">
        <v>20.0</v>
      </c>
      <c r="G3567" s="9">
        <v>1.0</v>
      </c>
      <c r="H3567" s="11">
        <f>IFERROR(__xludf.DUMMYFUNCTION("IFERROR(FILTER(Filter!$A$1:A9983,Filter!$A$1:A9983=A3567),0)"),0.0)</f>
        <v>0</v>
      </c>
    </row>
    <row r="3568">
      <c r="A3568" s="8" t="s">
        <v>3447</v>
      </c>
      <c r="B3568" s="9">
        <v>6.0</v>
      </c>
      <c r="C3568" s="9">
        <v>0.0</v>
      </c>
      <c r="D3568" s="9">
        <v>6.0</v>
      </c>
      <c r="E3568" s="9">
        <v>0.0</v>
      </c>
      <c r="F3568" s="9">
        <v>6.0</v>
      </c>
      <c r="G3568" s="9">
        <v>1.0</v>
      </c>
      <c r="H3568" s="11">
        <f>IFERROR(__xludf.DUMMYFUNCTION("IFERROR(FILTER(Filter!$A$1:A9983,Filter!$A$1:A9983=A3568),0)"),0.0)</f>
        <v>0</v>
      </c>
    </row>
    <row r="3569">
      <c r="A3569" s="8" t="s">
        <v>3448</v>
      </c>
      <c r="B3569" s="9">
        <v>10.0</v>
      </c>
      <c r="C3569" s="9">
        <v>0.0</v>
      </c>
      <c r="D3569" s="9">
        <v>8.0</v>
      </c>
      <c r="E3569" s="9">
        <v>2.0</v>
      </c>
      <c r="F3569" s="9">
        <v>10.0</v>
      </c>
      <c r="G3569" s="9">
        <v>1.0</v>
      </c>
      <c r="H3569" s="11">
        <f>IFERROR(__xludf.DUMMYFUNCTION("IFERROR(FILTER(Filter!$A$1:A9983,Filter!$A$1:A9983=A3569),0)"),0.0)</f>
        <v>0</v>
      </c>
    </row>
    <row r="3570">
      <c r="A3570" s="8" t="s">
        <v>3449</v>
      </c>
      <c r="B3570" s="9">
        <v>13.0</v>
      </c>
      <c r="C3570" s="9">
        <v>0.0</v>
      </c>
      <c r="D3570" s="9">
        <v>13.0</v>
      </c>
      <c r="E3570" s="9">
        <v>0.0</v>
      </c>
      <c r="F3570" s="9">
        <v>13.0</v>
      </c>
      <c r="G3570" s="9">
        <v>1.0</v>
      </c>
      <c r="H3570" s="11">
        <f>IFERROR(__xludf.DUMMYFUNCTION("IFERROR(FILTER(Filter!$A$1:A9983,Filter!$A$1:A9983=A3570),0)"),0.0)</f>
        <v>0</v>
      </c>
    </row>
    <row r="3571">
      <c r="A3571" s="8" t="s">
        <v>3450</v>
      </c>
      <c r="B3571" s="9">
        <v>4.0</v>
      </c>
      <c r="C3571" s="9">
        <v>0.0</v>
      </c>
      <c r="D3571" s="9">
        <v>3.0</v>
      </c>
      <c r="E3571" s="9">
        <v>1.0</v>
      </c>
      <c r="F3571" s="9">
        <v>4.0</v>
      </c>
      <c r="G3571" s="9">
        <v>1.0</v>
      </c>
      <c r="H3571" s="11">
        <f>IFERROR(__xludf.DUMMYFUNCTION("IFERROR(FILTER(Filter!$A$1:A9983,Filter!$A$1:A9983=A3571),0)"),0.0)</f>
        <v>0</v>
      </c>
    </row>
    <row r="3572">
      <c r="A3572" s="8" t="s">
        <v>3451</v>
      </c>
      <c r="B3572" s="9">
        <v>10.0</v>
      </c>
      <c r="C3572" s="9">
        <v>0.0</v>
      </c>
      <c r="D3572" s="9">
        <v>9.0</v>
      </c>
      <c r="E3572" s="9">
        <v>1.0</v>
      </c>
      <c r="F3572" s="9">
        <v>10.0</v>
      </c>
      <c r="G3572" s="9">
        <v>1.0</v>
      </c>
      <c r="H3572" s="11">
        <f>IFERROR(__xludf.DUMMYFUNCTION("IFERROR(FILTER(Filter!$A$1:A9983,Filter!$A$1:A9983=A3572),0)"),0.0)</f>
        <v>0</v>
      </c>
    </row>
    <row r="3573">
      <c r="A3573" s="8" t="s">
        <v>3452</v>
      </c>
      <c r="B3573" s="9">
        <v>14.0</v>
      </c>
      <c r="C3573" s="9">
        <v>0.0</v>
      </c>
      <c r="D3573" s="9">
        <v>14.0</v>
      </c>
      <c r="E3573" s="9">
        <v>0.0</v>
      </c>
      <c r="F3573" s="9">
        <v>14.0</v>
      </c>
      <c r="G3573" s="9">
        <v>1.0</v>
      </c>
      <c r="H3573" s="11">
        <f>IFERROR(__xludf.DUMMYFUNCTION("IFERROR(FILTER(Filter!$A$1:A9983,Filter!$A$1:A9983=A3573),0)"),0.0)</f>
        <v>0</v>
      </c>
    </row>
    <row r="3574">
      <c r="A3574" s="8" t="s">
        <v>3453</v>
      </c>
      <c r="B3574" s="9">
        <v>12.0</v>
      </c>
      <c r="C3574" s="9">
        <v>0.0</v>
      </c>
      <c r="D3574" s="9">
        <v>9.0</v>
      </c>
      <c r="E3574" s="9">
        <v>3.0</v>
      </c>
      <c r="F3574" s="9">
        <v>12.0</v>
      </c>
      <c r="G3574" s="9">
        <v>1.0</v>
      </c>
      <c r="H3574" s="11">
        <f>IFERROR(__xludf.DUMMYFUNCTION("IFERROR(FILTER(Filter!$A$1:A9983,Filter!$A$1:A9983=A3574),0)"),0.0)</f>
        <v>0</v>
      </c>
    </row>
    <row r="3575">
      <c r="A3575" s="8" t="s">
        <v>3454</v>
      </c>
      <c r="B3575" s="9">
        <v>18.0</v>
      </c>
      <c r="C3575" s="9">
        <v>0.0</v>
      </c>
      <c r="D3575" s="9">
        <v>18.0</v>
      </c>
      <c r="E3575" s="9">
        <v>0.0</v>
      </c>
      <c r="F3575" s="9">
        <v>18.0</v>
      </c>
      <c r="G3575" s="9">
        <v>1.0</v>
      </c>
      <c r="H3575" s="11">
        <f>IFERROR(__xludf.DUMMYFUNCTION("IFERROR(FILTER(Filter!$A$1:A9983,Filter!$A$1:A9983=A3575),0)"),0.0)</f>
        <v>0</v>
      </c>
    </row>
    <row r="3576">
      <c r="A3576" s="8" t="s">
        <v>3455</v>
      </c>
      <c r="B3576" s="9">
        <v>16.0</v>
      </c>
      <c r="C3576" s="9">
        <v>0.0</v>
      </c>
      <c r="D3576" s="9">
        <v>15.0</v>
      </c>
      <c r="E3576" s="9">
        <v>1.0</v>
      </c>
      <c r="F3576" s="9">
        <v>16.0</v>
      </c>
      <c r="G3576" s="9">
        <v>1.0</v>
      </c>
      <c r="H3576" s="11">
        <f>IFERROR(__xludf.DUMMYFUNCTION("IFERROR(FILTER(Filter!$A$1:A9983,Filter!$A$1:A9983=A3576),0)"),0.0)</f>
        <v>0</v>
      </c>
    </row>
    <row r="3577">
      <c r="A3577" s="8" t="s">
        <v>3456</v>
      </c>
      <c r="B3577" s="9">
        <v>5.0</v>
      </c>
      <c r="C3577" s="9">
        <v>0.0</v>
      </c>
      <c r="D3577" s="9">
        <v>5.0</v>
      </c>
      <c r="E3577" s="9">
        <v>0.0</v>
      </c>
      <c r="F3577" s="9">
        <v>5.0</v>
      </c>
      <c r="G3577" s="9">
        <v>1.0</v>
      </c>
      <c r="H3577" s="11">
        <f>IFERROR(__xludf.DUMMYFUNCTION("IFERROR(FILTER(Filter!$A$1:A9983,Filter!$A$1:A9983=A3577),0)"),0.0)</f>
        <v>0</v>
      </c>
    </row>
    <row r="3578">
      <c r="A3578" s="8" t="s">
        <v>3457</v>
      </c>
      <c r="B3578" s="9">
        <v>19.0</v>
      </c>
      <c r="C3578" s="9">
        <v>0.0</v>
      </c>
      <c r="D3578" s="9">
        <v>17.0</v>
      </c>
      <c r="E3578" s="9">
        <v>2.0</v>
      </c>
      <c r="F3578" s="9">
        <v>19.0</v>
      </c>
      <c r="G3578" s="9">
        <v>1.0</v>
      </c>
      <c r="H3578" s="11">
        <f>IFERROR(__xludf.DUMMYFUNCTION("IFERROR(FILTER(Filter!$A$1:A9983,Filter!$A$1:A9983=A3578),0)"),0.0)</f>
        <v>0</v>
      </c>
    </row>
    <row r="3579">
      <c r="A3579" s="8" t="s">
        <v>3458</v>
      </c>
      <c r="B3579" s="9">
        <v>7.0</v>
      </c>
      <c r="C3579" s="9">
        <v>0.0</v>
      </c>
      <c r="D3579" s="9">
        <v>6.0</v>
      </c>
      <c r="E3579" s="9">
        <v>1.0</v>
      </c>
      <c r="F3579" s="9">
        <v>7.0</v>
      </c>
      <c r="G3579" s="9">
        <v>1.0</v>
      </c>
      <c r="H3579" s="11">
        <f>IFERROR(__xludf.DUMMYFUNCTION("IFERROR(FILTER(Filter!$A$1:A9983,Filter!$A$1:A9983=A3579),0)"),0.0)</f>
        <v>0</v>
      </c>
    </row>
    <row r="3580">
      <c r="A3580" s="8" t="s">
        <v>3459</v>
      </c>
      <c r="B3580" s="9">
        <v>3.0</v>
      </c>
      <c r="C3580" s="9">
        <v>0.0</v>
      </c>
      <c r="D3580" s="9">
        <v>3.0</v>
      </c>
      <c r="E3580" s="9">
        <v>0.0</v>
      </c>
      <c r="F3580" s="9">
        <v>3.0</v>
      </c>
      <c r="G3580" s="9">
        <v>1.0</v>
      </c>
      <c r="H3580" s="11">
        <f>IFERROR(__xludf.DUMMYFUNCTION("IFERROR(FILTER(Filter!$A$1:A9983,Filter!$A$1:A9983=A3580),0)"),0.0)</f>
        <v>0</v>
      </c>
    </row>
    <row r="3581">
      <c r="A3581" s="8" t="s">
        <v>3460</v>
      </c>
      <c r="B3581" s="9">
        <v>8.0</v>
      </c>
      <c r="C3581" s="9">
        <v>0.0</v>
      </c>
      <c r="D3581" s="9">
        <v>8.0</v>
      </c>
      <c r="E3581" s="9">
        <v>0.0</v>
      </c>
      <c r="F3581" s="9">
        <v>8.0</v>
      </c>
      <c r="G3581" s="9">
        <v>1.0</v>
      </c>
      <c r="H3581" s="11">
        <f>IFERROR(__xludf.DUMMYFUNCTION("IFERROR(FILTER(Filter!$A$1:A9983,Filter!$A$1:A9983=A3581),0)"),0.0)</f>
        <v>0</v>
      </c>
    </row>
    <row r="3582">
      <c r="A3582" s="8" t="s">
        <v>3461</v>
      </c>
      <c r="B3582" s="9">
        <v>6.0</v>
      </c>
      <c r="C3582" s="9">
        <v>0.0</v>
      </c>
      <c r="D3582" s="9">
        <v>6.0</v>
      </c>
      <c r="E3582" s="9">
        <v>0.0</v>
      </c>
      <c r="F3582" s="9">
        <v>6.0</v>
      </c>
      <c r="G3582" s="9">
        <v>1.0</v>
      </c>
      <c r="H3582" s="11">
        <f>IFERROR(__xludf.DUMMYFUNCTION("IFERROR(FILTER(Filter!$A$1:A9983,Filter!$A$1:A9983=A3582),0)"),0.0)</f>
        <v>0</v>
      </c>
    </row>
    <row r="3583">
      <c r="A3583" s="8" t="s">
        <v>3462</v>
      </c>
      <c r="B3583" s="9">
        <v>5.0</v>
      </c>
      <c r="C3583" s="9">
        <v>0.0</v>
      </c>
      <c r="D3583" s="9">
        <v>5.0</v>
      </c>
      <c r="E3583" s="9">
        <v>0.0</v>
      </c>
      <c r="F3583" s="9">
        <v>5.0</v>
      </c>
      <c r="G3583" s="9">
        <v>1.0</v>
      </c>
      <c r="H3583" s="11">
        <f>IFERROR(__xludf.DUMMYFUNCTION("IFERROR(FILTER(Filter!$A$1:A9983,Filter!$A$1:A9983=A3583),0)"),0.0)</f>
        <v>0</v>
      </c>
    </row>
    <row r="3584">
      <c r="A3584" s="8" t="s">
        <v>3463</v>
      </c>
      <c r="B3584" s="9">
        <v>12.0</v>
      </c>
      <c r="C3584" s="9">
        <v>0.0</v>
      </c>
      <c r="D3584" s="9">
        <v>12.0</v>
      </c>
      <c r="E3584" s="9">
        <v>0.0</v>
      </c>
      <c r="F3584" s="9">
        <v>12.0</v>
      </c>
      <c r="G3584" s="9">
        <v>1.0</v>
      </c>
      <c r="H3584" s="11">
        <f>IFERROR(__xludf.DUMMYFUNCTION("IFERROR(FILTER(Filter!$A$1:A9983,Filter!$A$1:A9983=A3584),0)"),0.0)</f>
        <v>0</v>
      </c>
    </row>
    <row r="3585">
      <c r="A3585" s="8" t="s">
        <v>3464</v>
      </c>
      <c r="B3585" s="9">
        <v>18.0</v>
      </c>
      <c r="C3585" s="9">
        <v>0.0</v>
      </c>
      <c r="D3585" s="9">
        <v>12.0</v>
      </c>
      <c r="E3585" s="9">
        <v>6.0</v>
      </c>
      <c r="F3585" s="9">
        <v>18.0</v>
      </c>
      <c r="G3585" s="9">
        <v>1.0</v>
      </c>
      <c r="H3585" s="11">
        <f>IFERROR(__xludf.DUMMYFUNCTION("IFERROR(FILTER(Filter!$A$1:A9983,Filter!$A$1:A9983=A3585),0)"),0.0)</f>
        <v>0</v>
      </c>
    </row>
    <row r="3586">
      <c r="A3586" s="8" t="s">
        <v>3465</v>
      </c>
      <c r="B3586" s="9">
        <v>6.0</v>
      </c>
      <c r="C3586" s="9">
        <v>0.0</v>
      </c>
      <c r="D3586" s="9">
        <v>6.0</v>
      </c>
      <c r="E3586" s="9">
        <v>0.0</v>
      </c>
      <c r="F3586" s="9">
        <v>6.0</v>
      </c>
      <c r="G3586" s="9">
        <v>1.0</v>
      </c>
      <c r="H3586" s="11">
        <f>IFERROR(__xludf.DUMMYFUNCTION("IFERROR(FILTER(Filter!$A$1:A9983,Filter!$A$1:A9983=A3586),0)"),0.0)</f>
        <v>0</v>
      </c>
    </row>
    <row r="3587">
      <c r="A3587" s="8" t="s">
        <v>3466</v>
      </c>
      <c r="B3587" s="9">
        <v>4.0</v>
      </c>
      <c r="C3587" s="9">
        <v>0.0</v>
      </c>
      <c r="D3587" s="9">
        <v>3.0</v>
      </c>
      <c r="E3587" s="9">
        <v>1.0</v>
      </c>
      <c r="F3587" s="9">
        <v>4.0</v>
      </c>
      <c r="G3587" s="9">
        <v>1.0</v>
      </c>
      <c r="H3587" s="11">
        <f>IFERROR(__xludf.DUMMYFUNCTION("IFERROR(FILTER(Filter!$A$1:A9983,Filter!$A$1:A9983=A3587),0)"),0.0)</f>
        <v>0</v>
      </c>
    </row>
    <row r="3588">
      <c r="A3588" s="8" t="s">
        <v>3467</v>
      </c>
      <c r="B3588" s="9">
        <v>13.0</v>
      </c>
      <c r="C3588" s="9">
        <v>0.0</v>
      </c>
      <c r="D3588" s="9">
        <v>12.0</v>
      </c>
      <c r="E3588" s="9">
        <v>1.0</v>
      </c>
      <c r="F3588" s="9">
        <v>13.0</v>
      </c>
      <c r="G3588" s="9">
        <v>1.0</v>
      </c>
      <c r="H3588" s="11">
        <f>IFERROR(__xludf.DUMMYFUNCTION("IFERROR(FILTER(Filter!$A$1:A9983,Filter!$A$1:A9983=A3588),0)"),0.0)</f>
        <v>0</v>
      </c>
    </row>
    <row r="3589">
      <c r="A3589" s="8" t="s">
        <v>3468</v>
      </c>
      <c r="B3589" s="9">
        <v>3.0</v>
      </c>
      <c r="C3589" s="9">
        <v>0.0</v>
      </c>
      <c r="D3589" s="9">
        <v>3.0</v>
      </c>
      <c r="E3589" s="9">
        <v>0.0</v>
      </c>
      <c r="F3589" s="9">
        <v>3.0</v>
      </c>
      <c r="G3589" s="9">
        <v>1.0</v>
      </c>
      <c r="H3589" s="11">
        <f>IFERROR(__xludf.DUMMYFUNCTION("IFERROR(FILTER(Filter!$A$1:A9983,Filter!$A$1:A9983=A3589),0)"),0.0)</f>
        <v>0</v>
      </c>
    </row>
    <row r="3590">
      <c r="A3590" s="8" t="s">
        <v>3469</v>
      </c>
      <c r="B3590" s="9">
        <v>4.0</v>
      </c>
      <c r="C3590" s="9">
        <v>0.0</v>
      </c>
      <c r="D3590" s="9">
        <v>4.0</v>
      </c>
      <c r="E3590" s="9">
        <v>0.0</v>
      </c>
      <c r="F3590" s="9">
        <v>4.0</v>
      </c>
      <c r="G3590" s="9">
        <v>1.0</v>
      </c>
      <c r="H3590" s="11">
        <f>IFERROR(__xludf.DUMMYFUNCTION("IFERROR(FILTER(Filter!$A$1:A9983,Filter!$A$1:A9983=A3590),0)"),0.0)</f>
        <v>0</v>
      </c>
    </row>
    <row r="3591">
      <c r="A3591" s="8" t="s">
        <v>3470</v>
      </c>
      <c r="B3591" s="9">
        <v>10.0</v>
      </c>
      <c r="C3591" s="9">
        <v>0.0</v>
      </c>
      <c r="D3591" s="9">
        <v>9.0</v>
      </c>
      <c r="E3591" s="9">
        <v>1.0</v>
      </c>
      <c r="F3591" s="9">
        <v>10.0</v>
      </c>
      <c r="G3591" s="9">
        <v>1.0</v>
      </c>
      <c r="H3591" s="11">
        <f>IFERROR(__xludf.DUMMYFUNCTION("IFERROR(FILTER(Filter!$A$1:A9983,Filter!$A$1:A9983=A3591),0)"),0.0)</f>
        <v>0</v>
      </c>
    </row>
    <row r="3592">
      <c r="A3592" s="8" t="s">
        <v>3471</v>
      </c>
      <c r="B3592" s="9">
        <v>3.0</v>
      </c>
      <c r="C3592" s="9">
        <v>0.0</v>
      </c>
      <c r="D3592" s="9">
        <v>3.0</v>
      </c>
      <c r="E3592" s="9">
        <v>0.0</v>
      </c>
      <c r="F3592" s="9">
        <v>3.0</v>
      </c>
      <c r="G3592" s="9">
        <v>1.0</v>
      </c>
      <c r="H3592" s="11">
        <f>IFERROR(__xludf.DUMMYFUNCTION("IFERROR(FILTER(Filter!$A$1:A9983,Filter!$A$1:A9983=A3592),0)"),0.0)</f>
        <v>0</v>
      </c>
    </row>
    <row r="3593">
      <c r="A3593" s="8" t="s">
        <v>3472</v>
      </c>
      <c r="B3593" s="9">
        <v>10.0</v>
      </c>
      <c r="C3593" s="9">
        <v>0.0</v>
      </c>
      <c r="D3593" s="9">
        <v>9.0</v>
      </c>
      <c r="E3593" s="9">
        <v>1.0</v>
      </c>
      <c r="F3593" s="9">
        <v>10.0</v>
      </c>
      <c r="G3593" s="9">
        <v>1.0</v>
      </c>
      <c r="H3593" s="11">
        <f>IFERROR(__xludf.DUMMYFUNCTION("IFERROR(FILTER(Filter!$A$1:A9983,Filter!$A$1:A9983=A3593),0)"),0.0)</f>
        <v>0</v>
      </c>
    </row>
    <row r="3594">
      <c r="A3594" s="8" t="s">
        <v>3473</v>
      </c>
      <c r="B3594" s="9">
        <v>14.0</v>
      </c>
      <c r="C3594" s="9">
        <v>0.0</v>
      </c>
      <c r="D3594" s="9">
        <v>9.0</v>
      </c>
      <c r="E3594" s="9">
        <v>5.0</v>
      </c>
      <c r="F3594" s="9">
        <v>14.0</v>
      </c>
      <c r="G3594" s="9">
        <v>1.0</v>
      </c>
      <c r="H3594" s="11">
        <f>IFERROR(__xludf.DUMMYFUNCTION("IFERROR(FILTER(Filter!$A$1:A9983,Filter!$A$1:A9983=A3594),0)"),0.0)</f>
        <v>0</v>
      </c>
    </row>
    <row r="3595">
      <c r="A3595" s="8" t="s">
        <v>3474</v>
      </c>
      <c r="B3595" s="9">
        <v>4.0</v>
      </c>
      <c r="C3595" s="9">
        <v>0.0</v>
      </c>
      <c r="D3595" s="9">
        <v>4.0</v>
      </c>
      <c r="E3595" s="9">
        <v>0.0</v>
      </c>
      <c r="F3595" s="9">
        <v>4.0</v>
      </c>
      <c r="G3595" s="9">
        <v>1.0</v>
      </c>
      <c r="H3595" s="11">
        <f>IFERROR(__xludf.DUMMYFUNCTION("IFERROR(FILTER(Filter!$A$1:A9983,Filter!$A$1:A9983=A3595),0)"),0.0)</f>
        <v>0</v>
      </c>
    </row>
    <row r="3596">
      <c r="A3596" s="8" t="s">
        <v>3475</v>
      </c>
      <c r="B3596" s="9">
        <v>13.0</v>
      </c>
      <c r="C3596" s="9">
        <v>0.0</v>
      </c>
      <c r="D3596" s="9">
        <v>10.0</v>
      </c>
      <c r="E3596" s="9">
        <v>3.0</v>
      </c>
      <c r="F3596" s="9">
        <v>13.0</v>
      </c>
      <c r="G3596" s="9">
        <v>1.0</v>
      </c>
      <c r="H3596" s="11">
        <f>IFERROR(__xludf.DUMMYFUNCTION("IFERROR(FILTER(Filter!$A$1:A9983,Filter!$A$1:A9983=A3596),0)"),0.0)</f>
        <v>0</v>
      </c>
    </row>
    <row r="3597">
      <c r="A3597" s="8" t="s">
        <v>3476</v>
      </c>
      <c r="B3597" s="9">
        <v>3.0</v>
      </c>
      <c r="C3597" s="9">
        <v>0.0</v>
      </c>
      <c r="D3597" s="9">
        <v>3.0</v>
      </c>
      <c r="E3597" s="9">
        <v>0.0</v>
      </c>
      <c r="F3597" s="9">
        <v>3.0</v>
      </c>
      <c r="G3597" s="9">
        <v>1.0</v>
      </c>
      <c r="H3597" s="11">
        <f>IFERROR(__xludf.DUMMYFUNCTION("IFERROR(FILTER(Filter!$A$1:A9983,Filter!$A$1:A9983=A3597),0)"),0.0)</f>
        <v>0</v>
      </c>
    </row>
    <row r="3598">
      <c r="A3598" s="8" t="s">
        <v>3477</v>
      </c>
      <c r="B3598" s="9">
        <v>6.0</v>
      </c>
      <c r="C3598" s="9">
        <v>0.0</v>
      </c>
      <c r="D3598" s="9">
        <v>6.0</v>
      </c>
      <c r="E3598" s="9">
        <v>0.0</v>
      </c>
      <c r="F3598" s="9">
        <v>6.0</v>
      </c>
      <c r="G3598" s="9">
        <v>1.0</v>
      </c>
      <c r="H3598" s="11">
        <f>IFERROR(__xludf.DUMMYFUNCTION("IFERROR(FILTER(Filter!$A$1:A9983,Filter!$A$1:A9983=A3598),0)"),0.0)</f>
        <v>0</v>
      </c>
    </row>
    <row r="3599">
      <c r="A3599" s="8" t="s">
        <v>3478</v>
      </c>
      <c r="B3599" s="9">
        <v>18.0</v>
      </c>
      <c r="C3599" s="9">
        <v>0.0</v>
      </c>
      <c r="D3599" s="9">
        <v>16.0</v>
      </c>
      <c r="E3599" s="9">
        <v>2.0</v>
      </c>
      <c r="F3599" s="9">
        <v>18.0</v>
      </c>
      <c r="G3599" s="9">
        <v>1.0</v>
      </c>
      <c r="H3599" s="11">
        <f>IFERROR(__xludf.DUMMYFUNCTION("IFERROR(FILTER(Filter!$A$1:A9983,Filter!$A$1:A9983=A3599),0)"),0.0)</f>
        <v>0</v>
      </c>
    </row>
    <row r="3600">
      <c r="A3600" s="8" t="s">
        <v>3479</v>
      </c>
      <c r="B3600" s="9">
        <v>8.0</v>
      </c>
      <c r="C3600" s="9">
        <v>0.0</v>
      </c>
      <c r="D3600" s="9">
        <v>6.0</v>
      </c>
      <c r="E3600" s="9">
        <v>2.0</v>
      </c>
      <c r="F3600" s="9">
        <v>8.0</v>
      </c>
      <c r="G3600" s="9">
        <v>1.0</v>
      </c>
      <c r="H3600" s="11">
        <f>IFERROR(__xludf.DUMMYFUNCTION("IFERROR(FILTER(Filter!$A$1:A9983,Filter!$A$1:A9983=A3600),0)"),0.0)</f>
        <v>0</v>
      </c>
    </row>
    <row r="3601">
      <c r="A3601" s="8" t="s">
        <v>3480</v>
      </c>
      <c r="B3601" s="9">
        <v>21.0</v>
      </c>
      <c r="C3601" s="9">
        <v>0.0</v>
      </c>
      <c r="D3601" s="9">
        <v>21.0</v>
      </c>
      <c r="E3601" s="9">
        <v>0.0</v>
      </c>
      <c r="F3601" s="9">
        <v>21.0</v>
      </c>
      <c r="G3601" s="9">
        <v>1.0</v>
      </c>
      <c r="H3601" s="11">
        <f>IFERROR(__xludf.DUMMYFUNCTION("IFERROR(FILTER(Filter!$A$1:A9983,Filter!$A$1:A9983=A3601),0)"),0.0)</f>
        <v>0</v>
      </c>
    </row>
    <row r="3602">
      <c r="A3602" s="8" t="s">
        <v>3481</v>
      </c>
      <c r="B3602" s="9">
        <v>11.0</v>
      </c>
      <c r="C3602" s="9">
        <v>0.0</v>
      </c>
      <c r="D3602" s="9">
        <v>9.0</v>
      </c>
      <c r="E3602" s="9">
        <v>2.0</v>
      </c>
      <c r="F3602" s="9">
        <v>11.0</v>
      </c>
      <c r="G3602" s="9">
        <v>1.0</v>
      </c>
      <c r="H3602" s="11">
        <f>IFERROR(__xludf.DUMMYFUNCTION("IFERROR(FILTER(Filter!$A$1:A9983,Filter!$A$1:A9983=A3602),0)"),0.0)</f>
        <v>0</v>
      </c>
    </row>
    <row r="3603">
      <c r="A3603" s="8" t="s">
        <v>3482</v>
      </c>
      <c r="B3603" s="9">
        <v>2.0</v>
      </c>
      <c r="C3603" s="9">
        <v>0.0</v>
      </c>
      <c r="D3603" s="9">
        <v>2.0</v>
      </c>
      <c r="E3603" s="9">
        <v>0.0</v>
      </c>
      <c r="F3603" s="9">
        <v>2.0</v>
      </c>
      <c r="G3603" s="9">
        <v>1.0</v>
      </c>
      <c r="H3603" s="11">
        <f>IFERROR(__xludf.DUMMYFUNCTION("IFERROR(FILTER(Filter!$A$1:A9983,Filter!$A$1:A9983=A3603),0)"),0.0)</f>
        <v>0</v>
      </c>
    </row>
    <row r="3604">
      <c r="A3604" s="8" t="s">
        <v>3483</v>
      </c>
      <c r="B3604" s="9">
        <v>13.0</v>
      </c>
      <c r="C3604" s="9">
        <v>0.0</v>
      </c>
      <c r="D3604" s="9">
        <v>10.0</v>
      </c>
      <c r="E3604" s="9">
        <v>3.0</v>
      </c>
      <c r="F3604" s="9">
        <v>13.0</v>
      </c>
      <c r="G3604" s="9">
        <v>1.0</v>
      </c>
      <c r="H3604" s="11">
        <f>IFERROR(__xludf.DUMMYFUNCTION("IFERROR(FILTER(Filter!$A$1:A9983,Filter!$A$1:A9983=A3604),0)"),0.0)</f>
        <v>0</v>
      </c>
    </row>
    <row r="3605">
      <c r="A3605" s="8" t="s">
        <v>3484</v>
      </c>
      <c r="B3605" s="9">
        <v>18.0</v>
      </c>
      <c r="C3605" s="9">
        <v>0.0</v>
      </c>
      <c r="D3605" s="9">
        <v>17.0</v>
      </c>
      <c r="E3605" s="9">
        <v>1.0</v>
      </c>
      <c r="F3605" s="9">
        <v>18.0</v>
      </c>
      <c r="G3605" s="9">
        <v>1.0</v>
      </c>
      <c r="H3605" s="11">
        <f>IFERROR(__xludf.DUMMYFUNCTION("IFERROR(FILTER(Filter!$A$1:A9983,Filter!$A$1:A9983=A3605),0)"),0.0)</f>
        <v>0</v>
      </c>
    </row>
    <row r="3606">
      <c r="A3606" s="8" t="s">
        <v>3485</v>
      </c>
      <c r="B3606" s="9">
        <v>5.0</v>
      </c>
      <c r="C3606" s="9">
        <v>0.0</v>
      </c>
      <c r="D3606" s="9">
        <v>4.0</v>
      </c>
      <c r="E3606" s="9">
        <v>1.0</v>
      </c>
      <c r="F3606" s="9">
        <v>5.0</v>
      </c>
      <c r="G3606" s="9">
        <v>1.0</v>
      </c>
      <c r="H3606" s="11">
        <f>IFERROR(__xludf.DUMMYFUNCTION("IFERROR(FILTER(Filter!$A$1:A9983,Filter!$A$1:A9983=A3606),0)"),0.0)</f>
        <v>0</v>
      </c>
    </row>
    <row r="3607">
      <c r="A3607" s="8" t="s">
        <v>3486</v>
      </c>
      <c r="B3607" s="9">
        <v>9.0</v>
      </c>
      <c r="C3607" s="9">
        <v>0.0</v>
      </c>
      <c r="D3607" s="9">
        <v>9.0</v>
      </c>
      <c r="E3607" s="9">
        <v>0.0</v>
      </c>
      <c r="F3607" s="9">
        <v>9.0</v>
      </c>
      <c r="G3607" s="9">
        <v>1.0</v>
      </c>
      <c r="H3607" s="11">
        <f>IFERROR(__xludf.DUMMYFUNCTION("IFERROR(FILTER(Filter!$A$1:A9983,Filter!$A$1:A9983=A3607),0)"),0.0)</f>
        <v>0</v>
      </c>
    </row>
    <row r="3608">
      <c r="A3608" s="8" t="s">
        <v>3487</v>
      </c>
      <c r="B3608" s="9">
        <v>5.0</v>
      </c>
      <c r="C3608" s="9">
        <v>0.0</v>
      </c>
      <c r="D3608" s="9">
        <v>5.0</v>
      </c>
      <c r="E3608" s="9">
        <v>0.0</v>
      </c>
      <c r="F3608" s="9">
        <v>5.0</v>
      </c>
      <c r="G3608" s="9">
        <v>1.0</v>
      </c>
      <c r="H3608" s="11">
        <f>IFERROR(__xludf.DUMMYFUNCTION("IFERROR(FILTER(Filter!$A$1:A9983,Filter!$A$1:A9983=A3608),0)"),0.0)</f>
        <v>0</v>
      </c>
    </row>
    <row r="3609">
      <c r="A3609" s="8" t="s">
        <v>3488</v>
      </c>
      <c r="B3609" s="9">
        <v>8.0</v>
      </c>
      <c r="C3609" s="9">
        <v>0.0</v>
      </c>
      <c r="D3609" s="9">
        <v>7.0</v>
      </c>
      <c r="E3609" s="9">
        <v>1.0</v>
      </c>
      <c r="F3609" s="9">
        <v>8.0</v>
      </c>
      <c r="G3609" s="9">
        <v>1.0</v>
      </c>
      <c r="H3609" s="11">
        <f>IFERROR(__xludf.DUMMYFUNCTION("IFERROR(FILTER(Filter!$A$1:A9983,Filter!$A$1:A9983=A3609),0)"),0.0)</f>
        <v>0</v>
      </c>
    </row>
    <row r="3610">
      <c r="A3610" s="8" t="s">
        <v>3489</v>
      </c>
      <c r="B3610" s="9">
        <v>4.0</v>
      </c>
      <c r="C3610" s="9">
        <v>0.0</v>
      </c>
      <c r="D3610" s="9">
        <v>1.0</v>
      </c>
      <c r="E3610" s="9">
        <v>3.0</v>
      </c>
      <c r="F3610" s="9">
        <v>4.0</v>
      </c>
      <c r="G3610" s="9">
        <v>1.0</v>
      </c>
      <c r="H3610" s="11">
        <f>IFERROR(__xludf.DUMMYFUNCTION("IFERROR(FILTER(Filter!$A$1:A9983,Filter!$A$1:A9983=A3610),0)"),0.0)</f>
        <v>0</v>
      </c>
    </row>
    <row r="3611">
      <c r="A3611" s="8" t="s">
        <v>3490</v>
      </c>
      <c r="B3611" s="9">
        <v>13.0</v>
      </c>
      <c r="C3611" s="9">
        <v>0.0</v>
      </c>
      <c r="D3611" s="9">
        <v>12.0</v>
      </c>
      <c r="E3611" s="9">
        <v>1.0</v>
      </c>
      <c r="F3611" s="9">
        <v>13.0</v>
      </c>
      <c r="G3611" s="9">
        <v>1.0</v>
      </c>
      <c r="H3611" s="11">
        <f>IFERROR(__xludf.DUMMYFUNCTION("IFERROR(FILTER(Filter!$A$1:A9983,Filter!$A$1:A9983=A3611),0)"),0.0)</f>
        <v>0</v>
      </c>
    </row>
    <row r="3612">
      <c r="A3612" s="8" t="s">
        <v>3491</v>
      </c>
      <c r="B3612" s="9">
        <v>1.0</v>
      </c>
      <c r="C3612" s="9">
        <v>0.0</v>
      </c>
      <c r="D3612" s="9">
        <v>1.0</v>
      </c>
      <c r="E3612" s="9">
        <v>0.0</v>
      </c>
      <c r="F3612" s="9">
        <v>1.0</v>
      </c>
      <c r="G3612" s="9">
        <v>1.0</v>
      </c>
      <c r="H3612" s="11">
        <f>IFERROR(__xludf.DUMMYFUNCTION("IFERROR(FILTER(Filter!$A$1:A9983,Filter!$A$1:A9983=A3612),0)"),0.0)</f>
        <v>0</v>
      </c>
    </row>
    <row r="3613">
      <c r="A3613" s="8" t="s">
        <v>3492</v>
      </c>
      <c r="B3613" s="9">
        <v>7.0</v>
      </c>
      <c r="C3613" s="9">
        <v>0.0</v>
      </c>
      <c r="D3613" s="9">
        <v>5.0</v>
      </c>
      <c r="E3613" s="9">
        <v>2.0</v>
      </c>
      <c r="F3613" s="9">
        <v>7.0</v>
      </c>
      <c r="G3613" s="9">
        <v>1.0</v>
      </c>
      <c r="H3613" s="11">
        <f>IFERROR(__xludf.DUMMYFUNCTION("IFERROR(FILTER(Filter!$A$1:A9983,Filter!$A$1:A9983=A3613),0)"),0.0)</f>
        <v>0</v>
      </c>
    </row>
    <row r="3614">
      <c r="A3614" s="8" t="s">
        <v>3493</v>
      </c>
      <c r="B3614" s="9">
        <v>8.0</v>
      </c>
      <c r="C3614" s="9">
        <v>0.0</v>
      </c>
      <c r="D3614" s="9">
        <v>6.0</v>
      </c>
      <c r="E3614" s="9">
        <v>2.0</v>
      </c>
      <c r="F3614" s="9">
        <v>8.0</v>
      </c>
      <c r="G3614" s="9">
        <v>1.0</v>
      </c>
      <c r="H3614" s="11">
        <f>IFERROR(__xludf.DUMMYFUNCTION("IFERROR(FILTER(Filter!$A$1:A9983,Filter!$A$1:A9983=A3614),0)"),0.0)</f>
        <v>0</v>
      </c>
    </row>
    <row r="3615" hidden="1">
      <c r="A3615" s="8"/>
      <c r="B3615" s="9"/>
      <c r="C3615" s="9"/>
      <c r="D3615" s="9"/>
      <c r="E3615" s="9"/>
      <c r="F3615" s="9"/>
      <c r="G3615" s="9"/>
      <c r="H3615" s="11"/>
    </row>
    <row r="3616">
      <c r="A3616" s="8" t="s">
        <v>3494</v>
      </c>
      <c r="B3616" s="9">
        <v>11.0</v>
      </c>
      <c r="C3616" s="9">
        <v>0.0</v>
      </c>
      <c r="D3616" s="9">
        <v>10.0</v>
      </c>
      <c r="E3616" s="9">
        <v>1.0</v>
      </c>
      <c r="F3616" s="9">
        <v>11.0</v>
      </c>
      <c r="G3616" s="9">
        <v>1.0</v>
      </c>
      <c r="H3616" s="11">
        <f>IFERROR(__xludf.DUMMYFUNCTION("IFERROR(FILTER(Filter!$A$1:A9983,Filter!$A$1:A9983=A3616),0)"),0.0)</f>
        <v>0</v>
      </c>
    </row>
    <row r="3617">
      <c r="A3617" s="8" t="s">
        <v>3495</v>
      </c>
      <c r="B3617" s="9">
        <v>6.0</v>
      </c>
      <c r="C3617" s="9">
        <v>0.0</v>
      </c>
      <c r="D3617" s="9">
        <v>5.0</v>
      </c>
      <c r="E3617" s="9">
        <v>1.0</v>
      </c>
      <c r="F3617" s="9">
        <v>6.0</v>
      </c>
      <c r="G3617" s="9">
        <v>1.0</v>
      </c>
      <c r="H3617" s="11">
        <f>IFERROR(__xludf.DUMMYFUNCTION("IFERROR(FILTER(Filter!$A$1:A9983,Filter!$A$1:A9983=A3617),0)"),0.0)</f>
        <v>0</v>
      </c>
    </row>
    <row r="3618">
      <c r="A3618" s="8" t="s">
        <v>3496</v>
      </c>
      <c r="B3618" s="9">
        <v>13.0</v>
      </c>
      <c r="C3618" s="9">
        <v>0.0</v>
      </c>
      <c r="D3618" s="9">
        <v>10.0</v>
      </c>
      <c r="E3618" s="9">
        <v>3.0</v>
      </c>
      <c r="F3618" s="9">
        <v>13.0</v>
      </c>
      <c r="G3618" s="9">
        <v>1.0</v>
      </c>
      <c r="H3618" s="11">
        <f>IFERROR(__xludf.DUMMYFUNCTION("IFERROR(FILTER(Filter!$A$1:A9983,Filter!$A$1:A9983=A3618),0)"),0.0)</f>
        <v>0</v>
      </c>
    </row>
    <row r="3619">
      <c r="A3619" s="8" t="s">
        <v>3497</v>
      </c>
      <c r="B3619" s="9">
        <v>11.0</v>
      </c>
      <c r="C3619" s="9">
        <v>0.0</v>
      </c>
      <c r="D3619" s="9">
        <v>8.0</v>
      </c>
      <c r="E3619" s="9">
        <v>3.0</v>
      </c>
      <c r="F3619" s="9">
        <v>11.0</v>
      </c>
      <c r="G3619" s="9">
        <v>1.0</v>
      </c>
      <c r="H3619" s="11">
        <f>IFERROR(__xludf.DUMMYFUNCTION("IFERROR(FILTER(Filter!$A$1:A9983,Filter!$A$1:A9983=A3619),0)"),0.0)</f>
        <v>0</v>
      </c>
    </row>
    <row r="3620">
      <c r="A3620" s="8" t="s">
        <v>3498</v>
      </c>
      <c r="B3620" s="9">
        <v>15.0</v>
      </c>
      <c r="C3620" s="9">
        <v>0.0</v>
      </c>
      <c r="D3620" s="9">
        <v>15.0</v>
      </c>
      <c r="E3620" s="9">
        <v>0.0</v>
      </c>
      <c r="F3620" s="9">
        <v>15.0</v>
      </c>
      <c r="G3620" s="9">
        <v>1.0</v>
      </c>
      <c r="H3620" s="11">
        <f>IFERROR(__xludf.DUMMYFUNCTION("IFERROR(FILTER(Filter!$A$1:A9983,Filter!$A$1:A9983=A3620),0)"),0.0)</f>
        <v>0</v>
      </c>
    </row>
    <row r="3621">
      <c r="A3621" s="8" t="s">
        <v>3499</v>
      </c>
      <c r="B3621" s="9">
        <v>16.0</v>
      </c>
      <c r="C3621" s="9">
        <v>0.0</v>
      </c>
      <c r="D3621" s="9">
        <v>14.0</v>
      </c>
      <c r="E3621" s="9">
        <v>2.0</v>
      </c>
      <c r="F3621" s="9">
        <v>16.0</v>
      </c>
      <c r="G3621" s="9">
        <v>1.0</v>
      </c>
      <c r="H3621" s="11">
        <f>IFERROR(__xludf.DUMMYFUNCTION("IFERROR(FILTER(Filter!$A$1:A9983,Filter!$A$1:A9983=A3621),0)"),0.0)</f>
        <v>0</v>
      </c>
    </row>
    <row r="3622">
      <c r="A3622" s="8" t="s">
        <v>3500</v>
      </c>
      <c r="B3622" s="9">
        <v>15.0</v>
      </c>
      <c r="C3622" s="9">
        <v>0.0</v>
      </c>
      <c r="D3622" s="9">
        <v>11.0</v>
      </c>
      <c r="E3622" s="9">
        <v>4.0</v>
      </c>
      <c r="F3622" s="9">
        <v>15.0</v>
      </c>
      <c r="G3622" s="9">
        <v>1.0</v>
      </c>
      <c r="H3622" s="11">
        <f>IFERROR(__xludf.DUMMYFUNCTION("IFERROR(FILTER(Filter!$A$1:A9983,Filter!$A$1:A9983=A3622),0)"),0.0)</f>
        <v>0</v>
      </c>
    </row>
    <row r="3623">
      <c r="A3623" s="8" t="s">
        <v>3501</v>
      </c>
      <c r="B3623" s="9">
        <v>9.0</v>
      </c>
      <c r="C3623" s="9">
        <v>0.0</v>
      </c>
      <c r="D3623" s="9">
        <v>9.0</v>
      </c>
      <c r="E3623" s="9">
        <v>0.0</v>
      </c>
      <c r="F3623" s="9">
        <v>9.0</v>
      </c>
      <c r="G3623" s="9">
        <v>1.0</v>
      </c>
      <c r="H3623" s="11">
        <f>IFERROR(__xludf.DUMMYFUNCTION("IFERROR(FILTER(Filter!$A$1:A9983,Filter!$A$1:A9983=A3623),0)"),0.0)</f>
        <v>0</v>
      </c>
    </row>
    <row r="3624">
      <c r="A3624" s="8" t="s">
        <v>3502</v>
      </c>
      <c r="B3624" s="9">
        <v>5.0</v>
      </c>
      <c r="C3624" s="9">
        <v>0.0</v>
      </c>
      <c r="D3624" s="9">
        <v>5.0</v>
      </c>
      <c r="E3624" s="9">
        <v>0.0</v>
      </c>
      <c r="F3624" s="9">
        <v>5.0</v>
      </c>
      <c r="G3624" s="9">
        <v>1.0</v>
      </c>
      <c r="H3624" s="11">
        <f>IFERROR(__xludf.DUMMYFUNCTION("IFERROR(FILTER(Filter!$A$1:A9983,Filter!$A$1:A9983=A3624),0)"),0.0)</f>
        <v>0</v>
      </c>
    </row>
    <row r="3625">
      <c r="A3625" s="8" t="s">
        <v>3503</v>
      </c>
      <c r="B3625" s="9">
        <v>8.0</v>
      </c>
      <c r="C3625" s="9">
        <v>0.0</v>
      </c>
      <c r="D3625" s="9">
        <v>6.0</v>
      </c>
      <c r="E3625" s="9">
        <v>2.0</v>
      </c>
      <c r="F3625" s="9">
        <v>8.0</v>
      </c>
      <c r="G3625" s="9">
        <v>1.0</v>
      </c>
      <c r="H3625" s="11">
        <f>IFERROR(__xludf.DUMMYFUNCTION("IFERROR(FILTER(Filter!$A$1:A9983,Filter!$A$1:A9983=A3625),0)"),0.0)</f>
        <v>0</v>
      </c>
    </row>
    <row r="3626">
      <c r="A3626" s="8" t="s">
        <v>3504</v>
      </c>
      <c r="B3626" s="9">
        <v>7.0</v>
      </c>
      <c r="C3626" s="9">
        <v>0.0</v>
      </c>
      <c r="D3626" s="9">
        <v>7.0</v>
      </c>
      <c r="E3626" s="9">
        <v>0.0</v>
      </c>
      <c r="F3626" s="9">
        <v>7.0</v>
      </c>
      <c r="G3626" s="9">
        <v>1.0</v>
      </c>
      <c r="H3626" s="11">
        <f>IFERROR(__xludf.DUMMYFUNCTION("IFERROR(FILTER(Filter!$A$1:A9983,Filter!$A$1:A9983=A3626),0)"),0.0)</f>
        <v>0</v>
      </c>
    </row>
    <row r="3627">
      <c r="A3627" s="8" t="s">
        <v>3505</v>
      </c>
      <c r="B3627" s="9">
        <v>6.0</v>
      </c>
      <c r="C3627" s="9">
        <v>0.0</v>
      </c>
      <c r="D3627" s="9">
        <v>6.0</v>
      </c>
      <c r="E3627" s="9">
        <v>0.0</v>
      </c>
      <c r="F3627" s="9">
        <v>6.0</v>
      </c>
      <c r="G3627" s="9">
        <v>1.0</v>
      </c>
      <c r="H3627" s="11">
        <f>IFERROR(__xludf.DUMMYFUNCTION("IFERROR(FILTER(Filter!$A$1:A9983,Filter!$A$1:A9983=A3627),0)"),0.0)</f>
        <v>0</v>
      </c>
    </row>
    <row r="3628">
      <c r="A3628" s="8" t="s">
        <v>3506</v>
      </c>
      <c r="B3628" s="9">
        <v>8.0</v>
      </c>
      <c r="C3628" s="9">
        <v>0.0</v>
      </c>
      <c r="D3628" s="9">
        <v>7.0</v>
      </c>
      <c r="E3628" s="9">
        <v>1.0</v>
      </c>
      <c r="F3628" s="9">
        <v>8.0</v>
      </c>
      <c r="G3628" s="9">
        <v>1.0</v>
      </c>
      <c r="H3628" s="11">
        <f>IFERROR(__xludf.DUMMYFUNCTION("IFERROR(FILTER(Filter!$A$1:A9983,Filter!$A$1:A9983=A3628),0)"),0.0)</f>
        <v>0</v>
      </c>
    </row>
    <row r="3629">
      <c r="A3629" s="8" t="s">
        <v>3507</v>
      </c>
      <c r="B3629" s="9">
        <v>9.0</v>
      </c>
      <c r="C3629" s="9">
        <v>0.0</v>
      </c>
      <c r="D3629" s="9">
        <v>9.0</v>
      </c>
      <c r="E3629" s="9">
        <v>0.0</v>
      </c>
      <c r="F3629" s="9">
        <v>9.0</v>
      </c>
      <c r="G3629" s="9">
        <v>1.0</v>
      </c>
      <c r="H3629" s="11">
        <f>IFERROR(__xludf.DUMMYFUNCTION("IFERROR(FILTER(Filter!$A$1:A9983,Filter!$A$1:A9983=A3629),0)"),0.0)</f>
        <v>0</v>
      </c>
    </row>
    <row r="3630">
      <c r="A3630" s="8" t="s">
        <v>3508</v>
      </c>
      <c r="B3630" s="9">
        <v>7.0</v>
      </c>
      <c r="C3630" s="9">
        <v>0.0</v>
      </c>
      <c r="D3630" s="9">
        <v>6.0</v>
      </c>
      <c r="E3630" s="9">
        <v>1.0</v>
      </c>
      <c r="F3630" s="9">
        <v>7.0</v>
      </c>
      <c r="G3630" s="9">
        <v>1.0</v>
      </c>
      <c r="H3630" s="11">
        <f>IFERROR(__xludf.DUMMYFUNCTION("IFERROR(FILTER(Filter!$A$1:A9983,Filter!$A$1:A9983=A3630),0)"),0.0)</f>
        <v>0</v>
      </c>
    </row>
    <row r="3631">
      <c r="A3631" s="8" t="s">
        <v>3509</v>
      </c>
      <c r="B3631" s="9">
        <v>8.0</v>
      </c>
      <c r="C3631" s="9">
        <v>0.0</v>
      </c>
      <c r="D3631" s="9">
        <v>8.0</v>
      </c>
      <c r="E3631" s="9">
        <v>0.0</v>
      </c>
      <c r="F3631" s="9">
        <v>8.0</v>
      </c>
      <c r="G3631" s="9">
        <v>1.0</v>
      </c>
      <c r="H3631" s="11">
        <f>IFERROR(__xludf.DUMMYFUNCTION("IFERROR(FILTER(Filter!$A$1:A9983,Filter!$A$1:A9983=A3631),0)"),0.0)</f>
        <v>0</v>
      </c>
    </row>
    <row r="3632">
      <c r="A3632" s="8" t="s">
        <v>3510</v>
      </c>
      <c r="B3632" s="9">
        <v>5.0</v>
      </c>
      <c r="C3632" s="9">
        <v>0.0</v>
      </c>
      <c r="D3632" s="9">
        <v>4.0</v>
      </c>
      <c r="E3632" s="9">
        <v>1.0</v>
      </c>
      <c r="F3632" s="9">
        <v>5.0</v>
      </c>
      <c r="G3632" s="9">
        <v>1.0</v>
      </c>
      <c r="H3632" s="11">
        <f>IFERROR(__xludf.DUMMYFUNCTION("IFERROR(FILTER(Filter!$A$1:A9983,Filter!$A$1:A9983=A3632),0)"),0.0)</f>
        <v>0</v>
      </c>
    </row>
    <row r="3633">
      <c r="A3633" s="8" t="s">
        <v>3511</v>
      </c>
      <c r="B3633" s="9">
        <v>6.0</v>
      </c>
      <c r="C3633" s="9">
        <v>0.0</v>
      </c>
      <c r="D3633" s="9">
        <v>6.0</v>
      </c>
      <c r="E3633" s="9">
        <v>0.0</v>
      </c>
      <c r="F3633" s="9">
        <v>6.0</v>
      </c>
      <c r="G3633" s="9">
        <v>1.0</v>
      </c>
      <c r="H3633" s="11">
        <f>IFERROR(__xludf.DUMMYFUNCTION("IFERROR(FILTER(Filter!$A$1:A9983,Filter!$A$1:A9983=A3633),0)"),0.0)</f>
        <v>0</v>
      </c>
    </row>
    <row r="3634">
      <c r="A3634" s="8" t="s">
        <v>3512</v>
      </c>
      <c r="B3634" s="9">
        <v>7.0</v>
      </c>
      <c r="C3634" s="9">
        <v>0.0</v>
      </c>
      <c r="D3634" s="9">
        <v>6.0</v>
      </c>
      <c r="E3634" s="9">
        <v>1.0</v>
      </c>
      <c r="F3634" s="9">
        <v>7.0</v>
      </c>
      <c r="G3634" s="9">
        <v>1.0</v>
      </c>
      <c r="H3634" s="11">
        <f>IFERROR(__xludf.DUMMYFUNCTION("IFERROR(FILTER(Filter!$A$1:A9983,Filter!$A$1:A9983=A3634),0)"),0.0)</f>
        <v>0</v>
      </c>
    </row>
    <row r="3635">
      <c r="A3635" s="8" t="s">
        <v>3513</v>
      </c>
      <c r="B3635" s="9">
        <v>5.0</v>
      </c>
      <c r="C3635" s="9">
        <v>0.0</v>
      </c>
      <c r="D3635" s="9">
        <v>4.0</v>
      </c>
      <c r="E3635" s="9">
        <v>1.0</v>
      </c>
      <c r="F3635" s="9">
        <v>5.0</v>
      </c>
      <c r="G3635" s="9">
        <v>1.0</v>
      </c>
      <c r="H3635" s="11">
        <f>IFERROR(__xludf.DUMMYFUNCTION("IFERROR(FILTER(Filter!$A$1:A9983,Filter!$A$1:A9983=A3635),0)"),0.0)</f>
        <v>0</v>
      </c>
    </row>
    <row r="3636">
      <c r="A3636" s="8" t="s">
        <v>3514</v>
      </c>
      <c r="B3636" s="9">
        <v>16.0</v>
      </c>
      <c r="C3636" s="9">
        <v>0.0</v>
      </c>
      <c r="D3636" s="9">
        <v>15.0</v>
      </c>
      <c r="E3636" s="9">
        <v>1.0</v>
      </c>
      <c r="F3636" s="9">
        <v>16.0</v>
      </c>
      <c r="G3636" s="9">
        <v>1.0</v>
      </c>
      <c r="H3636" s="11">
        <f>IFERROR(__xludf.DUMMYFUNCTION("IFERROR(FILTER(Filter!$A$1:A9983,Filter!$A$1:A9983=A3636),0)"),0.0)</f>
        <v>0</v>
      </c>
    </row>
    <row r="3637">
      <c r="A3637" s="8" t="s">
        <v>3515</v>
      </c>
      <c r="B3637" s="9">
        <v>5.0</v>
      </c>
      <c r="C3637" s="9">
        <v>0.0</v>
      </c>
      <c r="D3637" s="9">
        <v>5.0</v>
      </c>
      <c r="E3637" s="9">
        <v>0.0</v>
      </c>
      <c r="F3637" s="9">
        <v>5.0</v>
      </c>
      <c r="G3637" s="9">
        <v>1.0</v>
      </c>
      <c r="H3637" s="11">
        <f>IFERROR(__xludf.DUMMYFUNCTION("IFERROR(FILTER(Filter!$A$1:A9983,Filter!$A$1:A9983=A3637),0)"),0.0)</f>
        <v>0</v>
      </c>
    </row>
    <row r="3638">
      <c r="A3638" s="8" t="s">
        <v>3516</v>
      </c>
      <c r="B3638" s="9">
        <v>8.0</v>
      </c>
      <c r="C3638" s="9">
        <v>0.0</v>
      </c>
      <c r="D3638" s="9">
        <v>7.0</v>
      </c>
      <c r="E3638" s="9">
        <v>1.0</v>
      </c>
      <c r="F3638" s="9">
        <v>8.0</v>
      </c>
      <c r="G3638" s="9">
        <v>1.0</v>
      </c>
      <c r="H3638" s="11">
        <f>IFERROR(__xludf.DUMMYFUNCTION("IFERROR(FILTER(Filter!$A$1:A9983,Filter!$A$1:A9983=A3638),0)"),0.0)</f>
        <v>0</v>
      </c>
    </row>
    <row r="3639">
      <c r="A3639" s="8" t="s">
        <v>3517</v>
      </c>
      <c r="B3639" s="9">
        <v>8.0</v>
      </c>
      <c r="C3639" s="9">
        <v>0.0</v>
      </c>
      <c r="D3639" s="9">
        <v>8.0</v>
      </c>
      <c r="E3639" s="9">
        <v>0.0</v>
      </c>
      <c r="F3639" s="9">
        <v>8.0</v>
      </c>
      <c r="G3639" s="9">
        <v>1.0</v>
      </c>
      <c r="H3639" s="11">
        <f>IFERROR(__xludf.DUMMYFUNCTION("IFERROR(FILTER(Filter!$A$1:A9983,Filter!$A$1:A9983=A3639),0)"),0.0)</f>
        <v>0</v>
      </c>
    </row>
    <row r="3640">
      <c r="A3640" s="8" t="s">
        <v>3518</v>
      </c>
      <c r="B3640" s="9">
        <v>8.0</v>
      </c>
      <c r="C3640" s="9">
        <v>0.0</v>
      </c>
      <c r="D3640" s="9">
        <v>6.0</v>
      </c>
      <c r="E3640" s="9">
        <v>2.0</v>
      </c>
      <c r="F3640" s="9">
        <v>8.0</v>
      </c>
      <c r="G3640" s="9">
        <v>1.0</v>
      </c>
      <c r="H3640" s="11">
        <f>IFERROR(__xludf.DUMMYFUNCTION("IFERROR(FILTER(Filter!$A$1:A9983,Filter!$A$1:A9983=A3640),0)"),0.0)</f>
        <v>0</v>
      </c>
    </row>
    <row r="3641">
      <c r="A3641" s="8" t="s">
        <v>3519</v>
      </c>
      <c r="B3641" s="9">
        <v>8.0</v>
      </c>
      <c r="C3641" s="9">
        <v>0.0</v>
      </c>
      <c r="D3641" s="9">
        <v>8.0</v>
      </c>
      <c r="E3641" s="9">
        <v>0.0</v>
      </c>
      <c r="F3641" s="9">
        <v>8.0</v>
      </c>
      <c r="G3641" s="9">
        <v>1.0</v>
      </c>
      <c r="H3641" s="11">
        <f>IFERROR(__xludf.DUMMYFUNCTION("IFERROR(FILTER(Filter!$A$1:A9983,Filter!$A$1:A9983=A3641),0)"),0.0)</f>
        <v>0</v>
      </c>
    </row>
    <row r="3642">
      <c r="A3642" s="8" t="s">
        <v>3520</v>
      </c>
      <c r="B3642" s="9">
        <v>9.0</v>
      </c>
      <c r="C3642" s="9">
        <v>0.0</v>
      </c>
      <c r="D3642" s="9">
        <v>7.0</v>
      </c>
      <c r="E3642" s="9">
        <v>2.0</v>
      </c>
      <c r="F3642" s="9">
        <v>9.0</v>
      </c>
      <c r="G3642" s="9">
        <v>1.0</v>
      </c>
      <c r="H3642" s="11">
        <f>IFERROR(__xludf.DUMMYFUNCTION("IFERROR(FILTER(Filter!$A$1:A9983,Filter!$A$1:A9983=A3642),0)"),0.0)</f>
        <v>0</v>
      </c>
    </row>
    <row r="3643" hidden="1">
      <c r="A3643" s="8"/>
      <c r="B3643" s="9"/>
      <c r="C3643" s="9"/>
      <c r="D3643" s="9"/>
      <c r="E3643" s="9"/>
      <c r="F3643" s="9"/>
      <c r="G3643" s="9"/>
      <c r="H3643" s="11"/>
    </row>
    <row r="3644">
      <c r="A3644" s="8" t="s">
        <v>3521</v>
      </c>
      <c r="B3644" s="9">
        <v>12.0</v>
      </c>
      <c r="C3644" s="9">
        <v>0.0</v>
      </c>
      <c r="D3644" s="9">
        <v>11.0</v>
      </c>
      <c r="E3644" s="9">
        <v>1.0</v>
      </c>
      <c r="F3644" s="9">
        <v>12.0</v>
      </c>
      <c r="G3644" s="9">
        <v>1.0</v>
      </c>
      <c r="H3644" s="11">
        <f>IFERROR(__xludf.DUMMYFUNCTION("IFERROR(FILTER(Filter!$A$1:A9983,Filter!$A$1:A9983=A3644),0)"),0.0)</f>
        <v>0</v>
      </c>
    </row>
    <row r="3645">
      <c r="A3645" s="8" t="s">
        <v>3522</v>
      </c>
      <c r="B3645" s="9">
        <v>11.0</v>
      </c>
      <c r="C3645" s="9">
        <v>0.0</v>
      </c>
      <c r="D3645" s="9">
        <v>10.0</v>
      </c>
      <c r="E3645" s="9">
        <v>1.0</v>
      </c>
      <c r="F3645" s="9">
        <v>11.0</v>
      </c>
      <c r="G3645" s="9">
        <v>1.0</v>
      </c>
      <c r="H3645" s="11">
        <f>IFERROR(__xludf.DUMMYFUNCTION("IFERROR(FILTER(Filter!$A$1:A9983,Filter!$A$1:A9983=A3645),0)"),0.0)</f>
        <v>0</v>
      </c>
    </row>
    <row r="3646">
      <c r="A3646" s="8" t="s">
        <v>3523</v>
      </c>
      <c r="B3646" s="9">
        <v>8.0</v>
      </c>
      <c r="C3646" s="9">
        <v>0.0</v>
      </c>
      <c r="D3646" s="9">
        <v>8.0</v>
      </c>
      <c r="E3646" s="9">
        <v>0.0</v>
      </c>
      <c r="F3646" s="9">
        <v>8.0</v>
      </c>
      <c r="G3646" s="9">
        <v>1.0</v>
      </c>
      <c r="H3646" s="11">
        <f>IFERROR(__xludf.DUMMYFUNCTION("IFERROR(FILTER(Filter!$A$1:A9983,Filter!$A$1:A9983=A3646),0)"),0.0)</f>
        <v>0</v>
      </c>
    </row>
    <row r="3647">
      <c r="A3647" s="8" t="s">
        <v>3524</v>
      </c>
      <c r="B3647" s="9">
        <v>8.0</v>
      </c>
      <c r="C3647" s="9">
        <v>0.0</v>
      </c>
      <c r="D3647" s="9">
        <v>8.0</v>
      </c>
      <c r="E3647" s="9">
        <v>0.0</v>
      </c>
      <c r="F3647" s="9">
        <v>8.0</v>
      </c>
      <c r="G3647" s="9">
        <v>1.0</v>
      </c>
      <c r="H3647" s="11">
        <f>IFERROR(__xludf.DUMMYFUNCTION("IFERROR(FILTER(Filter!$A$1:A9983,Filter!$A$1:A9983=A3647),0)"),0.0)</f>
        <v>0</v>
      </c>
    </row>
    <row r="3648">
      <c r="A3648" s="8" t="s">
        <v>3525</v>
      </c>
      <c r="B3648" s="9">
        <v>7.0</v>
      </c>
      <c r="C3648" s="9">
        <v>0.0</v>
      </c>
      <c r="D3648" s="9">
        <v>7.0</v>
      </c>
      <c r="E3648" s="9">
        <v>0.0</v>
      </c>
      <c r="F3648" s="9">
        <v>7.0</v>
      </c>
      <c r="G3648" s="9">
        <v>1.0</v>
      </c>
      <c r="H3648" s="11">
        <f>IFERROR(__xludf.DUMMYFUNCTION("IFERROR(FILTER(Filter!$A$1:A9983,Filter!$A$1:A9983=A3648),0)"),0.0)</f>
        <v>0</v>
      </c>
    </row>
    <row r="3649">
      <c r="A3649" s="8" t="s">
        <v>3526</v>
      </c>
      <c r="B3649" s="9">
        <v>13.0</v>
      </c>
      <c r="C3649" s="9">
        <v>0.0</v>
      </c>
      <c r="D3649" s="9">
        <v>11.0</v>
      </c>
      <c r="E3649" s="9">
        <v>2.0</v>
      </c>
      <c r="F3649" s="9">
        <v>13.0</v>
      </c>
      <c r="G3649" s="9">
        <v>1.0</v>
      </c>
      <c r="H3649" s="11">
        <f>IFERROR(__xludf.DUMMYFUNCTION("IFERROR(FILTER(Filter!$A$1:A9983,Filter!$A$1:A9983=A3649),0)"),0.0)</f>
        <v>0</v>
      </c>
    </row>
    <row r="3650" hidden="1">
      <c r="A3650" s="8"/>
      <c r="B3650" s="9"/>
      <c r="C3650" s="9"/>
      <c r="D3650" s="9"/>
      <c r="E3650" s="9"/>
      <c r="F3650" s="9"/>
      <c r="G3650" s="9"/>
      <c r="H3650" s="11"/>
    </row>
    <row r="3651">
      <c r="A3651" s="8" t="s">
        <v>3527</v>
      </c>
      <c r="B3651" s="9">
        <v>16.0</v>
      </c>
      <c r="C3651" s="9">
        <v>0.0</v>
      </c>
      <c r="D3651" s="9">
        <v>15.0</v>
      </c>
      <c r="E3651" s="9">
        <v>1.0</v>
      </c>
      <c r="F3651" s="9">
        <v>16.0</v>
      </c>
      <c r="G3651" s="9">
        <v>1.0</v>
      </c>
      <c r="H3651" s="11">
        <f>IFERROR(__xludf.DUMMYFUNCTION("IFERROR(FILTER(Filter!$A$1:A9983,Filter!$A$1:A9983=A3651),0)"),0.0)</f>
        <v>0</v>
      </c>
    </row>
    <row r="3652">
      <c r="A3652" s="8" t="s">
        <v>3528</v>
      </c>
      <c r="B3652" s="9">
        <v>8.0</v>
      </c>
      <c r="C3652" s="9">
        <v>0.0</v>
      </c>
      <c r="D3652" s="9">
        <v>5.0</v>
      </c>
      <c r="E3652" s="9">
        <v>3.0</v>
      </c>
      <c r="F3652" s="9">
        <v>8.0</v>
      </c>
      <c r="G3652" s="9">
        <v>1.0</v>
      </c>
      <c r="H3652" s="11">
        <f>IFERROR(__xludf.DUMMYFUNCTION("IFERROR(FILTER(Filter!$A$1:A9983,Filter!$A$1:A9983=A3652),0)"),0.0)</f>
        <v>0</v>
      </c>
    </row>
    <row r="3653">
      <c r="A3653" s="8" t="s">
        <v>3529</v>
      </c>
      <c r="B3653" s="9">
        <v>6.0</v>
      </c>
      <c r="C3653" s="9">
        <v>0.0</v>
      </c>
      <c r="D3653" s="9">
        <v>6.0</v>
      </c>
      <c r="E3653" s="9">
        <v>0.0</v>
      </c>
      <c r="F3653" s="9">
        <v>6.0</v>
      </c>
      <c r="G3653" s="9">
        <v>1.0</v>
      </c>
      <c r="H3653" s="11">
        <f>IFERROR(__xludf.DUMMYFUNCTION("IFERROR(FILTER(Filter!$A$1:A9983,Filter!$A$1:A9983=A3653),0)"),0.0)</f>
        <v>0</v>
      </c>
    </row>
    <row r="3654">
      <c r="A3654" s="8" t="s">
        <v>3530</v>
      </c>
      <c r="B3654" s="9">
        <v>10.0</v>
      </c>
      <c r="C3654" s="9">
        <v>0.0</v>
      </c>
      <c r="D3654" s="9">
        <v>10.0</v>
      </c>
      <c r="E3654" s="9">
        <v>0.0</v>
      </c>
      <c r="F3654" s="9">
        <v>10.0</v>
      </c>
      <c r="G3654" s="9">
        <v>1.0</v>
      </c>
      <c r="H3654" s="11">
        <f>IFERROR(__xludf.DUMMYFUNCTION("IFERROR(FILTER(Filter!$A$1:A9983,Filter!$A$1:A9983=A3654),0)"),0.0)</f>
        <v>0</v>
      </c>
    </row>
    <row r="3655">
      <c r="A3655" s="8" t="s">
        <v>3531</v>
      </c>
      <c r="B3655" s="9">
        <v>2.0</v>
      </c>
      <c r="C3655" s="9">
        <v>0.0</v>
      </c>
      <c r="D3655" s="9">
        <v>2.0</v>
      </c>
      <c r="E3655" s="9">
        <v>0.0</v>
      </c>
      <c r="F3655" s="9">
        <v>2.0</v>
      </c>
      <c r="G3655" s="9">
        <v>1.0</v>
      </c>
      <c r="H3655" s="11">
        <f>IFERROR(__xludf.DUMMYFUNCTION("IFERROR(FILTER(Filter!$A$1:A9983,Filter!$A$1:A9983=A3655),0)"),0.0)</f>
        <v>0</v>
      </c>
    </row>
    <row r="3656">
      <c r="A3656" s="8" t="s">
        <v>3532</v>
      </c>
      <c r="B3656" s="9">
        <v>11.0</v>
      </c>
      <c r="C3656" s="9">
        <v>0.0</v>
      </c>
      <c r="D3656" s="9">
        <v>9.0</v>
      </c>
      <c r="E3656" s="9">
        <v>2.0</v>
      </c>
      <c r="F3656" s="9">
        <v>11.0</v>
      </c>
      <c r="G3656" s="9">
        <v>1.0</v>
      </c>
      <c r="H3656" s="11">
        <f>IFERROR(__xludf.DUMMYFUNCTION("IFERROR(FILTER(Filter!$A$1:A9983,Filter!$A$1:A9983=A3656),0)"),0.0)</f>
        <v>0</v>
      </c>
    </row>
    <row r="3657">
      <c r="A3657" s="8" t="s">
        <v>3533</v>
      </c>
      <c r="B3657" s="9">
        <v>9.0</v>
      </c>
      <c r="C3657" s="9">
        <v>0.0</v>
      </c>
      <c r="D3657" s="9">
        <v>9.0</v>
      </c>
      <c r="E3657" s="9">
        <v>0.0</v>
      </c>
      <c r="F3657" s="9">
        <v>9.0</v>
      </c>
      <c r="G3657" s="9">
        <v>1.0</v>
      </c>
      <c r="H3657" s="11">
        <f>IFERROR(__xludf.DUMMYFUNCTION("IFERROR(FILTER(Filter!$A$1:A9983,Filter!$A$1:A9983=A3657),0)"),0.0)</f>
        <v>0</v>
      </c>
    </row>
    <row r="3658">
      <c r="A3658" s="8" t="s">
        <v>3534</v>
      </c>
      <c r="B3658" s="9">
        <v>2.0</v>
      </c>
      <c r="C3658" s="9">
        <v>0.0</v>
      </c>
      <c r="D3658" s="9">
        <v>2.0</v>
      </c>
      <c r="E3658" s="9">
        <v>0.0</v>
      </c>
      <c r="F3658" s="9">
        <v>2.0</v>
      </c>
      <c r="G3658" s="9">
        <v>1.0</v>
      </c>
      <c r="H3658" s="11">
        <f>IFERROR(__xludf.DUMMYFUNCTION("IFERROR(FILTER(Filter!$A$1:A9983,Filter!$A$1:A9983=A3658),0)"),0.0)</f>
        <v>0</v>
      </c>
    </row>
    <row r="3659">
      <c r="A3659" s="8" t="s">
        <v>3535</v>
      </c>
      <c r="B3659" s="9">
        <v>3.0</v>
      </c>
      <c r="C3659" s="9">
        <v>0.0</v>
      </c>
      <c r="D3659" s="9">
        <v>3.0</v>
      </c>
      <c r="E3659" s="9">
        <v>0.0</v>
      </c>
      <c r="F3659" s="9">
        <v>3.0</v>
      </c>
      <c r="G3659" s="9">
        <v>1.0</v>
      </c>
      <c r="H3659" s="11">
        <f>IFERROR(__xludf.DUMMYFUNCTION("IFERROR(FILTER(Filter!$A$1:A9983,Filter!$A$1:A9983=A3659),0)"),0.0)</f>
        <v>0</v>
      </c>
    </row>
    <row r="3660">
      <c r="A3660" s="8" t="s">
        <v>3536</v>
      </c>
      <c r="B3660" s="9">
        <v>3.0</v>
      </c>
      <c r="C3660" s="9">
        <v>0.0</v>
      </c>
      <c r="D3660" s="9">
        <v>3.0</v>
      </c>
      <c r="E3660" s="9">
        <v>0.0</v>
      </c>
      <c r="F3660" s="9">
        <v>3.0</v>
      </c>
      <c r="G3660" s="9">
        <v>1.0</v>
      </c>
      <c r="H3660" s="11">
        <f>IFERROR(__xludf.DUMMYFUNCTION("IFERROR(FILTER(Filter!$A$1:A9983,Filter!$A$1:A9983=A3660),0)"),0.0)</f>
        <v>0</v>
      </c>
    </row>
    <row r="3661">
      <c r="A3661" s="8" t="s">
        <v>3537</v>
      </c>
      <c r="B3661" s="9">
        <v>5.0</v>
      </c>
      <c r="C3661" s="9">
        <v>0.0</v>
      </c>
      <c r="D3661" s="9">
        <v>4.0</v>
      </c>
      <c r="E3661" s="9">
        <v>1.0</v>
      </c>
      <c r="F3661" s="9">
        <v>5.0</v>
      </c>
      <c r="G3661" s="9">
        <v>1.0</v>
      </c>
      <c r="H3661" s="11">
        <f>IFERROR(__xludf.DUMMYFUNCTION("IFERROR(FILTER(Filter!$A$1:A9983,Filter!$A$1:A9983=A3661),0)"),0.0)</f>
        <v>0</v>
      </c>
    </row>
    <row r="3662">
      <c r="A3662" s="8" t="s">
        <v>3538</v>
      </c>
      <c r="B3662" s="9">
        <v>1.0</v>
      </c>
      <c r="C3662" s="9">
        <v>0.0</v>
      </c>
      <c r="D3662" s="9">
        <v>1.0</v>
      </c>
      <c r="E3662" s="9">
        <v>0.0</v>
      </c>
      <c r="F3662" s="9">
        <v>1.0</v>
      </c>
      <c r="G3662" s="9">
        <v>1.0</v>
      </c>
      <c r="H3662" s="11">
        <f>IFERROR(__xludf.DUMMYFUNCTION("IFERROR(FILTER(Filter!$A$1:A9983,Filter!$A$1:A9983=A3662),0)"),0.0)</f>
        <v>0</v>
      </c>
    </row>
    <row r="3663">
      <c r="A3663" s="8" t="s">
        <v>3539</v>
      </c>
      <c r="B3663" s="9">
        <v>3.0</v>
      </c>
      <c r="C3663" s="9">
        <v>0.0</v>
      </c>
      <c r="D3663" s="9">
        <v>3.0</v>
      </c>
      <c r="E3663" s="9">
        <v>0.0</v>
      </c>
      <c r="F3663" s="9">
        <v>3.0</v>
      </c>
      <c r="G3663" s="9">
        <v>1.0</v>
      </c>
      <c r="H3663" s="11">
        <f>IFERROR(__xludf.DUMMYFUNCTION("IFERROR(FILTER(Filter!$A$1:A9983,Filter!$A$1:A9983=A3663),0)"),0.0)</f>
        <v>0</v>
      </c>
    </row>
    <row r="3664" hidden="1">
      <c r="A3664" s="8"/>
      <c r="B3664" s="9"/>
      <c r="C3664" s="9"/>
      <c r="D3664" s="9"/>
      <c r="E3664" s="9"/>
      <c r="F3664" s="9"/>
      <c r="G3664" s="9"/>
      <c r="H3664" s="11"/>
    </row>
    <row r="3665">
      <c r="A3665" s="8" t="s">
        <v>3540</v>
      </c>
      <c r="B3665" s="9">
        <v>0.0</v>
      </c>
      <c r="C3665" s="9">
        <v>0.0</v>
      </c>
      <c r="D3665" s="9">
        <v>0.0</v>
      </c>
      <c r="E3665" s="9">
        <v>0.0</v>
      </c>
      <c r="F3665" s="9">
        <v>0.0</v>
      </c>
      <c r="G3665" s="9">
        <v>1.0</v>
      </c>
      <c r="H3665" s="11">
        <f>IFERROR(__xludf.DUMMYFUNCTION("IFERROR(FILTER(Filter!$A$1:A9983,Filter!$A$1:A9983=A3665),0)"),0.0)</f>
        <v>0</v>
      </c>
    </row>
    <row r="3666">
      <c r="A3666" s="8" t="s">
        <v>3541</v>
      </c>
      <c r="B3666" s="9">
        <v>8.0</v>
      </c>
      <c r="C3666" s="9">
        <v>0.0</v>
      </c>
      <c r="D3666" s="9">
        <v>8.0</v>
      </c>
      <c r="E3666" s="9">
        <v>0.0</v>
      </c>
      <c r="F3666" s="9">
        <v>8.0</v>
      </c>
      <c r="G3666" s="9">
        <v>1.0</v>
      </c>
      <c r="H3666" s="11">
        <f>IFERROR(__xludf.DUMMYFUNCTION("IFERROR(FILTER(Filter!$A$1:A9983,Filter!$A$1:A9983=A3666),0)"),0.0)</f>
        <v>0</v>
      </c>
    </row>
    <row r="3667">
      <c r="A3667" s="8" t="s">
        <v>3542</v>
      </c>
      <c r="B3667" s="9">
        <v>0.0</v>
      </c>
      <c r="C3667" s="9">
        <v>0.0</v>
      </c>
      <c r="D3667" s="9">
        <v>0.0</v>
      </c>
      <c r="E3667" s="9">
        <v>0.0</v>
      </c>
      <c r="F3667" s="9">
        <v>0.0</v>
      </c>
      <c r="G3667" s="9">
        <v>1.0</v>
      </c>
      <c r="H3667" s="11">
        <f>IFERROR(__xludf.DUMMYFUNCTION("IFERROR(FILTER(Filter!$A$1:A9983,Filter!$A$1:A9983=A3667),0)"),0.0)</f>
        <v>0</v>
      </c>
    </row>
    <row r="3668">
      <c r="A3668" s="8" t="s">
        <v>3543</v>
      </c>
      <c r="B3668" s="9">
        <v>5.0</v>
      </c>
      <c r="C3668" s="9">
        <v>0.0</v>
      </c>
      <c r="D3668" s="9">
        <v>5.0</v>
      </c>
      <c r="E3668" s="9">
        <v>0.0</v>
      </c>
      <c r="F3668" s="9">
        <v>5.0</v>
      </c>
      <c r="G3668" s="9">
        <v>1.0</v>
      </c>
      <c r="H3668" s="11">
        <f>IFERROR(__xludf.DUMMYFUNCTION("IFERROR(FILTER(Filter!$A$1:A9983,Filter!$A$1:A9983=A3668),0)"),0.0)</f>
        <v>0</v>
      </c>
    </row>
    <row r="3669" hidden="1">
      <c r="A3669" s="8"/>
      <c r="B3669" s="9"/>
      <c r="C3669" s="9"/>
      <c r="D3669" s="9"/>
      <c r="E3669" s="9"/>
      <c r="F3669" s="9"/>
      <c r="G3669" s="9"/>
      <c r="H3669" s="11"/>
    </row>
    <row r="3670">
      <c r="A3670" s="8" t="s">
        <v>3544</v>
      </c>
      <c r="B3670" s="9">
        <v>3.0</v>
      </c>
      <c r="C3670" s="9">
        <v>0.0</v>
      </c>
      <c r="D3670" s="9">
        <v>3.0</v>
      </c>
      <c r="E3670" s="9">
        <v>0.0</v>
      </c>
      <c r="F3670" s="9">
        <v>3.0</v>
      </c>
      <c r="G3670" s="9">
        <v>1.0</v>
      </c>
      <c r="H3670" s="11">
        <f>IFERROR(__xludf.DUMMYFUNCTION("IFERROR(FILTER(Filter!$A$1:A9983,Filter!$A$1:A9983=A3670),0)"),0.0)</f>
        <v>0</v>
      </c>
    </row>
    <row r="3671">
      <c r="A3671" s="8" t="s">
        <v>3545</v>
      </c>
      <c r="B3671" s="9">
        <v>2.0</v>
      </c>
      <c r="C3671" s="9">
        <v>0.0</v>
      </c>
      <c r="D3671" s="9">
        <v>2.0</v>
      </c>
      <c r="E3671" s="9">
        <v>0.0</v>
      </c>
      <c r="F3671" s="9">
        <v>2.0</v>
      </c>
      <c r="G3671" s="9">
        <v>1.0</v>
      </c>
      <c r="H3671" s="11">
        <f>IFERROR(__xludf.DUMMYFUNCTION("IFERROR(FILTER(Filter!$A$1:A9983,Filter!$A$1:A9983=A3671),0)"),0.0)</f>
        <v>0</v>
      </c>
    </row>
    <row r="3672">
      <c r="A3672" s="8" t="s">
        <v>3546</v>
      </c>
      <c r="B3672" s="9">
        <v>14.0</v>
      </c>
      <c r="C3672" s="9">
        <v>0.0</v>
      </c>
      <c r="D3672" s="9">
        <v>12.0</v>
      </c>
      <c r="E3672" s="9">
        <v>2.0</v>
      </c>
      <c r="F3672" s="9">
        <v>14.0</v>
      </c>
      <c r="G3672" s="9">
        <v>1.0</v>
      </c>
      <c r="H3672" s="11">
        <f>IFERROR(__xludf.DUMMYFUNCTION("IFERROR(FILTER(Filter!$A$1:A9983,Filter!$A$1:A9983=A3672),0)"),0.0)</f>
        <v>0</v>
      </c>
    </row>
    <row r="3673">
      <c r="A3673" s="8" t="s">
        <v>3547</v>
      </c>
      <c r="B3673" s="9">
        <v>3.0</v>
      </c>
      <c r="C3673" s="9">
        <v>0.0</v>
      </c>
      <c r="D3673" s="9">
        <v>3.0</v>
      </c>
      <c r="E3673" s="9">
        <v>0.0</v>
      </c>
      <c r="F3673" s="9">
        <v>3.0</v>
      </c>
      <c r="G3673" s="9">
        <v>1.0</v>
      </c>
      <c r="H3673" s="11">
        <f>IFERROR(__xludf.DUMMYFUNCTION("IFERROR(FILTER(Filter!$A$1:A9983,Filter!$A$1:A9983=A3673),0)"),0.0)</f>
        <v>0</v>
      </c>
    </row>
    <row r="3674">
      <c r="A3674" s="8" t="s">
        <v>3548</v>
      </c>
      <c r="B3674" s="9">
        <v>2.0</v>
      </c>
      <c r="C3674" s="9">
        <v>0.0</v>
      </c>
      <c r="D3674" s="9">
        <v>2.0</v>
      </c>
      <c r="E3674" s="9">
        <v>0.0</v>
      </c>
      <c r="F3674" s="9">
        <v>2.0</v>
      </c>
      <c r="G3674" s="9">
        <v>1.0</v>
      </c>
      <c r="H3674" s="11">
        <f>IFERROR(__xludf.DUMMYFUNCTION("IFERROR(FILTER(Filter!$A$1:A9983,Filter!$A$1:A9983=A3674),0)"),0.0)</f>
        <v>0</v>
      </c>
    </row>
    <row r="3675">
      <c r="A3675" s="8" t="s">
        <v>3549</v>
      </c>
      <c r="B3675" s="9">
        <v>9.0</v>
      </c>
      <c r="C3675" s="9">
        <v>0.0</v>
      </c>
      <c r="D3675" s="9">
        <v>8.0</v>
      </c>
      <c r="E3675" s="9">
        <v>1.0</v>
      </c>
      <c r="F3675" s="9">
        <v>9.0</v>
      </c>
      <c r="G3675" s="9">
        <v>1.0</v>
      </c>
      <c r="H3675" s="11">
        <f>IFERROR(__xludf.DUMMYFUNCTION("IFERROR(FILTER(Filter!$A$1:A9983,Filter!$A$1:A9983=A3675),0)"),0.0)</f>
        <v>0</v>
      </c>
    </row>
    <row r="3676">
      <c r="A3676" s="8" t="s">
        <v>3550</v>
      </c>
      <c r="B3676" s="9">
        <v>2.0</v>
      </c>
      <c r="C3676" s="9">
        <v>0.0</v>
      </c>
      <c r="D3676" s="9">
        <v>2.0</v>
      </c>
      <c r="E3676" s="9">
        <v>0.0</v>
      </c>
      <c r="F3676" s="9">
        <v>2.0</v>
      </c>
      <c r="G3676" s="9">
        <v>1.0</v>
      </c>
      <c r="H3676" s="11">
        <f>IFERROR(__xludf.DUMMYFUNCTION("IFERROR(FILTER(Filter!$A$1:A9983,Filter!$A$1:A9983=A3676),0)"),0.0)</f>
        <v>0</v>
      </c>
    </row>
    <row r="3677">
      <c r="A3677" s="8" t="s">
        <v>3551</v>
      </c>
      <c r="B3677" s="9">
        <v>6.0</v>
      </c>
      <c r="C3677" s="9">
        <v>0.0</v>
      </c>
      <c r="D3677" s="9">
        <v>6.0</v>
      </c>
      <c r="E3677" s="9">
        <v>0.0</v>
      </c>
      <c r="F3677" s="9">
        <v>6.0</v>
      </c>
      <c r="G3677" s="9">
        <v>1.0</v>
      </c>
      <c r="H3677" s="11">
        <f>IFERROR(__xludf.DUMMYFUNCTION("IFERROR(FILTER(Filter!$A$1:A9983,Filter!$A$1:A9983=A3677),0)"),0.0)</f>
        <v>0</v>
      </c>
    </row>
    <row r="3678">
      <c r="A3678" s="8" t="s">
        <v>3552</v>
      </c>
      <c r="B3678" s="9">
        <v>2.0</v>
      </c>
      <c r="C3678" s="9">
        <v>0.0</v>
      </c>
      <c r="D3678" s="9">
        <v>2.0</v>
      </c>
      <c r="E3678" s="9">
        <v>0.0</v>
      </c>
      <c r="F3678" s="9">
        <v>2.0</v>
      </c>
      <c r="G3678" s="9">
        <v>1.0</v>
      </c>
      <c r="H3678" s="11">
        <f>IFERROR(__xludf.DUMMYFUNCTION("IFERROR(FILTER(Filter!$A$1:A9983,Filter!$A$1:A9983=A3678),0)"),0.0)</f>
        <v>0</v>
      </c>
    </row>
    <row r="3679">
      <c r="A3679" s="8" t="s">
        <v>3553</v>
      </c>
      <c r="B3679" s="9">
        <v>0.0</v>
      </c>
      <c r="C3679" s="9">
        <v>0.0</v>
      </c>
      <c r="D3679" s="9">
        <v>0.0</v>
      </c>
      <c r="E3679" s="9">
        <v>0.0</v>
      </c>
      <c r="F3679" s="9">
        <v>0.0</v>
      </c>
      <c r="G3679" s="9">
        <v>1.0</v>
      </c>
      <c r="H3679" s="11">
        <f>IFERROR(__xludf.DUMMYFUNCTION("IFERROR(FILTER(Filter!$A$1:A9983,Filter!$A$1:A9983=A3679),0)"),0.0)</f>
        <v>0</v>
      </c>
    </row>
    <row r="3680">
      <c r="A3680" s="8" t="s">
        <v>3554</v>
      </c>
      <c r="B3680" s="9">
        <v>14.0</v>
      </c>
      <c r="C3680" s="9">
        <v>0.0</v>
      </c>
      <c r="D3680" s="9">
        <v>14.0</v>
      </c>
      <c r="E3680" s="9">
        <v>0.0</v>
      </c>
      <c r="F3680" s="9">
        <v>14.0</v>
      </c>
      <c r="G3680" s="9">
        <v>1.0</v>
      </c>
      <c r="H3680" s="11">
        <f>IFERROR(__xludf.DUMMYFUNCTION("IFERROR(FILTER(Filter!$A$1:A9983,Filter!$A$1:A9983=A3680),0)"),0.0)</f>
        <v>0</v>
      </c>
    </row>
    <row r="3681">
      <c r="A3681" s="8" t="s">
        <v>3555</v>
      </c>
      <c r="B3681" s="9">
        <v>12.0</v>
      </c>
      <c r="C3681" s="9">
        <v>0.0</v>
      </c>
      <c r="D3681" s="9">
        <v>12.0</v>
      </c>
      <c r="E3681" s="9">
        <v>0.0</v>
      </c>
      <c r="F3681" s="9">
        <v>12.0</v>
      </c>
      <c r="G3681" s="9">
        <v>1.0</v>
      </c>
      <c r="H3681" s="11">
        <f>IFERROR(__xludf.DUMMYFUNCTION("IFERROR(FILTER(Filter!$A$1:A9983,Filter!$A$1:A9983=A3681),0)"),0.0)</f>
        <v>0</v>
      </c>
    </row>
    <row r="3682">
      <c r="A3682" s="8" t="s">
        <v>3556</v>
      </c>
      <c r="B3682" s="9">
        <v>14.0</v>
      </c>
      <c r="C3682" s="9">
        <v>0.0</v>
      </c>
      <c r="D3682" s="9">
        <v>11.0</v>
      </c>
      <c r="E3682" s="9">
        <v>3.0</v>
      </c>
      <c r="F3682" s="9">
        <v>14.0</v>
      </c>
      <c r="G3682" s="9">
        <v>1.0</v>
      </c>
      <c r="H3682" s="11">
        <f>IFERROR(__xludf.DUMMYFUNCTION("IFERROR(FILTER(Filter!$A$1:A9983,Filter!$A$1:A9983=A3682),0)"),0.0)</f>
        <v>0</v>
      </c>
    </row>
    <row r="3683">
      <c r="A3683" s="8" t="s">
        <v>3557</v>
      </c>
      <c r="B3683" s="9">
        <v>4.0</v>
      </c>
      <c r="C3683" s="9">
        <v>0.0</v>
      </c>
      <c r="D3683" s="9">
        <v>3.0</v>
      </c>
      <c r="E3683" s="9">
        <v>1.0</v>
      </c>
      <c r="F3683" s="9">
        <v>4.0</v>
      </c>
      <c r="G3683" s="9">
        <v>1.0</v>
      </c>
      <c r="H3683" s="11">
        <f>IFERROR(__xludf.DUMMYFUNCTION("IFERROR(FILTER(Filter!$A$1:A9983,Filter!$A$1:A9983=A3683),0)"),0.0)</f>
        <v>0</v>
      </c>
    </row>
    <row r="3684">
      <c r="A3684" s="8" t="s">
        <v>3558</v>
      </c>
      <c r="B3684" s="9">
        <v>15.0</v>
      </c>
      <c r="C3684" s="9">
        <v>0.0</v>
      </c>
      <c r="D3684" s="9">
        <v>14.0</v>
      </c>
      <c r="E3684" s="9">
        <v>1.0</v>
      </c>
      <c r="F3684" s="9">
        <v>15.0</v>
      </c>
      <c r="G3684" s="9">
        <v>1.0</v>
      </c>
      <c r="H3684" s="11">
        <f>IFERROR(__xludf.DUMMYFUNCTION("IFERROR(FILTER(Filter!$A$1:A9983,Filter!$A$1:A9983=A3684),0)"),0.0)</f>
        <v>0</v>
      </c>
    </row>
    <row r="3685">
      <c r="A3685" s="8" t="s">
        <v>3559</v>
      </c>
      <c r="B3685" s="9">
        <v>1.0</v>
      </c>
      <c r="C3685" s="9">
        <v>0.0</v>
      </c>
      <c r="D3685" s="9">
        <v>1.0</v>
      </c>
      <c r="E3685" s="9">
        <v>0.0</v>
      </c>
      <c r="F3685" s="9">
        <v>1.0</v>
      </c>
      <c r="G3685" s="9">
        <v>1.0</v>
      </c>
      <c r="H3685" s="11">
        <f>IFERROR(__xludf.DUMMYFUNCTION("IFERROR(FILTER(Filter!$A$1:A9983,Filter!$A$1:A9983=A3685),0)"),0.0)</f>
        <v>0</v>
      </c>
    </row>
    <row r="3686">
      <c r="A3686" s="8" t="s">
        <v>3560</v>
      </c>
      <c r="B3686" s="9">
        <v>1.0</v>
      </c>
      <c r="C3686" s="9">
        <v>0.0</v>
      </c>
      <c r="D3686" s="9">
        <v>1.0</v>
      </c>
      <c r="E3686" s="9">
        <v>0.0</v>
      </c>
      <c r="F3686" s="9">
        <v>1.0</v>
      </c>
      <c r="G3686" s="9">
        <v>1.0</v>
      </c>
      <c r="H3686" s="11">
        <f>IFERROR(__xludf.DUMMYFUNCTION("IFERROR(FILTER(Filter!$A$1:A9983,Filter!$A$1:A9983=A3686),0)"),0.0)</f>
        <v>0</v>
      </c>
    </row>
    <row r="3687">
      <c r="A3687" s="8" t="s">
        <v>3561</v>
      </c>
      <c r="B3687" s="9">
        <v>20.0</v>
      </c>
      <c r="C3687" s="9">
        <v>0.0</v>
      </c>
      <c r="D3687" s="9">
        <v>18.0</v>
      </c>
      <c r="E3687" s="9">
        <v>2.0</v>
      </c>
      <c r="F3687" s="9">
        <v>20.0</v>
      </c>
      <c r="G3687" s="9">
        <v>1.0</v>
      </c>
      <c r="H3687" s="11">
        <f>IFERROR(__xludf.DUMMYFUNCTION("IFERROR(FILTER(Filter!$A$1:A9983,Filter!$A$1:A9983=A3687),0)"),0.0)</f>
        <v>0</v>
      </c>
    </row>
    <row r="3688">
      <c r="A3688" s="8" t="s">
        <v>3562</v>
      </c>
      <c r="B3688" s="9">
        <v>2.0</v>
      </c>
      <c r="C3688" s="9">
        <v>0.0</v>
      </c>
      <c r="D3688" s="9">
        <v>2.0</v>
      </c>
      <c r="E3688" s="9">
        <v>0.0</v>
      </c>
      <c r="F3688" s="9">
        <v>2.0</v>
      </c>
      <c r="G3688" s="9">
        <v>1.0</v>
      </c>
      <c r="H3688" s="11">
        <f>IFERROR(__xludf.DUMMYFUNCTION("IFERROR(FILTER(Filter!$A$1:A9983,Filter!$A$1:A9983=A3688),0)"),0.0)</f>
        <v>0</v>
      </c>
    </row>
    <row r="3689">
      <c r="A3689" s="8" t="s">
        <v>3563</v>
      </c>
      <c r="B3689" s="9">
        <v>5.0</v>
      </c>
      <c r="C3689" s="9">
        <v>0.0</v>
      </c>
      <c r="D3689" s="9">
        <v>5.0</v>
      </c>
      <c r="E3689" s="9">
        <v>0.0</v>
      </c>
      <c r="F3689" s="9">
        <v>5.0</v>
      </c>
      <c r="G3689" s="9">
        <v>1.0</v>
      </c>
      <c r="H3689" s="11">
        <f>IFERROR(__xludf.DUMMYFUNCTION("IFERROR(FILTER(Filter!$A$1:A9983,Filter!$A$1:A9983=A3689),0)"),0.0)</f>
        <v>0</v>
      </c>
    </row>
    <row r="3690">
      <c r="A3690" s="8" t="s">
        <v>3564</v>
      </c>
      <c r="B3690" s="9">
        <v>0.0</v>
      </c>
      <c r="C3690" s="9">
        <v>0.0</v>
      </c>
      <c r="D3690" s="9">
        <v>0.0</v>
      </c>
      <c r="E3690" s="9">
        <v>0.0</v>
      </c>
      <c r="F3690" s="9">
        <v>0.0</v>
      </c>
      <c r="G3690" s="9">
        <v>1.0</v>
      </c>
      <c r="H3690" s="11">
        <f>IFERROR(__xludf.DUMMYFUNCTION("IFERROR(FILTER(Filter!$A$1:A9983,Filter!$A$1:A9983=A3690),0)"),0.0)</f>
        <v>0</v>
      </c>
    </row>
    <row r="3691">
      <c r="A3691" s="8" t="s">
        <v>3565</v>
      </c>
      <c r="B3691" s="9">
        <v>2.0</v>
      </c>
      <c r="C3691" s="9">
        <v>0.0</v>
      </c>
      <c r="D3691" s="9">
        <v>2.0</v>
      </c>
      <c r="E3691" s="9">
        <v>0.0</v>
      </c>
      <c r="F3691" s="9">
        <v>2.0</v>
      </c>
      <c r="G3691" s="9">
        <v>1.0</v>
      </c>
      <c r="H3691" s="11">
        <f>IFERROR(__xludf.DUMMYFUNCTION("IFERROR(FILTER(Filter!$A$1:A9983,Filter!$A$1:A9983=A3691),0)"),0.0)</f>
        <v>0</v>
      </c>
    </row>
    <row r="3692">
      <c r="A3692" s="8" t="s">
        <v>3566</v>
      </c>
      <c r="B3692" s="9">
        <v>1.0</v>
      </c>
      <c r="C3692" s="9">
        <v>0.0</v>
      </c>
      <c r="D3692" s="9">
        <v>1.0</v>
      </c>
      <c r="E3692" s="9">
        <v>0.0</v>
      </c>
      <c r="F3692" s="9">
        <v>1.0</v>
      </c>
      <c r="G3692" s="9">
        <v>1.0</v>
      </c>
      <c r="H3692" s="11">
        <f>IFERROR(__xludf.DUMMYFUNCTION("IFERROR(FILTER(Filter!$A$1:A9983,Filter!$A$1:A9983=A3692),0)"),0.0)</f>
        <v>0</v>
      </c>
    </row>
    <row r="3693">
      <c r="A3693" s="8" t="s">
        <v>3567</v>
      </c>
      <c r="B3693" s="9">
        <v>4.0</v>
      </c>
      <c r="C3693" s="9">
        <v>0.0</v>
      </c>
      <c r="D3693" s="9">
        <v>3.0</v>
      </c>
      <c r="E3693" s="9">
        <v>1.0</v>
      </c>
      <c r="F3693" s="9">
        <v>4.0</v>
      </c>
      <c r="G3693" s="9">
        <v>1.0</v>
      </c>
      <c r="H3693" s="11">
        <f>IFERROR(__xludf.DUMMYFUNCTION("IFERROR(FILTER(Filter!$A$1:A9983,Filter!$A$1:A9983=A3693),0)"),0.0)</f>
        <v>0</v>
      </c>
    </row>
    <row r="3694">
      <c r="A3694" s="8" t="s">
        <v>3568</v>
      </c>
      <c r="B3694" s="9">
        <v>2.0</v>
      </c>
      <c r="C3694" s="9">
        <v>0.0</v>
      </c>
      <c r="D3694" s="9">
        <v>2.0</v>
      </c>
      <c r="E3694" s="9">
        <v>0.0</v>
      </c>
      <c r="F3694" s="9">
        <v>2.0</v>
      </c>
      <c r="G3694" s="9">
        <v>1.0</v>
      </c>
      <c r="H3694" s="11">
        <f>IFERROR(__xludf.DUMMYFUNCTION("IFERROR(FILTER(Filter!$A$1:A9983,Filter!$A$1:A9983=A3694),0)"),0.0)</f>
        <v>0</v>
      </c>
    </row>
    <row r="3695">
      <c r="A3695" s="8" t="s">
        <v>3569</v>
      </c>
      <c r="B3695" s="9">
        <v>3.0</v>
      </c>
      <c r="C3695" s="9">
        <v>0.0</v>
      </c>
      <c r="D3695" s="9">
        <v>3.0</v>
      </c>
      <c r="E3695" s="9">
        <v>0.0</v>
      </c>
      <c r="F3695" s="9">
        <v>3.0</v>
      </c>
      <c r="G3695" s="9">
        <v>1.0</v>
      </c>
      <c r="H3695" s="11">
        <f>IFERROR(__xludf.DUMMYFUNCTION("IFERROR(FILTER(Filter!$A$1:A9983,Filter!$A$1:A9983=A3695),0)"),0.0)</f>
        <v>0</v>
      </c>
    </row>
    <row r="3696">
      <c r="A3696" s="8" t="s">
        <v>3570</v>
      </c>
      <c r="B3696" s="9">
        <v>2.0</v>
      </c>
      <c r="C3696" s="9">
        <v>0.0</v>
      </c>
      <c r="D3696" s="9">
        <v>2.0</v>
      </c>
      <c r="E3696" s="9">
        <v>0.0</v>
      </c>
      <c r="F3696" s="9">
        <v>2.0</v>
      </c>
      <c r="G3696" s="9">
        <v>1.0</v>
      </c>
      <c r="H3696" s="11">
        <f>IFERROR(__xludf.DUMMYFUNCTION("IFERROR(FILTER(Filter!$A$1:A9983,Filter!$A$1:A9983=A3696),0)"),0.0)</f>
        <v>0</v>
      </c>
    </row>
    <row r="3697">
      <c r="A3697" s="8" t="s">
        <v>3571</v>
      </c>
      <c r="B3697" s="9">
        <v>1.0</v>
      </c>
      <c r="C3697" s="9">
        <v>0.0</v>
      </c>
      <c r="D3697" s="9">
        <v>1.0</v>
      </c>
      <c r="E3697" s="9">
        <v>0.0</v>
      </c>
      <c r="F3697" s="9">
        <v>1.0</v>
      </c>
      <c r="G3697" s="9">
        <v>1.0</v>
      </c>
      <c r="H3697" s="11">
        <f>IFERROR(__xludf.DUMMYFUNCTION("IFERROR(FILTER(Filter!$A$1:A9983,Filter!$A$1:A9983=A3697),0)"),0.0)</f>
        <v>0</v>
      </c>
    </row>
    <row r="3698">
      <c r="A3698" s="8" t="s">
        <v>3572</v>
      </c>
      <c r="B3698" s="9">
        <v>2.0</v>
      </c>
      <c r="C3698" s="9">
        <v>0.0</v>
      </c>
      <c r="D3698" s="9">
        <v>2.0</v>
      </c>
      <c r="E3698" s="9">
        <v>0.0</v>
      </c>
      <c r="F3698" s="9">
        <v>2.0</v>
      </c>
      <c r="G3698" s="9">
        <v>1.0</v>
      </c>
      <c r="H3698" s="11">
        <f>IFERROR(__xludf.DUMMYFUNCTION("IFERROR(FILTER(Filter!$A$1:A9983,Filter!$A$1:A9983=A3698),0)"),0.0)</f>
        <v>0</v>
      </c>
    </row>
    <row r="3699">
      <c r="A3699" s="8" t="s">
        <v>3573</v>
      </c>
      <c r="B3699" s="9">
        <v>1.0</v>
      </c>
      <c r="C3699" s="9">
        <v>0.0</v>
      </c>
      <c r="D3699" s="9">
        <v>1.0</v>
      </c>
      <c r="E3699" s="9">
        <v>0.0</v>
      </c>
      <c r="F3699" s="9">
        <v>1.0</v>
      </c>
      <c r="G3699" s="9">
        <v>1.0</v>
      </c>
      <c r="H3699" s="11">
        <f>IFERROR(__xludf.DUMMYFUNCTION("IFERROR(FILTER(Filter!$A$1:A9983,Filter!$A$1:A9983=A3699),0)"),0.0)</f>
        <v>0</v>
      </c>
    </row>
    <row r="3700">
      <c r="A3700" s="8" t="s">
        <v>3574</v>
      </c>
      <c r="B3700" s="9">
        <v>2.0</v>
      </c>
      <c r="C3700" s="9">
        <v>0.0</v>
      </c>
      <c r="D3700" s="9">
        <v>2.0</v>
      </c>
      <c r="E3700" s="9">
        <v>0.0</v>
      </c>
      <c r="F3700" s="9">
        <v>2.0</v>
      </c>
      <c r="G3700" s="9">
        <v>1.0</v>
      </c>
      <c r="H3700" s="11">
        <f>IFERROR(__xludf.DUMMYFUNCTION("IFERROR(FILTER(Filter!$A$1:A9983,Filter!$A$1:A9983=A3700),0)"),0.0)</f>
        <v>0</v>
      </c>
    </row>
    <row r="3701">
      <c r="A3701" s="8" t="s">
        <v>3575</v>
      </c>
      <c r="B3701" s="9">
        <v>0.0</v>
      </c>
      <c r="C3701" s="9">
        <v>0.0</v>
      </c>
      <c r="D3701" s="9">
        <v>0.0</v>
      </c>
      <c r="E3701" s="9">
        <v>0.0</v>
      </c>
      <c r="F3701" s="9">
        <v>0.0</v>
      </c>
      <c r="G3701" s="9">
        <v>1.0</v>
      </c>
      <c r="H3701" s="11">
        <f>IFERROR(__xludf.DUMMYFUNCTION("IFERROR(FILTER(Filter!$A$1:A9983,Filter!$A$1:A9983=A3701),0)"),0.0)</f>
        <v>0</v>
      </c>
    </row>
    <row r="3702">
      <c r="A3702" s="8" t="s">
        <v>3576</v>
      </c>
      <c r="B3702" s="9">
        <v>17.0</v>
      </c>
      <c r="C3702" s="9">
        <v>0.0</v>
      </c>
      <c r="D3702" s="9">
        <v>14.0</v>
      </c>
      <c r="E3702" s="9">
        <v>3.0</v>
      </c>
      <c r="F3702" s="9">
        <v>17.0</v>
      </c>
      <c r="G3702" s="9">
        <v>1.0</v>
      </c>
      <c r="H3702" s="11">
        <f>IFERROR(__xludf.DUMMYFUNCTION("IFERROR(FILTER(Filter!$A$1:A9983,Filter!$A$1:A9983=A3702),0)"),0.0)</f>
        <v>0</v>
      </c>
    </row>
    <row r="3703">
      <c r="A3703" s="8" t="s">
        <v>3577</v>
      </c>
      <c r="B3703" s="9">
        <v>4.0</v>
      </c>
      <c r="C3703" s="9">
        <v>0.0</v>
      </c>
      <c r="D3703" s="9">
        <v>4.0</v>
      </c>
      <c r="E3703" s="9">
        <v>0.0</v>
      </c>
      <c r="F3703" s="9">
        <v>4.0</v>
      </c>
      <c r="G3703" s="9">
        <v>1.0</v>
      </c>
      <c r="H3703" s="11">
        <f>IFERROR(__xludf.DUMMYFUNCTION("IFERROR(FILTER(Filter!$A$1:A9983,Filter!$A$1:A9983=A3703),0)"),0.0)</f>
        <v>0</v>
      </c>
    </row>
    <row r="3704">
      <c r="A3704" s="8" t="s">
        <v>3578</v>
      </c>
      <c r="B3704" s="9">
        <v>10.0</v>
      </c>
      <c r="C3704" s="9">
        <v>0.0</v>
      </c>
      <c r="D3704" s="9">
        <v>10.0</v>
      </c>
      <c r="E3704" s="9">
        <v>0.0</v>
      </c>
      <c r="F3704" s="9">
        <v>10.0</v>
      </c>
      <c r="G3704" s="9">
        <v>1.0</v>
      </c>
      <c r="H3704" s="11">
        <f>IFERROR(__xludf.DUMMYFUNCTION("IFERROR(FILTER(Filter!$A$1:A9983,Filter!$A$1:A9983=A3704),0)"),0.0)</f>
        <v>0</v>
      </c>
    </row>
    <row r="3705">
      <c r="A3705" s="8" t="s">
        <v>3579</v>
      </c>
      <c r="B3705" s="9">
        <v>7.0</v>
      </c>
      <c r="C3705" s="9">
        <v>0.0</v>
      </c>
      <c r="D3705" s="9">
        <v>7.0</v>
      </c>
      <c r="E3705" s="9">
        <v>0.0</v>
      </c>
      <c r="F3705" s="9">
        <v>7.0</v>
      </c>
      <c r="G3705" s="9">
        <v>1.0</v>
      </c>
      <c r="H3705" s="11">
        <f>IFERROR(__xludf.DUMMYFUNCTION("IFERROR(FILTER(Filter!$A$1:A9983,Filter!$A$1:A9983=A3705),0)"),0.0)</f>
        <v>0</v>
      </c>
    </row>
    <row r="3706">
      <c r="A3706" s="8" t="s">
        <v>3580</v>
      </c>
      <c r="B3706" s="9">
        <v>0.0</v>
      </c>
      <c r="C3706" s="9">
        <v>0.0</v>
      </c>
      <c r="D3706" s="9">
        <v>0.0</v>
      </c>
      <c r="E3706" s="9">
        <v>0.0</v>
      </c>
      <c r="F3706" s="9">
        <v>0.0</v>
      </c>
      <c r="G3706" s="9">
        <v>1.0</v>
      </c>
      <c r="H3706" s="11">
        <f>IFERROR(__xludf.DUMMYFUNCTION("IFERROR(FILTER(Filter!$A$1:A9983,Filter!$A$1:A9983=A3706),0)"),0.0)</f>
        <v>0</v>
      </c>
    </row>
    <row r="3707">
      <c r="A3707" s="8" t="s">
        <v>3581</v>
      </c>
      <c r="B3707" s="9">
        <v>7.0</v>
      </c>
      <c r="C3707" s="9">
        <v>0.0</v>
      </c>
      <c r="D3707" s="9">
        <v>6.0</v>
      </c>
      <c r="E3707" s="9">
        <v>1.0</v>
      </c>
      <c r="F3707" s="9">
        <v>7.0</v>
      </c>
      <c r="G3707" s="9">
        <v>1.0</v>
      </c>
      <c r="H3707" s="11">
        <f>IFERROR(__xludf.DUMMYFUNCTION("IFERROR(FILTER(Filter!$A$1:A9983,Filter!$A$1:A9983=A3707),0)"),0.0)</f>
        <v>0</v>
      </c>
    </row>
    <row r="3708">
      <c r="A3708" s="8" t="s">
        <v>3582</v>
      </c>
      <c r="B3708" s="9">
        <v>5.0</v>
      </c>
      <c r="C3708" s="9">
        <v>0.0</v>
      </c>
      <c r="D3708" s="9">
        <v>5.0</v>
      </c>
      <c r="E3708" s="9">
        <v>0.0</v>
      </c>
      <c r="F3708" s="9">
        <v>5.0</v>
      </c>
      <c r="G3708" s="9">
        <v>1.0</v>
      </c>
      <c r="H3708" s="11">
        <f>IFERROR(__xludf.DUMMYFUNCTION("IFERROR(FILTER(Filter!$A$1:A9983,Filter!$A$1:A9983=A3708),0)"),0.0)</f>
        <v>0</v>
      </c>
    </row>
    <row r="3709">
      <c r="A3709" s="8" t="s">
        <v>3583</v>
      </c>
      <c r="B3709" s="9">
        <v>1.0</v>
      </c>
      <c r="C3709" s="9">
        <v>0.0</v>
      </c>
      <c r="D3709" s="9">
        <v>1.0</v>
      </c>
      <c r="E3709" s="9">
        <v>0.0</v>
      </c>
      <c r="F3709" s="9">
        <v>1.0</v>
      </c>
      <c r="G3709" s="9">
        <v>1.0</v>
      </c>
      <c r="H3709" s="11">
        <f>IFERROR(__xludf.DUMMYFUNCTION("IFERROR(FILTER(Filter!$A$1:A9983,Filter!$A$1:A9983=A3709),0)"),0.0)</f>
        <v>0</v>
      </c>
    </row>
    <row r="3710">
      <c r="A3710" s="8" t="s">
        <v>3584</v>
      </c>
      <c r="B3710" s="9">
        <v>1.0</v>
      </c>
      <c r="C3710" s="9">
        <v>0.0</v>
      </c>
      <c r="D3710" s="9">
        <v>1.0</v>
      </c>
      <c r="E3710" s="9">
        <v>0.0</v>
      </c>
      <c r="F3710" s="9">
        <v>1.0</v>
      </c>
      <c r="G3710" s="9">
        <v>1.0</v>
      </c>
      <c r="H3710" s="11">
        <f>IFERROR(__xludf.DUMMYFUNCTION("IFERROR(FILTER(Filter!$A$1:A9983,Filter!$A$1:A9983=A3710),0)"),0.0)</f>
        <v>0</v>
      </c>
    </row>
    <row r="3711">
      <c r="A3711" s="8" t="s">
        <v>3585</v>
      </c>
      <c r="B3711" s="9">
        <v>1.0</v>
      </c>
      <c r="C3711" s="9">
        <v>0.0</v>
      </c>
      <c r="D3711" s="9">
        <v>1.0</v>
      </c>
      <c r="E3711" s="9">
        <v>0.0</v>
      </c>
      <c r="F3711" s="9">
        <v>1.0</v>
      </c>
      <c r="G3711" s="9">
        <v>1.0</v>
      </c>
      <c r="H3711" s="11">
        <f>IFERROR(__xludf.DUMMYFUNCTION("IFERROR(FILTER(Filter!$A$1:A9983,Filter!$A$1:A9983=A3711),0)"),0.0)</f>
        <v>0</v>
      </c>
    </row>
    <row r="3712">
      <c r="A3712" s="8" t="s">
        <v>3586</v>
      </c>
      <c r="B3712" s="9">
        <v>0.0</v>
      </c>
      <c r="C3712" s="9">
        <v>0.0</v>
      </c>
      <c r="D3712" s="9">
        <v>0.0</v>
      </c>
      <c r="E3712" s="9">
        <v>0.0</v>
      </c>
      <c r="F3712" s="9">
        <v>0.0</v>
      </c>
      <c r="G3712" s="9">
        <v>1.0</v>
      </c>
      <c r="H3712" s="11">
        <f>IFERROR(__xludf.DUMMYFUNCTION("IFERROR(FILTER(Filter!$A$1:A9983,Filter!$A$1:A9983=A3712),0)"),0.0)</f>
        <v>0</v>
      </c>
    </row>
    <row r="3713">
      <c r="A3713" s="8" t="s">
        <v>3587</v>
      </c>
      <c r="B3713" s="9">
        <v>1.0</v>
      </c>
      <c r="C3713" s="9">
        <v>0.0</v>
      </c>
      <c r="D3713" s="9">
        <v>1.0</v>
      </c>
      <c r="E3713" s="9">
        <v>0.0</v>
      </c>
      <c r="F3713" s="9">
        <v>1.0</v>
      </c>
      <c r="G3713" s="9">
        <v>1.0</v>
      </c>
      <c r="H3713" s="11">
        <f>IFERROR(__xludf.DUMMYFUNCTION("IFERROR(FILTER(Filter!$A$1:A9983,Filter!$A$1:A9983=A3713),0)"),0.0)</f>
        <v>0</v>
      </c>
    </row>
    <row r="3714">
      <c r="A3714" s="8" t="s">
        <v>3588</v>
      </c>
      <c r="B3714" s="9">
        <v>0.0</v>
      </c>
      <c r="C3714" s="9">
        <v>0.0</v>
      </c>
      <c r="D3714" s="9">
        <v>0.0</v>
      </c>
      <c r="E3714" s="9">
        <v>0.0</v>
      </c>
      <c r="F3714" s="9">
        <v>0.0</v>
      </c>
      <c r="G3714" s="9">
        <v>1.0</v>
      </c>
      <c r="H3714" s="11">
        <f>IFERROR(__xludf.DUMMYFUNCTION("IFERROR(FILTER(Filter!$A$1:A9983,Filter!$A$1:A9983=A3714),0)"),0.0)</f>
        <v>0</v>
      </c>
    </row>
    <row r="3715">
      <c r="A3715" s="8" t="s">
        <v>3589</v>
      </c>
      <c r="B3715" s="9">
        <v>0.0</v>
      </c>
      <c r="C3715" s="9">
        <v>0.0</v>
      </c>
      <c r="D3715" s="9">
        <v>0.0</v>
      </c>
      <c r="E3715" s="9">
        <v>0.0</v>
      </c>
      <c r="F3715" s="9">
        <v>0.0</v>
      </c>
      <c r="G3715" s="9">
        <v>1.0</v>
      </c>
      <c r="H3715" s="11">
        <f>IFERROR(__xludf.DUMMYFUNCTION("IFERROR(FILTER(Filter!$A$1:A9983,Filter!$A$1:A9983=A3715),0)"),0.0)</f>
        <v>0</v>
      </c>
    </row>
    <row r="3716">
      <c r="A3716" s="8" t="s">
        <v>3590</v>
      </c>
      <c r="B3716" s="9">
        <v>9.0</v>
      </c>
      <c r="C3716" s="9">
        <v>0.0</v>
      </c>
      <c r="D3716" s="9">
        <v>9.0</v>
      </c>
      <c r="E3716" s="9">
        <v>0.0</v>
      </c>
      <c r="F3716" s="9">
        <v>9.0</v>
      </c>
      <c r="G3716" s="9">
        <v>1.0</v>
      </c>
      <c r="H3716" s="11">
        <f>IFERROR(__xludf.DUMMYFUNCTION("IFERROR(FILTER(Filter!$A$1:A9983,Filter!$A$1:A9983=A3716),0)"),0.0)</f>
        <v>0</v>
      </c>
    </row>
    <row r="3717">
      <c r="A3717" s="8" t="s">
        <v>3591</v>
      </c>
      <c r="B3717" s="9">
        <v>6.0</v>
      </c>
      <c r="C3717" s="9">
        <v>0.0</v>
      </c>
      <c r="D3717" s="9">
        <v>6.0</v>
      </c>
      <c r="E3717" s="9">
        <v>0.0</v>
      </c>
      <c r="F3717" s="9">
        <v>6.0</v>
      </c>
      <c r="G3717" s="9">
        <v>1.0</v>
      </c>
      <c r="H3717" s="11">
        <f>IFERROR(__xludf.DUMMYFUNCTION("IFERROR(FILTER(Filter!$A$1:A9983,Filter!$A$1:A9983=A3717),0)"),0.0)</f>
        <v>0</v>
      </c>
    </row>
    <row r="3718">
      <c r="A3718" s="8" t="s">
        <v>3592</v>
      </c>
      <c r="B3718" s="9">
        <v>2.0</v>
      </c>
      <c r="C3718" s="9">
        <v>0.0</v>
      </c>
      <c r="D3718" s="9">
        <v>2.0</v>
      </c>
      <c r="E3718" s="9">
        <v>0.0</v>
      </c>
      <c r="F3718" s="9">
        <v>2.0</v>
      </c>
      <c r="G3718" s="9">
        <v>1.0</v>
      </c>
      <c r="H3718" s="11">
        <f>IFERROR(__xludf.DUMMYFUNCTION("IFERROR(FILTER(Filter!$A$1:A9983,Filter!$A$1:A9983=A3718),0)"),0.0)</f>
        <v>0</v>
      </c>
    </row>
    <row r="3719">
      <c r="A3719" s="8" t="s">
        <v>3593</v>
      </c>
      <c r="B3719" s="9">
        <v>2.0</v>
      </c>
      <c r="C3719" s="9">
        <v>0.0</v>
      </c>
      <c r="D3719" s="9">
        <v>2.0</v>
      </c>
      <c r="E3719" s="9">
        <v>0.0</v>
      </c>
      <c r="F3719" s="9">
        <v>2.0</v>
      </c>
      <c r="G3719" s="9">
        <v>1.0</v>
      </c>
      <c r="H3719" s="11">
        <f>IFERROR(__xludf.DUMMYFUNCTION("IFERROR(FILTER(Filter!$A$1:A9983,Filter!$A$1:A9983=A3719),0)"),0.0)</f>
        <v>0</v>
      </c>
    </row>
    <row r="3720">
      <c r="A3720" s="8" t="s">
        <v>3594</v>
      </c>
      <c r="B3720" s="9">
        <v>0.0</v>
      </c>
      <c r="C3720" s="9">
        <v>0.0</v>
      </c>
      <c r="D3720" s="9">
        <v>0.0</v>
      </c>
      <c r="E3720" s="9">
        <v>0.0</v>
      </c>
      <c r="F3720" s="9">
        <v>0.0</v>
      </c>
      <c r="G3720" s="9">
        <v>1.0</v>
      </c>
      <c r="H3720" s="11">
        <f>IFERROR(__xludf.DUMMYFUNCTION("IFERROR(FILTER(Filter!$A$1:A9983,Filter!$A$1:A9983=A3720),0)"),0.0)</f>
        <v>0</v>
      </c>
    </row>
    <row r="3721">
      <c r="A3721" s="8" t="s">
        <v>3595</v>
      </c>
      <c r="B3721" s="9">
        <v>0.0</v>
      </c>
      <c r="C3721" s="9">
        <v>0.0</v>
      </c>
      <c r="D3721" s="9">
        <v>0.0</v>
      </c>
      <c r="E3721" s="9">
        <v>0.0</v>
      </c>
      <c r="F3721" s="9">
        <v>0.0</v>
      </c>
      <c r="G3721" s="9">
        <v>1.0</v>
      </c>
      <c r="H3721" s="11">
        <f>IFERROR(__xludf.DUMMYFUNCTION("IFERROR(FILTER(Filter!$A$1:A9983,Filter!$A$1:A9983=A3721),0)"),0.0)</f>
        <v>0</v>
      </c>
    </row>
    <row r="3722">
      <c r="A3722" s="8" t="s">
        <v>3596</v>
      </c>
      <c r="B3722" s="9">
        <v>2.0</v>
      </c>
      <c r="C3722" s="9">
        <v>0.0</v>
      </c>
      <c r="D3722" s="9">
        <v>2.0</v>
      </c>
      <c r="E3722" s="9">
        <v>0.0</v>
      </c>
      <c r="F3722" s="9">
        <v>2.0</v>
      </c>
      <c r="G3722" s="9">
        <v>1.0</v>
      </c>
      <c r="H3722" s="11">
        <f>IFERROR(__xludf.DUMMYFUNCTION("IFERROR(FILTER(Filter!$A$1:A9983,Filter!$A$1:A9983=A3722),0)"),0.0)</f>
        <v>0</v>
      </c>
    </row>
    <row r="3723">
      <c r="A3723" s="8" t="s">
        <v>3597</v>
      </c>
      <c r="B3723" s="9">
        <v>4.0</v>
      </c>
      <c r="C3723" s="9">
        <v>0.0</v>
      </c>
      <c r="D3723" s="9">
        <v>4.0</v>
      </c>
      <c r="E3723" s="9">
        <v>0.0</v>
      </c>
      <c r="F3723" s="9">
        <v>4.0</v>
      </c>
      <c r="G3723" s="9">
        <v>1.0</v>
      </c>
      <c r="H3723" s="11">
        <f>IFERROR(__xludf.DUMMYFUNCTION("IFERROR(FILTER(Filter!$A$1:A9983,Filter!$A$1:A9983=A3723),0)"),0.0)</f>
        <v>0</v>
      </c>
    </row>
    <row r="3724">
      <c r="A3724" s="8" t="s">
        <v>3598</v>
      </c>
      <c r="B3724" s="9">
        <v>4.0</v>
      </c>
      <c r="C3724" s="9">
        <v>0.0</v>
      </c>
      <c r="D3724" s="9">
        <v>4.0</v>
      </c>
      <c r="E3724" s="9">
        <v>0.0</v>
      </c>
      <c r="F3724" s="9">
        <v>4.0</v>
      </c>
      <c r="G3724" s="9">
        <v>1.0</v>
      </c>
      <c r="H3724" s="11">
        <f>IFERROR(__xludf.DUMMYFUNCTION("IFERROR(FILTER(Filter!$A$1:A9983,Filter!$A$1:A9983=A3724),0)"),0.0)</f>
        <v>0</v>
      </c>
    </row>
    <row r="3725">
      <c r="A3725" s="8" t="s">
        <v>3599</v>
      </c>
      <c r="B3725" s="9">
        <v>2.0</v>
      </c>
      <c r="C3725" s="9">
        <v>0.0</v>
      </c>
      <c r="D3725" s="9">
        <v>2.0</v>
      </c>
      <c r="E3725" s="9">
        <v>0.0</v>
      </c>
      <c r="F3725" s="9">
        <v>2.0</v>
      </c>
      <c r="G3725" s="9">
        <v>1.0</v>
      </c>
      <c r="H3725" s="11">
        <f>IFERROR(__xludf.DUMMYFUNCTION("IFERROR(FILTER(Filter!$A$1:A9983,Filter!$A$1:A9983=A3725),0)"),0.0)</f>
        <v>0</v>
      </c>
    </row>
    <row r="3726">
      <c r="A3726" s="8" t="s">
        <v>3600</v>
      </c>
      <c r="B3726" s="9">
        <v>1.0</v>
      </c>
      <c r="C3726" s="9">
        <v>0.0</v>
      </c>
      <c r="D3726" s="9">
        <v>1.0</v>
      </c>
      <c r="E3726" s="9">
        <v>0.0</v>
      </c>
      <c r="F3726" s="9">
        <v>1.0</v>
      </c>
      <c r="G3726" s="9">
        <v>1.0</v>
      </c>
      <c r="H3726" s="11">
        <f>IFERROR(__xludf.DUMMYFUNCTION("IFERROR(FILTER(Filter!$A$1:A9983,Filter!$A$1:A9983=A3726),0)"),0.0)</f>
        <v>0</v>
      </c>
    </row>
    <row r="3727">
      <c r="A3727" s="8" t="s">
        <v>3601</v>
      </c>
      <c r="B3727" s="9">
        <v>4.0</v>
      </c>
      <c r="C3727" s="9">
        <v>0.0</v>
      </c>
      <c r="D3727" s="9">
        <v>4.0</v>
      </c>
      <c r="E3727" s="9">
        <v>0.0</v>
      </c>
      <c r="F3727" s="9">
        <v>4.0</v>
      </c>
      <c r="G3727" s="9">
        <v>1.0</v>
      </c>
      <c r="H3727" s="11">
        <f>IFERROR(__xludf.DUMMYFUNCTION("IFERROR(FILTER(Filter!$A$1:A9983,Filter!$A$1:A9983=A3727),0)"),0.0)</f>
        <v>0</v>
      </c>
    </row>
    <row r="3728">
      <c r="A3728" s="8" t="s">
        <v>3602</v>
      </c>
      <c r="B3728" s="9">
        <v>1.0</v>
      </c>
      <c r="C3728" s="9">
        <v>0.0</v>
      </c>
      <c r="D3728" s="9">
        <v>1.0</v>
      </c>
      <c r="E3728" s="9">
        <v>0.0</v>
      </c>
      <c r="F3728" s="9">
        <v>1.0</v>
      </c>
      <c r="G3728" s="9">
        <v>1.0</v>
      </c>
      <c r="H3728" s="11">
        <f>IFERROR(__xludf.DUMMYFUNCTION("IFERROR(FILTER(Filter!$A$1:A9983,Filter!$A$1:A9983=A3728),0)"),0.0)</f>
        <v>0</v>
      </c>
    </row>
    <row r="3729">
      <c r="A3729" s="8" t="s">
        <v>3603</v>
      </c>
      <c r="B3729" s="9">
        <v>6.0</v>
      </c>
      <c r="C3729" s="9">
        <v>0.0</v>
      </c>
      <c r="D3729" s="9">
        <v>5.0</v>
      </c>
      <c r="E3729" s="9">
        <v>1.0</v>
      </c>
      <c r="F3729" s="9">
        <v>6.0</v>
      </c>
      <c r="G3729" s="9">
        <v>1.0</v>
      </c>
      <c r="H3729" s="11">
        <f>IFERROR(__xludf.DUMMYFUNCTION("IFERROR(FILTER(Filter!$A$1:A9983,Filter!$A$1:A9983=A3729),0)"),0.0)</f>
        <v>0</v>
      </c>
    </row>
    <row r="3730">
      <c r="A3730" s="8" t="s">
        <v>3604</v>
      </c>
      <c r="B3730" s="9">
        <v>2.0</v>
      </c>
      <c r="C3730" s="9">
        <v>0.0</v>
      </c>
      <c r="D3730" s="9">
        <v>2.0</v>
      </c>
      <c r="E3730" s="9">
        <v>0.0</v>
      </c>
      <c r="F3730" s="9">
        <v>2.0</v>
      </c>
      <c r="G3730" s="9">
        <v>1.0</v>
      </c>
      <c r="H3730" s="11">
        <f>IFERROR(__xludf.DUMMYFUNCTION("IFERROR(FILTER(Filter!$A$1:A9983,Filter!$A$1:A9983=A3730),0)"),0.0)</f>
        <v>0</v>
      </c>
    </row>
    <row r="3731">
      <c r="A3731" s="8" t="s">
        <v>3605</v>
      </c>
      <c r="B3731" s="9">
        <v>2.0</v>
      </c>
      <c r="C3731" s="9">
        <v>0.0</v>
      </c>
      <c r="D3731" s="9">
        <v>1.0</v>
      </c>
      <c r="E3731" s="9">
        <v>1.0</v>
      </c>
      <c r="F3731" s="9">
        <v>2.0</v>
      </c>
      <c r="G3731" s="9">
        <v>1.0</v>
      </c>
      <c r="H3731" s="11">
        <f>IFERROR(__xludf.DUMMYFUNCTION("IFERROR(FILTER(Filter!$A$1:A9983,Filter!$A$1:A9983=A3731),0)"),0.0)</f>
        <v>0</v>
      </c>
    </row>
    <row r="3732">
      <c r="A3732" s="8" t="s">
        <v>3606</v>
      </c>
      <c r="B3732" s="9">
        <v>5.0</v>
      </c>
      <c r="C3732" s="9">
        <v>0.0</v>
      </c>
      <c r="D3732" s="9">
        <v>5.0</v>
      </c>
      <c r="E3732" s="9">
        <v>0.0</v>
      </c>
      <c r="F3732" s="9">
        <v>5.0</v>
      </c>
      <c r="G3732" s="9">
        <v>1.0</v>
      </c>
      <c r="H3732" s="11">
        <f>IFERROR(__xludf.DUMMYFUNCTION("IFERROR(FILTER(Filter!$A$1:A9983,Filter!$A$1:A9983=A3732),0)"),0.0)</f>
        <v>0</v>
      </c>
    </row>
    <row r="3733">
      <c r="A3733" s="8" t="s">
        <v>3607</v>
      </c>
      <c r="B3733" s="9">
        <v>12.0</v>
      </c>
      <c r="C3733" s="9">
        <v>0.0</v>
      </c>
      <c r="D3733" s="9">
        <v>10.0</v>
      </c>
      <c r="E3733" s="9">
        <v>2.0</v>
      </c>
      <c r="F3733" s="9">
        <v>12.0</v>
      </c>
      <c r="G3733" s="9">
        <v>1.0</v>
      </c>
      <c r="H3733" s="11">
        <f>IFERROR(__xludf.DUMMYFUNCTION("IFERROR(FILTER(Filter!$A$1:A9983,Filter!$A$1:A9983=A3733),0)"),0.0)</f>
        <v>0</v>
      </c>
    </row>
    <row r="3734">
      <c r="A3734" s="8" t="s">
        <v>3608</v>
      </c>
      <c r="B3734" s="9">
        <v>19.0</v>
      </c>
      <c r="C3734" s="9">
        <v>0.0</v>
      </c>
      <c r="D3734" s="9">
        <v>18.0</v>
      </c>
      <c r="E3734" s="9">
        <v>1.0</v>
      </c>
      <c r="F3734" s="9">
        <v>19.0</v>
      </c>
      <c r="G3734" s="9">
        <v>1.0</v>
      </c>
      <c r="H3734" s="11">
        <f>IFERROR(__xludf.DUMMYFUNCTION("IFERROR(FILTER(Filter!$A$1:A9983,Filter!$A$1:A9983=A3734),0)"),0.0)</f>
        <v>0</v>
      </c>
    </row>
    <row r="3735">
      <c r="A3735" s="8" t="s">
        <v>3609</v>
      </c>
      <c r="B3735" s="9">
        <v>14.0</v>
      </c>
      <c r="C3735" s="9">
        <v>0.0</v>
      </c>
      <c r="D3735" s="9">
        <v>12.0</v>
      </c>
      <c r="E3735" s="9">
        <v>2.0</v>
      </c>
      <c r="F3735" s="9">
        <v>14.0</v>
      </c>
      <c r="G3735" s="9">
        <v>1.0</v>
      </c>
      <c r="H3735" s="11">
        <f>IFERROR(__xludf.DUMMYFUNCTION("IFERROR(FILTER(Filter!$A$1:A9983,Filter!$A$1:A9983=A3735),0)"),0.0)</f>
        <v>0</v>
      </c>
    </row>
    <row r="3736">
      <c r="A3736" s="8" t="s">
        <v>3610</v>
      </c>
      <c r="B3736" s="9">
        <v>19.0</v>
      </c>
      <c r="C3736" s="9">
        <v>0.0</v>
      </c>
      <c r="D3736" s="9">
        <v>18.0</v>
      </c>
      <c r="E3736" s="9">
        <v>1.0</v>
      </c>
      <c r="F3736" s="9">
        <v>19.0</v>
      </c>
      <c r="G3736" s="9">
        <v>1.0</v>
      </c>
      <c r="H3736" s="11">
        <f>IFERROR(__xludf.DUMMYFUNCTION("IFERROR(FILTER(Filter!$A$1:A9983,Filter!$A$1:A9983=A3736),0)"),0.0)</f>
        <v>0</v>
      </c>
    </row>
    <row r="3737" hidden="1">
      <c r="A3737" s="8"/>
      <c r="B3737" s="9"/>
      <c r="C3737" s="9"/>
      <c r="D3737" s="9"/>
      <c r="E3737" s="9"/>
      <c r="F3737" s="9"/>
      <c r="G3737" s="9"/>
      <c r="H3737" s="11"/>
    </row>
    <row r="3738">
      <c r="A3738" s="8" t="s">
        <v>3611</v>
      </c>
      <c r="B3738" s="9">
        <v>4.0</v>
      </c>
      <c r="C3738" s="9">
        <v>0.0</v>
      </c>
      <c r="D3738" s="9">
        <v>4.0</v>
      </c>
      <c r="E3738" s="9">
        <v>0.0</v>
      </c>
      <c r="F3738" s="9">
        <v>4.0</v>
      </c>
      <c r="G3738" s="9">
        <v>1.0</v>
      </c>
      <c r="H3738" s="11">
        <f>IFERROR(__xludf.DUMMYFUNCTION("IFERROR(FILTER(Filter!$A$1:A9983,Filter!$A$1:A9983=A3738),0)"),0.0)</f>
        <v>0</v>
      </c>
    </row>
    <row r="3739">
      <c r="A3739" s="8" t="s">
        <v>3612</v>
      </c>
      <c r="B3739" s="9">
        <v>1.0</v>
      </c>
      <c r="C3739" s="9">
        <v>0.0</v>
      </c>
      <c r="D3739" s="9">
        <v>1.0</v>
      </c>
      <c r="E3739" s="9">
        <v>0.0</v>
      </c>
      <c r="F3739" s="9">
        <v>1.0</v>
      </c>
      <c r="G3739" s="9">
        <v>1.0</v>
      </c>
      <c r="H3739" s="11">
        <f>IFERROR(__xludf.DUMMYFUNCTION("IFERROR(FILTER(Filter!$A$1:A9983,Filter!$A$1:A9983=A3739),0)"),0.0)</f>
        <v>0</v>
      </c>
    </row>
    <row r="3740">
      <c r="A3740" s="8" t="s">
        <v>3613</v>
      </c>
      <c r="B3740" s="9">
        <v>6.0</v>
      </c>
      <c r="C3740" s="9">
        <v>0.0</v>
      </c>
      <c r="D3740" s="9">
        <v>6.0</v>
      </c>
      <c r="E3740" s="9">
        <v>0.0</v>
      </c>
      <c r="F3740" s="9">
        <v>6.0</v>
      </c>
      <c r="G3740" s="9">
        <v>1.0</v>
      </c>
      <c r="H3740" s="11">
        <f>IFERROR(__xludf.DUMMYFUNCTION("IFERROR(FILTER(Filter!$A$1:A9983,Filter!$A$1:A9983=A3740),0)"),0.0)</f>
        <v>0</v>
      </c>
    </row>
    <row r="3741">
      <c r="A3741" s="8" t="s">
        <v>3614</v>
      </c>
      <c r="B3741" s="9">
        <v>9.0</v>
      </c>
      <c r="C3741" s="9">
        <v>0.0</v>
      </c>
      <c r="D3741" s="9">
        <v>8.0</v>
      </c>
      <c r="E3741" s="9">
        <v>1.0</v>
      </c>
      <c r="F3741" s="9">
        <v>9.0</v>
      </c>
      <c r="G3741" s="9">
        <v>1.0</v>
      </c>
      <c r="H3741" s="11">
        <f>IFERROR(__xludf.DUMMYFUNCTION("IFERROR(FILTER(Filter!$A$1:A9983,Filter!$A$1:A9983=A3741),0)"),0.0)</f>
        <v>0</v>
      </c>
    </row>
    <row r="3742">
      <c r="A3742" s="8" t="s">
        <v>3615</v>
      </c>
      <c r="B3742" s="9">
        <v>0.0</v>
      </c>
      <c r="C3742" s="9">
        <v>0.0</v>
      </c>
      <c r="D3742" s="9">
        <v>0.0</v>
      </c>
      <c r="E3742" s="9">
        <v>0.0</v>
      </c>
      <c r="F3742" s="9">
        <v>0.0</v>
      </c>
      <c r="G3742" s="9">
        <v>1.0</v>
      </c>
      <c r="H3742" s="11">
        <f>IFERROR(__xludf.DUMMYFUNCTION("IFERROR(FILTER(Filter!$A$1:A9983,Filter!$A$1:A9983=A3742),0)"),0.0)</f>
        <v>0</v>
      </c>
    </row>
    <row r="3743">
      <c r="A3743" s="8" t="s">
        <v>3616</v>
      </c>
      <c r="B3743" s="9">
        <v>13.0</v>
      </c>
      <c r="C3743" s="9">
        <v>0.0</v>
      </c>
      <c r="D3743" s="9">
        <v>12.0</v>
      </c>
      <c r="E3743" s="9">
        <v>1.0</v>
      </c>
      <c r="F3743" s="9">
        <v>13.0</v>
      </c>
      <c r="G3743" s="9">
        <v>1.0</v>
      </c>
      <c r="H3743" s="11">
        <f>IFERROR(__xludf.DUMMYFUNCTION("IFERROR(FILTER(Filter!$A$1:A9983,Filter!$A$1:A9983=A3743),0)"),0.0)</f>
        <v>0</v>
      </c>
    </row>
    <row r="3744">
      <c r="A3744" s="8" t="s">
        <v>3617</v>
      </c>
      <c r="B3744" s="9">
        <v>2.0</v>
      </c>
      <c r="C3744" s="9">
        <v>0.0</v>
      </c>
      <c r="D3744" s="9">
        <v>1.0</v>
      </c>
      <c r="E3744" s="9">
        <v>1.0</v>
      </c>
      <c r="F3744" s="9">
        <v>2.0</v>
      </c>
      <c r="G3744" s="9">
        <v>1.0</v>
      </c>
      <c r="H3744" s="11">
        <f>IFERROR(__xludf.DUMMYFUNCTION("IFERROR(FILTER(Filter!$A$1:A9983,Filter!$A$1:A9983=A3744),0)"),0.0)</f>
        <v>0</v>
      </c>
    </row>
    <row r="3745">
      <c r="A3745" s="8" t="s">
        <v>3618</v>
      </c>
      <c r="B3745" s="9">
        <v>21.0</v>
      </c>
      <c r="C3745" s="9">
        <v>0.0</v>
      </c>
      <c r="D3745" s="9">
        <v>17.0</v>
      </c>
      <c r="E3745" s="9">
        <v>4.0</v>
      </c>
      <c r="F3745" s="9">
        <v>21.0</v>
      </c>
      <c r="G3745" s="9">
        <v>1.0</v>
      </c>
      <c r="H3745" s="11">
        <f>IFERROR(__xludf.DUMMYFUNCTION("IFERROR(FILTER(Filter!$A$1:A9983,Filter!$A$1:A9983=A3745),0)"),0.0)</f>
        <v>0</v>
      </c>
    </row>
    <row r="3746">
      <c r="A3746" s="8" t="s">
        <v>3619</v>
      </c>
      <c r="B3746" s="9">
        <v>8.0</v>
      </c>
      <c r="C3746" s="9">
        <v>0.0</v>
      </c>
      <c r="D3746" s="9">
        <v>8.0</v>
      </c>
      <c r="E3746" s="9">
        <v>0.0</v>
      </c>
      <c r="F3746" s="9">
        <v>8.0</v>
      </c>
      <c r="G3746" s="9">
        <v>1.0</v>
      </c>
      <c r="H3746" s="11">
        <f>IFERROR(__xludf.DUMMYFUNCTION("IFERROR(FILTER(Filter!$A$1:A9983,Filter!$A$1:A9983=A3746),0)"),0.0)</f>
        <v>0</v>
      </c>
    </row>
    <row r="3747">
      <c r="A3747" s="8" t="s">
        <v>3620</v>
      </c>
      <c r="B3747" s="9">
        <v>1.0</v>
      </c>
      <c r="C3747" s="9">
        <v>0.0</v>
      </c>
      <c r="D3747" s="9">
        <v>1.0</v>
      </c>
      <c r="E3747" s="9">
        <v>0.0</v>
      </c>
      <c r="F3747" s="9">
        <v>1.0</v>
      </c>
      <c r="G3747" s="9">
        <v>1.0</v>
      </c>
      <c r="H3747" s="11">
        <f>IFERROR(__xludf.DUMMYFUNCTION("IFERROR(FILTER(Filter!$A$1:A9983,Filter!$A$1:A9983=A3747),0)"),0.0)</f>
        <v>0</v>
      </c>
    </row>
    <row r="3748">
      <c r="A3748" s="8" t="s">
        <v>3621</v>
      </c>
      <c r="B3748" s="9">
        <v>14.0</v>
      </c>
      <c r="C3748" s="9">
        <v>0.0</v>
      </c>
      <c r="D3748" s="9">
        <v>13.0</v>
      </c>
      <c r="E3748" s="9">
        <v>1.0</v>
      </c>
      <c r="F3748" s="9">
        <v>14.0</v>
      </c>
      <c r="G3748" s="9">
        <v>1.0</v>
      </c>
      <c r="H3748" s="11">
        <f>IFERROR(__xludf.DUMMYFUNCTION("IFERROR(FILTER(Filter!$A$1:A9983,Filter!$A$1:A9983=A3748),0)"),0.0)</f>
        <v>0</v>
      </c>
    </row>
    <row r="3749">
      <c r="A3749" s="8" t="s">
        <v>3622</v>
      </c>
      <c r="B3749" s="9">
        <v>1.0</v>
      </c>
      <c r="C3749" s="9">
        <v>0.0</v>
      </c>
      <c r="D3749" s="9">
        <v>1.0</v>
      </c>
      <c r="E3749" s="9">
        <v>0.0</v>
      </c>
      <c r="F3749" s="9">
        <v>1.0</v>
      </c>
      <c r="G3749" s="9">
        <v>1.0</v>
      </c>
      <c r="H3749" s="11">
        <f>IFERROR(__xludf.DUMMYFUNCTION("IFERROR(FILTER(Filter!$A$1:A9983,Filter!$A$1:A9983=A3749),0)"),0.0)</f>
        <v>0</v>
      </c>
    </row>
    <row r="3750">
      <c r="A3750" s="8" t="s">
        <v>3623</v>
      </c>
      <c r="B3750" s="9">
        <v>0.0</v>
      </c>
      <c r="C3750" s="9">
        <v>0.0</v>
      </c>
      <c r="D3750" s="9">
        <v>0.0</v>
      </c>
      <c r="E3750" s="9">
        <v>0.0</v>
      </c>
      <c r="F3750" s="9">
        <v>0.0</v>
      </c>
      <c r="G3750" s="9">
        <v>1.0</v>
      </c>
      <c r="H3750" s="11">
        <f>IFERROR(__xludf.DUMMYFUNCTION("IFERROR(FILTER(Filter!$A$1:A9983,Filter!$A$1:A9983=A3750),0)"),0.0)</f>
        <v>0</v>
      </c>
    </row>
    <row r="3751">
      <c r="A3751" s="8" t="s">
        <v>3624</v>
      </c>
      <c r="B3751" s="9">
        <v>3.0</v>
      </c>
      <c r="C3751" s="9">
        <v>0.0</v>
      </c>
      <c r="D3751" s="9">
        <v>3.0</v>
      </c>
      <c r="E3751" s="9">
        <v>0.0</v>
      </c>
      <c r="F3751" s="9">
        <v>3.0</v>
      </c>
      <c r="G3751" s="9">
        <v>1.0</v>
      </c>
      <c r="H3751" s="11">
        <f>IFERROR(__xludf.DUMMYFUNCTION("IFERROR(FILTER(Filter!$A$1:A9983,Filter!$A$1:A9983=A3751),0)"),0.0)</f>
        <v>0</v>
      </c>
    </row>
    <row r="3752">
      <c r="A3752" s="8" t="s">
        <v>3625</v>
      </c>
      <c r="B3752" s="9">
        <v>3.0</v>
      </c>
      <c r="C3752" s="9">
        <v>0.0</v>
      </c>
      <c r="D3752" s="9">
        <v>2.0</v>
      </c>
      <c r="E3752" s="9">
        <v>1.0</v>
      </c>
      <c r="F3752" s="9">
        <v>3.0</v>
      </c>
      <c r="G3752" s="9">
        <v>1.0</v>
      </c>
      <c r="H3752" s="11">
        <f>IFERROR(__xludf.DUMMYFUNCTION("IFERROR(FILTER(Filter!$A$1:A9983,Filter!$A$1:A9983=A3752),0)"),0.0)</f>
        <v>0</v>
      </c>
    </row>
    <row r="3753">
      <c r="A3753" s="8" t="s">
        <v>3626</v>
      </c>
      <c r="B3753" s="9">
        <v>7.0</v>
      </c>
      <c r="C3753" s="9">
        <v>0.0</v>
      </c>
      <c r="D3753" s="9">
        <v>6.0</v>
      </c>
      <c r="E3753" s="9">
        <v>1.0</v>
      </c>
      <c r="F3753" s="9">
        <v>7.0</v>
      </c>
      <c r="G3753" s="9">
        <v>1.0</v>
      </c>
      <c r="H3753" s="11">
        <f>IFERROR(__xludf.DUMMYFUNCTION("IFERROR(FILTER(Filter!$A$1:A9983,Filter!$A$1:A9983=A3753),0)"),0.0)</f>
        <v>0</v>
      </c>
    </row>
    <row r="3754">
      <c r="A3754" s="8" t="s">
        <v>3627</v>
      </c>
      <c r="B3754" s="9">
        <v>14.0</v>
      </c>
      <c r="C3754" s="9">
        <v>0.0</v>
      </c>
      <c r="D3754" s="9">
        <v>12.0</v>
      </c>
      <c r="E3754" s="9">
        <v>2.0</v>
      </c>
      <c r="F3754" s="9">
        <v>14.0</v>
      </c>
      <c r="G3754" s="9">
        <v>1.0</v>
      </c>
      <c r="H3754" s="11">
        <f>IFERROR(__xludf.DUMMYFUNCTION("IFERROR(FILTER(Filter!$A$1:A9983,Filter!$A$1:A9983=A3754),0)"),0.0)</f>
        <v>0</v>
      </c>
    </row>
    <row r="3755">
      <c r="A3755" s="8" t="s">
        <v>3628</v>
      </c>
      <c r="B3755" s="9">
        <v>4.0</v>
      </c>
      <c r="C3755" s="9">
        <v>0.0</v>
      </c>
      <c r="D3755" s="9">
        <v>4.0</v>
      </c>
      <c r="E3755" s="9">
        <v>0.0</v>
      </c>
      <c r="F3755" s="9">
        <v>4.0</v>
      </c>
      <c r="G3755" s="9">
        <v>1.0</v>
      </c>
      <c r="H3755" s="11">
        <f>IFERROR(__xludf.DUMMYFUNCTION("IFERROR(FILTER(Filter!$A$1:A9983,Filter!$A$1:A9983=A3755),0)"),0.0)</f>
        <v>0</v>
      </c>
    </row>
    <row r="3756">
      <c r="A3756" s="8" t="s">
        <v>3629</v>
      </c>
      <c r="B3756" s="9">
        <v>4.0</v>
      </c>
      <c r="C3756" s="9">
        <v>0.0</v>
      </c>
      <c r="D3756" s="9">
        <v>3.0</v>
      </c>
      <c r="E3756" s="9">
        <v>1.0</v>
      </c>
      <c r="F3756" s="9">
        <v>4.0</v>
      </c>
      <c r="G3756" s="9">
        <v>1.0</v>
      </c>
      <c r="H3756" s="11">
        <f>IFERROR(__xludf.DUMMYFUNCTION("IFERROR(FILTER(Filter!$A$1:A9983,Filter!$A$1:A9983=A3756),0)"),0.0)</f>
        <v>0</v>
      </c>
    </row>
    <row r="3757">
      <c r="A3757" s="8" t="s">
        <v>3630</v>
      </c>
      <c r="B3757" s="9">
        <v>1.0</v>
      </c>
      <c r="C3757" s="9">
        <v>0.0</v>
      </c>
      <c r="D3757" s="9">
        <v>0.0</v>
      </c>
      <c r="E3757" s="9">
        <v>1.0</v>
      </c>
      <c r="F3757" s="9">
        <v>1.0</v>
      </c>
      <c r="G3757" s="9">
        <v>1.0</v>
      </c>
      <c r="H3757" s="11">
        <f>IFERROR(__xludf.DUMMYFUNCTION("IFERROR(FILTER(Filter!$A$1:A9983,Filter!$A$1:A9983=A3757),0)"),0.0)</f>
        <v>0</v>
      </c>
    </row>
    <row r="3758">
      <c r="A3758" s="8" t="s">
        <v>3631</v>
      </c>
      <c r="B3758" s="9">
        <v>2.0</v>
      </c>
      <c r="C3758" s="9">
        <v>0.0</v>
      </c>
      <c r="D3758" s="9">
        <v>2.0</v>
      </c>
      <c r="E3758" s="9">
        <v>0.0</v>
      </c>
      <c r="F3758" s="9">
        <v>2.0</v>
      </c>
      <c r="G3758" s="9">
        <v>1.0</v>
      </c>
      <c r="H3758" s="11">
        <f>IFERROR(__xludf.DUMMYFUNCTION("IFERROR(FILTER(Filter!$A$1:A9983,Filter!$A$1:A9983=A3758),0)"),0.0)</f>
        <v>0</v>
      </c>
    </row>
    <row r="3759">
      <c r="A3759" s="8" t="s">
        <v>3632</v>
      </c>
      <c r="B3759" s="9">
        <v>12.0</v>
      </c>
      <c r="C3759" s="9">
        <v>0.0</v>
      </c>
      <c r="D3759" s="9">
        <v>11.0</v>
      </c>
      <c r="E3759" s="9">
        <v>1.0</v>
      </c>
      <c r="F3759" s="9">
        <v>12.0</v>
      </c>
      <c r="G3759" s="9">
        <v>1.0</v>
      </c>
      <c r="H3759" s="11">
        <f>IFERROR(__xludf.DUMMYFUNCTION("IFERROR(FILTER(Filter!$A$1:A9983,Filter!$A$1:A9983=A3759),0)"),0.0)</f>
        <v>0</v>
      </c>
    </row>
    <row r="3760">
      <c r="A3760" s="8" t="s">
        <v>3633</v>
      </c>
      <c r="B3760" s="9">
        <v>8.0</v>
      </c>
      <c r="C3760" s="9">
        <v>0.0</v>
      </c>
      <c r="D3760" s="9">
        <v>8.0</v>
      </c>
      <c r="E3760" s="9">
        <v>0.0</v>
      </c>
      <c r="F3760" s="9">
        <v>8.0</v>
      </c>
      <c r="G3760" s="9">
        <v>1.0</v>
      </c>
      <c r="H3760" s="11">
        <f>IFERROR(__xludf.DUMMYFUNCTION("IFERROR(FILTER(Filter!$A$1:A9983,Filter!$A$1:A9983=A3760),0)"),0.0)</f>
        <v>0</v>
      </c>
    </row>
    <row r="3761">
      <c r="A3761" s="8" t="s">
        <v>3634</v>
      </c>
      <c r="B3761" s="9">
        <v>15.0</v>
      </c>
      <c r="C3761" s="9">
        <v>0.0</v>
      </c>
      <c r="D3761" s="9">
        <v>14.0</v>
      </c>
      <c r="E3761" s="9">
        <v>1.0</v>
      </c>
      <c r="F3761" s="9">
        <v>15.0</v>
      </c>
      <c r="G3761" s="9">
        <v>1.0</v>
      </c>
      <c r="H3761" s="11">
        <f>IFERROR(__xludf.DUMMYFUNCTION("IFERROR(FILTER(Filter!$A$1:A9983,Filter!$A$1:A9983=A3761),0)"),0.0)</f>
        <v>0</v>
      </c>
    </row>
    <row r="3762">
      <c r="A3762" s="8" t="s">
        <v>3635</v>
      </c>
      <c r="B3762" s="9">
        <v>1.0</v>
      </c>
      <c r="C3762" s="9">
        <v>0.0</v>
      </c>
      <c r="D3762" s="9">
        <v>1.0</v>
      </c>
      <c r="E3762" s="9">
        <v>0.0</v>
      </c>
      <c r="F3762" s="9">
        <v>1.0</v>
      </c>
      <c r="G3762" s="9">
        <v>1.0</v>
      </c>
      <c r="H3762" s="11">
        <f>IFERROR(__xludf.DUMMYFUNCTION("IFERROR(FILTER(Filter!$A$1:A9983,Filter!$A$1:A9983=A3762),0)"),0.0)</f>
        <v>0</v>
      </c>
    </row>
    <row r="3763">
      <c r="A3763" s="8" t="s">
        <v>3636</v>
      </c>
      <c r="B3763" s="9">
        <v>15.0</v>
      </c>
      <c r="C3763" s="9">
        <v>0.0</v>
      </c>
      <c r="D3763" s="9">
        <v>13.0</v>
      </c>
      <c r="E3763" s="9">
        <v>2.0</v>
      </c>
      <c r="F3763" s="9">
        <v>15.0</v>
      </c>
      <c r="G3763" s="9">
        <v>1.0</v>
      </c>
      <c r="H3763" s="11">
        <f>IFERROR(__xludf.DUMMYFUNCTION("IFERROR(FILTER(Filter!$A$1:A9983,Filter!$A$1:A9983=A3763),0)"),0.0)</f>
        <v>0</v>
      </c>
    </row>
    <row r="3764">
      <c r="A3764" s="8" t="s">
        <v>3637</v>
      </c>
      <c r="B3764" s="9">
        <v>1.0</v>
      </c>
      <c r="C3764" s="9">
        <v>0.0</v>
      </c>
      <c r="D3764" s="9">
        <v>1.0</v>
      </c>
      <c r="E3764" s="9">
        <v>0.0</v>
      </c>
      <c r="F3764" s="9">
        <v>1.0</v>
      </c>
      <c r="G3764" s="9">
        <v>1.0</v>
      </c>
      <c r="H3764" s="11">
        <f>IFERROR(__xludf.DUMMYFUNCTION("IFERROR(FILTER(Filter!$A$1:A9983,Filter!$A$1:A9983=A3764),0)"),0.0)</f>
        <v>0</v>
      </c>
    </row>
    <row r="3765">
      <c r="A3765" s="8" t="s">
        <v>3638</v>
      </c>
      <c r="B3765" s="9">
        <v>3.0</v>
      </c>
      <c r="C3765" s="9">
        <v>0.0</v>
      </c>
      <c r="D3765" s="9">
        <v>3.0</v>
      </c>
      <c r="E3765" s="9">
        <v>0.0</v>
      </c>
      <c r="F3765" s="9">
        <v>3.0</v>
      </c>
      <c r="G3765" s="9">
        <v>1.0</v>
      </c>
      <c r="H3765" s="11">
        <f>IFERROR(__xludf.DUMMYFUNCTION("IFERROR(FILTER(Filter!$A$1:A9983,Filter!$A$1:A9983=A3765),0)"),0.0)</f>
        <v>0</v>
      </c>
    </row>
    <row r="3766">
      <c r="A3766" s="8" t="s">
        <v>3639</v>
      </c>
      <c r="B3766" s="9">
        <v>3.0</v>
      </c>
      <c r="C3766" s="9">
        <v>0.0</v>
      </c>
      <c r="D3766" s="9">
        <v>3.0</v>
      </c>
      <c r="E3766" s="9">
        <v>0.0</v>
      </c>
      <c r="F3766" s="9">
        <v>3.0</v>
      </c>
      <c r="G3766" s="9">
        <v>1.0</v>
      </c>
      <c r="H3766" s="11">
        <f>IFERROR(__xludf.DUMMYFUNCTION("IFERROR(FILTER(Filter!$A$1:A9983,Filter!$A$1:A9983=A3766),0)"),0.0)</f>
        <v>0</v>
      </c>
    </row>
    <row r="3767">
      <c r="A3767" s="8" t="s">
        <v>3640</v>
      </c>
      <c r="B3767" s="9">
        <v>14.0</v>
      </c>
      <c r="C3767" s="9">
        <v>0.0</v>
      </c>
      <c r="D3767" s="9">
        <v>11.0</v>
      </c>
      <c r="E3767" s="9">
        <v>3.0</v>
      </c>
      <c r="F3767" s="9">
        <v>14.0</v>
      </c>
      <c r="G3767" s="9">
        <v>1.0</v>
      </c>
      <c r="H3767" s="11">
        <f>IFERROR(__xludf.DUMMYFUNCTION("IFERROR(FILTER(Filter!$A$1:A9983,Filter!$A$1:A9983=A3767),0)"),0.0)</f>
        <v>0</v>
      </c>
    </row>
    <row r="3768">
      <c r="A3768" s="8" t="s">
        <v>3641</v>
      </c>
      <c r="B3768" s="9">
        <v>16.0</v>
      </c>
      <c r="C3768" s="9">
        <v>0.0</v>
      </c>
      <c r="D3768" s="9">
        <v>15.0</v>
      </c>
      <c r="E3768" s="9">
        <v>1.0</v>
      </c>
      <c r="F3768" s="9">
        <v>16.0</v>
      </c>
      <c r="G3768" s="9">
        <v>1.0</v>
      </c>
      <c r="H3768" s="11">
        <f>IFERROR(__xludf.DUMMYFUNCTION("IFERROR(FILTER(Filter!$A$1:A9983,Filter!$A$1:A9983=A3768),0)"),0.0)</f>
        <v>0</v>
      </c>
    </row>
    <row r="3769">
      <c r="A3769" s="8" t="s">
        <v>3642</v>
      </c>
      <c r="B3769" s="9">
        <v>5.0</v>
      </c>
      <c r="C3769" s="9">
        <v>0.0</v>
      </c>
      <c r="D3769" s="9">
        <v>4.0</v>
      </c>
      <c r="E3769" s="9">
        <v>1.0</v>
      </c>
      <c r="F3769" s="9">
        <v>5.0</v>
      </c>
      <c r="G3769" s="9">
        <v>1.0</v>
      </c>
      <c r="H3769" s="11">
        <f>IFERROR(__xludf.DUMMYFUNCTION("IFERROR(FILTER(Filter!$A$1:A9983,Filter!$A$1:A9983=A3769),0)"),0.0)</f>
        <v>0</v>
      </c>
    </row>
    <row r="3770">
      <c r="A3770" s="8" t="s">
        <v>3643</v>
      </c>
      <c r="B3770" s="9">
        <v>4.0</v>
      </c>
      <c r="C3770" s="9">
        <v>0.0</v>
      </c>
      <c r="D3770" s="9">
        <v>4.0</v>
      </c>
      <c r="E3770" s="9">
        <v>0.0</v>
      </c>
      <c r="F3770" s="9">
        <v>4.0</v>
      </c>
      <c r="G3770" s="9">
        <v>1.0</v>
      </c>
      <c r="H3770" s="11">
        <f>IFERROR(__xludf.DUMMYFUNCTION("IFERROR(FILTER(Filter!$A$1:A9983,Filter!$A$1:A9983=A3770),0)"),0.0)</f>
        <v>0</v>
      </c>
    </row>
    <row r="3771">
      <c r="A3771" s="8" t="s">
        <v>3644</v>
      </c>
      <c r="B3771" s="9">
        <v>1.0</v>
      </c>
      <c r="C3771" s="9">
        <v>0.0</v>
      </c>
      <c r="D3771" s="9">
        <v>1.0</v>
      </c>
      <c r="E3771" s="9">
        <v>0.0</v>
      </c>
      <c r="F3771" s="9">
        <v>1.0</v>
      </c>
      <c r="G3771" s="9">
        <v>1.0</v>
      </c>
      <c r="H3771" s="11">
        <f>IFERROR(__xludf.DUMMYFUNCTION("IFERROR(FILTER(Filter!$A$1:A9983,Filter!$A$1:A9983=A3771),0)"),0.0)</f>
        <v>0</v>
      </c>
    </row>
    <row r="3772">
      <c r="A3772" s="8" t="s">
        <v>3645</v>
      </c>
      <c r="B3772" s="9">
        <v>7.0</v>
      </c>
      <c r="C3772" s="9">
        <v>0.0</v>
      </c>
      <c r="D3772" s="9">
        <v>7.0</v>
      </c>
      <c r="E3772" s="9">
        <v>0.0</v>
      </c>
      <c r="F3772" s="9">
        <v>7.0</v>
      </c>
      <c r="G3772" s="9">
        <v>1.0</v>
      </c>
      <c r="H3772" s="11">
        <f>IFERROR(__xludf.DUMMYFUNCTION("IFERROR(FILTER(Filter!$A$1:A9983,Filter!$A$1:A9983=A3772),0)"),0.0)</f>
        <v>0</v>
      </c>
    </row>
    <row r="3773">
      <c r="A3773" s="8" t="s">
        <v>3646</v>
      </c>
      <c r="B3773" s="9">
        <v>0.0</v>
      </c>
      <c r="C3773" s="9">
        <v>0.0</v>
      </c>
      <c r="D3773" s="9">
        <v>0.0</v>
      </c>
      <c r="E3773" s="9">
        <v>0.0</v>
      </c>
      <c r="F3773" s="9">
        <v>0.0</v>
      </c>
      <c r="G3773" s="9">
        <v>1.0</v>
      </c>
      <c r="H3773" s="11">
        <f>IFERROR(__xludf.DUMMYFUNCTION("IFERROR(FILTER(Filter!$A$1:A9983,Filter!$A$1:A9983=A3773),0)"),0.0)</f>
        <v>0</v>
      </c>
    </row>
    <row r="3774">
      <c r="A3774" s="8" t="s">
        <v>3647</v>
      </c>
      <c r="B3774" s="9">
        <v>2.0</v>
      </c>
      <c r="C3774" s="9">
        <v>0.0</v>
      </c>
      <c r="D3774" s="9">
        <v>1.0</v>
      </c>
      <c r="E3774" s="9">
        <v>1.0</v>
      </c>
      <c r="F3774" s="9">
        <v>2.0</v>
      </c>
      <c r="G3774" s="9">
        <v>1.0</v>
      </c>
      <c r="H3774" s="11">
        <f>IFERROR(__xludf.DUMMYFUNCTION("IFERROR(FILTER(Filter!$A$1:A9983,Filter!$A$1:A9983=A3774),0)"),0.0)</f>
        <v>0</v>
      </c>
    </row>
    <row r="3775">
      <c r="A3775" s="8" t="s">
        <v>3648</v>
      </c>
      <c r="B3775" s="9">
        <v>1.0</v>
      </c>
      <c r="C3775" s="9">
        <v>0.0</v>
      </c>
      <c r="D3775" s="9">
        <v>1.0</v>
      </c>
      <c r="E3775" s="9">
        <v>0.0</v>
      </c>
      <c r="F3775" s="9">
        <v>1.0</v>
      </c>
      <c r="G3775" s="9">
        <v>1.0</v>
      </c>
      <c r="H3775" s="11">
        <f>IFERROR(__xludf.DUMMYFUNCTION("IFERROR(FILTER(Filter!$A$1:A9983,Filter!$A$1:A9983=A3775),0)"),0.0)</f>
        <v>0</v>
      </c>
    </row>
    <row r="3776">
      <c r="A3776" s="8" t="s">
        <v>3649</v>
      </c>
      <c r="B3776" s="9">
        <v>6.0</v>
      </c>
      <c r="C3776" s="9">
        <v>0.0</v>
      </c>
      <c r="D3776" s="9">
        <v>6.0</v>
      </c>
      <c r="E3776" s="9">
        <v>0.0</v>
      </c>
      <c r="F3776" s="9">
        <v>6.0</v>
      </c>
      <c r="G3776" s="9">
        <v>1.0</v>
      </c>
      <c r="H3776" s="11">
        <f>IFERROR(__xludf.DUMMYFUNCTION("IFERROR(FILTER(Filter!$A$1:A9983,Filter!$A$1:A9983=A3776),0)"),0.0)</f>
        <v>0</v>
      </c>
    </row>
    <row r="3777">
      <c r="A3777" s="8" t="s">
        <v>3650</v>
      </c>
      <c r="B3777" s="9">
        <v>1.0</v>
      </c>
      <c r="C3777" s="9">
        <v>0.0</v>
      </c>
      <c r="D3777" s="9">
        <v>1.0</v>
      </c>
      <c r="E3777" s="9">
        <v>0.0</v>
      </c>
      <c r="F3777" s="9">
        <v>1.0</v>
      </c>
      <c r="G3777" s="9">
        <v>1.0</v>
      </c>
      <c r="H3777" s="11">
        <f>IFERROR(__xludf.DUMMYFUNCTION("IFERROR(FILTER(Filter!$A$1:A9983,Filter!$A$1:A9983=A3777),0)"),0.0)</f>
        <v>0</v>
      </c>
    </row>
    <row r="3778">
      <c r="A3778" s="8" t="s">
        <v>3651</v>
      </c>
      <c r="B3778" s="9">
        <v>0.0</v>
      </c>
      <c r="C3778" s="9">
        <v>0.0</v>
      </c>
      <c r="D3778" s="9">
        <v>0.0</v>
      </c>
      <c r="E3778" s="9">
        <v>0.0</v>
      </c>
      <c r="F3778" s="9">
        <v>0.0</v>
      </c>
      <c r="G3778" s="9">
        <v>1.0</v>
      </c>
      <c r="H3778" s="11">
        <f>IFERROR(__xludf.DUMMYFUNCTION("IFERROR(FILTER(Filter!$A$1:A9983,Filter!$A$1:A9983=A3778),0)"),0.0)</f>
        <v>0</v>
      </c>
    </row>
    <row r="3779">
      <c r="A3779" s="8" t="s">
        <v>3652</v>
      </c>
      <c r="B3779" s="9">
        <v>1.0</v>
      </c>
      <c r="C3779" s="9">
        <v>0.0</v>
      </c>
      <c r="D3779" s="9">
        <v>1.0</v>
      </c>
      <c r="E3779" s="9">
        <v>0.0</v>
      </c>
      <c r="F3779" s="9">
        <v>1.0</v>
      </c>
      <c r="G3779" s="9">
        <v>1.0</v>
      </c>
      <c r="H3779" s="11">
        <f>IFERROR(__xludf.DUMMYFUNCTION("IFERROR(FILTER(Filter!$A$1:A9983,Filter!$A$1:A9983=A3779),0)"),0.0)</f>
        <v>0</v>
      </c>
    </row>
    <row r="3780">
      <c r="A3780" s="8" t="s">
        <v>3653</v>
      </c>
      <c r="B3780" s="9">
        <v>3.0</v>
      </c>
      <c r="C3780" s="9">
        <v>0.0</v>
      </c>
      <c r="D3780" s="9">
        <v>3.0</v>
      </c>
      <c r="E3780" s="9">
        <v>0.0</v>
      </c>
      <c r="F3780" s="9">
        <v>3.0</v>
      </c>
      <c r="G3780" s="9">
        <v>1.0</v>
      </c>
      <c r="H3780" s="11">
        <f>IFERROR(__xludf.DUMMYFUNCTION("IFERROR(FILTER(Filter!$A$1:A9983,Filter!$A$1:A9983=A3780),0)"),0.0)</f>
        <v>0</v>
      </c>
    </row>
    <row r="3781">
      <c r="A3781" s="8" t="s">
        <v>3654</v>
      </c>
      <c r="B3781" s="9">
        <v>1.0</v>
      </c>
      <c r="C3781" s="9">
        <v>0.0</v>
      </c>
      <c r="D3781" s="9">
        <v>1.0</v>
      </c>
      <c r="E3781" s="9">
        <v>0.0</v>
      </c>
      <c r="F3781" s="9">
        <v>1.0</v>
      </c>
      <c r="G3781" s="9">
        <v>1.0</v>
      </c>
      <c r="H3781" s="11">
        <f>IFERROR(__xludf.DUMMYFUNCTION("IFERROR(FILTER(Filter!$A$1:A9983,Filter!$A$1:A9983=A3781),0)"),0.0)</f>
        <v>0</v>
      </c>
    </row>
    <row r="3782">
      <c r="A3782" s="8" t="s">
        <v>3655</v>
      </c>
      <c r="B3782" s="9">
        <v>19.0</v>
      </c>
      <c r="C3782" s="9">
        <v>0.0</v>
      </c>
      <c r="D3782" s="9">
        <v>19.0</v>
      </c>
      <c r="E3782" s="9">
        <v>0.0</v>
      </c>
      <c r="F3782" s="9">
        <v>19.0</v>
      </c>
      <c r="G3782" s="9">
        <v>1.0</v>
      </c>
      <c r="H3782" s="11">
        <f>IFERROR(__xludf.DUMMYFUNCTION("IFERROR(FILTER(Filter!$A$1:A9983,Filter!$A$1:A9983=A3782),0)"),0.0)</f>
        <v>0</v>
      </c>
    </row>
    <row r="3783">
      <c r="A3783" s="8" t="s">
        <v>3656</v>
      </c>
      <c r="B3783" s="9">
        <v>1.0</v>
      </c>
      <c r="C3783" s="9">
        <v>0.0</v>
      </c>
      <c r="D3783" s="9">
        <v>1.0</v>
      </c>
      <c r="E3783" s="9">
        <v>0.0</v>
      </c>
      <c r="F3783" s="9">
        <v>1.0</v>
      </c>
      <c r="G3783" s="9">
        <v>1.0</v>
      </c>
      <c r="H3783" s="11">
        <f>IFERROR(__xludf.DUMMYFUNCTION("IFERROR(FILTER(Filter!$A$1:A9983,Filter!$A$1:A9983=A3783),0)"),0.0)</f>
        <v>0</v>
      </c>
    </row>
    <row r="3784">
      <c r="A3784" s="8" t="s">
        <v>3657</v>
      </c>
      <c r="B3784" s="9">
        <v>6.0</v>
      </c>
      <c r="C3784" s="9">
        <v>0.0</v>
      </c>
      <c r="D3784" s="9">
        <v>6.0</v>
      </c>
      <c r="E3784" s="9">
        <v>0.0</v>
      </c>
      <c r="F3784" s="9">
        <v>6.0</v>
      </c>
      <c r="G3784" s="9">
        <v>1.0</v>
      </c>
      <c r="H3784" s="11">
        <f>IFERROR(__xludf.DUMMYFUNCTION("IFERROR(FILTER(Filter!$A$1:A9983,Filter!$A$1:A9983=A3784),0)"),0.0)</f>
        <v>0</v>
      </c>
    </row>
    <row r="3785">
      <c r="A3785" s="8" t="s">
        <v>3658</v>
      </c>
      <c r="B3785" s="9">
        <v>2.0</v>
      </c>
      <c r="C3785" s="9">
        <v>0.0</v>
      </c>
      <c r="D3785" s="9">
        <v>2.0</v>
      </c>
      <c r="E3785" s="9">
        <v>0.0</v>
      </c>
      <c r="F3785" s="9">
        <v>2.0</v>
      </c>
      <c r="G3785" s="9">
        <v>1.0</v>
      </c>
      <c r="H3785" s="11">
        <f>IFERROR(__xludf.DUMMYFUNCTION("IFERROR(FILTER(Filter!$A$1:A9983,Filter!$A$1:A9983=A3785),0)"),0.0)</f>
        <v>0</v>
      </c>
    </row>
    <row r="3786">
      <c r="A3786" s="8" t="s">
        <v>3659</v>
      </c>
      <c r="B3786" s="9">
        <v>4.0</v>
      </c>
      <c r="C3786" s="9">
        <v>0.0</v>
      </c>
      <c r="D3786" s="9">
        <v>4.0</v>
      </c>
      <c r="E3786" s="9">
        <v>0.0</v>
      </c>
      <c r="F3786" s="9">
        <v>4.0</v>
      </c>
      <c r="G3786" s="9">
        <v>1.0</v>
      </c>
      <c r="H3786" s="11">
        <f>IFERROR(__xludf.DUMMYFUNCTION("IFERROR(FILTER(Filter!$A$1:A9983,Filter!$A$1:A9983=A3786),0)"),0.0)</f>
        <v>0</v>
      </c>
    </row>
    <row r="3787">
      <c r="A3787" s="8" t="s">
        <v>3660</v>
      </c>
      <c r="B3787" s="9">
        <v>4.0</v>
      </c>
      <c r="C3787" s="9">
        <v>0.0</v>
      </c>
      <c r="D3787" s="9">
        <v>4.0</v>
      </c>
      <c r="E3787" s="9">
        <v>0.0</v>
      </c>
      <c r="F3787" s="9">
        <v>4.0</v>
      </c>
      <c r="G3787" s="9">
        <v>1.0</v>
      </c>
      <c r="H3787" s="11">
        <f>IFERROR(__xludf.DUMMYFUNCTION("IFERROR(FILTER(Filter!$A$1:A9983,Filter!$A$1:A9983=A3787),0)"),0.0)</f>
        <v>0</v>
      </c>
    </row>
    <row r="3788">
      <c r="A3788" s="8" t="s">
        <v>3661</v>
      </c>
      <c r="B3788" s="9">
        <v>1.0</v>
      </c>
      <c r="C3788" s="9">
        <v>0.0</v>
      </c>
      <c r="D3788" s="9">
        <v>1.0</v>
      </c>
      <c r="E3788" s="9">
        <v>0.0</v>
      </c>
      <c r="F3788" s="9">
        <v>1.0</v>
      </c>
      <c r="G3788" s="9">
        <v>1.0</v>
      </c>
      <c r="H3788" s="11">
        <f>IFERROR(__xludf.DUMMYFUNCTION("IFERROR(FILTER(Filter!$A$1:A9983,Filter!$A$1:A9983=A3788),0)"),0.0)</f>
        <v>0</v>
      </c>
    </row>
    <row r="3789">
      <c r="A3789" s="8" t="s">
        <v>3662</v>
      </c>
      <c r="B3789" s="9">
        <v>1.0</v>
      </c>
      <c r="C3789" s="9">
        <v>0.0</v>
      </c>
      <c r="D3789" s="9">
        <v>1.0</v>
      </c>
      <c r="E3789" s="9">
        <v>0.0</v>
      </c>
      <c r="F3789" s="9">
        <v>1.0</v>
      </c>
      <c r="G3789" s="9">
        <v>1.0</v>
      </c>
      <c r="H3789" s="11">
        <f>IFERROR(__xludf.DUMMYFUNCTION("IFERROR(FILTER(Filter!$A$1:A9983,Filter!$A$1:A9983=A3789),0)"),0.0)</f>
        <v>0</v>
      </c>
    </row>
    <row r="3790">
      <c r="A3790" s="8" t="s">
        <v>3663</v>
      </c>
      <c r="B3790" s="9">
        <v>3.0</v>
      </c>
      <c r="C3790" s="9">
        <v>0.0</v>
      </c>
      <c r="D3790" s="9">
        <v>3.0</v>
      </c>
      <c r="E3790" s="9">
        <v>0.0</v>
      </c>
      <c r="F3790" s="9">
        <v>3.0</v>
      </c>
      <c r="G3790" s="9">
        <v>1.0</v>
      </c>
      <c r="H3790" s="11">
        <f>IFERROR(__xludf.DUMMYFUNCTION("IFERROR(FILTER(Filter!$A$1:A9983,Filter!$A$1:A9983=A3790),0)"),0.0)</f>
        <v>0</v>
      </c>
    </row>
    <row r="3791">
      <c r="A3791" s="8" t="s">
        <v>3664</v>
      </c>
      <c r="B3791" s="9">
        <v>2.0</v>
      </c>
      <c r="C3791" s="9">
        <v>0.0</v>
      </c>
      <c r="D3791" s="9">
        <v>2.0</v>
      </c>
      <c r="E3791" s="9">
        <v>0.0</v>
      </c>
      <c r="F3791" s="9">
        <v>2.0</v>
      </c>
      <c r="G3791" s="9">
        <v>1.0</v>
      </c>
      <c r="H3791" s="11">
        <f>IFERROR(__xludf.DUMMYFUNCTION("IFERROR(FILTER(Filter!$A$1:A9983,Filter!$A$1:A9983=A3791),0)"),0.0)</f>
        <v>0</v>
      </c>
    </row>
    <row r="3792">
      <c r="A3792" s="8" t="s">
        <v>3665</v>
      </c>
      <c r="B3792" s="9">
        <v>5.0</v>
      </c>
      <c r="C3792" s="9">
        <v>0.0</v>
      </c>
      <c r="D3792" s="9">
        <v>5.0</v>
      </c>
      <c r="E3792" s="9">
        <v>0.0</v>
      </c>
      <c r="F3792" s="9">
        <v>5.0</v>
      </c>
      <c r="G3792" s="9">
        <v>1.0</v>
      </c>
      <c r="H3792" s="11">
        <f>IFERROR(__xludf.DUMMYFUNCTION("IFERROR(FILTER(Filter!$A$1:A9983,Filter!$A$1:A9983=A3792),0)"),0.0)</f>
        <v>0</v>
      </c>
    </row>
    <row r="3793">
      <c r="A3793" s="8" t="s">
        <v>3666</v>
      </c>
      <c r="B3793" s="9">
        <v>3.0</v>
      </c>
      <c r="C3793" s="9">
        <v>0.0</v>
      </c>
      <c r="D3793" s="9">
        <v>2.0</v>
      </c>
      <c r="E3793" s="9">
        <v>1.0</v>
      </c>
      <c r="F3793" s="9">
        <v>3.0</v>
      </c>
      <c r="G3793" s="9">
        <v>1.0</v>
      </c>
      <c r="H3793" s="11">
        <f>IFERROR(__xludf.DUMMYFUNCTION("IFERROR(FILTER(Filter!$A$1:A9983,Filter!$A$1:A9983=A3793),0)"),0.0)</f>
        <v>0</v>
      </c>
    </row>
    <row r="3794">
      <c r="A3794" s="8" t="s">
        <v>3667</v>
      </c>
      <c r="B3794" s="9">
        <v>12.0</v>
      </c>
      <c r="C3794" s="9">
        <v>0.0</v>
      </c>
      <c r="D3794" s="9">
        <v>10.0</v>
      </c>
      <c r="E3794" s="9">
        <v>2.0</v>
      </c>
      <c r="F3794" s="9">
        <v>12.0</v>
      </c>
      <c r="G3794" s="9">
        <v>1.0</v>
      </c>
      <c r="H3794" s="11">
        <f>IFERROR(__xludf.DUMMYFUNCTION("IFERROR(FILTER(Filter!$A$1:A9983,Filter!$A$1:A9983=A3794),0)"),0.0)</f>
        <v>0</v>
      </c>
    </row>
    <row r="3795">
      <c r="A3795" s="8" t="s">
        <v>3668</v>
      </c>
      <c r="B3795" s="9">
        <v>14.0</v>
      </c>
      <c r="C3795" s="9">
        <v>0.0</v>
      </c>
      <c r="D3795" s="9">
        <v>13.0</v>
      </c>
      <c r="E3795" s="9">
        <v>1.0</v>
      </c>
      <c r="F3795" s="9">
        <v>14.0</v>
      </c>
      <c r="G3795" s="9">
        <v>1.0</v>
      </c>
      <c r="H3795" s="11">
        <f>IFERROR(__xludf.DUMMYFUNCTION("IFERROR(FILTER(Filter!$A$1:A9983,Filter!$A$1:A9983=A3795),0)"),0.0)</f>
        <v>0</v>
      </c>
    </row>
    <row r="3796" hidden="1">
      <c r="A3796" s="8"/>
      <c r="B3796" s="9"/>
      <c r="C3796" s="9"/>
      <c r="D3796" s="9"/>
      <c r="E3796" s="9"/>
      <c r="F3796" s="9"/>
      <c r="G3796" s="9"/>
      <c r="H3796" s="11"/>
    </row>
    <row r="3797">
      <c r="A3797" s="8" t="s">
        <v>3669</v>
      </c>
      <c r="B3797" s="9">
        <v>1.0</v>
      </c>
      <c r="C3797" s="9">
        <v>0.0</v>
      </c>
      <c r="D3797" s="9">
        <v>1.0</v>
      </c>
      <c r="E3797" s="9">
        <v>0.0</v>
      </c>
      <c r="F3797" s="9">
        <v>1.0</v>
      </c>
      <c r="G3797" s="9">
        <v>1.0</v>
      </c>
      <c r="H3797" s="11">
        <f>IFERROR(__xludf.DUMMYFUNCTION("IFERROR(FILTER(Filter!$A$1:A9983,Filter!$A$1:A9983=A3797),0)"),0.0)</f>
        <v>0</v>
      </c>
    </row>
    <row r="3798">
      <c r="A3798" s="8" t="s">
        <v>3670</v>
      </c>
      <c r="B3798" s="9">
        <v>2.0</v>
      </c>
      <c r="C3798" s="9">
        <v>0.0</v>
      </c>
      <c r="D3798" s="9">
        <v>2.0</v>
      </c>
      <c r="E3798" s="9">
        <v>0.0</v>
      </c>
      <c r="F3798" s="9">
        <v>2.0</v>
      </c>
      <c r="G3798" s="9">
        <v>1.0</v>
      </c>
      <c r="H3798" s="11">
        <f>IFERROR(__xludf.DUMMYFUNCTION("IFERROR(FILTER(Filter!$A$1:A9983,Filter!$A$1:A9983=A3798),0)"),0.0)</f>
        <v>0</v>
      </c>
    </row>
    <row r="3799">
      <c r="A3799" s="8" t="s">
        <v>3671</v>
      </c>
      <c r="B3799" s="9">
        <v>2.0</v>
      </c>
      <c r="C3799" s="9">
        <v>0.0</v>
      </c>
      <c r="D3799" s="9">
        <v>2.0</v>
      </c>
      <c r="E3799" s="9">
        <v>0.0</v>
      </c>
      <c r="F3799" s="9">
        <v>2.0</v>
      </c>
      <c r="G3799" s="9">
        <v>1.0</v>
      </c>
      <c r="H3799" s="11">
        <f>IFERROR(__xludf.DUMMYFUNCTION("IFERROR(FILTER(Filter!$A$1:A9983,Filter!$A$1:A9983=A3799),0)"),0.0)</f>
        <v>0</v>
      </c>
    </row>
    <row r="3800">
      <c r="A3800" s="8" t="s">
        <v>3672</v>
      </c>
      <c r="B3800" s="9">
        <v>4.0</v>
      </c>
      <c r="C3800" s="9">
        <v>0.0</v>
      </c>
      <c r="D3800" s="9">
        <v>4.0</v>
      </c>
      <c r="E3800" s="9">
        <v>0.0</v>
      </c>
      <c r="F3800" s="9">
        <v>4.0</v>
      </c>
      <c r="G3800" s="9">
        <v>1.0</v>
      </c>
      <c r="H3800" s="11">
        <f>IFERROR(__xludf.DUMMYFUNCTION("IFERROR(FILTER(Filter!$A$1:A9983,Filter!$A$1:A9983=A3800),0)"),0.0)</f>
        <v>0</v>
      </c>
    </row>
    <row r="3801">
      <c r="A3801" s="8" t="s">
        <v>3673</v>
      </c>
      <c r="B3801" s="9">
        <v>2.0</v>
      </c>
      <c r="C3801" s="9">
        <v>0.0</v>
      </c>
      <c r="D3801" s="9">
        <v>2.0</v>
      </c>
      <c r="E3801" s="9">
        <v>0.0</v>
      </c>
      <c r="F3801" s="9">
        <v>2.0</v>
      </c>
      <c r="G3801" s="9">
        <v>1.0</v>
      </c>
      <c r="H3801" s="11">
        <f>IFERROR(__xludf.DUMMYFUNCTION("IFERROR(FILTER(Filter!$A$1:A9983,Filter!$A$1:A9983=A3801),0)"),0.0)</f>
        <v>0</v>
      </c>
    </row>
    <row r="3802">
      <c r="A3802" s="8" t="s">
        <v>3674</v>
      </c>
      <c r="B3802" s="9">
        <v>5.0</v>
      </c>
      <c r="C3802" s="9">
        <v>0.0</v>
      </c>
      <c r="D3802" s="9">
        <v>5.0</v>
      </c>
      <c r="E3802" s="9">
        <v>0.0</v>
      </c>
      <c r="F3802" s="9">
        <v>5.0</v>
      </c>
      <c r="G3802" s="9">
        <v>1.0</v>
      </c>
      <c r="H3802" s="11">
        <f>IFERROR(__xludf.DUMMYFUNCTION("IFERROR(FILTER(Filter!$A$1:A9983,Filter!$A$1:A9983=A3802),0)"),0.0)</f>
        <v>0</v>
      </c>
    </row>
    <row r="3803">
      <c r="A3803" s="8" t="s">
        <v>3675</v>
      </c>
      <c r="B3803" s="9">
        <v>4.0</v>
      </c>
      <c r="C3803" s="9">
        <v>0.0</v>
      </c>
      <c r="D3803" s="9">
        <v>3.0</v>
      </c>
      <c r="E3803" s="9">
        <v>1.0</v>
      </c>
      <c r="F3803" s="9">
        <v>4.0</v>
      </c>
      <c r="G3803" s="9">
        <v>1.0</v>
      </c>
      <c r="H3803" s="11">
        <f>IFERROR(__xludf.DUMMYFUNCTION("IFERROR(FILTER(Filter!$A$1:A9983,Filter!$A$1:A9983=A3803),0)"),0.0)</f>
        <v>0</v>
      </c>
    </row>
    <row r="3804">
      <c r="A3804" s="8" t="s">
        <v>3676</v>
      </c>
      <c r="B3804" s="9">
        <v>6.0</v>
      </c>
      <c r="C3804" s="9">
        <v>0.0</v>
      </c>
      <c r="D3804" s="9">
        <v>6.0</v>
      </c>
      <c r="E3804" s="9">
        <v>0.0</v>
      </c>
      <c r="F3804" s="9">
        <v>6.0</v>
      </c>
      <c r="G3804" s="9">
        <v>1.0</v>
      </c>
      <c r="H3804" s="11">
        <f>IFERROR(__xludf.DUMMYFUNCTION("IFERROR(FILTER(Filter!$A$1:A9983,Filter!$A$1:A9983=A3804),0)"),0.0)</f>
        <v>0</v>
      </c>
    </row>
    <row r="3805">
      <c r="A3805" s="8" t="s">
        <v>3677</v>
      </c>
      <c r="B3805" s="9">
        <v>1.0</v>
      </c>
      <c r="C3805" s="9">
        <v>0.0</v>
      </c>
      <c r="D3805" s="9">
        <v>1.0</v>
      </c>
      <c r="E3805" s="9">
        <v>0.0</v>
      </c>
      <c r="F3805" s="9">
        <v>1.0</v>
      </c>
      <c r="G3805" s="9">
        <v>1.0</v>
      </c>
      <c r="H3805" s="11">
        <f>IFERROR(__xludf.DUMMYFUNCTION("IFERROR(FILTER(Filter!$A$1:A9983,Filter!$A$1:A9983=A3805),0)"),0.0)</f>
        <v>0</v>
      </c>
    </row>
    <row r="3806">
      <c r="A3806" s="8" t="s">
        <v>3678</v>
      </c>
      <c r="B3806" s="9">
        <v>1.0</v>
      </c>
      <c r="C3806" s="9">
        <v>0.0</v>
      </c>
      <c r="D3806" s="9">
        <v>1.0</v>
      </c>
      <c r="E3806" s="9">
        <v>0.0</v>
      </c>
      <c r="F3806" s="9">
        <v>1.0</v>
      </c>
      <c r="G3806" s="9">
        <v>1.0</v>
      </c>
      <c r="H3806" s="11">
        <f>IFERROR(__xludf.DUMMYFUNCTION("IFERROR(FILTER(Filter!$A$1:A9983,Filter!$A$1:A9983=A3806),0)"),0.0)</f>
        <v>0</v>
      </c>
    </row>
    <row r="3807">
      <c r="A3807" s="8" t="s">
        <v>3679</v>
      </c>
      <c r="B3807" s="9">
        <v>16.0</v>
      </c>
      <c r="C3807" s="9">
        <v>0.0</v>
      </c>
      <c r="D3807" s="9">
        <v>16.0</v>
      </c>
      <c r="E3807" s="9">
        <v>0.0</v>
      </c>
      <c r="F3807" s="9">
        <v>16.0</v>
      </c>
      <c r="G3807" s="9">
        <v>1.0</v>
      </c>
      <c r="H3807" s="11">
        <f>IFERROR(__xludf.DUMMYFUNCTION("IFERROR(FILTER(Filter!$A$1:A9983,Filter!$A$1:A9983=A3807),0)"),0.0)</f>
        <v>0</v>
      </c>
    </row>
    <row r="3808">
      <c r="A3808" s="8" t="s">
        <v>3680</v>
      </c>
      <c r="B3808" s="9">
        <v>0.0</v>
      </c>
      <c r="C3808" s="9">
        <v>0.0</v>
      </c>
      <c r="D3808" s="9">
        <v>0.0</v>
      </c>
      <c r="E3808" s="9">
        <v>0.0</v>
      </c>
      <c r="F3808" s="9">
        <v>0.0</v>
      </c>
      <c r="G3808" s="9">
        <v>1.0</v>
      </c>
      <c r="H3808" s="11">
        <f>IFERROR(__xludf.DUMMYFUNCTION("IFERROR(FILTER(Filter!$A$1:A9983,Filter!$A$1:A9983=A3808),0)"),0.0)</f>
        <v>0</v>
      </c>
    </row>
    <row r="3809">
      <c r="A3809" s="8" t="s">
        <v>3681</v>
      </c>
      <c r="B3809" s="9">
        <v>3.0</v>
      </c>
      <c r="C3809" s="9">
        <v>0.0</v>
      </c>
      <c r="D3809" s="9">
        <v>3.0</v>
      </c>
      <c r="E3809" s="9">
        <v>0.0</v>
      </c>
      <c r="F3809" s="9">
        <v>3.0</v>
      </c>
      <c r="G3809" s="9">
        <v>1.0</v>
      </c>
      <c r="H3809" s="11">
        <f>IFERROR(__xludf.DUMMYFUNCTION("IFERROR(FILTER(Filter!$A$1:A9983,Filter!$A$1:A9983=A3809),0)"),0.0)</f>
        <v>0</v>
      </c>
    </row>
    <row r="3810">
      <c r="A3810" s="8" t="s">
        <v>3682</v>
      </c>
      <c r="B3810" s="9">
        <v>16.0</v>
      </c>
      <c r="C3810" s="9">
        <v>0.0</v>
      </c>
      <c r="D3810" s="9">
        <v>13.0</v>
      </c>
      <c r="E3810" s="9">
        <v>3.0</v>
      </c>
      <c r="F3810" s="9">
        <v>16.0</v>
      </c>
      <c r="G3810" s="9">
        <v>1.0</v>
      </c>
      <c r="H3810" s="11">
        <f>IFERROR(__xludf.DUMMYFUNCTION("IFERROR(FILTER(Filter!$A$1:A9983,Filter!$A$1:A9983=A3810),0)"),0.0)</f>
        <v>0</v>
      </c>
    </row>
    <row r="3811">
      <c r="A3811" s="8" t="s">
        <v>3683</v>
      </c>
      <c r="B3811" s="9">
        <v>1.0</v>
      </c>
      <c r="C3811" s="9">
        <v>0.0</v>
      </c>
      <c r="D3811" s="9">
        <v>1.0</v>
      </c>
      <c r="E3811" s="9">
        <v>0.0</v>
      </c>
      <c r="F3811" s="9">
        <v>1.0</v>
      </c>
      <c r="G3811" s="9">
        <v>1.0</v>
      </c>
      <c r="H3811" s="11">
        <f>IFERROR(__xludf.DUMMYFUNCTION("IFERROR(FILTER(Filter!$A$1:A9983,Filter!$A$1:A9983=A3811),0)"),0.0)</f>
        <v>0</v>
      </c>
    </row>
    <row r="3812">
      <c r="A3812" s="8" t="s">
        <v>3684</v>
      </c>
      <c r="B3812" s="9">
        <v>5.0</v>
      </c>
      <c r="C3812" s="9">
        <v>0.0</v>
      </c>
      <c r="D3812" s="9">
        <v>5.0</v>
      </c>
      <c r="E3812" s="9">
        <v>0.0</v>
      </c>
      <c r="F3812" s="9">
        <v>5.0</v>
      </c>
      <c r="G3812" s="9">
        <v>1.0</v>
      </c>
      <c r="H3812" s="11">
        <f>IFERROR(__xludf.DUMMYFUNCTION("IFERROR(FILTER(Filter!$A$1:A9983,Filter!$A$1:A9983=A3812),0)"),0.0)</f>
        <v>0</v>
      </c>
    </row>
    <row r="3813">
      <c r="A3813" s="8" t="s">
        <v>3685</v>
      </c>
      <c r="B3813" s="9">
        <v>3.0</v>
      </c>
      <c r="C3813" s="9">
        <v>0.0</v>
      </c>
      <c r="D3813" s="9">
        <v>3.0</v>
      </c>
      <c r="E3813" s="9">
        <v>0.0</v>
      </c>
      <c r="F3813" s="9">
        <v>3.0</v>
      </c>
      <c r="G3813" s="9">
        <v>1.0</v>
      </c>
      <c r="H3813" s="11">
        <f>IFERROR(__xludf.DUMMYFUNCTION("IFERROR(FILTER(Filter!$A$1:A9983,Filter!$A$1:A9983=A3813),0)"),0.0)</f>
        <v>0</v>
      </c>
    </row>
    <row r="3814">
      <c r="A3814" s="8" t="s">
        <v>3686</v>
      </c>
      <c r="B3814" s="9">
        <v>0.0</v>
      </c>
      <c r="C3814" s="9">
        <v>0.0</v>
      </c>
      <c r="D3814" s="9">
        <v>0.0</v>
      </c>
      <c r="E3814" s="9">
        <v>0.0</v>
      </c>
      <c r="F3814" s="9">
        <v>0.0</v>
      </c>
      <c r="G3814" s="9">
        <v>1.0</v>
      </c>
      <c r="H3814" s="11">
        <f>IFERROR(__xludf.DUMMYFUNCTION("IFERROR(FILTER(Filter!$A$1:A9983,Filter!$A$1:A9983=A3814),0)"),0.0)</f>
        <v>0</v>
      </c>
    </row>
    <row r="3815">
      <c r="A3815" s="8" t="s">
        <v>3687</v>
      </c>
      <c r="B3815" s="9">
        <v>3.0</v>
      </c>
      <c r="C3815" s="9">
        <v>0.0</v>
      </c>
      <c r="D3815" s="9">
        <v>3.0</v>
      </c>
      <c r="E3815" s="9">
        <v>0.0</v>
      </c>
      <c r="F3815" s="9">
        <v>3.0</v>
      </c>
      <c r="G3815" s="9">
        <v>1.0</v>
      </c>
      <c r="H3815" s="11">
        <f>IFERROR(__xludf.DUMMYFUNCTION("IFERROR(FILTER(Filter!$A$1:A9983,Filter!$A$1:A9983=A3815),0)"),0.0)</f>
        <v>0</v>
      </c>
    </row>
    <row r="3816">
      <c r="A3816" s="8" t="s">
        <v>3688</v>
      </c>
      <c r="B3816" s="9">
        <v>5.0</v>
      </c>
      <c r="C3816" s="9">
        <v>0.0</v>
      </c>
      <c r="D3816" s="9">
        <v>4.0</v>
      </c>
      <c r="E3816" s="9">
        <v>1.0</v>
      </c>
      <c r="F3816" s="9">
        <v>5.0</v>
      </c>
      <c r="G3816" s="9">
        <v>1.0</v>
      </c>
      <c r="H3816" s="11">
        <f>IFERROR(__xludf.DUMMYFUNCTION("IFERROR(FILTER(Filter!$A$1:A9983,Filter!$A$1:A9983=A3816),0)"),0.0)</f>
        <v>0</v>
      </c>
    </row>
    <row r="3817">
      <c r="A3817" s="8" t="s">
        <v>3689</v>
      </c>
      <c r="B3817" s="9">
        <v>5.0</v>
      </c>
      <c r="C3817" s="9">
        <v>0.0</v>
      </c>
      <c r="D3817" s="9">
        <v>5.0</v>
      </c>
      <c r="E3817" s="9">
        <v>0.0</v>
      </c>
      <c r="F3817" s="9">
        <v>5.0</v>
      </c>
      <c r="G3817" s="9">
        <v>1.0</v>
      </c>
      <c r="H3817" s="11">
        <f>IFERROR(__xludf.DUMMYFUNCTION("IFERROR(FILTER(Filter!$A$1:A9983,Filter!$A$1:A9983=A3817),0)"),0.0)</f>
        <v>0</v>
      </c>
    </row>
    <row r="3818">
      <c r="A3818" s="8" t="s">
        <v>3690</v>
      </c>
      <c r="B3818" s="9">
        <v>4.0</v>
      </c>
      <c r="C3818" s="9">
        <v>0.0</v>
      </c>
      <c r="D3818" s="9">
        <v>4.0</v>
      </c>
      <c r="E3818" s="9">
        <v>0.0</v>
      </c>
      <c r="F3818" s="9">
        <v>4.0</v>
      </c>
      <c r="G3818" s="9">
        <v>1.0</v>
      </c>
      <c r="H3818" s="11">
        <f>IFERROR(__xludf.DUMMYFUNCTION("IFERROR(FILTER(Filter!$A$1:A9983,Filter!$A$1:A9983=A3818),0)"),0.0)</f>
        <v>0</v>
      </c>
    </row>
    <row r="3819">
      <c r="A3819" s="8" t="s">
        <v>3691</v>
      </c>
      <c r="B3819" s="9">
        <v>3.0</v>
      </c>
      <c r="C3819" s="9">
        <v>0.0</v>
      </c>
      <c r="D3819" s="9">
        <v>3.0</v>
      </c>
      <c r="E3819" s="9">
        <v>0.0</v>
      </c>
      <c r="F3819" s="9">
        <v>3.0</v>
      </c>
      <c r="G3819" s="9">
        <v>1.0</v>
      </c>
      <c r="H3819" s="11">
        <f>IFERROR(__xludf.DUMMYFUNCTION("IFERROR(FILTER(Filter!$A$1:A9983,Filter!$A$1:A9983=A3819),0)"),0.0)</f>
        <v>0</v>
      </c>
    </row>
    <row r="3820">
      <c r="A3820" s="8" t="s">
        <v>3692</v>
      </c>
      <c r="B3820" s="9">
        <v>2.0</v>
      </c>
      <c r="C3820" s="9">
        <v>0.0</v>
      </c>
      <c r="D3820" s="9">
        <v>2.0</v>
      </c>
      <c r="E3820" s="9">
        <v>0.0</v>
      </c>
      <c r="F3820" s="9">
        <v>2.0</v>
      </c>
      <c r="G3820" s="9">
        <v>1.0</v>
      </c>
      <c r="H3820" s="11">
        <f>IFERROR(__xludf.DUMMYFUNCTION("IFERROR(FILTER(Filter!$A$1:A9983,Filter!$A$1:A9983=A3820),0)"),0.0)</f>
        <v>0</v>
      </c>
    </row>
    <row r="3821">
      <c r="A3821" s="8" t="s">
        <v>3693</v>
      </c>
      <c r="B3821" s="9">
        <v>0.0</v>
      </c>
      <c r="C3821" s="9">
        <v>0.0</v>
      </c>
      <c r="D3821" s="9">
        <v>0.0</v>
      </c>
      <c r="E3821" s="9">
        <v>0.0</v>
      </c>
      <c r="F3821" s="9">
        <v>0.0</v>
      </c>
      <c r="G3821" s="9">
        <v>1.0</v>
      </c>
      <c r="H3821" s="11">
        <f>IFERROR(__xludf.DUMMYFUNCTION("IFERROR(FILTER(Filter!$A$1:A9983,Filter!$A$1:A9983=A3821),0)"),0.0)</f>
        <v>0</v>
      </c>
    </row>
    <row r="3822">
      <c r="A3822" s="8" t="s">
        <v>3694</v>
      </c>
      <c r="B3822" s="9">
        <v>1.0</v>
      </c>
      <c r="C3822" s="9">
        <v>0.0</v>
      </c>
      <c r="D3822" s="9">
        <v>1.0</v>
      </c>
      <c r="E3822" s="9">
        <v>0.0</v>
      </c>
      <c r="F3822" s="9">
        <v>1.0</v>
      </c>
      <c r="G3822" s="9">
        <v>1.0</v>
      </c>
      <c r="H3822" s="11">
        <f>IFERROR(__xludf.DUMMYFUNCTION("IFERROR(FILTER(Filter!$A$1:A9983,Filter!$A$1:A9983=A3822),0)"),0.0)</f>
        <v>0</v>
      </c>
    </row>
    <row r="3823">
      <c r="A3823" s="8" t="s">
        <v>3695</v>
      </c>
      <c r="B3823" s="9">
        <v>0.0</v>
      </c>
      <c r="C3823" s="9">
        <v>0.0</v>
      </c>
      <c r="D3823" s="9">
        <v>0.0</v>
      </c>
      <c r="E3823" s="9">
        <v>0.0</v>
      </c>
      <c r="F3823" s="9">
        <v>0.0</v>
      </c>
      <c r="G3823" s="9">
        <v>1.0</v>
      </c>
      <c r="H3823" s="11">
        <f>IFERROR(__xludf.DUMMYFUNCTION("IFERROR(FILTER(Filter!$A$1:A9983,Filter!$A$1:A9983=A3823),0)"),0.0)</f>
        <v>0</v>
      </c>
    </row>
    <row r="3824">
      <c r="A3824" s="8" t="s">
        <v>3696</v>
      </c>
      <c r="B3824" s="9">
        <v>11.0</v>
      </c>
      <c r="C3824" s="9">
        <v>0.0</v>
      </c>
      <c r="D3824" s="9">
        <v>7.0</v>
      </c>
      <c r="E3824" s="9">
        <v>4.0</v>
      </c>
      <c r="F3824" s="9">
        <v>11.0</v>
      </c>
      <c r="G3824" s="9">
        <v>1.0</v>
      </c>
      <c r="H3824" s="11">
        <f>IFERROR(__xludf.DUMMYFUNCTION("IFERROR(FILTER(Filter!$A$1:A9983,Filter!$A$1:A9983=A3824),0)"),0.0)</f>
        <v>0</v>
      </c>
    </row>
    <row r="3825">
      <c r="A3825" s="8" t="s">
        <v>3697</v>
      </c>
      <c r="B3825" s="9">
        <v>4.0</v>
      </c>
      <c r="C3825" s="9">
        <v>0.0</v>
      </c>
      <c r="D3825" s="9">
        <v>4.0</v>
      </c>
      <c r="E3825" s="9">
        <v>0.0</v>
      </c>
      <c r="F3825" s="9">
        <v>4.0</v>
      </c>
      <c r="G3825" s="9">
        <v>1.0</v>
      </c>
      <c r="H3825" s="11">
        <f>IFERROR(__xludf.DUMMYFUNCTION("IFERROR(FILTER(Filter!$A$1:A9983,Filter!$A$1:A9983=A3825),0)"),0.0)</f>
        <v>0</v>
      </c>
    </row>
    <row r="3826">
      <c r="A3826" s="8" t="s">
        <v>3698</v>
      </c>
      <c r="B3826" s="9">
        <v>2.0</v>
      </c>
      <c r="C3826" s="9">
        <v>0.0</v>
      </c>
      <c r="D3826" s="9">
        <v>2.0</v>
      </c>
      <c r="E3826" s="9">
        <v>0.0</v>
      </c>
      <c r="F3826" s="9">
        <v>2.0</v>
      </c>
      <c r="G3826" s="9">
        <v>1.0</v>
      </c>
      <c r="H3826" s="11">
        <f>IFERROR(__xludf.DUMMYFUNCTION("IFERROR(FILTER(Filter!$A$1:A9983,Filter!$A$1:A9983=A3826),0)"),0.0)</f>
        <v>0</v>
      </c>
    </row>
    <row r="3827">
      <c r="A3827" s="8" t="s">
        <v>3699</v>
      </c>
      <c r="B3827" s="9">
        <v>0.0</v>
      </c>
      <c r="C3827" s="9">
        <v>0.0</v>
      </c>
      <c r="D3827" s="9">
        <v>0.0</v>
      </c>
      <c r="E3827" s="9">
        <v>0.0</v>
      </c>
      <c r="F3827" s="9">
        <v>0.0</v>
      </c>
      <c r="G3827" s="9">
        <v>1.0</v>
      </c>
      <c r="H3827" s="11">
        <f>IFERROR(__xludf.DUMMYFUNCTION("IFERROR(FILTER(Filter!$A$1:A9983,Filter!$A$1:A9983=A3827),0)"),0.0)</f>
        <v>0</v>
      </c>
    </row>
    <row r="3828">
      <c r="A3828" s="8" t="s">
        <v>3700</v>
      </c>
      <c r="B3828" s="9">
        <v>2.0</v>
      </c>
      <c r="C3828" s="9">
        <v>0.0</v>
      </c>
      <c r="D3828" s="9">
        <v>2.0</v>
      </c>
      <c r="E3828" s="9">
        <v>0.0</v>
      </c>
      <c r="F3828" s="9">
        <v>2.0</v>
      </c>
      <c r="G3828" s="9">
        <v>1.0</v>
      </c>
      <c r="H3828" s="11">
        <f>IFERROR(__xludf.DUMMYFUNCTION("IFERROR(FILTER(Filter!$A$1:A9983,Filter!$A$1:A9983=A3828),0)"),0.0)</f>
        <v>0</v>
      </c>
    </row>
    <row r="3829" hidden="1">
      <c r="A3829" s="8"/>
      <c r="B3829" s="9"/>
      <c r="C3829" s="9"/>
      <c r="D3829" s="9"/>
      <c r="E3829" s="9"/>
      <c r="F3829" s="9"/>
      <c r="G3829" s="9"/>
      <c r="H3829" s="11"/>
    </row>
    <row r="3830">
      <c r="A3830" s="8" t="s">
        <v>3701</v>
      </c>
      <c r="B3830" s="9">
        <v>0.0</v>
      </c>
      <c r="C3830" s="9">
        <v>0.0</v>
      </c>
      <c r="D3830" s="9">
        <v>0.0</v>
      </c>
      <c r="E3830" s="9">
        <v>0.0</v>
      </c>
      <c r="F3830" s="9">
        <v>0.0</v>
      </c>
      <c r="G3830" s="9">
        <v>1.0</v>
      </c>
      <c r="H3830" s="11">
        <f>IFERROR(__xludf.DUMMYFUNCTION("IFERROR(FILTER(Filter!$A$1:A9983,Filter!$A$1:A9983=A3830),0)"),0.0)</f>
        <v>0</v>
      </c>
    </row>
    <row r="3831">
      <c r="A3831" s="8" t="s">
        <v>3702</v>
      </c>
      <c r="B3831" s="9">
        <v>4.0</v>
      </c>
      <c r="C3831" s="9">
        <v>0.0</v>
      </c>
      <c r="D3831" s="9">
        <v>3.0</v>
      </c>
      <c r="E3831" s="9">
        <v>1.0</v>
      </c>
      <c r="F3831" s="9">
        <v>4.0</v>
      </c>
      <c r="G3831" s="9">
        <v>1.0</v>
      </c>
      <c r="H3831" s="11">
        <f>IFERROR(__xludf.DUMMYFUNCTION("IFERROR(FILTER(Filter!$A$1:A9983,Filter!$A$1:A9983=A3831),0)"),0.0)</f>
        <v>0</v>
      </c>
    </row>
    <row r="3832">
      <c r="A3832" s="8" t="s">
        <v>3703</v>
      </c>
      <c r="B3832" s="9">
        <v>2.0</v>
      </c>
      <c r="C3832" s="9">
        <v>0.0</v>
      </c>
      <c r="D3832" s="9">
        <v>2.0</v>
      </c>
      <c r="E3832" s="9">
        <v>0.0</v>
      </c>
      <c r="F3832" s="9">
        <v>2.0</v>
      </c>
      <c r="G3832" s="9">
        <v>1.0</v>
      </c>
      <c r="H3832" s="11">
        <f>IFERROR(__xludf.DUMMYFUNCTION("IFERROR(FILTER(Filter!$A$1:A9983,Filter!$A$1:A9983=A3832),0)"),0.0)</f>
        <v>0</v>
      </c>
    </row>
    <row r="3833">
      <c r="A3833" s="8" t="s">
        <v>3704</v>
      </c>
      <c r="B3833" s="9">
        <v>0.0</v>
      </c>
      <c r="C3833" s="9">
        <v>0.0</v>
      </c>
      <c r="D3833" s="9">
        <v>0.0</v>
      </c>
      <c r="E3833" s="9">
        <v>0.0</v>
      </c>
      <c r="F3833" s="9">
        <v>0.0</v>
      </c>
      <c r="G3833" s="9">
        <v>1.0</v>
      </c>
      <c r="H3833" s="11">
        <f>IFERROR(__xludf.DUMMYFUNCTION("IFERROR(FILTER(Filter!$A$1:A9983,Filter!$A$1:A9983=A3833),0)"),0.0)</f>
        <v>0</v>
      </c>
    </row>
    <row r="3834">
      <c r="A3834" s="8" t="s">
        <v>3705</v>
      </c>
      <c r="B3834" s="9">
        <v>2.0</v>
      </c>
      <c r="C3834" s="9">
        <v>0.0</v>
      </c>
      <c r="D3834" s="9">
        <v>2.0</v>
      </c>
      <c r="E3834" s="9">
        <v>0.0</v>
      </c>
      <c r="F3834" s="9">
        <v>2.0</v>
      </c>
      <c r="G3834" s="9">
        <v>1.0</v>
      </c>
      <c r="H3834" s="11">
        <f>IFERROR(__xludf.DUMMYFUNCTION("IFERROR(FILTER(Filter!$A$1:A9983,Filter!$A$1:A9983=A3834),0)"),0.0)</f>
        <v>0</v>
      </c>
    </row>
    <row r="3835">
      <c r="A3835" s="8" t="s">
        <v>3706</v>
      </c>
      <c r="B3835" s="9">
        <v>7.0</v>
      </c>
      <c r="C3835" s="9">
        <v>0.0</v>
      </c>
      <c r="D3835" s="9">
        <v>7.0</v>
      </c>
      <c r="E3835" s="9">
        <v>0.0</v>
      </c>
      <c r="F3835" s="9">
        <v>7.0</v>
      </c>
      <c r="G3835" s="9">
        <v>1.0</v>
      </c>
      <c r="H3835" s="11">
        <f>IFERROR(__xludf.DUMMYFUNCTION("IFERROR(FILTER(Filter!$A$1:A9983,Filter!$A$1:A9983=A3835),0)"),0.0)</f>
        <v>0</v>
      </c>
    </row>
    <row r="3836">
      <c r="A3836" s="8" t="s">
        <v>3707</v>
      </c>
      <c r="B3836" s="9">
        <v>0.0</v>
      </c>
      <c r="C3836" s="9">
        <v>0.0</v>
      </c>
      <c r="D3836" s="9">
        <v>0.0</v>
      </c>
      <c r="E3836" s="9">
        <v>0.0</v>
      </c>
      <c r="F3836" s="9">
        <v>0.0</v>
      </c>
      <c r="G3836" s="9">
        <v>1.0</v>
      </c>
      <c r="H3836" s="11">
        <f>IFERROR(__xludf.DUMMYFUNCTION("IFERROR(FILTER(Filter!$A$1:A9983,Filter!$A$1:A9983=A3836),0)"),0.0)</f>
        <v>0</v>
      </c>
    </row>
    <row r="3837">
      <c r="A3837" s="8" t="s">
        <v>3708</v>
      </c>
      <c r="B3837" s="9">
        <v>3.0</v>
      </c>
      <c r="C3837" s="9">
        <v>0.0</v>
      </c>
      <c r="D3837" s="9">
        <v>2.0</v>
      </c>
      <c r="E3837" s="9">
        <v>1.0</v>
      </c>
      <c r="F3837" s="9">
        <v>3.0</v>
      </c>
      <c r="G3837" s="9">
        <v>1.0</v>
      </c>
      <c r="H3837" s="11">
        <f>IFERROR(__xludf.DUMMYFUNCTION("IFERROR(FILTER(Filter!$A$1:A9983,Filter!$A$1:A9983=A3837),0)"),0.0)</f>
        <v>0</v>
      </c>
    </row>
    <row r="3838">
      <c r="A3838" s="8" t="s">
        <v>3709</v>
      </c>
      <c r="B3838" s="9">
        <v>0.0</v>
      </c>
      <c r="C3838" s="9">
        <v>0.0</v>
      </c>
      <c r="D3838" s="9">
        <v>0.0</v>
      </c>
      <c r="E3838" s="9">
        <v>0.0</v>
      </c>
      <c r="F3838" s="9">
        <v>0.0</v>
      </c>
      <c r="G3838" s="9">
        <v>1.0</v>
      </c>
      <c r="H3838" s="11">
        <f>IFERROR(__xludf.DUMMYFUNCTION("IFERROR(FILTER(Filter!$A$1:A9983,Filter!$A$1:A9983=A3838),0)"),0.0)</f>
        <v>0</v>
      </c>
    </row>
    <row r="3839">
      <c r="A3839" s="8" t="s">
        <v>3710</v>
      </c>
      <c r="B3839" s="9">
        <v>1.0</v>
      </c>
      <c r="C3839" s="9">
        <v>0.0</v>
      </c>
      <c r="D3839" s="9">
        <v>1.0</v>
      </c>
      <c r="E3839" s="9">
        <v>0.0</v>
      </c>
      <c r="F3839" s="9">
        <v>1.0</v>
      </c>
      <c r="G3839" s="9">
        <v>1.0</v>
      </c>
      <c r="H3839" s="11">
        <f>IFERROR(__xludf.DUMMYFUNCTION("IFERROR(FILTER(Filter!$A$1:A9983,Filter!$A$1:A9983=A3839),0)"),0.0)</f>
        <v>0</v>
      </c>
    </row>
    <row r="3840">
      <c r="A3840" s="8" t="s">
        <v>3711</v>
      </c>
      <c r="B3840" s="9">
        <v>2.0</v>
      </c>
      <c r="C3840" s="9">
        <v>0.0</v>
      </c>
      <c r="D3840" s="9">
        <v>2.0</v>
      </c>
      <c r="E3840" s="9">
        <v>0.0</v>
      </c>
      <c r="F3840" s="9">
        <v>2.0</v>
      </c>
      <c r="G3840" s="9">
        <v>1.0</v>
      </c>
      <c r="H3840" s="11">
        <f>IFERROR(__xludf.DUMMYFUNCTION("IFERROR(FILTER(Filter!$A$1:A9983,Filter!$A$1:A9983=A3840),0)"),0.0)</f>
        <v>0</v>
      </c>
    </row>
    <row r="3841">
      <c r="A3841" s="8" t="s">
        <v>3712</v>
      </c>
      <c r="B3841" s="9">
        <v>8.0</v>
      </c>
      <c r="C3841" s="9">
        <v>0.0</v>
      </c>
      <c r="D3841" s="9">
        <v>8.0</v>
      </c>
      <c r="E3841" s="9">
        <v>0.0</v>
      </c>
      <c r="F3841" s="9">
        <v>8.0</v>
      </c>
      <c r="G3841" s="9">
        <v>1.0</v>
      </c>
      <c r="H3841" s="11">
        <f>IFERROR(__xludf.DUMMYFUNCTION("IFERROR(FILTER(Filter!$A$1:A9983,Filter!$A$1:A9983=A3841),0)"),0.0)</f>
        <v>0</v>
      </c>
    </row>
    <row r="3842">
      <c r="A3842" s="8" t="s">
        <v>3713</v>
      </c>
      <c r="B3842" s="9">
        <v>3.0</v>
      </c>
      <c r="C3842" s="9">
        <v>0.0</v>
      </c>
      <c r="D3842" s="9">
        <v>3.0</v>
      </c>
      <c r="E3842" s="9">
        <v>0.0</v>
      </c>
      <c r="F3842" s="9">
        <v>3.0</v>
      </c>
      <c r="G3842" s="9">
        <v>1.0</v>
      </c>
      <c r="H3842" s="11">
        <f>IFERROR(__xludf.DUMMYFUNCTION("IFERROR(FILTER(Filter!$A$1:A9983,Filter!$A$1:A9983=A3842),0)"),0.0)</f>
        <v>0</v>
      </c>
    </row>
    <row r="3843">
      <c r="A3843" s="8" t="s">
        <v>3714</v>
      </c>
      <c r="B3843" s="9">
        <v>12.0</v>
      </c>
      <c r="C3843" s="9">
        <v>0.0</v>
      </c>
      <c r="D3843" s="9">
        <v>10.0</v>
      </c>
      <c r="E3843" s="9">
        <v>2.0</v>
      </c>
      <c r="F3843" s="9">
        <v>12.0</v>
      </c>
      <c r="G3843" s="9">
        <v>1.0</v>
      </c>
      <c r="H3843" s="11">
        <f>IFERROR(__xludf.DUMMYFUNCTION("IFERROR(FILTER(Filter!$A$1:A9983,Filter!$A$1:A9983=A3843),0)"),0.0)</f>
        <v>0</v>
      </c>
    </row>
    <row r="3844">
      <c r="A3844" s="8" t="s">
        <v>3715</v>
      </c>
      <c r="B3844" s="9">
        <v>0.0</v>
      </c>
      <c r="C3844" s="9">
        <v>0.0</v>
      </c>
      <c r="D3844" s="9">
        <v>0.0</v>
      </c>
      <c r="E3844" s="9">
        <v>0.0</v>
      </c>
      <c r="F3844" s="9">
        <v>0.0</v>
      </c>
      <c r="G3844" s="9">
        <v>1.0</v>
      </c>
      <c r="H3844" s="11">
        <f>IFERROR(__xludf.DUMMYFUNCTION("IFERROR(FILTER(Filter!$A$1:A9983,Filter!$A$1:A9983=A3844),0)"),0.0)</f>
        <v>0</v>
      </c>
    </row>
    <row r="3845">
      <c r="A3845" s="8" t="s">
        <v>3716</v>
      </c>
      <c r="B3845" s="9">
        <v>0.0</v>
      </c>
      <c r="C3845" s="9">
        <v>0.0</v>
      </c>
      <c r="D3845" s="9">
        <v>0.0</v>
      </c>
      <c r="E3845" s="9">
        <v>0.0</v>
      </c>
      <c r="F3845" s="9">
        <v>0.0</v>
      </c>
      <c r="G3845" s="9">
        <v>1.0</v>
      </c>
      <c r="H3845" s="11">
        <f>IFERROR(__xludf.DUMMYFUNCTION("IFERROR(FILTER(Filter!$A$1:A9983,Filter!$A$1:A9983=A3845),0)"),0.0)</f>
        <v>0</v>
      </c>
    </row>
    <row r="3846">
      <c r="A3846" s="8" t="s">
        <v>3717</v>
      </c>
      <c r="B3846" s="9">
        <v>13.0</v>
      </c>
      <c r="C3846" s="9">
        <v>0.0</v>
      </c>
      <c r="D3846" s="9">
        <v>12.0</v>
      </c>
      <c r="E3846" s="9">
        <v>1.0</v>
      </c>
      <c r="F3846" s="9">
        <v>13.0</v>
      </c>
      <c r="G3846" s="9">
        <v>1.0</v>
      </c>
      <c r="H3846" s="11">
        <f>IFERROR(__xludf.DUMMYFUNCTION("IFERROR(FILTER(Filter!$A$1:A9983,Filter!$A$1:A9983=A3846),0)"),0.0)</f>
        <v>0</v>
      </c>
    </row>
    <row r="3847">
      <c r="A3847" s="8" t="s">
        <v>3718</v>
      </c>
      <c r="B3847" s="9">
        <v>1.0</v>
      </c>
      <c r="C3847" s="9">
        <v>0.0</v>
      </c>
      <c r="D3847" s="9">
        <v>1.0</v>
      </c>
      <c r="E3847" s="9">
        <v>0.0</v>
      </c>
      <c r="F3847" s="9">
        <v>1.0</v>
      </c>
      <c r="G3847" s="9">
        <v>1.0</v>
      </c>
      <c r="H3847" s="11">
        <f>IFERROR(__xludf.DUMMYFUNCTION("IFERROR(FILTER(Filter!$A$1:A9983,Filter!$A$1:A9983=A3847),0)"),0.0)</f>
        <v>0</v>
      </c>
    </row>
    <row r="3848">
      <c r="A3848" s="8" t="s">
        <v>3719</v>
      </c>
      <c r="B3848" s="9">
        <v>0.0</v>
      </c>
      <c r="C3848" s="9">
        <v>0.0</v>
      </c>
      <c r="D3848" s="9">
        <v>0.0</v>
      </c>
      <c r="E3848" s="9">
        <v>0.0</v>
      </c>
      <c r="F3848" s="9">
        <v>0.0</v>
      </c>
      <c r="G3848" s="9">
        <v>1.0</v>
      </c>
      <c r="H3848" s="11">
        <f>IFERROR(__xludf.DUMMYFUNCTION("IFERROR(FILTER(Filter!$A$1:A9983,Filter!$A$1:A9983=A3848),0)"),0.0)</f>
        <v>0</v>
      </c>
    </row>
    <row r="3849">
      <c r="A3849" s="8" t="s">
        <v>3720</v>
      </c>
      <c r="B3849" s="9">
        <v>3.0</v>
      </c>
      <c r="C3849" s="9">
        <v>0.0</v>
      </c>
      <c r="D3849" s="9">
        <v>3.0</v>
      </c>
      <c r="E3849" s="9">
        <v>0.0</v>
      </c>
      <c r="F3849" s="9">
        <v>3.0</v>
      </c>
      <c r="G3849" s="9">
        <v>1.0</v>
      </c>
      <c r="H3849" s="11">
        <f>IFERROR(__xludf.DUMMYFUNCTION("IFERROR(FILTER(Filter!$A$1:A9983,Filter!$A$1:A9983=A3849),0)"),0.0)</f>
        <v>0</v>
      </c>
    </row>
    <row r="3850">
      <c r="A3850" s="8" t="s">
        <v>3721</v>
      </c>
      <c r="B3850" s="9">
        <v>11.0</v>
      </c>
      <c r="C3850" s="9">
        <v>0.0</v>
      </c>
      <c r="D3850" s="9">
        <v>10.0</v>
      </c>
      <c r="E3850" s="9">
        <v>1.0</v>
      </c>
      <c r="F3850" s="9">
        <v>11.0</v>
      </c>
      <c r="G3850" s="9">
        <v>1.0</v>
      </c>
      <c r="H3850" s="11">
        <f>IFERROR(__xludf.DUMMYFUNCTION("IFERROR(FILTER(Filter!$A$1:A9983,Filter!$A$1:A9983=A3850),0)"),0.0)</f>
        <v>0</v>
      </c>
    </row>
    <row r="3851">
      <c r="A3851" s="8" t="s">
        <v>3722</v>
      </c>
      <c r="B3851" s="9">
        <v>13.0</v>
      </c>
      <c r="C3851" s="9">
        <v>0.0</v>
      </c>
      <c r="D3851" s="9">
        <v>10.0</v>
      </c>
      <c r="E3851" s="9">
        <v>3.0</v>
      </c>
      <c r="F3851" s="9">
        <v>13.0</v>
      </c>
      <c r="G3851" s="9">
        <v>1.0</v>
      </c>
      <c r="H3851" s="11">
        <f>IFERROR(__xludf.DUMMYFUNCTION("IFERROR(FILTER(Filter!$A$1:A9983,Filter!$A$1:A9983=A3851),0)"),0.0)</f>
        <v>0</v>
      </c>
    </row>
    <row r="3852" hidden="1">
      <c r="A3852" s="8"/>
      <c r="B3852" s="9"/>
      <c r="C3852" s="9"/>
      <c r="D3852" s="9"/>
      <c r="E3852" s="9"/>
      <c r="F3852" s="9"/>
      <c r="G3852" s="9"/>
      <c r="H3852" s="11"/>
    </row>
    <row r="3853">
      <c r="A3853" s="8" t="s">
        <v>3723</v>
      </c>
      <c r="B3853" s="9">
        <v>1.0</v>
      </c>
      <c r="C3853" s="9">
        <v>0.0</v>
      </c>
      <c r="D3853" s="9">
        <v>1.0</v>
      </c>
      <c r="E3853" s="9">
        <v>0.0</v>
      </c>
      <c r="F3853" s="9">
        <v>1.0</v>
      </c>
      <c r="G3853" s="9">
        <v>1.0</v>
      </c>
      <c r="H3853" s="11">
        <f>IFERROR(__xludf.DUMMYFUNCTION("IFERROR(FILTER(Filter!$A$1:A9983,Filter!$A$1:A9983=A3853),0)"),0.0)</f>
        <v>0</v>
      </c>
    </row>
    <row r="3854">
      <c r="A3854" s="8" t="s">
        <v>3724</v>
      </c>
      <c r="B3854" s="9">
        <v>11.0</v>
      </c>
      <c r="C3854" s="9">
        <v>0.0</v>
      </c>
      <c r="D3854" s="9">
        <v>11.0</v>
      </c>
      <c r="E3854" s="9">
        <v>0.0</v>
      </c>
      <c r="F3854" s="9">
        <v>11.0</v>
      </c>
      <c r="G3854" s="9">
        <v>1.0</v>
      </c>
      <c r="H3854" s="11">
        <f>IFERROR(__xludf.DUMMYFUNCTION("IFERROR(FILTER(Filter!$A$1:A9983,Filter!$A$1:A9983=A3854),0)"),0.0)</f>
        <v>0</v>
      </c>
    </row>
    <row r="3855">
      <c r="A3855" s="8" t="s">
        <v>3725</v>
      </c>
      <c r="B3855" s="9">
        <v>2.0</v>
      </c>
      <c r="C3855" s="9">
        <v>0.0</v>
      </c>
      <c r="D3855" s="9">
        <v>2.0</v>
      </c>
      <c r="E3855" s="9">
        <v>0.0</v>
      </c>
      <c r="F3855" s="9">
        <v>2.0</v>
      </c>
      <c r="G3855" s="9">
        <v>1.0</v>
      </c>
      <c r="H3855" s="11">
        <f>IFERROR(__xludf.DUMMYFUNCTION("IFERROR(FILTER(Filter!$A$1:A9983,Filter!$A$1:A9983=A3855),0)"),0.0)</f>
        <v>0</v>
      </c>
    </row>
    <row r="3856">
      <c r="A3856" s="8" t="s">
        <v>3726</v>
      </c>
      <c r="B3856" s="9">
        <v>3.0</v>
      </c>
      <c r="C3856" s="9">
        <v>0.0</v>
      </c>
      <c r="D3856" s="9">
        <v>3.0</v>
      </c>
      <c r="E3856" s="9">
        <v>0.0</v>
      </c>
      <c r="F3856" s="9">
        <v>3.0</v>
      </c>
      <c r="G3856" s="9">
        <v>1.0</v>
      </c>
      <c r="H3856" s="11">
        <f>IFERROR(__xludf.DUMMYFUNCTION("IFERROR(FILTER(Filter!$A$1:A9983,Filter!$A$1:A9983=A3856),0)"),0.0)</f>
        <v>0</v>
      </c>
    </row>
    <row r="3857">
      <c r="A3857" s="8" t="s">
        <v>3727</v>
      </c>
      <c r="B3857" s="9">
        <v>6.0</v>
      </c>
      <c r="C3857" s="9">
        <v>0.0</v>
      </c>
      <c r="D3857" s="9">
        <v>6.0</v>
      </c>
      <c r="E3857" s="9">
        <v>0.0</v>
      </c>
      <c r="F3857" s="9">
        <v>6.0</v>
      </c>
      <c r="G3857" s="9">
        <v>1.0</v>
      </c>
      <c r="H3857" s="11">
        <f>IFERROR(__xludf.DUMMYFUNCTION("IFERROR(FILTER(Filter!$A$1:A9983,Filter!$A$1:A9983=A3857),0)"),0.0)</f>
        <v>0</v>
      </c>
    </row>
    <row r="3858">
      <c r="A3858" s="8" t="s">
        <v>3728</v>
      </c>
      <c r="B3858" s="9">
        <v>2.0</v>
      </c>
      <c r="C3858" s="9">
        <v>0.0</v>
      </c>
      <c r="D3858" s="9">
        <v>2.0</v>
      </c>
      <c r="E3858" s="9">
        <v>0.0</v>
      </c>
      <c r="F3858" s="9">
        <v>2.0</v>
      </c>
      <c r="G3858" s="9">
        <v>1.0</v>
      </c>
      <c r="H3858" s="11">
        <f>IFERROR(__xludf.DUMMYFUNCTION("IFERROR(FILTER(Filter!$A$1:A9983,Filter!$A$1:A9983=A3858),0)"),0.0)</f>
        <v>0</v>
      </c>
    </row>
    <row r="3859">
      <c r="A3859" s="8" t="s">
        <v>3729</v>
      </c>
      <c r="B3859" s="9">
        <v>0.0</v>
      </c>
      <c r="C3859" s="9">
        <v>0.0</v>
      </c>
      <c r="D3859" s="9">
        <v>0.0</v>
      </c>
      <c r="E3859" s="9">
        <v>0.0</v>
      </c>
      <c r="F3859" s="9">
        <v>0.0</v>
      </c>
      <c r="G3859" s="9">
        <v>1.0</v>
      </c>
      <c r="H3859" s="11">
        <f>IFERROR(__xludf.DUMMYFUNCTION("IFERROR(FILTER(Filter!$A$1:A9983,Filter!$A$1:A9983=A3859),0)"),0.0)</f>
        <v>0</v>
      </c>
    </row>
    <row r="3860">
      <c r="A3860" s="8" t="s">
        <v>3730</v>
      </c>
      <c r="B3860" s="9">
        <v>3.0</v>
      </c>
      <c r="C3860" s="9">
        <v>0.0</v>
      </c>
      <c r="D3860" s="9">
        <v>3.0</v>
      </c>
      <c r="E3860" s="9">
        <v>0.0</v>
      </c>
      <c r="F3860" s="9">
        <v>3.0</v>
      </c>
      <c r="G3860" s="9">
        <v>1.0</v>
      </c>
      <c r="H3860" s="11">
        <f>IFERROR(__xludf.DUMMYFUNCTION("IFERROR(FILTER(Filter!$A$1:A9983,Filter!$A$1:A9983=A3860),0)"),0.0)</f>
        <v>0</v>
      </c>
    </row>
    <row r="3861">
      <c r="A3861" s="8" t="s">
        <v>3731</v>
      </c>
      <c r="B3861" s="9">
        <v>4.0</v>
      </c>
      <c r="C3861" s="9">
        <v>0.0</v>
      </c>
      <c r="D3861" s="9">
        <v>4.0</v>
      </c>
      <c r="E3861" s="9">
        <v>0.0</v>
      </c>
      <c r="F3861" s="9">
        <v>4.0</v>
      </c>
      <c r="G3861" s="9">
        <v>1.0</v>
      </c>
      <c r="H3861" s="11">
        <f>IFERROR(__xludf.DUMMYFUNCTION("IFERROR(FILTER(Filter!$A$1:A9983,Filter!$A$1:A9983=A3861),0)"),0.0)</f>
        <v>0</v>
      </c>
    </row>
    <row r="3862">
      <c r="A3862" s="8" t="s">
        <v>3732</v>
      </c>
      <c r="B3862" s="9">
        <v>1.0</v>
      </c>
      <c r="C3862" s="9">
        <v>0.0</v>
      </c>
      <c r="D3862" s="9">
        <v>1.0</v>
      </c>
      <c r="E3862" s="9">
        <v>0.0</v>
      </c>
      <c r="F3862" s="9">
        <v>1.0</v>
      </c>
      <c r="G3862" s="9">
        <v>1.0</v>
      </c>
      <c r="H3862" s="11">
        <f>IFERROR(__xludf.DUMMYFUNCTION("IFERROR(FILTER(Filter!$A$1:A9983,Filter!$A$1:A9983=A3862),0)"),0.0)</f>
        <v>0</v>
      </c>
    </row>
    <row r="3863">
      <c r="A3863" s="8" t="s">
        <v>3733</v>
      </c>
      <c r="B3863" s="9">
        <v>1.0</v>
      </c>
      <c r="C3863" s="9">
        <v>0.0</v>
      </c>
      <c r="D3863" s="9">
        <v>1.0</v>
      </c>
      <c r="E3863" s="9">
        <v>0.0</v>
      </c>
      <c r="F3863" s="9">
        <v>1.0</v>
      </c>
      <c r="G3863" s="9">
        <v>1.0</v>
      </c>
      <c r="H3863" s="11">
        <f>IFERROR(__xludf.DUMMYFUNCTION("IFERROR(FILTER(Filter!$A$1:A9983,Filter!$A$1:A9983=A3863),0)"),0.0)</f>
        <v>0</v>
      </c>
    </row>
    <row r="3864">
      <c r="A3864" s="8" t="s">
        <v>3734</v>
      </c>
      <c r="B3864" s="9">
        <v>1.0</v>
      </c>
      <c r="C3864" s="9">
        <v>0.0</v>
      </c>
      <c r="D3864" s="9">
        <v>1.0</v>
      </c>
      <c r="E3864" s="9">
        <v>0.0</v>
      </c>
      <c r="F3864" s="9">
        <v>1.0</v>
      </c>
      <c r="G3864" s="9">
        <v>1.0</v>
      </c>
      <c r="H3864" s="11">
        <f>IFERROR(__xludf.DUMMYFUNCTION("IFERROR(FILTER(Filter!$A$1:A9983,Filter!$A$1:A9983=A3864),0)"),0.0)</f>
        <v>0</v>
      </c>
    </row>
    <row r="3865">
      <c r="A3865" s="8" t="s">
        <v>3735</v>
      </c>
      <c r="B3865" s="9">
        <v>2.0</v>
      </c>
      <c r="C3865" s="9">
        <v>0.0</v>
      </c>
      <c r="D3865" s="9">
        <v>2.0</v>
      </c>
      <c r="E3865" s="9">
        <v>0.0</v>
      </c>
      <c r="F3865" s="9">
        <v>2.0</v>
      </c>
      <c r="G3865" s="9">
        <v>1.0</v>
      </c>
      <c r="H3865" s="11">
        <f>IFERROR(__xludf.DUMMYFUNCTION("IFERROR(FILTER(Filter!$A$1:A9983,Filter!$A$1:A9983=A3865),0)"),0.0)</f>
        <v>0</v>
      </c>
    </row>
    <row r="3866">
      <c r="A3866" s="8" t="s">
        <v>3736</v>
      </c>
      <c r="B3866" s="9">
        <v>1.0</v>
      </c>
      <c r="C3866" s="9">
        <v>0.0</v>
      </c>
      <c r="D3866" s="9">
        <v>1.0</v>
      </c>
      <c r="E3866" s="9">
        <v>0.0</v>
      </c>
      <c r="F3866" s="9">
        <v>1.0</v>
      </c>
      <c r="G3866" s="9">
        <v>1.0</v>
      </c>
      <c r="H3866" s="11">
        <f>IFERROR(__xludf.DUMMYFUNCTION("IFERROR(FILTER(Filter!$A$1:A9983,Filter!$A$1:A9983=A3866),0)"),0.0)</f>
        <v>0</v>
      </c>
    </row>
    <row r="3867">
      <c r="A3867" s="8" t="s">
        <v>3737</v>
      </c>
      <c r="B3867" s="9">
        <v>3.0</v>
      </c>
      <c r="C3867" s="9">
        <v>0.0</v>
      </c>
      <c r="D3867" s="9">
        <v>3.0</v>
      </c>
      <c r="E3867" s="9">
        <v>0.0</v>
      </c>
      <c r="F3867" s="9">
        <v>3.0</v>
      </c>
      <c r="G3867" s="9">
        <v>1.0</v>
      </c>
      <c r="H3867" s="11">
        <f>IFERROR(__xludf.DUMMYFUNCTION("IFERROR(FILTER(Filter!$A$1:A9983,Filter!$A$1:A9983=A3867),0)"),0.0)</f>
        <v>0</v>
      </c>
    </row>
    <row r="3868">
      <c r="A3868" s="8" t="s">
        <v>3738</v>
      </c>
      <c r="B3868" s="9">
        <v>1.0</v>
      </c>
      <c r="C3868" s="9">
        <v>0.0</v>
      </c>
      <c r="D3868" s="9">
        <v>1.0</v>
      </c>
      <c r="E3868" s="9">
        <v>0.0</v>
      </c>
      <c r="F3868" s="9">
        <v>1.0</v>
      </c>
      <c r="G3868" s="9">
        <v>1.0</v>
      </c>
      <c r="H3868" s="11">
        <f>IFERROR(__xludf.DUMMYFUNCTION("IFERROR(FILTER(Filter!$A$1:A9983,Filter!$A$1:A9983=A3868),0)"),0.0)</f>
        <v>0</v>
      </c>
    </row>
    <row r="3869">
      <c r="A3869" s="8" t="s">
        <v>3739</v>
      </c>
      <c r="B3869" s="9">
        <v>2.0</v>
      </c>
      <c r="C3869" s="9">
        <v>0.0</v>
      </c>
      <c r="D3869" s="9">
        <v>2.0</v>
      </c>
      <c r="E3869" s="9">
        <v>0.0</v>
      </c>
      <c r="F3869" s="9">
        <v>2.0</v>
      </c>
      <c r="G3869" s="9">
        <v>1.0</v>
      </c>
      <c r="H3869" s="11">
        <f>IFERROR(__xludf.DUMMYFUNCTION("IFERROR(FILTER(Filter!$A$1:A9983,Filter!$A$1:A9983=A3869),0)"),0.0)</f>
        <v>0</v>
      </c>
    </row>
    <row r="3870">
      <c r="A3870" s="8" t="s">
        <v>3740</v>
      </c>
      <c r="B3870" s="9">
        <v>9.0</v>
      </c>
      <c r="C3870" s="9">
        <v>0.0</v>
      </c>
      <c r="D3870" s="9">
        <v>9.0</v>
      </c>
      <c r="E3870" s="9">
        <v>0.0</v>
      </c>
      <c r="F3870" s="9">
        <v>9.0</v>
      </c>
      <c r="G3870" s="9">
        <v>1.0</v>
      </c>
      <c r="H3870" s="11">
        <f>IFERROR(__xludf.DUMMYFUNCTION("IFERROR(FILTER(Filter!$A$1:A9983,Filter!$A$1:A9983=A3870),0)"),0.0)</f>
        <v>0</v>
      </c>
    </row>
    <row r="3871">
      <c r="A3871" s="8" t="s">
        <v>3741</v>
      </c>
      <c r="B3871" s="9">
        <v>3.0</v>
      </c>
      <c r="C3871" s="9">
        <v>0.0</v>
      </c>
      <c r="D3871" s="9">
        <v>3.0</v>
      </c>
      <c r="E3871" s="9">
        <v>0.0</v>
      </c>
      <c r="F3871" s="9">
        <v>3.0</v>
      </c>
      <c r="G3871" s="9">
        <v>1.0</v>
      </c>
      <c r="H3871" s="11">
        <f>IFERROR(__xludf.DUMMYFUNCTION("IFERROR(FILTER(Filter!$A$1:A9983,Filter!$A$1:A9983=A3871),0)"),0.0)</f>
        <v>0</v>
      </c>
    </row>
    <row r="3872">
      <c r="A3872" s="8" t="s">
        <v>3742</v>
      </c>
      <c r="B3872" s="9">
        <v>19.0</v>
      </c>
      <c r="C3872" s="9">
        <v>0.0</v>
      </c>
      <c r="D3872" s="9">
        <v>18.0</v>
      </c>
      <c r="E3872" s="9">
        <v>1.0</v>
      </c>
      <c r="F3872" s="9">
        <v>19.0</v>
      </c>
      <c r="G3872" s="9">
        <v>1.0</v>
      </c>
      <c r="H3872" s="11">
        <f>IFERROR(__xludf.DUMMYFUNCTION("IFERROR(FILTER(Filter!$A$1:A9983,Filter!$A$1:A9983=A3872),0)"),0.0)</f>
        <v>0</v>
      </c>
    </row>
    <row r="3873">
      <c r="A3873" s="8" t="s">
        <v>3743</v>
      </c>
      <c r="B3873" s="9">
        <v>2.0</v>
      </c>
      <c r="C3873" s="9">
        <v>0.0</v>
      </c>
      <c r="D3873" s="9">
        <v>2.0</v>
      </c>
      <c r="E3873" s="9">
        <v>0.0</v>
      </c>
      <c r="F3873" s="9">
        <v>2.0</v>
      </c>
      <c r="G3873" s="9">
        <v>1.0</v>
      </c>
      <c r="H3873" s="11">
        <f>IFERROR(__xludf.DUMMYFUNCTION("IFERROR(FILTER(Filter!$A$1:A9983,Filter!$A$1:A9983=A3873),0)"),0.0)</f>
        <v>0</v>
      </c>
    </row>
    <row r="3874">
      <c r="A3874" s="8" t="s">
        <v>3744</v>
      </c>
      <c r="B3874" s="9">
        <v>17.0</v>
      </c>
      <c r="C3874" s="9">
        <v>0.0</v>
      </c>
      <c r="D3874" s="9">
        <v>15.0</v>
      </c>
      <c r="E3874" s="9">
        <v>2.0</v>
      </c>
      <c r="F3874" s="9">
        <v>17.0</v>
      </c>
      <c r="G3874" s="9">
        <v>1.0</v>
      </c>
      <c r="H3874" s="11">
        <f>IFERROR(__xludf.DUMMYFUNCTION("IFERROR(FILTER(Filter!$A$1:A9983,Filter!$A$1:A9983=A3874),0)"),0.0)</f>
        <v>0</v>
      </c>
    </row>
    <row r="3875">
      <c r="A3875" s="8" t="s">
        <v>3745</v>
      </c>
      <c r="B3875" s="9">
        <v>2.0</v>
      </c>
      <c r="C3875" s="9">
        <v>0.0</v>
      </c>
      <c r="D3875" s="9">
        <v>2.0</v>
      </c>
      <c r="E3875" s="9">
        <v>0.0</v>
      </c>
      <c r="F3875" s="9">
        <v>2.0</v>
      </c>
      <c r="G3875" s="9">
        <v>1.0</v>
      </c>
      <c r="H3875" s="11">
        <f>IFERROR(__xludf.DUMMYFUNCTION("IFERROR(FILTER(Filter!$A$1:A9983,Filter!$A$1:A9983=A3875),0)"),0.0)</f>
        <v>0</v>
      </c>
    </row>
    <row r="3876">
      <c r="A3876" s="8" t="s">
        <v>3746</v>
      </c>
      <c r="B3876" s="9">
        <v>14.0</v>
      </c>
      <c r="C3876" s="9">
        <v>0.0</v>
      </c>
      <c r="D3876" s="9">
        <v>13.0</v>
      </c>
      <c r="E3876" s="9">
        <v>1.0</v>
      </c>
      <c r="F3876" s="9">
        <v>14.0</v>
      </c>
      <c r="G3876" s="9">
        <v>1.0</v>
      </c>
      <c r="H3876" s="11">
        <f>IFERROR(__xludf.DUMMYFUNCTION("IFERROR(FILTER(Filter!$A$1:A9983,Filter!$A$1:A9983=A3876),0)"),0.0)</f>
        <v>0</v>
      </c>
    </row>
    <row r="3877">
      <c r="A3877" s="8" t="s">
        <v>3747</v>
      </c>
      <c r="B3877" s="9">
        <v>18.0</v>
      </c>
      <c r="C3877" s="9">
        <v>0.0</v>
      </c>
      <c r="D3877" s="9">
        <v>17.0</v>
      </c>
      <c r="E3877" s="9">
        <v>1.0</v>
      </c>
      <c r="F3877" s="9">
        <v>18.0</v>
      </c>
      <c r="G3877" s="9">
        <v>1.0</v>
      </c>
      <c r="H3877" s="11">
        <f>IFERROR(__xludf.DUMMYFUNCTION("IFERROR(FILTER(Filter!$A$1:A9983,Filter!$A$1:A9983=A3877),0)"),0.0)</f>
        <v>0</v>
      </c>
    </row>
    <row r="3878">
      <c r="A3878" s="8" t="s">
        <v>3748</v>
      </c>
      <c r="B3878" s="9">
        <v>2.0</v>
      </c>
      <c r="C3878" s="9">
        <v>0.0</v>
      </c>
      <c r="D3878" s="9">
        <v>2.0</v>
      </c>
      <c r="E3878" s="9">
        <v>0.0</v>
      </c>
      <c r="F3878" s="9">
        <v>2.0</v>
      </c>
      <c r="G3878" s="9">
        <v>1.0</v>
      </c>
      <c r="H3878" s="11">
        <f>IFERROR(__xludf.DUMMYFUNCTION("IFERROR(FILTER(Filter!$A$1:A9983,Filter!$A$1:A9983=A3878),0)"),0.0)</f>
        <v>0</v>
      </c>
    </row>
    <row r="3879">
      <c r="A3879" s="8" t="s">
        <v>3749</v>
      </c>
      <c r="B3879" s="9">
        <v>8.0</v>
      </c>
      <c r="C3879" s="9">
        <v>0.0</v>
      </c>
      <c r="D3879" s="9">
        <v>8.0</v>
      </c>
      <c r="E3879" s="9">
        <v>0.0</v>
      </c>
      <c r="F3879" s="9">
        <v>8.0</v>
      </c>
      <c r="G3879" s="9">
        <v>1.0</v>
      </c>
      <c r="H3879" s="11">
        <f>IFERROR(__xludf.DUMMYFUNCTION("IFERROR(FILTER(Filter!$A$1:A9983,Filter!$A$1:A9983=A3879),0)"),0.0)</f>
        <v>0</v>
      </c>
    </row>
    <row r="3880">
      <c r="A3880" s="8" t="s">
        <v>3750</v>
      </c>
      <c r="B3880" s="9">
        <v>1.0</v>
      </c>
      <c r="C3880" s="9">
        <v>0.0</v>
      </c>
      <c r="D3880" s="9">
        <v>1.0</v>
      </c>
      <c r="E3880" s="9">
        <v>0.0</v>
      </c>
      <c r="F3880" s="9">
        <v>1.0</v>
      </c>
      <c r="G3880" s="9">
        <v>1.0</v>
      </c>
      <c r="H3880" s="11">
        <f>IFERROR(__xludf.DUMMYFUNCTION("IFERROR(FILTER(Filter!$A$1:A9983,Filter!$A$1:A9983=A3880),0)"),0.0)</f>
        <v>0</v>
      </c>
    </row>
    <row r="3881">
      <c r="A3881" s="8" t="s">
        <v>3751</v>
      </c>
      <c r="B3881" s="9">
        <v>1.0</v>
      </c>
      <c r="C3881" s="9">
        <v>0.0</v>
      </c>
      <c r="D3881" s="9">
        <v>1.0</v>
      </c>
      <c r="E3881" s="9">
        <v>0.0</v>
      </c>
      <c r="F3881" s="9">
        <v>1.0</v>
      </c>
      <c r="G3881" s="9">
        <v>1.0</v>
      </c>
      <c r="H3881" s="11">
        <f>IFERROR(__xludf.DUMMYFUNCTION("IFERROR(FILTER(Filter!$A$1:A9983,Filter!$A$1:A9983=A3881),0)"),0.0)</f>
        <v>0</v>
      </c>
    </row>
    <row r="3882">
      <c r="A3882" s="8" t="s">
        <v>3752</v>
      </c>
      <c r="B3882" s="9">
        <v>1.0</v>
      </c>
      <c r="C3882" s="9">
        <v>0.0</v>
      </c>
      <c r="D3882" s="9">
        <v>1.0</v>
      </c>
      <c r="E3882" s="9">
        <v>0.0</v>
      </c>
      <c r="F3882" s="9">
        <v>1.0</v>
      </c>
      <c r="G3882" s="9">
        <v>1.0</v>
      </c>
      <c r="H3882" s="11">
        <f>IFERROR(__xludf.DUMMYFUNCTION("IFERROR(FILTER(Filter!$A$1:A9983,Filter!$A$1:A9983=A3882),0)"),0.0)</f>
        <v>0</v>
      </c>
    </row>
    <row r="3883">
      <c r="A3883" s="8" t="s">
        <v>3753</v>
      </c>
      <c r="B3883" s="9">
        <v>2.0</v>
      </c>
      <c r="C3883" s="9">
        <v>0.0</v>
      </c>
      <c r="D3883" s="9">
        <v>2.0</v>
      </c>
      <c r="E3883" s="9">
        <v>0.0</v>
      </c>
      <c r="F3883" s="9">
        <v>2.0</v>
      </c>
      <c r="G3883" s="9">
        <v>1.0</v>
      </c>
      <c r="H3883" s="11">
        <f>IFERROR(__xludf.DUMMYFUNCTION("IFERROR(FILTER(Filter!$A$1:A9983,Filter!$A$1:A9983=A3883),0)"),0.0)</f>
        <v>0</v>
      </c>
    </row>
    <row r="3884">
      <c r="A3884" s="8" t="s">
        <v>3754</v>
      </c>
      <c r="B3884" s="9">
        <v>1.0</v>
      </c>
      <c r="C3884" s="9">
        <v>0.0</v>
      </c>
      <c r="D3884" s="9">
        <v>1.0</v>
      </c>
      <c r="E3884" s="9">
        <v>0.0</v>
      </c>
      <c r="F3884" s="9">
        <v>1.0</v>
      </c>
      <c r="G3884" s="9">
        <v>1.0</v>
      </c>
      <c r="H3884" s="11">
        <f>IFERROR(__xludf.DUMMYFUNCTION("IFERROR(FILTER(Filter!$A$1:A9983,Filter!$A$1:A9983=A3884),0)"),0.0)</f>
        <v>0</v>
      </c>
    </row>
    <row r="3885">
      <c r="A3885" s="8" t="s">
        <v>3755</v>
      </c>
      <c r="B3885" s="9">
        <v>5.0</v>
      </c>
      <c r="C3885" s="9">
        <v>0.0</v>
      </c>
      <c r="D3885" s="9">
        <v>4.0</v>
      </c>
      <c r="E3885" s="9">
        <v>1.0</v>
      </c>
      <c r="F3885" s="9">
        <v>5.0</v>
      </c>
      <c r="G3885" s="9">
        <v>1.0</v>
      </c>
      <c r="H3885" s="11">
        <f>IFERROR(__xludf.DUMMYFUNCTION("IFERROR(FILTER(Filter!$A$1:A9983,Filter!$A$1:A9983=A3885),0)"),0.0)</f>
        <v>0</v>
      </c>
    </row>
    <row r="3886">
      <c r="A3886" s="8" t="s">
        <v>3756</v>
      </c>
      <c r="B3886" s="9">
        <v>3.0</v>
      </c>
      <c r="C3886" s="9">
        <v>0.0</v>
      </c>
      <c r="D3886" s="9">
        <v>3.0</v>
      </c>
      <c r="E3886" s="9">
        <v>0.0</v>
      </c>
      <c r="F3886" s="9">
        <v>3.0</v>
      </c>
      <c r="G3886" s="9">
        <v>1.0</v>
      </c>
      <c r="H3886" s="11">
        <f>IFERROR(__xludf.DUMMYFUNCTION("IFERROR(FILTER(Filter!$A$1:A9983,Filter!$A$1:A9983=A3886),0)"),0.0)</f>
        <v>0</v>
      </c>
    </row>
    <row r="3887">
      <c r="A3887" s="8" t="s">
        <v>3757</v>
      </c>
      <c r="B3887" s="9">
        <v>4.0</v>
      </c>
      <c r="C3887" s="9">
        <v>0.0</v>
      </c>
      <c r="D3887" s="9">
        <v>4.0</v>
      </c>
      <c r="E3887" s="9">
        <v>0.0</v>
      </c>
      <c r="F3887" s="9">
        <v>4.0</v>
      </c>
      <c r="G3887" s="9">
        <v>1.0</v>
      </c>
      <c r="H3887" s="11">
        <f>IFERROR(__xludf.DUMMYFUNCTION("IFERROR(FILTER(Filter!$A$1:A9983,Filter!$A$1:A9983=A3887),0)"),0.0)</f>
        <v>0</v>
      </c>
    </row>
    <row r="3888">
      <c r="A3888" s="8" t="s">
        <v>3758</v>
      </c>
      <c r="B3888" s="9">
        <v>3.0</v>
      </c>
      <c r="C3888" s="9">
        <v>0.0</v>
      </c>
      <c r="D3888" s="9">
        <v>3.0</v>
      </c>
      <c r="E3888" s="9">
        <v>0.0</v>
      </c>
      <c r="F3888" s="9">
        <v>3.0</v>
      </c>
      <c r="G3888" s="9">
        <v>1.0</v>
      </c>
      <c r="H3888" s="11">
        <f>IFERROR(__xludf.DUMMYFUNCTION("IFERROR(FILTER(Filter!$A$1:A9983,Filter!$A$1:A9983=A3888),0)"),0.0)</f>
        <v>0</v>
      </c>
    </row>
    <row r="3889">
      <c r="A3889" s="8" t="s">
        <v>3759</v>
      </c>
      <c r="B3889" s="9">
        <v>8.0</v>
      </c>
      <c r="C3889" s="9">
        <v>0.0</v>
      </c>
      <c r="D3889" s="9">
        <v>8.0</v>
      </c>
      <c r="E3889" s="9">
        <v>0.0</v>
      </c>
      <c r="F3889" s="9">
        <v>8.0</v>
      </c>
      <c r="G3889" s="9">
        <v>1.0</v>
      </c>
      <c r="H3889" s="11">
        <f>IFERROR(__xludf.DUMMYFUNCTION("IFERROR(FILTER(Filter!$A$1:A9983,Filter!$A$1:A9983=A3889),0)"),0.0)</f>
        <v>0</v>
      </c>
    </row>
    <row r="3890">
      <c r="A3890" s="8" t="s">
        <v>3760</v>
      </c>
      <c r="B3890" s="9">
        <v>5.0</v>
      </c>
      <c r="C3890" s="9">
        <v>0.0</v>
      </c>
      <c r="D3890" s="9">
        <v>5.0</v>
      </c>
      <c r="E3890" s="9">
        <v>0.0</v>
      </c>
      <c r="F3890" s="9">
        <v>5.0</v>
      </c>
      <c r="G3890" s="9">
        <v>1.0</v>
      </c>
      <c r="H3890" s="11">
        <f>IFERROR(__xludf.DUMMYFUNCTION("IFERROR(FILTER(Filter!$A$1:A9983,Filter!$A$1:A9983=A3890),0)"),0.0)</f>
        <v>0</v>
      </c>
    </row>
    <row r="3891">
      <c r="A3891" s="8" t="s">
        <v>3761</v>
      </c>
      <c r="B3891" s="9">
        <v>5.0</v>
      </c>
      <c r="C3891" s="9">
        <v>0.0</v>
      </c>
      <c r="D3891" s="9">
        <v>5.0</v>
      </c>
      <c r="E3891" s="9">
        <v>0.0</v>
      </c>
      <c r="F3891" s="9">
        <v>5.0</v>
      </c>
      <c r="G3891" s="9">
        <v>1.0</v>
      </c>
      <c r="H3891" s="11">
        <f>IFERROR(__xludf.DUMMYFUNCTION("IFERROR(FILTER(Filter!$A$1:A9983,Filter!$A$1:A9983=A3891),0)"),0.0)</f>
        <v>0</v>
      </c>
    </row>
    <row r="3892">
      <c r="A3892" s="8" t="s">
        <v>3762</v>
      </c>
      <c r="B3892" s="9">
        <v>13.0</v>
      </c>
      <c r="C3892" s="9">
        <v>0.0</v>
      </c>
      <c r="D3892" s="9">
        <v>13.0</v>
      </c>
      <c r="E3892" s="9">
        <v>0.0</v>
      </c>
      <c r="F3892" s="9">
        <v>13.0</v>
      </c>
      <c r="G3892" s="9">
        <v>1.0</v>
      </c>
      <c r="H3892" s="11">
        <f>IFERROR(__xludf.DUMMYFUNCTION("IFERROR(FILTER(Filter!$A$1:A9983,Filter!$A$1:A9983=A3892),0)"),0.0)</f>
        <v>0</v>
      </c>
    </row>
    <row r="3893">
      <c r="A3893" s="8" t="s">
        <v>3763</v>
      </c>
      <c r="B3893" s="9">
        <v>11.0</v>
      </c>
      <c r="C3893" s="9">
        <v>0.0</v>
      </c>
      <c r="D3893" s="9">
        <v>11.0</v>
      </c>
      <c r="E3893" s="9">
        <v>0.0</v>
      </c>
      <c r="F3893" s="9">
        <v>11.0</v>
      </c>
      <c r="G3893" s="9">
        <v>1.0</v>
      </c>
      <c r="H3893" s="11">
        <f>IFERROR(__xludf.DUMMYFUNCTION("IFERROR(FILTER(Filter!$A$1:A9983,Filter!$A$1:A9983=A3893),0)"),0.0)</f>
        <v>0</v>
      </c>
    </row>
    <row r="3894">
      <c r="A3894" s="8" t="s">
        <v>3764</v>
      </c>
      <c r="B3894" s="9">
        <v>3.0</v>
      </c>
      <c r="C3894" s="9">
        <v>0.0</v>
      </c>
      <c r="D3894" s="9">
        <v>3.0</v>
      </c>
      <c r="E3894" s="9">
        <v>0.0</v>
      </c>
      <c r="F3894" s="9">
        <v>3.0</v>
      </c>
      <c r="G3894" s="9">
        <v>1.0</v>
      </c>
      <c r="H3894" s="11">
        <f>IFERROR(__xludf.DUMMYFUNCTION("IFERROR(FILTER(Filter!$A$1:A9983,Filter!$A$1:A9983=A3894),0)"),0.0)</f>
        <v>0</v>
      </c>
    </row>
    <row r="3895">
      <c r="A3895" s="8" t="s">
        <v>3765</v>
      </c>
      <c r="B3895" s="9">
        <v>2.0</v>
      </c>
      <c r="C3895" s="9">
        <v>0.0</v>
      </c>
      <c r="D3895" s="9">
        <v>2.0</v>
      </c>
      <c r="E3895" s="9">
        <v>0.0</v>
      </c>
      <c r="F3895" s="9">
        <v>2.0</v>
      </c>
      <c r="G3895" s="9">
        <v>1.0</v>
      </c>
      <c r="H3895" s="11">
        <f>IFERROR(__xludf.DUMMYFUNCTION("IFERROR(FILTER(Filter!$A$1:A9983,Filter!$A$1:A9983=A3895),0)"),0.0)</f>
        <v>0</v>
      </c>
    </row>
    <row r="3896">
      <c r="A3896" s="8" t="s">
        <v>3766</v>
      </c>
      <c r="B3896" s="9">
        <v>1.0</v>
      </c>
      <c r="C3896" s="9">
        <v>0.0</v>
      </c>
      <c r="D3896" s="9">
        <v>1.0</v>
      </c>
      <c r="E3896" s="9">
        <v>0.0</v>
      </c>
      <c r="F3896" s="9">
        <v>1.0</v>
      </c>
      <c r="G3896" s="9">
        <v>1.0</v>
      </c>
      <c r="H3896" s="11">
        <f>IFERROR(__xludf.DUMMYFUNCTION("IFERROR(FILTER(Filter!$A$1:A9983,Filter!$A$1:A9983=A3896),0)"),0.0)</f>
        <v>0</v>
      </c>
    </row>
    <row r="3897">
      <c r="A3897" s="8" t="s">
        <v>3767</v>
      </c>
      <c r="B3897" s="9">
        <v>4.0</v>
      </c>
      <c r="C3897" s="9">
        <v>0.0</v>
      </c>
      <c r="D3897" s="9">
        <v>4.0</v>
      </c>
      <c r="E3897" s="9">
        <v>0.0</v>
      </c>
      <c r="F3897" s="9">
        <v>4.0</v>
      </c>
      <c r="G3897" s="9">
        <v>1.0</v>
      </c>
      <c r="H3897" s="11">
        <f>IFERROR(__xludf.DUMMYFUNCTION("IFERROR(FILTER(Filter!$A$1:A9983,Filter!$A$1:A9983=A3897),0)"),0.0)</f>
        <v>0</v>
      </c>
    </row>
    <row r="3898">
      <c r="A3898" s="8" t="s">
        <v>3768</v>
      </c>
      <c r="B3898" s="9">
        <v>2.0</v>
      </c>
      <c r="C3898" s="9">
        <v>0.0</v>
      </c>
      <c r="D3898" s="9">
        <v>2.0</v>
      </c>
      <c r="E3898" s="9">
        <v>0.0</v>
      </c>
      <c r="F3898" s="9">
        <v>2.0</v>
      </c>
      <c r="G3898" s="9">
        <v>1.0</v>
      </c>
      <c r="H3898" s="11">
        <f>IFERROR(__xludf.DUMMYFUNCTION("IFERROR(FILTER(Filter!$A$1:A9983,Filter!$A$1:A9983=A3898),0)"),0.0)</f>
        <v>0</v>
      </c>
    </row>
    <row r="3899">
      <c r="A3899" s="8" t="s">
        <v>3769</v>
      </c>
      <c r="B3899" s="9">
        <v>3.0</v>
      </c>
      <c r="C3899" s="9">
        <v>0.0</v>
      </c>
      <c r="D3899" s="9">
        <v>3.0</v>
      </c>
      <c r="E3899" s="9">
        <v>0.0</v>
      </c>
      <c r="F3899" s="9">
        <v>3.0</v>
      </c>
      <c r="G3899" s="9">
        <v>1.0</v>
      </c>
      <c r="H3899" s="11">
        <f>IFERROR(__xludf.DUMMYFUNCTION("IFERROR(FILTER(Filter!$A$1:A9983,Filter!$A$1:A9983=A3899),0)"),0.0)</f>
        <v>0</v>
      </c>
    </row>
    <row r="3900">
      <c r="A3900" s="8" t="s">
        <v>3770</v>
      </c>
      <c r="B3900" s="9">
        <v>4.0</v>
      </c>
      <c r="C3900" s="9">
        <v>0.0</v>
      </c>
      <c r="D3900" s="9">
        <v>4.0</v>
      </c>
      <c r="E3900" s="9">
        <v>0.0</v>
      </c>
      <c r="F3900" s="9">
        <v>4.0</v>
      </c>
      <c r="G3900" s="9">
        <v>1.0</v>
      </c>
      <c r="H3900" s="11">
        <f>IFERROR(__xludf.DUMMYFUNCTION("IFERROR(FILTER(Filter!$A$1:A9983,Filter!$A$1:A9983=A3900),0)"),0.0)</f>
        <v>0</v>
      </c>
    </row>
    <row r="3901">
      <c r="A3901" s="8" t="s">
        <v>3771</v>
      </c>
      <c r="B3901" s="9">
        <v>5.0</v>
      </c>
      <c r="C3901" s="9">
        <v>0.0</v>
      </c>
      <c r="D3901" s="9">
        <v>5.0</v>
      </c>
      <c r="E3901" s="9">
        <v>0.0</v>
      </c>
      <c r="F3901" s="9">
        <v>5.0</v>
      </c>
      <c r="G3901" s="9">
        <v>1.0</v>
      </c>
      <c r="H3901" s="11">
        <f>IFERROR(__xludf.DUMMYFUNCTION("IFERROR(FILTER(Filter!$A$1:A9983,Filter!$A$1:A9983=A3901),0)"),0.0)</f>
        <v>0</v>
      </c>
    </row>
    <row r="3902">
      <c r="A3902" s="8" t="s">
        <v>3772</v>
      </c>
      <c r="B3902" s="9">
        <v>2.0</v>
      </c>
      <c r="C3902" s="9">
        <v>0.0</v>
      </c>
      <c r="D3902" s="9">
        <v>2.0</v>
      </c>
      <c r="E3902" s="9">
        <v>0.0</v>
      </c>
      <c r="F3902" s="9">
        <v>2.0</v>
      </c>
      <c r="G3902" s="9">
        <v>1.0</v>
      </c>
      <c r="H3902" s="11">
        <f>IFERROR(__xludf.DUMMYFUNCTION("IFERROR(FILTER(Filter!$A$1:A9983,Filter!$A$1:A9983=A3902),0)"),0.0)</f>
        <v>0</v>
      </c>
    </row>
    <row r="3903">
      <c r="A3903" s="8" t="s">
        <v>3773</v>
      </c>
      <c r="B3903" s="9">
        <v>1.0</v>
      </c>
      <c r="C3903" s="9">
        <v>0.0</v>
      </c>
      <c r="D3903" s="9">
        <v>0.0</v>
      </c>
      <c r="E3903" s="9">
        <v>1.0</v>
      </c>
      <c r="F3903" s="9">
        <v>1.0</v>
      </c>
      <c r="G3903" s="9">
        <v>1.0</v>
      </c>
      <c r="H3903" s="11">
        <f>IFERROR(__xludf.DUMMYFUNCTION("IFERROR(FILTER(Filter!$A$1:A9983,Filter!$A$1:A9983=A3903),0)"),0.0)</f>
        <v>0</v>
      </c>
    </row>
    <row r="3904">
      <c r="A3904" s="8" t="s">
        <v>3774</v>
      </c>
      <c r="B3904" s="9">
        <v>1.0</v>
      </c>
      <c r="C3904" s="9">
        <v>0.0</v>
      </c>
      <c r="D3904" s="9">
        <v>1.0</v>
      </c>
      <c r="E3904" s="9">
        <v>0.0</v>
      </c>
      <c r="F3904" s="9">
        <v>1.0</v>
      </c>
      <c r="G3904" s="9">
        <v>1.0</v>
      </c>
      <c r="H3904" s="11">
        <f>IFERROR(__xludf.DUMMYFUNCTION("IFERROR(FILTER(Filter!$A$1:A9983,Filter!$A$1:A9983=A3904),0)"),0.0)</f>
        <v>0</v>
      </c>
    </row>
    <row r="3905">
      <c r="A3905" s="8" t="s">
        <v>3775</v>
      </c>
      <c r="B3905" s="9">
        <v>1.0</v>
      </c>
      <c r="C3905" s="9">
        <v>0.0</v>
      </c>
      <c r="D3905" s="9">
        <v>1.0</v>
      </c>
      <c r="E3905" s="9">
        <v>0.0</v>
      </c>
      <c r="F3905" s="9">
        <v>1.0</v>
      </c>
      <c r="G3905" s="9">
        <v>1.0</v>
      </c>
      <c r="H3905" s="11">
        <f>IFERROR(__xludf.DUMMYFUNCTION("IFERROR(FILTER(Filter!$A$1:A9983,Filter!$A$1:A9983=A3905),0)"),0.0)</f>
        <v>0</v>
      </c>
    </row>
    <row r="3906">
      <c r="A3906" s="8" t="s">
        <v>3776</v>
      </c>
      <c r="B3906" s="9">
        <v>1.0</v>
      </c>
      <c r="C3906" s="9">
        <v>0.0</v>
      </c>
      <c r="D3906" s="9">
        <v>1.0</v>
      </c>
      <c r="E3906" s="9">
        <v>0.0</v>
      </c>
      <c r="F3906" s="9">
        <v>1.0</v>
      </c>
      <c r="G3906" s="9">
        <v>1.0</v>
      </c>
      <c r="H3906" s="11">
        <f>IFERROR(__xludf.DUMMYFUNCTION("IFERROR(FILTER(Filter!$A$1:A9983,Filter!$A$1:A9983=A3906),0)"),0.0)</f>
        <v>0</v>
      </c>
    </row>
    <row r="3907">
      <c r="A3907" s="8" t="s">
        <v>3777</v>
      </c>
      <c r="B3907" s="9">
        <v>4.0</v>
      </c>
      <c r="C3907" s="9">
        <v>0.0</v>
      </c>
      <c r="D3907" s="9">
        <v>4.0</v>
      </c>
      <c r="E3907" s="9">
        <v>0.0</v>
      </c>
      <c r="F3907" s="9">
        <v>4.0</v>
      </c>
      <c r="G3907" s="9">
        <v>1.0</v>
      </c>
      <c r="H3907" s="11">
        <f>IFERROR(__xludf.DUMMYFUNCTION("IFERROR(FILTER(Filter!$A$1:A9983,Filter!$A$1:A9983=A3907),0)"),0.0)</f>
        <v>0</v>
      </c>
    </row>
    <row r="3908">
      <c r="A3908" s="8" t="s">
        <v>3778</v>
      </c>
      <c r="B3908" s="9">
        <v>0.0</v>
      </c>
      <c r="C3908" s="9">
        <v>0.0</v>
      </c>
      <c r="D3908" s="9">
        <v>0.0</v>
      </c>
      <c r="E3908" s="9">
        <v>0.0</v>
      </c>
      <c r="F3908" s="9">
        <v>0.0</v>
      </c>
      <c r="G3908" s="9">
        <v>1.0</v>
      </c>
      <c r="H3908" s="11">
        <f>IFERROR(__xludf.DUMMYFUNCTION("IFERROR(FILTER(Filter!$A$1:A9983,Filter!$A$1:A9983=A3908),0)"),0.0)</f>
        <v>0</v>
      </c>
    </row>
    <row r="3909">
      <c r="A3909" s="8" t="s">
        <v>3779</v>
      </c>
      <c r="B3909" s="9">
        <v>9.0</v>
      </c>
      <c r="C3909" s="9">
        <v>0.0</v>
      </c>
      <c r="D3909" s="9">
        <v>9.0</v>
      </c>
      <c r="E3909" s="9">
        <v>0.0</v>
      </c>
      <c r="F3909" s="9">
        <v>9.0</v>
      </c>
      <c r="G3909" s="9">
        <v>1.0</v>
      </c>
      <c r="H3909" s="11">
        <f>IFERROR(__xludf.DUMMYFUNCTION("IFERROR(FILTER(Filter!$A$1:A9983,Filter!$A$1:A9983=A3909),0)"),0.0)</f>
        <v>0</v>
      </c>
    </row>
    <row r="3910">
      <c r="A3910" s="8" t="s">
        <v>3780</v>
      </c>
      <c r="B3910" s="9">
        <v>0.0</v>
      </c>
      <c r="C3910" s="9">
        <v>0.0</v>
      </c>
      <c r="D3910" s="9">
        <v>0.0</v>
      </c>
      <c r="E3910" s="9">
        <v>0.0</v>
      </c>
      <c r="F3910" s="9">
        <v>0.0</v>
      </c>
      <c r="G3910" s="9">
        <v>1.0</v>
      </c>
      <c r="H3910" s="11">
        <f>IFERROR(__xludf.DUMMYFUNCTION("IFERROR(FILTER(Filter!$A$1:A9983,Filter!$A$1:A9983=A3910),0)"),0.0)</f>
        <v>0</v>
      </c>
    </row>
    <row r="3911">
      <c r="A3911" s="8" t="s">
        <v>3781</v>
      </c>
      <c r="B3911" s="9">
        <v>1.0</v>
      </c>
      <c r="C3911" s="9">
        <v>0.0</v>
      </c>
      <c r="D3911" s="9">
        <v>1.0</v>
      </c>
      <c r="E3911" s="9">
        <v>0.0</v>
      </c>
      <c r="F3911" s="9">
        <v>1.0</v>
      </c>
      <c r="G3911" s="9">
        <v>1.0</v>
      </c>
      <c r="H3911" s="11">
        <f>IFERROR(__xludf.DUMMYFUNCTION("IFERROR(FILTER(Filter!$A$1:A9983,Filter!$A$1:A9983=A3911),0)"),0.0)</f>
        <v>0</v>
      </c>
    </row>
    <row r="3912">
      <c r="A3912" s="8" t="s">
        <v>3782</v>
      </c>
      <c r="B3912" s="9">
        <v>1.0</v>
      </c>
      <c r="C3912" s="9">
        <v>0.0</v>
      </c>
      <c r="D3912" s="9">
        <v>1.0</v>
      </c>
      <c r="E3912" s="9">
        <v>0.0</v>
      </c>
      <c r="F3912" s="9">
        <v>1.0</v>
      </c>
      <c r="G3912" s="9">
        <v>1.0</v>
      </c>
      <c r="H3912" s="11">
        <f>IFERROR(__xludf.DUMMYFUNCTION("IFERROR(FILTER(Filter!$A$1:A9983,Filter!$A$1:A9983=A3912),0)"),0.0)</f>
        <v>0</v>
      </c>
    </row>
    <row r="3913">
      <c r="A3913" s="8" t="s">
        <v>3783</v>
      </c>
      <c r="B3913" s="9">
        <v>1.0</v>
      </c>
      <c r="C3913" s="9">
        <v>0.0</v>
      </c>
      <c r="D3913" s="9">
        <v>1.0</v>
      </c>
      <c r="E3913" s="9">
        <v>0.0</v>
      </c>
      <c r="F3913" s="9">
        <v>1.0</v>
      </c>
      <c r="G3913" s="9">
        <v>1.0</v>
      </c>
      <c r="H3913" s="11">
        <f>IFERROR(__xludf.DUMMYFUNCTION("IFERROR(FILTER(Filter!$A$1:A9983,Filter!$A$1:A9983=A3913),0)"),0.0)</f>
        <v>0</v>
      </c>
    </row>
    <row r="3914">
      <c r="A3914" s="8" t="s">
        <v>3784</v>
      </c>
      <c r="B3914" s="9">
        <v>1.0</v>
      </c>
      <c r="C3914" s="9">
        <v>0.0</v>
      </c>
      <c r="D3914" s="9">
        <v>0.0</v>
      </c>
      <c r="E3914" s="9">
        <v>1.0</v>
      </c>
      <c r="F3914" s="9">
        <v>1.0</v>
      </c>
      <c r="G3914" s="9">
        <v>1.0</v>
      </c>
      <c r="H3914" s="11">
        <f>IFERROR(__xludf.DUMMYFUNCTION("IFERROR(FILTER(Filter!$A$1:A9983,Filter!$A$1:A9983=A3914),0)"),0.0)</f>
        <v>0</v>
      </c>
    </row>
    <row r="3915">
      <c r="A3915" s="8" t="s">
        <v>3785</v>
      </c>
      <c r="B3915" s="9">
        <v>2.0</v>
      </c>
      <c r="C3915" s="9">
        <v>0.0</v>
      </c>
      <c r="D3915" s="9">
        <v>2.0</v>
      </c>
      <c r="E3915" s="9">
        <v>0.0</v>
      </c>
      <c r="F3915" s="9">
        <v>2.0</v>
      </c>
      <c r="G3915" s="9">
        <v>1.0</v>
      </c>
      <c r="H3915" s="11">
        <f>IFERROR(__xludf.DUMMYFUNCTION("IFERROR(FILTER(Filter!$A$1:A9983,Filter!$A$1:A9983=A3915),0)"),0.0)</f>
        <v>0</v>
      </c>
    </row>
    <row r="3916">
      <c r="A3916" s="8" t="s">
        <v>3786</v>
      </c>
      <c r="B3916" s="9">
        <v>3.0</v>
      </c>
      <c r="C3916" s="9">
        <v>0.0</v>
      </c>
      <c r="D3916" s="9">
        <v>3.0</v>
      </c>
      <c r="E3916" s="9">
        <v>0.0</v>
      </c>
      <c r="F3916" s="9">
        <v>3.0</v>
      </c>
      <c r="G3916" s="9">
        <v>1.0</v>
      </c>
      <c r="H3916" s="11">
        <f>IFERROR(__xludf.DUMMYFUNCTION("IFERROR(FILTER(Filter!$A$1:A9983,Filter!$A$1:A9983=A3916),0)"),0.0)</f>
        <v>0</v>
      </c>
    </row>
    <row r="3917">
      <c r="A3917" s="8" t="s">
        <v>3787</v>
      </c>
      <c r="B3917" s="9">
        <v>3.0</v>
      </c>
      <c r="C3917" s="9">
        <v>0.0</v>
      </c>
      <c r="D3917" s="9">
        <v>3.0</v>
      </c>
      <c r="E3917" s="9">
        <v>0.0</v>
      </c>
      <c r="F3917" s="9">
        <v>3.0</v>
      </c>
      <c r="G3917" s="9">
        <v>1.0</v>
      </c>
      <c r="H3917" s="11">
        <f>IFERROR(__xludf.DUMMYFUNCTION("IFERROR(FILTER(Filter!$A$1:A9983,Filter!$A$1:A9983=A3917),0)"),0.0)</f>
        <v>0</v>
      </c>
    </row>
    <row r="3918">
      <c r="A3918" s="8" t="s">
        <v>3788</v>
      </c>
      <c r="B3918" s="9">
        <v>2.0</v>
      </c>
      <c r="C3918" s="9">
        <v>0.0</v>
      </c>
      <c r="D3918" s="9">
        <v>2.0</v>
      </c>
      <c r="E3918" s="9">
        <v>0.0</v>
      </c>
      <c r="F3918" s="9">
        <v>2.0</v>
      </c>
      <c r="G3918" s="9">
        <v>1.0</v>
      </c>
      <c r="H3918" s="11">
        <f>IFERROR(__xludf.DUMMYFUNCTION("IFERROR(FILTER(Filter!$A$1:A9983,Filter!$A$1:A9983=A3918),0)"),0.0)</f>
        <v>0</v>
      </c>
    </row>
    <row r="3919">
      <c r="A3919" s="8" t="s">
        <v>3789</v>
      </c>
      <c r="B3919" s="9">
        <v>1.0</v>
      </c>
      <c r="C3919" s="9">
        <v>0.0</v>
      </c>
      <c r="D3919" s="9">
        <v>1.0</v>
      </c>
      <c r="E3919" s="9">
        <v>0.0</v>
      </c>
      <c r="F3919" s="9">
        <v>1.0</v>
      </c>
      <c r="G3919" s="9">
        <v>1.0</v>
      </c>
      <c r="H3919" s="11">
        <f>IFERROR(__xludf.DUMMYFUNCTION("IFERROR(FILTER(Filter!$A$1:A9983,Filter!$A$1:A9983=A3919),0)"),0.0)</f>
        <v>0</v>
      </c>
    </row>
    <row r="3920">
      <c r="A3920" s="8" t="s">
        <v>3790</v>
      </c>
      <c r="B3920" s="9">
        <v>2.0</v>
      </c>
      <c r="C3920" s="9">
        <v>0.0</v>
      </c>
      <c r="D3920" s="9">
        <v>2.0</v>
      </c>
      <c r="E3920" s="9">
        <v>0.0</v>
      </c>
      <c r="F3920" s="9">
        <v>2.0</v>
      </c>
      <c r="G3920" s="9">
        <v>1.0</v>
      </c>
      <c r="H3920" s="11">
        <f>IFERROR(__xludf.DUMMYFUNCTION("IFERROR(FILTER(Filter!$A$1:A9983,Filter!$A$1:A9983=A3920),0)"),0.0)</f>
        <v>0</v>
      </c>
    </row>
    <row r="3921">
      <c r="A3921" s="8" t="s">
        <v>3791</v>
      </c>
      <c r="B3921" s="9">
        <v>1.0</v>
      </c>
      <c r="C3921" s="9">
        <v>0.0</v>
      </c>
      <c r="D3921" s="9">
        <v>1.0</v>
      </c>
      <c r="E3921" s="9">
        <v>0.0</v>
      </c>
      <c r="F3921" s="9">
        <v>1.0</v>
      </c>
      <c r="G3921" s="9">
        <v>1.0</v>
      </c>
      <c r="H3921" s="11">
        <f>IFERROR(__xludf.DUMMYFUNCTION("IFERROR(FILTER(Filter!$A$1:A9983,Filter!$A$1:A9983=A3921),0)"),0.0)</f>
        <v>0</v>
      </c>
    </row>
    <row r="3922">
      <c r="A3922" s="8" t="s">
        <v>3792</v>
      </c>
      <c r="B3922" s="9">
        <v>0.0</v>
      </c>
      <c r="C3922" s="9">
        <v>0.0</v>
      </c>
      <c r="D3922" s="9">
        <v>0.0</v>
      </c>
      <c r="E3922" s="9">
        <v>0.0</v>
      </c>
      <c r="F3922" s="9">
        <v>0.0</v>
      </c>
      <c r="G3922" s="9">
        <v>1.0</v>
      </c>
      <c r="H3922" s="11">
        <f>IFERROR(__xludf.DUMMYFUNCTION("IFERROR(FILTER(Filter!$A$1:A9983,Filter!$A$1:A9983=A3922),0)"),0.0)</f>
        <v>0</v>
      </c>
    </row>
    <row r="3923" hidden="1">
      <c r="A3923" s="8"/>
      <c r="B3923" s="9"/>
      <c r="C3923" s="9"/>
      <c r="D3923" s="9"/>
      <c r="E3923" s="9"/>
      <c r="F3923" s="9"/>
      <c r="G3923" s="9"/>
      <c r="H3923" s="11"/>
    </row>
    <row r="3924">
      <c r="A3924" s="8" t="s">
        <v>3793</v>
      </c>
      <c r="B3924" s="9">
        <v>2.0</v>
      </c>
      <c r="C3924" s="9">
        <v>0.0</v>
      </c>
      <c r="D3924" s="9">
        <v>2.0</v>
      </c>
      <c r="E3924" s="9">
        <v>0.0</v>
      </c>
      <c r="F3924" s="9">
        <v>2.0</v>
      </c>
      <c r="G3924" s="9">
        <v>1.0</v>
      </c>
      <c r="H3924" s="11">
        <f>IFERROR(__xludf.DUMMYFUNCTION("IFERROR(FILTER(Filter!$A$1:A9983,Filter!$A$1:A9983=A3924),0)"),0.0)</f>
        <v>0</v>
      </c>
    </row>
    <row r="3925">
      <c r="A3925" s="8" t="s">
        <v>3794</v>
      </c>
      <c r="B3925" s="9">
        <v>0.0</v>
      </c>
      <c r="C3925" s="9">
        <v>0.0</v>
      </c>
      <c r="D3925" s="9">
        <v>0.0</v>
      </c>
      <c r="E3925" s="9">
        <v>0.0</v>
      </c>
      <c r="F3925" s="9">
        <v>0.0</v>
      </c>
      <c r="G3925" s="9">
        <v>1.0</v>
      </c>
      <c r="H3925" s="11">
        <f>IFERROR(__xludf.DUMMYFUNCTION("IFERROR(FILTER(Filter!$A$1:A9983,Filter!$A$1:A9983=A3925),0)"),0.0)</f>
        <v>0</v>
      </c>
    </row>
    <row r="3926">
      <c r="A3926" s="8" t="s">
        <v>3795</v>
      </c>
      <c r="B3926" s="9">
        <v>1.0</v>
      </c>
      <c r="C3926" s="9">
        <v>0.0</v>
      </c>
      <c r="D3926" s="9">
        <v>1.0</v>
      </c>
      <c r="E3926" s="9">
        <v>0.0</v>
      </c>
      <c r="F3926" s="9">
        <v>1.0</v>
      </c>
      <c r="G3926" s="9">
        <v>1.0</v>
      </c>
      <c r="H3926" s="11">
        <f>IFERROR(__xludf.DUMMYFUNCTION("IFERROR(FILTER(Filter!$A$1:A9983,Filter!$A$1:A9983=A3926),0)"),0.0)</f>
        <v>0</v>
      </c>
    </row>
    <row r="3927">
      <c r="A3927" s="8" t="s">
        <v>3796</v>
      </c>
      <c r="B3927" s="9">
        <v>1.0</v>
      </c>
      <c r="C3927" s="9">
        <v>0.0</v>
      </c>
      <c r="D3927" s="9">
        <v>1.0</v>
      </c>
      <c r="E3927" s="9">
        <v>0.0</v>
      </c>
      <c r="F3927" s="9">
        <v>1.0</v>
      </c>
      <c r="G3927" s="9">
        <v>1.0</v>
      </c>
      <c r="H3927" s="11">
        <f>IFERROR(__xludf.DUMMYFUNCTION("IFERROR(FILTER(Filter!$A$1:A9983,Filter!$A$1:A9983=A3927),0)"),0.0)</f>
        <v>0</v>
      </c>
    </row>
    <row r="3928">
      <c r="A3928" s="8" t="s">
        <v>3797</v>
      </c>
      <c r="B3928" s="9">
        <v>0.0</v>
      </c>
      <c r="C3928" s="9">
        <v>0.0</v>
      </c>
      <c r="D3928" s="9">
        <v>0.0</v>
      </c>
      <c r="E3928" s="9">
        <v>0.0</v>
      </c>
      <c r="F3928" s="9">
        <v>0.0</v>
      </c>
      <c r="G3928" s="9">
        <v>1.0</v>
      </c>
      <c r="H3928" s="11">
        <f>IFERROR(__xludf.DUMMYFUNCTION("IFERROR(FILTER(Filter!$A$1:A9983,Filter!$A$1:A9983=A3928),0)"),0.0)</f>
        <v>0</v>
      </c>
    </row>
    <row r="3929">
      <c r="A3929" s="8" t="s">
        <v>3798</v>
      </c>
      <c r="B3929" s="9">
        <v>3.0</v>
      </c>
      <c r="C3929" s="9">
        <v>0.0</v>
      </c>
      <c r="D3929" s="9">
        <v>3.0</v>
      </c>
      <c r="E3929" s="9">
        <v>0.0</v>
      </c>
      <c r="F3929" s="9">
        <v>3.0</v>
      </c>
      <c r="G3929" s="9">
        <v>1.0</v>
      </c>
      <c r="H3929" s="11">
        <f>IFERROR(__xludf.DUMMYFUNCTION("IFERROR(FILTER(Filter!$A$1:A9983,Filter!$A$1:A9983=A3929),0)"),0.0)</f>
        <v>0</v>
      </c>
    </row>
    <row r="3930">
      <c r="A3930" s="8" t="s">
        <v>3799</v>
      </c>
      <c r="B3930" s="9">
        <v>0.0</v>
      </c>
      <c r="C3930" s="9">
        <v>0.0</v>
      </c>
      <c r="D3930" s="9">
        <v>0.0</v>
      </c>
      <c r="E3930" s="9">
        <v>0.0</v>
      </c>
      <c r="F3930" s="9">
        <v>0.0</v>
      </c>
      <c r="G3930" s="9">
        <v>1.0</v>
      </c>
      <c r="H3930" s="11">
        <f>IFERROR(__xludf.DUMMYFUNCTION("IFERROR(FILTER(Filter!$A$1:A9983,Filter!$A$1:A9983=A3930),0)"),0.0)</f>
        <v>0</v>
      </c>
    </row>
    <row r="3931">
      <c r="A3931" s="8" t="s">
        <v>3800</v>
      </c>
      <c r="B3931" s="9">
        <v>0.0</v>
      </c>
      <c r="C3931" s="9">
        <v>0.0</v>
      </c>
      <c r="D3931" s="9">
        <v>0.0</v>
      </c>
      <c r="E3931" s="9">
        <v>0.0</v>
      </c>
      <c r="F3931" s="9">
        <v>0.0</v>
      </c>
      <c r="G3931" s="9">
        <v>1.0</v>
      </c>
      <c r="H3931" s="11">
        <f>IFERROR(__xludf.DUMMYFUNCTION("IFERROR(FILTER(Filter!$A$1:A9983,Filter!$A$1:A9983=A3931),0)"),0.0)</f>
        <v>0</v>
      </c>
    </row>
    <row r="3932">
      <c r="A3932" s="8" t="s">
        <v>3801</v>
      </c>
      <c r="B3932" s="9">
        <v>2.0</v>
      </c>
      <c r="C3932" s="9">
        <v>0.0</v>
      </c>
      <c r="D3932" s="9">
        <v>2.0</v>
      </c>
      <c r="E3932" s="9">
        <v>0.0</v>
      </c>
      <c r="F3932" s="9">
        <v>2.0</v>
      </c>
      <c r="G3932" s="9">
        <v>1.0</v>
      </c>
      <c r="H3932" s="11">
        <f>IFERROR(__xludf.DUMMYFUNCTION("IFERROR(FILTER(Filter!$A$1:A9983,Filter!$A$1:A9983=A3932),0)"),0.0)</f>
        <v>0</v>
      </c>
    </row>
    <row r="3933">
      <c r="A3933" s="8" t="s">
        <v>3802</v>
      </c>
      <c r="B3933" s="9">
        <v>0.0</v>
      </c>
      <c r="C3933" s="9">
        <v>0.0</v>
      </c>
      <c r="D3933" s="9">
        <v>0.0</v>
      </c>
      <c r="E3933" s="9">
        <v>0.0</v>
      </c>
      <c r="F3933" s="9">
        <v>0.0</v>
      </c>
      <c r="G3933" s="9">
        <v>1.0</v>
      </c>
      <c r="H3933" s="11">
        <f>IFERROR(__xludf.DUMMYFUNCTION("IFERROR(FILTER(Filter!$A$1:A9983,Filter!$A$1:A9983=A3933),0)"),0.0)</f>
        <v>0</v>
      </c>
    </row>
    <row r="3934">
      <c r="A3934" s="8" t="s">
        <v>3803</v>
      </c>
      <c r="B3934" s="9">
        <v>3.0</v>
      </c>
      <c r="C3934" s="9">
        <v>0.0</v>
      </c>
      <c r="D3934" s="9">
        <v>2.0</v>
      </c>
      <c r="E3934" s="9">
        <v>1.0</v>
      </c>
      <c r="F3934" s="9">
        <v>3.0</v>
      </c>
      <c r="G3934" s="9">
        <v>1.0</v>
      </c>
      <c r="H3934" s="11">
        <f>IFERROR(__xludf.DUMMYFUNCTION("IFERROR(FILTER(Filter!$A$1:A9983,Filter!$A$1:A9983=A3934),0)"),0.0)</f>
        <v>0</v>
      </c>
    </row>
    <row r="3935">
      <c r="A3935" s="8" t="s">
        <v>3804</v>
      </c>
      <c r="B3935" s="9">
        <v>0.0</v>
      </c>
      <c r="C3935" s="9">
        <v>0.0</v>
      </c>
      <c r="D3935" s="9">
        <v>0.0</v>
      </c>
      <c r="E3935" s="9">
        <v>0.0</v>
      </c>
      <c r="F3935" s="9">
        <v>0.0</v>
      </c>
      <c r="G3935" s="9">
        <v>1.0</v>
      </c>
      <c r="H3935" s="11">
        <f>IFERROR(__xludf.DUMMYFUNCTION("IFERROR(FILTER(Filter!$A$1:A9983,Filter!$A$1:A9983=A3935),0)"),0.0)</f>
        <v>0</v>
      </c>
    </row>
    <row r="3936">
      <c r="A3936" s="8" t="s">
        <v>3805</v>
      </c>
      <c r="B3936" s="9">
        <v>2.0</v>
      </c>
      <c r="C3936" s="9">
        <v>0.0</v>
      </c>
      <c r="D3936" s="9">
        <v>2.0</v>
      </c>
      <c r="E3936" s="9">
        <v>0.0</v>
      </c>
      <c r="F3936" s="9">
        <v>2.0</v>
      </c>
      <c r="G3936" s="9">
        <v>1.0</v>
      </c>
      <c r="H3936" s="11">
        <f>IFERROR(__xludf.DUMMYFUNCTION("IFERROR(FILTER(Filter!$A$1:A9983,Filter!$A$1:A9983=A3936),0)"),0.0)</f>
        <v>0</v>
      </c>
    </row>
    <row r="3937">
      <c r="A3937" s="8" t="s">
        <v>3806</v>
      </c>
      <c r="B3937" s="9">
        <v>2.0</v>
      </c>
      <c r="C3937" s="9">
        <v>0.0</v>
      </c>
      <c r="D3937" s="9">
        <v>2.0</v>
      </c>
      <c r="E3937" s="9">
        <v>0.0</v>
      </c>
      <c r="F3937" s="9">
        <v>2.0</v>
      </c>
      <c r="G3937" s="9">
        <v>1.0</v>
      </c>
      <c r="H3937" s="11">
        <f>IFERROR(__xludf.DUMMYFUNCTION("IFERROR(FILTER(Filter!$A$1:A9983,Filter!$A$1:A9983=A3937),0)"),0.0)</f>
        <v>0</v>
      </c>
    </row>
    <row r="3938">
      <c r="A3938" s="8" t="s">
        <v>3807</v>
      </c>
      <c r="B3938" s="9">
        <v>1.0</v>
      </c>
      <c r="C3938" s="9">
        <v>0.0</v>
      </c>
      <c r="D3938" s="9">
        <v>1.0</v>
      </c>
      <c r="E3938" s="9">
        <v>0.0</v>
      </c>
      <c r="F3938" s="9">
        <v>1.0</v>
      </c>
      <c r="G3938" s="9">
        <v>1.0</v>
      </c>
      <c r="H3938" s="11">
        <f>IFERROR(__xludf.DUMMYFUNCTION("IFERROR(FILTER(Filter!$A$1:A9983,Filter!$A$1:A9983=A3938),0)"),0.0)</f>
        <v>0</v>
      </c>
    </row>
    <row r="3939">
      <c r="A3939" s="8" t="s">
        <v>3808</v>
      </c>
      <c r="B3939" s="9">
        <v>2.0</v>
      </c>
      <c r="C3939" s="9">
        <v>0.0</v>
      </c>
      <c r="D3939" s="9">
        <v>2.0</v>
      </c>
      <c r="E3939" s="9">
        <v>0.0</v>
      </c>
      <c r="F3939" s="9">
        <v>2.0</v>
      </c>
      <c r="G3939" s="9">
        <v>1.0</v>
      </c>
      <c r="H3939" s="11">
        <f>IFERROR(__xludf.DUMMYFUNCTION("IFERROR(FILTER(Filter!$A$1:A9983,Filter!$A$1:A9983=A3939),0)"),0.0)</f>
        <v>0</v>
      </c>
    </row>
    <row r="3940">
      <c r="A3940" s="8" t="s">
        <v>3809</v>
      </c>
      <c r="B3940" s="9">
        <v>2.0</v>
      </c>
      <c r="C3940" s="9">
        <v>0.0</v>
      </c>
      <c r="D3940" s="9">
        <v>2.0</v>
      </c>
      <c r="E3940" s="9">
        <v>0.0</v>
      </c>
      <c r="F3940" s="9">
        <v>2.0</v>
      </c>
      <c r="G3940" s="9">
        <v>1.0</v>
      </c>
      <c r="H3940" s="11">
        <f>IFERROR(__xludf.DUMMYFUNCTION("IFERROR(FILTER(Filter!$A$1:A9983,Filter!$A$1:A9983=A3940),0)"),0.0)</f>
        <v>0</v>
      </c>
    </row>
    <row r="3941">
      <c r="A3941" s="8" t="s">
        <v>3810</v>
      </c>
      <c r="B3941" s="9">
        <v>1.0</v>
      </c>
      <c r="C3941" s="9">
        <v>0.0</v>
      </c>
      <c r="D3941" s="9">
        <v>1.0</v>
      </c>
      <c r="E3941" s="9">
        <v>0.0</v>
      </c>
      <c r="F3941" s="9">
        <v>1.0</v>
      </c>
      <c r="G3941" s="9">
        <v>1.0</v>
      </c>
      <c r="H3941" s="11">
        <f>IFERROR(__xludf.DUMMYFUNCTION("IFERROR(FILTER(Filter!$A$1:A9983,Filter!$A$1:A9983=A3941),0)"),0.0)</f>
        <v>0</v>
      </c>
    </row>
    <row r="3942">
      <c r="A3942" s="8" t="s">
        <v>3811</v>
      </c>
      <c r="B3942" s="9">
        <v>2.0</v>
      </c>
      <c r="C3942" s="9">
        <v>0.0</v>
      </c>
      <c r="D3942" s="9">
        <v>2.0</v>
      </c>
      <c r="E3942" s="9">
        <v>0.0</v>
      </c>
      <c r="F3942" s="9">
        <v>2.0</v>
      </c>
      <c r="G3942" s="9">
        <v>1.0</v>
      </c>
      <c r="H3942" s="11">
        <f>IFERROR(__xludf.DUMMYFUNCTION("IFERROR(FILTER(Filter!$A$1:A9983,Filter!$A$1:A9983=A3942),0)"),0.0)</f>
        <v>0</v>
      </c>
    </row>
    <row r="3943">
      <c r="A3943" s="8" t="s">
        <v>3812</v>
      </c>
      <c r="B3943" s="9">
        <v>6.0</v>
      </c>
      <c r="C3943" s="9">
        <v>0.0</v>
      </c>
      <c r="D3943" s="9">
        <v>6.0</v>
      </c>
      <c r="E3943" s="9">
        <v>0.0</v>
      </c>
      <c r="F3943" s="9">
        <v>6.0</v>
      </c>
      <c r="G3943" s="9">
        <v>1.0</v>
      </c>
      <c r="H3943" s="11">
        <f>IFERROR(__xludf.DUMMYFUNCTION("IFERROR(FILTER(Filter!$A$1:A9983,Filter!$A$1:A9983=A3943),0)"),0.0)</f>
        <v>0</v>
      </c>
    </row>
    <row r="3944">
      <c r="A3944" s="8" t="s">
        <v>3813</v>
      </c>
      <c r="B3944" s="9">
        <v>2.0</v>
      </c>
      <c r="C3944" s="9">
        <v>0.0</v>
      </c>
      <c r="D3944" s="9">
        <v>2.0</v>
      </c>
      <c r="E3944" s="9">
        <v>0.0</v>
      </c>
      <c r="F3944" s="9">
        <v>2.0</v>
      </c>
      <c r="G3944" s="9">
        <v>1.0</v>
      </c>
      <c r="H3944" s="11">
        <f>IFERROR(__xludf.DUMMYFUNCTION("IFERROR(FILTER(Filter!$A$1:A9983,Filter!$A$1:A9983=A3944),0)"),0.0)</f>
        <v>0</v>
      </c>
    </row>
    <row r="3945">
      <c r="A3945" s="8" t="s">
        <v>3814</v>
      </c>
      <c r="B3945" s="9">
        <v>1.0</v>
      </c>
      <c r="C3945" s="9">
        <v>0.0</v>
      </c>
      <c r="D3945" s="9">
        <v>1.0</v>
      </c>
      <c r="E3945" s="9">
        <v>0.0</v>
      </c>
      <c r="F3945" s="9">
        <v>1.0</v>
      </c>
      <c r="G3945" s="9">
        <v>1.0</v>
      </c>
      <c r="H3945" s="11">
        <f>IFERROR(__xludf.DUMMYFUNCTION("IFERROR(FILTER(Filter!$A$1:A9983,Filter!$A$1:A9983=A3945),0)"),0.0)</f>
        <v>0</v>
      </c>
    </row>
    <row r="3946">
      <c r="A3946" s="8" t="s">
        <v>3815</v>
      </c>
      <c r="B3946" s="9">
        <v>0.0</v>
      </c>
      <c r="C3946" s="9">
        <v>0.0</v>
      </c>
      <c r="D3946" s="9">
        <v>0.0</v>
      </c>
      <c r="E3946" s="9">
        <v>0.0</v>
      </c>
      <c r="F3946" s="9">
        <v>0.0</v>
      </c>
      <c r="G3946" s="9">
        <v>1.0</v>
      </c>
      <c r="H3946" s="11">
        <f>IFERROR(__xludf.DUMMYFUNCTION("IFERROR(FILTER(Filter!$A$1:A9983,Filter!$A$1:A9983=A3946),0)"),0.0)</f>
        <v>0</v>
      </c>
    </row>
    <row r="3947">
      <c r="A3947" s="8" t="s">
        <v>3816</v>
      </c>
      <c r="B3947" s="9">
        <v>4.0</v>
      </c>
      <c r="C3947" s="9">
        <v>0.0</v>
      </c>
      <c r="D3947" s="9">
        <v>4.0</v>
      </c>
      <c r="E3947" s="9">
        <v>0.0</v>
      </c>
      <c r="F3947" s="9">
        <v>4.0</v>
      </c>
      <c r="G3947" s="9">
        <v>1.0</v>
      </c>
      <c r="H3947" s="11">
        <f>IFERROR(__xludf.DUMMYFUNCTION("IFERROR(FILTER(Filter!$A$1:A9983,Filter!$A$1:A9983=A3947),0)"),0.0)</f>
        <v>0</v>
      </c>
    </row>
    <row r="3948">
      <c r="A3948" s="8" t="s">
        <v>3817</v>
      </c>
      <c r="B3948" s="9">
        <v>12.0</v>
      </c>
      <c r="C3948" s="9">
        <v>0.0</v>
      </c>
      <c r="D3948" s="9">
        <v>12.0</v>
      </c>
      <c r="E3948" s="9">
        <v>0.0</v>
      </c>
      <c r="F3948" s="9">
        <v>12.0</v>
      </c>
      <c r="G3948" s="9">
        <v>1.0</v>
      </c>
      <c r="H3948" s="11">
        <f>IFERROR(__xludf.DUMMYFUNCTION("IFERROR(FILTER(Filter!$A$1:A9983,Filter!$A$1:A9983=A3948),0)"),0.0)</f>
        <v>0</v>
      </c>
    </row>
    <row r="3949">
      <c r="A3949" s="8" t="s">
        <v>3818</v>
      </c>
      <c r="B3949" s="9">
        <v>3.0</v>
      </c>
      <c r="C3949" s="9">
        <v>0.0</v>
      </c>
      <c r="D3949" s="9">
        <v>3.0</v>
      </c>
      <c r="E3949" s="9">
        <v>0.0</v>
      </c>
      <c r="F3949" s="9">
        <v>3.0</v>
      </c>
      <c r="G3949" s="9">
        <v>1.0</v>
      </c>
      <c r="H3949" s="11">
        <f>IFERROR(__xludf.DUMMYFUNCTION("IFERROR(FILTER(Filter!$A$1:A9983,Filter!$A$1:A9983=A3949),0)"),0.0)</f>
        <v>0</v>
      </c>
    </row>
    <row r="3950">
      <c r="A3950" s="8" t="s">
        <v>3819</v>
      </c>
      <c r="B3950" s="9">
        <v>2.0</v>
      </c>
      <c r="C3950" s="9">
        <v>0.0</v>
      </c>
      <c r="D3950" s="9">
        <v>2.0</v>
      </c>
      <c r="E3950" s="9">
        <v>0.0</v>
      </c>
      <c r="F3950" s="9">
        <v>2.0</v>
      </c>
      <c r="G3950" s="9">
        <v>1.0</v>
      </c>
      <c r="H3950" s="11">
        <f>IFERROR(__xludf.DUMMYFUNCTION("IFERROR(FILTER(Filter!$A$1:A9983,Filter!$A$1:A9983=A3950),0)"),0.0)</f>
        <v>0</v>
      </c>
    </row>
    <row r="3951">
      <c r="A3951" s="8" t="s">
        <v>3820</v>
      </c>
      <c r="B3951" s="9">
        <v>2.0</v>
      </c>
      <c r="C3951" s="9">
        <v>0.0</v>
      </c>
      <c r="D3951" s="9">
        <v>2.0</v>
      </c>
      <c r="E3951" s="9">
        <v>0.0</v>
      </c>
      <c r="F3951" s="9">
        <v>2.0</v>
      </c>
      <c r="G3951" s="9">
        <v>1.0</v>
      </c>
      <c r="H3951" s="11">
        <f>IFERROR(__xludf.DUMMYFUNCTION("IFERROR(FILTER(Filter!$A$1:A9983,Filter!$A$1:A9983=A3951),0)"),0.0)</f>
        <v>0</v>
      </c>
    </row>
    <row r="3952">
      <c r="A3952" s="8" t="s">
        <v>3821</v>
      </c>
      <c r="B3952" s="9">
        <v>1.0</v>
      </c>
      <c r="C3952" s="9">
        <v>0.0</v>
      </c>
      <c r="D3952" s="9">
        <v>1.0</v>
      </c>
      <c r="E3952" s="9">
        <v>0.0</v>
      </c>
      <c r="F3952" s="9">
        <v>1.0</v>
      </c>
      <c r="G3952" s="9">
        <v>1.0</v>
      </c>
      <c r="H3952" s="11">
        <f>IFERROR(__xludf.DUMMYFUNCTION("IFERROR(FILTER(Filter!$A$1:A9983,Filter!$A$1:A9983=A3952),0)"),0.0)</f>
        <v>0</v>
      </c>
    </row>
    <row r="3953">
      <c r="A3953" s="8" t="s">
        <v>3822</v>
      </c>
      <c r="B3953" s="9">
        <v>3.0</v>
      </c>
      <c r="C3953" s="9">
        <v>0.0</v>
      </c>
      <c r="D3953" s="9">
        <v>3.0</v>
      </c>
      <c r="E3953" s="9">
        <v>0.0</v>
      </c>
      <c r="F3953" s="9">
        <v>3.0</v>
      </c>
      <c r="G3953" s="9">
        <v>1.0</v>
      </c>
      <c r="H3953" s="11">
        <f>IFERROR(__xludf.DUMMYFUNCTION("IFERROR(FILTER(Filter!$A$1:A9983,Filter!$A$1:A9983=A3953),0)"),0.0)</f>
        <v>0</v>
      </c>
    </row>
    <row r="3954">
      <c r="A3954" s="8" t="s">
        <v>3823</v>
      </c>
      <c r="B3954" s="9">
        <v>0.0</v>
      </c>
      <c r="C3954" s="9">
        <v>0.0</v>
      </c>
      <c r="D3954" s="9">
        <v>0.0</v>
      </c>
      <c r="E3954" s="9">
        <v>0.0</v>
      </c>
      <c r="F3954" s="9">
        <v>0.0</v>
      </c>
      <c r="G3954" s="9">
        <v>1.0</v>
      </c>
      <c r="H3954" s="11">
        <f>IFERROR(__xludf.DUMMYFUNCTION("IFERROR(FILTER(Filter!$A$1:A9983,Filter!$A$1:A9983=A3954),0)"),0.0)</f>
        <v>0</v>
      </c>
    </row>
    <row r="3955">
      <c r="A3955" s="8" t="s">
        <v>3824</v>
      </c>
      <c r="B3955" s="9">
        <v>3.0</v>
      </c>
      <c r="C3955" s="9">
        <v>0.0</v>
      </c>
      <c r="D3955" s="9">
        <v>2.0</v>
      </c>
      <c r="E3955" s="9">
        <v>1.0</v>
      </c>
      <c r="F3955" s="9">
        <v>3.0</v>
      </c>
      <c r="G3955" s="9">
        <v>1.0</v>
      </c>
      <c r="H3955" s="11">
        <f>IFERROR(__xludf.DUMMYFUNCTION("IFERROR(FILTER(Filter!$A$1:A9983,Filter!$A$1:A9983=A3955),0)"),0.0)</f>
        <v>0</v>
      </c>
    </row>
    <row r="3956">
      <c r="A3956" s="8" t="s">
        <v>3825</v>
      </c>
      <c r="B3956" s="9">
        <v>15.0</v>
      </c>
      <c r="C3956" s="9">
        <v>0.0</v>
      </c>
      <c r="D3956" s="9">
        <v>11.0</v>
      </c>
      <c r="E3956" s="9">
        <v>4.0</v>
      </c>
      <c r="F3956" s="9">
        <v>15.0</v>
      </c>
      <c r="G3956" s="9">
        <v>1.0</v>
      </c>
      <c r="H3956" s="11">
        <f>IFERROR(__xludf.DUMMYFUNCTION("IFERROR(FILTER(Filter!$A$1:A9983,Filter!$A$1:A9983=A3956),0)"),0.0)</f>
        <v>0</v>
      </c>
    </row>
    <row r="3957">
      <c r="A3957" s="8" t="s">
        <v>3826</v>
      </c>
      <c r="B3957" s="9">
        <v>7.0</v>
      </c>
      <c r="C3957" s="9">
        <v>0.0</v>
      </c>
      <c r="D3957" s="9">
        <v>7.0</v>
      </c>
      <c r="E3957" s="9">
        <v>0.0</v>
      </c>
      <c r="F3957" s="9">
        <v>7.0</v>
      </c>
      <c r="G3957" s="9">
        <v>1.0</v>
      </c>
      <c r="H3957" s="11">
        <f>IFERROR(__xludf.DUMMYFUNCTION("IFERROR(FILTER(Filter!$A$1:A9983,Filter!$A$1:A9983=A3957),0)"),0.0)</f>
        <v>0</v>
      </c>
    </row>
    <row r="3958">
      <c r="A3958" s="8" t="s">
        <v>3827</v>
      </c>
      <c r="B3958" s="9">
        <v>15.0</v>
      </c>
      <c r="C3958" s="9">
        <v>0.0</v>
      </c>
      <c r="D3958" s="9">
        <v>12.0</v>
      </c>
      <c r="E3958" s="9">
        <v>3.0</v>
      </c>
      <c r="F3958" s="9">
        <v>15.0</v>
      </c>
      <c r="G3958" s="9">
        <v>1.0</v>
      </c>
      <c r="H3958" s="11">
        <f>IFERROR(__xludf.DUMMYFUNCTION("IFERROR(FILTER(Filter!$A$1:A9983,Filter!$A$1:A9983=A3958),0)"),0.0)</f>
        <v>0</v>
      </c>
    </row>
    <row r="3959">
      <c r="A3959" s="8" t="s">
        <v>3828</v>
      </c>
      <c r="B3959" s="9">
        <v>0.0</v>
      </c>
      <c r="C3959" s="9">
        <v>0.0</v>
      </c>
      <c r="D3959" s="9">
        <v>0.0</v>
      </c>
      <c r="E3959" s="9">
        <v>0.0</v>
      </c>
      <c r="F3959" s="9">
        <v>0.0</v>
      </c>
      <c r="G3959" s="9">
        <v>1.0</v>
      </c>
      <c r="H3959" s="11">
        <f>IFERROR(__xludf.DUMMYFUNCTION("IFERROR(FILTER(Filter!$A$1:A9983,Filter!$A$1:A9983=A3959),0)"),0.0)</f>
        <v>0</v>
      </c>
    </row>
    <row r="3960">
      <c r="A3960" s="8" t="s">
        <v>3829</v>
      </c>
      <c r="B3960" s="9">
        <v>3.0</v>
      </c>
      <c r="C3960" s="9">
        <v>0.0</v>
      </c>
      <c r="D3960" s="9">
        <v>2.0</v>
      </c>
      <c r="E3960" s="9">
        <v>1.0</v>
      </c>
      <c r="F3960" s="9">
        <v>3.0</v>
      </c>
      <c r="G3960" s="9">
        <v>1.0</v>
      </c>
      <c r="H3960" s="11">
        <f>IFERROR(__xludf.DUMMYFUNCTION("IFERROR(FILTER(Filter!$A$1:A9983,Filter!$A$1:A9983=A3960),0)"),0.0)</f>
        <v>0</v>
      </c>
    </row>
    <row r="3961">
      <c r="A3961" s="8" t="s">
        <v>3830</v>
      </c>
      <c r="B3961" s="9">
        <v>9.0</v>
      </c>
      <c r="C3961" s="9">
        <v>0.0</v>
      </c>
      <c r="D3961" s="9">
        <v>8.0</v>
      </c>
      <c r="E3961" s="9">
        <v>1.0</v>
      </c>
      <c r="F3961" s="9">
        <v>9.0</v>
      </c>
      <c r="G3961" s="9">
        <v>1.0</v>
      </c>
      <c r="H3961" s="11">
        <f>IFERROR(__xludf.DUMMYFUNCTION("IFERROR(FILTER(Filter!$A$1:A9983,Filter!$A$1:A9983=A3961),0)"),0.0)</f>
        <v>0</v>
      </c>
    </row>
    <row r="3962">
      <c r="A3962" s="8" t="s">
        <v>3831</v>
      </c>
      <c r="B3962" s="9">
        <v>7.0</v>
      </c>
      <c r="C3962" s="9">
        <v>0.0</v>
      </c>
      <c r="D3962" s="9">
        <v>5.0</v>
      </c>
      <c r="E3962" s="9">
        <v>2.0</v>
      </c>
      <c r="F3962" s="9">
        <v>7.0</v>
      </c>
      <c r="G3962" s="9">
        <v>1.0</v>
      </c>
      <c r="H3962" s="11">
        <f>IFERROR(__xludf.DUMMYFUNCTION("IFERROR(FILTER(Filter!$A$1:A9983,Filter!$A$1:A9983=A3962),0)"),0.0)</f>
        <v>0</v>
      </c>
    </row>
    <row r="3963">
      <c r="A3963" s="8" t="s">
        <v>3832</v>
      </c>
      <c r="B3963" s="9">
        <v>2.0</v>
      </c>
      <c r="C3963" s="9">
        <v>0.0</v>
      </c>
      <c r="D3963" s="9">
        <v>2.0</v>
      </c>
      <c r="E3963" s="9">
        <v>0.0</v>
      </c>
      <c r="F3963" s="9">
        <v>2.0</v>
      </c>
      <c r="G3963" s="9">
        <v>1.0</v>
      </c>
      <c r="H3963" s="11">
        <f>IFERROR(__xludf.DUMMYFUNCTION("IFERROR(FILTER(Filter!$A$1:A9983,Filter!$A$1:A9983=A3963),0)"),0.0)</f>
        <v>0</v>
      </c>
    </row>
    <row r="3964">
      <c r="A3964" s="8" t="s">
        <v>3833</v>
      </c>
      <c r="B3964" s="9">
        <v>2.0</v>
      </c>
      <c r="C3964" s="9">
        <v>0.0</v>
      </c>
      <c r="D3964" s="9">
        <v>2.0</v>
      </c>
      <c r="E3964" s="9">
        <v>0.0</v>
      </c>
      <c r="F3964" s="9">
        <v>2.0</v>
      </c>
      <c r="G3964" s="9">
        <v>1.0</v>
      </c>
      <c r="H3964" s="11">
        <f>IFERROR(__xludf.DUMMYFUNCTION("IFERROR(FILTER(Filter!$A$1:A9983,Filter!$A$1:A9983=A3964),0)"),0.0)</f>
        <v>0</v>
      </c>
    </row>
    <row r="3965">
      <c r="A3965" s="8" t="s">
        <v>3834</v>
      </c>
      <c r="B3965" s="9">
        <v>7.0</v>
      </c>
      <c r="C3965" s="9">
        <v>0.0</v>
      </c>
      <c r="D3965" s="9">
        <v>5.0</v>
      </c>
      <c r="E3965" s="9">
        <v>2.0</v>
      </c>
      <c r="F3965" s="9">
        <v>7.0</v>
      </c>
      <c r="G3965" s="9">
        <v>1.0</v>
      </c>
      <c r="H3965" s="11">
        <f>IFERROR(__xludf.DUMMYFUNCTION("IFERROR(FILTER(Filter!$A$1:A9983,Filter!$A$1:A9983=A3965),0)"),0.0)</f>
        <v>0</v>
      </c>
    </row>
    <row r="3966">
      <c r="A3966" s="8" t="s">
        <v>3835</v>
      </c>
      <c r="B3966" s="9">
        <v>2.0</v>
      </c>
      <c r="C3966" s="9">
        <v>0.0</v>
      </c>
      <c r="D3966" s="9">
        <v>2.0</v>
      </c>
      <c r="E3966" s="9">
        <v>0.0</v>
      </c>
      <c r="F3966" s="9">
        <v>2.0</v>
      </c>
      <c r="G3966" s="9">
        <v>1.0</v>
      </c>
      <c r="H3966" s="11">
        <f>IFERROR(__xludf.DUMMYFUNCTION("IFERROR(FILTER(Filter!$A$1:A9983,Filter!$A$1:A9983=A3966),0)"),0.0)</f>
        <v>0</v>
      </c>
    </row>
    <row r="3967">
      <c r="A3967" s="8" t="s">
        <v>3836</v>
      </c>
      <c r="B3967" s="9">
        <v>1.0</v>
      </c>
      <c r="C3967" s="9">
        <v>0.0</v>
      </c>
      <c r="D3967" s="9">
        <v>1.0</v>
      </c>
      <c r="E3967" s="9">
        <v>0.0</v>
      </c>
      <c r="F3967" s="9">
        <v>1.0</v>
      </c>
      <c r="G3967" s="9">
        <v>1.0</v>
      </c>
      <c r="H3967" s="11">
        <f>IFERROR(__xludf.DUMMYFUNCTION("IFERROR(FILTER(Filter!$A$1:A9983,Filter!$A$1:A9983=A3967),0)"),0.0)</f>
        <v>0</v>
      </c>
    </row>
    <row r="3968">
      <c r="A3968" s="8" t="s">
        <v>3837</v>
      </c>
      <c r="B3968" s="9">
        <v>2.0</v>
      </c>
      <c r="C3968" s="9">
        <v>0.0</v>
      </c>
      <c r="D3968" s="9">
        <v>1.0</v>
      </c>
      <c r="E3968" s="9">
        <v>1.0</v>
      </c>
      <c r="F3968" s="9">
        <v>2.0</v>
      </c>
      <c r="G3968" s="9">
        <v>1.0</v>
      </c>
      <c r="H3968" s="11">
        <f>IFERROR(__xludf.DUMMYFUNCTION("IFERROR(FILTER(Filter!$A$1:A9983,Filter!$A$1:A9983=A3968),0)"),0.0)</f>
        <v>0</v>
      </c>
    </row>
    <row r="3969">
      <c r="A3969" s="8" t="s">
        <v>3838</v>
      </c>
      <c r="B3969" s="9">
        <v>2.0</v>
      </c>
      <c r="C3969" s="9">
        <v>0.0</v>
      </c>
      <c r="D3969" s="9">
        <v>2.0</v>
      </c>
      <c r="E3969" s="9">
        <v>0.0</v>
      </c>
      <c r="F3969" s="9">
        <v>2.0</v>
      </c>
      <c r="G3969" s="9">
        <v>1.0</v>
      </c>
      <c r="H3969" s="11">
        <f>IFERROR(__xludf.DUMMYFUNCTION("IFERROR(FILTER(Filter!$A$1:A9983,Filter!$A$1:A9983=A3969),0)"),0.0)</f>
        <v>0</v>
      </c>
    </row>
    <row r="3970">
      <c r="A3970" s="8" t="s">
        <v>3839</v>
      </c>
      <c r="B3970" s="9">
        <v>6.0</v>
      </c>
      <c r="C3970" s="9">
        <v>0.0</v>
      </c>
      <c r="D3970" s="9">
        <v>4.0</v>
      </c>
      <c r="E3970" s="9">
        <v>2.0</v>
      </c>
      <c r="F3970" s="9">
        <v>6.0</v>
      </c>
      <c r="G3970" s="9">
        <v>1.0</v>
      </c>
      <c r="H3970" s="11">
        <f>IFERROR(__xludf.DUMMYFUNCTION("IFERROR(FILTER(Filter!$A$1:A9983,Filter!$A$1:A9983=A3970),0)"),0.0)</f>
        <v>0</v>
      </c>
    </row>
    <row r="3971">
      <c r="A3971" s="8" t="s">
        <v>3840</v>
      </c>
      <c r="B3971" s="9">
        <v>0.0</v>
      </c>
      <c r="C3971" s="9">
        <v>0.0</v>
      </c>
      <c r="D3971" s="9">
        <v>0.0</v>
      </c>
      <c r="E3971" s="9">
        <v>0.0</v>
      </c>
      <c r="F3971" s="9">
        <v>0.0</v>
      </c>
      <c r="G3971" s="9">
        <v>1.0</v>
      </c>
      <c r="H3971" s="11">
        <f>IFERROR(__xludf.DUMMYFUNCTION("IFERROR(FILTER(Filter!$A$1:A9983,Filter!$A$1:A9983=A3971),0)"),0.0)</f>
        <v>0</v>
      </c>
    </row>
    <row r="3972">
      <c r="A3972" s="8" t="s">
        <v>3841</v>
      </c>
      <c r="B3972" s="9">
        <v>2.0</v>
      </c>
      <c r="C3972" s="9">
        <v>0.0</v>
      </c>
      <c r="D3972" s="9">
        <v>2.0</v>
      </c>
      <c r="E3972" s="9">
        <v>0.0</v>
      </c>
      <c r="F3972" s="9">
        <v>2.0</v>
      </c>
      <c r="G3972" s="9">
        <v>1.0</v>
      </c>
      <c r="H3972" s="11">
        <f>IFERROR(__xludf.DUMMYFUNCTION("IFERROR(FILTER(Filter!$A$1:A9983,Filter!$A$1:A9983=A3972),0)"),0.0)</f>
        <v>0</v>
      </c>
    </row>
    <row r="3973">
      <c r="A3973" s="8" t="s">
        <v>3842</v>
      </c>
      <c r="B3973" s="9">
        <v>9.0</v>
      </c>
      <c r="C3973" s="9">
        <v>0.0</v>
      </c>
      <c r="D3973" s="9">
        <v>6.0</v>
      </c>
      <c r="E3973" s="9">
        <v>3.0</v>
      </c>
      <c r="F3973" s="9">
        <v>9.0</v>
      </c>
      <c r="G3973" s="9">
        <v>1.0</v>
      </c>
      <c r="H3973" s="11">
        <f>IFERROR(__xludf.DUMMYFUNCTION("IFERROR(FILTER(Filter!$A$1:A9983,Filter!$A$1:A9983=A3973),0)"),0.0)</f>
        <v>0</v>
      </c>
    </row>
    <row r="3974">
      <c r="A3974" s="8" t="s">
        <v>3843</v>
      </c>
      <c r="B3974" s="9">
        <v>2.0</v>
      </c>
      <c r="C3974" s="9">
        <v>0.0</v>
      </c>
      <c r="D3974" s="9">
        <v>2.0</v>
      </c>
      <c r="E3974" s="9">
        <v>0.0</v>
      </c>
      <c r="F3974" s="9">
        <v>2.0</v>
      </c>
      <c r="G3974" s="9">
        <v>1.0</v>
      </c>
      <c r="H3974" s="11">
        <f>IFERROR(__xludf.DUMMYFUNCTION("IFERROR(FILTER(Filter!$A$1:A9983,Filter!$A$1:A9983=A3974),0)"),0.0)</f>
        <v>0</v>
      </c>
    </row>
    <row r="3975">
      <c r="A3975" s="8" t="s">
        <v>3844</v>
      </c>
      <c r="B3975" s="9">
        <v>0.0</v>
      </c>
      <c r="C3975" s="9">
        <v>0.0</v>
      </c>
      <c r="D3975" s="9">
        <v>0.0</v>
      </c>
      <c r="E3975" s="9">
        <v>0.0</v>
      </c>
      <c r="F3975" s="9">
        <v>0.0</v>
      </c>
      <c r="G3975" s="9">
        <v>1.0</v>
      </c>
      <c r="H3975" s="11">
        <f>IFERROR(__xludf.DUMMYFUNCTION("IFERROR(FILTER(Filter!$A$1:A9983,Filter!$A$1:A9983=A3975),0)"),0.0)</f>
        <v>0</v>
      </c>
    </row>
    <row r="3976">
      <c r="A3976" s="8" t="s">
        <v>3845</v>
      </c>
      <c r="B3976" s="9">
        <v>0.0</v>
      </c>
      <c r="C3976" s="9">
        <v>0.0</v>
      </c>
      <c r="D3976" s="9">
        <v>0.0</v>
      </c>
      <c r="E3976" s="9">
        <v>0.0</v>
      </c>
      <c r="F3976" s="9">
        <v>0.0</v>
      </c>
      <c r="G3976" s="9">
        <v>1.0</v>
      </c>
      <c r="H3976" s="11">
        <f>IFERROR(__xludf.DUMMYFUNCTION("IFERROR(FILTER(Filter!$A$1:A9983,Filter!$A$1:A9983=A3976),0)"),0.0)</f>
        <v>0</v>
      </c>
    </row>
    <row r="3977">
      <c r="A3977" s="8" t="s">
        <v>3846</v>
      </c>
      <c r="B3977" s="9">
        <v>1.0</v>
      </c>
      <c r="C3977" s="9">
        <v>0.0</v>
      </c>
      <c r="D3977" s="9">
        <v>1.0</v>
      </c>
      <c r="E3977" s="9">
        <v>0.0</v>
      </c>
      <c r="F3977" s="9">
        <v>1.0</v>
      </c>
      <c r="G3977" s="9">
        <v>1.0</v>
      </c>
      <c r="H3977" s="11">
        <f>IFERROR(__xludf.DUMMYFUNCTION("IFERROR(FILTER(Filter!$A$1:A9983,Filter!$A$1:A9983=A3977),0)"),0.0)</f>
        <v>0</v>
      </c>
    </row>
    <row r="3978">
      <c r="A3978" s="8" t="s">
        <v>3847</v>
      </c>
      <c r="B3978" s="9">
        <v>7.0</v>
      </c>
      <c r="C3978" s="9">
        <v>0.0</v>
      </c>
      <c r="D3978" s="9">
        <v>6.0</v>
      </c>
      <c r="E3978" s="9">
        <v>1.0</v>
      </c>
      <c r="F3978" s="9">
        <v>7.0</v>
      </c>
      <c r="G3978" s="9">
        <v>1.0</v>
      </c>
      <c r="H3978" s="11">
        <f>IFERROR(__xludf.DUMMYFUNCTION("IFERROR(FILTER(Filter!$A$1:A9983,Filter!$A$1:A9983=A3978),0)"),0.0)</f>
        <v>0</v>
      </c>
    </row>
    <row r="3979">
      <c r="A3979" s="8" t="s">
        <v>3848</v>
      </c>
      <c r="B3979" s="9">
        <v>2.0</v>
      </c>
      <c r="C3979" s="9">
        <v>0.0</v>
      </c>
      <c r="D3979" s="9">
        <v>1.0</v>
      </c>
      <c r="E3979" s="9">
        <v>1.0</v>
      </c>
      <c r="F3979" s="9">
        <v>2.0</v>
      </c>
      <c r="G3979" s="9">
        <v>1.0</v>
      </c>
      <c r="H3979" s="11">
        <f>IFERROR(__xludf.DUMMYFUNCTION("IFERROR(FILTER(Filter!$A$1:A9983,Filter!$A$1:A9983=A3979),0)"),0.0)</f>
        <v>0</v>
      </c>
    </row>
    <row r="3980">
      <c r="A3980" s="8" t="s">
        <v>3849</v>
      </c>
      <c r="B3980" s="9">
        <v>6.0</v>
      </c>
      <c r="C3980" s="9">
        <v>0.0</v>
      </c>
      <c r="D3980" s="9">
        <v>6.0</v>
      </c>
      <c r="E3980" s="9">
        <v>0.0</v>
      </c>
      <c r="F3980" s="9">
        <v>6.0</v>
      </c>
      <c r="G3980" s="9">
        <v>1.0</v>
      </c>
      <c r="H3980" s="11">
        <f>IFERROR(__xludf.DUMMYFUNCTION("IFERROR(FILTER(Filter!$A$1:A9983,Filter!$A$1:A9983=A3980),0)"),0.0)</f>
        <v>0</v>
      </c>
    </row>
    <row r="3981">
      <c r="A3981" s="8" t="s">
        <v>3850</v>
      </c>
      <c r="B3981" s="9">
        <v>0.0</v>
      </c>
      <c r="C3981" s="9">
        <v>0.0</v>
      </c>
      <c r="D3981" s="9">
        <v>0.0</v>
      </c>
      <c r="E3981" s="9">
        <v>0.0</v>
      </c>
      <c r="F3981" s="9">
        <v>0.0</v>
      </c>
      <c r="G3981" s="9">
        <v>1.0</v>
      </c>
      <c r="H3981" s="11">
        <f>IFERROR(__xludf.DUMMYFUNCTION("IFERROR(FILTER(Filter!$A$1:A9983,Filter!$A$1:A9983=A3981),0)"),0.0)</f>
        <v>0</v>
      </c>
    </row>
    <row r="3982">
      <c r="A3982" s="8" t="s">
        <v>3851</v>
      </c>
      <c r="B3982" s="9">
        <v>0.0</v>
      </c>
      <c r="C3982" s="9">
        <v>0.0</v>
      </c>
      <c r="D3982" s="9">
        <v>0.0</v>
      </c>
      <c r="E3982" s="9">
        <v>0.0</v>
      </c>
      <c r="F3982" s="9">
        <v>0.0</v>
      </c>
      <c r="G3982" s="9">
        <v>1.0</v>
      </c>
      <c r="H3982" s="11">
        <f>IFERROR(__xludf.DUMMYFUNCTION("IFERROR(FILTER(Filter!$A$1:A9983,Filter!$A$1:A9983=A3982),0)"),0.0)</f>
        <v>0</v>
      </c>
    </row>
    <row r="3983">
      <c r="A3983" s="8" t="s">
        <v>3852</v>
      </c>
      <c r="B3983" s="9">
        <v>1.0</v>
      </c>
      <c r="C3983" s="9">
        <v>0.0</v>
      </c>
      <c r="D3983" s="9">
        <v>1.0</v>
      </c>
      <c r="E3983" s="9">
        <v>0.0</v>
      </c>
      <c r="F3983" s="9">
        <v>1.0</v>
      </c>
      <c r="G3983" s="9">
        <v>1.0</v>
      </c>
      <c r="H3983" s="11">
        <f>IFERROR(__xludf.DUMMYFUNCTION("IFERROR(FILTER(Filter!$A$1:A9983,Filter!$A$1:A9983=A3983),0)"),0.0)</f>
        <v>0</v>
      </c>
    </row>
    <row r="3984">
      <c r="A3984" s="8" t="s">
        <v>3853</v>
      </c>
      <c r="B3984" s="9">
        <v>3.0</v>
      </c>
      <c r="C3984" s="9">
        <v>0.0</v>
      </c>
      <c r="D3984" s="9">
        <v>3.0</v>
      </c>
      <c r="E3984" s="9">
        <v>0.0</v>
      </c>
      <c r="F3984" s="9">
        <v>3.0</v>
      </c>
      <c r="G3984" s="9">
        <v>1.0</v>
      </c>
      <c r="H3984" s="11">
        <f>IFERROR(__xludf.DUMMYFUNCTION("IFERROR(FILTER(Filter!$A$1:A9983,Filter!$A$1:A9983=A3984),0)"),0.0)</f>
        <v>0</v>
      </c>
    </row>
    <row r="3985">
      <c r="A3985" s="8" t="s">
        <v>3854</v>
      </c>
      <c r="B3985" s="9">
        <v>15.0</v>
      </c>
      <c r="C3985" s="9">
        <v>0.0</v>
      </c>
      <c r="D3985" s="9">
        <v>11.0</v>
      </c>
      <c r="E3985" s="9">
        <v>4.0</v>
      </c>
      <c r="F3985" s="9">
        <v>15.0</v>
      </c>
      <c r="G3985" s="9">
        <v>1.0</v>
      </c>
      <c r="H3985" s="11">
        <f>IFERROR(__xludf.DUMMYFUNCTION("IFERROR(FILTER(Filter!$A$1:A9983,Filter!$A$1:A9983=A3985),0)"),0.0)</f>
        <v>0</v>
      </c>
    </row>
    <row r="3986">
      <c r="A3986" s="8" t="s">
        <v>3855</v>
      </c>
      <c r="B3986" s="9">
        <v>6.0</v>
      </c>
      <c r="C3986" s="9">
        <v>0.0</v>
      </c>
      <c r="D3986" s="9">
        <v>4.0</v>
      </c>
      <c r="E3986" s="9">
        <v>2.0</v>
      </c>
      <c r="F3986" s="9">
        <v>6.0</v>
      </c>
      <c r="G3986" s="9">
        <v>1.0</v>
      </c>
      <c r="H3986" s="11">
        <f>IFERROR(__xludf.DUMMYFUNCTION("IFERROR(FILTER(Filter!$A$1:A9983,Filter!$A$1:A9983=A3986),0)"),0.0)</f>
        <v>0</v>
      </c>
    </row>
    <row r="3987">
      <c r="A3987" s="8" t="s">
        <v>3856</v>
      </c>
      <c r="B3987" s="9">
        <v>3.0</v>
      </c>
      <c r="C3987" s="9">
        <v>0.0</v>
      </c>
      <c r="D3987" s="9">
        <v>3.0</v>
      </c>
      <c r="E3987" s="9">
        <v>0.0</v>
      </c>
      <c r="F3987" s="9">
        <v>3.0</v>
      </c>
      <c r="G3987" s="9">
        <v>1.0</v>
      </c>
      <c r="H3987" s="11">
        <f>IFERROR(__xludf.DUMMYFUNCTION("IFERROR(FILTER(Filter!$A$1:A9983,Filter!$A$1:A9983=A3987),0)"),0.0)</f>
        <v>0</v>
      </c>
    </row>
    <row r="3988">
      <c r="A3988" s="8" t="s">
        <v>3857</v>
      </c>
      <c r="B3988" s="9">
        <v>5.0</v>
      </c>
      <c r="C3988" s="9">
        <v>0.0</v>
      </c>
      <c r="D3988" s="9">
        <v>5.0</v>
      </c>
      <c r="E3988" s="9">
        <v>0.0</v>
      </c>
      <c r="F3988" s="9">
        <v>5.0</v>
      </c>
      <c r="G3988" s="9">
        <v>1.0</v>
      </c>
      <c r="H3988" s="11">
        <f>IFERROR(__xludf.DUMMYFUNCTION("IFERROR(FILTER(Filter!$A$1:A9983,Filter!$A$1:A9983=A3988),0)"),0.0)</f>
        <v>0</v>
      </c>
    </row>
    <row r="3989">
      <c r="A3989" s="8" t="s">
        <v>3858</v>
      </c>
      <c r="B3989" s="9">
        <v>1.0</v>
      </c>
      <c r="C3989" s="9">
        <v>0.0</v>
      </c>
      <c r="D3989" s="9">
        <v>1.0</v>
      </c>
      <c r="E3989" s="9">
        <v>0.0</v>
      </c>
      <c r="F3989" s="9">
        <v>1.0</v>
      </c>
      <c r="G3989" s="9">
        <v>1.0</v>
      </c>
      <c r="H3989" s="11">
        <f>IFERROR(__xludf.DUMMYFUNCTION("IFERROR(FILTER(Filter!$A$1:A9983,Filter!$A$1:A9983=A3989),0)"),0.0)</f>
        <v>0</v>
      </c>
    </row>
    <row r="3990">
      <c r="A3990" s="8" t="s">
        <v>3859</v>
      </c>
      <c r="B3990" s="9">
        <v>0.0</v>
      </c>
      <c r="C3990" s="9">
        <v>0.0</v>
      </c>
      <c r="D3990" s="9">
        <v>0.0</v>
      </c>
      <c r="E3990" s="9">
        <v>0.0</v>
      </c>
      <c r="F3990" s="9">
        <v>0.0</v>
      </c>
      <c r="G3990" s="9">
        <v>1.0</v>
      </c>
      <c r="H3990" s="11">
        <f>IFERROR(__xludf.DUMMYFUNCTION("IFERROR(FILTER(Filter!$A$1:A9983,Filter!$A$1:A9983=A3990),0)"),0.0)</f>
        <v>0</v>
      </c>
    </row>
    <row r="3991">
      <c r="A3991" s="8" t="s">
        <v>3860</v>
      </c>
      <c r="B3991" s="9">
        <v>4.0</v>
      </c>
      <c r="C3991" s="9">
        <v>0.0</v>
      </c>
      <c r="D3991" s="9">
        <v>3.0</v>
      </c>
      <c r="E3991" s="9">
        <v>1.0</v>
      </c>
      <c r="F3991" s="9">
        <v>4.0</v>
      </c>
      <c r="G3991" s="9">
        <v>1.0</v>
      </c>
      <c r="H3991" s="11">
        <f>IFERROR(__xludf.DUMMYFUNCTION("IFERROR(FILTER(Filter!$A$1:A9983,Filter!$A$1:A9983=A3991),0)"),0.0)</f>
        <v>0</v>
      </c>
    </row>
    <row r="3992">
      <c r="A3992" s="8" t="s">
        <v>3861</v>
      </c>
      <c r="B3992" s="9">
        <v>0.0</v>
      </c>
      <c r="C3992" s="9">
        <v>0.0</v>
      </c>
      <c r="D3992" s="9">
        <v>0.0</v>
      </c>
      <c r="E3992" s="9">
        <v>0.0</v>
      </c>
      <c r="F3992" s="9">
        <v>0.0</v>
      </c>
      <c r="G3992" s="9">
        <v>1.0</v>
      </c>
      <c r="H3992" s="11">
        <f>IFERROR(__xludf.DUMMYFUNCTION("IFERROR(FILTER(Filter!$A$1:A9983,Filter!$A$1:A9983=A3992),0)"),0.0)</f>
        <v>0</v>
      </c>
    </row>
    <row r="3993">
      <c r="A3993" s="8" t="s">
        <v>3862</v>
      </c>
      <c r="B3993" s="9">
        <v>5.0</v>
      </c>
      <c r="C3993" s="9">
        <v>0.0</v>
      </c>
      <c r="D3993" s="9">
        <v>4.0</v>
      </c>
      <c r="E3993" s="9">
        <v>1.0</v>
      </c>
      <c r="F3993" s="9">
        <v>5.0</v>
      </c>
      <c r="G3993" s="9">
        <v>1.0</v>
      </c>
      <c r="H3993" s="11">
        <f>IFERROR(__xludf.DUMMYFUNCTION("IFERROR(FILTER(Filter!$A$1:A9983,Filter!$A$1:A9983=A3993),0)"),0.0)</f>
        <v>0</v>
      </c>
    </row>
    <row r="3994">
      <c r="A3994" s="8" t="s">
        <v>3863</v>
      </c>
      <c r="B3994" s="9">
        <v>1.0</v>
      </c>
      <c r="C3994" s="9">
        <v>0.0</v>
      </c>
      <c r="D3994" s="9">
        <v>1.0</v>
      </c>
      <c r="E3994" s="9">
        <v>0.0</v>
      </c>
      <c r="F3994" s="9">
        <v>1.0</v>
      </c>
      <c r="G3994" s="9">
        <v>1.0</v>
      </c>
      <c r="H3994" s="11">
        <f>IFERROR(__xludf.DUMMYFUNCTION("IFERROR(FILTER(Filter!$A$1:A9983,Filter!$A$1:A9983=A3994),0)"),0.0)</f>
        <v>0</v>
      </c>
    </row>
    <row r="3995">
      <c r="A3995" s="8" t="s">
        <v>3864</v>
      </c>
      <c r="B3995" s="9">
        <v>5.0</v>
      </c>
      <c r="C3995" s="9">
        <v>0.0</v>
      </c>
      <c r="D3995" s="9">
        <v>3.0</v>
      </c>
      <c r="E3995" s="9">
        <v>2.0</v>
      </c>
      <c r="F3995" s="9">
        <v>5.0</v>
      </c>
      <c r="G3995" s="9">
        <v>1.0</v>
      </c>
      <c r="H3995" s="11">
        <f>IFERROR(__xludf.DUMMYFUNCTION("IFERROR(FILTER(Filter!$A$1:A9983,Filter!$A$1:A9983=A3995),0)"),0.0)</f>
        <v>0</v>
      </c>
    </row>
    <row r="3996">
      <c r="A3996" s="8" t="s">
        <v>3865</v>
      </c>
      <c r="B3996" s="9">
        <v>5.0</v>
      </c>
      <c r="C3996" s="9">
        <v>0.0</v>
      </c>
      <c r="D3996" s="9">
        <v>4.0</v>
      </c>
      <c r="E3996" s="9">
        <v>1.0</v>
      </c>
      <c r="F3996" s="9">
        <v>5.0</v>
      </c>
      <c r="G3996" s="9">
        <v>1.0</v>
      </c>
      <c r="H3996" s="11">
        <f>IFERROR(__xludf.DUMMYFUNCTION("IFERROR(FILTER(Filter!$A$1:A9983,Filter!$A$1:A9983=A3996),0)"),0.0)</f>
        <v>0</v>
      </c>
    </row>
    <row r="3997">
      <c r="A3997" s="8" t="s">
        <v>3866</v>
      </c>
      <c r="B3997" s="9">
        <v>2.0</v>
      </c>
      <c r="C3997" s="9">
        <v>0.0</v>
      </c>
      <c r="D3997" s="9">
        <v>1.0</v>
      </c>
      <c r="E3997" s="9">
        <v>1.0</v>
      </c>
      <c r="F3997" s="9">
        <v>2.0</v>
      </c>
      <c r="G3997" s="9">
        <v>1.0</v>
      </c>
      <c r="H3997" s="11">
        <f>IFERROR(__xludf.DUMMYFUNCTION("IFERROR(FILTER(Filter!$A$1:A9983,Filter!$A$1:A9983=A3997),0)"),0.0)</f>
        <v>0</v>
      </c>
    </row>
    <row r="3998">
      <c r="A3998" s="8" t="s">
        <v>3867</v>
      </c>
      <c r="B3998" s="9">
        <v>5.0</v>
      </c>
      <c r="C3998" s="9">
        <v>0.0</v>
      </c>
      <c r="D3998" s="9">
        <v>5.0</v>
      </c>
      <c r="E3998" s="9">
        <v>0.0</v>
      </c>
      <c r="F3998" s="9">
        <v>5.0</v>
      </c>
      <c r="G3998" s="9">
        <v>1.0</v>
      </c>
      <c r="H3998" s="11">
        <f>IFERROR(__xludf.DUMMYFUNCTION("IFERROR(FILTER(Filter!$A$1:A9983,Filter!$A$1:A9983=A3998),0)"),0.0)</f>
        <v>0</v>
      </c>
    </row>
    <row r="3999">
      <c r="A3999" s="8" t="s">
        <v>3868</v>
      </c>
      <c r="B3999" s="9">
        <v>1.0</v>
      </c>
      <c r="C3999" s="9">
        <v>0.0</v>
      </c>
      <c r="D3999" s="9">
        <v>1.0</v>
      </c>
      <c r="E3999" s="9">
        <v>0.0</v>
      </c>
      <c r="F3999" s="9">
        <v>1.0</v>
      </c>
      <c r="G3999" s="9">
        <v>1.0</v>
      </c>
      <c r="H3999" s="11">
        <f>IFERROR(__xludf.DUMMYFUNCTION("IFERROR(FILTER(Filter!$A$1:A9983,Filter!$A$1:A9983=A3999),0)"),0.0)</f>
        <v>0</v>
      </c>
    </row>
    <row r="4000">
      <c r="A4000" s="8" t="s">
        <v>3869</v>
      </c>
      <c r="B4000" s="9">
        <v>4.0</v>
      </c>
      <c r="C4000" s="9">
        <v>0.0</v>
      </c>
      <c r="D4000" s="9">
        <v>3.0</v>
      </c>
      <c r="E4000" s="9">
        <v>1.0</v>
      </c>
      <c r="F4000" s="9">
        <v>4.0</v>
      </c>
      <c r="G4000" s="9">
        <v>1.0</v>
      </c>
      <c r="H4000" s="11">
        <f>IFERROR(__xludf.DUMMYFUNCTION("IFERROR(FILTER(Filter!$A$1:A9983,Filter!$A$1:A9983=A4000),0)"),0.0)</f>
        <v>0</v>
      </c>
    </row>
    <row r="4001">
      <c r="A4001" s="8" t="s">
        <v>3870</v>
      </c>
      <c r="B4001" s="9">
        <v>2.0</v>
      </c>
      <c r="C4001" s="9">
        <v>0.0</v>
      </c>
      <c r="D4001" s="9">
        <v>2.0</v>
      </c>
      <c r="E4001" s="9">
        <v>0.0</v>
      </c>
      <c r="F4001" s="9">
        <v>2.0</v>
      </c>
      <c r="G4001" s="9">
        <v>1.0</v>
      </c>
      <c r="H4001" s="11">
        <f>IFERROR(__xludf.DUMMYFUNCTION("IFERROR(FILTER(Filter!$A$1:A9983,Filter!$A$1:A9983=A4001),0)"),0.0)</f>
        <v>0</v>
      </c>
    </row>
    <row r="4002">
      <c r="A4002" s="8" t="s">
        <v>3871</v>
      </c>
      <c r="B4002" s="9">
        <v>8.0</v>
      </c>
      <c r="C4002" s="9">
        <v>0.0</v>
      </c>
      <c r="D4002" s="9">
        <v>8.0</v>
      </c>
      <c r="E4002" s="9">
        <v>0.0</v>
      </c>
      <c r="F4002" s="9">
        <v>8.0</v>
      </c>
      <c r="G4002" s="9">
        <v>1.0</v>
      </c>
      <c r="H4002" s="11">
        <f>IFERROR(__xludf.DUMMYFUNCTION("IFERROR(FILTER(Filter!$A$1:A9983,Filter!$A$1:A9983=A4002),0)"),0.0)</f>
        <v>0</v>
      </c>
    </row>
    <row r="4003">
      <c r="A4003" s="8" t="s">
        <v>3872</v>
      </c>
      <c r="B4003" s="9">
        <v>2.0</v>
      </c>
      <c r="C4003" s="9">
        <v>0.0</v>
      </c>
      <c r="D4003" s="9">
        <v>2.0</v>
      </c>
      <c r="E4003" s="9">
        <v>0.0</v>
      </c>
      <c r="F4003" s="9">
        <v>2.0</v>
      </c>
      <c r="G4003" s="9">
        <v>1.0</v>
      </c>
      <c r="H4003" s="11">
        <f>IFERROR(__xludf.DUMMYFUNCTION("IFERROR(FILTER(Filter!$A$1:A9983,Filter!$A$1:A9983=A4003),0)"),0.0)</f>
        <v>0</v>
      </c>
    </row>
    <row r="4004">
      <c r="A4004" s="8" t="s">
        <v>3873</v>
      </c>
      <c r="B4004" s="9">
        <v>0.0</v>
      </c>
      <c r="C4004" s="9">
        <v>0.0</v>
      </c>
      <c r="D4004" s="9">
        <v>0.0</v>
      </c>
      <c r="E4004" s="9">
        <v>0.0</v>
      </c>
      <c r="F4004" s="9">
        <v>0.0</v>
      </c>
      <c r="G4004" s="9">
        <v>1.0</v>
      </c>
      <c r="H4004" s="11">
        <f>IFERROR(__xludf.DUMMYFUNCTION("IFERROR(FILTER(Filter!$A$1:A9983,Filter!$A$1:A9983=A4004),0)"),0.0)</f>
        <v>0</v>
      </c>
    </row>
    <row r="4005" hidden="1">
      <c r="A4005" s="8"/>
      <c r="B4005" s="9"/>
      <c r="C4005" s="9"/>
      <c r="D4005" s="9"/>
      <c r="E4005" s="9"/>
      <c r="F4005" s="9"/>
      <c r="G4005" s="9"/>
      <c r="H4005" s="11"/>
    </row>
    <row r="4006">
      <c r="A4006" s="8" t="s">
        <v>3874</v>
      </c>
      <c r="B4006" s="9">
        <v>1.0</v>
      </c>
      <c r="C4006" s="9">
        <v>0.0</v>
      </c>
      <c r="D4006" s="9">
        <v>1.0</v>
      </c>
      <c r="E4006" s="9">
        <v>0.0</v>
      </c>
      <c r="F4006" s="9">
        <v>1.0</v>
      </c>
      <c r="G4006" s="9">
        <v>1.0</v>
      </c>
      <c r="H4006" s="11">
        <f>IFERROR(__xludf.DUMMYFUNCTION("IFERROR(FILTER(Filter!$A$1:A9983,Filter!$A$1:A9983=A4006),0)"),0.0)</f>
        <v>0</v>
      </c>
    </row>
    <row r="4007">
      <c r="A4007" s="8" t="s">
        <v>3875</v>
      </c>
      <c r="B4007" s="9">
        <v>1.0</v>
      </c>
      <c r="C4007" s="9">
        <v>0.0</v>
      </c>
      <c r="D4007" s="9">
        <v>1.0</v>
      </c>
      <c r="E4007" s="9">
        <v>0.0</v>
      </c>
      <c r="F4007" s="9">
        <v>1.0</v>
      </c>
      <c r="G4007" s="9">
        <v>1.0</v>
      </c>
      <c r="H4007" s="11">
        <f>IFERROR(__xludf.DUMMYFUNCTION("IFERROR(FILTER(Filter!$A$1:A9983,Filter!$A$1:A9983=A4007),0)"),0.0)</f>
        <v>0</v>
      </c>
    </row>
    <row r="4008">
      <c r="A4008" s="8" t="s">
        <v>3876</v>
      </c>
      <c r="B4008" s="9">
        <v>5.0</v>
      </c>
      <c r="C4008" s="9">
        <v>0.0</v>
      </c>
      <c r="D4008" s="9">
        <v>4.0</v>
      </c>
      <c r="E4008" s="9">
        <v>1.0</v>
      </c>
      <c r="F4008" s="9">
        <v>5.0</v>
      </c>
      <c r="G4008" s="9">
        <v>1.0</v>
      </c>
      <c r="H4008" s="11">
        <f>IFERROR(__xludf.DUMMYFUNCTION("IFERROR(FILTER(Filter!$A$1:A9983,Filter!$A$1:A9983=A4008),0)"),0.0)</f>
        <v>0</v>
      </c>
    </row>
    <row r="4009">
      <c r="A4009" s="8" t="s">
        <v>3877</v>
      </c>
      <c r="B4009" s="9">
        <v>2.0</v>
      </c>
      <c r="C4009" s="9">
        <v>0.0</v>
      </c>
      <c r="D4009" s="9">
        <v>2.0</v>
      </c>
      <c r="E4009" s="9">
        <v>0.0</v>
      </c>
      <c r="F4009" s="9">
        <v>2.0</v>
      </c>
      <c r="G4009" s="9">
        <v>1.0</v>
      </c>
      <c r="H4009" s="11">
        <f>IFERROR(__xludf.DUMMYFUNCTION("IFERROR(FILTER(Filter!$A$1:A9983,Filter!$A$1:A9983=A4009),0)"),0.0)</f>
        <v>0</v>
      </c>
    </row>
    <row r="4010">
      <c r="A4010" s="8" t="s">
        <v>3878</v>
      </c>
      <c r="B4010" s="9">
        <v>0.0</v>
      </c>
      <c r="C4010" s="9">
        <v>0.0</v>
      </c>
      <c r="D4010" s="9">
        <v>0.0</v>
      </c>
      <c r="E4010" s="9">
        <v>0.0</v>
      </c>
      <c r="F4010" s="9">
        <v>0.0</v>
      </c>
      <c r="G4010" s="9">
        <v>1.0</v>
      </c>
      <c r="H4010" s="11">
        <f>IFERROR(__xludf.DUMMYFUNCTION("IFERROR(FILTER(Filter!$A$1:A9983,Filter!$A$1:A9983=A4010),0)"),0.0)</f>
        <v>0</v>
      </c>
    </row>
    <row r="4011">
      <c r="A4011" s="8" t="s">
        <v>3879</v>
      </c>
      <c r="B4011" s="9">
        <v>9.0</v>
      </c>
      <c r="C4011" s="9">
        <v>0.0</v>
      </c>
      <c r="D4011" s="9">
        <v>7.0</v>
      </c>
      <c r="E4011" s="9">
        <v>2.0</v>
      </c>
      <c r="F4011" s="9">
        <v>9.0</v>
      </c>
      <c r="G4011" s="9">
        <v>1.0</v>
      </c>
      <c r="H4011" s="11">
        <f>IFERROR(__xludf.DUMMYFUNCTION("IFERROR(FILTER(Filter!$A$1:A9983,Filter!$A$1:A9983=A4011),0)"),0.0)</f>
        <v>0</v>
      </c>
    </row>
    <row r="4012">
      <c r="A4012" s="8" t="s">
        <v>3880</v>
      </c>
      <c r="B4012" s="9">
        <v>8.0</v>
      </c>
      <c r="C4012" s="9">
        <v>0.0</v>
      </c>
      <c r="D4012" s="9">
        <v>7.0</v>
      </c>
      <c r="E4012" s="9">
        <v>1.0</v>
      </c>
      <c r="F4012" s="9">
        <v>8.0</v>
      </c>
      <c r="G4012" s="9">
        <v>1.0</v>
      </c>
      <c r="H4012" s="11">
        <f>IFERROR(__xludf.DUMMYFUNCTION("IFERROR(FILTER(Filter!$A$1:A9983,Filter!$A$1:A9983=A4012),0)"),0.0)</f>
        <v>0</v>
      </c>
    </row>
    <row r="4013">
      <c r="A4013" s="8" t="s">
        <v>3881</v>
      </c>
      <c r="B4013" s="9">
        <v>1.0</v>
      </c>
      <c r="C4013" s="9">
        <v>0.0</v>
      </c>
      <c r="D4013" s="9">
        <v>1.0</v>
      </c>
      <c r="E4013" s="9">
        <v>0.0</v>
      </c>
      <c r="F4013" s="9">
        <v>1.0</v>
      </c>
      <c r="G4013" s="9">
        <v>1.0</v>
      </c>
      <c r="H4013" s="11">
        <f>IFERROR(__xludf.DUMMYFUNCTION("IFERROR(FILTER(Filter!$A$1:A9983,Filter!$A$1:A9983=A4013),0)"),0.0)</f>
        <v>0</v>
      </c>
    </row>
    <row r="4014">
      <c r="A4014" s="8" t="s">
        <v>3882</v>
      </c>
      <c r="B4014" s="9">
        <v>4.0</v>
      </c>
      <c r="C4014" s="9">
        <v>0.0</v>
      </c>
      <c r="D4014" s="9">
        <v>2.0</v>
      </c>
      <c r="E4014" s="9">
        <v>2.0</v>
      </c>
      <c r="F4014" s="9">
        <v>4.0</v>
      </c>
      <c r="G4014" s="9">
        <v>1.0</v>
      </c>
      <c r="H4014" s="11">
        <f>IFERROR(__xludf.DUMMYFUNCTION("IFERROR(FILTER(Filter!$A$1:A9983,Filter!$A$1:A9983=A4014),0)"),0.0)</f>
        <v>0</v>
      </c>
    </row>
    <row r="4015">
      <c r="A4015" s="8" t="s">
        <v>3883</v>
      </c>
      <c r="B4015" s="9">
        <v>3.0</v>
      </c>
      <c r="C4015" s="9">
        <v>0.0</v>
      </c>
      <c r="D4015" s="9">
        <v>3.0</v>
      </c>
      <c r="E4015" s="9">
        <v>0.0</v>
      </c>
      <c r="F4015" s="9">
        <v>3.0</v>
      </c>
      <c r="G4015" s="9">
        <v>1.0</v>
      </c>
      <c r="H4015" s="11">
        <f>IFERROR(__xludf.DUMMYFUNCTION("IFERROR(FILTER(Filter!$A$1:A9983,Filter!$A$1:A9983=A4015),0)"),0.0)</f>
        <v>0</v>
      </c>
    </row>
    <row r="4016">
      <c r="A4016" s="8" t="s">
        <v>3884</v>
      </c>
      <c r="B4016" s="9">
        <v>4.0</v>
      </c>
      <c r="C4016" s="9">
        <v>0.0</v>
      </c>
      <c r="D4016" s="9">
        <v>4.0</v>
      </c>
      <c r="E4016" s="9">
        <v>0.0</v>
      </c>
      <c r="F4016" s="9">
        <v>4.0</v>
      </c>
      <c r="G4016" s="9">
        <v>1.0</v>
      </c>
      <c r="H4016" s="11">
        <f>IFERROR(__xludf.DUMMYFUNCTION("IFERROR(FILTER(Filter!$A$1:A9983,Filter!$A$1:A9983=A4016),0)"),0.0)</f>
        <v>0</v>
      </c>
    </row>
    <row r="4017">
      <c r="A4017" s="8" t="s">
        <v>3885</v>
      </c>
      <c r="B4017" s="9">
        <v>2.0</v>
      </c>
      <c r="C4017" s="9">
        <v>0.0</v>
      </c>
      <c r="D4017" s="9">
        <v>2.0</v>
      </c>
      <c r="E4017" s="9">
        <v>0.0</v>
      </c>
      <c r="F4017" s="9">
        <v>2.0</v>
      </c>
      <c r="G4017" s="9">
        <v>1.0</v>
      </c>
      <c r="H4017" s="11">
        <f>IFERROR(__xludf.DUMMYFUNCTION("IFERROR(FILTER(Filter!$A$1:A9983,Filter!$A$1:A9983=A4017),0)"),0.0)</f>
        <v>0</v>
      </c>
    </row>
    <row r="4018">
      <c r="A4018" s="8" t="s">
        <v>3886</v>
      </c>
      <c r="B4018" s="9">
        <v>0.0</v>
      </c>
      <c r="C4018" s="9">
        <v>0.0</v>
      </c>
      <c r="D4018" s="9">
        <v>0.0</v>
      </c>
      <c r="E4018" s="9">
        <v>0.0</v>
      </c>
      <c r="F4018" s="9">
        <v>0.0</v>
      </c>
      <c r="G4018" s="9">
        <v>1.0</v>
      </c>
      <c r="H4018" s="11">
        <f>IFERROR(__xludf.DUMMYFUNCTION("IFERROR(FILTER(Filter!$A$1:A9983,Filter!$A$1:A9983=A4018),0)"),0.0)</f>
        <v>0</v>
      </c>
    </row>
    <row r="4019">
      <c r="A4019" s="8" t="s">
        <v>3887</v>
      </c>
      <c r="B4019" s="9">
        <v>9.0</v>
      </c>
      <c r="C4019" s="9">
        <v>0.0</v>
      </c>
      <c r="D4019" s="9">
        <v>9.0</v>
      </c>
      <c r="E4019" s="9">
        <v>0.0</v>
      </c>
      <c r="F4019" s="9">
        <v>9.0</v>
      </c>
      <c r="G4019" s="9">
        <v>1.0</v>
      </c>
      <c r="H4019" s="11">
        <f>IFERROR(__xludf.DUMMYFUNCTION("IFERROR(FILTER(Filter!$A$1:A9983,Filter!$A$1:A9983=A4019),0)"),0.0)</f>
        <v>0</v>
      </c>
    </row>
    <row r="4020">
      <c r="A4020" s="8" t="s">
        <v>3888</v>
      </c>
      <c r="B4020" s="9">
        <v>3.0</v>
      </c>
      <c r="C4020" s="9">
        <v>0.0</v>
      </c>
      <c r="D4020" s="9">
        <v>3.0</v>
      </c>
      <c r="E4020" s="9">
        <v>0.0</v>
      </c>
      <c r="F4020" s="9">
        <v>3.0</v>
      </c>
      <c r="G4020" s="9">
        <v>1.0</v>
      </c>
      <c r="H4020" s="11">
        <f>IFERROR(__xludf.DUMMYFUNCTION("IFERROR(FILTER(Filter!$A$1:A9983,Filter!$A$1:A9983=A4020),0)"),0.0)</f>
        <v>0</v>
      </c>
    </row>
    <row r="4021">
      <c r="A4021" s="8" t="s">
        <v>3889</v>
      </c>
      <c r="B4021" s="9">
        <v>3.0</v>
      </c>
      <c r="C4021" s="9">
        <v>0.0</v>
      </c>
      <c r="D4021" s="9">
        <v>3.0</v>
      </c>
      <c r="E4021" s="9">
        <v>0.0</v>
      </c>
      <c r="F4021" s="9">
        <v>3.0</v>
      </c>
      <c r="G4021" s="9">
        <v>1.0</v>
      </c>
      <c r="H4021" s="11">
        <f>IFERROR(__xludf.DUMMYFUNCTION("IFERROR(FILTER(Filter!$A$1:A9983,Filter!$A$1:A9983=A4021),0)"),0.0)</f>
        <v>0</v>
      </c>
    </row>
    <row r="4022">
      <c r="A4022" s="8" t="s">
        <v>3890</v>
      </c>
      <c r="B4022" s="9">
        <v>3.0</v>
      </c>
      <c r="C4022" s="9">
        <v>0.0</v>
      </c>
      <c r="D4022" s="9">
        <v>3.0</v>
      </c>
      <c r="E4022" s="9">
        <v>0.0</v>
      </c>
      <c r="F4022" s="9">
        <v>3.0</v>
      </c>
      <c r="G4022" s="9">
        <v>1.0</v>
      </c>
      <c r="H4022" s="11">
        <f>IFERROR(__xludf.DUMMYFUNCTION("IFERROR(FILTER(Filter!$A$1:A9983,Filter!$A$1:A9983=A4022),0)"),0.0)</f>
        <v>0</v>
      </c>
    </row>
    <row r="4023">
      <c r="A4023" s="8" t="s">
        <v>3891</v>
      </c>
      <c r="B4023" s="9">
        <v>2.0</v>
      </c>
      <c r="C4023" s="9">
        <v>0.0</v>
      </c>
      <c r="D4023" s="9">
        <v>2.0</v>
      </c>
      <c r="E4023" s="9">
        <v>0.0</v>
      </c>
      <c r="F4023" s="9">
        <v>2.0</v>
      </c>
      <c r="G4023" s="9">
        <v>1.0</v>
      </c>
      <c r="H4023" s="11">
        <f>IFERROR(__xludf.DUMMYFUNCTION("IFERROR(FILTER(Filter!$A$1:A9983,Filter!$A$1:A9983=A4023),0)"),0.0)</f>
        <v>0</v>
      </c>
    </row>
    <row r="4024">
      <c r="A4024" s="8" t="s">
        <v>3892</v>
      </c>
      <c r="B4024" s="9">
        <v>0.0</v>
      </c>
      <c r="C4024" s="9">
        <v>0.0</v>
      </c>
      <c r="D4024" s="9">
        <v>0.0</v>
      </c>
      <c r="E4024" s="9">
        <v>0.0</v>
      </c>
      <c r="F4024" s="9">
        <v>0.0</v>
      </c>
      <c r="G4024" s="9">
        <v>1.0</v>
      </c>
      <c r="H4024" s="11">
        <f>IFERROR(__xludf.DUMMYFUNCTION("IFERROR(FILTER(Filter!$A$1:A9983,Filter!$A$1:A9983=A4024),0)"),0.0)</f>
        <v>0</v>
      </c>
    </row>
    <row r="4025">
      <c r="A4025" s="8" t="s">
        <v>3893</v>
      </c>
      <c r="B4025" s="9">
        <v>1.0</v>
      </c>
      <c r="C4025" s="9">
        <v>0.0</v>
      </c>
      <c r="D4025" s="9">
        <v>1.0</v>
      </c>
      <c r="E4025" s="9">
        <v>0.0</v>
      </c>
      <c r="F4025" s="9">
        <v>1.0</v>
      </c>
      <c r="G4025" s="9">
        <v>1.0</v>
      </c>
      <c r="H4025" s="11">
        <f>IFERROR(__xludf.DUMMYFUNCTION("IFERROR(FILTER(Filter!$A$1:A9983,Filter!$A$1:A9983=A4025),0)"),0.0)</f>
        <v>0</v>
      </c>
    </row>
    <row r="4026">
      <c r="A4026" s="8" t="s">
        <v>3894</v>
      </c>
      <c r="B4026" s="9">
        <v>9.0</v>
      </c>
      <c r="C4026" s="9">
        <v>0.0</v>
      </c>
      <c r="D4026" s="9">
        <v>8.0</v>
      </c>
      <c r="E4026" s="9">
        <v>1.0</v>
      </c>
      <c r="F4026" s="9">
        <v>9.0</v>
      </c>
      <c r="G4026" s="9">
        <v>1.0</v>
      </c>
      <c r="H4026" s="11">
        <f>IFERROR(__xludf.DUMMYFUNCTION("IFERROR(FILTER(Filter!$A$1:A9983,Filter!$A$1:A9983=A4026),0)"),0.0)</f>
        <v>0</v>
      </c>
    </row>
    <row r="4027">
      <c r="A4027" s="8" t="s">
        <v>3895</v>
      </c>
      <c r="B4027" s="9">
        <v>2.0</v>
      </c>
      <c r="C4027" s="9">
        <v>0.0</v>
      </c>
      <c r="D4027" s="9">
        <v>2.0</v>
      </c>
      <c r="E4027" s="9">
        <v>0.0</v>
      </c>
      <c r="F4027" s="9">
        <v>2.0</v>
      </c>
      <c r="G4027" s="9">
        <v>1.0</v>
      </c>
      <c r="H4027" s="11">
        <f>IFERROR(__xludf.DUMMYFUNCTION("IFERROR(FILTER(Filter!$A$1:A9983,Filter!$A$1:A9983=A4027),0)"),0.0)</f>
        <v>0</v>
      </c>
    </row>
    <row r="4028">
      <c r="A4028" s="8" t="s">
        <v>3896</v>
      </c>
      <c r="B4028" s="9">
        <v>7.0</v>
      </c>
      <c r="C4028" s="9">
        <v>0.0</v>
      </c>
      <c r="D4028" s="9">
        <v>7.0</v>
      </c>
      <c r="E4028" s="9">
        <v>0.0</v>
      </c>
      <c r="F4028" s="9">
        <v>7.0</v>
      </c>
      <c r="G4028" s="9">
        <v>1.0</v>
      </c>
      <c r="H4028" s="11">
        <f>IFERROR(__xludf.DUMMYFUNCTION("IFERROR(FILTER(Filter!$A$1:A9983,Filter!$A$1:A9983=A4028),0)"),0.0)</f>
        <v>0</v>
      </c>
    </row>
    <row r="4029">
      <c r="A4029" s="8" t="s">
        <v>3897</v>
      </c>
      <c r="B4029" s="9">
        <v>8.0</v>
      </c>
      <c r="C4029" s="9">
        <v>0.0</v>
      </c>
      <c r="D4029" s="9">
        <v>8.0</v>
      </c>
      <c r="E4029" s="9">
        <v>0.0</v>
      </c>
      <c r="F4029" s="9">
        <v>8.0</v>
      </c>
      <c r="G4029" s="9">
        <v>1.0</v>
      </c>
      <c r="H4029" s="11">
        <f>IFERROR(__xludf.DUMMYFUNCTION("IFERROR(FILTER(Filter!$A$1:A9983,Filter!$A$1:A9983=A4029),0)"),0.0)</f>
        <v>0</v>
      </c>
    </row>
    <row r="4030">
      <c r="A4030" s="8" t="s">
        <v>3898</v>
      </c>
      <c r="B4030" s="9">
        <v>8.0</v>
      </c>
      <c r="C4030" s="9">
        <v>0.0</v>
      </c>
      <c r="D4030" s="9">
        <v>8.0</v>
      </c>
      <c r="E4030" s="9">
        <v>0.0</v>
      </c>
      <c r="F4030" s="9">
        <v>8.0</v>
      </c>
      <c r="G4030" s="9">
        <v>1.0</v>
      </c>
      <c r="H4030" s="11">
        <f>IFERROR(__xludf.DUMMYFUNCTION("IFERROR(FILTER(Filter!$A$1:A9983,Filter!$A$1:A9983=A4030),0)"),0.0)</f>
        <v>0</v>
      </c>
    </row>
    <row r="4031">
      <c r="A4031" s="8" t="s">
        <v>3899</v>
      </c>
      <c r="B4031" s="9">
        <v>2.0</v>
      </c>
      <c r="C4031" s="9">
        <v>0.0</v>
      </c>
      <c r="D4031" s="9">
        <v>2.0</v>
      </c>
      <c r="E4031" s="9">
        <v>0.0</v>
      </c>
      <c r="F4031" s="9">
        <v>2.0</v>
      </c>
      <c r="G4031" s="9">
        <v>1.0</v>
      </c>
      <c r="H4031" s="11">
        <f>IFERROR(__xludf.DUMMYFUNCTION("IFERROR(FILTER(Filter!$A$1:A9983,Filter!$A$1:A9983=A4031),0)"),0.0)</f>
        <v>0</v>
      </c>
    </row>
    <row r="4032">
      <c r="A4032" s="8" t="s">
        <v>3900</v>
      </c>
      <c r="B4032" s="9">
        <v>2.0</v>
      </c>
      <c r="C4032" s="9">
        <v>0.0</v>
      </c>
      <c r="D4032" s="9">
        <v>2.0</v>
      </c>
      <c r="E4032" s="9">
        <v>0.0</v>
      </c>
      <c r="F4032" s="9">
        <v>2.0</v>
      </c>
      <c r="G4032" s="9">
        <v>1.0</v>
      </c>
      <c r="H4032" s="11">
        <f>IFERROR(__xludf.DUMMYFUNCTION("IFERROR(FILTER(Filter!$A$1:A9983,Filter!$A$1:A9983=A4032),0)"),0.0)</f>
        <v>0</v>
      </c>
    </row>
    <row r="4033">
      <c r="A4033" s="8" t="s">
        <v>3901</v>
      </c>
      <c r="B4033" s="9">
        <v>0.0</v>
      </c>
      <c r="C4033" s="9">
        <v>0.0</v>
      </c>
      <c r="D4033" s="9">
        <v>0.0</v>
      </c>
      <c r="E4033" s="9">
        <v>0.0</v>
      </c>
      <c r="F4033" s="9">
        <v>0.0</v>
      </c>
      <c r="G4033" s="9">
        <v>1.0</v>
      </c>
      <c r="H4033" s="11">
        <f>IFERROR(__xludf.DUMMYFUNCTION("IFERROR(FILTER(Filter!$A$1:A9983,Filter!$A$1:A9983=A4033),0)"),0.0)</f>
        <v>0</v>
      </c>
    </row>
    <row r="4034">
      <c r="A4034" s="8" t="s">
        <v>3902</v>
      </c>
      <c r="B4034" s="9">
        <v>3.0</v>
      </c>
      <c r="C4034" s="9">
        <v>0.0</v>
      </c>
      <c r="D4034" s="9">
        <v>3.0</v>
      </c>
      <c r="E4034" s="9">
        <v>0.0</v>
      </c>
      <c r="F4034" s="9">
        <v>3.0</v>
      </c>
      <c r="G4034" s="9">
        <v>1.0</v>
      </c>
      <c r="H4034" s="11">
        <f>IFERROR(__xludf.DUMMYFUNCTION("IFERROR(FILTER(Filter!$A$1:A9983,Filter!$A$1:A9983=A4034),0)"),0.0)</f>
        <v>0</v>
      </c>
    </row>
    <row r="4035">
      <c r="A4035" s="8" t="s">
        <v>3903</v>
      </c>
      <c r="B4035" s="9">
        <v>7.0</v>
      </c>
      <c r="C4035" s="9">
        <v>0.0</v>
      </c>
      <c r="D4035" s="9">
        <v>7.0</v>
      </c>
      <c r="E4035" s="9">
        <v>0.0</v>
      </c>
      <c r="F4035" s="9">
        <v>7.0</v>
      </c>
      <c r="G4035" s="9">
        <v>1.0</v>
      </c>
      <c r="H4035" s="11">
        <f>IFERROR(__xludf.DUMMYFUNCTION("IFERROR(FILTER(Filter!$A$1:A9983,Filter!$A$1:A9983=A4035),0)"),0.0)</f>
        <v>0</v>
      </c>
    </row>
    <row r="4036">
      <c r="A4036" s="8" t="s">
        <v>3904</v>
      </c>
      <c r="B4036" s="9">
        <v>2.0</v>
      </c>
      <c r="C4036" s="9">
        <v>0.0</v>
      </c>
      <c r="D4036" s="9">
        <v>2.0</v>
      </c>
      <c r="E4036" s="9">
        <v>0.0</v>
      </c>
      <c r="F4036" s="9">
        <v>2.0</v>
      </c>
      <c r="G4036" s="9">
        <v>1.0</v>
      </c>
      <c r="H4036" s="11">
        <f>IFERROR(__xludf.DUMMYFUNCTION("IFERROR(FILTER(Filter!$A$1:A9983,Filter!$A$1:A9983=A4036),0)"),0.0)</f>
        <v>0</v>
      </c>
    </row>
    <row r="4037">
      <c r="A4037" s="8" t="s">
        <v>3905</v>
      </c>
      <c r="B4037" s="9">
        <v>0.0</v>
      </c>
      <c r="C4037" s="9">
        <v>0.0</v>
      </c>
      <c r="D4037" s="9">
        <v>0.0</v>
      </c>
      <c r="E4037" s="9">
        <v>0.0</v>
      </c>
      <c r="F4037" s="9">
        <v>0.0</v>
      </c>
      <c r="G4037" s="9">
        <v>1.0</v>
      </c>
      <c r="H4037" s="11">
        <f>IFERROR(__xludf.DUMMYFUNCTION("IFERROR(FILTER(Filter!$A$1:A9983,Filter!$A$1:A9983=A4037),0)"),0.0)</f>
        <v>0</v>
      </c>
    </row>
    <row r="4038">
      <c r="A4038" s="8" t="s">
        <v>3906</v>
      </c>
      <c r="B4038" s="9">
        <v>1.0</v>
      </c>
      <c r="C4038" s="9">
        <v>0.0</v>
      </c>
      <c r="D4038" s="9">
        <v>1.0</v>
      </c>
      <c r="E4038" s="9">
        <v>0.0</v>
      </c>
      <c r="F4038" s="9">
        <v>1.0</v>
      </c>
      <c r="G4038" s="9">
        <v>1.0</v>
      </c>
      <c r="H4038" s="11">
        <f>IFERROR(__xludf.DUMMYFUNCTION("IFERROR(FILTER(Filter!$A$1:A9983,Filter!$A$1:A9983=A4038),0)"),0.0)</f>
        <v>0</v>
      </c>
    </row>
    <row r="4039">
      <c r="A4039" s="8" t="s">
        <v>3907</v>
      </c>
      <c r="B4039" s="9">
        <v>1.0</v>
      </c>
      <c r="C4039" s="9">
        <v>0.0</v>
      </c>
      <c r="D4039" s="9">
        <v>1.0</v>
      </c>
      <c r="E4039" s="9">
        <v>0.0</v>
      </c>
      <c r="F4039" s="9">
        <v>1.0</v>
      </c>
      <c r="G4039" s="9">
        <v>1.0</v>
      </c>
      <c r="H4039" s="11">
        <f>IFERROR(__xludf.DUMMYFUNCTION("IFERROR(FILTER(Filter!$A$1:A9983,Filter!$A$1:A9983=A4039),0)"),0.0)</f>
        <v>0</v>
      </c>
    </row>
    <row r="4040">
      <c r="A4040" s="8" t="s">
        <v>3908</v>
      </c>
      <c r="B4040" s="9">
        <v>1.0</v>
      </c>
      <c r="C4040" s="9">
        <v>0.0</v>
      </c>
      <c r="D4040" s="9">
        <v>1.0</v>
      </c>
      <c r="E4040" s="9">
        <v>0.0</v>
      </c>
      <c r="F4040" s="9">
        <v>1.0</v>
      </c>
      <c r="G4040" s="9">
        <v>1.0</v>
      </c>
      <c r="H4040" s="11">
        <f>IFERROR(__xludf.DUMMYFUNCTION("IFERROR(FILTER(Filter!$A$1:A9983,Filter!$A$1:A9983=A4040),0)"),0.0)</f>
        <v>0</v>
      </c>
    </row>
    <row r="4041">
      <c r="A4041" s="8" t="s">
        <v>3909</v>
      </c>
      <c r="B4041" s="9">
        <v>2.0</v>
      </c>
      <c r="C4041" s="9">
        <v>0.0</v>
      </c>
      <c r="D4041" s="9">
        <v>2.0</v>
      </c>
      <c r="E4041" s="9">
        <v>0.0</v>
      </c>
      <c r="F4041" s="9">
        <v>2.0</v>
      </c>
      <c r="G4041" s="9">
        <v>1.0</v>
      </c>
      <c r="H4041" s="11">
        <f>IFERROR(__xludf.DUMMYFUNCTION("IFERROR(FILTER(Filter!$A$1:A9983,Filter!$A$1:A9983=A4041),0)"),0.0)</f>
        <v>0</v>
      </c>
    </row>
    <row r="4042">
      <c r="A4042" s="8" t="s">
        <v>3910</v>
      </c>
      <c r="B4042" s="9">
        <v>0.0</v>
      </c>
      <c r="C4042" s="9">
        <v>0.0</v>
      </c>
      <c r="D4042" s="9">
        <v>0.0</v>
      </c>
      <c r="E4042" s="9">
        <v>0.0</v>
      </c>
      <c r="F4042" s="9">
        <v>0.0</v>
      </c>
      <c r="G4042" s="9">
        <v>1.0</v>
      </c>
      <c r="H4042" s="11">
        <f>IFERROR(__xludf.DUMMYFUNCTION("IFERROR(FILTER(Filter!$A$1:A9983,Filter!$A$1:A9983=A4042),0)"),0.0)</f>
        <v>0</v>
      </c>
    </row>
    <row r="4043">
      <c r="A4043" s="8" t="s">
        <v>3911</v>
      </c>
      <c r="B4043" s="9">
        <v>5.0</v>
      </c>
      <c r="C4043" s="9">
        <v>0.0</v>
      </c>
      <c r="D4043" s="9">
        <v>5.0</v>
      </c>
      <c r="E4043" s="9">
        <v>0.0</v>
      </c>
      <c r="F4043" s="9">
        <v>5.0</v>
      </c>
      <c r="G4043" s="9">
        <v>1.0</v>
      </c>
      <c r="H4043" s="11">
        <f>IFERROR(__xludf.DUMMYFUNCTION("IFERROR(FILTER(Filter!$A$1:A9983,Filter!$A$1:A9983=A4043),0)"),0.0)</f>
        <v>0</v>
      </c>
    </row>
    <row r="4044">
      <c r="A4044" s="8" t="s">
        <v>3912</v>
      </c>
      <c r="B4044" s="9">
        <v>9.0</v>
      </c>
      <c r="C4044" s="9">
        <v>0.0</v>
      </c>
      <c r="D4044" s="9">
        <v>9.0</v>
      </c>
      <c r="E4044" s="9">
        <v>0.0</v>
      </c>
      <c r="F4044" s="9">
        <v>9.0</v>
      </c>
      <c r="G4044" s="9">
        <v>1.0</v>
      </c>
      <c r="H4044" s="11">
        <f>IFERROR(__xludf.DUMMYFUNCTION("IFERROR(FILTER(Filter!$A$1:A9983,Filter!$A$1:A9983=A4044),0)"),0.0)</f>
        <v>0</v>
      </c>
    </row>
    <row r="4045">
      <c r="A4045" s="8" t="s">
        <v>3913</v>
      </c>
      <c r="B4045" s="9">
        <v>1.0</v>
      </c>
      <c r="C4045" s="9">
        <v>0.0</v>
      </c>
      <c r="D4045" s="9">
        <v>1.0</v>
      </c>
      <c r="E4045" s="9">
        <v>0.0</v>
      </c>
      <c r="F4045" s="9">
        <v>1.0</v>
      </c>
      <c r="G4045" s="9">
        <v>1.0</v>
      </c>
      <c r="H4045" s="11">
        <f>IFERROR(__xludf.DUMMYFUNCTION("IFERROR(FILTER(Filter!$A$1:A9983,Filter!$A$1:A9983=A4045),0)"),0.0)</f>
        <v>0</v>
      </c>
    </row>
    <row r="4046">
      <c r="A4046" s="8" t="s">
        <v>3914</v>
      </c>
      <c r="B4046" s="9">
        <v>2.0</v>
      </c>
      <c r="C4046" s="9">
        <v>0.0</v>
      </c>
      <c r="D4046" s="9">
        <v>2.0</v>
      </c>
      <c r="E4046" s="9">
        <v>0.0</v>
      </c>
      <c r="F4046" s="9">
        <v>2.0</v>
      </c>
      <c r="G4046" s="9">
        <v>1.0</v>
      </c>
      <c r="H4046" s="11">
        <f>IFERROR(__xludf.DUMMYFUNCTION("IFERROR(FILTER(Filter!$A$1:A9983,Filter!$A$1:A9983=A4046),0)"),0.0)</f>
        <v>0</v>
      </c>
    </row>
    <row r="4047">
      <c r="A4047" s="8" t="s">
        <v>3915</v>
      </c>
      <c r="B4047" s="9">
        <v>2.0</v>
      </c>
      <c r="C4047" s="9">
        <v>0.0</v>
      </c>
      <c r="D4047" s="9">
        <v>2.0</v>
      </c>
      <c r="E4047" s="9">
        <v>0.0</v>
      </c>
      <c r="F4047" s="9">
        <v>2.0</v>
      </c>
      <c r="G4047" s="9">
        <v>1.0</v>
      </c>
      <c r="H4047" s="11">
        <f>IFERROR(__xludf.DUMMYFUNCTION("IFERROR(FILTER(Filter!$A$1:A9983,Filter!$A$1:A9983=A4047),0)"),0.0)</f>
        <v>0</v>
      </c>
    </row>
    <row r="4048">
      <c r="A4048" s="8" t="s">
        <v>3916</v>
      </c>
      <c r="B4048" s="9">
        <v>2.0</v>
      </c>
      <c r="C4048" s="9">
        <v>0.0</v>
      </c>
      <c r="D4048" s="9">
        <v>2.0</v>
      </c>
      <c r="E4048" s="9">
        <v>0.0</v>
      </c>
      <c r="F4048" s="9">
        <v>2.0</v>
      </c>
      <c r="G4048" s="9">
        <v>1.0</v>
      </c>
      <c r="H4048" s="11">
        <f>IFERROR(__xludf.DUMMYFUNCTION("IFERROR(FILTER(Filter!$A$1:A9983,Filter!$A$1:A9983=A4048),0)"),0.0)</f>
        <v>0</v>
      </c>
    </row>
    <row r="4049">
      <c r="A4049" s="8" t="s">
        <v>3917</v>
      </c>
      <c r="B4049" s="9">
        <v>3.0</v>
      </c>
      <c r="C4049" s="9">
        <v>0.0</v>
      </c>
      <c r="D4049" s="9">
        <v>3.0</v>
      </c>
      <c r="E4049" s="9">
        <v>0.0</v>
      </c>
      <c r="F4049" s="9">
        <v>3.0</v>
      </c>
      <c r="G4049" s="9">
        <v>1.0</v>
      </c>
      <c r="H4049" s="11">
        <f>IFERROR(__xludf.DUMMYFUNCTION("IFERROR(FILTER(Filter!$A$1:A9983,Filter!$A$1:A9983=A4049),0)"),0.0)</f>
        <v>0</v>
      </c>
    </row>
    <row r="4050">
      <c r="A4050" s="8" t="s">
        <v>3918</v>
      </c>
      <c r="B4050" s="9">
        <v>3.0</v>
      </c>
      <c r="C4050" s="9">
        <v>0.0</v>
      </c>
      <c r="D4050" s="9">
        <v>3.0</v>
      </c>
      <c r="E4050" s="9">
        <v>0.0</v>
      </c>
      <c r="F4050" s="9">
        <v>3.0</v>
      </c>
      <c r="G4050" s="9">
        <v>1.0</v>
      </c>
      <c r="H4050" s="11">
        <f>IFERROR(__xludf.DUMMYFUNCTION("IFERROR(FILTER(Filter!$A$1:A9983,Filter!$A$1:A9983=A4050),0)"),0.0)</f>
        <v>0</v>
      </c>
    </row>
    <row r="4051">
      <c r="A4051" s="8" t="s">
        <v>3919</v>
      </c>
      <c r="B4051" s="9">
        <v>1.0</v>
      </c>
      <c r="C4051" s="9">
        <v>0.0</v>
      </c>
      <c r="D4051" s="9">
        <v>1.0</v>
      </c>
      <c r="E4051" s="9">
        <v>0.0</v>
      </c>
      <c r="F4051" s="9">
        <v>1.0</v>
      </c>
      <c r="G4051" s="9">
        <v>1.0</v>
      </c>
      <c r="H4051" s="11">
        <f>IFERROR(__xludf.DUMMYFUNCTION("IFERROR(FILTER(Filter!$A$1:A9983,Filter!$A$1:A9983=A4051),0)"),0.0)</f>
        <v>0</v>
      </c>
    </row>
    <row r="4052">
      <c r="A4052" s="8" t="s">
        <v>3920</v>
      </c>
      <c r="B4052" s="9">
        <v>3.0</v>
      </c>
      <c r="C4052" s="9">
        <v>0.0</v>
      </c>
      <c r="D4052" s="9">
        <v>3.0</v>
      </c>
      <c r="E4052" s="9">
        <v>0.0</v>
      </c>
      <c r="F4052" s="9">
        <v>3.0</v>
      </c>
      <c r="G4052" s="9">
        <v>1.0</v>
      </c>
      <c r="H4052" s="11">
        <f>IFERROR(__xludf.DUMMYFUNCTION("IFERROR(FILTER(Filter!$A$1:A9983,Filter!$A$1:A9983=A4052),0)"),0.0)</f>
        <v>0</v>
      </c>
    </row>
    <row r="4053">
      <c r="A4053" s="8" t="s">
        <v>3921</v>
      </c>
      <c r="B4053" s="9">
        <v>0.0</v>
      </c>
      <c r="C4053" s="9">
        <v>0.0</v>
      </c>
      <c r="D4053" s="9">
        <v>0.0</v>
      </c>
      <c r="E4053" s="9">
        <v>0.0</v>
      </c>
      <c r="F4053" s="9">
        <v>0.0</v>
      </c>
      <c r="G4053" s="9">
        <v>1.0</v>
      </c>
      <c r="H4053" s="11">
        <f>IFERROR(__xludf.DUMMYFUNCTION("IFERROR(FILTER(Filter!$A$1:A9983,Filter!$A$1:A9983=A4053),0)"),0.0)</f>
        <v>0</v>
      </c>
    </row>
    <row r="4054">
      <c r="A4054" s="8" t="s">
        <v>3922</v>
      </c>
      <c r="B4054" s="9">
        <v>0.0</v>
      </c>
      <c r="C4054" s="9">
        <v>0.0</v>
      </c>
      <c r="D4054" s="9">
        <v>0.0</v>
      </c>
      <c r="E4054" s="9">
        <v>0.0</v>
      </c>
      <c r="F4054" s="9">
        <v>0.0</v>
      </c>
      <c r="G4054" s="9">
        <v>1.0</v>
      </c>
      <c r="H4054" s="11">
        <f>IFERROR(__xludf.DUMMYFUNCTION("IFERROR(FILTER(Filter!$A$1:A9983,Filter!$A$1:A9983=A4054),0)"),0.0)</f>
        <v>0</v>
      </c>
    </row>
    <row r="4055">
      <c r="A4055" s="8" t="s">
        <v>3923</v>
      </c>
      <c r="B4055" s="9">
        <v>0.0</v>
      </c>
      <c r="C4055" s="9">
        <v>0.0</v>
      </c>
      <c r="D4055" s="9">
        <v>0.0</v>
      </c>
      <c r="E4055" s="9">
        <v>0.0</v>
      </c>
      <c r="F4055" s="9">
        <v>0.0</v>
      </c>
      <c r="G4055" s="9">
        <v>1.0</v>
      </c>
      <c r="H4055" s="11">
        <f>IFERROR(__xludf.DUMMYFUNCTION("IFERROR(FILTER(Filter!$A$1:A9983,Filter!$A$1:A9983=A4055),0)"),0.0)</f>
        <v>0</v>
      </c>
    </row>
    <row r="4056">
      <c r="A4056" s="8" t="s">
        <v>3924</v>
      </c>
      <c r="B4056" s="9">
        <v>1.0</v>
      </c>
      <c r="C4056" s="9">
        <v>0.0</v>
      </c>
      <c r="D4056" s="9">
        <v>1.0</v>
      </c>
      <c r="E4056" s="9">
        <v>0.0</v>
      </c>
      <c r="F4056" s="9">
        <v>1.0</v>
      </c>
      <c r="G4056" s="9">
        <v>1.0</v>
      </c>
      <c r="H4056" s="11">
        <f>IFERROR(__xludf.DUMMYFUNCTION("IFERROR(FILTER(Filter!$A$1:A9983,Filter!$A$1:A9983=A4056),0)"),0.0)</f>
        <v>0</v>
      </c>
    </row>
    <row r="4057">
      <c r="A4057" s="8" t="s">
        <v>3925</v>
      </c>
      <c r="B4057" s="9">
        <v>6.0</v>
      </c>
      <c r="C4057" s="9">
        <v>0.0</v>
      </c>
      <c r="D4057" s="9">
        <v>5.0</v>
      </c>
      <c r="E4057" s="9">
        <v>1.0</v>
      </c>
      <c r="F4057" s="9">
        <v>6.0</v>
      </c>
      <c r="G4057" s="9">
        <v>1.0</v>
      </c>
      <c r="H4057" s="11">
        <f>IFERROR(__xludf.DUMMYFUNCTION("IFERROR(FILTER(Filter!$A$1:A9983,Filter!$A$1:A9983=A4057),0)"),0.0)</f>
        <v>0</v>
      </c>
    </row>
    <row r="4058">
      <c r="A4058" s="8" t="s">
        <v>3926</v>
      </c>
      <c r="B4058" s="9">
        <v>12.0</v>
      </c>
      <c r="C4058" s="9">
        <v>0.0</v>
      </c>
      <c r="D4058" s="9">
        <v>10.0</v>
      </c>
      <c r="E4058" s="9">
        <v>2.0</v>
      </c>
      <c r="F4058" s="9">
        <v>12.0</v>
      </c>
      <c r="G4058" s="9">
        <v>1.0</v>
      </c>
      <c r="H4058" s="11">
        <f>IFERROR(__xludf.DUMMYFUNCTION("IFERROR(FILTER(Filter!$A$1:A9983,Filter!$A$1:A9983=A4058),0)"),0.0)</f>
        <v>0</v>
      </c>
    </row>
    <row r="4059">
      <c r="A4059" s="8" t="s">
        <v>3927</v>
      </c>
      <c r="B4059" s="9">
        <v>5.0</v>
      </c>
      <c r="C4059" s="9">
        <v>0.0</v>
      </c>
      <c r="D4059" s="9">
        <v>5.0</v>
      </c>
      <c r="E4059" s="9">
        <v>0.0</v>
      </c>
      <c r="F4059" s="9">
        <v>5.0</v>
      </c>
      <c r="G4059" s="9">
        <v>1.0</v>
      </c>
      <c r="H4059" s="11">
        <f>IFERROR(__xludf.DUMMYFUNCTION("IFERROR(FILTER(Filter!$A$1:A9983,Filter!$A$1:A9983=A4059),0)"),0.0)</f>
        <v>0</v>
      </c>
    </row>
    <row r="4060">
      <c r="A4060" s="8" t="s">
        <v>3928</v>
      </c>
      <c r="B4060" s="9">
        <v>3.0</v>
      </c>
      <c r="C4060" s="9">
        <v>0.0</v>
      </c>
      <c r="D4060" s="9">
        <v>3.0</v>
      </c>
      <c r="E4060" s="9">
        <v>0.0</v>
      </c>
      <c r="F4060" s="9">
        <v>3.0</v>
      </c>
      <c r="G4060" s="9">
        <v>1.0</v>
      </c>
      <c r="H4060" s="11">
        <f>IFERROR(__xludf.DUMMYFUNCTION("IFERROR(FILTER(Filter!$A$1:A9983,Filter!$A$1:A9983=A4060),0)"),0.0)</f>
        <v>0</v>
      </c>
    </row>
    <row r="4061">
      <c r="A4061" s="8" t="s">
        <v>3929</v>
      </c>
      <c r="B4061" s="9">
        <v>2.0</v>
      </c>
      <c r="C4061" s="9">
        <v>0.0</v>
      </c>
      <c r="D4061" s="9">
        <v>1.0</v>
      </c>
      <c r="E4061" s="9">
        <v>1.0</v>
      </c>
      <c r="F4061" s="9">
        <v>2.0</v>
      </c>
      <c r="G4061" s="9">
        <v>1.0</v>
      </c>
      <c r="H4061" s="11">
        <f>IFERROR(__xludf.DUMMYFUNCTION("IFERROR(FILTER(Filter!$A$1:A9983,Filter!$A$1:A9983=A4061),0)"),0.0)</f>
        <v>0</v>
      </c>
    </row>
    <row r="4062">
      <c r="A4062" s="8" t="s">
        <v>3930</v>
      </c>
      <c r="B4062" s="9">
        <v>2.0</v>
      </c>
      <c r="C4062" s="9">
        <v>0.0</v>
      </c>
      <c r="D4062" s="9">
        <v>2.0</v>
      </c>
      <c r="E4062" s="9">
        <v>0.0</v>
      </c>
      <c r="F4062" s="9">
        <v>2.0</v>
      </c>
      <c r="G4062" s="9">
        <v>1.0</v>
      </c>
      <c r="H4062" s="11">
        <f>IFERROR(__xludf.DUMMYFUNCTION("IFERROR(FILTER(Filter!$A$1:A9983,Filter!$A$1:A9983=A4062),0)"),0.0)</f>
        <v>0</v>
      </c>
    </row>
    <row r="4063">
      <c r="A4063" s="8" t="s">
        <v>3931</v>
      </c>
      <c r="B4063" s="9">
        <v>3.0</v>
      </c>
      <c r="C4063" s="9">
        <v>0.0</v>
      </c>
      <c r="D4063" s="9">
        <v>3.0</v>
      </c>
      <c r="E4063" s="9">
        <v>0.0</v>
      </c>
      <c r="F4063" s="9">
        <v>3.0</v>
      </c>
      <c r="G4063" s="9">
        <v>1.0</v>
      </c>
      <c r="H4063" s="11">
        <f>IFERROR(__xludf.DUMMYFUNCTION("IFERROR(FILTER(Filter!$A$1:A9983,Filter!$A$1:A9983=A4063),0)"),0.0)</f>
        <v>0</v>
      </c>
    </row>
    <row r="4064">
      <c r="A4064" s="8" t="s">
        <v>3932</v>
      </c>
      <c r="B4064" s="9">
        <v>3.0</v>
      </c>
      <c r="C4064" s="9">
        <v>0.0</v>
      </c>
      <c r="D4064" s="9">
        <v>3.0</v>
      </c>
      <c r="E4064" s="9">
        <v>0.0</v>
      </c>
      <c r="F4064" s="9">
        <v>3.0</v>
      </c>
      <c r="G4064" s="9">
        <v>1.0</v>
      </c>
      <c r="H4064" s="11">
        <f>IFERROR(__xludf.DUMMYFUNCTION("IFERROR(FILTER(Filter!$A$1:A9983,Filter!$A$1:A9983=A4064),0)"),0.0)</f>
        <v>0</v>
      </c>
    </row>
    <row r="4065">
      <c r="A4065" s="8" t="s">
        <v>3933</v>
      </c>
      <c r="B4065" s="9">
        <v>2.0</v>
      </c>
      <c r="C4065" s="9">
        <v>0.0</v>
      </c>
      <c r="D4065" s="9">
        <v>2.0</v>
      </c>
      <c r="E4065" s="9">
        <v>0.0</v>
      </c>
      <c r="F4065" s="9">
        <v>2.0</v>
      </c>
      <c r="G4065" s="9">
        <v>1.0</v>
      </c>
      <c r="H4065" s="11">
        <f>IFERROR(__xludf.DUMMYFUNCTION("IFERROR(FILTER(Filter!$A$1:A9983,Filter!$A$1:A9983=A4065),0)"),0.0)</f>
        <v>0</v>
      </c>
    </row>
    <row r="4066">
      <c r="A4066" s="8" t="s">
        <v>3934</v>
      </c>
      <c r="B4066" s="9">
        <v>3.0</v>
      </c>
      <c r="C4066" s="9">
        <v>0.0</v>
      </c>
      <c r="D4066" s="9">
        <v>3.0</v>
      </c>
      <c r="E4066" s="9">
        <v>0.0</v>
      </c>
      <c r="F4066" s="9">
        <v>3.0</v>
      </c>
      <c r="G4066" s="9">
        <v>1.0</v>
      </c>
      <c r="H4066" s="11">
        <f>IFERROR(__xludf.DUMMYFUNCTION("IFERROR(FILTER(Filter!$A$1:A9983,Filter!$A$1:A9983=A4066),0)"),0.0)</f>
        <v>0</v>
      </c>
    </row>
    <row r="4067">
      <c r="A4067" s="8" t="s">
        <v>3935</v>
      </c>
      <c r="B4067" s="9">
        <v>2.0</v>
      </c>
      <c r="C4067" s="9">
        <v>0.0</v>
      </c>
      <c r="D4067" s="9">
        <v>2.0</v>
      </c>
      <c r="E4067" s="9">
        <v>0.0</v>
      </c>
      <c r="F4067" s="9">
        <v>2.0</v>
      </c>
      <c r="G4067" s="9">
        <v>1.0</v>
      </c>
      <c r="H4067" s="11">
        <f>IFERROR(__xludf.DUMMYFUNCTION("IFERROR(FILTER(Filter!$A$1:A9983,Filter!$A$1:A9983=A4067),0)"),0.0)</f>
        <v>0</v>
      </c>
    </row>
    <row r="4068">
      <c r="A4068" s="8" t="s">
        <v>3936</v>
      </c>
      <c r="B4068" s="9">
        <v>1.0</v>
      </c>
      <c r="C4068" s="9">
        <v>0.0</v>
      </c>
      <c r="D4068" s="9">
        <v>1.0</v>
      </c>
      <c r="E4068" s="9">
        <v>0.0</v>
      </c>
      <c r="F4068" s="9">
        <v>1.0</v>
      </c>
      <c r="G4068" s="9">
        <v>1.0</v>
      </c>
      <c r="H4068" s="11">
        <f>IFERROR(__xludf.DUMMYFUNCTION("IFERROR(FILTER(Filter!$A$1:A9983,Filter!$A$1:A9983=A4068),0)"),0.0)</f>
        <v>0</v>
      </c>
    </row>
    <row r="4069">
      <c r="A4069" s="8" t="s">
        <v>3937</v>
      </c>
      <c r="B4069" s="9">
        <v>1.0</v>
      </c>
      <c r="C4069" s="9">
        <v>0.0</v>
      </c>
      <c r="D4069" s="9">
        <v>1.0</v>
      </c>
      <c r="E4069" s="9">
        <v>0.0</v>
      </c>
      <c r="F4069" s="9">
        <v>1.0</v>
      </c>
      <c r="G4069" s="9">
        <v>1.0</v>
      </c>
      <c r="H4069" s="11">
        <f>IFERROR(__xludf.DUMMYFUNCTION("IFERROR(FILTER(Filter!$A$1:A9983,Filter!$A$1:A9983=A4069),0)"),0.0)</f>
        <v>0</v>
      </c>
    </row>
    <row r="4070">
      <c r="A4070" s="8" t="s">
        <v>3938</v>
      </c>
      <c r="B4070" s="9">
        <v>4.0</v>
      </c>
      <c r="C4070" s="9">
        <v>0.0</v>
      </c>
      <c r="D4070" s="9">
        <v>4.0</v>
      </c>
      <c r="E4070" s="9">
        <v>0.0</v>
      </c>
      <c r="F4070" s="9">
        <v>4.0</v>
      </c>
      <c r="G4070" s="9">
        <v>1.0</v>
      </c>
      <c r="H4070" s="11">
        <f>IFERROR(__xludf.DUMMYFUNCTION("IFERROR(FILTER(Filter!$A$1:A9983,Filter!$A$1:A9983=A4070),0)"),0.0)</f>
        <v>0</v>
      </c>
    </row>
    <row r="4071">
      <c r="A4071" s="8" t="s">
        <v>3939</v>
      </c>
      <c r="B4071" s="9">
        <v>0.0</v>
      </c>
      <c r="C4071" s="9">
        <v>0.0</v>
      </c>
      <c r="D4071" s="9">
        <v>0.0</v>
      </c>
      <c r="E4071" s="9">
        <v>0.0</v>
      </c>
      <c r="F4071" s="9">
        <v>0.0</v>
      </c>
      <c r="G4071" s="9">
        <v>1.0</v>
      </c>
      <c r="H4071" s="11">
        <f>IFERROR(__xludf.DUMMYFUNCTION("IFERROR(FILTER(Filter!$A$1:A9983,Filter!$A$1:A9983=A4071),0)"),0.0)</f>
        <v>0</v>
      </c>
    </row>
    <row r="4072">
      <c r="A4072" s="8" t="s">
        <v>3940</v>
      </c>
      <c r="B4072" s="9">
        <v>3.0</v>
      </c>
      <c r="C4072" s="9">
        <v>0.0</v>
      </c>
      <c r="D4072" s="9">
        <v>2.0</v>
      </c>
      <c r="E4072" s="9">
        <v>1.0</v>
      </c>
      <c r="F4072" s="9">
        <v>3.0</v>
      </c>
      <c r="G4072" s="9">
        <v>1.0</v>
      </c>
      <c r="H4072" s="11">
        <f>IFERROR(__xludf.DUMMYFUNCTION("IFERROR(FILTER(Filter!$A$1:A9983,Filter!$A$1:A9983=A4072),0)"),0.0)</f>
        <v>0</v>
      </c>
    </row>
    <row r="4073">
      <c r="A4073" s="8" t="s">
        <v>3941</v>
      </c>
      <c r="B4073" s="9">
        <v>0.0</v>
      </c>
      <c r="C4073" s="9">
        <v>0.0</v>
      </c>
      <c r="D4073" s="9">
        <v>0.0</v>
      </c>
      <c r="E4073" s="9">
        <v>0.0</v>
      </c>
      <c r="F4073" s="9">
        <v>0.0</v>
      </c>
      <c r="G4073" s="9">
        <v>1.0</v>
      </c>
      <c r="H4073" s="11">
        <f>IFERROR(__xludf.DUMMYFUNCTION("IFERROR(FILTER(Filter!$A$1:A9983,Filter!$A$1:A9983=A4073),0)"),0.0)</f>
        <v>0</v>
      </c>
    </row>
    <row r="4074">
      <c r="A4074" s="8" t="s">
        <v>3942</v>
      </c>
      <c r="B4074" s="9">
        <v>1.0</v>
      </c>
      <c r="C4074" s="9">
        <v>0.0</v>
      </c>
      <c r="D4074" s="9">
        <v>1.0</v>
      </c>
      <c r="E4074" s="9">
        <v>0.0</v>
      </c>
      <c r="F4074" s="9">
        <v>1.0</v>
      </c>
      <c r="G4074" s="9">
        <v>1.0</v>
      </c>
      <c r="H4074" s="11">
        <f>IFERROR(__xludf.DUMMYFUNCTION("IFERROR(FILTER(Filter!$A$1:A9983,Filter!$A$1:A9983=A4074),0)"),0.0)</f>
        <v>0</v>
      </c>
    </row>
    <row r="4075">
      <c r="A4075" s="8" t="s">
        <v>3943</v>
      </c>
      <c r="B4075" s="9">
        <v>2.0</v>
      </c>
      <c r="C4075" s="9">
        <v>0.0</v>
      </c>
      <c r="D4075" s="9">
        <v>2.0</v>
      </c>
      <c r="E4075" s="9">
        <v>0.0</v>
      </c>
      <c r="F4075" s="9">
        <v>2.0</v>
      </c>
      <c r="G4075" s="9">
        <v>1.0</v>
      </c>
      <c r="H4075" s="11">
        <f>IFERROR(__xludf.DUMMYFUNCTION("IFERROR(FILTER(Filter!$A$1:A9983,Filter!$A$1:A9983=A4075),0)"),0.0)</f>
        <v>0</v>
      </c>
    </row>
    <row r="4076">
      <c r="A4076" s="8" t="s">
        <v>3944</v>
      </c>
      <c r="B4076" s="9">
        <v>0.0</v>
      </c>
      <c r="C4076" s="9">
        <v>0.0</v>
      </c>
      <c r="D4076" s="9">
        <v>0.0</v>
      </c>
      <c r="E4076" s="9">
        <v>0.0</v>
      </c>
      <c r="F4076" s="9">
        <v>0.0</v>
      </c>
      <c r="G4076" s="9">
        <v>1.0</v>
      </c>
      <c r="H4076" s="11">
        <f>IFERROR(__xludf.DUMMYFUNCTION("IFERROR(FILTER(Filter!$A$1:A9983,Filter!$A$1:A9983=A4076),0)"),0.0)</f>
        <v>0</v>
      </c>
    </row>
    <row r="4077">
      <c r="A4077" s="8" t="s">
        <v>3945</v>
      </c>
      <c r="B4077" s="9">
        <v>1.0</v>
      </c>
      <c r="C4077" s="9">
        <v>0.0</v>
      </c>
      <c r="D4077" s="9">
        <v>1.0</v>
      </c>
      <c r="E4077" s="9">
        <v>0.0</v>
      </c>
      <c r="F4077" s="9">
        <v>1.0</v>
      </c>
      <c r="G4077" s="9">
        <v>1.0</v>
      </c>
      <c r="H4077" s="11">
        <f>IFERROR(__xludf.DUMMYFUNCTION("IFERROR(FILTER(Filter!$A$1:A9983,Filter!$A$1:A9983=A4077),0)"),0.0)</f>
        <v>0</v>
      </c>
    </row>
    <row r="4078">
      <c r="A4078" s="8" t="s">
        <v>3946</v>
      </c>
      <c r="B4078" s="9">
        <v>4.0</v>
      </c>
      <c r="C4078" s="9">
        <v>0.0</v>
      </c>
      <c r="D4078" s="9">
        <v>4.0</v>
      </c>
      <c r="E4078" s="9">
        <v>0.0</v>
      </c>
      <c r="F4078" s="9">
        <v>4.0</v>
      </c>
      <c r="G4078" s="9">
        <v>1.0</v>
      </c>
      <c r="H4078" s="11">
        <f>IFERROR(__xludf.DUMMYFUNCTION("IFERROR(FILTER(Filter!$A$1:A9983,Filter!$A$1:A9983=A4078),0)"),0.0)</f>
        <v>0</v>
      </c>
    </row>
    <row r="4079">
      <c r="A4079" s="8" t="s">
        <v>3947</v>
      </c>
      <c r="B4079" s="9">
        <v>3.0</v>
      </c>
      <c r="C4079" s="9">
        <v>0.0</v>
      </c>
      <c r="D4079" s="9">
        <v>3.0</v>
      </c>
      <c r="E4079" s="9">
        <v>0.0</v>
      </c>
      <c r="F4079" s="9">
        <v>3.0</v>
      </c>
      <c r="G4079" s="9">
        <v>1.0</v>
      </c>
      <c r="H4079" s="11">
        <f>IFERROR(__xludf.DUMMYFUNCTION("IFERROR(FILTER(Filter!$A$1:A9983,Filter!$A$1:A9983=A4079),0)"),0.0)</f>
        <v>0</v>
      </c>
    </row>
    <row r="4080">
      <c r="A4080" s="8" t="s">
        <v>3948</v>
      </c>
      <c r="B4080" s="9">
        <v>16.0</v>
      </c>
      <c r="C4080" s="9">
        <v>0.0</v>
      </c>
      <c r="D4080" s="9">
        <v>12.0</v>
      </c>
      <c r="E4080" s="9">
        <v>4.0</v>
      </c>
      <c r="F4080" s="9">
        <v>16.0</v>
      </c>
      <c r="G4080" s="9">
        <v>1.0</v>
      </c>
      <c r="H4080" s="11">
        <f>IFERROR(__xludf.DUMMYFUNCTION("IFERROR(FILTER(Filter!$A$1:A9983,Filter!$A$1:A9983=A4080),0)"),0.0)</f>
        <v>0</v>
      </c>
    </row>
    <row r="4081">
      <c r="A4081" s="8" t="s">
        <v>3949</v>
      </c>
      <c r="B4081" s="9">
        <v>10.0</v>
      </c>
      <c r="C4081" s="9">
        <v>0.0</v>
      </c>
      <c r="D4081" s="9">
        <v>10.0</v>
      </c>
      <c r="E4081" s="9">
        <v>0.0</v>
      </c>
      <c r="F4081" s="9">
        <v>10.0</v>
      </c>
      <c r="G4081" s="9">
        <v>1.0</v>
      </c>
      <c r="H4081" s="11">
        <f>IFERROR(__xludf.DUMMYFUNCTION("IFERROR(FILTER(Filter!$A$1:A9983,Filter!$A$1:A9983=A4081),0)"),0.0)</f>
        <v>0</v>
      </c>
    </row>
    <row r="4082">
      <c r="A4082" s="8" t="s">
        <v>3950</v>
      </c>
      <c r="B4082" s="9">
        <v>6.0</v>
      </c>
      <c r="C4082" s="9">
        <v>0.0</v>
      </c>
      <c r="D4082" s="9">
        <v>6.0</v>
      </c>
      <c r="E4082" s="9">
        <v>0.0</v>
      </c>
      <c r="F4082" s="9">
        <v>6.0</v>
      </c>
      <c r="G4082" s="9">
        <v>1.0</v>
      </c>
      <c r="H4082" s="11">
        <f>IFERROR(__xludf.DUMMYFUNCTION("IFERROR(FILTER(Filter!$A$1:A9983,Filter!$A$1:A9983=A4082),0)"),0.0)</f>
        <v>0</v>
      </c>
    </row>
    <row r="4083">
      <c r="A4083" s="8" t="s">
        <v>3951</v>
      </c>
      <c r="B4083" s="9">
        <v>7.0</v>
      </c>
      <c r="C4083" s="9">
        <v>0.0</v>
      </c>
      <c r="D4083" s="9">
        <v>7.0</v>
      </c>
      <c r="E4083" s="9">
        <v>0.0</v>
      </c>
      <c r="F4083" s="9">
        <v>7.0</v>
      </c>
      <c r="G4083" s="9">
        <v>1.0</v>
      </c>
      <c r="H4083" s="11">
        <f>IFERROR(__xludf.DUMMYFUNCTION("IFERROR(FILTER(Filter!$A$1:A9983,Filter!$A$1:A9983=A4083),0)"),0.0)</f>
        <v>0</v>
      </c>
    </row>
    <row r="4084">
      <c r="A4084" s="8" t="s">
        <v>3952</v>
      </c>
      <c r="B4084" s="9">
        <v>6.0</v>
      </c>
      <c r="C4084" s="9">
        <v>0.0</v>
      </c>
      <c r="D4084" s="9">
        <v>6.0</v>
      </c>
      <c r="E4084" s="9">
        <v>0.0</v>
      </c>
      <c r="F4084" s="9">
        <v>6.0</v>
      </c>
      <c r="G4084" s="9">
        <v>1.0</v>
      </c>
      <c r="H4084" s="11">
        <f>IFERROR(__xludf.DUMMYFUNCTION("IFERROR(FILTER(Filter!$A$1:A9983,Filter!$A$1:A9983=A4084),0)"),0.0)</f>
        <v>0</v>
      </c>
    </row>
    <row r="4085">
      <c r="A4085" s="8" t="s">
        <v>3953</v>
      </c>
      <c r="B4085" s="9">
        <v>3.0</v>
      </c>
      <c r="C4085" s="9">
        <v>0.0</v>
      </c>
      <c r="D4085" s="9">
        <v>3.0</v>
      </c>
      <c r="E4085" s="9">
        <v>0.0</v>
      </c>
      <c r="F4085" s="9">
        <v>3.0</v>
      </c>
      <c r="G4085" s="9">
        <v>1.0</v>
      </c>
      <c r="H4085" s="11">
        <f>IFERROR(__xludf.DUMMYFUNCTION("IFERROR(FILTER(Filter!$A$1:A9983,Filter!$A$1:A9983=A4085),0)"),0.0)</f>
        <v>0</v>
      </c>
    </row>
    <row r="4086">
      <c r="A4086" s="8" t="s">
        <v>3954</v>
      </c>
      <c r="B4086" s="9">
        <v>4.0</v>
      </c>
      <c r="C4086" s="9">
        <v>0.0</v>
      </c>
      <c r="D4086" s="9">
        <v>4.0</v>
      </c>
      <c r="E4086" s="9">
        <v>0.0</v>
      </c>
      <c r="F4086" s="9">
        <v>4.0</v>
      </c>
      <c r="G4086" s="9">
        <v>1.0</v>
      </c>
      <c r="H4086" s="11">
        <f>IFERROR(__xludf.DUMMYFUNCTION("IFERROR(FILTER(Filter!$A$1:A9983,Filter!$A$1:A9983=A4086),0)"),0.0)</f>
        <v>0</v>
      </c>
    </row>
    <row r="4087">
      <c r="A4087" s="8" t="s">
        <v>3955</v>
      </c>
      <c r="B4087" s="9">
        <v>2.0</v>
      </c>
      <c r="C4087" s="9">
        <v>0.0</v>
      </c>
      <c r="D4087" s="9">
        <v>1.0</v>
      </c>
      <c r="E4087" s="9">
        <v>1.0</v>
      </c>
      <c r="F4087" s="9">
        <v>2.0</v>
      </c>
      <c r="G4087" s="9">
        <v>1.0</v>
      </c>
      <c r="H4087" s="11">
        <f>IFERROR(__xludf.DUMMYFUNCTION("IFERROR(FILTER(Filter!$A$1:A9983,Filter!$A$1:A9983=A4087),0)"),0.0)</f>
        <v>0</v>
      </c>
    </row>
    <row r="4088">
      <c r="A4088" s="8" t="s">
        <v>3956</v>
      </c>
      <c r="B4088" s="9">
        <v>1.0</v>
      </c>
      <c r="C4088" s="9">
        <v>0.0</v>
      </c>
      <c r="D4088" s="9">
        <v>1.0</v>
      </c>
      <c r="E4088" s="9">
        <v>0.0</v>
      </c>
      <c r="F4088" s="9">
        <v>1.0</v>
      </c>
      <c r="G4088" s="9">
        <v>1.0</v>
      </c>
      <c r="H4088" s="11">
        <f>IFERROR(__xludf.DUMMYFUNCTION("IFERROR(FILTER(Filter!$A$1:A9983,Filter!$A$1:A9983=A4088),0)"),0.0)</f>
        <v>0</v>
      </c>
    </row>
    <row r="4089">
      <c r="A4089" s="8" t="s">
        <v>3957</v>
      </c>
      <c r="B4089" s="9">
        <v>7.0</v>
      </c>
      <c r="C4089" s="9">
        <v>0.0</v>
      </c>
      <c r="D4089" s="9">
        <v>6.0</v>
      </c>
      <c r="E4089" s="9">
        <v>1.0</v>
      </c>
      <c r="F4089" s="9">
        <v>7.0</v>
      </c>
      <c r="G4089" s="9">
        <v>1.0</v>
      </c>
      <c r="H4089" s="11">
        <f>IFERROR(__xludf.DUMMYFUNCTION("IFERROR(FILTER(Filter!$A$1:A9983,Filter!$A$1:A9983=A4089),0)"),0.0)</f>
        <v>0</v>
      </c>
    </row>
    <row r="4090">
      <c r="A4090" s="8" t="s">
        <v>3958</v>
      </c>
      <c r="B4090" s="9">
        <v>11.0</v>
      </c>
      <c r="C4090" s="9">
        <v>0.0</v>
      </c>
      <c r="D4090" s="9">
        <v>10.0</v>
      </c>
      <c r="E4090" s="9">
        <v>1.0</v>
      </c>
      <c r="F4090" s="9">
        <v>11.0</v>
      </c>
      <c r="G4090" s="9">
        <v>1.0</v>
      </c>
      <c r="H4090" s="11">
        <f>IFERROR(__xludf.DUMMYFUNCTION("IFERROR(FILTER(Filter!$A$1:A9983,Filter!$A$1:A9983=A4090),0)"),0.0)</f>
        <v>0</v>
      </c>
    </row>
    <row r="4091">
      <c r="A4091" s="8" t="s">
        <v>3959</v>
      </c>
      <c r="B4091" s="9">
        <v>2.0</v>
      </c>
      <c r="C4091" s="9">
        <v>0.0</v>
      </c>
      <c r="D4091" s="9">
        <v>2.0</v>
      </c>
      <c r="E4091" s="9">
        <v>0.0</v>
      </c>
      <c r="F4091" s="9">
        <v>2.0</v>
      </c>
      <c r="G4091" s="9">
        <v>1.0</v>
      </c>
      <c r="H4091" s="11">
        <f>IFERROR(__xludf.DUMMYFUNCTION("IFERROR(FILTER(Filter!$A$1:A9983,Filter!$A$1:A9983=A4091),0)"),0.0)</f>
        <v>0</v>
      </c>
    </row>
    <row r="4092">
      <c r="A4092" s="8" t="s">
        <v>3960</v>
      </c>
      <c r="B4092" s="9">
        <v>5.0</v>
      </c>
      <c r="C4092" s="9">
        <v>0.0</v>
      </c>
      <c r="D4092" s="9">
        <v>5.0</v>
      </c>
      <c r="E4092" s="9">
        <v>0.0</v>
      </c>
      <c r="F4092" s="9">
        <v>5.0</v>
      </c>
      <c r="G4092" s="9">
        <v>1.0</v>
      </c>
      <c r="H4092" s="11">
        <f>IFERROR(__xludf.DUMMYFUNCTION("IFERROR(FILTER(Filter!$A$1:A9983,Filter!$A$1:A9983=A4092),0)"),0.0)</f>
        <v>0</v>
      </c>
    </row>
    <row r="4093">
      <c r="A4093" s="8" t="s">
        <v>3961</v>
      </c>
      <c r="B4093" s="9">
        <v>5.0</v>
      </c>
      <c r="C4093" s="9">
        <v>0.0</v>
      </c>
      <c r="D4093" s="9">
        <v>5.0</v>
      </c>
      <c r="E4093" s="9">
        <v>0.0</v>
      </c>
      <c r="F4093" s="9">
        <v>5.0</v>
      </c>
      <c r="G4093" s="9">
        <v>1.0</v>
      </c>
      <c r="H4093" s="11">
        <f>IFERROR(__xludf.DUMMYFUNCTION("IFERROR(FILTER(Filter!$A$1:A9983,Filter!$A$1:A9983=A4093),0)"),0.0)</f>
        <v>0</v>
      </c>
    </row>
    <row r="4094">
      <c r="A4094" s="8" t="s">
        <v>3962</v>
      </c>
      <c r="B4094" s="9">
        <v>6.0</v>
      </c>
      <c r="C4094" s="9">
        <v>0.0</v>
      </c>
      <c r="D4094" s="9">
        <v>6.0</v>
      </c>
      <c r="E4094" s="9">
        <v>0.0</v>
      </c>
      <c r="F4094" s="9">
        <v>6.0</v>
      </c>
      <c r="G4094" s="9">
        <v>1.0</v>
      </c>
      <c r="H4094" s="11">
        <f>IFERROR(__xludf.DUMMYFUNCTION("IFERROR(FILTER(Filter!$A$1:A9983,Filter!$A$1:A9983=A4094),0)"),0.0)</f>
        <v>0</v>
      </c>
    </row>
    <row r="4095">
      <c r="A4095" s="8" t="s">
        <v>3963</v>
      </c>
      <c r="B4095" s="9">
        <v>15.0</v>
      </c>
      <c r="C4095" s="9">
        <v>0.0</v>
      </c>
      <c r="D4095" s="9">
        <v>13.0</v>
      </c>
      <c r="E4095" s="9">
        <v>2.0</v>
      </c>
      <c r="F4095" s="9">
        <v>15.0</v>
      </c>
      <c r="G4095" s="9">
        <v>1.0</v>
      </c>
      <c r="H4095" s="11">
        <f>IFERROR(__xludf.DUMMYFUNCTION("IFERROR(FILTER(Filter!$A$1:A9983,Filter!$A$1:A9983=A4095),0)"),0.0)</f>
        <v>0</v>
      </c>
    </row>
    <row r="4096">
      <c r="A4096" s="8" t="s">
        <v>3964</v>
      </c>
      <c r="B4096" s="9">
        <v>15.0</v>
      </c>
      <c r="C4096" s="9">
        <v>0.0</v>
      </c>
      <c r="D4096" s="9">
        <v>14.0</v>
      </c>
      <c r="E4096" s="9">
        <v>1.0</v>
      </c>
      <c r="F4096" s="9">
        <v>15.0</v>
      </c>
      <c r="G4096" s="9">
        <v>1.0</v>
      </c>
      <c r="H4096" s="11">
        <f>IFERROR(__xludf.DUMMYFUNCTION("IFERROR(FILTER(Filter!$A$1:A9983,Filter!$A$1:A9983=A4096),0)"),0.0)</f>
        <v>0</v>
      </c>
    </row>
    <row r="4097">
      <c r="A4097" s="8" t="s">
        <v>3965</v>
      </c>
      <c r="B4097" s="9">
        <v>10.0</v>
      </c>
      <c r="C4097" s="9">
        <v>0.0</v>
      </c>
      <c r="D4097" s="9">
        <v>10.0</v>
      </c>
      <c r="E4097" s="9">
        <v>0.0</v>
      </c>
      <c r="F4097" s="9">
        <v>10.0</v>
      </c>
      <c r="G4097" s="9">
        <v>1.0</v>
      </c>
      <c r="H4097" s="11">
        <f>IFERROR(__xludf.DUMMYFUNCTION("IFERROR(FILTER(Filter!$A$1:A9983,Filter!$A$1:A9983=A4097),0)"),0.0)</f>
        <v>0</v>
      </c>
    </row>
    <row r="4098">
      <c r="A4098" s="8" t="s">
        <v>3966</v>
      </c>
      <c r="B4098" s="9">
        <v>1.0</v>
      </c>
      <c r="C4098" s="9">
        <v>0.0</v>
      </c>
      <c r="D4098" s="9">
        <v>1.0</v>
      </c>
      <c r="E4098" s="9">
        <v>0.0</v>
      </c>
      <c r="F4098" s="9">
        <v>1.0</v>
      </c>
      <c r="G4098" s="9">
        <v>1.0</v>
      </c>
      <c r="H4098" s="11">
        <f>IFERROR(__xludf.DUMMYFUNCTION("IFERROR(FILTER(Filter!$A$1:A9983,Filter!$A$1:A9983=A4098),0)"),0.0)</f>
        <v>0</v>
      </c>
    </row>
    <row r="4099">
      <c r="A4099" s="8" t="s">
        <v>3967</v>
      </c>
      <c r="B4099" s="9">
        <v>16.0</v>
      </c>
      <c r="C4099" s="9">
        <v>0.0</v>
      </c>
      <c r="D4099" s="9">
        <v>15.0</v>
      </c>
      <c r="E4099" s="9">
        <v>1.0</v>
      </c>
      <c r="F4099" s="9">
        <v>16.0</v>
      </c>
      <c r="G4099" s="9">
        <v>1.0</v>
      </c>
      <c r="H4099" s="11">
        <f>IFERROR(__xludf.DUMMYFUNCTION("IFERROR(FILTER(Filter!$A$1:A9983,Filter!$A$1:A9983=A4099),0)"),0.0)</f>
        <v>0</v>
      </c>
    </row>
    <row r="4100">
      <c r="A4100" s="8" t="s">
        <v>3968</v>
      </c>
      <c r="B4100" s="9">
        <v>4.0</v>
      </c>
      <c r="C4100" s="9">
        <v>0.0</v>
      </c>
      <c r="D4100" s="9">
        <v>4.0</v>
      </c>
      <c r="E4100" s="9">
        <v>0.0</v>
      </c>
      <c r="F4100" s="9">
        <v>4.0</v>
      </c>
      <c r="G4100" s="9">
        <v>1.0</v>
      </c>
      <c r="H4100" s="11">
        <f>IFERROR(__xludf.DUMMYFUNCTION("IFERROR(FILTER(Filter!$A$1:A9983,Filter!$A$1:A9983=A4100),0)"),0.0)</f>
        <v>0</v>
      </c>
    </row>
    <row r="4101">
      <c r="A4101" s="8" t="s">
        <v>3969</v>
      </c>
      <c r="B4101" s="9">
        <v>10.0</v>
      </c>
      <c r="C4101" s="9">
        <v>0.0</v>
      </c>
      <c r="D4101" s="9">
        <v>10.0</v>
      </c>
      <c r="E4101" s="9">
        <v>0.0</v>
      </c>
      <c r="F4101" s="9">
        <v>10.0</v>
      </c>
      <c r="G4101" s="9">
        <v>1.0</v>
      </c>
      <c r="H4101" s="11">
        <f>IFERROR(__xludf.DUMMYFUNCTION("IFERROR(FILTER(Filter!$A$1:A9983,Filter!$A$1:A9983=A4101),0)"),0.0)</f>
        <v>0</v>
      </c>
    </row>
    <row r="4102">
      <c r="A4102" s="8" t="s">
        <v>3970</v>
      </c>
      <c r="B4102" s="9">
        <v>3.0</v>
      </c>
      <c r="C4102" s="9">
        <v>0.0</v>
      </c>
      <c r="D4102" s="9">
        <v>3.0</v>
      </c>
      <c r="E4102" s="9">
        <v>0.0</v>
      </c>
      <c r="F4102" s="9">
        <v>3.0</v>
      </c>
      <c r="G4102" s="9">
        <v>1.0</v>
      </c>
      <c r="H4102" s="11">
        <f>IFERROR(__xludf.DUMMYFUNCTION("IFERROR(FILTER(Filter!$A$1:A9983,Filter!$A$1:A9983=A4102),0)"),0.0)</f>
        <v>0</v>
      </c>
    </row>
    <row r="4103">
      <c r="A4103" s="8" t="s">
        <v>3971</v>
      </c>
      <c r="B4103" s="9">
        <v>9.0</v>
      </c>
      <c r="C4103" s="9">
        <v>0.0</v>
      </c>
      <c r="D4103" s="9">
        <v>8.0</v>
      </c>
      <c r="E4103" s="9">
        <v>1.0</v>
      </c>
      <c r="F4103" s="9">
        <v>9.0</v>
      </c>
      <c r="G4103" s="9">
        <v>1.0</v>
      </c>
      <c r="H4103" s="11">
        <f>IFERROR(__xludf.DUMMYFUNCTION("IFERROR(FILTER(Filter!$A$1:A9983,Filter!$A$1:A9983=A4103),0)"),0.0)</f>
        <v>0</v>
      </c>
    </row>
    <row r="4104">
      <c r="A4104" s="8" t="s">
        <v>3972</v>
      </c>
      <c r="B4104" s="9">
        <v>12.0</v>
      </c>
      <c r="C4104" s="9">
        <v>0.0</v>
      </c>
      <c r="D4104" s="9">
        <v>11.0</v>
      </c>
      <c r="E4104" s="9">
        <v>1.0</v>
      </c>
      <c r="F4104" s="9">
        <v>12.0</v>
      </c>
      <c r="G4104" s="9">
        <v>1.0</v>
      </c>
      <c r="H4104" s="11">
        <f>IFERROR(__xludf.DUMMYFUNCTION("IFERROR(FILTER(Filter!$A$1:A9983,Filter!$A$1:A9983=A4104),0)"),0.0)</f>
        <v>0</v>
      </c>
    </row>
    <row r="4105">
      <c r="A4105" s="8" t="s">
        <v>3973</v>
      </c>
      <c r="B4105" s="9">
        <v>4.0</v>
      </c>
      <c r="C4105" s="9">
        <v>0.0</v>
      </c>
      <c r="D4105" s="9">
        <v>4.0</v>
      </c>
      <c r="E4105" s="9">
        <v>0.0</v>
      </c>
      <c r="F4105" s="9">
        <v>4.0</v>
      </c>
      <c r="G4105" s="9">
        <v>1.0</v>
      </c>
      <c r="H4105" s="11">
        <f>IFERROR(__xludf.DUMMYFUNCTION("IFERROR(FILTER(Filter!$A$1:A9983,Filter!$A$1:A9983=A4105),0)"),0.0)</f>
        <v>0</v>
      </c>
    </row>
    <row r="4106">
      <c r="A4106" s="8" t="s">
        <v>3974</v>
      </c>
      <c r="B4106" s="9">
        <v>5.0</v>
      </c>
      <c r="C4106" s="9">
        <v>0.0</v>
      </c>
      <c r="D4106" s="9">
        <v>5.0</v>
      </c>
      <c r="E4106" s="9">
        <v>0.0</v>
      </c>
      <c r="F4106" s="9">
        <v>5.0</v>
      </c>
      <c r="G4106" s="9">
        <v>1.0</v>
      </c>
      <c r="H4106" s="11">
        <f>IFERROR(__xludf.DUMMYFUNCTION("IFERROR(FILTER(Filter!$A$1:A9983,Filter!$A$1:A9983=A4106),0)"),0.0)</f>
        <v>0</v>
      </c>
    </row>
    <row r="4107">
      <c r="A4107" s="8" t="s">
        <v>3975</v>
      </c>
      <c r="B4107" s="9">
        <v>8.0</v>
      </c>
      <c r="C4107" s="9">
        <v>0.0</v>
      </c>
      <c r="D4107" s="9">
        <v>7.0</v>
      </c>
      <c r="E4107" s="9">
        <v>1.0</v>
      </c>
      <c r="F4107" s="9">
        <v>8.0</v>
      </c>
      <c r="G4107" s="9">
        <v>1.0</v>
      </c>
      <c r="H4107" s="11">
        <f>IFERROR(__xludf.DUMMYFUNCTION("IFERROR(FILTER(Filter!$A$1:A9983,Filter!$A$1:A9983=A4107),0)"),0.0)</f>
        <v>0</v>
      </c>
    </row>
    <row r="4108">
      <c r="A4108" s="8" t="s">
        <v>3976</v>
      </c>
      <c r="B4108" s="9">
        <v>5.0</v>
      </c>
      <c r="C4108" s="9">
        <v>0.0</v>
      </c>
      <c r="D4108" s="9">
        <v>4.0</v>
      </c>
      <c r="E4108" s="9">
        <v>1.0</v>
      </c>
      <c r="F4108" s="9">
        <v>5.0</v>
      </c>
      <c r="G4108" s="9">
        <v>1.0</v>
      </c>
      <c r="H4108" s="11">
        <f>IFERROR(__xludf.DUMMYFUNCTION("IFERROR(FILTER(Filter!$A$1:A9983,Filter!$A$1:A9983=A4108),0)"),0.0)</f>
        <v>0</v>
      </c>
    </row>
    <row r="4109">
      <c r="A4109" s="8" t="s">
        <v>3977</v>
      </c>
      <c r="B4109" s="9">
        <v>12.0</v>
      </c>
      <c r="C4109" s="9">
        <v>0.0</v>
      </c>
      <c r="D4109" s="9">
        <v>11.0</v>
      </c>
      <c r="E4109" s="9">
        <v>1.0</v>
      </c>
      <c r="F4109" s="9">
        <v>12.0</v>
      </c>
      <c r="G4109" s="9">
        <v>1.0</v>
      </c>
      <c r="H4109" s="11">
        <f>IFERROR(__xludf.DUMMYFUNCTION("IFERROR(FILTER(Filter!$A$1:A9983,Filter!$A$1:A9983=A4109),0)"),0.0)</f>
        <v>0</v>
      </c>
    </row>
    <row r="4110">
      <c r="A4110" s="8" t="s">
        <v>3978</v>
      </c>
      <c r="B4110" s="9">
        <v>9.0</v>
      </c>
      <c r="C4110" s="9">
        <v>0.0</v>
      </c>
      <c r="D4110" s="9">
        <v>9.0</v>
      </c>
      <c r="E4110" s="9">
        <v>0.0</v>
      </c>
      <c r="F4110" s="9">
        <v>9.0</v>
      </c>
      <c r="G4110" s="9">
        <v>1.0</v>
      </c>
      <c r="H4110" s="11">
        <f>IFERROR(__xludf.DUMMYFUNCTION("IFERROR(FILTER(Filter!$A$1:A9983,Filter!$A$1:A9983=A4110),0)"),0.0)</f>
        <v>0</v>
      </c>
    </row>
    <row r="4111">
      <c r="A4111" s="8" t="s">
        <v>3979</v>
      </c>
      <c r="B4111" s="9">
        <v>14.0</v>
      </c>
      <c r="C4111" s="9">
        <v>0.0</v>
      </c>
      <c r="D4111" s="9">
        <v>14.0</v>
      </c>
      <c r="E4111" s="9">
        <v>0.0</v>
      </c>
      <c r="F4111" s="9">
        <v>14.0</v>
      </c>
      <c r="G4111" s="9">
        <v>1.0</v>
      </c>
      <c r="H4111" s="11">
        <f>IFERROR(__xludf.DUMMYFUNCTION("IFERROR(FILTER(Filter!$A$1:A9983,Filter!$A$1:A9983=A4111),0)"),0.0)</f>
        <v>0</v>
      </c>
    </row>
    <row r="4112">
      <c r="A4112" s="8" t="s">
        <v>3980</v>
      </c>
      <c r="B4112" s="9">
        <v>17.0</v>
      </c>
      <c r="C4112" s="9">
        <v>0.0</v>
      </c>
      <c r="D4112" s="9">
        <v>15.0</v>
      </c>
      <c r="E4112" s="9">
        <v>2.0</v>
      </c>
      <c r="F4112" s="9">
        <v>17.0</v>
      </c>
      <c r="G4112" s="9">
        <v>1.0</v>
      </c>
      <c r="H4112" s="11">
        <f>IFERROR(__xludf.DUMMYFUNCTION("IFERROR(FILTER(Filter!$A$1:A9983,Filter!$A$1:A9983=A4112),0)"),0.0)</f>
        <v>0</v>
      </c>
    </row>
    <row r="4113">
      <c r="A4113" s="8" t="s">
        <v>3981</v>
      </c>
      <c r="B4113" s="9">
        <v>2.0</v>
      </c>
      <c r="C4113" s="9">
        <v>0.0</v>
      </c>
      <c r="D4113" s="9">
        <v>2.0</v>
      </c>
      <c r="E4113" s="9">
        <v>0.0</v>
      </c>
      <c r="F4113" s="9">
        <v>2.0</v>
      </c>
      <c r="G4113" s="9">
        <v>1.0</v>
      </c>
      <c r="H4113" s="11">
        <f>IFERROR(__xludf.DUMMYFUNCTION("IFERROR(FILTER(Filter!$A$1:A9983,Filter!$A$1:A9983=A4113),0)"),0.0)</f>
        <v>0</v>
      </c>
    </row>
    <row r="4114">
      <c r="A4114" s="8" t="s">
        <v>3982</v>
      </c>
      <c r="B4114" s="9">
        <v>3.0</v>
      </c>
      <c r="C4114" s="9">
        <v>0.0</v>
      </c>
      <c r="D4114" s="9">
        <v>3.0</v>
      </c>
      <c r="E4114" s="9">
        <v>0.0</v>
      </c>
      <c r="F4114" s="9">
        <v>3.0</v>
      </c>
      <c r="G4114" s="9">
        <v>1.0</v>
      </c>
      <c r="H4114" s="11">
        <f>IFERROR(__xludf.DUMMYFUNCTION("IFERROR(FILTER(Filter!$A$1:A9983,Filter!$A$1:A9983=A4114),0)"),0.0)</f>
        <v>0</v>
      </c>
    </row>
    <row r="4115">
      <c r="A4115" s="8" t="s">
        <v>3983</v>
      </c>
      <c r="B4115" s="9">
        <v>10.0</v>
      </c>
      <c r="C4115" s="9">
        <v>0.0</v>
      </c>
      <c r="D4115" s="9">
        <v>9.0</v>
      </c>
      <c r="E4115" s="9">
        <v>1.0</v>
      </c>
      <c r="F4115" s="9">
        <v>10.0</v>
      </c>
      <c r="G4115" s="9">
        <v>1.0</v>
      </c>
      <c r="H4115" s="11">
        <f>IFERROR(__xludf.DUMMYFUNCTION("IFERROR(FILTER(Filter!$A$1:A9983,Filter!$A$1:A9983=A4115),0)"),0.0)</f>
        <v>0</v>
      </c>
    </row>
    <row r="4116">
      <c r="A4116" s="8" t="s">
        <v>3984</v>
      </c>
      <c r="B4116" s="9">
        <v>3.0</v>
      </c>
      <c r="C4116" s="9">
        <v>0.0</v>
      </c>
      <c r="D4116" s="9">
        <v>3.0</v>
      </c>
      <c r="E4116" s="9">
        <v>0.0</v>
      </c>
      <c r="F4116" s="9">
        <v>3.0</v>
      </c>
      <c r="G4116" s="9">
        <v>1.0</v>
      </c>
      <c r="H4116" s="11">
        <f>IFERROR(__xludf.DUMMYFUNCTION("IFERROR(FILTER(Filter!$A$1:A9983,Filter!$A$1:A9983=A4116),0)"),0.0)</f>
        <v>0</v>
      </c>
    </row>
    <row r="4117">
      <c r="A4117" s="8" t="s">
        <v>3985</v>
      </c>
      <c r="B4117" s="9">
        <v>2.0</v>
      </c>
      <c r="C4117" s="9">
        <v>0.0</v>
      </c>
      <c r="D4117" s="9">
        <v>2.0</v>
      </c>
      <c r="E4117" s="9">
        <v>0.0</v>
      </c>
      <c r="F4117" s="9">
        <v>2.0</v>
      </c>
      <c r="G4117" s="9">
        <v>1.0</v>
      </c>
      <c r="H4117" s="11">
        <f>IFERROR(__xludf.DUMMYFUNCTION("IFERROR(FILTER(Filter!$A$1:A9983,Filter!$A$1:A9983=A4117),0)"),0.0)</f>
        <v>0</v>
      </c>
    </row>
    <row r="4118">
      <c r="A4118" s="8" t="s">
        <v>3986</v>
      </c>
      <c r="B4118" s="9">
        <v>1.0</v>
      </c>
      <c r="C4118" s="9">
        <v>0.0</v>
      </c>
      <c r="D4118" s="9">
        <v>1.0</v>
      </c>
      <c r="E4118" s="9">
        <v>0.0</v>
      </c>
      <c r="F4118" s="9">
        <v>1.0</v>
      </c>
      <c r="G4118" s="9">
        <v>1.0</v>
      </c>
      <c r="H4118" s="11">
        <f>IFERROR(__xludf.DUMMYFUNCTION("IFERROR(FILTER(Filter!$A$1:A9983,Filter!$A$1:A9983=A4118),0)"),0.0)</f>
        <v>0</v>
      </c>
    </row>
    <row r="4119">
      <c r="A4119" s="8" t="s">
        <v>3987</v>
      </c>
      <c r="B4119" s="9">
        <v>1.0</v>
      </c>
      <c r="C4119" s="9">
        <v>0.0</v>
      </c>
      <c r="D4119" s="9">
        <v>1.0</v>
      </c>
      <c r="E4119" s="9">
        <v>0.0</v>
      </c>
      <c r="F4119" s="9">
        <v>1.0</v>
      </c>
      <c r="G4119" s="9">
        <v>1.0</v>
      </c>
      <c r="H4119" s="11">
        <f>IFERROR(__xludf.DUMMYFUNCTION("IFERROR(FILTER(Filter!$A$1:A9983,Filter!$A$1:A9983=A4119),0)"),0.0)</f>
        <v>0</v>
      </c>
    </row>
    <row r="4120">
      <c r="A4120" s="8" t="s">
        <v>3988</v>
      </c>
      <c r="B4120" s="9">
        <v>1.0</v>
      </c>
      <c r="C4120" s="9">
        <v>0.0</v>
      </c>
      <c r="D4120" s="9">
        <v>1.0</v>
      </c>
      <c r="E4120" s="9">
        <v>0.0</v>
      </c>
      <c r="F4120" s="9">
        <v>1.0</v>
      </c>
      <c r="G4120" s="9">
        <v>1.0</v>
      </c>
      <c r="H4120" s="11">
        <f>IFERROR(__xludf.DUMMYFUNCTION("IFERROR(FILTER(Filter!$A$1:A9983,Filter!$A$1:A9983=A4120),0)"),0.0)</f>
        <v>0</v>
      </c>
    </row>
    <row r="4121">
      <c r="A4121" s="8" t="s">
        <v>3989</v>
      </c>
      <c r="B4121" s="9">
        <v>2.0</v>
      </c>
      <c r="C4121" s="9">
        <v>0.0</v>
      </c>
      <c r="D4121" s="9">
        <v>2.0</v>
      </c>
      <c r="E4121" s="9">
        <v>0.0</v>
      </c>
      <c r="F4121" s="9">
        <v>2.0</v>
      </c>
      <c r="G4121" s="9">
        <v>1.0</v>
      </c>
      <c r="H4121" s="11">
        <f>IFERROR(__xludf.DUMMYFUNCTION("IFERROR(FILTER(Filter!$A$1:A9983,Filter!$A$1:A9983=A4121),0)"),0.0)</f>
        <v>0</v>
      </c>
    </row>
    <row r="4122">
      <c r="A4122" s="8" t="s">
        <v>3990</v>
      </c>
      <c r="B4122" s="9">
        <v>13.0</v>
      </c>
      <c r="C4122" s="9">
        <v>0.0</v>
      </c>
      <c r="D4122" s="9">
        <v>11.0</v>
      </c>
      <c r="E4122" s="9">
        <v>2.0</v>
      </c>
      <c r="F4122" s="9">
        <v>13.0</v>
      </c>
      <c r="G4122" s="9">
        <v>1.0</v>
      </c>
      <c r="H4122" s="11">
        <f>IFERROR(__xludf.DUMMYFUNCTION("IFERROR(FILTER(Filter!$A$1:A9983,Filter!$A$1:A9983=A4122),0)"),0.0)</f>
        <v>0</v>
      </c>
    </row>
    <row r="4123">
      <c r="A4123" s="8" t="s">
        <v>3991</v>
      </c>
      <c r="B4123" s="9">
        <v>11.0</v>
      </c>
      <c r="C4123" s="9">
        <v>0.0</v>
      </c>
      <c r="D4123" s="9">
        <v>9.0</v>
      </c>
      <c r="E4123" s="9">
        <v>2.0</v>
      </c>
      <c r="F4123" s="9">
        <v>11.0</v>
      </c>
      <c r="G4123" s="9">
        <v>1.0</v>
      </c>
      <c r="H4123" s="11">
        <f>IFERROR(__xludf.DUMMYFUNCTION("IFERROR(FILTER(Filter!$A$1:A9983,Filter!$A$1:A9983=A4123),0)"),0.0)</f>
        <v>0</v>
      </c>
    </row>
    <row r="4124">
      <c r="A4124" s="8" t="s">
        <v>3992</v>
      </c>
      <c r="B4124" s="9">
        <v>2.0</v>
      </c>
      <c r="C4124" s="9">
        <v>0.0</v>
      </c>
      <c r="D4124" s="9">
        <v>2.0</v>
      </c>
      <c r="E4124" s="9">
        <v>0.0</v>
      </c>
      <c r="F4124" s="9">
        <v>2.0</v>
      </c>
      <c r="G4124" s="9">
        <v>1.0</v>
      </c>
      <c r="H4124" s="11">
        <f>IFERROR(__xludf.DUMMYFUNCTION("IFERROR(FILTER(Filter!$A$1:A9983,Filter!$A$1:A9983=A4124),0)"),0.0)</f>
        <v>0</v>
      </c>
    </row>
    <row r="4125">
      <c r="A4125" s="8" t="s">
        <v>3993</v>
      </c>
      <c r="B4125" s="9">
        <v>17.0</v>
      </c>
      <c r="C4125" s="9">
        <v>0.0</v>
      </c>
      <c r="D4125" s="9">
        <v>17.0</v>
      </c>
      <c r="E4125" s="9">
        <v>0.0</v>
      </c>
      <c r="F4125" s="9">
        <v>17.0</v>
      </c>
      <c r="G4125" s="9">
        <v>1.0</v>
      </c>
      <c r="H4125" s="11">
        <f>IFERROR(__xludf.DUMMYFUNCTION("IFERROR(FILTER(Filter!$A$1:A9983,Filter!$A$1:A9983=A4125),0)"),0.0)</f>
        <v>0</v>
      </c>
    </row>
    <row r="4126">
      <c r="A4126" s="8" t="s">
        <v>3994</v>
      </c>
      <c r="B4126" s="9">
        <v>0.0</v>
      </c>
      <c r="C4126" s="9">
        <v>0.0</v>
      </c>
      <c r="D4126" s="9">
        <v>0.0</v>
      </c>
      <c r="E4126" s="9">
        <v>0.0</v>
      </c>
      <c r="F4126" s="9">
        <v>0.0</v>
      </c>
      <c r="G4126" s="9">
        <v>1.0</v>
      </c>
      <c r="H4126" s="11">
        <f>IFERROR(__xludf.DUMMYFUNCTION("IFERROR(FILTER(Filter!$A$1:A9983,Filter!$A$1:A9983=A4126),0)"),0.0)</f>
        <v>0</v>
      </c>
    </row>
    <row r="4127">
      <c r="A4127" s="8" t="s">
        <v>3995</v>
      </c>
      <c r="B4127" s="9">
        <v>1.0</v>
      </c>
      <c r="C4127" s="9">
        <v>0.0</v>
      </c>
      <c r="D4127" s="9">
        <v>1.0</v>
      </c>
      <c r="E4127" s="9">
        <v>0.0</v>
      </c>
      <c r="F4127" s="9">
        <v>1.0</v>
      </c>
      <c r="G4127" s="9">
        <v>1.0</v>
      </c>
      <c r="H4127" s="11">
        <f>IFERROR(__xludf.DUMMYFUNCTION("IFERROR(FILTER(Filter!$A$1:A9983,Filter!$A$1:A9983=A4127),0)"),0.0)</f>
        <v>0</v>
      </c>
    </row>
    <row r="4128">
      <c r="A4128" s="8" t="s">
        <v>3996</v>
      </c>
      <c r="B4128" s="9">
        <v>2.0</v>
      </c>
      <c r="C4128" s="9">
        <v>0.0</v>
      </c>
      <c r="D4128" s="9">
        <v>2.0</v>
      </c>
      <c r="E4128" s="9">
        <v>0.0</v>
      </c>
      <c r="F4128" s="9">
        <v>2.0</v>
      </c>
      <c r="G4128" s="9">
        <v>1.0</v>
      </c>
      <c r="H4128" s="11">
        <f>IFERROR(__xludf.DUMMYFUNCTION("IFERROR(FILTER(Filter!$A$1:A9983,Filter!$A$1:A9983=A4128),0)"),0.0)</f>
        <v>0</v>
      </c>
    </row>
    <row r="4129">
      <c r="A4129" s="8" t="s">
        <v>3997</v>
      </c>
      <c r="B4129" s="9">
        <v>0.0</v>
      </c>
      <c r="C4129" s="9">
        <v>0.0</v>
      </c>
      <c r="D4129" s="9">
        <v>0.0</v>
      </c>
      <c r="E4129" s="9">
        <v>0.0</v>
      </c>
      <c r="F4129" s="9">
        <v>0.0</v>
      </c>
      <c r="G4129" s="9">
        <v>1.0</v>
      </c>
      <c r="H4129" s="11">
        <f>IFERROR(__xludf.DUMMYFUNCTION("IFERROR(FILTER(Filter!$A$1:A9983,Filter!$A$1:A9983=A4129),0)"),0.0)</f>
        <v>0</v>
      </c>
    </row>
    <row r="4130">
      <c r="A4130" s="8" t="s">
        <v>3998</v>
      </c>
      <c r="B4130" s="9">
        <v>4.0</v>
      </c>
      <c r="C4130" s="9">
        <v>0.0</v>
      </c>
      <c r="D4130" s="9">
        <v>4.0</v>
      </c>
      <c r="E4130" s="9">
        <v>0.0</v>
      </c>
      <c r="F4130" s="9">
        <v>4.0</v>
      </c>
      <c r="G4130" s="9">
        <v>1.0</v>
      </c>
      <c r="H4130" s="11">
        <f>IFERROR(__xludf.DUMMYFUNCTION("IFERROR(FILTER(Filter!$A$1:A9983,Filter!$A$1:A9983=A4130),0)"),0.0)</f>
        <v>0</v>
      </c>
    </row>
    <row r="4131">
      <c r="A4131" s="8" t="s">
        <v>3999</v>
      </c>
      <c r="B4131" s="9">
        <v>1.0</v>
      </c>
      <c r="C4131" s="9">
        <v>0.0</v>
      </c>
      <c r="D4131" s="9">
        <v>1.0</v>
      </c>
      <c r="E4131" s="9">
        <v>0.0</v>
      </c>
      <c r="F4131" s="9">
        <v>1.0</v>
      </c>
      <c r="G4131" s="9">
        <v>1.0</v>
      </c>
      <c r="H4131" s="11">
        <f>IFERROR(__xludf.DUMMYFUNCTION("IFERROR(FILTER(Filter!$A$1:A9983,Filter!$A$1:A9983=A4131),0)"),0.0)</f>
        <v>0</v>
      </c>
    </row>
    <row r="4132">
      <c r="A4132" s="8" t="s">
        <v>4000</v>
      </c>
      <c r="B4132" s="9">
        <v>2.0</v>
      </c>
      <c r="C4132" s="9">
        <v>0.0</v>
      </c>
      <c r="D4132" s="9">
        <v>2.0</v>
      </c>
      <c r="E4132" s="9">
        <v>0.0</v>
      </c>
      <c r="F4132" s="9">
        <v>2.0</v>
      </c>
      <c r="G4132" s="9">
        <v>1.0</v>
      </c>
      <c r="H4132" s="11">
        <f>IFERROR(__xludf.DUMMYFUNCTION("IFERROR(FILTER(Filter!$A$1:A9983,Filter!$A$1:A9983=A4132),0)"),0.0)</f>
        <v>0</v>
      </c>
    </row>
    <row r="4133">
      <c r="A4133" s="8" t="s">
        <v>4001</v>
      </c>
      <c r="B4133" s="9">
        <v>3.0</v>
      </c>
      <c r="C4133" s="9">
        <v>0.0</v>
      </c>
      <c r="D4133" s="9">
        <v>3.0</v>
      </c>
      <c r="E4133" s="9">
        <v>0.0</v>
      </c>
      <c r="F4133" s="9">
        <v>3.0</v>
      </c>
      <c r="G4133" s="9">
        <v>1.0</v>
      </c>
      <c r="H4133" s="11">
        <f>IFERROR(__xludf.DUMMYFUNCTION("IFERROR(FILTER(Filter!$A$1:A9983,Filter!$A$1:A9983=A4133),0)"),0.0)</f>
        <v>0</v>
      </c>
    </row>
    <row r="4134">
      <c r="A4134" s="8" t="s">
        <v>4002</v>
      </c>
      <c r="B4134" s="9">
        <v>2.0</v>
      </c>
      <c r="C4134" s="9">
        <v>0.0</v>
      </c>
      <c r="D4134" s="9">
        <v>2.0</v>
      </c>
      <c r="E4134" s="9">
        <v>0.0</v>
      </c>
      <c r="F4134" s="9">
        <v>2.0</v>
      </c>
      <c r="G4134" s="9">
        <v>1.0</v>
      </c>
      <c r="H4134" s="11">
        <f>IFERROR(__xludf.DUMMYFUNCTION("IFERROR(FILTER(Filter!$A$1:A9983,Filter!$A$1:A9983=A4134),0)"),0.0)</f>
        <v>0</v>
      </c>
    </row>
    <row r="4135">
      <c r="A4135" s="8" t="s">
        <v>4003</v>
      </c>
      <c r="B4135" s="9">
        <v>1.0</v>
      </c>
      <c r="C4135" s="9">
        <v>0.0</v>
      </c>
      <c r="D4135" s="9">
        <v>1.0</v>
      </c>
      <c r="E4135" s="9">
        <v>0.0</v>
      </c>
      <c r="F4135" s="9">
        <v>1.0</v>
      </c>
      <c r="G4135" s="9">
        <v>1.0</v>
      </c>
      <c r="H4135" s="11">
        <f>IFERROR(__xludf.DUMMYFUNCTION("IFERROR(FILTER(Filter!$A$1:A9983,Filter!$A$1:A9983=A4135),0)"),0.0)</f>
        <v>0</v>
      </c>
    </row>
    <row r="4136">
      <c r="A4136" s="8" t="s">
        <v>4004</v>
      </c>
      <c r="B4136" s="9">
        <v>1.0</v>
      </c>
      <c r="C4136" s="9">
        <v>0.0</v>
      </c>
      <c r="D4136" s="9">
        <v>1.0</v>
      </c>
      <c r="E4136" s="9">
        <v>0.0</v>
      </c>
      <c r="F4136" s="9">
        <v>1.0</v>
      </c>
      <c r="G4136" s="9">
        <v>1.0</v>
      </c>
      <c r="H4136" s="11">
        <f>IFERROR(__xludf.DUMMYFUNCTION("IFERROR(FILTER(Filter!$A$1:A9983,Filter!$A$1:A9983=A4136),0)"),0.0)</f>
        <v>0</v>
      </c>
    </row>
    <row r="4137">
      <c r="A4137" s="8" t="s">
        <v>4005</v>
      </c>
      <c r="B4137" s="9">
        <v>2.0</v>
      </c>
      <c r="C4137" s="9">
        <v>0.0</v>
      </c>
      <c r="D4137" s="9">
        <v>2.0</v>
      </c>
      <c r="E4137" s="9">
        <v>0.0</v>
      </c>
      <c r="F4137" s="9">
        <v>2.0</v>
      </c>
      <c r="G4137" s="9">
        <v>1.0</v>
      </c>
      <c r="H4137" s="11">
        <f>IFERROR(__xludf.DUMMYFUNCTION("IFERROR(FILTER(Filter!$A$1:A9983,Filter!$A$1:A9983=A4137),0)"),0.0)</f>
        <v>0</v>
      </c>
    </row>
    <row r="4138">
      <c r="A4138" s="8" t="s">
        <v>4006</v>
      </c>
      <c r="B4138" s="9">
        <v>2.0</v>
      </c>
      <c r="C4138" s="9">
        <v>0.0</v>
      </c>
      <c r="D4138" s="9">
        <v>2.0</v>
      </c>
      <c r="E4138" s="9">
        <v>0.0</v>
      </c>
      <c r="F4138" s="9">
        <v>2.0</v>
      </c>
      <c r="G4138" s="9">
        <v>1.0</v>
      </c>
      <c r="H4138" s="11">
        <f>IFERROR(__xludf.DUMMYFUNCTION("IFERROR(FILTER(Filter!$A$1:A9983,Filter!$A$1:A9983=A4138),0)"),0.0)</f>
        <v>0</v>
      </c>
    </row>
    <row r="4139">
      <c r="A4139" s="8" t="s">
        <v>4007</v>
      </c>
      <c r="B4139" s="9">
        <v>3.0</v>
      </c>
      <c r="C4139" s="9">
        <v>0.0</v>
      </c>
      <c r="D4139" s="9">
        <v>3.0</v>
      </c>
      <c r="E4139" s="9">
        <v>0.0</v>
      </c>
      <c r="F4139" s="9">
        <v>3.0</v>
      </c>
      <c r="G4139" s="9">
        <v>1.0</v>
      </c>
      <c r="H4139" s="11">
        <f>IFERROR(__xludf.DUMMYFUNCTION("IFERROR(FILTER(Filter!$A$1:A9983,Filter!$A$1:A9983=A4139),0)"),0.0)</f>
        <v>0</v>
      </c>
    </row>
    <row r="4140">
      <c r="A4140" s="8" t="s">
        <v>4008</v>
      </c>
      <c r="B4140" s="9">
        <v>2.0</v>
      </c>
      <c r="C4140" s="9">
        <v>0.0</v>
      </c>
      <c r="D4140" s="9">
        <v>2.0</v>
      </c>
      <c r="E4140" s="9">
        <v>0.0</v>
      </c>
      <c r="F4140" s="9">
        <v>2.0</v>
      </c>
      <c r="G4140" s="9">
        <v>1.0</v>
      </c>
      <c r="H4140" s="11">
        <f>IFERROR(__xludf.DUMMYFUNCTION("IFERROR(FILTER(Filter!$A$1:A9983,Filter!$A$1:A9983=A4140),0)"),0.0)</f>
        <v>0</v>
      </c>
    </row>
    <row r="4141">
      <c r="A4141" s="8" t="s">
        <v>4009</v>
      </c>
      <c r="B4141" s="9">
        <v>0.0</v>
      </c>
      <c r="C4141" s="9">
        <v>0.0</v>
      </c>
      <c r="D4141" s="9">
        <v>0.0</v>
      </c>
      <c r="E4141" s="9">
        <v>0.0</v>
      </c>
      <c r="F4141" s="9">
        <v>0.0</v>
      </c>
      <c r="G4141" s="9">
        <v>1.0</v>
      </c>
      <c r="H4141" s="11">
        <f>IFERROR(__xludf.DUMMYFUNCTION("IFERROR(FILTER(Filter!$A$1:A9983,Filter!$A$1:A9983=A4141),0)"),0.0)</f>
        <v>0</v>
      </c>
    </row>
    <row r="4142">
      <c r="A4142" s="8" t="s">
        <v>4010</v>
      </c>
      <c r="B4142" s="9">
        <v>3.0</v>
      </c>
      <c r="C4142" s="9">
        <v>0.0</v>
      </c>
      <c r="D4142" s="9">
        <v>3.0</v>
      </c>
      <c r="E4142" s="9">
        <v>0.0</v>
      </c>
      <c r="F4142" s="9">
        <v>3.0</v>
      </c>
      <c r="G4142" s="9">
        <v>1.0</v>
      </c>
      <c r="H4142" s="11">
        <f>IFERROR(__xludf.DUMMYFUNCTION("IFERROR(FILTER(Filter!$A$1:A9983,Filter!$A$1:A9983=A4142),0)"),0.0)</f>
        <v>0</v>
      </c>
    </row>
    <row r="4143">
      <c r="A4143" s="8" t="s">
        <v>4011</v>
      </c>
      <c r="B4143" s="9">
        <v>1.0</v>
      </c>
      <c r="C4143" s="9">
        <v>0.0</v>
      </c>
      <c r="D4143" s="9">
        <v>1.0</v>
      </c>
      <c r="E4143" s="9">
        <v>0.0</v>
      </c>
      <c r="F4143" s="9">
        <v>1.0</v>
      </c>
      <c r="G4143" s="9">
        <v>1.0</v>
      </c>
      <c r="H4143" s="11">
        <f>IFERROR(__xludf.DUMMYFUNCTION("IFERROR(FILTER(Filter!$A$1:A9983,Filter!$A$1:A9983=A4143),0)"),0.0)</f>
        <v>0</v>
      </c>
    </row>
    <row r="4144">
      <c r="A4144" s="8" t="s">
        <v>4012</v>
      </c>
      <c r="B4144" s="9">
        <v>1.0</v>
      </c>
      <c r="C4144" s="9">
        <v>0.0</v>
      </c>
      <c r="D4144" s="9">
        <v>1.0</v>
      </c>
      <c r="E4144" s="9">
        <v>0.0</v>
      </c>
      <c r="F4144" s="9">
        <v>1.0</v>
      </c>
      <c r="G4144" s="9">
        <v>1.0</v>
      </c>
      <c r="H4144" s="11">
        <f>IFERROR(__xludf.DUMMYFUNCTION("IFERROR(FILTER(Filter!$A$1:A9983,Filter!$A$1:A9983=A4144),0)"),0.0)</f>
        <v>0</v>
      </c>
    </row>
    <row r="4145">
      <c r="A4145" s="8" t="s">
        <v>4013</v>
      </c>
      <c r="B4145" s="9">
        <v>2.0</v>
      </c>
      <c r="C4145" s="9">
        <v>0.0</v>
      </c>
      <c r="D4145" s="9">
        <v>2.0</v>
      </c>
      <c r="E4145" s="9">
        <v>0.0</v>
      </c>
      <c r="F4145" s="9">
        <v>2.0</v>
      </c>
      <c r="G4145" s="9">
        <v>1.0</v>
      </c>
      <c r="H4145" s="11">
        <f>IFERROR(__xludf.DUMMYFUNCTION("IFERROR(FILTER(Filter!$A$1:A9983,Filter!$A$1:A9983=A4145),0)"),0.0)</f>
        <v>0</v>
      </c>
    </row>
    <row r="4146">
      <c r="A4146" s="8" t="s">
        <v>4014</v>
      </c>
      <c r="B4146" s="9">
        <v>1.0</v>
      </c>
      <c r="C4146" s="9">
        <v>0.0</v>
      </c>
      <c r="D4146" s="9">
        <v>1.0</v>
      </c>
      <c r="E4146" s="9">
        <v>0.0</v>
      </c>
      <c r="F4146" s="9">
        <v>1.0</v>
      </c>
      <c r="G4146" s="9">
        <v>1.0</v>
      </c>
      <c r="H4146" s="11">
        <f>IFERROR(__xludf.DUMMYFUNCTION("IFERROR(FILTER(Filter!$A$1:A9983,Filter!$A$1:A9983=A4146),0)"),0.0)</f>
        <v>0</v>
      </c>
    </row>
    <row r="4147">
      <c r="A4147" s="8" t="s">
        <v>4015</v>
      </c>
      <c r="B4147" s="9">
        <v>1.0</v>
      </c>
      <c r="C4147" s="9">
        <v>0.0</v>
      </c>
      <c r="D4147" s="9">
        <v>1.0</v>
      </c>
      <c r="E4147" s="9">
        <v>0.0</v>
      </c>
      <c r="F4147" s="9">
        <v>1.0</v>
      </c>
      <c r="G4147" s="9">
        <v>1.0</v>
      </c>
      <c r="H4147" s="11">
        <f>IFERROR(__xludf.DUMMYFUNCTION("IFERROR(FILTER(Filter!$A$1:A9983,Filter!$A$1:A9983=A4147),0)"),0.0)</f>
        <v>0</v>
      </c>
    </row>
    <row r="4148">
      <c r="A4148" s="8" t="s">
        <v>4016</v>
      </c>
      <c r="B4148" s="9">
        <v>10.0</v>
      </c>
      <c r="C4148" s="9">
        <v>0.0</v>
      </c>
      <c r="D4148" s="9">
        <v>10.0</v>
      </c>
      <c r="E4148" s="9">
        <v>0.0</v>
      </c>
      <c r="F4148" s="9">
        <v>10.0</v>
      </c>
      <c r="G4148" s="9">
        <v>1.0</v>
      </c>
      <c r="H4148" s="11">
        <f>IFERROR(__xludf.DUMMYFUNCTION("IFERROR(FILTER(Filter!$A$1:A9983,Filter!$A$1:A9983=A4148),0)"),0.0)</f>
        <v>0</v>
      </c>
    </row>
    <row r="4149">
      <c r="A4149" s="8" t="s">
        <v>4017</v>
      </c>
      <c r="B4149" s="9">
        <v>0.0</v>
      </c>
      <c r="C4149" s="9">
        <v>0.0</v>
      </c>
      <c r="D4149" s="9">
        <v>0.0</v>
      </c>
      <c r="E4149" s="9">
        <v>0.0</v>
      </c>
      <c r="F4149" s="9">
        <v>0.0</v>
      </c>
      <c r="G4149" s="9">
        <v>1.0</v>
      </c>
      <c r="H4149" s="11">
        <f>IFERROR(__xludf.DUMMYFUNCTION("IFERROR(FILTER(Filter!$A$1:A9983,Filter!$A$1:A9983=A4149),0)"),0.0)</f>
        <v>0</v>
      </c>
    </row>
    <row r="4150">
      <c r="A4150" s="8" t="s">
        <v>4018</v>
      </c>
      <c r="B4150" s="9">
        <v>2.0</v>
      </c>
      <c r="C4150" s="9">
        <v>0.0</v>
      </c>
      <c r="D4150" s="9">
        <v>2.0</v>
      </c>
      <c r="E4150" s="9">
        <v>0.0</v>
      </c>
      <c r="F4150" s="9">
        <v>2.0</v>
      </c>
      <c r="G4150" s="9">
        <v>1.0</v>
      </c>
      <c r="H4150" s="11">
        <f>IFERROR(__xludf.DUMMYFUNCTION("IFERROR(FILTER(Filter!$A$1:A9983,Filter!$A$1:A9983=A4150),0)"),0.0)</f>
        <v>0</v>
      </c>
    </row>
    <row r="4151">
      <c r="A4151" s="8" t="s">
        <v>4019</v>
      </c>
      <c r="B4151" s="9">
        <v>0.0</v>
      </c>
      <c r="C4151" s="9">
        <v>0.0</v>
      </c>
      <c r="D4151" s="9">
        <v>0.0</v>
      </c>
      <c r="E4151" s="9">
        <v>0.0</v>
      </c>
      <c r="F4151" s="9">
        <v>0.0</v>
      </c>
      <c r="G4151" s="9">
        <v>1.0</v>
      </c>
      <c r="H4151" s="11">
        <f>IFERROR(__xludf.DUMMYFUNCTION("IFERROR(FILTER(Filter!$A$1:A9983,Filter!$A$1:A9983=A4151),0)"),0.0)</f>
        <v>0</v>
      </c>
    </row>
    <row r="4152">
      <c r="A4152" s="8" t="s">
        <v>4020</v>
      </c>
      <c r="B4152" s="9">
        <v>0.0</v>
      </c>
      <c r="C4152" s="9">
        <v>0.0</v>
      </c>
      <c r="D4152" s="9">
        <v>0.0</v>
      </c>
      <c r="E4152" s="9">
        <v>0.0</v>
      </c>
      <c r="F4152" s="9">
        <v>0.0</v>
      </c>
      <c r="G4152" s="9">
        <v>1.0</v>
      </c>
      <c r="H4152" s="11">
        <f>IFERROR(__xludf.DUMMYFUNCTION("IFERROR(FILTER(Filter!$A$1:A9983,Filter!$A$1:A9983=A4152),0)"),0.0)</f>
        <v>0</v>
      </c>
    </row>
    <row r="4153">
      <c r="A4153" s="8" t="s">
        <v>4021</v>
      </c>
      <c r="B4153" s="9">
        <v>1.0</v>
      </c>
      <c r="C4153" s="9">
        <v>0.0</v>
      </c>
      <c r="D4153" s="9">
        <v>1.0</v>
      </c>
      <c r="E4153" s="9">
        <v>0.0</v>
      </c>
      <c r="F4153" s="9">
        <v>1.0</v>
      </c>
      <c r="G4153" s="9">
        <v>1.0</v>
      </c>
      <c r="H4153" s="11">
        <f>IFERROR(__xludf.DUMMYFUNCTION("IFERROR(FILTER(Filter!$A$1:A9983,Filter!$A$1:A9983=A4153),0)"),0.0)</f>
        <v>0</v>
      </c>
    </row>
    <row r="4154">
      <c r="A4154" s="8" t="s">
        <v>4022</v>
      </c>
      <c r="B4154" s="9">
        <v>1.0</v>
      </c>
      <c r="C4154" s="9">
        <v>0.0</v>
      </c>
      <c r="D4154" s="9">
        <v>1.0</v>
      </c>
      <c r="E4154" s="9">
        <v>0.0</v>
      </c>
      <c r="F4154" s="9">
        <v>1.0</v>
      </c>
      <c r="G4154" s="9">
        <v>1.0</v>
      </c>
      <c r="H4154" s="11">
        <f>IFERROR(__xludf.DUMMYFUNCTION("IFERROR(FILTER(Filter!$A$1:A9983,Filter!$A$1:A9983=A4154),0)"),0.0)</f>
        <v>0</v>
      </c>
    </row>
    <row r="4155">
      <c r="A4155" s="8" t="s">
        <v>4023</v>
      </c>
      <c r="B4155" s="9">
        <v>1.0</v>
      </c>
      <c r="C4155" s="9">
        <v>0.0</v>
      </c>
      <c r="D4155" s="9">
        <v>1.0</v>
      </c>
      <c r="E4155" s="9">
        <v>0.0</v>
      </c>
      <c r="F4155" s="9">
        <v>1.0</v>
      </c>
      <c r="G4155" s="9">
        <v>1.0</v>
      </c>
      <c r="H4155" s="11">
        <f>IFERROR(__xludf.DUMMYFUNCTION("IFERROR(FILTER(Filter!$A$1:A9983,Filter!$A$1:A9983=A4155),0)"),0.0)</f>
        <v>0</v>
      </c>
    </row>
    <row r="4156">
      <c r="A4156" s="8" t="s">
        <v>4024</v>
      </c>
      <c r="B4156" s="9">
        <v>0.0</v>
      </c>
      <c r="C4156" s="9">
        <v>0.0</v>
      </c>
      <c r="D4156" s="9">
        <v>0.0</v>
      </c>
      <c r="E4156" s="9">
        <v>0.0</v>
      </c>
      <c r="F4156" s="9">
        <v>0.0</v>
      </c>
      <c r="G4156" s="9">
        <v>1.0</v>
      </c>
      <c r="H4156" s="11">
        <f>IFERROR(__xludf.DUMMYFUNCTION("IFERROR(FILTER(Filter!$A$1:A9983,Filter!$A$1:A9983=A4156),0)"),0.0)</f>
        <v>0</v>
      </c>
    </row>
    <row r="4157">
      <c r="A4157" s="8" t="s">
        <v>4025</v>
      </c>
      <c r="B4157" s="9">
        <v>1.0</v>
      </c>
      <c r="C4157" s="9">
        <v>0.0</v>
      </c>
      <c r="D4157" s="9">
        <v>1.0</v>
      </c>
      <c r="E4157" s="9">
        <v>0.0</v>
      </c>
      <c r="F4157" s="9">
        <v>1.0</v>
      </c>
      <c r="G4157" s="9">
        <v>1.0</v>
      </c>
      <c r="H4157" s="11">
        <f>IFERROR(__xludf.DUMMYFUNCTION("IFERROR(FILTER(Filter!$A$1:A9983,Filter!$A$1:A9983=A4157),0)"),0.0)</f>
        <v>0</v>
      </c>
    </row>
    <row r="4158">
      <c r="A4158" s="8" t="s">
        <v>4026</v>
      </c>
      <c r="B4158" s="9">
        <v>1.0</v>
      </c>
      <c r="C4158" s="9">
        <v>0.0</v>
      </c>
      <c r="D4158" s="9">
        <v>1.0</v>
      </c>
      <c r="E4158" s="9">
        <v>0.0</v>
      </c>
      <c r="F4158" s="9">
        <v>1.0</v>
      </c>
      <c r="G4158" s="9">
        <v>1.0</v>
      </c>
      <c r="H4158" s="11">
        <f>IFERROR(__xludf.DUMMYFUNCTION("IFERROR(FILTER(Filter!$A$1:A9983,Filter!$A$1:A9983=A4158),0)"),0.0)</f>
        <v>0</v>
      </c>
    </row>
    <row r="4159">
      <c r="A4159" s="8" t="s">
        <v>4027</v>
      </c>
      <c r="B4159" s="9">
        <v>10.0</v>
      </c>
      <c r="C4159" s="9">
        <v>0.0</v>
      </c>
      <c r="D4159" s="9">
        <v>9.0</v>
      </c>
      <c r="E4159" s="9">
        <v>1.0</v>
      </c>
      <c r="F4159" s="9">
        <v>10.0</v>
      </c>
      <c r="G4159" s="9">
        <v>1.0</v>
      </c>
      <c r="H4159" s="11">
        <f>IFERROR(__xludf.DUMMYFUNCTION("IFERROR(FILTER(Filter!$A$1:A9983,Filter!$A$1:A9983=A4159),0)"),0.0)</f>
        <v>0</v>
      </c>
    </row>
    <row r="4160">
      <c r="A4160" s="8" t="s">
        <v>4028</v>
      </c>
      <c r="B4160" s="9">
        <v>10.0</v>
      </c>
      <c r="C4160" s="9">
        <v>0.0</v>
      </c>
      <c r="D4160" s="9">
        <v>9.0</v>
      </c>
      <c r="E4160" s="9">
        <v>1.0</v>
      </c>
      <c r="F4160" s="9">
        <v>10.0</v>
      </c>
      <c r="G4160" s="9">
        <v>1.0</v>
      </c>
      <c r="H4160" s="11">
        <f>IFERROR(__xludf.DUMMYFUNCTION("IFERROR(FILTER(Filter!$A$1:A9983,Filter!$A$1:A9983=A4160),0)"),0.0)</f>
        <v>0</v>
      </c>
    </row>
    <row r="4161">
      <c r="A4161" s="8" t="s">
        <v>4029</v>
      </c>
      <c r="B4161" s="9">
        <v>10.0</v>
      </c>
      <c r="C4161" s="9">
        <v>0.0</v>
      </c>
      <c r="D4161" s="9">
        <v>9.0</v>
      </c>
      <c r="E4161" s="9">
        <v>1.0</v>
      </c>
      <c r="F4161" s="9">
        <v>10.0</v>
      </c>
      <c r="G4161" s="9">
        <v>1.0</v>
      </c>
      <c r="H4161" s="11">
        <f>IFERROR(__xludf.DUMMYFUNCTION("IFERROR(FILTER(Filter!$A$1:A9983,Filter!$A$1:A9983=A4161),0)"),0.0)</f>
        <v>0</v>
      </c>
    </row>
    <row r="4162">
      <c r="A4162" s="8" t="s">
        <v>4030</v>
      </c>
      <c r="B4162" s="9">
        <v>10.0</v>
      </c>
      <c r="C4162" s="9">
        <v>0.0</v>
      </c>
      <c r="D4162" s="9">
        <v>9.0</v>
      </c>
      <c r="E4162" s="9">
        <v>1.0</v>
      </c>
      <c r="F4162" s="9">
        <v>10.0</v>
      </c>
      <c r="G4162" s="9">
        <v>1.0</v>
      </c>
      <c r="H4162" s="11">
        <f>IFERROR(__xludf.DUMMYFUNCTION("IFERROR(FILTER(Filter!$A$1:A9983,Filter!$A$1:A9983=A4162),0)"),0.0)</f>
        <v>0</v>
      </c>
    </row>
    <row r="4163">
      <c r="A4163" s="8" t="s">
        <v>4031</v>
      </c>
      <c r="B4163" s="9">
        <v>3.0</v>
      </c>
      <c r="C4163" s="9">
        <v>0.0</v>
      </c>
      <c r="D4163" s="9">
        <v>3.0</v>
      </c>
      <c r="E4163" s="9">
        <v>0.0</v>
      </c>
      <c r="F4163" s="9">
        <v>3.0</v>
      </c>
      <c r="G4163" s="9">
        <v>1.0</v>
      </c>
      <c r="H4163" s="11">
        <f>IFERROR(__xludf.DUMMYFUNCTION("IFERROR(FILTER(Filter!$A$1:A9983,Filter!$A$1:A9983=A4163),0)"),0.0)</f>
        <v>0</v>
      </c>
    </row>
    <row r="4164">
      <c r="A4164" s="8" t="s">
        <v>4032</v>
      </c>
      <c r="B4164" s="9">
        <v>8.0</v>
      </c>
      <c r="C4164" s="9">
        <v>0.0</v>
      </c>
      <c r="D4164" s="9">
        <v>7.0</v>
      </c>
      <c r="E4164" s="9">
        <v>1.0</v>
      </c>
      <c r="F4164" s="9">
        <v>8.0</v>
      </c>
      <c r="G4164" s="9">
        <v>1.0</v>
      </c>
      <c r="H4164" s="11">
        <f>IFERROR(__xludf.DUMMYFUNCTION("IFERROR(FILTER(Filter!$A$1:A9983,Filter!$A$1:A9983=A4164),0)"),0.0)</f>
        <v>0</v>
      </c>
    </row>
    <row r="4165">
      <c r="A4165" s="8" t="s">
        <v>4033</v>
      </c>
      <c r="B4165" s="9">
        <v>1.0</v>
      </c>
      <c r="C4165" s="9">
        <v>0.0</v>
      </c>
      <c r="D4165" s="9">
        <v>1.0</v>
      </c>
      <c r="E4165" s="9">
        <v>0.0</v>
      </c>
      <c r="F4165" s="9">
        <v>1.0</v>
      </c>
      <c r="G4165" s="9">
        <v>1.0</v>
      </c>
      <c r="H4165" s="11">
        <f>IFERROR(__xludf.DUMMYFUNCTION("IFERROR(FILTER(Filter!$A$1:A9983,Filter!$A$1:A9983=A4165),0)"),0.0)</f>
        <v>0</v>
      </c>
    </row>
    <row r="4166">
      <c r="A4166" s="8" t="s">
        <v>4034</v>
      </c>
      <c r="B4166" s="9">
        <v>12.0</v>
      </c>
      <c r="C4166" s="9">
        <v>0.0</v>
      </c>
      <c r="D4166" s="9">
        <v>12.0</v>
      </c>
      <c r="E4166" s="9">
        <v>0.0</v>
      </c>
      <c r="F4166" s="9">
        <v>12.0</v>
      </c>
      <c r="G4166" s="9">
        <v>1.0</v>
      </c>
      <c r="H4166" s="11">
        <f>IFERROR(__xludf.DUMMYFUNCTION("IFERROR(FILTER(Filter!$A$1:A9983,Filter!$A$1:A9983=A4166),0)"),0.0)</f>
        <v>0</v>
      </c>
    </row>
    <row r="4167">
      <c r="A4167" s="8" t="s">
        <v>4035</v>
      </c>
      <c r="B4167" s="9">
        <v>4.0</v>
      </c>
      <c r="C4167" s="9">
        <v>0.0</v>
      </c>
      <c r="D4167" s="9">
        <v>4.0</v>
      </c>
      <c r="E4167" s="9">
        <v>0.0</v>
      </c>
      <c r="F4167" s="9">
        <v>4.0</v>
      </c>
      <c r="G4167" s="9">
        <v>1.0</v>
      </c>
      <c r="H4167" s="11">
        <f>IFERROR(__xludf.DUMMYFUNCTION("IFERROR(FILTER(Filter!$A$1:A9983,Filter!$A$1:A9983=A4167),0)"),0.0)</f>
        <v>0</v>
      </c>
    </row>
    <row r="4168">
      <c r="A4168" s="8" t="s">
        <v>4036</v>
      </c>
      <c r="B4168" s="9">
        <v>2.0</v>
      </c>
      <c r="C4168" s="9">
        <v>0.0</v>
      </c>
      <c r="D4168" s="9">
        <v>2.0</v>
      </c>
      <c r="E4168" s="9">
        <v>0.0</v>
      </c>
      <c r="F4168" s="9">
        <v>2.0</v>
      </c>
      <c r="G4168" s="9">
        <v>1.0</v>
      </c>
      <c r="H4168" s="11">
        <f>IFERROR(__xludf.DUMMYFUNCTION("IFERROR(FILTER(Filter!$A$1:A9983,Filter!$A$1:A9983=A4168),0)"),0.0)</f>
        <v>0</v>
      </c>
    </row>
    <row r="4169">
      <c r="A4169" s="8" t="s">
        <v>4037</v>
      </c>
      <c r="B4169" s="9">
        <v>3.0</v>
      </c>
      <c r="C4169" s="9">
        <v>0.0</v>
      </c>
      <c r="D4169" s="9">
        <v>3.0</v>
      </c>
      <c r="E4169" s="9">
        <v>0.0</v>
      </c>
      <c r="F4169" s="9">
        <v>3.0</v>
      </c>
      <c r="G4169" s="9">
        <v>1.0</v>
      </c>
      <c r="H4169" s="11">
        <f>IFERROR(__xludf.DUMMYFUNCTION("IFERROR(FILTER(Filter!$A$1:A9983,Filter!$A$1:A9983=A4169),0)"),0.0)</f>
        <v>0</v>
      </c>
    </row>
    <row r="4170">
      <c r="A4170" s="8" t="s">
        <v>4038</v>
      </c>
      <c r="B4170" s="9">
        <v>6.0</v>
      </c>
      <c r="C4170" s="9">
        <v>0.0</v>
      </c>
      <c r="D4170" s="9">
        <v>5.0</v>
      </c>
      <c r="E4170" s="9">
        <v>1.0</v>
      </c>
      <c r="F4170" s="9">
        <v>6.0</v>
      </c>
      <c r="G4170" s="9">
        <v>1.0</v>
      </c>
      <c r="H4170" s="11">
        <f>IFERROR(__xludf.DUMMYFUNCTION("IFERROR(FILTER(Filter!$A$1:A9983,Filter!$A$1:A9983=A4170),0)"),0.0)</f>
        <v>0</v>
      </c>
    </row>
    <row r="4171">
      <c r="A4171" s="8" t="s">
        <v>4039</v>
      </c>
      <c r="B4171" s="9">
        <v>3.0</v>
      </c>
      <c r="C4171" s="9">
        <v>0.0</v>
      </c>
      <c r="D4171" s="9">
        <v>3.0</v>
      </c>
      <c r="E4171" s="9">
        <v>0.0</v>
      </c>
      <c r="F4171" s="9">
        <v>3.0</v>
      </c>
      <c r="G4171" s="9">
        <v>1.0</v>
      </c>
      <c r="H4171" s="11">
        <f>IFERROR(__xludf.DUMMYFUNCTION("IFERROR(FILTER(Filter!$A$1:A9983,Filter!$A$1:A9983=A4171),0)"),0.0)</f>
        <v>0</v>
      </c>
    </row>
    <row r="4172">
      <c r="A4172" s="8" t="s">
        <v>4040</v>
      </c>
      <c r="B4172" s="9">
        <v>6.0</v>
      </c>
      <c r="C4172" s="9">
        <v>0.0</v>
      </c>
      <c r="D4172" s="9">
        <v>6.0</v>
      </c>
      <c r="E4172" s="9">
        <v>0.0</v>
      </c>
      <c r="F4172" s="9">
        <v>6.0</v>
      </c>
      <c r="G4172" s="9">
        <v>1.0</v>
      </c>
      <c r="H4172" s="11">
        <f>IFERROR(__xludf.DUMMYFUNCTION("IFERROR(FILTER(Filter!$A$1:A9983,Filter!$A$1:A9983=A4172),0)"),0.0)</f>
        <v>0</v>
      </c>
    </row>
    <row r="4173">
      <c r="A4173" s="8" t="s">
        <v>4041</v>
      </c>
      <c r="B4173" s="9">
        <v>1.0</v>
      </c>
      <c r="C4173" s="9">
        <v>0.0</v>
      </c>
      <c r="D4173" s="9">
        <v>1.0</v>
      </c>
      <c r="E4173" s="9">
        <v>0.0</v>
      </c>
      <c r="F4173" s="9">
        <v>1.0</v>
      </c>
      <c r="G4173" s="9">
        <v>1.0</v>
      </c>
      <c r="H4173" s="11">
        <f>IFERROR(__xludf.DUMMYFUNCTION("IFERROR(FILTER(Filter!$A$1:A9983,Filter!$A$1:A9983=A4173),0)"),0.0)</f>
        <v>0</v>
      </c>
    </row>
    <row r="4174">
      <c r="A4174" s="8" t="s">
        <v>4042</v>
      </c>
      <c r="B4174" s="9">
        <v>7.0</v>
      </c>
      <c r="C4174" s="9">
        <v>0.0</v>
      </c>
      <c r="D4174" s="9">
        <v>7.0</v>
      </c>
      <c r="E4174" s="9">
        <v>0.0</v>
      </c>
      <c r="F4174" s="9">
        <v>7.0</v>
      </c>
      <c r="G4174" s="9">
        <v>1.0</v>
      </c>
      <c r="H4174" s="11">
        <f>IFERROR(__xludf.DUMMYFUNCTION("IFERROR(FILTER(Filter!$A$1:A9983,Filter!$A$1:A9983=A4174),0)"),0.0)</f>
        <v>0</v>
      </c>
    </row>
    <row r="4175">
      <c r="A4175" s="8" t="s">
        <v>4043</v>
      </c>
      <c r="B4175" s="9">
        <v>12.0</v>
      </c>
      <c r="C4175" s="9">
        <v>0.0</v>
      </c>
      <c r="D4175" s="9">
        <v>9.0</v>
      </c>
      <c r="E4175" s="9">
        <v>3.0</v>
      </c>
      <c r="F4175" s="9">
        <v>12.0</v>
      </c>
      <c r="G4175" s="9">
        <v>1.0</v>
      </c>
      <c r="H4175" s="11">
        <f>IFERROR(__xludf.DUMMYFUNCTION("IFERROR(FILTER(Filter!$A$1:A9983,Filter!$A$1:A9983=A4175),0)"),0.0)</f>
        <v>0</v>
      </c>
    </row>
    <row r="4176">
      <c r="A4176" s="8" t="s">
        <v>4044</v>
      </c>
      <c r="B4176" s="9">
        <v>3.0</v>
      </c>
      <c r="C4176" s="9">
        <v>0.0</v>
      </c>
      <c r="D4176" s="9">
        <v>3.0</v>
      </c>
      <c r="E4176" s="9">
        <v>0.0</v>
      </c>
      <c r="F4176" s="9">
        <v>3.0</v>
      </c>
      <c r="G4176" s="9">
        <v>1.0</v>
      </c>
      <c r="H4176" s="11">
        <f>IFERROR(__xludf.DUMMYFUNCTION("IFERROR(FILTER(Filter!$A$1:A9983,Filter!$A$1:A9983=A4176),0)"),0.0)</f>
        <v>0</v>
      </c>
    </row>
    <row r="4177">
      <c r="A4177" s="8" t="s">
        <v>4045</v>
      </c>
      <c r="B4177" s="9">
        <v>3.0</v>
      </c>
      <c r="C4177" s="9">
        <v>0.0</v>
      </c>
      <c r="D4177" s="9">
        <v>2.0</v>
      </c>
      <c r="E4177" s="9">
        <v>1.0</v>
      </c>
      <c r="F4177" s="9">
        <v>3.0</v>
      </c>
      <c r="G4177" s="9">
        <v>1.0</v>
      </c>
      <c r="H4177" s="11">
        <f>IFERROR(__xludf.DUMMYFUNCTION("IFERROR(FILTER(Filter!$A$1:A9983,Filter!$A$1:A9983=A4177),0)"),0.0)</f>
        <v>0</v>
      </c>
    </row>
    <row r="4178">
      <c r="A4178" s="8" t="s">
        <v>4046</v>
      </c>
      <c r="B4178" s="9">
        <v>0.0</v>
      </c>
      <c r="C4178" s="9">
        <v>0.0</v>
      </c>
      <c r="D4178" s="9">
        <v>0.0</v>
      </c>
      <c r="E4178" s="9">
        <v>0.0</v>
      </c>
      <c r="F4178" s="9">
        <v>0.0</v>
      </c>
      <c r="G4178" s="9">
        <v>1.0</v>
      </c>
      <c r="H4178" s="11">
        <f>IFERROR(__xludf.DUMMYFUNCTION("IFERROR(FILTER(Filter!$A$1:A9983,Filter!$A$1:A9983=A4178),0)"),0.0)</f>
        <v>0</v>
      </c>
    </row>
    <row r="4179">
      <c r="A4179" s="8" t="s">
        <v>4047</v>
      </c>
      <c r="B4179" s="9">
        <v>1.0</v>
      </c>
      <c r="C4179" s="9">
        <v>0.0</v>
      </c>
      <c r="D4179" s="9">
        <v>1.0</v>
      </c>
      <c r="E4179" s="9">
        <v>0.0</v>
      </c>
      <c r="F4179" s="9">
        <v>1.0</v>
      </c>
      <c r="G4179" s="9">
        <v>1.0</v>
      </c>
      <c r="H4179" s="11">
        <f>IFERROR(__xludf.DUMMYFUNCTION("IFERROR(FILTER(Filter!$A$1:A9983,Filter!$A$1:A9983=A4179),0)"),0.0)</f>
        <v>0</v>
      </c>
    </row>
    <row r="4180">
      <c r="A4180" s="8" t="s">
        <v>4048</v>
      </c>
      <c r="B4180" s="9">
        <v>1.0</v>
      </c>
      <c r="C4180" s="9">
        <v>0.0</v>
      </c>
      <c r="D4180" s="9">
        <v>1.0</v>
      </c>
      <c r="E4180" s="9">
        <v>0.0</v>
      </c>
      <c r="F4180" s="9">
        <v>1.0</v>
      </c>
      <c r="G4180" s="9">
        <v>1.0</v>
      </c>
      <c r="H4180" s="11">
        <f>IFERROR(__xludf.DUMMYFUNCTION("IFERROR(FILTER(Filter!$A$1:A9983,Filter!$A$1:A9983=A4180),0)"),0.0)</f>
        <v>0</v>
      </c>
    </row>
    <row r="4181">
      <c r="A4181" s="8" t="s">
        <v>4049</v>
      </c>
      <c r="B4181" s="9">
        <v>1.0</v>
      </c>
      <c r="C4181" s="9">
        <v>0.0</v>
      </c>
      <c r="D4181" s="9">
        <v>1.0</v>
      </c>
      <c r="E4181" s="9">
        <v>0.0</v>
      </c>
      <c r="F4181" s="9">
        <v>1.0</v>
      </c>
      <c r="G4181" s="9">
        <v>1.0</v>
      </c>
      <c r="H4181" s="11">
        <f>IFERROR(__xludf.DUMMYFUNCTION("IFERROR(FILTER(Filter!$A$1:A9983,Filter!$A$1:A9983=A4181),0)"),0.0)</f>
        <v>0</v>
      </c>
    </row>
    <row r="4182">
      <c r="A4182" s="8" t="s">
        <v>4050</v>
      </c>
      <c r="B4182" s="9">
        <v>2.0</v>
      </c>
      <c r="C4182" s="9">
        <v>0.0</v>
      </c>
      <c r="D4182" s="9">
        <v>2.0</v>
      </c>
      <c r="E4182" s="9">
        <v>0.0</v>
      </c>
      <c r="F4182" s="9">
        <v>2.0</v>
      </c>
      <c r="G4182" s="9">
        <v>1.0</v>
      </c>
      <c r="H4182" s="11">
        <f>IFERROR(__xludf.DUMMYFUNCTION("IFERROR(FILTER(Filter!$A$1:A9983,Filter!$A$1:A9983=A4182),0)"),0.0)</f>
        <v>0</v>
      </c>
    </row>
    <row r="4183">
      <c r="A4183" s="8" t="s">
        <v>4051</v>
      </c>
      <c r="B4183" s="9">
        <v>7.0</v>
      </c>
      <c r="C4183" s="9">
        <v>0.0</v>
      </c>
      <c r="D4183" s="9">
        <v>5.0</v>
      </c>
      <c r="E4183" s="9">
        <v>2.0</v>
      </c>
      <c r="F4183" s="9">
        <v>7.0</v>
      </c>
      <c r="G4183" s="9">
        <v>1.0</v>
      </c>
      <c r="H4183" s="11">
        <f>IFERROR(__xludf.DUMMYFUNCTION("IFERROR(FILTER(Filter!$A$1:A9983,Filter!$A$1:A9983=A4183),0)"),0.0)</f>
        <v>0</v>
      </c>
    </row>
    <row r="4184">
      <c r="A4184" s="8" t="s">
        <v>4052</v>
      </c>
      <c r="B4184" s="9">
        <v>5.0</v>
      </c>
      <c r="C4184" s="9">
        <v>0.0</v>
      </c>
      <c r="D4184" s="9">
        <v>5.0</v>
      </c>
      <c r="E4184" s="9">
        <v>0.0</v>
      </c>
      <c r="F4184" s="9">
        <v>5.0</v>
      </c>
      <c r="G4184" s="9">
        <v>1.0</v>
      </c>
      <c r="H4184" s="11">
        <f>IFERROR(__xludf.DUMMYFUNCTION("IFERROR(FILTER(Filter!$A$1:A9983,Filter!$A$1:A9983=A4184),0)"),0.0)</f>
        <v>0</v>
      </c>
    </row>
    <row r="4185">
      <c r="A4185" s="8" t="s">
        <v>4053</v>
      </c>
      <c r="B4185" s="9">
        <v>7.0</v>
      </c>
      <c r="C4185" s="9">
        <v>0.0</v>
      </c>
      <c r="D4185" s="9">
        <v>7.0</v>
      </c>
      <c r="E4185" s="9">
        <v>0.0</v>
      </c>
      <c r="F4185" s="9">
        <v>7.0</v>
      </c>
      <c r="G4185" s="9">
        <v>1.0</v>
      </c>
      <c r="H4185" s="11">
        <f>IFERROR(__xludf.DUMMYFUNCTION("IFERROR(FILTER(Filter!$A$1:A9983,Filter!$A$1:A9983=A4185),0)"),0.0)</f>
        <v>0</v>
      </c>
    </row>
    <row r="4186">
      <c r="A4186" s="8" t="s">
        <v>4054</v>
      </c>
      <c r="B4186" s="9">
        <v>0.0</v>
      </c>
      <c r="C4186" s="9">
        <v>0.0</v>
      </c>
      <c r="D4186" s="9">
        <v>0.0</v>
      </c>
      <c r="E4186" s="9">
        <v>0.0</v>
      </c>
      <c r="F4186" s="9">
        <v>0.0</v>
      </c>
      <c r="G4186" s="9">
        <v>1.0</v>
      </c>
      <c r="H4186" s="11">
        <f>IFERROR(__xludf.DUMMYFUNCTION("IFERROR(FILTER(Filter!$A$1:A9983,Filter!$A$1:A9983=A4186),0)"),0.0)</f>
        <v>0</v>
      </c>
    </row>
    <row r="4187">
      <c r="A4187" s="8" t="s">
        <v>4055</v>
      </c>
      <c r="B4187" s="9">
        <v>4.0</v>
      </c>
      <c r="C4187" s="9">
        <v>0.0</v>
      </c>
      <c r="D4187" s="9">
        <v>4.0</v>
      </c>
      <c r="E4187" s="9">
        <v>0.0</v>
      </c>
      <c r="F4187" s="9">
        <v>4.0</v>
      </c>
      <c r="G4187" s="9">
        <v>1.0</v>
      </c>
      <c r="H4187" s="11">
        <f>IFERROR(__xludf.DUMMYFUNCTION("IFERROR(FILTER(Filter!$A$1:A9983,Filter!$A$1:A9983=A4187),0)"),0.0)</f>
        <v>0</v>
      </c>
    </row>
    <row r="4188">
      <c r="A4188" s="8" t="s">
        <v>4056</v>
      </c>
      <c r="B4188" s="9">
        <v>2.0</v>
      </c>
      <c r="C4188" s="9">
        <v>0.0</v>
      </c>
      <c r="D4188" s="9">
        <v>2.0</v>
      </c>
      <c r="E4188" s="9">
        <v>0.0</v>
      </c>
      <c r="F4188" s="9">
        <v>2.0</v>
      </c>
      <c r="G4188" s="9">
        <v>1.0</v>
      </c>
      <c r="H4188" s="11">
        <f>IFERROR(__xludf.DUMMYFUNCTION("IFERROR(FILTER(Filter!$A$1:A9983,Filter!$A$1:A9983=A4188),0)"),0.0)</f>
        <v>0</v>
      </c>
    </row>
    <row r="4189">
      <c r="A4189" s="8" t="s">
        <v>4057</v>
      </c>
      <c r="B4189" s="9">
        <v>9.0</v>
      </c>
      <c r="C4189" s="9">
        <v>0.0</v>
      </c>
      <c r="D4189" s="9">
        <v>8.0</v>
      </c>
      <c r="E4189" s="9">
        <v>1.0</v>
      </c>
      <c r="F4189" s="9">
        <v>9.0</v>
      </c>
      <c r="G4189" s="9">
        <v>1.0</v>
      </c>
      <c r="H4189" s="11">
        <f>IFERROR(__xludf.DUMMYFUNCTION("IFERROR(FILTER(Filter!$A$1:A9983,Filter!$A$1:A9983=A4189),0)"),0.0)</f>
        <v>0</v>
      </c>
    </row>
    <row r="4190">
      <c r="A4190" s="8" t="s">
        <v>4058</v>
      </c>
      <c r="B4190" s="9">
        <v>5.0</v>
      </c>
      <c r="C4190" s="9">
        <v>0.0</v>
      </c>
      <c r="D4190" s="9">
        <v>5.0</v>
      </c>
      <c r="E4190" s="9">
        <v>0.0</v>
      </c>
      <c r="F4190" s="9">
        <v>5.0</v>
      </c>
      <c r="G4190" s="9">
        <v>1.0</v>
      </c>
      <c r="H4190" s="11">
        <f>IFERROR(__xludf.DUMMYFUNCTION("IFERROR(FILTER(Filter!$A$1:A9983,Filter!$A$1:A9983=A4190),0)"),0.0)</f>
        <v>0</v>
      </c>
    </row>
    <row r="4191">
      <c r="A4191" s="8" t="s">
        <v>4059</v>
      </c>
      <c r="B4191" s="9">
        <v>11.0</v>
      </c>
      <c r="C4191" s="9">
        <v>0.0</v>
      </c>
      <c r="D4191" s="9">
        <v>11.0</v>
      </c>
      <c r="E4191" s="9">
        <v>0.0</v>
      </c>
      <c r="F4191" s="9">
        <v>11.0</v>
      </c>
      <c r="G4191" s="9">
        <v>1.0</v>
      </c>
      <c r="H4191" s="11">
        <f>IFERROR(__xludf.DUMMYFUNCTION("IFERROR(FILTER(Filter!$A$1:A9983,Filter!$A$1:A9983=A4191),0)"),0.0)</f>
        <v>0</v>
      </c>
    </row>
    <row r="4192">
      <c r="A4192" s="8" t="s">
        <v>4060</v>
      </c>
      <c r="B4192" s="9">
        <v>11.0</v>
      </c>
      <c r="C4192" s="9">
        <v>0.0</v>
      </c>
      <c r="D4192" s="9">
        <v>11.0</v>
      </c>
      <c r="E4192" s="9">
        <v>0.0</v>
      </c>
      <c r="F4192" s="9">
        <v>11.0</v>
      </c>
      <c r="G4192" s="9">
        <v>1.0</v>
      </c>
      <c r="H4192" s="11">
        <f>IFERROR(__xludf.DUMMYFUNCTION("IFERROR(FILTER(Filter!$A$1:A9983,Filter!$A$1:A9983=A4192),0)"),0.0)</f>
        <v>0</v>
      </c>
    </row>
    <row r="4193">
      <c r="A4193" s="8" t="s">
        <v>4061</v>
      </c>
      <c r="B4193" s="9">
        <v>1.0</v>
      </c>
      <c r="C4193" s="9">
        <v>0.0</v>
      </c>
      <c r="D4193" s="9">
        <v>1.0</v>
      </c>
      <c r="E4193" s="9">
        <v>0.0</v>
      </c>
      <c r="F4193" s="9">
        <v>1.0</v>
      </c>
      <c r="G4193" s="9">
        <v>1.0</v>
      </c>
      <c r="H4193" s="11">
        <f>IFERROR(__xludf.DUMMYFUNCTION("IFERROR(FILTER(Filter!$A$1:A9983,Filter!$A$1:A9983=A4193),0)"),0.0)</f>
        <v>0</v>
      </c>
    </row>
    <row r="4194">
      <c r="A4194" s="8" t="s">
        <v>4062</v>
      </c>
      <c r="B4194" s="9">
        <v>1.0</v>
      </c>
      <c r="C4194" s="9">
        <v>0.0</v>
      </c>
      <c r="D4194" s="9">
        <v>1.0</v>
      </c>
      <c r="E4194" s="9">
        <v>0.0</v>
      </c>
      <c r="F4194" s="9">
        <v>1.0</v>
      </c>
      <c r="G4194" s="9">
        <v>1.0</v>
      </c>
      <c r="H4194" s="11">
        <f>IFERROR(__xludf.DUMMYFUNCTION("IFERROR(FILTER(Filter!$A$1:A9983,Filter!$A$1:A9983=A4194),0)"),0.0)</f>
        <v>0</v>
      </c>
    </row>
    <row r="4195">
      <c r="A4195" s="8" t="s">
        <v>4063</v>
      </c>
      <c r="B4195" s="9">
        <v>8.0</v>
      </c>
      <c r="C4195" s="9">
        <v>0.0</v>
      </c>
      <c r="D4195" s="9">
        <v>8.0</v>
      </c>
      <c r="E4195" s="9">
        <v>0.0</v>
      </c>
      <c r="F4195" s="9">
        <v>8.0</v>
      </c>
      <c r="G4195" s="9">
        <v>1.0</v>
      </c>
      <c r="H4195" s="11">
        <f>IFERROR(__xludf.DUMMYFUNCTION("IFERROR(FILTER(Filter!$A$1:A9983,Filter!$A$1:A9983=A4195),0)"),0.0)</f>
        <v>0</v>
      </c>
    </row>
    <row r="4196">
      <c r="A4196" s="8" t="s">
        <v>4064</v>
      </c>
      <c r="B4196" s="9">
        <v>10.0</v>
      </c>
      <c r="C4196" s="9">
        <v>0.0</v>
      </c>
      <c r="D4196" s="9">
        <v>10.0</v>
      </c>
      <c r="E4196" s="9">
        <v>0.0</v>
      </c>
      <c r="F4196" s="9">
        <v>10.0</v>
      </c>
      <c r="G4196" s="9">
        <v>1.0</v>
      </c>
      <c r="H4196" s="11">
        <f>IFERROR(__xludf.DUMMYFUNCTION("IFERROR(FILTER(Filter!$A$1:A9983,Filter!$A$1:A9983=A4196),0)"),0.0)</f>
        <v>0</v>
      </c>
    </row>
    <row r="4197">
      <c r="A4197" s="8" t="s">
        <v>4065</v>
      </c>
      <c r="B4197" s="9">
        <v>0.0</v>
      </c>
      <c r="C4197" s="9">
        <v>0.0</v>
      </c>
      <c r="D4197" s="9">
        <v>0.0</v>
      </c>
      <c r="E4197" s="9">
        <v>0.0</v>
      </c>
      <c r="F4197" s="9">
        <v>0.0</v>
      </c>
      <c r="G4197" s="9">
        <v>1.0</v>
      </c>
      <c r="H4197" s="11">
        <f>IFERROR(__xludf.DUMMYFUNCTION("IFERROR(FILTER(Filter!$A$1:A9983,Filter!$A$1:A9983=A4197),0)"),0.0)</f>
        <v>0</v>
      </c>
    </row>
    <row r="4198">
      <c r="A4198" s="8" t="s">
        <v>4066</v>
      </c>
      <c r="B4198" s="9">
        <v>0.0</v>
      </c>
      <c r="C4198" s="9">
        <v>0.0</v>
      </c>
      <c r="D4198" s="9">
        <v>0.0</v>
      </c>
      <c r="E4198" s="9">
        <v>0.0</v>
      </c>
      <c r="F4198" s="9">
        <v>0.0</v>
      </c>
      <c r="G4198" s="9">
        <v>1.0</v>
      </c>
      <c r="H4198" s="11">
        <f>IFERROR(__xludf.DUMMYFUNCTION("IFERROR(FILTER(Filter!$A$1:A9983,Filter!$A$1:A9983=A4198),0)"),0.0)</f>
        <v>0</v>
      </c>
    </row>
    <row r="4199">
      <c r="A4199" s="8" t="s">
        <v>4067</v>
      </c>
      <c r="B4199" s="9">
        <v>1.0</v>
      </c>
      <c r="C4199" s="9">
        <v>0.0</v>
      </c>
      <c r="D4199" s="9">
        <v>1.0</v>
      </c>
      <c r="E4199" s="9">
        <v>0.0</v>
      </c>
      <c r="F4199" s="9">
        <v>1.0</v>
      </c>
      <c r="G4199" s="9">
        <v>1.0</v>
      </c>
      <c r="H4199" s="11">
        <f>IFERROR(__xludf.DUMMYFUNCTION("IFERROR(FILTER(Filter!$A$1:A9983,Filter!$A$1:A9983=A4199),0)"),0.0)</f>
        <v>0</v>
      </c>
    </row>
    <row r="4200">
      <c r="A4200" s="8" t="s">
        <v>4068</v>
      </c>
      <c r="B4200" s="9">
        <v>2.0</v>
      </c>
      <c r="C4200" s="9">
        <v>0.0</v>
      </c>
      <c r="D4200" s="9">
        <v>2.0</v>
      </c>
      <c r="E4200" s="9">
        <v>0.0</v>
      </c>
      <c r="F4200" s="9">
        <v>2.0</v>
      </c>
      <c r="G4200" s="9">
        <v>1.0</v>
      </c>
      <c r="H4200" s="11">
        <f>IFERROR(__xludf.DUMMYFUNCTION("IFERROR(FILTER(Filter!$A$1:A9983,Filter!$A$1:A9983=A4200),0)"),0.0)</f>
        <v>0</v>
      </c>
    </row>
    <row r="4201">
      <c r="A4201" s="8" t="s">
        <v>4069</v>
      </c>
      <c r="B4201" s="9">
        <v>9.0</v>
      </c>
      <c r="C4201" s="9">
        <v>0.0</v>
      </c>
      <c r="D4201" s="9">
        <v>9.0</v>
      </c>
      <c r="E4201" s="9">
        <v>0.0</v>
      </c>
      <c r="F4201" s="9">
        <v>9.0</v>
      </c>
      <c r="G4201" s="9">
        <v>1.0</v>
      </c>
      <c r="H4201" s="11">
        <f>IFERROR(__xludf.DUMMYFUNCTION("IFERROR(FILTER(Filter!$A$1:A9983,Filter!$A$1:A9983=A4201),0)"),0.0)</f>
        <v>0</v>
      </c>
    </row>
    <row r="4202">
      <c r="A4202" s="8" t="s">
        <v>4070</v>
      </c>
      <c r="B4202" s="9">
        <v>3.0</v>
      </c>
      <c r="C4202" s="9">
        <v>0.0</v>
      </c>
      <c r="D4202" s="9">
        <v>3.0</v>
      </c>
      <c r="E4202" s="9">
        <v>0.0</v>
      </c>
      <c r="F4202" s="9">
        <v>3.0</v>
      </c>
      <c r="G4202" s="9">
        <v>1.0</v>
      </c>
      <c r="H4202" s="11">
        <f>IFERROR(__xludf.DUMMYFUNCTION("IFERROR(FILTER(Filter!$A$1:A9983,Filter!$A$1:A9983=A4202),0)"),0.0)</f>
        <v>0</v>
      </c>
    </row>
    <row r="4203">
      <c r="A4203" s="8" t="s">
        <v>4071</v>
      </c>
      <c r="B4203" s="9">
        <v>6.0</v>
      </c>
      <c r="C4203" s="9">
        <v>0.0</v>
      </c>
      <c r="D4203" s="9">
        <v>6.0</v>
      </c>
      <c r="E4203" s="9">
        <v>0.0</v>
      </c>
      <c r="F4203" s="9">
        <v>6.0</v>
      </c>
      <c r="G4203" s="9">
        <v>1.0</v>
      </c>
      <c r="H4203" s="11">
        <f>IFERROR(__xludf.DUMMYFUNCTION("IFERROR(FILTER(Filter!$A$1:A9983,Filter!$A$1:A9983=A4203),0)"),0.0)</f>
        <v>0</v>
      </c>
    </row>
    <row r="4204">
      <c r="A4204" s="8" t="s">
        <v>4072</v>
      </c>
      <c r="B4204" s="9">
        <v>9.0</v>
      </c>
      <c r="C4204" s="9">
        <v>0.0</v>
      </c>
      <c r="D4204" s="9">
        <v>8.0</v>
      </c>
      <c r="E4204" s="9">
        <v>1.0</v>
      </c>
      <c r="F4204" s="9">
        <v>9.0</v>
      </c>
      <c r="G4204" s="9">
        <v>1.0</v>
      </c>
      <c r="H4204" s="11">
        <f>IFERROR(__xludf.DUMMYFUNCTION("IFERROR(FILTER(Filter!$A$1:A9983,Filter!$A$1:A9983=A4204),0)"),0.0)</f>
        <v>0</v>
      </c>
    </row>
    <row r="4205">
      <c r="A4205" s="8" t="s">
        <v>4073</v>
      </c>
      <c r="B4205" s="9">
        <v>9.0</v>
      </c>
      <c r="C4205" s="9">
        <v>0.0</v>
      </c>
      <c r="D4205" s="9">
        <v>8.0</v>
      </c>
      <c r="E4205" s="9">
        <v>1.0</v>
      </c>
      <c r="F4205" s="9">
        <v>9.0</v>
      </c>
      <c r="G4205" s="9">
        <v>1.0</v>
      </c>
      <c r="H4205" s="11">
        <f>IFERROR(__xludf.DUMMYFUNCTION("IFERROR(FILTER(Filter!$A$1:A9983,Filter!$A$1:A9983=A4205),0)"),0.0)</f>
        <v>0</v>
      </c>
    </row>
    <row r="4206">
      <c r="A4206" s="8" t="s">
        <v>4074</v>
      </c>
      <c r="B4206" s="9">
        <v>9.0</v>
      </c>
      <c r="C4206" s="9">
        <v>0.0</v>
      </c>
      <c r="D4206" s="9">
        <v>8.0</v>
      </c>
      <c r="E4206" s="9">
        <v>1.0</v>
      </c>
      <c r="F4206" s="9">
        <v>9.0</v>
      </c>
      <c r="G4206" s="9">
        <v>1.0</v>
      </c>
      <c r="H4206" s="11">
        <f>IFERROR(__xludf.DUMMYFUNCTION("IFERROR(FILTER(Filter!$A$1:A9983,Filter!$A$1:A9983=A4206),0)"),0.0)</f>
        <v>0</v>
      </c>
    </row>
    <row r="4207">
      <c r="A4207" s="8" t="s">
        <v>4075</v>
      </c>
      <c r="B4207" s="9">
        <v>4.0</v>
      </c>
      <c r="C4207" s="9">
        <v>0.0</v>
      </c>
      <c r="D4207" s="9">
        <v>4.0</v>
      </c>
      <c r="E4207" s="9">
        <v>0.0</v>
      </c>
      <c r="F4207" s="9">
        <v>4.0</v>
      </c>
      <c r="G4207" s="9">
        <v>1.0</v>
      </c>
      <c r="H4207" s="11">
        <f>IFERROR(__xludf.DUMMYFUNCTION("IFERROR(FILTER(Filter!$A$1:A9983,Filter!$A$1:A9983=A4207),0)"),0.0)</f>
        <v>0</v>
      </c>
    </row>
    <row r="4208">
      <c r="A4208" s="8" t="s">
        <v>4076</v>
      </c>
      <c r="B4208" s="9">
        <v>0.0</v>
      </c>
      <c r="C4208" s="9">
        <v>0.0</v>
      </c>
      <c r="D4208" s="9">
        <v>0.0</v>
      </c>
      <c r="E4208" s="9">
        <v>0.0</v>
      </c>
      <c r="F4208" s="9">
        <v>0.0</v>
      </c>
      <c r="G4208" s="9">
        <v>1.0</v>
      </c>
      <c r="H4208" s="11">
        <f>IFERROR(__xludf.DUMMYFUNCTION("IFERROR(FILTER(Filter!$A$1:A9983,Filter!$A$1:A9983=A4208),0)"),0.0)</f>
        <v>0</v>
      </c>
    </row>
    <row r="4209">
      <c r="A4209" s="8" t="s">
        <v>4077</v>
      </c>
      <c r="B4209" s="9">
        <v>0.0</v>
      </c>
      <c r="C4209" s="9">
        <v>0.0</v>
      </c>
      <c r="D4209" s="9">
        <v>0.0</v>
      </c>
      <c r="E4209" s="9">
        <v>0.0</v>
      </c>
      <c r="F4209" s="9">
        <v>0.0</v>
      </c>
      <c r="G4209" s="9">
        <v>1.0</v>
      </c>
      <c r="H4209" s="11">
        <f>IFERROR(__xludf.DUMMYFUNCTION("IFERROR(FILTER(Filter!$A$1:A9983,Filter!$A$1:A9983=A4209),0)"),0.0)</f>
        <v>0</v>
      </c>
    </row>
    <row r="4210">
      <c r="A4210" s="8" t="s">
        <v>4078</v>
      </c>
      <c r="B4210" s="9">
        <v>6.0</v>
      </c>
      <c r="C4210" s="9">
        <v>0.0</v>
      </c>
      <c r="D4210" s="9">
        <v>4.0</v>
      </c>
      <c r="E4210" s="9">
        <v>2.0</v>
      </c>
      <c r="F4210" s="9">
        <v>6.0</v>
      </c>
      <c r="G4210" s="9">
        <v>1.0</v>
      </c>
      <c r="H4210" s="11">
        <f>IFERROR(__xludf.DUMMYFUNCTION("IFERROR(FILTER(Filter!$A$1:A9983,Filter!$A$1:A9983=A4210),0)"),0.0)</f>
        <v>0</v>
      </c>
    </row>
    <row r="4211">
      <c r="A4211" s="8" t="s">
        <v>4079</v>
      </c>
      <c r="B4211" s="9">
        <v>1.0</v>
      </c>
      <c r="C4211" s="9">
        <v>0.0</v>
      </c>
      <c r="D4211" s="9">
        <v>1.0</v>
      </c>
      <c r="E4211" s="9">
        <v>0.0</v>
      </c>
      <c r="F4211" s="9">
        <v>1.0</v>
      </c>
      <c r="G4211" s="9">
        <v>1.0</v>
      </c>
      <c r="H4211" s="11">
        <f>IFERROR(__xludf.DUMMYFUNCTION("IFERROR(FILTER(Filter!$A$1:A9983,Filter!$A$1:A9983=A4211),0)"),0.0)</f>
        <v>0</v>
      </c>
    </row>
    <row r="4212">
      <c r="A4212" s="8" t="s">
        <v>4080</v>
      </c>
      <c r="B4212" s="9">
        <v>4.0</v>
      </c>
      <c r="C4212" s="9">
        <v>0.0</v>
      </c>
      <c r="D4212" s="9">
        <v>4.0</v>
      </c>
      <c r="E4212" s="9">
        <v>0.0</v>
      </c>
      <c r="F4212" s="9">
        <v>4.0</v>
      </c>
      <c r="G4212" s="9">
        <v>1.0</v>
      </c>
      <c r="H4212" s="11">
        <f>IFERROR(__xludf.DUMMYFUNCTION("IFERROR(FILTER(Filter!$A$1:A9983,Filter!$A$1:A9983=A4212),0)"),0.0)</f>
        <v>0</v>
      </c>
    </row>
    <row r="4213">
      <c r="A4213" s="8" t="s">
        <v>4081</v>
      </c>
      <c r="B4213" s="9">
        <v>4.0</v>
      </c>
      <c r="C4213" s="9">
        <v>0.0</v>
      </c>
      <c r="D4213" s="9">
        <v>4.0</v>
      </c>
      <c r="E4213" s="9">
        <v>0.0</v>
      </c>
      <c r="F4213" s="9">
        <v>4.0</v>
      </c>
      <c r="G4213" s="9">
        <v>1.0</v>
      </c>
      <c r="H4213" s="11">
        <f>IFERROR(__xludf.DUMMYFUNCTION("IFERROR(FILTER(Filter!$A$1:A9983,Filter!$A$1:A9983=A4213),0)"),0.0)</f>
        <v>0</v>
      </c>
    </row>
    <row r="4214">
      <c r="A4214" s="8" t="s">
        <v>4082</v>
      </c>
      <c r="B4214" s="9">
        <v>8.0</v>
      </c>
      <c r="C4214" s="9">
        <v>0.0</v>
      </c>
      <c r="D4214" s="9">
        <v>2.0</v>
      </c>
      <c r="E4214" s="9">
        <v>6.0</v>
      </c>
      <c r="F4214" s="9">
        <v>8.0</v>
      </c>
      <c r="G4214" s="9">
        <v>1.0</v>
      </c>
      <c r="H4214" s="11">
        <f>IFERROR(__xludf.DUMMYFUNCTION("IFERROR(FILTER(Filter!$A$1:A9983,Filter!$A$1:A9983=A4214),0)"),0.0)</f>
        <v>0</v>
      </c>
    </row>
    <row r="4215">
      <c r="A4215" s="12" t="s">
        <v>4083</v>
      </c>
      <c r="B4215" s="9">
        <v>1.0</v>
      </c>
      <c r="C4215" s="9">
        <v>0.0</v>
      </c>
      <c r="D4215" s="9">
        <v>1.0</v>
      </c>
      <c r="E4215" s="9">
        <v>0.0</v>
      </c>
      <c r="F4215" s="9">
        <v>1.0</v>
      </c>
      <c r="G4215" s="9">
        <v>1.0</v>
      </c>
      <c r="H4215" s="11">
        <f>IFERROR(__xludf.DUMMYFUNCTION("IFERROR(FILTER(Filter!$A$1:A9983,Filter!$A$1:A9983=A4215),0)"),0.0)</f>
        <v>0</v>
      </c>
    </row>
    <row r="4216">
      <c r="A4216" s="12" t="s">
        <v>4084</v>
      </c>
      <c r="B4216" s="9">
        <v>1.0</v>
      </c>
      <c r="C4216" s="9">
        <v>0.0</v>
      </c>
      <c r="D4216" s="9">
        <v>1.0</v>
      </c>
      <c r="E4216" s="9">
        <v>0.0</v>
      </c>
      <c r="F4216" s="9">
        <v>1.0</v>
      </c>
      <c r="G4216" s="9">
        <v>1.0</v>
      </c>
      <c r="H4216" s="11">
        <f>IFERROR(__xludf.DUMMYFUNCTION("IFERROR(FILTER(Filter!$A$1:A9983,Filter!$A$1:A9983=A4216),0)"),0.0)</f>
        <v>0</v>
      </c>
    </row>
    <row r="4217" hidden="1">
      <c r="A4217" s="8"/>
      <c r="B4217" s="9"/>
      <c r="C4217" s="9"/>
      <c r="D4217" s="9"/>
      <c r="E4217" s="9"/>
      <c r="F4217" s="9"/>
      <c r="G4217" s="9"/>
      <c r="H4217" s="11"/>
    </row>
    <row r="4218">
      <c r="A4218" s="8" t="s">
        <v>4085</v>
      </c>
      <c r="B4218" s="9">
        <v>12.0</v>
      </c>
      <c r="C4218" s="9">
        <v>0.0</v>
      </c>
      <c r="D4218" s="9">
        <v>11.0</v>
      </c>
      <c r="E4218" s="9">
        <v>1.0</v>
      </c>
      <c r="F4218" s="9">
        <v>12.0</v>
      </c>
      <c r="G4218" s="9">
        <v>1.0</v>
      </c>
      <c r="H4218" s="11">
        <f>IFERROR(__xludf.DUMMYFUNCTION("IFERROR(FILTER(Filter!$A$1:A9983,Filter!$A$1:A9983=A4218),0)"),0.0)</f>
        <v>0</v>
      </c>
    </row>
    <row r="4219">
      <c r="A4219" s="8" t="s">
        <v>4086</v>
      </c>
      <c r="B4219" s="9">
        <v>1.0</v>
      </c>
      <c r="C4219" s="9">
        <v>0.0</v>
      </c>
      <c r="D4219" s="9">
        <v>1.0</v>
      </c>
      <c r="E4219" s="9">
        <v>0.0</v>
      </c>
      <c r="F4219" s="9">
        <v>1.0</v>
      </c>
      <c r="G4219" s="9">
        <v>1.0</v>
      </c>
      <c r="H4219" s="11">
        <f>IFERROR(__xludf.DUMMYFUNCTION("IFERROR(FILTER(Filter!$A$1:A9983,Filter!$A$1:A9983=A4219),0)"),0.0)</f>
        <v>0</v>
      </c>
    </row>
    <row r="4220">
      <c r="A4220" s="8" t="s">
        <v>4087</v>
      </c>
      <c r="B4220" s="9">
        <v>7.0</v>
      </c>
      <c r="C4220" s="9">
        <v>0.0</v>
      </c>
      <c r="D4220" s="9">
        <v>7.0</v>
      </c>
      <c r="E4220" s="9">
        <v>0.0</v>
      </c>
      <c r="F4220" s="9">
        <v>7.0</v>
      </c>
      <c r="G4220" s="9">
        <v>1.0</v>
      </c>
      <c r="H4220" s="11">
        <f>IFERROR(__xludf.DUMMYFUNCTION("IFERROR(FILTER(Filter!$A$1:A9983,Filter!$A$1:A9983=A4220),0)"),0.0)</f>
        <v>0</v>
      </c>
    </row>
    <row r="4221">
      <c r="A4221" s="8" t="s">
        <v>4088</v>
      </c>
      <c r="B4221" s="9">
        <v>7.0</v>
      </c>
      <c r="C4221" s="9">
        <v>0.0</v>
      </c>
      <c r="D4221" s="9">
        <v>6.0</v>
      </c>
      <c r="E4221" s="9">
        <v>1.0</v>
      </c>
      <c r="F4221" s="9">
        <v>7.0</v>
      </c>
      <c r="G4221" s="9">
        <v>1.0</v>
      </c>
      <c r="H4221" s="11">
        <f>IFERROR(__xludf.DUMMYFUNCTION("IFERROR(FILTER(Filter!$A$1:A9983,Filter!$A$1:A9983=A4221),0)"),0.0)</f>
        <v>0</v>
      </c>
    </row>
    <row r="4222">
      <c r="A4222" s="8" t="s">
        <v>4089</v>
      </c>
      <c r="B4222" s="9">
        <v>5.0</v>
      </c>
      <c r="C4222" s="9">
        <v>0.0</v>
      </c>
      <c r="D4222" s="9">
        <v>3.0</v>
      </c>
      <c r="E4222" s="9">
        <v>2.0</v>
      </c>
      <c r="F4222" s="9">
        <v>5.0</v>
      </c>
      <c r="G4222" s="9">
        <v>1.0</v>
      </c>
      <c r="H4222" s="11">
        <f>IFERROR(__xludf.DUMMYFUNCTION("IFERROR(FILTER(Filter!$A$1:A9983,Filter!$A$1:A9983=A4222),0)"),0.0)</f>
        <v>0</v>
      </c>
    </row>
    <row r="4223">
      <c r="A4223" s="8" t="s">
        <v>4090</v>
      </c>
      <c r="B4223" s="9">
        <v>11.0</v>
      </c>
      <c r="C4223" s="9">
        <v>0.0</v>
      </c>
      <c r="D4223" s="9">
        <v>11.0</v>
      </c>
      <c r="E4223" s="9">
        <v>0.0</v>
      </c>
      <c r="F4223" s="9">
        <v>11.0</v>
      </c>
      <c r="G4223" s="9">
        <v>1.0</v>
      </c>
      <c r="H4223" s="11">
        <f>IFERROR(__xludf.DUMMYFUNCTION("IFERROR(FILTER(Filter!$A$1:A9983,Filter!$A$1:A9983=A4223),0)"),0.0)</f>
        <v>0</v>
      </c>
    </row>
    <row r="4224">
      <c r="A4224" s="8" t="s">
        <v>4091</v>
      </c>
      <c r="B4224" s="9">
        <v>3.0</v>
      </c>
      <c r="C4224" s="9">
        <v>0.0</v>
      </c>
      <c r="D4224" s="9">
        <v>1.0</v>
      </c>
      <c r="E4224" s="9">
        <v>2.0</v>
      </c>
      <c r="F4224" s="9">
        <v>3.0</v>
      </c>
      <c r="G4224" s="9">
        <v>1.0</v>
      </c>
      <c r="H4224" s="11">
        <f>IFERROR(__xludf.DUMMYFUNCTION("IFERROR(FILTER(Filter!$A$1:A9983,Filter!$A$1:A9983=A4224),0)"),0.0)</f>
        <v>0</v>
      </c>
    </row>
    <row r="4225">
      <c r="A4225" s="8" t="s">
        <v>4092</v>
      </c>
      <c r="B4225" s="9">
        <v>6.0</v>
      </c>
      <c r="C4225" s="9">
        <v>0.0</v>
      </c>
      <c r="D4225" s="9">
        <v>6.0</v>
      </c>
      <c r="E4225" s="9">
        <v>0.0</v>
      </c>
      <c r="F4225" s="9">
        <v>6.0</v>
      </c>
      <c r="G4225" s="9">
        <v>1.0</v>
      </c>
      <c r="H4225" s="11">
        <f>IFERROR(__xludf.DUMMYFUNCTION("IFERROR(FILTER(Filter!$A$1:A9983,Filter!$A$1:A9983=A4225),0)"),0.0)</f>
        <v>0</v>
      </c>
    </row>
    <row r="4226">
      <c r="A4226" s="8" t="s">
        <v>4093</v>
      </c>
      <c r="B4226" s="9">
        <v>8.0</v>
      </c>
      <c r="C4226" s="9">
        <v>0.0</v>
      </c>
      <c r="D4226" s="9">
        <v>4.0</v>
      </c>
      <c r="E4226" s="9">
        <v>4.0</v>
      </c>
      <c r="F4226" s="9">
        <v>8.0</v>
      </c>
      <c r="G4226" s="9">
        <v>1.0</v>
      </c>
      <c r="H4226" s="11">
        <f>IFERROR(__xludf.DUMMYFUNCTION("IFERROR(FILTER(Filter!$A$1:A9983,Filter!$A$1:A9983=A4226),0)"),0.0)</f>
        <v>0</v>
      </c>
    </row>
    <row r="4227">
      <c r="A4227" s="8" t="s">
        <v>4094</v>
      </c>
      <c r="B4227" s="9">
        <v>2.0</v>
      </c>
      <c r="C4227" s="9">
        <v>0.0</v>
      </c>
      <c r="D4227" s="9">
        <v>2.0</v>
      </c>
      <c r="E4227" s="9">
        <v>0.0</v>
      </c>
      <c r="F4227" s="9">
        <v>2.0</v>
      </c>
      <c r="G4227" s="9">
        <v>1.0</v>
      </c>
      <c r="H4227" s="11">
        <f>IFERROR(__xludf.DUMMYFUNCTION("IFERROR(FILTER(Filter!$A$1:A9983,Filter!$A$1:A9983=A4227),0)"),0.0)</f>
        <v>0</v>
      </c>
    </row>
    <row r="4228">
      <c r="A4228" s="8" t="s">
        <v>4095</v>
      </c>
      <c r="B4228" s="9">
        <v>1.0</v>
      </c>
      <c r="C4228" s="9">
        <v>0.0</v>
      </c>
      <c r="D4228" s="9">
        <v>1.0</v>
      </c>
      <c r="E4228" s="9">
        <v>0.0</v>
      </c>
      <c r="F4228" s="9">
        <v>1.0</v>
      </c>
      <c r="G4228" s="9">
        <v>1.0</v>
      </c>
      <c r="H4228" s="11">
        <f>IFERROR(__xludf.DUMMYFUNCTION("IFERROR(FILTER(Filter!$A$1:A9983,Filter!$A$1:A9983=A4228),0)"),0.0)</f>
        <v>0</v>
      </c>
    </row>
    <row r="4229">
      <c r="A4229" s="8" t="s">
        <v>4096</v>
      </c>
      <c r="B4229" s="9">
        <v>1.0</v>
      </c>
      <c r="C4229" s="9">
        <v>0.0</v>
      </c>
      <c r="D4229" s="9">
        <v>1.0</v>
      </c>
      <c r="E4229" s="9">
        <v>0.0</v>
      </c>
      <c r="F4229" s="9">
        <v>1.0</v>
      </c>
      <c r="G4229" s="9">
        <v>1.0</v>
      </c>
      <c r="H4229" s="11">
        <f>IFERROR(__xludf.DUMMYFUNCTION("IFERROR(FILTER(Filter!$A$1:A9983,Filter!$A$1:A9983=A4229),0)"),0.0)</f>
        <v>0</v>
      </c>
    </row>
    <row r="4230">
      <c r="A4230" s="8" t="s">
        <v>4097</v>
      </c>
      <c r="B4230" s="9">
        <v>1.0</v>
      </c>
      <c r="C4230" s="9">
        <v>0.0</v>
      </c>
      <c r="D4230" s="9">
        <v>1.0</v>
      </c>
      <c r="E4230" s="9">
        <v>0.0</v>
      </c>
      <c r="F4230" s="9">
        <v>1.0</v>
      </c>
      <c r="G4230" s="9">
        <v>1.0</v>
      </c>
      <c r="H4230" s="11">
        <f>IFERROR(__xludf.DUMMYFUNCTION("IFERROR(FILTER(Filter!$A$1:A9983,Filter!$A$1:A9983=A4230),0)"),0.0)</f>
        <v>0</v>
      </c>
    </row>
    <row r="4231">
      <c r="A4231" s="8" t="s">
        <v>4098</v>
      </c>
      <c r="B4231" s="9">
        <v>1.0</v>
      </c>
      <c r="C4231" s="9">
        <v>0.0</v>
      </c>
      <c r="D4231" s="9">
        <v>1.0</v>
      </c>
      <c r="E4231" s="9">
        <v>0.0</v>
      </c>
      <c r="F4231" s="9">
        <v>1.0</v>
      </c>
      <c r="G4231" s="9">
        <v>1.0</v>
      </c>
      <c r="H4231" s="11">
        <f>IFERROR(__xludf.DUMMYFUNCTION("IFERROR(FILTER(Filter!$A$1:A9983,Filter!$A$1:A9983=A4231),0)"),0.0)</f>
        <v>0</v>
      </c>
    </row>
    <row r="4232">
      <c r="A4232" s="8" t="s">
        <v>4099</v>
      </c>
      <c r="B4232" s="9">
        <v>2.0</v>
      </c>
      <c r="C4232" s="9">
        <v>0.0</v>
      </c>
      <c r="D4232" s="9">
        <v>1.0</v>
      </c>
      <c r="E4232" s="9">
        <v>1.0</v>
      </c>
      <c r="F4232" s="9">
        <v>2.0</v>
      </c>
      <c r="G4232" s="9">
        <v>1.0</v>
      </c>
      <c r="H4232" s="11">
        <f>IFERROR(__xludf.DUMMYFUNCTION("IFERROR(FILTER(Filter!$A$1:A9983,Filter!$A$1:A9983=A4232),0)"),0.0)</f>
        <v>0</v>
      </c>
    </row>
    <row r="4233">
      <c r="A4233" s="8" t="s">
        <v>4100</v>
      </c>
      <c r="B4233" s="9">
        <v>0.0</v>
      </c>
      <c r="C4233" s="9">
        <v>0.0</v>
      </c>
      <c r="D4233" s="9">
        <v>0.0</v>
      </c>
      <c r="E4233" s="9">
        <v>0.0</v>
      </c>
      <c r="F4233" s="9">
        <v>0.0</v>
      </c>
      <c r="G4233" s="9">
        <v>1.0</v>
      </c>
      <c r="H4233" s="11">
        <f>IFERROR(__xludf.DUMMYFUNCTION("IFERROR(FILTER(Filter!$A$1:A9983,Filter!$A$1:A9983=A4233),0)"),0.0)</f>
        <v>0</v>
      </c>
    </row>
    <row r="4234">
      <c r="A4234" s="8" t="s">
        <v>4101</v>
      </c>
      <c r="B4234" s="9">
        <v>5.0</v>
      </c>
      <c r="C4234" s="9">
        <v>0.0</v>
      </c>
      <c r="D4234" s="9">
        <v>5.0</v>
      </c>
      <c r="E4234" s="9">
        <v>0.0</v>
      </c>
      <c r="F4234" s="9">
        <v>5.0</v>
      </c>
      <c r="G4234" s="9">
        <v>1.0</v>
      </c>
      <c r="H4234" s="11">
        <f>IFERROR(__xludf.DUMMYFUNCTION("IFERROR(FILTER(Filter!$A$1:A9983,Filter!$A$1:A9983=A4234),0)"),0.0)</f>
        <v>0</v>
      </c>
    </row>
    <row r="4235">
      <c r="A4235" s="8" t="s">
        <v>4102</v>
      </c>
      <c r="B4235" s="9">
        <v>6.0</v>
      </c>
      <c r="C4235" s="9">
        <v>0.0</v>
      </c>
      <c r="D4235" s="9">
        <v>5.0</v>
      </c>
      <c r="E4235" s="9">
        <v>1.0</v>
      </c>
      <c r="F4235" s="9">
        <v>6.0</v>
      </c>
      <c r="G4235" s="9">
        <v>1.0</v>
      </c>
      <c r="H4235" s="11">
        <f>IFERROR(__xludf.DUMMYFUNCTION("IFERROR(FILTER(Filter!$A$1:A9983,Filter!$A$1:A9983=A4235),0)"),0.0)</f>
        <v>0</v>
      </c>
    </row>
    <row r="4236">
      <c r="A4236" s="8" t="s">
        <v>4103</v>
      </c>
      <c r="B4236" s="9">
        <v>5.0</v>
      </c>
      <c r="C4236" s="9">
        <v>0.0</v>
      </c>
      <c r="D4236" s="9">
        <v>5.0</v>
      </c>
      <c r="E4236" s="9">
        <v>0.0</v>
      </c>
      <c r="F4236" s="9">
        <v>5.0</v>
      </c>
      <c r="G4236" s="9">
        <v>1.0</v>
      </c>
      <c r="H4236" s="11">
        <f>IFERROR(__xludf.DUMMYFUNCTION("IFERROR(FILTER(Filter!$A$1:A9983,Filter!$A$1:A9983=A4236),0)"),0.0)</f>
        <v>0</v>
      </c>
    </row>
    <row r="4237">
      <c r="A4237" s="8" t="s">
        <v>4104</v>
      </c>
      <c r="B4237" s="9">
        <v>1.0</v>
      </c>
      <c r="C4237" s="9">
        <v>0.0</v>
      </c>
      <c r="D4237" s="9">
        <v>1.0</v>
      </c>
      <c r="E4237" s="9">
        <v>0.0</v>
      </c>
      <c r="F4237" s="9">
        <v>1.0</v>
      </c>
      <c r="G4237" s="9">
        <v>1.0</v>
      </c>
      <c r="H4237" s="11">
        <f>IFERROR(__xludf.DUMMYFUNCTION("IFERROR(FILTER(Filter!$A$1:A9983,Filter!$A$1:A9983=A4237),0)"),0.0)</f>
        <v>0</v>
      </c>
    </row>
    <row r="4238">
      <c r="A4238" s="8" t="s">
        <v>4105</v>
      </c>
      <c r="B4238" s="9">
        <v>4.0</v>
      </c>
      <c r="C4238" s="9">
        <v>0.0</v>
      </c>
      <c r="D4238" s="9">
        <v>4.0</v>
      </c>
      <c r="E4238" s="9">
        <v>0.0</v>
      </c>
      <c r="F4238" s="9">
        <v>4.0</v>
      </c>
      <c r="G4238" s="9">
        <v>1.0</v>
      </c>
      <c r="H4238" s="11">
        <f>IFERROR(__xludf.DUMMYFUNCTION("IFERROR(FILTER(Filter!$A$1:A9983,Filter!$A$1:A9983=A4238),0)"),0.0)</f>
        <v>0</v>
      </c>
    </row>
    <row r="4239">
      <c r="A4239" s="8" t="s">
        <v>4106</v>
      </c>
      <c r="B4239" s="9">
        <v>4.0</v>
      </c>
      <c r="C4239" s="9">
        <v>0.0</v>
      </c>
      <c r="D4239" s="9">
        <v>4.0</v>
      </c>
      <c r="E4239" s="9">
        <v>0.0</v>
      </c>
      <c r="F4239" s="9">
        <v>4.0</v>
      </c>
      <c r="G4239" s="9">
        <v>1.0</v>
      </c>
      <c r="H4239" s="11">
        <f>IFERROR(__xludf.DUMMYFUNCTION("IFERROR(FILTER(Filter!$A$1:A9983,Filter!$A$1:A9983=A4239),0)"),0.0)</f>
        <v>0</v>
      </c>
    </row>
    <row r="4240">
      <c r="A4240" s="8" t="s">
        <v>4107</v>
      </c>
      <c r="B4240" s="9">
        <v>2.0</v>
      </c>
      <c r="C4240" s="9">
        <v>0.0</v>
      </c>
      <c r="D4240" s="9">
        <v>2.0</v>
      </c>
      <c r="E4240" s="9">
        <v>0.0</v>
      </c>
      <c r="F4240" s="9">
        <v>2.0</v>
      </c>
      <c r="G4240" s="9">
        <v>1.0</v>
      </c>
      <c r="H4240" s="11">
        <f>IFERROR(__xludf.DUMMYFUNCTION("IFERROR(FILTER(Filter!$A$1:A9983,Filter!$A$1:A9983=A4240),0)"),0.0)</f>
        <v>0</v>
      </c>
    </row>
    <row r="4241">
      <c r="A4241" s="8" t="s">
        <v>4108</v>
      </c>
      <c r="B4241" s="9">
        <v>12.0</v>
      </c>
      <c r="C4241" s="9">
        <v>0.0</v>
      </c>
      <c r="D4241" s="9">
        <v>12.0</v>
      </c>
      <c r="E4241" s="9">
        <v>0.0</v>
      </c>
      <c r="F4241" s="9">
        <v>12.0</v>
      </c>
      <c r="G4241" s="9">
        <v>1.0</v>
      </c>
      <c r="H4241" s="11">
        <f>IFERROR(__xludf.DUMMYFUNCTION("IFERROR(FILTER(Filter!$A$1:A9983,Filter!$A$1:A9983=A4241),0)"),0.0)</f>
        <v>0</v>
      </c>
    </row>
    <row r="4242">
      <c r="A4242" s="8" t="s">
        <v>4109</v>
      </c>
      <c r="B4242" s="9">
        <v>3.0</v>
      </c>
      <c r="C4242" s="9">
        <v>0.0</v>
      </c>
      <c r="D4242" s="9">
        <v>3.0</v>
      </c>
      <c r="E4242" s="9">
        <v>0.0</v>
      </c>
      <c r="F4242" s="9">
        <v>3.0</v>
      </c>
      <c r="G4242" s="9">
        <v>1.0</v>
      </c>
      <c r="H4242" s="11">
        <f>IFERROR(__xludf.DUMMYFUNCTION("IFERROR(FILTER(Filter!$A$1:A9983,Filter!$A$1:A9983=A4242),0)"),0.0)</f>
        <v>0</v>
      </c>
    </row>
    <row r="4243">
      <c r="A4243" s="8" t="s">
        <v>4110</v>
      </c>
      <c r="B4243" s="9">
        <v>3.0</v>
      </c>
      <c r="C4243" s="9">
        <v>0.0</v>
      </c>
      <c r="D4243" s="9">
        <v>3.0</v>
      </c>
      <c r="E4243" s="9">
        <v>0.0</v>
      </c>
      <c r="F4243" s="9">
        <v>3.0</v>
      </c>
      <c r="G4243" s="9">
        <v>1.0</v>
      </c>
      <c r="H4243" s="11">
        <f>IFERROR(__xludf.DUMMYFUNCTION("IFERROR(FILTER(Filter!$A$1:A9983,Filter!$A$1:A9983=A4243),0)"),0.0)</f>
        <v>0</v>
      </c>
    </row>
    <row r="4244">
      <c r="A4244" s="8" t="s">
        <v>4111</v>
      </c>
      <c r="B4244" s="9">
        <v>1.0</v>
      </c>
      <c r="C4244" s="9">
        <v>0.0</v>
      </c>
      <c r="D4244" s="9">
        <v>1.0</v>
      </c>
      <c r="E4244" s="9">
        <v>0.0</v>
      </c>
      <c r="F4244" s="9">
        <v>1.0</v>
      </c>
      <c r="G4244" s="9">
        <v>1.0</v>
      </c>
      <c r="H4244" s="11">
        <f>IFERROR(__xludf.DUMMYFUNCTION("IFERROR(FILTER(Filter!$A$1:A9983,Filter!$A$1:A9983=A4244),0)"),0.0)</f>
        <v>0</v>
      </c>
    </row>
    <row r="4245">
      <c r="A4245" s="8" t="s">
        <v>4112</v>
      </c>
      <c r="B4245" s="9">
        <v>3.0</v>
      </c>
      <c r="C4245" s="9">
        <v>0.0</v>
      </c>
      <c r="D4245" s="9">
        <v>2.0</v>
      </c>
      <c r="E4245" s="9">
        <v>1.0</v>
      </c>
      <c r="F4245" s="9">
        <v>3.0</v>
      </c>
      <c r="G4245" s="9">
        <v>1.0</v>
      </c>
      <c r="H4245" s="11">
        <f>IFERROR(__xludf.DUMMYFUNCTION("IFERROR(FILTER(Filter!$A$1:A9983,Filter!$A$1:A9983=A4245),0)"),0.0)</f>
        <v>0</v>
      </c>
    </row>
    <row r="4246">
      <c r="A4246" s="8" t="s">
        <v>4113</v>
      </c>
      <c r="B4246" s="9">
        <v>1.0</v>
      </c>
      <c r="C4246" s="9">
        <v>0.0</v>
      </c>
      <c r="D4246" s="9">
        <v>1.0</v>
      </c>
      <c r="E4246" s="9">
        <v>0.0</v>
      </c>
      <c r="F4246" s="9">
        <v>1.0</v>
      </c>
      <c r="G4246" s="9">
        <v>1.0</v>
      </c>
      <c r="H4246" s="11">
        <f>IFERROR(__xludf.DUMMYFUNCTION("IFERROR(FILTER(Filter!$A$1:A9983,Filter!$A$1:A9983=A4246),0)"),0.0)</f>
        <v>0</v>
      </c>
    </row>
    <row r="4247">
      <c r="A4247" s="8" t="s">
        <v>4114</v>
      </c>
      <c r="B4247" s="9">
        <v>2.0</v>
      </c>
      <c r="C4247" s="9">
        <v>0.0</v>
      </c>
      <c r="D4247" s="9">
        <v>1.0</v>
      </c>
      <c r="E4247" s="9">
        <v>1.0</v>
      </c>
      <c r="F4247" s="9">
        <v>2.0</v>
      </c>
      <c r="G4247" s="9">
        <v>1.0</v>
      </c>
      <c r="H4247" s="11">
        <f>IFERROR(__xludf.DUMMYFUNCTION("IFERROR(FILTER(Filter!$A$1:A9983,Filter!$A$1:A9983=A4247),0)"),0.0)</f>
        <v>0</v>
      </c>
    </row>
    <row r="4248">
      <c r="A4248" s="8" t="s">
        <v>4115</v>
      </c>
      <c r="B4248" s="9">
        <v>1.0</v>
      </c>
      <c r="C4248" s="9">
        <v>0.0</v>
      </c>
      <c r="D4248" s="9">
        <v>1.0</v>
      </c>
      <c r="E4248" s="9">
        <v>0.0</v>
      </c>
      <c r="F4248" s="9">
        <v>1.0</v>
      </c>
      <c r="G4248" s="9">
        <v>1.0</v>
      </c>
      <c r="H4248" s="11">
        <f>IFERROR(__xludf.DUMMYFUNCTION("IFERROR(FILTER(Filter!$A$1:A9983,Filter!$A$1:A9983=A4248),0)"),0.0)</f>
        <v>0</v>
      </c>
    </row>
    <row r="4249">
      <c r="A4249" s="8" t="s">
        <v>4116</v>
      </c>
      <c r="B4249" s="9">
        <v>0.0</v>
      </c>
      <c r="C4249" s="9">
        <v>0.0</v>
      </c>
      <c r="D4249" s="9">
        <v>0.0</v>
      </c>
      <c r="E4249" s="9">
        <v>0.0</v>
      </c>
      <c r="F4249" s="9">
        <v>0.0</v>
      </c>
      <c r="G4249" s="9">
        <v>1.0</v>
      </c>
      <c r="H4249" s="11">
        <f>IFERROR(__xludf.DUMMYFUNCTION("IFERROR(FILTER(Filter!$A$1:A9983,Filter!$A$1:A9983=A4249),0)"),0.0)</f>
        <v>0</v>
      </c>
    </row>
    <row r="4250">
      <c r="A4250" s="8" t="s">
        <v>4117</v>
      </c>
      <c r="B4250" s="9">
        <v>2.0</v>
      </c>
      <c r="C4250" s="9">
        <v>0.0</v>
      </c>
      <c r="D4250" s="9">
        <v>2.0</v>
      </c>
      <c r="E4250" s="9">
        <v>0.0</v>
      </c>
      <c r="F4250" s="9">
        <v>2.0</v>
      </c>
      <c r="G4250" s="9">
        <v>1.0</v>
      </c>
      <c r="H4250" s="11">
        <f>IFERROR(__xludf.DUMMYFUNCTION("IFERROR(FILTER(Filter!$A$1:A9983,Filter!$A$1:A9983=A4250),0)"),0.0)</f>
        <v>0</v>
      </c>
    </row>
    <row r="4251">
      <c r="A4251" s="8" t="s">
        <v>4118</v>
      </c>
      <c r="B4251" s="9">
        <v>2.0</v>
      </c>
      <c r="C4251" s="9">
        <v>0.0</v>
      </c>
      <c r="D4251" s="9">
        <v>2.0</v>
      </c>
      <c r="E4251" s="9">
        <v>0.0</v>
      </c>
      <c r="F4251" s="9">
        <v>2.0</v>
      </c>
      <c r="G4251" s="9">
        <v>1.0</v>
      </c>
      <c r="H4251" s="11">
        <f>IFERROR(__xludf.DUMMYFUNCTION("IFERROR(FILTER(Filter!$A$1:A9983,Filter!$A$1:A9983=A4251),0)"),0.0)</f>
        <v>0</v>
      </c>
    </row>
    <row r="4252">
      <c r="A4252" s="8" t="s">
        <v>4119</v>
      </c>
      <c r="B4252" s="9">
        <v>2.0</v>
      </c>
      <c r="C4252" s="9">
        <v>0.0</v>
      </c>
      <c r="D4252" s="9">
        <v>2.0</v>
      </c>
      <c r="E4252" s="9">
        <v>0.0</v>
      </c>
      <c r="F4252" s="9">
        <v>2.0</v>
      </c>
      <c r="G4252" s="9">
        <v>1.0</v>
      </c>
      <c r="H4252" s="11">
        <f>IFERROR(__xludf.DUMMYFUNCTION("IFERROR(FILTER(Filter!$A$1:A9983,Filter!$A$1:A9983=A4252),0)"),0.0)</f>
        <v>0</v>
      </c>
    </row>
    <row r="4253">
      <c r="A4253" s="8" t="s">
        <v>4120</v>
      </c>
      <c r="B4253" s="9">
        <v>1.0</v>
      </c>
      <c r="C4253" s="9">
        <v>0.0</v>
      </c>
      <c r="D4253" s="9">
        <v>1.0</v>
      </c>
      <c r="E4253" s="9">
        <v>0.0</v>
      </c>
      <c r="F4253" s="9">
        <v>1.0</v>
      </c>
      <c r="G4253" s="9">
        <v>1.0</v>
      </c>
      <c r="H4253" s="11">
        <f>IFERROR(__xludf.DUMMYFUNCTION("IFERROR(FILTER(Filter!$A$1:A9983,Filter!$A$1:A9983=A4253),0)"),0.0)</f>
        <v>0</v>
      </c>
    </row>
    <row r="4254">
      <c r="A4254" s="8" t="s">
        <v>4121</v>
      </c>
      <c r="B4254" s="9">
        <v>1.0</v>
      </c>
      <c r="C4254" s="9">
        <v>0.0</v>
      </c>
      <c r="D4254" s="9">
        <v>1.0</v>
      </c>
      <c r="E4254" s="9">
        <v>0.0</v>
      </c>
      <c r="F4254" s="9">
        <v>1.0</v>
      </c>
      <c r="G4254" s="9">
        <v>1.0</v>
      </c>
      <c r="H4254" s="11">
        <f>IFERROR(__xludf.DUMMYFUNCTION("IFERROR(FILTER(Filter!$A$1:A9983,Filter!$A$1:A9983=A4254),0)"),0.0)</f>
        <v>0</v>
      </c>
    </row>
    <row r="4255">
      <c r="A4255" s="8" t="s">
        <v>4122</v>
      </c>
      <c r="B4255" s="9">
        <v>0.0</v>
      </c>
      <c r="C4255" s="9">
        <v>0.0</v>
      </c>
      <c r="D4255" s="9">
        <v>0.0</v>
      </c>
      <c r="E4255" s="9">
        <v>0.0</v>
      </c>
      <c r="F4255" s="9">
        <v>0.0</v>
      </c>
      <c r="G4255" s="9">
        <v>1.0</v>
      </c>
      <c r="H4255" s="11">
        <f>IFERROR(__xludf.DUMMYFUNCTION("IFERROR(FILTER(Filter!$A$1:A9983,Filter!$A$1:A9983=A4255),0)"),0.0)</f>
        <v>0</v>
      </c>
    </row>
    <row r="4256">
      <c r="A4256" s="8" t="s">
        <v>4123</v>
      </c>
      <c r="B4256" s="9">
        <v>6.0</v>
      </c>
      <c r="C4256" s="9">
        <v>0.0</v>
      </c>
      <c r="D4256" s="9">
        <v>6.0</v>
      </c>
      <c r="E4256" s="9">
        <v>0.0</v>
      </c>
      <c r="F4256" s="9">
        <v>6.0</v>
      </c>
      <c r="G4256" s="9">
        <v>1.0</v>
      </c>
      <c r="H4256" s="11">
        <f>IFERROR(__xludf.DUMMYFUNCTION("IFERROR(FILTER(Filter!$A$1:A9983,Filter!$A$1:A9983=A4256),0)"),0.0)</f>
        <v>0</v>
      </c>
    </row>
    <row r="4257">
      <c r="A4257" s="8" t="s">
        <v>4124</v>
      </c>
      <c r="B4257" s="9">
        <v>1.0</v>
      </c>
      <c r="C4257" s="9">
        <v>0.0</v>
      </c>
      <c r="D4257" s="9">
        <v>1.0</v>
      </c>
      <c r="E4257" s="9">
        <v>0.0</v>
      </c>
      <c r="F4257" s="9">
        <v>1.0</v>
      </c>
      <c r="G4257" s="9">
        <v>1.0</v>
      </c>
      <c r="H4257" s="11">
        <f>IFERROR(__xludf.DUMMYFUNCTION("IFERROR(FILTER(Filter!$A$1:A9983,Filter!$A$1:A9983=A4257),0)"),0.0)</f>
        <v>0</v>
      </c>
    </row>
    <row r="4258">
      <c r="A4258" s="8" t="s">
        <v>4125</v>
      </c>
      <c r="B4258" s="9">
        <v>1.0</v>
      </c>
      <c r="C4258" s="9">
        <v>0.0</v>
      </c>
      <c r="D4258" s="9">
        <v>0.0</v>
      </c>
      <c r="E4258" s="9">
        <v>1.0</v>
      </c>
      <c r="F4258" s="9">
        <v>1.0</v>
      </c>
      <c r="G4258" s="9">
        <v>1.0</v>
      </c>
      <c r="H4258" s="11">
        <f>IFERROR(__xludf.DUMMYFUNCTION("IFERROR(FILTER(Filter!$A$1:A9983,Filter!$A$1:A9983=A4258),0)"),0.0)</f>
        <v>0</v>
      </c>
    </row>
    <row r="4259">
      <c r="A4259" s="8" t="s">
        <v>4126</v>
      </c>
      <c r="B4259" s="9">
        <v>0.0</v>
      </c>
      <c r="C4259" s="9">
        <v>0.0</v>
      </c>
      <c r="D4259" s="9">
        <v>0.0</v>
      </c>
      <c r="E4259" s="9">
        <v>0.0</v>
      </c>
      <c r="F4259" s="9">
        <v>0.0</v>
      </c>
      <c r="G4259" s="9">
        <v>1.0</v>
      </c>
      <c r="H4259" s="11">
        <f>IFERROR(__xludf.DUMMYFUNCTION("IFERROR(FILTER(Filter!$A$1:A9983,Filter!$A$1:A9983=A4259),0)"),0.0)</f>
        <v>0</v>
      </c>
    </row>
    <row r="4260">
      <c r="A4260" s="8" t="s">
        <v>4127</v>
      </c>
      <c r="B4260" s="9">
        <v>1.0</v>
      </c>
      <c r="C4260" s="9">
        <v>0.0</v>
      </c>
      <c r="D4260" s="9">
        <v>1.0</v>
      </c>
      <c r="E4260" s="9">
        <v>0.0</v>
      </c>
      <c r="F4260" s="9">
        <v>1.0</v>
      </c>
      <c r="G4260" s="9">
        <v>1.0</v>
      </c>
      <c r="H4260" s="11">
        <f>IFERROR(__xludf.DUMMYFUNCTION("IFERROR(FILTER(Filter!$A$1:A9983,Filter!$A$1:A9983=A4260),0)"),0.0)</f>
        <v>0</v>
      </c>
    </row>
    <row r="4261">
      <c r="A4261" s="8" t="s">
        <v>4128</v>
      </c>
      <c r="B4261" s="9">
        <v>1.0</v>
      </c>
      <c r="C4261" s="9">
        <v>0.0</v>
      </c>
      <c r="D4261" s="9">
        <v>1.0</v>
      </c>
      <c r="E4261" s="9">
        <v>0.0</v>
      </c>
      <c r="F4261" s="9">
        <v>1.0</v>
      </c>
      <c r="G4261" s="9">
        <v>1.0</v>
      </c>
      <c r="H4261" s="11">
        <f>IFERROR(__xludf.DUMMYFUNCTION("IFERROR(FILTER(Filter!$A$1:A9983,Filter!$A$1:A9983=A4261),0)"),0.0)</f>
        <v>0</v>
      </c>
    </row>
    <row r="4262">
      <c r="A4262" s="8" t="s">
        <v>4129</v>
      </c>
      <c r="B4262" s="9">
        <v>1.0</v>
      </c>
      <c r="C4262" s="9">
        <v>0.0</v>
      </c>
      <c r="D4262" s="9">
        <v>1.0</v>
      </c>
      <c r="E4262" s="9">
        <v>0.0</v>
      </c>
      <c r="F4262" s="9">
        <v>1.0</v>
      </c>
      <c r="G4262" s="9">
        <v>1.0</v>
      </c>
      <c r="H4262" s="11">
        <f>IFERROR(__xludf.DUMMYFUNCTION("IFERROR(FILTER(Filter!$A$1:A9983,Filter!$A$1:A9983=A4262),0)"),0.0)</f>
        <v>0</v>
      </c>
    </row>
    <row r="4263">
      <c r="A4263" s="8" t="s">
        <v>4130</v>
      </c>
      <c r="B4263" s="9">
        <v>3.0</v>
      </c>
      <c r="C4263" s="9">
        <v>0.0</v>
      </c>
      <c r="D4263" s="9">
        <v>3.0</v>
      </c>
      <c r="E4263" s="9">
        <v>0.0</v>
      </c>
      <c r="F4263" s="9">
        <v>3.0</v>
      </c>
      <c r="G4263" s="9">
        <v>1.0</v>
      </c>
      <c r="H4263" s="11">
        <f>IFERROR(__xludf.DUMMYFUNCTION("IFERROR(FILTER(Filter!$A$1:A9983,Filter!$A$1:A9983=A4263),0)"),0.0)</f>
        <v>0</v>
      </c>
    </row>
    <row r="4264">
      <c r="A4264" s="8" t="s">
        <v>4131</v>
      </c>
      <c r="B4264" s="9">
        <v>4.0</v>
      </c>
      <c r="C4264" s="9">
        <v>0.0</v>
      </c>
      <c r="D4264" s="9">
        <v>3.0</v>
      </c>
      <c r="E4264" s="9">
        <v>1.0</v>
      </c>
      <c r="F4264" s="9">
        <v>4.0</v>
      </c>
      <c r="G4264" s="9">
        <v>1.0</v>
      </c>
      <c r="H4264" s="11">
        <f>IFERROR(__xludf.DUMMYFUNCTION("IFERROR(FILTER(Filter!$A$1:A9983,Filter!$A$1:A9983=A4264),0)"),0.0)</f>
        <v>0</v>
      </c>
    </row>
    <row r="4265">
      <c r="A4265" s="8" t="s">
        <v>4132</v>
      </c>
      <c r="B4265" s="9">
        <v>0.0</v>
      </c>
      <c r="C4265" s="9">
        <v>0.0</v>
      </c>
      <c r="D4265" s="9">
        <v>0.0</v>
      </c>
      <c r="E4265" s="9">
        <v>0.0</v>
      </c>
      <c r="F4265" s="9">
        <v>0.0</v>
      </c>
      <c r="G4265" s="9">
        <v>1.0</v>
      </c>
      <c r="H4265" s="11">
        <f>IFERROR(__xludf.DUMMYFUNCTION("IFERROR(FILTER(Filter!$A$1:A9983,Filter!$A$1:A9983=A4265),0)"),0.0)</f>
        <v>0</v>
      </c>
    </row>
    <row r="4266">
      <c r="A4266" s="8" t="s">
        <v>4133</v>
      </c>
      <c r="B4266" s="9">
        <v>1.0</v>
      </c>
      <c r="C4266" s="9">
        <v>0.0</v>
      </c>
      <c r="D4266" s="9">
        <v>1.0</v>
      </c>
      <c r="E4266" s="9">
        <v>0.0</v>
      </c>
      <c r="F4266" s="9">
        <v>1.0</v>
      </c>
      <c r="G4266" s="9">
        <v>1.0</v>
      </c>
      <c r="H4266" s="11">
        <f>IFERROR(__xludf.DUMMYFUNCTION("IFERROR(FILTER(Filter!$A$1:A9983,Filter!$A$1:A9983=A4266),0)"),0.0)</f>
        <v>0</v>
      </c>
    </row>
    <row r="4267">
      <c r="A4267" s="8" t="s">
        <v>4134</v>
      </c>
      <c r="B4267" s="9">
        <v>0.0</v>
      </c>
      <c r="C4267" s="9">
        <v>0.0</v>
      </c>
      <c r="D4267" s="9">
        <v>0.0</v>
      </c>
      <c r="E4267" s="9">
        <v>0.0</v>
      </c>
      <c r="F4267" s="9">
        <v>0.0</v>
      </c>
      <c r="G4267" s="9">
        <v>1.0</v>
      </c>
      <c r="H4267" s="11">
        <f>IFERROR(__xludf.DUMMYFUNCTION("IFERROR(FILTER(Filter!$A$1:A9983,Filter!$A$1:A9983=A4267),0)"),0.0)</f>
        <v>0</v>
      </c>
    </row>
    <row r="4268">
      <c r="A4268" s="8" t="s">
        <v>4135</v>
      </c>
      <c r="B4268" s="9">
        <v>3.0</v>
      </c>
      <c r="C4268" s="9">
        <v>0.0</v>
      </c>
      <c r="D4268" s="9">
        <v>3.0</v>
      </c>
      <c r="E4268" s="9">
        <v>0.0</v>
      </c>
      <c r="F4268" s="9">
        <v>3.0</v>
      </c>
      <c r="G4268" s="9">
        <v>1.0</v>
      </c>
      <c r="H4268" s="11">
        <f>IFERROR(__xludf.DUMMYFUNCTION("IFERROR(FILTER(Filter!$A$1:A9983,Filter!$A$1:A9983=A4268),0)"),0.0)</f>
        <v>0</v>
      </c>
    </row>
    <row r="4269">
      <c r="A4269" s="8" t="s">
        <v>4136</v>
      </c>
      <c r="B4269" s="9">
        <v>5.0</v>
      </c>
      <c r="C4269" s="9">
        <v>0.0</v>
      </c>
      <c r="D4269" s="9">
        <v>5.0</v>
      </c>
      <c r="E4269" s="9">
        <v>0.0</v>
      </c>
      <c r="F4269" s="9">
        <v>5.0</v>
      </c>
      <c r="G4269" s="9">
        <v>1.0</v>
      </c>
      <c r="H4269" s="11">
        <f>IFERROR(__xludf.DUMMYFUNCTION("IFERROR(FILTER(Filter!$A$1:A9983,Filter!$A$1:A9983=A4269),0)"),0.0)</f>
        <v>0</v>
      </c>
    </row>
    <row r="4270">
      <c r="A4270" s="8" t="s">
        <v>4137</v>
      </c>
      <c r="B4270" s="9">
        <v>1.0</v>
      </c>
      <c r="C4270" s="9">
        <v>0.0</v>
      </c>
      <c r="D4270" s="9">
        <v>1.0</v>
      </c>
      <c r="E4270" s="9">
        <v>0.0</v>
      </c>
      <c r="F4270" s="9">
        <v>1.0</v>
      </c>
      <c r="G4270" s="9">
        <v>1.0</v>
      </c>
      <c r="H4270" s="11">
        <f>IFERROR(__xludf.DUMMYFUNCTION("IFERROR(FILTER(Filter!$A$1:A9983,Filter!$A$1:A9983=A4270),0)"),0.0)</f>
        <v>0</v>
      </c>
    </row>
    <row r="4271">
      <c r="A4271" s="8" t="s">
        <v>4138</v>
      </c>
      <c r="B4271" s="9">
        <v>2.0</v>
      </c>
      <c r="C4271" s="9">
        <v>0.0</v>
      </c>
      <c r="D4271" s="9">
        <v>2.0</v>
      </c>
      <c r="E4271" s="9">
        <v>0.0</v>
      </c>
      <c r="F4271" s="9">
        <v>2.0</v>
      </c>
      <c r="G4271" s="9">
        <v>1.0</v>
      </c>
      <c r="H4271" s="11">
        <f>IFERROR(__xludf.DUMMYFUNCTION("IFERROR(FILTER(Filter!$A$1:A9983,Filter!$A$1:A9983=A4271),0)"),0.0)</f>
        <v>0</v>
      </c>
    </row>
    <row r="4272">
      <c r="A4272" s="8" t="s">
        <v>4139</v>
      </c>
      <c r="B4272" s="9">
        <v>2.0</v>
      </c>
      <c r="C4272" s="9">
        <v>0.0</v>
      </c>
      <c r="D4272" s="9">
        <v>2.0</v>
      </c>
      <c r="E4272" s="9">
        <v>0.0</v>
      </c>
      <c r="F4272" s="9">
        <v>2.0</v>
      </c>
      <c r="G4272" s="9">
        <v>1.0</v>
      </c>
      <c r="H4272" s="11">
        <f>IFERROR(__xludf.DUMMYFUNCTION("IFERROR(FILTER(Filter!$A$1:A9983,Filter!$A$1:A9983=A4272),0)"),0.0)</f>
        <v>0</v>
      </c>
    </row>
    <row r="4273">
      <c r="A4273" s="8" t="s">
        <v>4140</v>
      </c>
      <c r="B4273" s="9">
        <v>0.0</v>
      </c>
      <c r="C4273" s="9">
        <v>0.0</v>
      </c>
      <c r="D4273" s="9">
        <v>0.0</v>
      </c>
      <c r="E4273" s="9">
        <v>0.0</v>
      </c>
      <c r="F4273" s="9">
        <v>0.0</v>
      </c>
      <c r="G4273" s="9">
        <v>1.0</v>
      </c>
      <c r="H4273" s="11">
        <f>IFERROR(__xludf.DUMMYFUNCTION("IFERROR(FILTER(Filter!$A$1:A9983,Filter!$A$1:A9983=A4273),0)"),0.0)</f>
        <v>0</v>
      </c>
    </row>
    <row r="4274">
      <c r="A4274" s="8" t="s">
        <v>4141</v>
      </c>
      <c r="B4274" s="9">
        <v>0.0</v>
      </c>
      <c r="C4274" s="9">
        <v>0.0</v>
      </c>
      <c r="D4274" s="9">
        <v>0.0</v>
      </c>
      <c r="E4274" s="9">
        <v>0.0</v>
      </c>
      <c r="F4274" s="9">
        <v>0.0</v>
      </c>
      <c r="G4274" s="9">
        <v>1.0</v>
      </c>
      <c r="H4274" s="11">
        <f>IFERROR(__xludf.DUMMYFUNCTION("IFERROR(FILTER(Filter!$A$1:A9983,Filter!$A$1:A9983=A4274),0)"),0.0)</f>
        <v>0</v>
      </c>
    </row>
    <row r="4275">
      <c r="A4275" s="8" t="s">
        <v>4142</v>
      </c>
      <c r="B4275" s="9">
        <v>6.0</v>
      </c>
      <c r="C4275" s="9">
        <v>0.0</v>
      </c>
      <c r="D4275" s="9">
        <v>6.0</v>
      </c>
      <c r="E4275" s="9">
        <v>0.0</v>
      </c>
      <c r="F4275" s="9">
        <v>6.0</v>
      </c>
      <c r="G4275" s="9">
        <v>1.0</v>
      </c>
      <c r="H4275" s="11">
        <f>IFERROR(__xludf.DUMMYFUNCTION("IFERROR(FILTER(Filter!$A$1:A9983,Filter!$A$1:A9983=A4275),0)"),0.0)</f>
        <v>0</v>
      </c>
    </row>
    <row r="4276">
      <c r="A4276" s="8" t="s">
        <v>4143</v>
      </c>
      <c r="B4276" s="9">
        <v>1.0</v>
      </c>
      <c r="C4276" s="9">
        <v>0.0</v>
      </c>
      <c r="D4276" s="9">
        <v>1.0</v>
      </c>
      <c r="E4276" s="9">
        <v>0.0</v>
      </c>
      <c r="F4276" s="9">
        <v>1.0</v>
      </c>
      <c r="G4276" s="9">
        <v>1.0</v>
      </c>
      <c r="H4276" s="11">
        <f>IFERROR(__xludf.DUMMYFUNCTION("IFERROR(FILTER(Filter!$A$1:A9983,Filter!$A$1:A9983=A4276),0)"),0.0)</f>
        <v>0</v>
      </c>
    </row>
    <row r="4277">
      <c r="A4277" s="8" t="s">
        <v>4144</v>
      </c>
      <c r="B4277" s="9">
        <v>3.0</v>
      </c>
      <c r="C4277" s="9">
        <v>0.0</v>
      </c>
      <c r="D4277" s="9">
        <v>3.0</v>
      </c>
      <c r="E4277" s="9">
        <v>0.0</v>
      </c>
      <c r="F4277" s="9">
        <v>3.0</v>
      </c>
      <c r="G4277" s="9">
        <v>1.0</v>
      </c>
      <c r="H4277" s="11">
        <f>IFERROR(__xludf.DUMMYFUNCTION("IFERROR(FILTER(Filter!$A$1:A9983,Filter!$A$1:A9983=A4277),0)"),0.0)</f>
        <v>0</v>
      </c>
    </row>
    <row r="4278">
      <c r="A4278" s="8" t="s">
        <v>4145</v>
      </c>
      <c r="B4278" s="9">
        <v>2.0</v>
      </c>
      <c r="C4278" s="9">
        <v>0.0</v>
      </c>
      <c r="D4278" s="9">
        <v>2.0</v>
      </c>
      <c r="E4278" s="9">
        <v>0.0</v>
      </c>
      <c r="F4278" s="9">
        <v>2.0</v>
      </c>
      <c r="G4278" s="9">
        <v>1.0</v>
      </c>
      <c r="H4278" s="11">
        <f>IFERROR(__xludf.DUMMYFUNCTION("IFERROR(FILTER(Filter!$A$1:A9983,Filter!$A$1:A9983=A4278),0)"),0.0)</f>
        <v>0</v>
      </c>
    </row>
    <row r="4279">
      <c r="A4279" s="8" t="s">
        <v>4146</v>
      </c>
      <c r="B4279" s="9">
        <v>1.0</v>
      </c>
      <c r="C4279" s="9">
        <v>0.0</v>
      </c>
      <c r="D4279" s="9">
        <v>1.0</v>
      </c>
      <c r="E4279" s="9">
        <v>0.0</v>
      </c>
      <c r="F4279" s="9">
        <v>1.0</v>
      </c>
      <c r="G4279" s="9">
        <v>1.0</v>
      </c>
      <c r="H4279" s="11">
        <f>IFERROR(__xludf.DUMMYFUNCTION("IFERROR(FILTER(Filter!$A$1:A9983,Filter!$A$1:A9983=A4279),0)"),0.0)</f>
        <v>0</v>
      </c>
    </row>
    <row r="4280">
      <c r="A4280" s="8" t="s">
        <v>4147</v>
      </c>
      <c r="B4280" s="9">
        <v>1.0</v>
      </c>
      <c r="C4280" s="9">
        <v>0.0</v>
      </c>
      <c r="D4280" s="9">
        <v>1.0</v>
      </c>
      <c r="E4280" s="9">
        <v>0.0</v>
      </c>
      <c r="F4280" s="9">
        <v>1.0</v>
      </c>
      <c r="G4280" s="9">
        <v>1.0</v>
      </c>
      <c r="H4280" s="11">
        <f>IFERROR(__xludf.DUMMYFUNCTION("IFERROR(FILTER(Filter!$A$1:A9983,Filter!$A$1:A9983=A4280),0)"),0.0)</f>
        <v>0</v>
      </c>
    </row>
    <row r="4281">
      <c r="A4281" s="8" t="s">
        <v>4148</v>
      </c>
      <c r="B4281" s="9">
        <v>11.0</v>
      </c>
      <c r="C4281" s="9">
        <v>0.0</v>
      </c>
      <c r="D4281" s="9">
        <v>11.0</v>
      </c>
      <c r="E4281" s="9">
        <v>0.0</v>
      </c>
      <c r="F4281" s="9">
        <v>11.0</v>
      </c>
      <c r="G4281" s="9">
        <v>1.0</v>
      </c>
      <c r="H4281" s="11">
        <f>IFERROR(__xludf.DUMMYFUNCTION("IFERROR(FILTER(Filter!$A$1:A9983,Filter!$A$1:A9983=A4281),0)"),0.0)</f>
        <v>0</v>
      </c>
    </row>
    <row r="4282">
      <c r="A4282" s="8" t="s">
        <v>4149</v>
      </c>
      <c r="B4282" s="9">
        <v>7.0</v>
      </c>
      <c r="C4282" s="9">
        <v>0.0</v>
      </c>
      <c r="D4282" s="9">
        <v>7.0</v>
      </c>
      <c r="E4282" s="9">
        <v>0.0</v>
      </c>
      <c r="F4282" s="9">
        <v>7.0</v>
      </c>
      <c r="G4282" s="9">
        <v>1.0</v>
      </c>
      <c r="H4282" s="11">
        <f>IFERROR(__xludf.DUMMYFUNCTION("IFERROR(FILTER(Filter!$A$1:A9983,Filter!$A$1:A9983=A4282),0)"),0.0)</f>
        <v>0</v>
      </c>
    </row>
    <row r="4283">
      <c r="A4283" s="8" t="s">
        <v>4150</v>
      </c>
      <c r="B4283" s="9">
        <v>1.0</v>
      </c>
      <c r="C4283" s="9">
        <v>0.0</v>
      </c>
      <c r="D4283" s="9">
        <v>1.0</v>
      </c>
      <c r="E4283" s="9">
        <v>0.0</v>
      </c>
      <c r="F4283" s="9">
        <v>1.0</v>
      </c>
      <c r="G4283" s="9">
        <v>1.0</v>
      </c>
      <c r="H4283" s="11">
        <f>IFERROR(__xludf.DUMMYFUNCTION("IFERROR(FILTER(Filter!$A$1:A9983,Filter!$A$1:A9983=A4283),0)"),0.0)</f>
        <v>0</v>
      </c>
    </row>
    <row r="4284">
      <c r="A4284" s="8" t="s">
        <v>4151</v>
      </c>
      <c r="B4284" s="9">
        <v>4.0</v>
      </c>
      <c r="C4284" s="9">
        <v>0.0</v>
      </c>
      <c r="D4284" s="9">
        <v>3.0</v>
      </c>
      <c r="E4284" s="9">
        <v>1.0</v>
      </c>
      <c r="F4284" s="9">
        <v>4.0</v>
      </c>
      <c r="G4284" s="9">
        <v>1.0</v>
      </c>
      <c r="H4284" s="11">
        <f>IFERROR(__xludf.DUMMYFUNCTION("IFERROR(FILTER(Filter!$A$1:A9983,Filter!$A$1:A9983=A4284),0)"),0.0)</f>
        <v>0</v>
      </c>
    </row>
    <row r="4285">
      <c r="A4285" s="8" t="s">
        <v>4152</v>
      </c>
      <c r="B4285" s="9">
        <v>1.0</v>
      </c>
      <c r="C4285" s="9">
        <v>0.0</v>
      </c>
      <c r="D4285" s="9">
        <v>1.0</v>
      </c>
      <c r="E4285" s="9">
        <v>0.0</v>
      </c>
      <c r="F4285" s="9">
        <v>1.0</v>
      </c>
      <c r="G4285" s="9">
        <v>1.0</v>
      </c>
      <c r="H4285" s="11">
        <f>IFERROR(__xludf.DUMMYFUNCTION("IFERROR(FILTER(Filter!$A$1:A9983,Filter!$A$1:A9983=A4285),0)"),0.0)</f>
        <v>0</v>
      </c>
    </row>
    <row r="4286">
      <c r="A4286" s="8" t="s">
        <v>4153</v>
      </c>
      <c r="B4286" s="9">
        <v>5.0</v>
      </c>
      <c r="C4286" s="9">
        <v>0.0</v>
      </c>
      <c r="D4286" s="9">
        <v>5.0</v>
      </c>
      <c r="E4286" s="9">
        <v>0.0</v>
      </c>
      <c r="F4286" s="9">
        <v>5.0</v>
      </c>
      <c r="G4286" s="9">
        <v>1.0</v>
      </c>
      <c r="H4286" s="11">
        <f>IFERROR(__xludf.DUMMYFUNCTION("IFERROR(FILTER(Filter!$A$1:A9983,Filter!$A$1:A9983=A4286),0)"),0.0)</f>
        <v>0</v>
      </c>
    </row>
    <row r="4287">
      <c r="A4287" s="8" t="s">
        <v>4154</v>
      </c>
      <c r="B4287" s="9">
        <v>0.0</v>
      </c>
      <c r="C4287" s="9">
        <v>0.0</v>
      </c>
      <c r="D4287" s="9">
        <v>0.0</v>
      </c>
      <c r="E4287" s="9">
        <v>0.0</v>
      </c>
      <c r="F4287" s="9">
        <v>0.0</v>
      </c>
      <c r="G4287" s="9">
        <v>1.0</v>
      </c>
      <c r="H4287" s="11">
        <f>IFERROR(__xludf.DUMMYFUNCTION("IFERROR(FILTER(Filter!$A$1:A9983,Filter!$A$1:A9983=A4287),0)"),0.0)</f>
        <v>0</v>
      </c>
    </row>
    <row r="4288">
      <c r="A4288" s="8" t="s">
        <v>4155</v>
      </c>
      <c r="B4288" s="9">
        <v>1.0</v>
      </c>
      <c r="C4288" s="9">
        <v>0.0</v>
      </c>
      <c r="D4288" s="9">
        <v>1.0</v>
      </c>
      <c r="E4288" s="9">
        <v>0.0</v>
      </c>
      <c r="F4288" s="9">
        <v>1.0</v>
      </c>
      <c r="G4288" s="9">
        <v>1.0</v>
      </c>
      <c r="H4288" s="11">
        <f>IFERROR(__xludf.DUMMYFUNCTION("IFERROR(FILTER(Filter!$A$1:A9983,Filter!$A$1:A9983=A4288),0)"),0.0)</f>
        <v>0</v>
      </c>
    </row>
    <row r="4289">
      <c r="A4289" s="8" t="s">
        <v>4156</v>
      </c>
      <c r="B4289" s="9">
        <v>5.0</v>
      </c>
      <c r="C4289" s="9">
        <v>0.0</v>
      </c>
      <c r="D4289" s="9">
        <v>5.0</v>
      </c>
      <c r="E4289" s="9">
        <v>0.0</v>
      </c>
      <c r="F4289" s="9">
        <v>5.0</v>
      </c>
      <c r="G4289" s="9">
        <v>1.0</v>
      </c>
      <c r="H4289" s="11">
        <f>IFERROR(__xludf.DUMMYFUNCTION("IFERROR(FILTER(Filter!$A$1:A9983,Filter!$A$1:A9983=A4289),0)"),0.0)</f>
        <v>0</v>
      </c>
    </row>
    <row r="4290">
      <c r="A4290" s="8" t="s">
        <v>4157</v>
      </c>
      <c r="B4290" s="9">
        <v>5.0</v>
      </c>
      <c r="C4290" s="9">
        <v>0.0</v>
      </c>
      <c r="D4290" s="9">
        <v>5.0</v>
      </c>
      <c r="E4290" s="9">
        <v>0.0</v>
      </c>
      <c r="F4290" s="9">
        <v>5.0</v>
      </c>
      <c r="G4290" s="9">
        <v>1.0</v>
      </c>
      <c r="H4290" s="11">
        <f>IFERROR(__xludf.DUMMYFUNCTION("IFERROR(FILTER(Filter!$A$1:A9983,Filter!$A$1:A9983=A4290),0)"),0.0)</f>
        <v>0</v>
      </c>
    </row>
    <row r="4291">
      <c r="A4291" s="8" t="s">
        <v>4158</v>
      </c>
      <c r="B4291" s="9">
        <v>8.0</v>
      </c>
      <c r="C4291" s="9">
        <v>0.0</v>
      </c>
      <c r="D4291" s="9">
        <v>8.0</v>
      </c>
      <c r="E4291" s="9">
        <v>0.0</v>
      </c>
      <c r="F4291" s="9">
        <v>8.0</v>
      </c>
      <c r="G4291" s="9">
        <v>1.0</v>
      </c>
      <c r="H4291" s="11">
        <f>IFERROR(__xludf.DUMMYFUNCTION("IFERROR(FILTER(Filter!$A$1:A9983,Filter!$A$1:A9983=A4291),0)"),0.0)</f>
        <v>0</v>
      </c>
    </row>
    <row r="4292">
      <c r="A4292" s="8" t="s">
        <v>4159</v>
      </c>
      <c r="B4292" s="9">
        <v>0.0</v>
      </c>
      <c r="C4292" s="9">
        <v>0.0</v>
      </c>
      <c r="D4292" s="9">
        <v>0.0</v>
      </c>
      <c r="E4292" s="9">
        <v>0.0</v>
      </c>
      <c r="F4292" s="9">
        <v>0.0</v>
      </c>
      <c r="G4292" s="9">
        <v>1.0</v>
      </c>
      <c r="H4292" s="11">
        <f>IFERROR(__xludf.DUMMYFUNCTION("IFERROR(FILTER(Filter!$A$1:A9983,Filter!$A$1:A9983=A4292),0)"),0.0)</f>
        <v>0</v>
      </c>
    </row>
    <row r="4293">
      <c r="A4293" s="8" t="s">
        <v>4160</v>
      </c>
      <c r="B4293" s="9">
        <v>8.0</v>
      </c>
      <c r="C4293" s="9">
        <v>0.0</v>
      </c>
      <c r="D4293" s="9">
        <v>8.0</v>
      </c>
      <c r="E4293" s="9">
        <v>0.0</v>
      </c>
      <c r="F4293" s="9">
        <v>8.0</v>
      </c>
      <c r="G4293" s="9">
        <v>1.0</v>
      </c>
      <c r="H4293" s="11">
        <f>IFERROR(__xludf.DUMMYFUNCTION("IFERROR(FILTER(Filter!$A$1:A9983,Filter!$A$1:A9983=A4293),0)"),0.0)</f>
        <v>0</v>
      </c>
    </row>
    <row r="4294">
      <c r="A4294" s="8" t="s">
        <v>4161</v>
      </c>
      <c r="B4294" s="9">
        <v>2.0</v>
      </c>
      <c r="C4294" s="9">
        <v>0.0</v>
      </c>
      <c r="D4294" s="9">
        <v>2.0</v>
      </c>
      <c r="E4294" s="9">
        <v>0.0</v>
      </c>
      <c r="F4294" s="9">
        <v>2.0</v>
      </c>
      <c r="G4294" s="9">
        <v>1.0</v>
      </c>
      <c r="H4294" s="11">
        <f>IFERROR(__xludf.DUMMYFUNCTION("IFERROR(FILTER(Filter!$A$1:A9983,Filter!$A$1:A9983=A4294),0)"),0.0)</f>
        <v>0</v>
      </c>
    </row>
    <row r="4295">
      <c r="A4295" s="8" t="s">
        <v>4162</v>
      </c>
      <c r="B4295" s="9">
        <v>5.0</v>
      </c>
      <c r="C4295" s="9">
        <v>0.0</v>
      </c>
      <c r="D4295" s="9">
        <v>5.0</v>
      </c>
      <c r="E4295" s="9">
        <v>0.0</v>
      </c>
      <c r="F4295" s="9">
        <v>5.0</v>
      </c>
      <c r="G4295" s="9">
        <v>1.0</v>
      </c>
      <c r="H4295" s="11">
        <f>IFERROR(__xludf.DUMMYFUNCTION("IFERROR(FILTER(Filter!$A$1:A9983,Filter!$A$1:A9983=A4295),0)"),0.0)</f>
        <v>0</v>
      </c>
    </row>
    <row r="4296">
      <c r="A4296" s="8" t="s">
        <v>4163</v>
      </c>
      <c r="B4296" s="9">
        <v>17.0</v>
      </c>
      <c r="C4296" s="9">
        <v>0.0</v>
      </c>
      <c r="D4296" s="9">
        <v>13.0</v>
      </c>
      <c r="E4296" s="9">
        <v>4.0</v>
      </c>
      <c r="F4296" s="9">
        <v>17.0</v>
      </c>
      <c r="G4296" s="9">
        <v>1.0</v>
      </c>
      <c r="H4296" s="11">
        <f>IFERROR(__xludf.DUMMYFUNCTION("IFERROR(FILTER(Filter!$A$1:A9983,Filter!$A$1:A9983=A4296),0)"),0.0)</f>
        <v>0</v>
      </c>
    </row>
    <row r="4297">
      <c r="A4297" s="8" t="s">
        <v>4164</v>
      </c>
      <c r="B4297" s="9">
        <v>0.0</v>
      </c>
      <c r="C4297" s="9">
        <v>0.0</v>
      </c>
      <c r="D4297" s="9">
        <v>0.0</v>
      </c>
      <c r="E4297" s="9">
        <v>0.0</v>
      </c>
      <c r="F4297" s="9">
        <v>0.0</v>
      </c>
      <c r="G4297" s="9">
        <v>1.0</v>
      </c>
      <c r="H4297" s="11">
        <f>IFERROR(__xludf.DUMMYFUNCTION("IFERROR(FILTER(Filter!$A$1:A9983,Filter!$A$1:A9983=A4297),0)"),0.0)</f>
        <v>0</v>
      </c>
    </row>
    <row r="4298">
      <c r="A4298" s="8" t="s">
        <v>4165</v>
      </c>
      <c r="B4298" s="9">
        <v>4.0</v>
      </c>
      <c r="C4298" s="9">
        <v>0.0</v>
      </c>
      <c r="D4298" s="9">
        <v>4.0</v>
      </c>
      <c r="E4298" s="9">
        <v>0.0</v>
      </c>
      <c r="F4298" s="9">
        <v>4.0</v>
      </c>
      <c r="G4298" s="9">
        <v>1.0</v>
      </c>
      <c r="H4298" s="11">
        <f>IFERROR(__xludf.DUMMYFUNCTION("IFERROR(FILTER(Filter!$A$1:A9983,Filter!$A$1:A9983=A4298),0)"),0.0)</f>
        <v>0</v>
      </c>
    </row>
    <row r="4299">
      <c r="A4299" s="8" t="s">
        <v>4166</v>
      </c>
      <c r="B4299" s="9">
        <v>2.0</v>
      </c>
      <c r="C4299" s="9">
        <v>0.0</v>
      </c>
      <c r="D4299" s="9">
        <v>2.0</v>
      </c>
      <c r="E4299" s="9">
        <v>0.0</v>
      </c>
      <c r="F4299" s="9">
        <v>2.0</v>
      </c>
      <c r="G4299" s="9">
        <v>1.0</v>
      </c>
      <c r="H4299" s="11">
        <f>IFERROR(__xludf.DUMMYFUNCTION("IFERROR(FILTER(Filter!$A$1:A9983,Filter!$A$1:A9983=A4299),0)"),0.0)</f>
        <v>0</v>
      </c>
    </row>
    <row r="4300">
      <c r="A4300" s="8" t="s">
        <v>4167</v>
      </c>
      <c r="B4300" s="9">
        <v>2.0</v>
      </c>
      <c r="C4300" s="9">
        <v>0.0</v>
      </c>
      <c r="D4300" s="9">
        <v>2.0</v>
      </c>
      <c r="E4300" s="9">
        <v>0.0</v>
      </c>
      <c r="F4300" s="9">
        <v>2.0</v>
      </c>
      <c r="G4300" s="9">
        <v>1.0</v>
      </c>
      <c r="H4300" s="11">
        <f>IFERROR(__xludf.DUMMYFUNCTION("IFERROR(FILTER(Filter!$A$1:A9983,Filter!$A$1:A9983=A4300),0)"),0.0)</f>
        <v>0</v>
      </c>
    </row>
    <row r="4301">
      <c r="A4301" s="8" t="s">
        <v>4168</v>
      </c>
      <c r="B4301" s="9">
        <v>1.0</v>
      </c>
      <c r="C4301" s="9">
        <v>0.0</v>
      </c>
      <c r="D4301" s="9">
        <v>1.0</v>
      </c>
      <c r="E4301" s="9">
        <v>0.0</v>
      </c>
      <c r="F4301" s="9">
        <v>1.0</v>
      </c>
      <c r="G4301" s="9">
        <v>1.0</v>
      </c>
      <c r="H4301" s="11">
        <f>IFERROR(__xludf.DUMMYFUNCTION("IFERROR(FILTER(Filter!$A$1:A9983,Filter!$A$1:A9983=A4301),0)"),0.0)</f>
        <v>0</v>
      </c>
    </row>
    <row r="4302">
      <c r="A4302" s="8" t="s">
        <v>4169</v>
      </c>
      <c r="B4302" s="9">
        <v>2.0</v>
      </c>
      <c r="C4302" s="9">
        <v>0.0</v>
      </c>
      <c r="D4302" s="9">
        <v>2.0</v>
      </c>
      <c r="E4302" s="9">
        <v>0.0</v>
      </c>
      <c r="F4302" s="9">
        <v>2.0</v>
      </c>
      <c r="G4302" s="9">
        <v>1.0</v>
      </c>
      <c r="H4302" s="11">
        <f>IFERROR(__xludf.DUMMYFUNCTION("IFERROR(FILTER(Filter!$A$1:A9983,Filter!$A$1:A9983=A4302),0)"),0.0)</f>
        <v>0</v>
      </c>
    </row>
    <row r="4303">
      <c r="A4303" s="8" t="s">
        <v>4170</v>
      </c>
      <c r="B4303" s="9">
        <v>2.0</v>
      </c>
      <c r="C4303" s="9">
        <v>0.0</v>
      </c>
      <c r="D4303" s="9">
        <v>2.0</v>
      </c>
      <c r="E4303" s="9">
        <v>0.0</v>
      </c>
      <c r="F4303" s="9">
        <v>2.0</v>
      </c>
      <c r="G4303" s="9">
        <v>1.0</v>
      </c>
      <c r="H4303" s="11">
        <f>IFERROR(__xludf.DUMMYFUNCTION("IFERROR(FILTER(Filter!$A$1:A9983,Filter!$A$1:A9983=A4303),0)"),0.0)</f>
        <v>0</v>
      </c>
    </row>
    <row r="4304">
      <c r="A4304" s="8" t="s">
        <v>4171</v>
      </c>
      <c r="B4304" s="9">
        <v>1.0</v>
      </c>
      <c r="C4304" s="9">
        <v>0.0</v>
      </c>
      <c r="D4304" s="9">
        <v>1.0</v>
      </c>
      <c r="E4304" s="9">
        <v>0.0</v>
      </c>
      <c r="F4304" s="9">
        <v>1.0</v>
      </c>
      <c r="G4304" s="9">
        <v>1.0</v>
      </c>
      <c r="H4304" s="11">
        <f>IFERROR(__xludf.DUMMYFUNCTION("IFERROR(FILTER(Filter!$A$1:A9983,Filter!$A$1:A9983=A4304),0)"),0.0)</f>
        <v>0</v>
      </c>
    </row>
    <row r="4305">
      <c r="A4305" s="8" t="s">
        <v>4172</v>
      </c>
      <c r="B4305" s="9">
        <v>4.0</v>
      </c>
      <c r="C4305" s="9">
        <v>0.0</v>
      </c>
      <c r="D4305" s="9">
        <v>4.0</v>
      </c>
      <c r="E4305" s="9">
        <v>0.0</v>
      </c>
      <c r="F4305" s="9">
        <v>4.0</v>
      </c>
      <c r="G4305" s="9">
        <v>1.0</v>
      </c>
      <c r="H4305" s="11">
        <f>IFERROR(__xludf.DUMMYFUNCTION("IFERROR(FILTER(Filter!$A$1:A9983,Filter!$A$1:A9983=A4305),0)"),0.0)</f>
        <v>0</v>
      </c>
    </row>
    <row r="4306">
      <c r="A4306" s="8" t="s">
        <v>4173</v>
      </c>
      <c r="B4306" s="9">
        <v>5.0</v>
      </c>
      <c r="C4306" s="9">
        <v>0.0</v>
      </c>
      <c r="D4306" s="9">
        <v>5.0</v>
      </c>
      <c r="E4306" s="9">
        <v>0.0</v>
      </c>
      <c r="F4306" s="9">
        <v>5.0</v>
      </c>
      <c r="G4306" s="9">
        <v>1.0</v>
      </c>
      <c r="H4306" s="11">
        <f>IFERROR(__xludf.DUMMYFUNCTION("IFERROR(FILTER(Filter!$A$1:A9983,Filter!$A$1:A9983=A4306),0)"),0.0)</f>
        <v>0</v>
      </c>
    </row>
    <row r="4307">
      <c r="A4307" s="8" t="s">
        <v>4174</v>
      </c>
      <c r="B4307" s="9">
        <v>1.0</v>
      </c>
      <c r="C4307" s="9">
        <v>0.0</v>
      </c>
      <c r="D4307" s="9">
        <v>1.0</v>
      </c>
      <c r="E4307" s="9">
        <v>0.0</v>
      </c>
      <c r="F4307" s="9">
        <v>1.0</v>
      </c>
      <c r="G4307" s="9">
        <v>1.0</v>
      </c>
      <c r="H4307" s="11">
        <f>IFERROR(__xludf.DUMMYFUNCTION("IFERROR(FILTER(Filter!$A$1:A9983,Filter!$A$1:A9983=A4307),0)"),0.0)</f>
        <v>0</v>
      </c>
    </row>
    <row r="4308">
      <c r="A4308" s="8" t="s">
        <v>4175</v>
      </c>
      <c r="B4308" s="9">
        <v>1.0</v>
      </c>
      <c r="C4308" s="9">
        <v>0.0</v>
      </c>
      <c r="D4308" s="9">
        <v>1.0</v>
      </c>
      <c r="E4308" s="9">
        <v>0.0</v>
      </c>
      <c r="F4308" s="9">
        <v>1.0</v>
      </c>
      <c r="G4308" s="9">
        <v>1.0</v>
      </c>
      <c r="H4308" s="11">
        <f>IFERROR(__xludf.DUMMYFUNCTION("IFERROR(FILTER(Filter!$A$1:A9983,Filter!$A$1:A9983=A4308),0)"),0.0)</f>
        <v>0</v>
      </c>
    </row>
    <row r="4309">
      <c r="A4309" s="8" t="s">
        <v>4176</v>
      </c>
      <c r="B4309" s="9">
        <v>2.0</v>
      </c>
      <c r="C4309" s="9">
        <v>0.0</v>
      </c>
      <c r="D4309" s="9">
        <v>2.0</v>
      </c>
      <c r="E4309" s="9">
        <v>0.0</v>
      </c>
      <c r="F4309" s="9">
        <v>2.0</v>
      </c>
      <c r="G4309" s="9">
        <v>1.0</v>
      </c>
      <c r="H4309" s="11">
        <f>IFERROR(__xludf.DUMMYFUNCTION("IFERROR(FILTER(Filter!$A$1:A9983,Filter!$A$1:A9983=A4309),0)"),0.0)</f>
        <v>0</v>
      </c>
    </row>
    <row r="4310">
      <c r="A4310" s="8" t="s">
        <v>4177</v>
      </c>
      <c r="B4310" s="9">
        <v>2.0</v>
      </c>
      <c r="C4310" s="9">
        <v>0.0</v>
      </c>
      <c r="D4310" s="9">
        <v>2.0</v>
      </c>
      <c r="E4310" s="9">
        <v>0.0</v>
      </c>
      <c r="F4310" s="9">
        <v>2.0</v>
      </c>
      <c r="G4310" s="9">
        <v>1.0</v>
      </c>
      <c r="H4310" s="11">
        <f>IFERROR(__xludf.DUMMYFUNCTION("IFERROR(FILTER(Filter!$A$1:A9983,Filter!$A$1:A9983=A4310),0)"),0.0)</f>
        <v>0</v>
      </c>
    </row>
    <row r="4311">
      <c r="A4311" s="8" t="s">
        <v>4178</v>
      </c>
      <c r="B4311" s="9">
        <v>2.0</v>
      </c>
      <c r="C4311" s="9">
        <v>0.0</v>
      </c>
      <c r="D4311" s="9">
        <v>2.0</v>
      </c>
      <c r="E4311" s="9">
        <v>0.0</v>
      </c>
      <c r="F4311" s="9">
        <v>2.0</v>
      </c>
      <c r="G4311" s="9">
        <v>1.0</v>
      </c>
      <c r="H4311" s="11">
        <f>IFERROR(__xludf.DUMMYFUNCTION("IFERROR(FILTER(Filter!$A$1:A9983,Filter!$A$1:A9983=A4311),0)"),0.0)</f>
        <v>0</v>
      </c>
    </row>
    <row r="4312">
      <c r="A4312" s="8" t="s">
        <v>4179</v>
      </c>
      <c r="B4312" s="9">
        <v>2.0</v>
      </c>
      <c r="C4312" s="9">
        <v>0.0</v>
      </c>
      <c r="D4312" s="9">
        <v>2.0</v>
      </c>
      <c r="E4312" s="9">
        <v>0.0</v>
      </c>
      <c r="F4312" s="9">
        <v>2.0</v>
      </c>
      <c r="G4312" s="9">
        <v>1.0</v>
      </c>
      <c r="H4312" s="11">
        <f>IFERROR(__xludf.DUMMYFUNCTION("IFERROR(FILTER(Filter!$A$1:A9983,Filter!$A$1:A9983=A4312),0)"),0.0)</f>
        <v>0</v>
      </c>
    </row>
    <row r="4313">
      <c r="A4313" s="8" t="s">
        <v>4180</v>
      </c>
      <c r="B4313" s="9">
        <v>2.0</v>
      </c>
      <c r="C4313" s="9">
        <v>0.0</v>
      </c>
      <c r="D4313" s="9">
        <v>2.0</v>
      </c>
      <c r="E4313" s="9">
        <v>0.0</v>
      </c>
      <c r="F4313" s="9">
        <v>2.0</v>
      </c>
      <c r="G4313" s="9">
        <v>1.0</v>
      </c>
      <c r="H4313" s="11">
        <f>IFERROR(__xludf.DUMMYFUNCTION("IFERROR(FILTER(Filter!$A$1:A9983,Filter!$A$1:A9983=A4313),0)"),0.0)</f>
        <v>0</v>
      </c>
    </row>
    <row r="4314">
      <c r="A4314" s="8" t="s">
        <v>4181</v>
      </c>
      <c r="B4314" s="9">
        <v>3.0</v>
      </c>
      <c r="C4314" s="9">
        <v>0.0</v>
      </c>
      <c r="D4314" s="9">
        <v>3.0</v>
      </c>
      <c r="E4314" s="9">
        <v>0.0</v>
      </c>
      <c r="F4314" s="9">
        <v>3.0</v>
      </c>
      <c r="G4314" s="9">
        <v>1.0</v>
      </c>
      <c r="H4314" s="11">
        <f>IFERROR(__xludf.DUMMYFUNCTION("IFERROR(FILTER(Filter!$A$1:A9983,Filter!$A$1:A9983=A4314),0)"),0.0)</f>
        <v>0</v>
      </c>
    </row>
    <row r="4315">
      <c r="A4315" s="8" t="s">
        <v>4182</v>
      </c>
      <c r="B4315" s="9">
        <v>1.0</v>
      </c>
      <c r="C4315" s="9">
        <v>0.0</v>
      </c>
      <c r="D4315" s="9">
        <v>1.0</v>
      </c>
      <c r="E4315" s="9">
        <v>0.0</v>
      </c>
      <c r="F4315" s="9">
        <v>1.0</v>
      </c>
      <c r="G4315" s="9">
        <v>1.0</v>
      </c>
      <c r="H4315" s="11">
        <f>IFERROR(__xludf.DUMMYFUNCTION("IFERROR(FILTER(Filter!$A$1:A9983,Filter!$A$1:A9983=A4315),0)"),0.0)</f>
        <v>0</v>
      </c>
    </row>
    <row r="4316">
      <c r="A4316" s="8" t="s">
        <v>4183</v>
      </c>
      <c r="B4316" s="9">
        <v>3.0</v>
      </c>
      <c r="C4316" s="9">
        <v>0.0</v>
      </c>
      <c r="D4316" s="9">
        <v>3.0</v>
      </c>
      <c r="E4316" s="9">
        <v>0.0</v>
      </c>
      <c r="F4316" s="9">
        <v>3.0</v>
      </c>
      <c r="G4316" s="9">
        <v>1.0</v>
      </c>
      <c r="H4316" s="11">
        <f>IFERROR(__xludf.DUMMYFUNCTION("IFERROR(FILTER(Filter!$A$1:A9983,Filter!$A$1:A9983=A4316),0)"),0.0)</f>
        <v>0</v>
      </c>
    </row>
    <row r="4317">
      <c r="A4317" s="8" t="s">
        <v>4184</v>
      </c>
      <c r="B4317" s="9">
        <v>2.0</v>
      </c>
      <c r="C4317" s="9">
        <v>0.0</v>
      </c>
      <c r="D4317" s="9">
        <v>2.0</v>
      </c>
      <c r="E4317" s="9">
        <v>0.0</v>
      </c>
      <c r="F4317" s="9">
        <v>2.0</v>
      </c>
      <c r="G4317" s="9">
        <v>1.0</v>
      </c>
      <c r="H4317" s="11">
        <f>IFERROR(__xludf.DUMMYFUNCTION("IFERROR(FILTER(Filter!$A$1:A9983,Filter!$A$1:A9983=A4317),0)"),0.0)</f>
        <v>0</v>
      </c>
    </row>
    <row r="4318">
      <c r="A4318" s="8" t="s">
        <v>4185</v>
      </c>
      <c r="B4318" s="9">
        <v>4.0</v>
      </c>
      <c r="C4318" s="9">
        <v>0.0</v>
      </c>
      <c r="D4318" s="9">
        <v>4.0</v>
      </c>
      <c r="E4318" s="9">
        <v>0.0</v>
      </c>
      <c r="F4318" s="9">
        <v>4.0</v>
      </c>
      <c r="G4318" s="9">
        <v>1.0</v>
      </c>
      <c r="H4318" s="11">
        <f>IFERROR(__xludf.DUMMYFUNCTION("IFERROR(FILTER(Filter!$A$1:A9983,Filter!$A$1:A9983=A4318),0)"),0.0)</f>
        <v>0</v>
      </c>
    </row>
    <row r="4319">
      <c r="A4319" s="8" t="s">
        <v>4186</v>
      </c>
      <c r="B4319" s="9">
        <v>9.0</v>
      </c>
      <c r="C4319" s="9">
        <v>0.0</v>
      </c>
      <c r="D4319" s="9">
        <v>9.0</v>
      </c>
      <c r="E4319" s="9">
        <v>0.0</v>
      </c>
      <c r="F4319" s="9">
        <v>9.0</v>
      </c>
      <c r="G4319" s="9">
        <v>1.0</v>
      </c>
      <c r="H4319" s="11">
        <f>IFERROR(__xludf.DUMMYFUNCTION("IFERROR(FILTER(Filter!$A$1:A9983,Filter!$A$1:A9983=A4319),0)"),0.0)</f>
        <v>0</v>
      </c>
    </row>
    <row r="4320">
      <c r="A4320" s="8" t="s">
        <v>4187</v>
      </c>
      <c r="B4320" s="9">
        <v>5.0</v>
      </c>
      <c r="C4320" s="9">
        <v>0.0</v>
      </c>
      <c r="D4320" s="9">
        <v>5.0</v>
      </c>
      <c r="E4320" s="9">
        <v>0.0</v>
      </c>
      <c r="F4320" s="9">
        <v>5.0</v>
      </c>
      <c r="G4320" s="9">
        <v>1.0</v>
      </c>
      <c r="H4320" s="11">
        <f>IFERROR(__xludf.DUMMYFUNCTION("IFERROR(FILTER(Filter!$A$1:A9983,Filter!$A$1:A9983=A4320),0)"),0.0)</f>
        <v>0</v>
      </c>
    </row>
    <row r="4321">
      <c r="A4321" s="8" t="s">
        <v>4188</v>
      </c>
      <c r="B4321" s="9">
        <v>2.0</v>
      </c>
      <c r="C4321" s="9">
        <v>0.0</v>
      </c>
      <c r="D4321" s="9">
        <v>2.0</v>
      </c>
      <c r="E4321" s="9">
        <v>0.0</v>
      </c>
      <c r="F4321" s="9">
        <v>2.0</v>
      </c>
      <c r="G4321" s="9">
        <v>1.0</v>
      </c>
      <c r="H4321" s="11">
        <f>IFERROR(__xludf.DUMMYFUNCTION("IFERROR(FILTER(Filter!$A$1:A9983,Filter!$A$1:A9983=A4321),0)"),0.0)</f>
        <v>0</v>
      </c>
    </row>
    <row r="4322">
      <c r="A4322" s="8" t="s">
        <v>4189</v>
      </c>
      <c r="B4322" s="9">
        <v>9.0</v>
      </c>
      <c r="C4322" s="9">
        <v>0.0</v>
      </c>
      <c r="D4322" s="9">
        <v>9.0</v>
      </c>
      <c r="E4322" s="9">
        <v>0.0</v>
      </c>
      <c r="F4322" s="9">
        <v>9.0</v>
      </c>
      <c r="G4322" s="9">
        <v>1.0</v>
      </c>
      <c r="H4322" s="11">
        <f>IFERROR(__xludf.DUMMYFUNCTION("IFERROR(FILTER(Filter!$A$1:A9983,Filter!$A$1:A9983=A4322),0)"),0.0)</f>
        <v>0</v>
      </c>
    </row>
    <row r="4323">
      <c r="A4323" s="8" t="s">
        <v>4190</v>
      </c>
      <c r="B4323" s="9">
        <v>2.0</v>
      </c>
      <c r="C4323" s="9">
        <v>0.0</v>
      </c>
      <c r="D4323" s="9">
        <v>2.0</v>
      </c>
      <c r="E4323" s="9">
        <v>0.0</v>
      </c>
      <c r="F4323" s="9">
        <v>2.0</v>
      </c>
      <c r="G4323" s="9">
        <v>1.0</v>
      </c>
      <c r="H4323" s="11">
        <f>IFERROR(__xludf.DUMMYFUNCTION("IFERROR(FILTER(Filter!$A$1:A9983,Filter!$A$1:A9983=A4323),0)"),0.0)</f>
        <v>0</v>
      </c>
    </row>
    <row r="4324">
      <c r="A4324" s="8" t="s">
        <v>4191</v>
      </c>
      <c r="B4324" s="9">
        <v>4.0</v>
      </c>
      <c r="C4324" s="9">
        <v>0.0</v>
      </c>
      <c r="D4324" s="9">
        <v>4.0</v>
      </c>
      <c r="E4324" s="9">
        <v>0.0</v>
      </c>
      <c r="F4324" s="9">
        <v>4.0</v>
      </c>
      <c r="G4324" s="9">
        <v>1.0</v>
      </c>
      <c r="H4324" s="11">
        <f>IFERROR(__xludf.DUMMYFUNCTION("IFERROR(FILTER(Filter!$A$1:A9983,Filter!$A$1:A9983=A4324),0)"),0.0)</f>
        <v>0</v>
      </c>
    </row>
    <row r="4325">
      <c r="A4325" s="8" t="s">
        <v>4192</v>
      </c>
      <c r="B4325" s="9">
        <v>0.0</v>
      </c>
      <c r="C4325" s="9">
        <v>0.0</v>
      </c>
      <c r="D4325" s="9">
        <v>0.0</v>
      </c>
      <c r="E4325" s="9">
        <v>0.0</v>
      </c>
      <c r="F4325" s="9">
        <v>0.0</v>
      </c>
      <c r="G4325" s="9">
        <v>1.0</v>
      </c>
      <c r="H4325" s="11">
        <f>IFERROR(__xludf.DUMMYFUNCTION("IFERROR(FILTER(Filter!$A$1:A9983,Filter!$A$1:A9983=A4325),0)"),0.0)</f>
        <v>0</v>
      </c>
    </row>
    <row r="4326">
      <c r="A4326" s="8" t="s">
        <v>4193</v>
      </c>
      <c r="B4326" s="9">
        <v>4.0</v>
      </c>
      <c r="C4326" s="9">
        <v>0.0</v>
      </c>
      <c r="D4326" s="9">
        <v>4.0</v>
      </c>
      <c r="E4326" s="9">
        <v>0.0</v>
      </c>
      <c r="F4326" s="9">
        <v>4.0</v>
      </c>
      <c r="G4326" s="9">
        <v>1.0</v>
      </c>
      <c r="H4326" s="11">
        <f>IFERROR(__xludf.DUMMYFUNCTION("IFERROR(FILTER(Filter!$A$1:A9983,Filter!$A$1:A9983=A4326),0)"),0.0)</f>
        <v>0</v>
      </c>
    </row>
    <row r="4327">
      <c r="A4327" s="8" t="s">
        <v>4194</v>
      </c>
      <c r="B4327" s="9">
        <v>7.0</v>
      </c>
      <c r="C4327" s="9">
        <v>0.0</v>
      </c>
      <c r="D4327" s="9">
        <v>7.0</v>
      </c>
      <c r="E4327" s="9">
        <v>0.0</v>
      </c>
      <c r="F4327" s="9">
        <v>7.0</v>
      </c>
      <c r="G4327" s="9">
        <v>1.0</v>
      </c>
      <c r="H4327" s="11">
        <f>IFERROR(__xludf.DUMMYFUNCTION("IFERROR(FILTER(Filter!$A$1:A9983,Filter!$A$1:A9983=A4327),0)"),0.0)</f>
        <v>0</v>
      </c>
    </row>
    <row r="4328">
      <c r="A4328" s="8" t="s">
        <v>4195</v>
      </c>
      <c r="B4328" s="9">
        <v>1.0</v>
      </c>
      <c r="C4328" s="9">
        <v>0.0</v>
      </c>
      <c r="D4328" s="9">
        <v>1.0</v>
      </c>
      <c r="E4328" s="9">
        <v>0.0</v>
      </c>
      <c r="F4328" s="9">
        <v>1.0</v>
      </c>
      <c r="G4328" s="9">
        <v>1.0</v>
      </c>
      <c r="H4328" s="11">
        <f>IFERROR(__xludf.DUMMYFUNCTION("IFERROR(FILTER(Filter!$A$1:A9983,Filter!$A$1:A9983=A4328),0)"),0.0)</f>
        <v>0</v>
      </c>
    </row>
    <row r="4329">
      <c r="A4329" s="8" t="s">
        <v>4196</v>
      </c>
      <c r="B4329" s="9">
        <v>5.0</v>
      </c>
      <c r="C4329" s="9">
        <v>0.0</v>
      </c>
      <c r="D4329" s="9">
        <v>5.0</v>
      </c>
      <c r="E4329" s="9">
        <v>0.0</v>
      </c>
      <c r="F4329" s="9">
        <v>5.0</v>
      </c>
      <c r="G4329" s="9">
        <v>1.0</v>
      </c>
      <c r="H4329" s="11">
        <f>IFERROR(__xludf.DUMMYFUNCTION("IFERROR(FILTER(Filter!$A$1:A9983,Filter!$A$1:A9983=A4329),0)"),0.0)</f>
        <v>0</v>
      </c>
    </row>
    <row r="4330">
      <c r="A4330" s="8" t="s">
        <v>4197</v>
      </c>
      <c r="B4330" s="9">
        <v>2.0</v>
      </c>
      <c r="C4330" s="9">
        <v>0.0</v>
      </c>
      <c r="D4330" s="9">
        <v>2.0</v>
      </c>
      <c r="E4330" s="9">
        <v>0.0</v>
      </c>
      <c r="F4330" s="9">
        <v>2.0</v>
      </c>
      <c r="G4330" s="9">
        <v>1.0</v>
      </c>
      <c r="H4330" s="11">
        <f>IFERROR(__xludf.DUMMYFUNCTION("IFERROR(FILTER(Filter!$A$1:A9983,Filter!$A$1:A9983=A4330),0)"),0.0)</f>
        <v>0</v>
      </c>
    </row>
    <row r="4331">
      <c r="A4331" s="8" t="s">
        <v>4198</v>
      </c>
      <c r="B4331" s="9">
        <v>2.0</v>
      </c>
      <c r="C4331" s="9">
        <v>0.0</v>
      </c>
      <c r="D4331" s="9">
        <v>2.0</v>
      </c>
      <c r="E4331" s="9">
        <v>0.0</v>
      </c>
      <c r="F4331" s="9">
        <v>2.0</v>
      </c>
      <c r="G4331" s="9">
        <v>1.0</v>
      </c>
      <c r="H4331" s="11">
        <f>IFERROR(__xludf.DUMMYFUNCTION("IFERROR(FILTER(Filter!$A$1:A9983,Filter!$A$1:A9983=A4331),0)"),0.0)</f>
        <v>0</v>
      </c>
    </row>
    <row r="4332">
      <c r="A4332" s="8" t="s">
        <v>4199</v>
      </c>
      <c r="B4332" s="9">
        <v>1.0</v>
      </c>
      <c r="C4332" s="9">
        <v>0.0</v>
      </c>
      <c r="D4332" s="9">
        <v>1.0</v>
      </c>
      <c r="E4332" s="9">
        <v>0.0</v>
      </c>
      <c r="F4332" s="9">
        <v>1.0</v>
      </c>
      <c r="G4332" s="9">
        <v>1.0</v>
      </c>
      <c r="H4332" s="11">
        <f>IFERROR(__xludf.DUMMYFUNCTION("IFERROR(FILTER(Filter!$A$1:A9983,Filter!$A$1:A9983=A4332),0)"),0.0)</f>
        <v>0</v>
      </c>
    </row>
    <row r="4333">
      <c r="A4333" s="8" t="s">
        <v>4200</v>
      </c>
      <c r="B4333" s="9">
        <v>1.0</v>
      </c>
      <c r="C4333" s="9">
        <v>0.0</v>
      </c>
      <c r="D4333" s="9">
        <v>1.0</v>
      </c>
      <c r="E4333" s="9">
        <v>0.0</v>
      </c>
      <c r="F4333" s="9">
        <v>1.0</v>
      </c>
      <c r="G4333" s="9">
        <v>1.0</v>
      </c>
      <c r="H4333" s="11">
        <f>IFERROR(__xludf.DUMMYFUNCTION("IFERROR(FILTER(Filter!$A$1:A9983,Filter!$A$1:A9983=A4333),0)"),0.0)</f>
        <v>0</v>
      </c>
    </row>
    <row r="4334">
      <c r="A4334" s="8" t="s">
        <v>4201</v>
      </c>
      <c r="B4334" s="9">
        <v>2.0</v>
      </c>
      <c r="C4334" s="9">
        <v>0.0</v>
      </c>
      <c r="D4334" s="9">
        <v>1.0</v>
      </c>
      <c r="E4334" s="9">
        <v>1.0</v>
      </c>
      <c r="F4334" s="9">
        <v>2.0</v>
      </c>
      <c r="G4334" s="9">
        <v>1.0</v>
      </c>
      <c r="H4334" s="11">
        <f>IFERROR(__xludf.DUMMYFUNCTION("IFERROR(FILTER(Filter!$A$1:A9983,Filter!$A$1:A9983=A4334),0)"),0.0)</f>
        <v>0</v>
      </c>
    </row>
    <row r="4335">
      <c r="A4335" s="8" t="s">
        <v>4202</v>
      </c>
      <c r="B4335" s="9">
        <v>0.0</v>
      </c>
      <c r="C4335" s="9">
        <v>0.0</v>
      </c>
      <c r="D4335" s="9">
        <v>0.0</v>
      </c>
      <c r="E4335" s="9">
        <v>0.0</v>
      </c>
      <c r="F4335" s="9">
        <v>0.0</v>
      </c>
      <c r="G4335" s="9">
        <v>1.0</v>
      </c>
      <c r="H4335" s="11">
        <f>IFERROR(__xludf.DUMMYFUNCTION("IFERROR(FILTER(Filter!$A$1:A9983,Filter!$A$1:A9983=A4335),0)"),0.0)</f>
        <v>0</v>
      </c>
    </row>
    <row r="4336">
      <c r="A4336" s="8" t="s">
        <v>4203</v>
      </c>
      <c r="B4336" s="9">
        <v>2.0</v>
      </c>
      <c r="C4336" s="9">
        <v>0.0</v>
      </c>
      <c r="D4336" s="9">
        <v>2.0</v>
      </c>
      <c r="E4336" s="9">
        <v>0.0</v>
      </c>
      <c r="F4336" s="9">
        <v>2.0</v>
      </c>
      <c r="G4336" s="9">
        <v>1.0</v>
      </c>
      <c r="H4336" s="11">
        <f>IFERROR(__xludf.DUMMYFUNCTION("IFERROR(FILTER(Filter!$A$1:A9983,Filter!$A$1:A9983=A4336),0)"),0.0)</f>
        <v>0</v>
      </c>
    </row>
    <row r="4337">
      <c r="A4337" s="8" t="s">
        <v>4204</v>
      </c>
      <c r="B4337" s="9">
        <v>4.0</v>
      </c>
      <c r="C4337" s="9">
        <v>0.0</v>
      </c>
      <c r="D4337" s="9">
        <v>4.0</v>
      </c>
      <c r="E4337" s="9">
        <v>0.0</v>
      </c>
      <c r="F4337" s="9">
        <v>4.0</v>
      </c>
      <c r="G4337" s="9">
        <v>1.0</v>
      </c>
      <c r="H4337" s="11">
        <f>IFERROR(__xludf.DUMMYFUNCTION("IFERROR(FILTER(Filter!$A$1:A9983,Filter!$A$1:A9983=A4337),0)"),0.0)</f>
        <v>0</v>
      </c>
    </row>
    <row r="4338">
      <c r="A4338" s="8" t="s">
        <v>4205</v>
      </c>
      <c r="B4338" s="9">
        <v>2.0</v>
      </c>
      <c r="C4338" s="9">
        <v>0.0</v>
      </c>
      <c r="D4338" s="9">
        <v>1.0</v>
      </c>
      <c r="E4338" s="9">
        <v>1.0</v>
      </c>
      <c r="F4338" s="9">
        <v>2.0</v>
      </c>
      <c r="G4338" s="9">
        <v>1.0</v>
      </c>
      <c r="H4338" s="11">
        <f>IFERROR(__xludf.DUMMYFUNCTION("IFERROR(FILTER(Filter!$A$1:A9983,Filter!$A$1:A9983=A4338),0)"),0.0)</f>
        <v>0</v>
      </c>
    </row>
    <row r="4339">
      <c r="A4339" s="8" t="s">
        <v>4206</v>
      </c>
      <c r="B4339" s="9">
        <v>5.0</v>
      </c>
      <c r="C4339" s="9">
        <v>0.0</v>
      </c>
      <c r="D4339" s="9">
        <v>4.0</v>
      </c>
      <c r="E4339" s="9">
        <v>1.0</v>
      </c>
      <c r="F4339" s="9">
        <v>5.0</v>
      </c>
      <c r="G4339" s="9">
        <v>1.0</v>
      </c>
      <c r="H4339" s="11">
        <f>IFERROR(__xludf.DUMMYFUNCTION("IFERROR(FILTER(Filter!$A$1:A9983,Filter!$A$1:A9983=A4339),0)"),0.0)</f>
        <v>0</v>
      </c>
    </row>
    <row r="4340">
      <c r="A4340" s="8" t="s">
        <v>4207</v>
      </c>
      <c r="B4340" s="9">
        <v>0.0</v>
      </c>
      <c r="C4340" s="9">
        <v>0.0</v>
      </c>
      <c r="D4340" s="9">
        <v>0.0</v>
      </c>
      <c r="E4340" s="9">
        <v>0.0</v>
      </c>
      <c r="F4340" s="9">
        <v>0.0</v>
      </c>
      <c r="G4340" s="9">
        <v>1.0</v>
      </c>
      <c r="H4340" s="11">
        <f>IFERROR(__xludf.DUMMYFUNCTION("IFERROR(FILTER(Filter!$A$1:A9983,Filter!$A$1:A9983=A4340),0)"),0.0)</f>
        <v>0</v>
      </c>
    </row>
    <row r="4341">
      <c r="A4341" s="8" t="s">
        <v>4208</v>
      </c>
      <c r="B4341" s="9">
        <v>3.0</v>
      </c>
      <c r="C4341" s="9">
        <v>0.0</v>
      </c>
      <c r="D4341" s="9">
        <v>3.0</v>
      </c>
      <c r="E4341" s="9">
        <v>0.0</v>
      </c>
      <c r="F4341" s="9">
        <v>3.0</v>
      </c>
      <c r="G4341" s="9">
        <v>1.0</v>
      </c>
      <c r="H4341" s="11">
        <f>IFERROR(__xludf.DUMMYFUNCTION("IFERROR(FILTER(Filter!$A$1:A9983,Filter!$A$1:A9983=A4341),0)"),0.0)</f>
        <v>0</v>
      </c>
    </row>
    <row r="4342">
      <c r="A4342" s="8" t="s">
        <v>4209</v>
      </c>
      <c r="B4342" s="9">
        <v>0.0</v>
      </c>
      <c r="C4342" s="9">
        <v>0.0</v>
      </c>
      <c r="D4342" s="9">
        <v>0.0</v>
      </c>
      <c r="E4342" s="9">
        <v>0.0</v>
      </c>
      <c r="F4342" s="9">
        <v>0.0</v>
      </c>
      <c r="G4342" s="9">
        <v>1.0</v>
      </c>
      <c r="H4342" s="11">
        <f>IFERROR(__xludf.DUMMYFUNCTION("IFERROR(FILTER(Filter!$A$1:A9983,Filter!$A$1:A9983=A4342),0)"),0.0)</f>
        <v>0</v>
      </c>
    </row>
    <row r="4343">
      <c r="A4343" s="8" t="s">
        <v>4210</v>
      </c>
      <c r="B4343" s="9">
        <v>0.0</v>
      </c>
      <c r="C4343" s="9">
        <v>0.0</v>
      </c>
      <c r="D4343" s="9">
        <v>0.0</v>
      </c>
      <c r="E4343" s="9">
        <v>0.0</v>
      </c>
      <c r="F4343" s="9">
        <v>0.0</v>
      </c>
      <c r="G4343" s="9">
        <v>1.0</v>
      </c>
      <c r="H4343" s="11">
        <f>IFERROR(__xludf.DUMMYFUNCTION("IFERROR(FILTER(Filter!$A$1:A9983,Filter!$A$1:A9983=A4343),0)"),0.0)</f>
        <v>0</v>
      </c>
    </row>
    <row r="4344">
      <c r="A4344" s="8" t="s">
        <v>4211</v>
      </c>
      <c r="B4344" s="9">
        <v>1.0</v>
      </c>
      <c r="C4344" s="9">
        <v>0.0</v>
      </c>
      <c r="D4344" s="9">
        <v>1.0</v>
      </c>
      <c r="E4344" s="9">
        <v>0.0</v>
      </c>
      <c r="F4344" s="9">
        <v>1.0</v>
      </c>
      <c r="G4344" s="9">
        <v>1.0</v>
      </c>
      <c r="H4344" s="11">
        <f>IFERROR(__xludf.DUMMYFUNCTION("IFERROR(FILTER(Filter!$A$1:A9983,Filter!$A$1:A9983=A4344),0)"),0.0)</f>
        <v>0</v>
      </c>
    </row>
    <row r="4345">
      <c r="A4345" s="8" t="s">
        <v>4212</v>
      </c>
      <c r="B4345" s="9">
        <v>15.0</v>
      </c>
      <c r="C4345" s="9">
        <v>0.0</v>
      </c>
      <c r="D4345" s="9">
        <v>9.0</v>
      </c>
      <c r="E4345" s="9">
        <v>6.0</v>
      </c>
      <c r="F4345" s="9">
        <v>15.0</v>
      </c>
      <c r="G4345" s="9">
        <v>1.0</v>
      </c>
      <c r="H4345" s="11">
        <f>IFERROR(__xludf.DUMMYFUNCTION("IFERROR(FILTER(Filter!$A$1:A9983,Filter!$A$1:A9983=A4345),0)"),0.0)</f>
        <v>0</v>
      </c>
    </row>
    <row r="4346">
      <c r="A4346" s="8" t="s">
        <v>4213</v>
      </c>
      <c r="B4346" s="9">
        <v>16.0</v>
      </c>
      <c r="C4346" s="9">
        <v>0.0</v>
      </c>
      <c r="D4346" s="9">
        <v>16.0</v>
      </c>
      <c r="E4346" s="9">
        <v>0.0</v>
      </c>
      <c r="F4346" s="9">
        <v>16.0</v>
      </c>
      <c r="G4346" s="9">
        <v>1.0</v>
      </c>
      <c r="H4346" s="11">
        <f>IFERROR(__xludf.DUMMYFUNCTION("IFERROR(FILTER(Filter!$A$1:A9983,Filter!$A$1:A9983=A4346),0)"),0.0)</f>
        <v>0</v>
      </c>
    </row>
    <row r="4347">
      <c r="A4347" s="8" t="s">
        <v>4214</v>
      </c>
      <c r="B4347" s="9">
        <v>14.0</v>
      </c>
      <c r="C4347" s="9">
        <v>0.0</v>
      </c>
      <c r="D4347" s="9">
        <v>14.0</v>
      </c>
      <c r="E4347" s="9">
        <v>0.0</v>
      </c>
      <c r="F4347" s="9">
        <v>14.0</v>
      </c>
      <c r="G4347" s="9">
        <v>1.0</v>
      </c>
      <c r="H4347" s="11">
        <f>IFERROR(__xludf.DUMMYFUNCTION("IFERROR(FILTER(Filter!$A$1:A9983,Filter!$A$1:A9983=A4347),0)"),0.0)</f>
        <v>0</v>
      </c>
    </row>
    <row r="4348">
      <c r="A4348" s="8" t="s">
        <v>4215</v>
      </c>
      <c r="B4348" s="9">
        <v>10.0</v>
      </c>
      <c r="C4348" s="9">
        <v>0.0</v>
      </c>
      <c r="D4348" s="9">
        <v>7.0</v>
      </c>
      <c r="E4348" s="9">
        <v>3.0</v>
      </c>
      <c r="F4348" s="9">
        <v>10.0</v>
      </c>
      <c r="G4348" s="9">
        <v>1.0</v>
      </c>
      <c r="H4348" s="11">
        <f>IFERROR(__xludf.DUMMYFUNCTION("IFERROR(FILTER(Filter!$A$1:A9983,Filter!$A$1:A9983=A4348),0)"),0.0)</f>
        <v>0</v>
      </c>
    </row>
    <row r="4349">
      <c r="A4349" s="8" t="s">
        <v>4216</v>
      </c>
      <c r="B4349" s="9">
        <v>10.0</v>
      </c>
      <c r="C4349" s="9">
        <v>0.0</v>
      </c>
      <c r="D4349" s="9">
        <v>7.0</v>
      </c>
      <c r="E4349" s="9">
        <v>3.0</v>
      </c>
      <c r="F4349" s="9">
        <v>10.0</v>
      </c>
      <c r="G4349" s="9">
        <v>1.0</v>
      </c>
      <c r="H4349" s="11">
        <f>IFERROR(__xludf.DUMMYFUNCTION("IFERROR(FILTER(Filter!$A$1:A9983,Filter!$A$1:A9983=A4349),0)"),0.0)</f>
        <v>0</v>
      </c>
    </row>
    <row r="4350" hidden="1">
      <c r="A4350" s="8"/>
      <c r="B4350" s="9"/>
      <c r="C4350" s="9"/>
      <c r="D4350" s="9"/>
      <c r="E4350" s="9"/>
      <c r="F4350" s="9"/>
      <c r="G4350" s="9"/>
      <c r="H4350" s="11"/>
    </row>
    <row r="4351">
      <c r="A4351" s="8" t="s">
        <v>4217</v>
      </c>
      <c r="B4351" s="9">
        <v>13.0</v>
      </c>
      <c r="C4351" s="9">
        <v>0.0</v>
      </c>
      <c r="D4351" s="9">
        <v>10.0</v>
      </c>
      <c r="E4351" s="9">
        <v>3.0</v>
      </c>
      <c r="F4351" s="9">
        <v>13.0</v>
      </c>
      <c r="G4351" s="9">
        <v>1.0</v>
      </c>
      <c r="H4351" s="11">
        <f>IFERROR(__xludf.DUMMYFUNCTION("IFERROR(FILTER(Filter!$A$1:A9983,Filter!$A$1:A9983=A4351),0)"),0.0)</f>
        <v>0</v>
      </c>
    </row>
    <row r="4352">
      <c r="A4352" s="8" t="s">
        <v>4218</v>
      </c>
      <c r="B4352" s="9">
        <v>12.0</v>
      </c>
      <c r="C4352" s="9">
        <v>0.0</v>
      </c>
      <c r="D4352" s="9">
        <v>12.0</v>
      </c>
      <c r="E4352" s="9">
        <v>0.0</v>
      </c>
      <c r="F4352" s="9">
        <v>12.0</v>
      </c>
      <c r="G4352" s="9">
        <v>1.0</v>
      </c>
      <c r="H4352" s="11">
        <f>IFERROR(__xludf.DUMMYFUNCTION("IFERROR(FILTER(Filter!$A$1:A9983,Filter!$A$1:A9983=A4352),0)"),0.0)</f>
        <v>0</v>
      </c>
    </row>
    <row r="4353">
      <c r="A4353" s="8" t="s">
        <v>4219</v>
      </c>
      <c r="B4353" s="9">
        <v>16.0</v>
      </c>
      <c r="C4353" s="9">
        <v>0.0</v>
      </c>
      <c r="D4353" s="9">
        <v>14.0</v>
      </c>
      <c r="E4353" s="9">
        <v>2.0</v>
      </c>
      <c r="F4353" s="9">
        <v>16.0</v>
      </c>
      <c r="G4353" s="9">
        <v>1.0</v>
      </c>
      <c r="H4353" s="11">
        <f>IFERROR(__xludf.DUMMYFUNCTION("IFERROR(FILTER(Filter!$A$1:A9983,Filter!$A$1:A9983=A4353),0)"),0.0)</f>
        <v>0</v>
      </c>
    </row>
    <row r="4354">
      <c r="A4354" s="8" t="s">
        <v>4220</v>
      </c>
      <c r="B4354" s="9">
        <v>16.0</v>
      </c>
      <c r="C4354" s="9">
        <v>0.0</v>
      </c>
      <c r="D4354" s="9">
        <v>16.0</v>
      </c>
      <c r="E4354" s="9">
        <v>0.0</v>
      </c>
      <c r="F4354" s="9">
        <v>16.0</v>
      </c>
      <c r="G4354" s="9">
        <v>1.0</v>
      </c>
      <c r="H4354" s="11">
        <f>IFERROR(__xludf.DUMMYFUNCTION("IFERROR(FILTER(Filter!$A$1:A9983,Filter!$A$1:A9983=A4354),0)"),0.0)</f>
        <v>0</v>
      </c>
    </row>
    <row r="4355">
      <c r="A4355" s="8" t="s">
        <v>4221</v>
      </c>
      <c r="B4355" s="9">
        <v>14.0</v>
      </c>
      <c r="C4355" s="9">
        <v>0.0</v>
      </c>
      <c r="D4355" s="9">
        <v>7.0</v>
      </c>
      <c r="E4355" s="9">
        <v>7.0</v>
      </c>
      <c r="F4355" s="9">
        <v>14.0</v>
      </c>
      <c r="G4355" s="9">
        <v>1.0</v>
      </c>
      <c r="H4355" s="11">
        <f>IFERROR(__xludf.DUMMYFUNCTION("IFERROR(FILTER(Filter!$A$1:A9983,Filter!$A$1:A9983=A4355),0)"),0.0)</f>
        <v>0</v>
      </c>
    </row>
    <row r="4356">
      <c r="A4356" s="8" t="s">
        <v>4222</v>
      </c>
      <c r="B4356" s="9">
        <v>15.0</v>
      </c>
      <c r="C4356" s="9">
        <v>0.0</v>
      </c>
      <c r="D4356" s="9">
        <v>15.0</v>
      </c>
      <c r="E4356" s="9">
        <v>0.0</v>
      </c>
      <c r="F4356" s="9">
        <v>15.0</v>
      </c>
      <c r="G4356" s="9">
        <v>1.0</v>
      </c>
      <c r="H4356" s="11">
        <f>IFERROR(__xludf.DUMMYFUNCTION("IFERROR(FILTER(Filter!$A$1:A9983,Filter!$A$1:A9983=A4356),0)"),0.0)</f>
        <v>0</v>
      </c>
    </row>
    <row r="4357">
      <c r="A4357" s="8" t="s">
        <v>4223</v>
      </c>
      <c r="B4357" s="9">
        <v>10.0</v>
      </c>
      <c r="C4357" s="9">
        <v>0.0</v>
      </c>
      <c r="D4357" s="9">
        <v>8.0</v>
      </c>
      <c r="E4357" s="9">
        <v>2.0</v>
      </c>
      <c r="F4357" s="9">
        <v>10.0</v>
      </c>
      <c r="G4357" s="9">
        <v>1.0</v>
      </c>
      <c r="H4357" s="11">
        <f>IFERROR(__xludf.DUMMYFUNCTION("IFERROR(FILTER(Filter!$A$1:A9983,Filter!$A$1:A9983=A4357),0)"),0.0)</f>
        <v>0</v>
      </c>
    </row>
    <row r="4358">
      <c r="A4358" s="8" t="s">
        <v>4224</v>
      </c>
      <c r="B4358" s="9">
        <v>14.0</v>
      </c>
      <c r="C4358" s="9">
        <v>0.0</v>
      </c>
      <c r="D4358" s="9">
        <v>12.0</v>
      </c>
      <c r="E4358" s="9">
        <v>2.0</v>
      </c>
      <c r="F4358" s="9">
        <v>14.0</v>
      </c>
      <c r="G4358" s="9">
        <v>1.0</v>
      </c>
      <c r="H4358" s="11">
        <f>IFERROR(__xludf.DUMMYFUNCTION("IFERROR(FILTER(Filter!$A$1:A9983,Filter!$A$1:A9983=A4358),0)"),0.0)</f>
        <v>0</v>
      </c>
    </row>
    <row r="4359">
      <c r="A4359" s="8" t="s">
        <v>4225</v>
      </c>
      <c r="B4359" s="9">
        <v>11.0</v>
      </c>
      <c r="C4359" s="9">
        <v>0.0</v>
      </c>
      <c r="D4359" s="9">
        <v>11.0</v>
      </c>
      <c r="E4359" s="9">
        <v>0.0</v>
      </c>
      <c r="F4359" s="9">
        <v>11.0</v>
      </c>
      <c r="G4359" s="9">
        <v>1.0</v>
      </c>
      <c r="H4359" s="11">
        <f>IFERROR(__xludf.DUMMYFUNCTION("IFERROR(FILTER(Filter!$A$1:A9983,Filter!$A$1:A9983=A4359),0)"),0.0)</f>
        <v>0</v>
      </c>
    </row>
    <row r="4360">
      <c r="A4360" s="8" t="s">
        <v>4226</v>
      </c>
      <c r="B4360" s="9">
        <v>12.0</v>
      </c>
      <c r="C4360" s="9">
        <v>0.0</v>
      </c>
      <c r="D4360" s="9">
        <v>9.0</v>
      </c>
      <c r="E4360" s="9">
        <v>3.0</v>
      </c>
      <c r="F4360" s="9">
        <v>12.0</v>
      </c>
      <c r="G4360" s="9">
        <v>1.0</v>
      </c>
      <c r="H4360" s="11">
        <f>IFERROR(__xludf.DUMMYFUNCTION("IFERROR(FILTER(Filter!$A$1:A9983,Filter!$A$1:A9983=A4360),0)"),0.0)</f>
        <v>0</v>
      </c>
    </row>
    <row r="4361">
      <c r="A4361" s="8" t="s">
        <v>4227</v>
      </c>
      <c r="B4361" s="9">
        <v>10.0</v>
      </c>
      <c r="C4361" s="9">
        <v>0.0</v>
      </c>
      <c r="D4361" s="9">
        <v>10.0</v>
      </c>
      <c r="E4361" s="9">
        <v>0.0</v>
      </c>
      <c r="F4361" s="9">
        <v>10.0</v>
      </c>
      <c r="G4361" s="9">
        <v>1.0</v>
      </c>
      <c r="H4361" s="11">
        <f>IFERROR(__xludf.DUMMYFUNCTION("IFERROR(FILTER(Filter!$A$1:A9983,Filter!$A$1:A9983=A4361),0)"),0.0)</f>
        <v>0</v>
      </c>
    </row>
    <row r="4362">
      <c r="A4362" s="8" t="s">
        <v>4228</v>
      </c>
      <c r="B4362" s="9">
        <v>12.0</v>
      </c>
      <c r="C4362" s="9">
        <v>0.0</v>
      </c>
      <c r="D4362" s="9">
        <v>7.0</v>
      </c>
      <c r="E4362" s="9">
        <v>5.0</v>
      </c>
      <c r="F4362" s="9">
        <v>12.0</v>
      </c>
      <c r="G4362" s="9">
        <v>1.0</v>
      </c>
      <c r="H4362" s="11">
        <f>IFERROR(__xludf.DUMMYFUNCTION("IFERROR(FILTER(Filter!$A$1:A9983,Filter!$A$1:A9983=A4362),0)"),0.0)</f>
        <v>0</v>
      </c>
    </row>
    <row r="4363">
      <c r="A4363" s="8" t="s">
        <v>4229</v>
      </c>
      <c r="B4363" s="9">
        <v>18.0</v>
      </c>
      <c r="C4363" s="9">
        <v>0.0</v>
      </c>
      <c r="D4363" s="9">
        <v>18.0</v>
      </c>
      <c r="E4363" s="9">
        <v>0.0</v>
      </c>
      <c r="F4363" s="9">
        <v>18.0</v>
      </c>
      <c r="G4363" s="9">
        <v>1.0</v>
      </c>
      <c r="H4363" s="11">
        <f>IFERROR(__xludf.DUMMYFUNCTION("IFERROR(FILTER(Filter!$A$1:A9983,Filter!$A$1:A9983=A4363),0)"),0.0)</f>
        <v>0</v>
      </c>
    </row>
    <row r="4364" hidden="1">
      <c r="A4364" s="8"/>
      <c r="B4364" s="9"/>
      <c r="C4364" s="9"/>
      <c r="D4364" s="9"/>
      <c r="E4364" s="9"/>
      <c r="F4364" s="9"/>
      <c r="G4364" s="9"/>
      <c r="H4364" s="11"/>
    </row>
    <row r="4365">
      <c r="A4365" s="8" t="s">
        <v>4230</v>
      </c>
      <c r="B4365" s="9">
        <v>17.0</v>
      </c>
      <c r="C4365" s="9">
        <v>0.0</v>
      </c>
      <c r="D4365" s="9">
        <v>16.0</v>
      </c>
      <c r="E4365" s="9">
        <v>1.0</v>
      </c>
      <c r="F4365" s="9">
        <v>17.0</v>
      </c>
      <c r="G4365" s="9">
        <v>1.0</v>
      </c>
      <c r="H4365" s="11">
        <f>IFERROR(__xludf.DUMMYFUNCTION("IFERROR(FILTER(Filter!$A$1:A9983,Filter!$A$1:A9983=A4365),0)"),0.0)</f>
        <v>0</v>
      </c>
    </row>
    <row r="4366">
      <c r="A4366" s="8" t="s">
        <v>4231</v>
      </c>
      <c r="B4366" s="9">
        <v>11.0</v>
      </c>
      <c r="C4366" s="9">
        <v>0.0</v>
      </c>
      <c r="D4366" s="9">
        <v>9.0</v>
      </c>
      <c r="E4366" s="9">
        <v>2.0</v>
      </c>
      <c r="F4366" s="9">
        <v>11.0</v>
      </c>
      <c r="G4366" s="9">
        <v>1.0</v>
      </c>
      <c r="H4366" s="11">
        <f>IFERROR(__xludf.DUMMYFUNCTION("IFERROR(FILTER(Filter!$A$1:A9983,Filter!$A$1:A9983=A4366),0)"),0.0)</f>
        <v>0</v>
      </c>
    </row>
    <row r="4367">
      <c r="A4367" s="8" t="s">
        <v>4232</v>
      </c>
      <c r="B4367" s="9">
        <v>12.0</v>
      </c>
      <c r="C4367" s="9">
        <v>0.0</v>
      </c>
      <c r="D4367" s="9">
        <v>12.0</v>
      </c>
      <c r="E4367" s="9">
        <v>0.0</v>
      </c>
      <c r="F4367" s="9">
        <v>12.0</v>
      </c>
      <c r="G4367" s="9">
        <v>1.0</v>
      </c>
      <c r="H4367" s="11">
        <f>IFERROR(__xludf.DUMMYFUNCTION("IFERROR(FILTER(Filter!$A$1:A9983,Filter!$A$1:A9983=A4367),0)"),0.0)</f>
        <v>0</v>
      </c>
    </row>
    <row r="4368">
      <c r="A4368" s="8" t="s">
        <v>4233</v>
      </c>
      <c r="B4368" s="9">
        <v>15.0</v>
      </c>
      <c r="C4368" s="9">
        <v>0.0</v>
      </c>
      <c r="D4368" s="9">
        <v>14.0</v>
      </c>
      <c r="E4368" s="9">
        <v>1.0</v>
      </c>
      <c r="F4368" s="9">
        <v>15.0</v>
      </c>
      <c r="G4368" s="9">
        <v>1.0</v>
      </c>
      <c r="H4368" s="11">
        <f>IFERROR(__xludf.DUMMYFUNCTION("IFERROR(FILTER(Filter!$A$1:A9983,Filter!$A$1:A9983=A4368),0)"),0.0)</f>
        <v>0</v>
      </c>
    </row>
    <row r="4369">
      <c r="A4369" s="8" t="s">
        <v>4234</v>
      </c>
      <c r="B4369" s="9">
        <v>6.0</v>
      </c>
      <c r="C4369" s="9">
        <v>0.0</v>
      </c>
      <c r="D4369" s="9">
        <v>5.0</v>
      </c>
      <c r="E4369" s="9">
        <v>1.0</v>
      </c>
      <c r="F4369" s="9">
        <v>6.0</v>
      </c>
      <c r="G4369" s="9">
        <v>1.0</v>
      </c>
      <c r="H4369" s="11">
        <f>IFERROR(__xludf.DUMMYFUNCTION("IFERROR(FILTER(Filter!$A$1:A9983,Filter!$A$1:A9983=A4369),0)"),0.0)</f>
        <v>0</v>
      </c>
    </row>
    <row r="4370">
      <c r="A4370" s="8" t="s">
        <v>4235</v>
      </c>
      <c r="B4370" s="9">
        <v>19.0</v>
      </c>
      <c r="C4370" s="9">
        <v>0.0</v>
      </c>
      <c r="D4370" s="9">
        <v>16.0</v>
      </c>
      <c r="E4370" s="9">
        <v>3.0</v>
      </c>
      <c r="F4370" s="9">
        <v>19.0</v>
      </c>
      <c r="G4370" s="9">
        <v>1.0</v>
      </c>
      <c r="H4370" s="11">
        <f>IFERROR(__xludf.DUMMYFUNCTION("IFERROR(FILTER(Filter!$A$1:A9983,Filter!$A$1:A9983=A4370),0)"),0.0)</f>
        <v>0</v>
      </c>
    </row>
    <row r="4371">
      <c r="A4371" s="8" t="s">
        <v>4236</v>
      </c>
      <c r="B4371" s="9">
        <v>15.0</v>
      </c>
      <c r="C4371" s="9">
        <v>0.0</v>
      </c>
      <c r="D4371" s="9">
        <v>14.0</v>
      </c>
      <c r="E4371" s="9">
        <v>1.0</v>
      </c>
      <c r="F4371" s="9">
        <v>15.0</v>
      </c>
      <c r="G4371" s="9">
        <v>1.0</v>
      </c>
      <c r="H4371" s="11">
        <f>IFERROR(__xludf.DUMMYFUNCTION("IFERROR(FILTER(Filter!$A$1:A9983,Filter!$A$1:A9983=A4371),0)"),0.0)</f>
        <v>0</v>
      </c>
    </row>
    <row r="4372">
      <c r="A4372" s="8" t="s">
        <v>4237</v>
      </c>
      <c r="B4372" s="9">
        <v>15.0</v>
      </c>
      <c r="C4372" s="9">
        <v>0.0</v>
      </c>
      <c r="D4372" s="9">
        <v>14.0</v>
      </c>
      <c r="E4372" s="9">
        <v>1.0</v>
      </c>
      <c r="F4372" s="9">
        <v>15.0</v>
      </c>
      <c r="G4372" s="9">
        <v>1.0</v>
      </c>
      <c r="H4372" s="11">
        <f>IFERROR(__xludf.DUMMYFUNCTION("IFERROR(FILTER(Filter!$A$1:A9983,Filter!$A$1:A9983=A4372),0)"),0.0)</f>
        <v>0</v>
      </c>
    </row>
    <row r="4373">
      <c r="A4373" s="8" t="s">
        <v>4238</v>
      </c>
      <c r="B4373" s="9">
        <v>15.0</v>
      </c>
      <c r="C4373" s="9">
        <v>0.0</v>
      </c>
      <c r="D4373" s="9">
        <v>15.0</v>
      </c>
      <c r="E4373" s="9">
        <v>0.0</v>
      </c>
      <c r="F4373" s="9">
        <v>15.0</v>
      </c>
      <c r="G4373" s="9">
        <v>1.0</v>
      </c>
      <c r="H4373" s="11">
        <f>IFERROR(__xludf.DUMMYFUNCTION("IFERROR(FILTER(Filter!$A$1:A9983,Filter!$A$1:A9983=A4373),0)"),0.0)</f>
        <v>0</v>
      </c>
    </row>
    <row r="4374">
      <c r="A4374" s="8" t="s">
        <v>4239</v>
      </c>
      <c r="B4374" s="9">
        <v>12.0</v>
      </c>
      <c r="C4374" s="9">
        <v>0.0</v>
      </c>
      <c r="D4374" s="9">
        <v>11.0</v>
      </c>
      <c r="E4374" s="9">
        <v>1.0</v>
      </c>
      <c r="F4374" s="9">
        <v>12.0</v>
      </c>
      <c r="G4374" s="9">
        <v>1.0</v>
      </c>
      <c r="H4374" s="11">
        <f>IFERROR(__xludf.DUMMYFUNCTION("IFERROR(FILTER(Filter!$A$1:A9983,Filter!$A$1:A9983=A4374),0)"),0.0)</f>
        <v>0</v>
      </c>
    </row>
    <row r="4375">
      <c r="A4375" s="8" t="s">
        <v>4240</v>
      </c>
      <c r="B4375" s="9">
        <v>11.0</v>
      </c>
      <c r="C4375" s="9">
        <v>0.0</v>
      </c>
      <c r="D4375" s="9">
        <v>9.0</v>
      </c>
      <c r="E4375" s="9">
        <v>2.0</v>
      </c>
      <c r="F4375" s="9">
        <v>11.0</v>
      </c>
      <c r="G4375" s="9">
        <v>1.0</v>
      </c>
      <c r="H4375" s="11">
        <f>IFERROR(__xludf.DUMMYFUNCTION("IFERROR(FILTER(Filter!$A$1:A9983,Filter!$A$1:A9983=A4375),0)"),0.0)</f>
        <v>0</v>
      </c>
    </row>
    <row r="4376">
      <c r="A4376" s="8" t="s">
        <v>4241</v>
      </c>
      <c r="B4376" s="9">
        <v>11.0</v>
      </c>
      <c r="C4376" s="9">
        <v>0.0</v>
      </c>
      <c r="D4376" s="9">
        <v>9.0</v>
      </c>
      <c r="E4376" s="9">
        <v>2.0</v>
      </c>
      <c r="F4376" s="9">
        <v>11.0</v>
      </c>
      <c r="G4376" s="9">
        <v>1.0</v>
      </c>
      <c r="H4376" s="11">
        <f>IFERROR(__xludf.DUMMYFUNCTION("IFERROR(FILTER(Filter!$A$1:A9983,Filter!$A$1:A9983=A4376),0)"),0.0)</f>
        <v>0</v>
      </c>
    </row>
    <row r="4377">
      <c r="A4377" s="8" t="s">
        <v>4242</v>
      </c>
      <c r="B4377" s="9">
        <v>14.0</v>
      </c>
      <c r="C4377" s="9">
        <v>0.0</v>
      </c>
      <c r="D4377" s="9">
        <v>14.0</v>
      </c>
      <c r="E4377" s="9">
        <v>0.0</v>
      </c>
      <c r="F4377" s="9">
        <v>14.0</v>
      </c>
      <c r="G4377" s="9">
        <v>1.0</v>
      </c>
      <c r="H4377" s="11">
        <f>IFERROR(__xludf.DUMMYFUNCTION("IFERROR(FILTER(Filter!$A$1:A9983,Filter!$A$1:A9983=A4377),0)"),0.0)</f>
        <v>0</v>
      </c>
    </row>
    <row r="4378">
      <c r="A4378" s="8" t="s">
        <v>4243</v>
      </c>
      <c r="B4378" s="9">
        <v>13.0</v>
      </c>
      <c r="C4378" s="9">
        <v>0.0</v>
      </c>
      <c r="D4378" s="9">
        <v>9.0</v>
      </c>
      <c r="E4378" s="9">
        <v>4.0</v>
      </c>
      <c r="F4378" s="9">
        <v>13.0</v>
      </c>
      <c r="G4378" s="9">
        <v>1.0</v>
      </c>
      <c r="H4378" s="11">
        <f>IFERROR(__xludf.DUMMYFUNCTION("IFERROR(FILTER(Filter!$A$1:A9983,Filter!$A$1:A9983=A4378),0)"),0.0)</f>
        <v>0</v>
      </c>
    </row>
    <row r="4379">
      <c r="A4379" s="8" t="s">
        <v>4244</v>
      </c>
      <c r="B4379" s="9">
        <v>10.0</v>
      </c>
      <c r="C4379" s="9">
        <v>0.0</v>
      </c>
      <c r="D4379" s="9">
        <v>7.0</v>
      </c>
      <c r="E4379" s="9">
        <v>3.0</v>
      </c>
      <c r="F4379" s="9">
        <v>10.0</v>
      </c>
      <c r="G4379" s="9">
        <v>1.0</v>
      </c>
      <c r="H4379" s="11">
        <f>IFERROR(__xludf.DUMMYFUNCTION("IFERROR(FILTER(Filter!$A$1:A9983,Filter!$A$1:A9983=A4379),0)"),0.0)</f>
        <v>0</v>
      </c>
    </row>
    <row r="4380">
      <c r="A4380" s="8" t="s">
        <v>4245</v>
      </c>
      <c r="B4380" s="9">
        <v>17.0</v>
      </c>
      <c r="C4380" s="9">
        <v>0.0</v>
      </c>
      <c r="D4380" s="9">
        <v>15.0</v>
      </c>
      <c r="E4380" s="9">
        <v>2.0</v>
      </c>
      <c r="F4380" s="9">
        <v>17.0</v>
      </c>
      <c r="G4380" s="9">
        <v>1.0</v>
      </c>
      <c r="H4380" s="11">
        <f>IFERROR(__xludf.DUMMYFUNCTION("IFERROR(FILTER(Filter!$A$1:A9983,Filter!$A$1:A9983=A4380),0)"),0.0)</f>
        <v>0</v>
      </c>
    </row>
    <row r="4381">
      <c r="A4381" s="8" t="s">
        <v>4246</v>
      </c>
      <c r="B4381" s="9">
        <v>15.0</v>
      </c>
      <c r="C4381" s="9">
        <v>0.0</v>
      </c>
      <c r="D4381" s="9">
        <v>12.0</v>
      </c>
      <c r="E4381" s="9">
        <v>3.0</v>
      </c>
      <c r="F4381" s="9">
        <v>15.0</v>
      </c>
      <c r="G4381" s="9">
        <v>1.0</v>
      </c>
      <c r="H4381" s="11">
        <f>IFERROR(__xludf.DUMMYFUNCTION("IFERROR(FILTER(Filter!$A$1:A9983,Filter!$A$1:A9983=A4381),0)"),0.0)</f>
        <v>0</v>
      </c>
    </row>
    <row r="4382">
      <c r="A4382" s="8" t="s">
        <v>4247</v>
      </c>
      <c r="B4382" s="9">
        <v>12.0</v>
      </c>
      <c r="C4382" s="9">
        <v>0.0</v>
      </c>
      <c r="D4382" s="9">
        <v>10.0</v>
      </c>
      <c r="E4382" s="9">
        <v>2.0</v>
      </c>
      <c r="F4382" s="9">
        <v>12.0</v>
      </c>
      <c r="G4382" s="9">
        <v>1.0</v>
      </c>
      <c r="H4382" s="11">
        <f>IFERROR(__xludf.DUMMYFUNCTION("IFERROR(FILTER(Filter!$A$1:A9983,Filter!$A$1:A9983=A4382),0)"),0.0)</f>
        <v>0</v>
      </c>
    </row>
    <row r="4383">
      <c r="A4383" s="8" t="s">
        <v>4248</v>
      </c>
      <c r="B4383" s="9">
        <v>8.0</v>
      </c>
      <c r="C4383" s="9">
        <v>0.0</v>
      </c>
      <c r="D4383" s="9">
        <v>6.0</v>
      </c>
      <c r="E4383" s="9">
        <v>2.0</v>
      </c>
      <c r="F4383" s="9">
        <v>8.0</v>
      </c>
      <c r="G4383" s="9">
        <v>1.0</v>
      </c>
      <c r="H4383" s="11">
        <f>IFERROR(__xludf.DUMMYFUNCTION("IFERROR(FILTER(Filter!$A$1:A9983,Filter!$A$1:A9983=A4383),0)"),0.0)</f>
        <v>0</v>
      </c>
    </row>
    <row r="4384">
      <c r="A4384" s="8" t="s">
        <v>4249</v>
      </c>
      <c r="B4384" s="9">
        <v>13.0</v>
      </c>
      <c r="C4384" s="9">
        <v>0.0</v>
      </c>
      <c r="D4384" s="9">
        <v>12.0</v>
      </c>
      <c r="E4384" s="9">
        <v>1.0</v>
      </c>
      <c r="F4384" s="9">
        <v>13.0</v>
      </c>
      <c r="G4384" s="9">
        <v>1.0</v>
      </c>
      <c r="H4384" s="11">
        <f>IFERROR(__xludf.DUMMYFUNCTION("IFERROR(FILTER(Filter!$A$1:A9983,Filter!$A$1:A9983=A4384),0)"),0.0)</f>
        <v>0</v>
      </c>
    </row>
    <row r="4385">
      <c r="A4385" s="8" t="s">
        <v>4250</v>
      </c>
      <c r="B4385" s="9">
        <v>4.0</v>
      </c>
      <c r="C4385" s="9">
        <v>0.0</v>
      </c>
      <c r="D4385" s="9">
        <v>4.0</v>
      </c>
      <c r="E4385" s="9">
        <v>0.0</v>
      </c>
      <c r="F4385" s="9">
        <v>4.0</v>
      </c>
      <c r="G4385" s="9">
        <v>1.0</v>
      </c>
      <c r="H4385" s="11">
        <f>IFERROR(__xludf.DUMMYFUNCTION("IFERROR(FILTER(Filter!$A$1:A9983,Filter!$A$1:A9983=A4385),0)"),0.0)</f>
        <v>0</v>
      </c>
    </row>
    <row r="4386">
      <c r="A4386" s="8" t="s">
        <v>4251</v>
      </c>
      <c r="B4386" s="9">
        <v>16.0</v>
      </c>
      <c r="C4386" s="9">
        <v>0.0</v>
      </c>
      <c r="D4386" s="9">
        <v>16.0</v>
      </c>
      <c r="E4386" s="9">
        <v>0.0</v>
      </c>
      <c r="F4386" s="9">
        <v>16.0</v>
      </c>
      <c r="G4386" s="9">
        <v>1.0</v>
      </c>
      <c r="H4386" s="11">
        <f>IFERROR(__xludf.DUMMYFUNCTION("IFERROR(FILTER(Filter!$A$1:A9983,Filter!$A$1:A9983=A4386),0)"),0.0)</f>
        <v>0</v>
      </c>
    </row>
    <row r="4387">
      <c r="A4387" s="8" t="s">
        <v>4252</v>
      </c>
      <c r="B4387" s="9">
        <v>16.0</v>
      </c>
      <c r="C4387" s="9">
        <v>0.0</v>
      </c>
      <c r="D4387" s="9">
        <v>15.0</v>
      </c>
      <c r="E4387" s="9">
        <v>1.0</v>
      </c>
      <c r="F4387" s="9">
        <v>16.0</v>
      </c>
      <c r="G4387" s="9">
        <v>1.0</v>
      </c>
      <c r="H4387" s="11">
        <f>IFERROR(__xludf.DUMMYFUNCTION("IFERROR(FILTER(Filter!$A$1:A9983,Filter!$A$1:A9983=A4387),0)"),0.0)</f>
        <v>0</v>
      </c>
    </row>
    <row r="4388">
      <c r="A4388" s="8" t="s">
        <v>4253</v>
      </c>
      <c r="B4388" s="9">
        <v>12.0</v>
      </c>
      <c r="C4388" s="9">
        <v>0.0</v>
      </c>
      <c r="D4388" s="9">
        <v>11.0</v>
      </c>
      <c r="E4388" s="9">
        <v>1.0</v>
      </c>
      <c r="F4388" s="9">
        <v>12.0</v>
      </c>
      <c r="G4388" s="9">
        <v>1.0</v>
      </c>
      <c r="H4388" s="11">
        <f>IFERROR(__xludf.DUMMYFUNCTION("IFERROR(FILTER(Filter!$A$1:A9983,Filter!$A$1:A9983=A4388),0)"),0.0)</f>
        <v>0</v>
      </c>
    </row>
    <row r="4389" hidden="1">
      <c r="A4389" s="8"/>
      <c r="B4389" s="9"/>
      <c r="C4389" s="9"/>
      <c r="D4389" s="9"/>
      <c r="E4389" s="9"/>
      <c r="F4389" s="9"/>
      <c r="G4389" s="9"/>
      <c r="H4389" s="11" t="str">
        <f>IFERROR(__xludf.DUMMYFUNCTION("IFERROR(FILTER(Filter!$A$1:A9983,Filter!$A$1:A9983=A4389),0)"),"#REF!")</f>
        <v>#REF!</v>
      </c>
    </row>
    <row r="4390">
      <c r="A4390" s="8" t="s">
        <v>4254</v>
      </c>
      <c r="B4390" s="9">
        <v>12.0</v>
      </c>
      <c r="C4390" s="9">
        <v>0.0</v>
      </c>
      <c r="D4390" s="9">
        <v>11.0</v>
      </c>
      <c r="E4390" s="9">
        <v>1.0</v>
      </c>
      <c r="F4390" s="9">
        <v>12.0</v>
      </c>
      <c r="G4390" s="9">
        <v>1.0</v>
      </c>
      <c r="H4390" s="11">
        <f>IFERROR(__xludf.DUMMYFUNCTION("IFERROR(FILTER(Filter!$A$1:A9983,Filter!$A$1:A9983=A4390),0)"),0.0)</f>
        <v>0</v>
      </c>
    </row>
    <row r="4391">
      <c r="A4391" s="8" t="s">
        <v>4255</v>
      </c>
      <c r="B4391" s="9">
        <v>10.0</v>
      </c>
      <c r="C4391" s="9">
        <v>0.0</v>
      </c>
      <c r="D4391" s="9">
        <v>7.0</v>
      </c>
      <c r="E4391" s="9">
        <v>3.0</v>
      </c>
      <c r="F4391" s="9">
        <v>10.0</v>
      </c>
      <c r="G4391" s="9">
        <v>1.0</v>
      </c>
      <c r="H4391" s="11">
        <f>IFERROR(__xludf.DUMMYFUNCTION("IFERROR(FILTER(Filter!$A$1:A9983,Filter!$A$1:A9983=A4391),0)"),0.0)</f>
        <v>0</v>
      </c>
    </row>
    <row r="4392">
      <c r="A4392" s="8" t="s">
        <v>4256</v>
      </c>
      <c r="B4392" s="9">
        <v>17.0</v>
      </c>
      <c r="C4392" s="9">
        <v>0.0</v>
      </c>
      <c r="D4392" s="9">
        <v>17.0</v>
      </c>
      <c r="E4392" s="9">
        <v>0.0</v>
      </c>
      <c r="F4392" s="9">
        <v>17.0</v>
      </c>
      <c r="G4392" s="9">
        <v>1.0</v>
      </c>
      <c r="H4392" s="11">
        <f>IFERROR(__xludf.DUMMYFUNCTION("IFERROR(FILTER(Filter!$A$1:A9983,Filter!$A$1:A9983=A4392),0)"),0.0)</f>
        <v>0</v>
      </c>
    </row>
    <row r="4393">
      <c r="A4393" s="8" t="s">
        <v>4257</v>
      </c>
      <c r="B4393" s="9">
        <v>4.0</v>
      </c>
      <c r="C4393" s="9">
        <v>0.0</v>
      </c>
      <c r="D4393" s="9">
        <v>4.0</v>
      </c>
      <c r="E4393" s="9">
        <v>0.0</v>
      </c>
      <c r="F4393" s="9">
        <v>4.0</v>
      </c>
      <c r="G4393" s="9">
        <v>1.0</v>
      </c>
      <c r="H4393" s="11">
        <f>IFERROR(__xludf.DUMMYFUNCTION("IFERROR(FILTER(Filter!$A$1:A9983,Filter!$A$1:A9983=A4393),0)"),0.0)</f>
        <v>0</v>
      </c>
    </row>
    <row r="4394">
      <c r="A4394" s="8" t="s">
        <v>4258</v>
      </c>
      <c r="B4394" s="9">
        <v>9.0</v>
      </c>
      <c r="C4394" s="9">
        <v>0.0</v>
      </c>
      <c r="D4394" s="9">
        <v>7.0</v>
      </c>
      <c r="E4394" s="9">
        <v>2.0</v>
      </c>
      <c r="F4394" s="9">
        <v>9.0</v>
      </c>
      <c r="G4394" s="9">
        <v>1.0</v>
      </c>
      <c r="H4394" s="11">
        <f>IFERROR(__xludf.DUMMYFUNCTION("IFERROR(FILTER(Filter!$A$1:A9983,Filter!$A$1:A9983=A4394),0)"),0.0)</f>
        <v>0</v>
      </c>
    </row>
    <row r="4395">
      <c r="A4395" s="8" t="s">
        <v>4259</v>
      </c>
      <c r="B4395" s="9">
        <v>16.0</v>
      </c>
      <c r="C4395" s="9">
        <v>0.0</v>
      </c>
      <c r="D4395" s="9">
        <v>15.0</v>
      </c>
      <c r="E4395" s="9">
        <v>1.0</v>
      </c>
      <c r="F4395" s="9">
        <v>16.0</v>
      </c>
      <c r="G4395" s="9">
        <v>1.0</v>
      </c>
      <c r="H4395" s="11">
        <f>IFERROR(__xludf.DUMMYFUNCTION("IFERROR(FILTER(Filter!$A$1:A9983,Filter!$A$1:A9983=A4395),0)"),0.0)</f>
        <v>0</v>
      </c>
    </row>
    <row r="4396">
      <c r="A4396" s="8" t="s">
        <v>4260</v>
      </c>
      <c r="B4396" s="9">
        <v>10.0</v>
      </c>
      <c r="C4396" s="9">
        <v>0.0</v>
      </c>
      <c r="D4396" s="9">
        <v>8.0</v>
      </c>
      <c r="E4396" s="9">
        <v>2.0</v>
      </c>
      <c r="F4396" s="9">
        <v>10.0</v>
      </c>
      <c r="G4396" s="9">
        <v>1.0</v>
      </c>
      <c r="H4396" s="11">
        <f>IFERROR(__xludf.DUMMYFUNCTION("IFERROR(FILTER(Filter!$A$1:A9983,Filter!$A$1:A9983=A4396),0)"),0.0)</f>
        <v>0</v>
      </c>
    </row>
    <row r="4397">
      <c r="A4397" s="8" t="s">
        <v>4261</v>
      </c>
      <c r="B4397" s="9">
        <v>6.0</v>
      </c>
      <c r="C4397" s="9">
        <v>0.0</v>
      </c>
      <c r="D4397" s="9">
        <v>5.0</v>
      </c>
      <c r="E4397" s="9">
        <v>1.0</v>
      </c>
      <c r="F4397" s="9">
        <v>6.0</v>
      </c>
      <c r="G4397" s="9">
        <v>1.0</v>
      </c>
      <c r="H4397" s="11">
        <f>IFERROR(__xludf.DUMMYFUNCTION("IFERROR(FILTER(Filter!$A$1:A9983,Filter!$A$1:A9983=A4397),0)"),0.0)</f>
        <v>0</v>
      </c>
    </row>
    <row r="4398">
      <c r="A4398" s="8" t="s">
        <v>4262</v>
      </c>
      <c r="B4398" s="9">
        <v>13.0</v>
      </c>
      <c r="C4398" s="9">
        <v>0.0</v>
      </c>
      <c r="D4398" s="9">
        <v>11.0</v>
      </c>
      <c r="E4398" s="9">
        <v>2.0</v>
      </c>
      <c r="F4398" s="9">
        <v>13.0</v>
      </c>
      <c r="G4398" s="9">
        <v>1.0</v>
      </c>
      <c r="H4398" s="11">
        <f>IFERROR(__xludf.DUMMYFUNCTION("IFERROR(FILTER(Filter!$A$1:A9983,Filter!$A$1:A9983=A4398),0)"),0.0)</f>
        <v>0</v>
      </c>
    </row>
    <row r="4399">
      <c r="A4399" s="8" t="s">
        <v>4263</v>
      </c>
      <c r="B4399" s="9">
        <v>12.0</v>
      </c>
      <c r="C4399" s="9">
        <v>0.0</v>
      </c>
      <c r="D4399" s="9">
        <v>11.0</v>
      </c>
      <c r="E4399" s="9">
        <v>1.0</v>
      </c>
      <c r="F4399" s="9">
        <v>12.0</v>
      </c>
      <c r="G4399" s="9">
        <v>1.0</v>
      </c>
      <c r="H4399" s="11">
        <f>IFERROR(__xludf.DUMMYFUNCTION("IFERROR(FILTER(Filter!$A$1:A9983,Filter!$A$1:A9983=A4399),0)"),0.0)</f>
        <v>0</v>
      </c>
    </row>
    <row r="4400">
      <c r="A4400" s="8" t="s">
        <v>4264</v>
      </c>
      <c r="B4400" s="9">
        <v>14.0</v>
      </c>
      <c r="C4400" s="9">
        <v>0.0</v>
      </c>
      <c r="D4400" s="9">
        <v>12.0</v>
      </c>
      <c r="E4400" s="9">
        <v>2.0</v>
      </c>
      <c r="F4400" s="9">
        <v>14.0</v>
      </c>
      <c r="G4400" s="9">
        <v>1.0</v>
      </c>
      <c r="H4400" s="11">
        <f>IFERROR(__xludf.DUMMYFUNCTION("IFERROR(FILTER(Filter!$A$1:A9983,Filter!$A$1:A9983=A4400),0)"),0.0)</f>
        <v>0</v>
      </c>
    </row>
    <row r="4401">
      <c r="A4401" s="8" t="s">
        <v>4265</v>
      </c>
      <c r="B4401" s="9">
        <v>11.0</v>
      </c>
      <c r="C4401" s="9">
        <v>0.0</v>
      </c>
      <c r="D4401" s="9">
        <v>10.0</v>
      </c>
      <c r="E4401" s="9">
        <v>1.0</v>
      </c>
      <c r="F4401" s="9">
        <v>11.0</v>
      </c>
      <c r="G4401" s="9">
        <v>1.0</v>
      </c>
      <c r="H4401" s="11">
        <f>IFERROR(__xludf.DUMMYFUNCTION("IFERROR(FILTER(Filter!$A$1:A9983,Filter!$A$1:A9983=A4401),0)"),0.0)</f>
        <v>0</v>
      </c>
    </row>
    <row r="4402">
      <c r="A4402" s="8" t="s">
        <v>4266</v>
      </c>
      <c r="B4402" s="9">
        <v>19.0</v>
      </c>
      <c r="C4402" s="9">
        <v>0.0</v>
      </c>
      <c r="D4402" s="9">
        <v>17.0</v>
      </c>
      <c r="E4402" s="9">
        <v>2.0</v>
      </c>
      <c r="F4402" s="9">
        <v>19.0</v>
      </c>
      <c r="G4402" s="9">
        <v>1.0</v>
      </c>
      <c r="H4402" s="11">
        <f>IFERROR(__xludf.DUMMYFUNCTION("IFERROR(FILTER(Filter!$A$1:A9983,Filter!$A$1:A9983=A4402),0)"),0.0)</f>
        <v>0</v>
      </c>
    </row>
    <row r="4403">
      <c r="A4403" s="8" t="s">
        <v>4267</v>
      </c>
      <c r="B4403" s="9">
        <v>14.0</v>
      </c>
      <c r="C4403" s="9">
        <v>0.0</v>
      </c>
      <c r="D4403" s="9">
        <v>10.0</v>
      </c>
      <c r="E4403" s="9">
        <v>4.0</v>
      </c>
      <c r="F4403" s="9">
        <v>14.0</v>
      </c>
      <c r="G4403" s="9">
        <v>1.0</v>
      </c>
      <c r="H4403" s="11">
        <f>IFERROR(__xludf.DUMMYFUNCTION("IFERROR(FILTER(Filter!$A$1:A9983,Filter!$A$1:A9983=A4403),0)"),0.0)</f>
        <v>0</v>
      </c>
    </row>
    <row r="4404">
      <c r="A4404" s="8" t="s">
        <v>4268</v>
      </c>
      <c r="B4404" s="9">
        <v>12.0</v>
      </c>
      <c r="C4404" s="9">
        <v>0.0</v>
      </c>
      <c r="D4404" s="9">
        <v>10.0</v>
      </c>
      <c r="E4404" s="9">
        <v>2.0</v>
      </c>
      <c r="F4404" s="9">
        <v>12.0</v>
      </c>
      <c r="G4404" s="9">
        <v>1.0</v>
      </c>
      <c r="H4404" s="11">
        <f>IFERROR(__xludf.DUMMYFUNCTION("IFERROR(FILTER(Filter!$A$1:A9983,Filter!$A$1:A9983=A4404),0)"),0.0)</f>
        <v>0</v>
      </c>
    </row>
    <row r="4405">
      <c r="A4405" s="8" t="s">
        <v>4269</v>
      </c>
      <c r="B4405" s="9">
        <v>17.0</v>
      </c>
      <c r="C4405" s="9">
        <v>0.0</v>
      </c>
      <c r="D4405" s="9">
        <v>14.0</v>
      </c>
      <c r="E4405" s="9">
        <v>3.0</v>
      </c>
      <c r="F4405" s="9">
        <v>17.0</v>
      </c>
      <c r="G4405" s="9">
        <v>1.0</v>
      </c>
      <c r="H4405" s="11">
        <f>IFERROR(__xludf.DUMMYFUNCTION("IFERROR(FILTER(Filter!$A$1:A9983,Filter!$A$1:A9983=A4405),0)"),0.0)</f>
        <v>0</v>
      </c>
    </row>
    <row r="4406">
      <c r="A4406" s="8" t="s">
        <v>4270</v>
      </c>
      <c r="B4406" s="9">
        <v>9.0</v>
      </c>
      <c r="C4406" s="9">
        <v>0.0</v>
      </c>
      <c r="D4406" s="9">
        <v>7.0</v>
      </c>
      <c r="E4406" s="9">
        <v>2.0</v>
      </c>
      <c r="F4406" s="9">
        <v>9.0</v>
      </c>
      <c r="G4406" s="9">
        <v>1.0</v>
      </c>
      <c r="H4406" s="11">
        <f>IFERROR(__xludf.DUMMYFUNCTION("IFERROR(FILTER(Filter!$A$1:A9983,Filter!$A$1:A9983=A4406),0)"),0.0)</f>
        <v>0</v>
      </c>
    </row>
    <row r="4407">
      <c r="A4407" s="8" t="s">
        <v>4271</v>
      </c>
      <c r="B4407" s="9">
        <v>13.0</v>
      </c>
      <c r="C4407" s="9">
        <v>0.0</v>
      </c>
      <c r="D4407" s="9">
        <v>11.0</v>
      </c>
      <c r="E4407" s="9">
        <v>2.0</v>
      </c>
      <c r="F4407" s="9">
        <v>13.0</v>
      </c>
      <c r="G4407" s="9">
        <v>1.0</v>
      </c>
      <c r="H4407" s="11">
        <f>IFERROR(__xludf.DUMMYFUNCTION("IFERROR(FILTER(Filter!$A$1:A9983,Filter!$A$1:A9983=A4407),0)"),0.0)</f>
        <v>0</v>
      </c>
    </row>
    <row r="4408">
      <c r="A4408" s="8" t="s">
        <v>4272</v>
      </c>
      <c r="B4408" s="9">
        <v>11.0</v>
      </c>
      <c r="C4408" s="9">
        <v>0.0</v>
      </c>
      <c r="D4408" s="9">
        <v>8.0</v>
      </c>
      <c r="E4408" s="9">
        <v>3.0</v>
      </c>
      <c r="F4408" s="9">
        <v>11.0</v>
      </c>
      <c r="G4408" s="9">
        <v>1.0</v>
      </c>
      <c r="H4408" s="11">
        <f>IFERROR(__xludf.DUMMYFUNCTION("IFERROR(FILTER(Filter!$A$1:A9983,Filter!$A$1:A9983=A4408),0)"),0.0)</f>
        <v>0</v>
      </c>
    </row>
    <row r="4409">
      <c r="A4409" s="8" t="s">
        <v>4273</v>
      </c>
      <c r="B4409" s="9">
        <v>11.0</v>
      </c>
      <c r="C4409" s="9">
        <v>0.0</v>
      </c>
      <c r="D4409" s="9">
        <v>11.0</v>
      </c>
      <c r="E4409" s="9">
        <v>0.0</v>
      </c>
      <c r="F4409" s="9">
        <v>11.0</v>
      </c>
      <c r="G4409" s="9">
        <v>1.0</v>
      </c>
      <c r="H4409" s="11">
        <f>IFERROR(__xludf.DUMMYFUNCTION("IFERROR(FILTER(Filter!$A$1:A9983,Filter!$A$1:A9983=A4409),0)"),0.0)</f>
        <v>0</v>
      </c>
    </row>
    <row r="4410">
      <c r="A4410" s="8" t="s">
        <v>4274</v>
      </c>
      <c r="B4410" s="9">
        <v>7.0</v>
      </c>
      <c r="C4410" s="9">
        <v>0.0</v>
      </c>
      <c r="D4410" s="9">
        <v>6.0</v>
      </c>
      <c r="E4410" s="9">
        <v>1.0</v>
      </c>
      <c r="F4410" s="9">
        <v>7.0</v>
      </c>
      <c r="G4410" s="9">
        <v>1.0</v>
      </c>
      <c r="H4410" s="11">
        <f>IFERROR(__xludf.DUMMYFUNCTION("IFERROR(FILTER(Filter!$A$1:A9983,Filter!$A$1:A9983=A4410),0)"),0.0)</f>
        <v>0</v>
      </c>
    </row>
    <row r="4411">
      <c r="A4411" s="8" t="s">
        <v>4275</v>
      </c>
      <c r="B4411" s="9">
        <v>12.0</v>
      </c>
      <c r="C4411" s="9">
        <v>0.0</v>
      </c>
      <c r="D4411" s="9">
        <v>11.0</v>
      </c>
      <c r="E4411" s="9">
        <v>1.0</v>
      </c>
      <c r="F4411" s="9">
        <v>12.0</v>
      </c>
      <c r="G4411" s="9">
        <v>1.0</v>
      </c>
      <c r="H4411" s="11">
        <f>IFERROR(__xludf.DUMMYFUNCTION("IFERROR(FILTER(Filter!$A$1:A9983,Filter!$A$1:A9983=A4411),0)"),0.0)</f>
        <v>0</v>
      </c>
    </row>
    <row r="4412" hidden="1">
      <c r="A4412" s="8"/>
      <c r="B4412" s="9"/>
      <c r="C4412" s="9"/>
      <c r="D4412" s="9"/>
      <c r="E4412" s="9"/>
      <c r="F4412" s="9"/>
      <c r="G4412" s="9"/>
      <c r="H4412" s="11"/>
    </row>
    <row r="4413">
      <c r="A4413" s="8" t="s">
        <v>4276</v>
      </c>
      <c r="B4413" s="9">
        <v>12.0</v>
      </c>
      <c r="C4413" s="9">
        <v>0.0</v>
      </c>
      <c r="D4413" s="9">
        <v>11.0</v>
      </c>
      <c r="E4413" s="9">
        <v>1.0</v>
      </c>
      <c r="F4413" s="9">
        <v>12.0</v>
      </c>
      <c r="G4413" s="9">
        <v>1.0</v>
      </c>
      <c r="H4413" s="11">
        <f>IFERROR(__xludf.DUMMYFUNCTION("IFERROR(FILTER(Filter!$A$1:A9983,Filter!$A$1:A9983=A4413),0)"),0.0)</f>
        <v>0</v>
      </c>
    </row>
    <row r="4414">
      <c r="A4414" s="8" t="s">
        <v>4277</v>
      </c>
      <c r="B4414" s="9">
        <v>10.0</v>
      </c>
      <c r="C4414" s="9">
        <v>0.0</v>
      </c>
      <c r="D4414" s="9">
        <v>9.0</v>
      </c>
      <c r="E4414" s="9">
        <v>1.0</v>
      </c>
      <c r="F4414" s="9">
        <v>10.0</v>
      </c>
      <c r="G4414" s="9">
        <v>1.0</v>
      </c>
      <c r="H4414" s="11">
        <f>IFERROR(__xludf.DUMMYFUNCTION("IFERROR(FILTER(Filter!$A$1:A9983,Filter!$A$1:A9983=A4414),0)"),0.0)</f>
        <v>0</v>
      </c>
    </row>
    <row r="4415">
      <c r="A4415" s="8" t="s">
        <v>4278</v>
      </c>
      <c r="B4415" s="9">
        <v>15.0</v>
      </c>
      <c r="C4415" s="9">
        <v>0.0</v>
      </c>
      <c r="D4415" s="9">
        <v>15.0</v>
      </c>
      <c r="E4415" s="9">
        <v>0.0</v>
      </c>
      <c r="F4415" s="9">
        <v>15.0</v>
      </c>
      <c r="G4415" s="9">
        <v>1.0</v>
      </c>
      <c r="H4415" s="11">
        <f>IFERROR(__xludf.DUMMYFUNCTION("IFERROR(FILTER(Filter!$A$1:A9983,Filter!$A$1:A9983=A4415),0)"),0.0)</f>
        <v>0</v>
      </c>
    </row>
    <row r="4416">
      <c r="A4416" s="8" t="s">
        <v>4279</v>
      </c>
      <c r="B4416" s="9">
        <v>9.0</v>
      </c>
      <c r="C4416" s="9">
        <v>0.0</v>
      </c>
      <c r="D4416" s="9">
        <v>9.0</v>
      </c>
      <c r="E4416" s="9">
        <v>0.0</v>
      </c>
      <c r="F4416" s="9">
        <v>9.0</v>
      </c>
      <c r="G4416" s="9">
        <v>1.0</v>
      </c>
      <c r="H4416" s="11">
        <f>IFERROR(__xludf.DUMMYFUNCTION("IFERROR(FILTER(Filter!$A$1:A9983,Filter!$A$1:A9983=A4416),0)"),0.0)</f>
        <v>0</v>
      </c>
    </row>
    <row r="4417">
      <c r="A4417" s="8" t="s">
        <v>4280</v>
      </c>
      <c r="B4417" s="9">
        <v>20.0</v>
      </c>
      <c r="C4417" s="9">
        <v>0.0</v>
      </c>
      <c r="D4417" s="9">
        <v>19.0</v>
      </c>
      <c r="E4417" s="9">
        <v>1.0</v>
      </c>
      <c r="F4417" s="9">
        <v>20.0</v>
      </c>
      <c r="G4417" s="9">
        <v>1.0</v>
      </c>
      <c r="H4417" s="11">
        <f>IFERROR(__xludf.DUMMYFUNCTION("IFERROR(FILTER(Filter!$A$1:A9983,Filter!$A$1:A9983=A4417),0)"),0.0)</f>
        <v>0</v>
      </c>
    </row>
    <row r="4418">
      <c r="A4418" s="8" t="s">
        <v>4281</v>
      </c>
      <c r="B4418" s="9">
        <v>17.0</v>
      </c>
      <c r="C4418" s="9">
        <v>0.0</v>
      </c>
      <c r="D4418" s="9">
        <v>16.0</v>
      </c>
      <c r="E4418" s="9">
        <v>1.0</v>
      </c>
      <c r="F4418" s="9">
        <v>17.0</v>
      </c>
      <c r="G4418" s="9">
        <v>1.0</v>
      </c>
      <c r="H4418" s="11">
        <f>IFERROR(__xludf.DUMMYFUNCTION("IFERROR(FILTER(Filter!$A$1:A9983,Filter!$A$1:A9983=A4418),0)"),0.0)</f>
        <v>0</v>
      </c>
    </row>
    <row r="4419">
      <c r="A4419" s="8" t="s">
        <v>4282</v>
      </c>
      <c r="B4419" s="9">
        <v>10.0</v>
      </c>
      <c r="C4419" s="9">
        <v>0.0</v>
      </c>
      <c r="D4419" s="9">
        <v>8.0</v>
      </c>
      <c r="E4419" s="9">
        <v>2.0</v>
      </c>
      <c r="F4419" s="9">
        <v>10.0</v>
      </c>
      <c r="G4419" s="9">
        <v>1.0</v>
      </c>
      <c r="H4419" s="11">
        <f>IFERROR(__xludf.DUMMYFUNCTION("IFERROR(FILTER(Filter!$A$1:A9983,Filter!$A$1:A9983=A4419),0)"),0.0)</f>
        <v>0</v>
      </c>
    </row>
    <row r="4420">
      <c r="A4420" s="8" t="s">
        <v>4283</v>
      </c>
      <c r="B4420" s="9">
        <v>17.0</v>
      </c>
      <c r="C4420" s="9">
        <v>0.0</v>
      </c>
      <c r="D4420" s="9">
        <v>12.0</v>
      </c>
      <c r="E4420" s="9">
        <v>5.0</v>
      </c>
      <c r="F4420" s="9">
        <v>17.0</v>
      </c>
      <c r="G4420" s="9">
        <v>1.0</v>
      </c>
      <c r="H4420" s="11">
        <f>IFERROR(__xludf.DUMMYFUNCTION("IFERROR(FILTER(Filter!$A$1:A9983,Filter!$A$1:A9983=A4420),0)"),0.0)</f>
        <v>0</v>
      </c>
    </row>
    <row r="4421">
      <c r="A4421" s="8" t="s">
        <v>4284</v>
      </c>
      <c r="B4421" s="9">
        <v>13.0</v>
      </c>
      <c r="C4421" s="9">
        <v>0.0</v>
      </c>
      <c r="D4421" s="9">
        <v>12.0</v>
      </c>
      <c r="E4421" s="9">
        <v>1.0</v>
      </c>
      <c r="F4421" s="9">
        <v>13.0</v>
      </c>
      <c r="G4421" s="9">
        <v>1.0</v>
      </c>
      <c r="H4421" s="11">
        <f>IFERROR(__xludf.DUMMYFUNCTION("IFERROR(FILTER(Filter!$A$1:A9983,Filter!$A$1:A9983=A4421),0)"),0.0)</f>
        <v>0</v>
      </c>
    </row>
    <row r="4422">
      <c r="A4422" s="8" t="s">
        <v>4285</v>
      </c>
      <c r="B4422" s="9">
        <v>10.0</v>
      </c>
      <c r="C4422" s="9">
        <v>0.0</v>
      </c>
      <c r="D4422" s="9">
        <v>9.0</v>
      </c>
      <c r="E4422" s="9">
        <v>1.0</v>
      </c>
      <c r="F4422" s="9">
        <v>10.0</v>
      </c>
      <c r="G4422" s="9">
        <v>1.0</v>
      </c>
      <c r="H4422" s="11">
        <f>IFERROR(__xludf.DUMMYFUNCTION("IFERROR(FILTER(Filter!$A$1:A9983,Filter!$A$1:A9983=A4422),0)"),0.0)</f>
        <v>0</v>
      </c>
    </row>
    <row r="4423">
      <c r="A4423" s="8" t="s">
        <v>4286</v>
      </c>
      <c r="B4423" s="9">
        <v>13.0</v>
      </c>
      <c r="C4423" s="9">
        <v>0.0</v>
      </c>
      <c r="D4423" s="9">
        <v>12.0</v>
      </c>
      <c r="E4423" s="9">
        <v>1.0</v>
      </c>
      <c r="F4423" s="9">
        <v>13.0</v>
      </c>
      <c r="G4423" s="9">
        <v>1.0</v>
      </c>
      <c r="H4423" s="11">
        <f>IFERROR(__xludf.DUMMYFUNCTION("IFERROR(FILTER(Filter!$A$1:A9983,Filter!$A$1:A9983=A4423),0)"),0.0)</f>
        <v>0</v>
      </c>
    </row>
    <row r="4424">
      <c r="A4424" s="8" t="s">
        <v>4287</v>
      </c>
      <c r="B4424" s="9">
        <v>10.0</v>
      </c>
      <c r="C4424" s="9">
        <v>0.0</v>
      </c>
      <c r="D4424" s="9">
        <v>10.0</v>
      </c>
      <c r="E4424" s="9">
        <v>0.0</v>
      </c>
      <c r="F4424" s="9">
        <v>10.0</v>
      </c>
      <c r="G4424" s="9">
        <v>1.0</v>
      </c>
      <c r="H4424" s="11">
        <f>IFERROR(__xludf.DUMMYFUNCTION("IFERROR(FILTER(Filter!$A$1:A9983,Filter!$A$1:A9983=A4424),0)"),0.0)</f>
        <v>0</v>
      </c>
    </row>
    <row r="4425">
      <c r="A4425" s="8" t="s">
        <v>4288</v>
      </c>
      <c r="B4425" s="9">
        <v>15.0</v>
      </c>
      <c r="C4425" s="9">
        <v>0.0</v>
      </c>
      <c r="D4425" s="9">
        <v>14.0</v>
      </c>
      <c r="E4425" s="9">
        <v>1.0</v>
      </c>
      <c r="F4425" s="9">
        <v>15.0</v>
      </c>
      <c r="G4425" s="9">
        <v>1.0</v>
      </c>
      <c r="H4425" s="11">
        <f>IFERROR(__xludf.DUMMYFUNCTION("IFERROR(FILTER(Filter!$A$1:A9983,Filter!$A$1:A9983=A4425),0)"),0.0)</f>
        <v>0</v>
      </c>
    </row>
    <row r="4426">
      <c r="A4426" s="8" t="s">
        <v>4289</v>
      </c>
      <c r="B4426" s="9">
        <v>19.0</v>
      </c>
      <c r="C4426" s="9">
        <v>0.0</v>
      </c>
      <c r="D4426" s="9">
        <v>18.0</v>
      </c>
      <c r="E4426" s="9">
        <v>1.0</v>
      </c>
      <c r="F4426" s="9">
        <v>19.0</v>
      </c>
      <c r="G4426" s="9">
        <v>1.0</v>
      </c>
      <c r="H4426" s="11">
        <f>IFERROR(__xludf.DUMMYFUNCTION("IFERROR(FILTER(Filter!$A$1:A9983,Filter!$A$1:A9983=A4426),0)"),0.0)</f>
        <v>0</v>
      </c>
    </row>
    <row r="4427">
      <c r="A4427" s="8" t="s">
        <v>4290</v>
      </c>
      <c r="B4427" s="9">
        <v>17.0</v>
      </c>
      <c r="C4427" s="9">
        <v>0.0</v>
      </c>
      <c r="D4427" s="9">
        <v>14.0</v>
      </c>
      <c r="E4427" s="9">
        <v>3.0</v>
      </c>
      <c r="F4427" s="9">
        <v>17.0</v>
      </c>
      <c r="G4427" s="9">
        <v>1.0</v>
      </c>
      <c r="H4427" s="11">
        <f>IFERROR(__xludf.DUMMYFUNCTION("IFERROR(FILTER(Filter!$A$1:A9983,Filter!$A$1:A9983=A4427),0)"),0.0)</f>
        <v>0</v>
      </c>
    </row>
    <row r="4428">
      <c r="A4428" s="8" t="s">
        <v>4291</v>
      </c>
      <c r="B4428" s="9">
        <v>20.0</v>
      </c>
      <c r="C4428" s="9">
        <v>0.0</v>
      </c>
      <c r="D4428" s="9">
        <v>17.0</v>
      </c>
      <c r="E4428" s="9">
        <v>3.0</v>
      </c>
      <c r="F4428" s="9">
        <v>20.0</v>
      </c>
      <c r="G4428" s="9">
        <v>1.0</v>
      </c>
      <c r="H4428" s="11">
        <f>IFERROR(__xludf.DUMMYFUNCTION("IFERROR(FILTER(Filter!$A$1:A9983,Filter!$A$1:A9983=A4428),0)"),0.0)</f>
        <v>0</v>
      </c>
    </row>
    <row r="4429">
      <c r="A4429" s="8" t="s">
        <v>4292</v>
      </c>
      <c r="B4429" s="9">
        <v>10.0</v>
      </c>
      <c r="C4429" s="9">
        <v>0.0</v>
      </c>
      <c r="D4429" s="9">
        <v>9.0</v>
      </c>
      <c r="E4429" s="9">
        <v>1.0</v>
      </c>
      <c r="F4429" s="9">
        <v>10.0</v>
      </c>
      <c r="G4429" s="9">
        <v>1.0</v>
      </c>
      <c r="H4429" s="11">
        <f>IFERROR(__xludf.DUMMYFUNCTION("IFERROR(FILTER(Filter!$A$1:A9983,Filter!$A$1:A9983=A4429),0)"),0.0)</f>
        <v>0</v>
      </c>
    </row>
    <row r="4430">
      <c r="A4430" s="8" t="s">
        <v>4293</v>
      </c>
      <c r="B4430" s="9">
        <v>14.0</v>
      </c>
      <c r="C4430" s="9">
        <v>0.0</v>
      </c>
      <c r="D4430" s="9">
        <v>13.0</v>
      </c>
      <c r="E4430" s="9">
        <v>1.0</v>
      </c>
      <c r="F4430" s="9">
        <v>14.0</v>
      </c>
      <c r="G4430" s="9">
        <v>1.0</v>
      </c>
      <c r="H4430" s="11">
        <f>IFERROR(__xludf.DUMMYFUNCTION("IFERROR(FILTER(Filter!$A$1:A9983,Filter!$A$1:A9983=A4430),0)"),0.0)</f>
        <v>0</v>
      </c>
    </row>
    <row r="4431">
      <c r="A4431" s="8" t="s">
        <v>4294</v>
      </c>
      <c r="B4431" s="9">
        <v>13.0</v>
      </c>
      <c r="C4431" s="9">
        <v>0.0</v>
      </c>
      <c r="D4431" s="9">
        <v>10.0</v>
      </c>
      <c r="E4431" s="9">
        <v>3.0</v>
      </c>
      <c r="F4431" s="9">
        <v>13.0</v>
      </c>
      <c r="G4431" s="9">
        <v>1.0</v>
      </c>
      <c r="H4431" s="11">
        <f>IFERROR(__xludf.DUMMYFUNCTION("IFERROR(FILTER(Filter!$A$1:A9983,Filter!$A$1:A9983=A4431),0)"),0.0)</f>
        <v>0</v>
      </c>
    </row>
    <row r="4432">
      <c r="A4432" s="8" t="s">
        <v>4295</v>
      </c>
      <c r="B4432" s="9">
        <v>9.0</v>
      </c>
      <c r="C4432" s="9">
        <v>0.0</v>
      </c>
      <c r="D4432" s="9">
        <v>9.0</v>
      </c>
      <c r="E4432" s="9">
        <v>0.0</v>
      </c>
      <c r="F4432" s="9">
        <v>9.0</v>
      </c>
      <c r="G4432" s="9">
        <v>1.0</v>
      </c>
      <c r="H4432" s="11">
        <f>IFERROR(__xludf.DUMMYFUNCTION("IFERROR(FILTER(Filter!$A$1:A9983,Filter!$A$1:A9983=A4432),0)"),0.0)</f>
        <v>0</v>
      </c>
    </row>
    <row r="4433">
      <c r="A4433" s="8" t="s">
        <v>4296</v>
      </c>
      <c r="B4433" s="9">
        <v>14.0</v>
      </c>
      <c r="C4433" s="9">
        <v>0.0</v>
      </c>
      <c r="D4433" s="9">
        <v>13.0</v>
      </c>
      <c r="E4433" s="9">
        <v>1.0</v>
      </c>
      <c r="F4433" s="9">
        <v>14.0</v>
      </c>
      <c r="G4433" s="9">
        <v>1.0</v>
      </c>
      <c r="H4433" s="11">
        <f>IFERROR(__xludf.DUMMYFUNCTION("IFERROR(FILTER(Filter!$A$1:A9983,Filter!$A$1:A9983=A4433),0)"),0.0)</f>
        <v>0</v>
      </c>
    </row>
    <row r="4434">
      <c r="A4434" s="8" t="s">
        <v>4297</v>
      </c>
      <c r="B4434" s="9">
        <v>14.0</v>
      </c>
      <c r="C4434" s="9">
        <v>0.0</v>
      </c>
      <c r="D4434" s="9">
        <v>13.0</v>
      </c>
      <c r="E4434" s="9">
        <v>1.0</v>
      </c>
      <c r="F4434" s="9">
        <v>14.0</v>
      </c>
      <c r="G4434" s="9">
        <v>1.0</v>
      </c>
      <c r="H4434" s="11">
        <f>IFERROR(__xludf.DUMMYFUNCTION("IFERROR(FILTER(Filter!$A$1:A9983,Filter!$A$1:A9983=A4434),0)"),0.0)</f>
        <v>0</v>
      </c>
    </row>
    <row r="4435">
      <c r="A4435" s="8" t="s">
        <v>4298</v>
      </c>
      <c r="B4435" s="9">
        <v>11.0</v>
      </c>
      <c r="C4435" s="9">
        <v>0.0</v>
      </c>
      <c r="D4435" s="9">
        <v>8.0</v>
      </c>
      <c r="E4435" s="9">
        <v>3.0</v>
      </c>
      <c r="F4435" s="9">
        <v>11.0</v>
      </c>
      <c r="G4435" s="9">
        <v>1.0</v>
      </c>
      <c r="H4435" s="11">
        <f>IFERROR(__xludf.DUMMYFUNCTION("IFERROR(FILTER(Filter!$A$1:A9983,Filter!$A$1:A9983=A4435),0)"),0.0)</f>
        <v>0</v>
      </c>
    </row>
    <row r="4436">
      <c r="A4436" s="8" t="s">
        <v>4299</v>
      </c>
      <c r="B4436" s="9">
        <v>12.0</v>
      </c>
      <c r="C4436" s="9">
        <v>0.0</v>
      </c>
      <c r="D4436" s="9">
        <v>11.0</v>
      </c>
      <c r="E4436" s="9">
        <v>1.0</v>
      </c>
      <c r="F4436" s="9">
        <v>12.0</v>
      </c>
      <c r="G4436" s="9">
        <v>1.0</v>
      </c>
      <c r="H4436" s="11">
        <f>IFERROR(__xludf.DUMMYFUNCTION("IFERROR(FILTER(Filter!$A$1:A9983,Filter!$A$1:A9983=A4436),0)"),0.0)</f>
        <v>0</v>
      </c>
    </row>
    <row r="4437">
      <c r="A4437" s="8" t="s">
        <v>4300</v>
      </c>
      <c r="B4437" s="9">
        <v>5.0</v>
      </c>
      <c r="C4437" s="9">
        <v>0.0</v>
      </c>
      <c r="D4437" s="9">
        <v>5.0</v>
      </c>
      <c r="E4437" s="9">
        <v>0.0</v>
      </c>
      <c r="F4437" s="9">
        <v>5.0</v>
      </c>
      <c r="G4437" s="9">
        <v>1.0</v>
      </c>
      <c r="H4437" s="11">
        <f>IFERROR(__xludf.DUMMYFUNCTION("IFERROR(FILTER(Filter!$A$1:A9983,Filter!$A$1:A9983=A4437),0)"),0.0)</f>
        <v>0</v>
      </c>
    </row>
    <row r="4438">
      <c r="A4438" s="8" t="s">
        <v>4301</v>
      </c>
      <c r="B4438" s="9">
        <v>15.0</v>
      </c>
      <c r="C4438" s="9">
        <v>0.0</v>
      </c>
      <c r="D4438" s="9">
        <v>14.0</v>
      </c>
      <c r="E4438" s="9">
        <v>1.0</v>
      </c>
      <c r="F4438" s="9">
        <v>15.0</v>
      </c>
      <c r="G4438" s="9">
        <v>1.0</v>
      </c>
      <c r="H4438" s="11">
        <f>IFERROR(__xludf.DUMMYFUNCTION("IFERROR(FILTER(Filter!$A$1:A9983,Filter!$A$1:A9983=A4438),0)"),0.0)</f>
        <v>0</v>
      </c>
    </row>
    <row r="4439">
      <c r="A4439" s="8" t="s">
        <v>4302</v>
      </c>
      <c r="B4439" s="9">
        <v>15.0</v>
      </c>
      <c r="C4439" s="9">
        <v>0.0</v>
      </c>
      <c r="D4439" s="9">
        <v>13.0</v>
      </c>
      <c r="E4439" s="9">
        <v>2.0</v>
      </c>
      <c r="F4439" s="9">
        <v>15.0</v>
      </c>
      <c r="G4439" s="9">
        <v>1.0</v>
      </c>
      <c r="H4439" s="11">
        <f>IFERROR(__xludf.DUMMYFUNCTION("IFERROR(FILTER(Filter!$A$1:A9983,Filter!$A$1:A9983=A4439),0)"),0.0)</f>
        <v>0</v>
      </c>
    </row>
    <row r="4440">
      <c r="A4440" s="8" t="s">
        <v>4303</v>
      </c>
      <c r="B4440" s="9">
        <v>12.0</v>
      </c>
      <c r="C4440" s="9">
        <v>0.0</v>
      </c>
      <c r="D4440" s="9">
        <v>11.0</v>
      </c>
      <c r="E4440" s="9">
        <v>1.0</v>
      </c>
      <c r="F4440" s="9">
        <v>12.0</v>
      </c>
      <c r="G4440" s="9">
        <v>1.0</v>
      </c>
      <c r="H4440" s="11">
        <f>IFERROR(__xludf.DUMMYFUNCTION("IFERROR(FILTER(Filter!$A$1:A9983,Filter!$A$1:A9983=A4440),0)"),0.0)</f>
        <v>0</v>
      </c>
    </row>
    <row r="4441">
      <c r="A4441" s="8" t="s">
        <v>4304</v>
      </c>
      <c r="B4441" s="9">
        <v>15.0</v>
      </c>
      <c r="C4441" s="9">
        <v>0.0</v>
      </c>
      <c r="D4441" s="9">
        <v>14.0</v>
      </c>
      <c r="E4441" s="9">
        <v>1.0</v>
      </c>
      <c r="F4441" s="9">
        <v>15.0</v>
      </c>
      <c r="G4441" s="9">
        <v>1.0</v>
      </c>
      <c r="H4441" s="11">
        <f>IFERROR(__xludf.DUMMYFUNCTION("IFERROR(FILTER(Filter!$A$1:A9983,Filter!$A$1:A9983=A4441),0)"),0.0)</f>
        <v>0</v>
      </c>
    </row>
    <row r="4442">
      <c r="A4442" s="8" t="s">
        <v>4305</v>
      </c>
      <c r="B4442" s="9">
        <v>12.0</v>
      </c>
      <c r="C4442" s="9">
        <v>0.0</v>
      </c>
      <c r="D4442" s="9">
        <v>10.0</v>
      </c>
      <c r="E4442" s="9">
        <v>2.0</v>
      </c>
      <c r="F4442" s="9">
        <v>12.0</v>
      </c>
      <c r="G4442" s="9">
        <v>1.0</v>
      </c>
      <c r="H4442" s="11">
        <f>IFERROR(__xludf.DUMMYFUNCTION("IFERROR(FILTER(Filter!$A$1:A9983,Filter!$A$1:A9983=A4442),0)"),0.0)</f>
        <v>0</v>
      </c>
    </row>
    <row r="4443">
      <c r="A4443" s="8" t="s">
        <v>4306</v>
      </c>
      <c r="B4443" s="9">
        <v>17.0</v>
      </c>
      <c r="C4443" s="9">
        <v>0.0</v>
      </c>
      <c r="D4443" s="9">
        <v>14.0</v>
      </c>
      <c r="E4443" s="9">
        <v>3.0</v>
      </c>
      <c r="F4443" s="9">
        <v>17.0</v>
      </c>
      <c r="G4443" s="9">
        <v>1.0</v>
      </c>
      <c r="H4443" s="11">
        <f>IFERROR(__xludf.DUMMYFUNCTION("IFERROR(FILTER(Filter!$A$1:A9983,Filter!$A$1:A9983=A4443),0)"),0.0)</f>
        <v>0</v>
      </c>
    </row>
    <row r="4444">
      <c r="A4444" s="8" t="s">
        <v>4307</v>
      </c>
      <c r="B4444" s="9">
        <v>6.0</v>
      </c>
      <c r="C4444" s="9">
        <v>0.0</v>
      </c>
      <c r="D4444" s="9">
        <v>3.0</v>
      </c>
      <c r="E4444" s="9">
        <v>3.0</v>
      </c>
      <c r="F4444" s="9">
        <v>6.0</v>
      </c>
      <c r="G4444" s="9">
        <v>1.0</v>
      </c>
      <c r="H4444" s="11">
        <f>IFERROR(__xludf.DUMMYFUNCTION("IFERROR(FILTER(Filter!$A$1:A9983,Filter!$A$1:A9983=A4444),0)"),0.0)</f>
        <v>0</v>
      </c>
    </row>
    <row r="4445">
      <c r="A4445" s="8" t="s">
        <v>4308</v>
      </c>
      <c r="B4445" s="9">
        <v>12.0</v>
      </c>
      <c r="C4445" s="9">
        <v>0.0</v>
      </c>
      <c r="D4445" s="9">
        <v>12.0</v>
      </c>
      <c r="E4445" s="9">
        <v>0.0</v>
      </c>
      <c r="F4445" s="9">
        <v>12.0</v>
      </c>
      <c r="G4445" s="9">
        <v>1.0</v>
      </c>
      <c r="H4445" s="11">
        <f>IFERROR(__xludf.DUMMYFUNCTION("IFERROR(FILTER(Filter!$A$1:A9983,Filter!$A$1:A9983=A4445),0)"),0.0)</f>
        <v>0</v>
      </c>
    </row>
    <row r="4446" hidden="1">
      <c r="A4446" s="8"/>
      <c r="B4446" s="9"/>
      <c r="C4446" s="9"/>
      <c r="D4446" s="9"/>
      <c r="E4446" s="9"/>
      <c r="F4446" s="9"/>
      <c r="G4446" s="9"/>
      <c r="H4446" s="11"/>
    </row>
    <row r="4447">
      <c r="A4447" s="8" t="s">
        <v>4309</v>
      </c>
      <c r="B4447" s="9">
        <v>20.0</v>
      </c>
      <c r="C4447" s="9">
        <v>0.0</v>
      </c>
      <c r="D4447" s="9">
        <v>19.0</v>
      </c>
      <c r="E4447" s="9">
        <v>1.0</v>
      </c>
      <c r="F4447" s="9">
        <v>20.0</v>
      </c>
      <c r="G4447" s="9">
        <v>1.0</v>
      </c>
      <c r="H4447" s="11">
        <f>IFERROR(__xludf.DUMMYFUNCTION("IFERROR(FILTER(Filter!$A$1:A9983,Filter!$A$1:A9983=A4447),0)"),0.0)</f>
        <v>0</v>
      </c>
    </row>
    <row r="4448">
      <c r="A4448" s="8" t="s">
        <v>4310</v>
      </c>
      <c r="B4448" s="9">
        <v>20.0</v>
      </c>
      <c r="C4448" s="9">
        <v>0.0</v>
      </c>
      <c r="D4448" s="9">
        <v>18.0</v>
      </c>
      <c r="E4448" s="9">
        <v>2.0</v>
      </c>
      <c r="F4448" s="9">
        <v>20.0</v>
      </c>
      <c r="G4448" s="9">
        <v>1.0</v>
      </c>
      <c r="H4448" s="11">
        <f>IFERROR(__xludf.DUMMYFUNCTION("IFERROR(FILTER(Filter!$A$1:A9983,Filter!$A$1:A9983=A4448),0)"),0.0)</f>
        <v>0</v>
      </c>
    </row>
    <row r="4449">
      <c r="A4449" s="8" t="s">
        <v>4311</v>
      </c>
      <c r="B4449" s="9">
        <v>7.0</v>
      </c>
      <c r="C4449" s="9">
        <v>0.0</v>
      </c>
      <c r="D4449" s="9">
        <v>5.0</v>
      </c>
      <c r="E4449" s="9">
        <v>2.0</v>
      </c>
      <c r="F4449" s="9">
        <v>7.0</v>
      </c>
      <c r="G4449" s="9">
        <v>1.0</v>
      </c>
      <c r="H4449" s="11">
        <f>IFERROR(__xludf.DUMMYFUNCTION("IFERROR(FILTER(Filter!$A$1:A9983,Filter!$A$1:A9983=A4449),0)"),0.0)</f>
        <v>0</v>
      </c>
    </row>
    <row r="4450">
      <c r="A4450" s="8" t="s">
        <v>4312</v>
      </c>
      <c r="B4450" s="9">
        <v>14.0</v>
      </c>
      <c r="C4450" s="9">
        <v>0.0</v>
      </c>
      <c r="D4450" s="9">
        <v>13.0</v>
      </c>
      <c r="E4450" s="9">
        <v>1.0</v>
      </c>
      <c r="F4450" s="9">
        <v>14.0</v>
      </c>
      <c r="G4450" s="9">
        <v>1.0</v>
      </c>
      <c r="H4450" s="11">
        <f>IFERROR(__xludf.DUMMYFUNCTION("IFERROR(FILTER(Filter!$A$1:A9983,Filter!$A$1:A9983=A4450),0)"),0.0)</f>
        <v>0</v>
      </c>
    </row>
    <row r="4451">
      <c r="A4451" s="8" t="s">
        <v>4313</v>
      </c>
      <c r="B4451" s="9">
        <v>11.0</v>
      </c>
      <c r="C4451" s="9">
        <v>0.0</v>
      </c>
      <c r="D4451" s="9">
        <v>11.0</v>
      </c>
      <c r="E4451" s="9">
        <v>0.0</v>
      </c>
      <c r="F4451" s="9">
        <v>11.0</v>
      </c>
      <c r="G4451" s="9">
        <v>1.0</v>
      </c>
      <c r="H4451" s="11">
        <f>IFERROR(__xludf.DUMMYFUNCTION("IFERROR(FILTER(Filter!$A$1:A9983,Filter!$A$1:A9983=A4451),0)"),0.0)</f>
        <v>0</v>
      </c>
    </row>
    <row r="4452">
      <c r="A4452" s="8" t="s">
        <v>4314</v>
      </c>
      <c r="B4452" s="9">
        <v>6.0</v>
      </c>
      <c r="C4452" s="9">
        <v>0.0</v>
      </c>
      <c r="D4452" s="9">
        <v>6.0</v>
      </c>
      <c r="E4452" s="9">
        <v>0.0</v>
      </c>
      <c r="F4452" s="9">
        <v>6.0</v>
      </c>
      <c r="G4452" s="9">
        <v>1.0</v>
      </c>
      <c r="H4452" s="11">
        <f>IFERROR(__xludf.DUMMYFUNCTION("IFERROR(FILTER(Filter!$A$1:A9983,Filter!$A$1:A9983=A4452),0)"),0.0)</f>
        <v>0</v>
      </c>
    </row>
    <row r="4453">
      <c r="A4453" s="8" t="s">
        <v>4315</v>
      </c>
      <c r="B4453" s="9">
        <v>16.0</v>
      </c>
      <c r="C4453" s="9">
        <v>0.0</v>
      </c>
      <c r="D4453" s="9">
        <v>14.0</v>
      </c>
      <c r="E4453" s="9">
        <v>2.0</v>
      </c>
      <c r="F4453" s="9">
        <v>16.0</v>
      </c>
      <c r="G4453" s="9">
        <v>1.0</v>
      </c>
      <c r="H4453" s="11">
        <f>IFERROR(__xludf.DUMMYFUNCTION("IFERROR(FILTER(Filter!$A$1:A9983,Filter!$A$1:A9983=A4453),0)"),0.0)</f>
        <v>0</v>
      </c>
    </row>
    <row r="4454">
      <c r="A4454" s="8" t="s">
        <v>4316</v>
      </c>
      <c r="B4454" s="9">
        <v>12.0</v>
      </c>
      <c r="C4454" s="9">
        <v>0.0</v>
      </c>
      <c r="D4454" s="9">
        <v>10.0</v>
      </c>
      <c r="E4454" s="9">
        <v>2.0</v>
      </c>
      <c r="F4454" s="9">
        <v>12.0</v>
      </c>
      <c r="G4454" s="9">
        <v>1.0</v>
      </c>
      <c r="H4454" s="11">
        <f>IFERROR(__xludf.DUMMYFUNCTION("IFERROR(FILTER(Filter!$A$1:A9983,Filter!$A$1:A9983=A4454),0)"),0.0)</f>
        <v>0</v>
      </c>
    </row>
    <row r="4455">
      <c r="A4455" s="8" t="s">
        <v>4317</v>
      </c>
      <c r="B4455" s="9">
        <v>6.0</v>
      </c>
      <c r="C4455" s="9">
        <v>0.0</v>
      </c>
      <c r="D4455" s="9">
        <v>5.0</v>
      </c>
      <c r="E4455" s="9">
        <v>1.0</v>
      </c>
      <c r="F4455" s="9">
        <v>6.0</v>
      </c>
      <c r="G4455" s="9">
        <v>1.0</v>
      </c>
      <c r="H4455" s="11">
        <f>IFERROR(__xludf.DUMMYFUNCTION("IFERROR(FILTER(Filter!$A$1:A9983,Filter!$A$1:A9983=A4455),0)"),0.0)</f>
        <v>0</v>
      </c>
    </row>
    <row r="4456">
      <c r="A4456" s="8" t="s">
        <v>4318</v>
      </c>
      <c r="B4456" s="9">
        <v>11.0</v>
      </c>
      <c r="C4456" s="9">
        <v>0.0</v>
      </c>
      <c r="D4456" s="9">
        <v>9.0</v>
      </c>
      <c r="E4456" s="9">
        <v>2.0</v>
      </c>
      <c r="F4456" s="9">
        <v>11.0</v>
      </c>
      <c r="G4456" s="9">
        <v>1.0</v>
      </c>
      <c r="H4456" s="11">
        <f>IFERROR(__xludf.DUMMYFUNCTION("IFERROR(FILTER(Filter!$A$1:A9983,Filter!$A$1:A9983=A4456),0)"),0.0)</f>
        <v>0</v>
      </c>
    </row>
    <row r="4457">
      <c r="A4457" s="8" t="s">
        <v>4319</v>
      </c>
      <c r="B4457" s="9">
        <v>1.0</v>
      </c>
      <c r="C4457" s="9">
        <v>0.0</v>
      </c>
      <c r="D4457" s="9">
        <v>1.0</v>
      </c>
      <c r="E4457" s="9">
        <v>0.0</v>
      </c>
      <c r="F4457" s="9">
        <v>1.0</v>
      </c>
      <c r="G4457" s="9">
        <v>1.0</v>
      </c>
      <c r="H4457" s="11">
        <f>IFERROR(__xludf.DUMMYFUNCTION("IFERROR(FILTER(Filter!$A$1:A9983,Filter!$A$1:A9983=A4457),0)"),0.0)</f>
        <v>0</v>
      </c>
    </row>
    <row r="4458">
      <c r="A4458" s="8" t="s">
        <v>4320</v>
      </c>
      <c r="B4458" s="9">
        <v>18.0</v>
      </c>
      <c r="C4458" s="9">
        <v>0.0</v>
      </c>
      <c r="D4458" s="9">
        <v>15.0</v>
      </c>
      <c r="E4458" s="9">
        <v>3.0</v>
      </c>
      <c r="F4458" s="9">
        <v>18.0</v>
      </c>
      <c r="G4458" s="9">
        <v>1.0</v>
      </c>
      <c r="H4458" s="11">
        <f>IFERROR(__xludf.DUMMYFUNCTION("IFERROR(FILTER(Filter!$A$1:A9983,Filter!$A$1:A9983=A4458),0)"),0.0)</f>
        <v>0</v>
      </c>
    </row>
    <row r="4459">
      <c r="A4459" s="8" t="s">
        <v>4321</v>
      </c>
      <c r="B4459" s="9">
        <v>14.0</v>
      </c>
      <c r="C4459" s="9">
        <v>0.0</v>
      </c>
      <c r="D4459" s="9">
        <v>11.0</v>
      </c>
      <c r="E4459" s="9">
        <v>3.0</v>
      </c>
      <c r="F4459" s="9">
        <v>14.0</v>
      </c>
      <c r="G4459" s="9">
        <v>1.0</v>
      </c>
      <c r="H4459" s="11">
        <f>IFERROR(__xludf.DUMMYFUNCTION("IFERROR(FILTER(Filter!$A$1:A9983,Filter!$A$1:A9983=A4459),0)"),0.0)</f>
        <v>0</v>
      </c>
    </row>
    <row r="4460">
      <c r="A4460" s="8" t="s">
        <v>4322</v>
      </c>
      <c r="B4460" s="9">
        <v>8.0</v>
      </c>
      <c r="C4460" s="9">
        <v>0.0</v>
      </c>
      <c r="D4460" s="9">
        <v>8.0</v>
      </c>
      <c r="E4460" s="9">
        <v>0.0</v>
      </c>
      <c r="F4460" s="9">
        <v>8.0</v>
      </c>
      <c r="G4460" s="9">
        <v>1.0</v>
      </c>
      <c r="H4460" s="11">
        <f>IFERROR(__xludf.DUMMYFUNCTION("IFERROR(FILTER(Filter!$A$1:A9983,Filter!$A$1:A9983=A4460),0)"),0.0)</f>
        <v>0</v>
      </c>
    </row>
    <row r="4461">
      <c r="A4461" s="8" t="s">
        <v>4323</v>
      </c>
      <c r="B4461" s="9">
        <v>9.0</v>
      </c>
      <c r="C4461" s="9">
        <v>0.0</v>
      </c>
      <c r="D4461" s="9">
        <v>8.0</v>
      </c>
      <c r="E4461" s="9">
        <v>1.0</v>
      </c>
      <c r="F4461" s="9">
        <v>9.0</v>
      </c>
      <c r="G4461" s="9">
        <v>1.0</v>
      </c>
      <c r="H4461" s="11">
        <f>IFERROR(__xludf.DUMMYFUNCTION("IFERROR(FILTER(Filter!$A$1:A9983,Filter!$A$1:A9983=A4461),0)"),0.0)</f>
        <v>0</v>
      </c>
    </row>
    <row r="4462">
      <c r="A4462" s="8" t="s">
        <v>4324</v>
      </c>
      <c r="B4462" s="9">
        <v>4.0</v>
      </c>
      <c r="C4462" s="9">
        <v>0.0</v>
      </c>
      <c r="D4462" s="9">
        <v>3.0</v>
      </c>
      <c r="E4462" s="9">
        <v>1.0</v>
      </c>
      <c r="F4462" s="9">
        <v>4.0</v>
      </c>
      <c r="G4462" s="9">
        <v>1.0</v>
      </c>
      <c r="H4462" s="11">
        <f>IFERROR(__xludf.DUMMYFUNCTION("IFERROR(FILTER(Filter!$A$1:A9983,Filter!$A$1:A9983=A4462),0)"),0.0)</f>
        <v>0</v>
      </c>
    </row>
    <row r="4463">
      <c r="A4463" s="8" t="s">
        <v>4325</v>
      </c>
      <c r="B4463" s="9">
        <v>18.0</v>
      </c>
      <c r="C4463" s="9">
        <v>0.0</v>
      </c>
      <c r="D4463" s="9">
        <v>18.0</v>
      </c>
      <c r="E4463" s="9">
        <v>0.0</v>
      </c>
      <c r="F4463" s="9">
        <v>18.0</v>
      </c>
      <c r="G4463" s="9">
        <v>1.0</v>
      </c>
      <c r="H4463" s="11">
        <f>IFERROR(__xludf.DUMMYFUNCTION("IFERROR(FILTER(Filter!$A$1:A9983,Filter!$A$1:A9983=A4463),0)"),0.0)</f>
        <v>0</v>
      </c>
    </row>
    <row r="4464" hidden="1">
      <c r="A4464" s="8"/>
      <c r="B4464" s="9"/>
      <c r="C4464" s="9"/>
      <c r="D4464" s="9"/>
      <c r="E4464" s="9"/>
      <c r="F4464" s="9"/>
      <c r="G4464" s="9"/>
      <c r="H4464" s="11"/>
    </row>
    <row r="4465">
      <c r="A4465" s="8" t="s">
        <v>4326</v>
      </c>
      <c r="B4465" s="9">
        <v>7.0</v>
      </c>
      <c r="C4465" s="9">
        <v>0.0</v>
      </c>
      <c r="D4465" s="9">
        <v>3.0</v>
      </c>
      <c r="E4465" s="9">
        <v>4.0</v>
      </c>
      <c r="F4465" s="9">
        <v>7.0</v>
      </c>
      <c r="G4465" s="9">
        <v>1.0</v>
      </c>
      <c r="H4465" s="11">
        <f>IFERROR(__xludf.DUMMYFUNCTION("IFERROR(FILTER(Filter!$A$1:A9983,Filter!$A$1:A9983=A4465),0)"),0.0)</f>
        <v>0</v>
      </c>
    </row>
    <row r="4466">
      <c r="A4466" s="8" t="s">
        <v>4327</v>
      </c>
      <c r="B4466" s="9">
        <v>13.0</v>
      </c>
      <c r="C4466" s="9">
        <v>0.0</v>
      </c>
      <c r="D4466" s="9">
        <v>11.0</v>
      </c>
      <c r="E4466" s="9">
        <v>2.0</v>
      </c>
      <c r="F4466" s="9">
        <v>13.0</v>
      </c>
      <c r="G4466" s="9">
        <v>1.0</v>
      </c>
      <c r="H4466" s="11">
        <f>IFERROR(__xludf.DUMMYFUNCTION("IFERROR(FILTER(Filter!$A$1:A9983,Filter!$A$1:A9983=A4466),0)"),0.0)</f>
        <v>0</v>
      </c>
    </row>
    <row r="4467">
      <c r="A4467" s="8" t="s">
        <v>4328</v>
      </c>
      <c r="B4467" s="9">
        <v>15.0</v>
      </c>
      <c r="C4467" s="9">
        <v>0.0</v>
      </c>
      <c r="D4467" s="9">
        <v>14.0</v>
      </c>
      <c r="E4467" s="9">
        <v>1.0</v>
      </c>
      <c r="F4467" s="9">
        <v>15.0</v>
      </c>
      <c r="G4467" s="9">
        <v>1.0</v>
      </c>
      <c r="H4467" s="11">
        <f>IFERROR(__xludf.DUMMYFUNCTION("IFERROR(FILTER(Filter!$A$1:A9983,Filter!$A$1:A9983=A4467),0)"),0.0)</f>
        <v>0</v>
      </c>
    </row>
    <row r="4468">
      <c r="A4468" s="8" t="s">
        <v>4329</v>
      </c>
      <c r="B4468" s="9">
        <v>18.0</v>
      </c>
      <c r="C4468" s="9">
        <v>0.0</v>
      </c>
      <c r="D4468" s="9">
        <v>17.0</v>
      </c>
      <c r="E4468" s="9">
        <v>1.0</v>
      </c>
      <c r="F4468" s="9">
        <v>18.0</v>
      </c>
      <c r="G4468" s="9">
        <v>1.0</v>
      </c>
      <c r="H4468" s="11">
        <f>IFERROR(__xludf.DUMMYFUNCTION("IFERROR(FILTER(Filter!$A$1:A9983,Filter!$A$1:A9983=A4468),0)"),0.0)</f>
        <v>0</v>
      </c>
    </row>
    <row r="4469">
      <c r="A4469" s="8" t="s">
        <v>4330</v>
      </c>
      <c r="B4469" s="9">
        <v>20.0</v>
      </c>
      <c r="C4469" s="9">
        <v>0.0</v>
      </c>
      <c r="D4469" s="9">
        <v>15.0</v>
      </c>
      <c r="E4469" s="9">
        <v>5.0</v>
      </c>
      <c r="F4469" s="9">
        <v>20.0</v>
      </c>
      <c r="G4469" s="9">
        <v>1.0</v>
      </c>
      <c r="H4469" s="11">
        <f>IFERROR(__xludf.DUMMYFUNCTION("IFERROR(FILTER(Filter!$A$1:A9983,Filter!$A$1:A9983=A4469),0)"),0.0)</f>
        <v>0</v>
      </c>
    </row>
    <row r="4470">
      <c r="A4470" s="8" t="s">
        <v>4331</v>
      </c>
      <c r="B4470" s="9">
        <v>13.0</v>
      </c>
      <c r="C4470" s="9">
        <v>0.0</v>
      </c>
      <c r="D4470" s="9">
        <v>12.0</v>
      </c>
      <c r="E4470" s="9">
        <v>1.0</v>
      </c>
      <c r="F4470" s="9">
        <v>13.0</v>
      </c>
      <c r="G4470" s="9">
        <v>1.0</v>
      </c>
      <c r="H4470" s="11">
        <f>IFERROR(__xludf.DUMMYFUNCTION("IFERROR(FILTER(Filter!$A$1:A9983,Filter!$A$1:A9983=A4470),0)"),0.0)</f>
        <v>0</v>
      </c>
    </row>
    <row r="4471">
      <c r="A4471" s="8" t="s">
        <v>4332</v>
      </c>
      <c r="B4471" s="9">
        <v>17.0</v>
      </c>
      <c r="C4471" s="9">
        <v>0.0</v>
      </c>
      <c r="D4471" s="9">
        <v>16.0</v>
      </c>
      <c r="E4471" s="9">
        <v>1.0</v>
      </c>
      <c r="F4471" s="9">
        <v>17.0</v>
      </c>
      <c r="G4471" s="9">
        <v>1.0</v>
      </c>
      <c r="H4471" s="11">
        <f>IFERROR(__xludf.DUMMYFUNCTION("IFERROR(FILTER(Filter!$A$1:A9983,Filter!$A$1:A9983=A4471),0)"),0.0)</f>
        <v>0</v>
      </c>
    </row>
    <row r="4472">
      <c r="A4472" s="8" t="s">
        <v>4333</v>
      </c>
      <c r="B4472" s="9">
        <v>6.0</v>
      </c>
      <c r="C4472" s="9">
        <v>0.0</v>
      </c>
      <c r="D4472" s="9">
        <v>5.0</v>
      </c>
      <c r="E4472" s="9">
        <v>1.0</v>
      </c>
      <c r="F4472" s="9">
        <v>6.0</v>
      </c>
      <c r="G4472" s="9">
        <v>1.0</v>
      </c>
      <c r="H4472" s="11">
        <f>IFERROR(__xludf.DUMMYFUNCTION("IFERROR(FILTER(Filter!$A$1:A9983,Filter!$A$1:A9983=A4472),0)"),0.0)</f>
        <v>0</v>
      </c>
    </row>
    <row r="4473">
      <c r="A4473" s="8" t="s">
        <v>4334</v>
      </c>
      <c r="B4473" s="9">
        <v>9.0</v>
      </c>
      <c r="C4473" s="9">
        <v>0.0</v>
      </c>
      <c r="D4473" s="9">
        <v>5.0</v>
      </c>
      <c r="E4473" s="9">
        <v>4.0</v>
      </c>
      <c r="F4473" s="9">
        <v>9.0</v>
      </c>
      <c r="G4473" s="9">
        <v>1.0</v>
      </c>
      <c r="H4473" s="11">
        <f>IFERROR(__xludf.DUMMYFUNCTION("IFERROR(FILTER(Filter!$A$1:A9983,Filter!$A$1:A9983=A4473),0)"),0.0)</f>
        <v>0</v>
      </c>
    </row>
    <row r="4474">
      <c r="A4474" s="8" t="s">
        <v>4335</v>
      </c>
      <c r="B4474" s="9">
        <v>8.0</v>
      </c>
      <c r="C4474" s="9">
        <v>0.0</v>
      </c>
      <c r="D4474" s="9">
        <v>7.0</v>
      </c>
      <c r="E4474" s="9">
        <v>1.0</v>
      </c>
      <c r="F4474" s="9">
        <v>8.0</v>
      </c>
      <c r="G4474" s="9">
        <v>1.0</v>
      </c>
      <c r="H4474" s="11">
        <f>IFERROR(__xludf.DUMMYFUNCTION("IFERROR(FILTER(Filter!$A$1:A9983,Filter!$A$1:A9983=A4474),0)"),0.0)</f>
        <v>0</v>
      </c>
    </row>
    <row r="4475">
      <c r="A4475" s="8" t="s">
        <v>4336</v>
      </c>
      <c r="B4475" s="9">
        <v>13.0</v>
      </c>
      <c r="C4475" s="9">
        <v>0.0</v>
      </c>
      <c r="D4475" s="9">
        <v>13.0</v>
      </c>
      <c r="E4475" s="9">
        <v>0.0</v>
      </c>
      <c r="F4475" s="9">
        <v>13.0</v>
      </c>
      <c r="G4475" s="9">
        <v>1.0</v>
      </c>
      <c r="H4475" s="11">
        <f>IFERROR(__xludf.DUMMYFUNCTION("IFERROR(FILTER(Filter!$A$1:A9983,Filter!$A$1:A9983=A4475),0)"),0.0)</f>
        <v>0</v>
      </c>
    </row>
    <row r="4476">
      <c r="A4476" s="8" t="s">
        <v>4337</v>
      </c>
      <c r="B4476" s="9">
        <v>6.0</v>
      </c>
      <c r="C4476" s="9">
        <v>0.0</v>
      </c>
      <c r="D4476" s="9">
        <v>5.0</v>
      </c>
      <c r="E4476" s="9">
        <v>1.0</v>
      </c>
      <c r="F4476" s="9">
        <v>6.0</v>
      </c>
      <c r="G4476" s="9">
        <v>1.0</v>
      </c>
      <c r="H4476" s="11">
        <f>IFERROR(__xludf.DUMMYFUNCTION("IFERROR(FILTER(Filter!$A$1:A9983,Filter!$A$1:A9983=A4476),0)"),0.0)</f>
        <v>0</v>
      </c>
    </row>
    <row r="4477">
      <c r="A4477" s="8" t="s">
        <v>4338</v>
      </c>
      <c r="B4477" s="9">
        <v>15.0</v>
      </c>
      <c r="C4477" s="9">
        <v>0.0</v>
      </c>
      <c r="D4477" s="9">
        <v>14.0</v>
      </c>
      <c r="E4477" s="9">
        <v>1.0</v>
      </c>
      <c r="F4477" s="9">
        <v>15.0</v>
      </c>
      <c r="G4477" s="9">
        <v>1.0</v>
      </c>
      <c r="H4477" s="11">
        <f>IFERROR(__xludf.DUMMYFUNCTION("IFERROR(FILTER(Filter!$A$1:A9983,Filter!$A$1:A9983=A4477),0)"),0.0)</f>
        <v>0</v>
      </c>
    </row>
    <row r="4478">
      <c r="A4478" s="8" t="s">
        <v>4339</v>
      </c>
      <c r="B4478" s="9">
        <v>20.0</v>
      </c>
      <c r="C4478" s="9">
        <v>0.0</v>
      </c>
      <c r="D4478" s="9">
        <v>14.0</v>
      </c>
      <c r="E4478" s="9">
        <v>6.0</v>
      </c>
      <c r="F4478" s="9">
        <v>20.0</v>
      </c>
      <c r="G4478" s="9">
        <v>1.0</v>
      </c>
      <c r="H4478" s="11">
        <f>IFERROR(__xludf.DUMMYFUNCTION("IFERROR(FILTER(Filter!$A$1:A9983,Filter!$A$1:A9983=A4478),0)"),0.0)</f>
        <v>0</v>
      </c>
    </row>
    <row r="4479">
      <c r="A4479" s="12" t="s">
        <v>4340</v>
      </c>
      <c r="B4479" s="9">
        <v>20.0</v>
      </c>
      <c r="C4479" s="9">
        <v>0.0</v>
      </c>
      <c r="D4479" s="9">
        <v>16.0</v>
      </c>
      <c r="E4479" s="9">
        <v>4.0</v>
      </c>
      <c r="F4479" s="9">
        <v>20.0</v>
      </c>
      <c r="G4479" s="9">
        <v>1.0</v>
      </c>
      <c r="H4479" s="11">
        <f>IFERROR(__xludf.DUMMYFUNCTION("IFERROR(FILTER(Filter!$A$1:A9983,Filter!$A$1:A9983=A4479),0)"),0.0)</f>
        <v>0</v>
      </c>
    </row>
    <row r="4480">
      <c r="A4480" s="8" t="s">
        <v>4341</v>
      </c>
      <c r="B4480" s="9">
        <v>14.0</v>
      </c>
      <c r="C4480" s="9">
        <v>0.0</v>
      </c>
      <c r="D4480" s="9">
        <v>10.0</v>
      </c>
      <c r="E4480" s="9">
        <v>4.0</v>
      </c>
      <c r="F4480" s="9">
        <v>14.0</v>
      </c>
      <c r="G4480" s="9">
        <v>1.0</v>
      </c>
      <c r="H4480" s="11">
        <f>IFERROR(__xludf.DUMMYFUNCTION("IFERROR(FILTER(Filter!$A$1:A9983,Filter!$A$1:A9983=A4480),0)"),0.0)</f>
        <v>0</v>
      </c>
    </row>
    <row r="4481">
      <c r="A4481" s="8" t="s">
        <v>4342</v>
      </c>
      <c r="B4481" s="9">
        <v>15.0</v>
      </c>
      <c r="C4481" s="9">
        <v>0.0</v>
      </c>
      <c r="D4481" s="9">
        <v>13.0</v>
      </c>
      <c r="E4481" s="9">
        <v>2.0</v>
      </c>
      <c r="F4481" s="9">
        <v>15.0</v>
      </c>
      <c r="G4481" s="9">
        <v>1.0</v>
      </c>
      <c r="H4481" s="11">
        <f>IFERROR(__xludf.DUMMYFUNCTION("IFERROR(FILTER(Filter!$A$1:A9983,Filter!$A$1:A9983=A4481),0)"),0.0)</f>
        <v>0</v>
      </c>
    </row>
    <row r="4482">
      <c r="A4482" s="8" t="s">
        <v>4343</v>
      </c>
      <c r="B4482" s="9">
        <v>5.0</v>
      </c>
      <c r="C4482" s="9">
        <v>0.0</v>
      </c>
      <c r="D4482" s="9">
        <v>2.0</v>
      </c>
      <c r="E4482" s="9">
        <v>3.0</v>
      </c>
      <c r="F4482" s="9">
        <v>5.0</v>
      </c>
      <c r="G4482" s="9">
        <v>1.0</v>
      </c>
      <c r="H4482" s="11">
        <f>IFERROR(__xludf.DUMMYFUNCTION("IFERROR(FILTER(Filter!$A$1:A9983,Filter!$A$1:A9983=A4482),0)"),0.0)</f>
        <v>0</v>
      </c>
    </row>
    <row r="4483">
      <c r="A4483" s="8" t="s">
        <v>4344</v>
      </c>
      <c r="B4483" s="9">
        <v>14.0</v>
      </c>
      <c r="C4483" s="9">
        <v>0.0</v>
      </c>
      <c r="D4483" s="9">
        <v>13.0</v>
      </c>
      <c r="E4483" s="9">
        <v>1.0</v>
      </c>
      <c r="F4483" s="9">
        <v>14.0</v>
      </c>
      <c r="G4483" s="9">
        <v>1.0</v>
      </c>
      <c r="H4483" s="11">
        <f>IFERROR(__xludf.DUMMYFUNCTION("IFERROR(FILTER(Filter!$A$1:A9983,Filter!$A$1:A9983=A4483),0)"),0.0)</f>
        <v>0</v>
      </c>
    </row>
    <row r="4484" hidden="1">
      <c r="A4484" s="8"/>
      <c r="B4484" s="9"/>
      <c r="C4484" s="9"/>
      <c r="D4484" s="9"/>
      <c r="E4484" s="9"/>
      <c r="F4484" s="9"/>
      <c r="G4484" s="9"/>
      <c r="H4484" s="11"/>
    </row>
    <row r="4485">
      <c r="A4485" s="8" t="s">
        <v>4345</v>
      </c>
      <c r="B4485" s="9">
        <v>10.0</v>
      </c>
      <c r="C4485" s="9">
        <v>0.0</v>
      </c>
      <c r="D4485" s="9">
        <v>10.0</v>
      </c>
      <c r="E4485" s="9">
        <v>0.0</v>
      </c>
      <c r="F4485" s="9">
        <v>10.0</v>
      </c>
      <c r="G4485" s="9">
        <v>1.0</v>
      </c>
      <c r="H4485" s="11">
        <f>IFERROR(__xludf.DUMMYFUNCTION("IFERROR(FILTER(Filter!$A$1:A9983,Filter!$A$1:A9983=A4485),0)"),0.0)</f>
        <v>0</v>
      </c>
    </row>
    <row r="4486">
      <c r="A4486" s="8" t="s">
        <v>4346</v>
      </c>
      <c r="B4486" s="9">
        <v>18.0</v>
      </c>
      <c r="C4486" s="9">
        <v>0.0</v>
      </c>
      <c r="D4486" s="9">
        <v>15.0</v>
      </c>
      <c r="E4486" s="9">
        <v>3.0</v>
      </c>
      <c r="F4486" s="9">
        <v>18.0</v>
      </c>
      <c r="G4486" s="9">
        <v>1.0</v>
      </c>
      <c r="H4486" s="11">
        <f>IFERROR(__xludf.DUMMYFUNCTION("IFERROR(FILTER(Filter!$A$1:A9983,Filter!$A$1:A9983=A4486),0)"),0.0)</f>
        <v>0</v>
      </c>
    </row>
    <row r="4487">
      <c r="A4487" s="8" t="s">
        <v>4347</v>
      </c>
      <c r="B4487" s="9">
        <v>17.0</v>
      </c>
      <c r="C4487" s="9">
        <v>0.0</v>
      </c>
      <c r="D4487" s="9">
        <v>16.0</v>
      </c>
      <c r="E4487" s="9">
        <v>1.0</v>
      </c>
      <c r="F4487" s="9">
        <v>17.0</v>
      </c>
      <c r="G4487" s="9">
        <v>1.0</v>
      </c>
      <c r="H4487" s="11">
        <f>IFERROR(__xludf.DUMMYFUNCTION("IFERROR(FILTER(Filter!$A$1:A9983,Filter!$A$1:A9983=A4487),0)"),0.0)</f>
        <v>0</v>
      </c>
    </row>
    <row r="4488">
      <c r="A4488" s="8" t="s">
        <v>4348</v>
      </c>
      <c r="B4488" s="9">
        <v>16.0</v>
      </c>
      <c r="C4488" s="9">
        <v>0.0</v>
      </c>
      <c r="D4488" s="9">
        <v>13.0</v>
      </c>
      <c r="E4488" s="9">
        <v>3.0</v>
      </c>
      <c r="F4488" s="9">
        <v>16.0</v>
      </c>
      <c r="G4488" s="9">
        <v>1.0</v>
      </c>
      <c r="H4488" s="11">
        <f>IFERROR(__xludf.DUMMYFUNCTION("IFERROR(FILTER(Filter!$A$1:A9983,Filter!$A$1:A9983=A4488),0)"),0.0)</f>
        <v>0</v>
      </c>
    </row>
    <row r="4489">
      <c r="A4489" s="8" t="s">
        <v>4349</v>
      </c>
      <c r="B4489" s="9">
        <v>13.0</v>
      </c>
      <c r="C4489" s="9">
        <v>0.0</v>
      </c>
      <c r="D4489" s="9">
        <v>7.0</v>
      </c>
      <c r="E4489" s="9">
        <v>6.0</v>
      </c>
      <c r="F4489" s="9">
        <v>13.0</v>
      </c>
      <c r="G4489" s="9">
        <v>1.0</v>
      </c>
      <c r="H4489" s="11">
        <f>IFERROR(__xludf.DUMMYFUNCTION("IFERROR(FILTER(Filter!$A$1:A9983,Filter!$A$1:A9983=A4489),0)"),0.0)</f>
        <v>0</v>
      </c>
    </row>
    <row r="4490">
      <c r="A4490" s="8" t="s">
        <v>4350</v>
      </c>
      <c r="B4490" s="9">
        <v>18.0</v>
      </c>
      <c r="C4490" s="9">
        <v>0.0</v>
      </c>
      <c r="D4490" s="9">
        <v>18.0</v>
      </c>
      <c r="E4490" s="9">
        <v>0.0</v>
      </c>
      <c r="F4490" s="9">
        <v>18.0</v>
      </c>
      <c r="G4490" s="9">
        <v>1.0</v>
      </c>
      <c r="H4490" s="11">
        <f>IFERROR(__xludf.DUMMYFUNCTION("IFERROR(FILTER(Filter!$A$1:A9983,Filter!$A$1:A9983=A4490),0)"),0.0)</f>
        <v>0</v>
      </c>
    </row>
    <row r="4491">
      <c r="A4491" s="8" t="s">
        <v>4351</v>
      </c>
      <c r="B4491" s="9">
        <v>12.0</v>
      </c>
      <c r="C4491" s="9">
        <v>0.0</v>
      </c>
      <c r="D4491" s="9">
        <v>10.0</v>
      </c>
      <c r="E4491" s="9">
        <v>2.0</v>
      </c>
      <c r="F4491" s="9">
        <v>12.0</v>
      </c>
      <c r="G4491" s="9">
        <v>1.0</v>
      </c>
      <c r="H4491" s="11">
        <f>IFERROR(__xludf.DUMMYFUNCTION("IFERROR(FILTER(Filter!$A$1:A9983,Filter!$A$1:A9983=A4491),0)"),0.0)</f>
        <v>0</v>
      </c>
    </row>
    <row r="4492">
      <c r="A4492" s="8" t="s">
        <v>4352</v>
      </c>
      <c r="B4492" s="9">
        <v>12.0</v>
      </c>
      <c r="C4492" s="9">
        <v>0.0</v>
      </c>
      <c r="D4492" s="9">
        <v>12.0</v>
      </c>
      <c r="E4492" s="9">
        <v>0.0</v>
      </c>
      <c r="F4492" s="9">
        <v>12.0</v>
      </c>
      <c r="G4492" s="9">
        <v>1.0</v>
      </c>
      <c r="H4492" s="11">
        <f>IFERROR(__xludf.DUMMYFUNCTION("IFERROR(FILTER(Filter!$A$1:A9983,Filter!$A$1:A9983=A4492),0)"),0.0)</f>
        <v>0</v>
      </c>
    </row>
    <row r="4493">
      <c r="A4493" s="8" t="s">
        <v>4353</v>
      </c>
      <c r="B4493" s="9">
        <v>8.0</v>
      </c>
      <c r="C4493" s="9">
        <v>0.0</v>
      </c>
      <c r="D4493" s="9">
        <v>5.0</v>
      </c>
      <c r="E4493" s="9">
        <v>3.0</v>
      </c>
      <c r="F4493" s="9">
        <v>8.0</v>
      </c>
      <c r="G4493" s="9">
        <v>1.0</v>
      </c>
      <c r="H4493" s="11">
        <f>IFERROR(__xludf.DUMMYFUNCTION("IFERROR(FILTER(Filter!$A$1:A9983,Filter!$A$1:A9983=A4493),0)"),0.0)</f>
        <v>0</v>
      </c>
    </row>
    <row r="4494">
      <c r="A4494" s="8" t="s">
        <v>4354</v>
      </c>
      <c r="B4494" s="9">
        <v>17.0</v>
      </c>
      <c r="C4494" s="9">
        <v>0.0</v>
      </c>
      <c r="D4494" s="9">
        <v>16.0</v>
      </c>
      <c r="E4494" s="9">
        <v>1.0</v>
      </c>
      <c r="F4494" s="9">
        <v>17.0</v>
      </c>
      <c r="G4494" s="9">
        <v>1.0</v>
      </c>
      <c r="H4494" s="11">
        <f>IFERROR(__xludf.DUMMYFUNCTION("IFERROR(FILTER(Filter!$A$1:A9983,Filter!$A$1:A9983=A4494),0)"),0.0)</f>
        <v>0</v>
      </c>
    </row>
    <row r="4495" hidden="1">
      <c r="A4495" s="8"/>
      <c r="B4495" s="9"/>
      <c r="C4495" s="9"/>
      <c r="D4495" s="9"/>
      <c r="E4495" s="9"/>
      <c r="F4495" s="9"/>
      <c r="G4495" s="9"/>
      <c r="H4495" s="11"/>
    </row>
    <row r="4496" hidden="1">
      <c r="A4496" s="8"/>
      <c r="B4496" s="9"/>
      <c r="C4496" s="9"/>
      <c r="D4496" s="9"/>
      <c r="E4496" s="9"/>
      <c r="F4496" s="9"/>
      <c r="G4496" s="9"/>
      <c r="H4496" s="11"/>
    </row>
    <row r="4497">
      <c r="A4497" s="8" t="s">
        <v>4355</v>
      </c>
      <c r="B4497" s="9">
        <v>7.0</v>
      </c>
      <c r="C4497" s="9">
        <v>0.0</v>
      </c>
      <c r="D4497" s="9">
        <v>7.0</v>
      </c>
      <c r="E4497" s="9">
        <v>0.0</v>
      </c>
      <c r="F4497" s="9">
        <v>7.0</v>
      </c>
      <c r="G4497" s="9">
        <v>1.0</v>
      </c>
      <c r="H4497" s="11">
        <f>IFERROR(__xludf.DUMMYFUNCTION("IFERROR(FILTER(Filter!$A$1:A9983,Filter!$A$1:A9983=A4497),0)"),0.0)</f>
        <v>0</v>
      </c>
    </row>
    <row r="4498">
      <c r="A4498" s="8" t="s">
        <v>4356</v>
      </c>
      <c r="B4498" s="9">
        <v>13.0</v>
      </c>
      <c r="C4498" s="9">
        <v>0.0</v>
      </c>
      <c r="D4498" s="9">
        <v>9.0</v>
      </c>
      <c r="E4498" s="9">
        <v>4.0</v>
      </c>
      <c r="F4498" s="9">
        <v>13.0</v>
      </c>
      <c r="G4498" s="9">
        <v>1.0</v>
      </c>
      <c r="H4498" s="11">
        <f>IFERROR(__xludf.DUMMYFUNCTION("IFERROR(FILTER(Filter!$A$1:A9983,Filter!$A$1:A9983=A4498),0)"),0.0)</f>
        <v>0</v>
      </c>
    </row>
    <row r="4499">
      <c r="A4499" s="8" t="s">
        <v>4357</v>
      </c>
      <c r="B4499" s="9">
        <v>11.0</v>
      </c>
      <c r="C4499" s="9">
        <v>0.0</v>
      </c>
      <c r="D4499" s="9">
        <v>11.0</v>
      </c>
      <c r="E4499" s="9">
        <v>0.0</v>
      </c>
      <c r="F4499" s="9">
        <v>11.0</v>
      </c>
      <c r="G4499" s="9">
        <v>1.0</v>
      </c>
      <c r="H4499" s="11">
        <f>IFERROR(__xludf.DUMMYFUNCTION("IFERROR(FILTER(Filter!$A$1:A9983,Filter!$A$1:A9983=A4499),0)"),0.0)</f>
        <v>0</v>
      </c>
    </row>
    <row r="4500">
      <c r="A4500" s="8" t="s">
        <v>4358</v>
      </c>
      <c r="B4500" s="9">
        <v>6.0</v>
      </c>
      <c r="C4500" s="9">
        <v>0.0</v>
      </c>
      <c r="D4500" s="9">
        <v>6.0</v>
      </c>
      <c r="E4500" s="9">
        <v>0.0</v>
      </c>
      <c r="F4500" s="9">
        <v>6.0</v>
      </c>
      <c r="G4500" s="9">
        <v>1.0</v>
      </c>
      <c r="H4500" s="11">
        <f>IFERROR(__xludf.DUMMYFUNCTION("IFERROR(FILTER(Filter!$A$1:A9983,Filter!$A$1:A9983=A4500),0)"),0.0)</f>
        <v>0</v>
      </c>
    </row>
    <row r="4501">
      <c r="A4501" s="8" t="s">
        <v>4359</v>
      </c>
      <c r="B4501" s="9">
        <v>15.0</v>
      </c>
      <c r="C4501" s="9">
        <v>0.0</v>
      </c>
      <c r="D4501" s="9">
        <v>13.0</v>
      </c>
      <c r="E4501" s="9">
        <v>2.0</v>
      </c>
      <c r="F4501" s="9">
        <v>15.0</v>
      </c>
      <c r="G4501" s="9">
        <v>1.0</v>
      </c>
      <c r="H4501" s="11">
        <f>IFERROR(__xludf.DUMMYFUNCTION("IFERROR(FILTER(Filter!$A$1:A9983,Filter!$A$1:A9983=A4501),0)"),0.0)</f>
        <v>0</v>
      </c>
    </row>
    <row r="4502">
      <c r="A4502" s="8" t="s">
        <v>4360</v>
      </c>
      <c r="B4502" s="9">
        <v>17.0</v>
      </c>
      <c r="C4502" s="9">
        <v>0.0</v>
      </c>
      <c r="D4502" s="9">
        <v>17.0</v>
      </c>
      <c r="E4502" s="9">
        <v>0.0</v>
      </c>
      <c r="F4502" s="9">
        <v>17.0</v>
      </c>
      <c r="G4502" s="9">
        <v>1.0</v>
      </c>
      <c r="H4502" s="11">
        <f>IFERROR(__xludf.DUMMYFUNCTION("IFERROR(FILTER(Filter!$A$1:A9983,Filter!$A$1:A9983=A4502),0)"),0.0)</f>
        <v>0</v>
      </c>
    </row>
    <row r="4503">
      <c r="A4503" s="8" t="s">
        <v>4361</v>
      </c>
      <c r="B4503" s="9">
        <v>7.0</v>
      </c>
      <c r="C4503" s="9">
        <v>0.0</v>
      </c>
      <c r="D4503" s="9">
        <v>7.0</v>
      </c>
      <c r="E4503" s="9">
        <v>0.0</v>
      </c>
      <c r="F4503" s="9">
        <v>7.0</v>
      </c>
      <c r="G4503" s="9">
        <v>1.0</v>
      </c>
      <c r="H4503" s="11">
        <f>IFERROR(__xludf.DUMMYFUNCTION("IFERROR(FILTER(Filter!$A$1:A9983,Filter!$A$1:A9983=A4503),0)"),0.0)</f>
        <v>0</v>
      </c>
    </row>
    <row r="4504">
      <c r="A4504" s="8" t="s">
        <v>4362</v>
      </c>
      <c r="B4504" s="9">
        <v>11.0</v>
      </c>
      <c r="C4504" s="9">
        <v>0.0</v>
      </c>
      <c r="D4504" s="9">
        <v>9.0</v>
      </c>
      <c r="E4504" s="9">
        <v>2.0</v>
      </c>
      <c r="F4504" s="9">
        <v>11.0</v>
      </c>
      <c r="G4504" s="9">
        <v>1.0</v>
      </c>
      <c r="H4504" s="11">
        <f>IFERROR(__xludf.DUMMYFUNCTION("IFERROR(FILTER(Filter!$A$1:A9983,Filter!$A$1:A9983=A4504),0)"),0.0)</f>
        <v>0</v>
      </c>
    </row>
    <row r="4505">
      <c r="A4505" s="8" t="s">
        <v>4363</v>
      </c>
      <c r="B4505" s="9">
        <v>13.0</v>
      </c>
      <c r="C4505" s="9">
        <v>0.0</v>
      </c>
      <c r="D4505" s="9">
        <v>11.0</v>
      </c>
      <c r="E4505" s="9">
        <v>2.0</v>
      </c>
      <c r="F4505" s="9">
        <v>13.0</v>
      </c>
      <c r="G4505" s="9">
        <v>1.0</v>
      </c>
      <c r="H4505" s="11">
        <f>IFERROR(__xludf.DUMMYFUNCTION("IFERROR(FILTER(Filter!$A$1:A9983,Filter!$A$1:A9983=A4505),0)"),0.0)</f>
        <v>0</v>
      </c>
    </row>
    <row r="4506" hidden="1">
      <c r="A4506" s="8"/>
      <c r="B4506" s="9"/>
      <c r="C4506" s="9"/>
      <c r="D4506" s="9"/>
      <c r="E4506" s="9"/>
      <c r="F4506" s="9"/>
      <c r="G4506" s="9"/>
      <c r="H4506" s="11"/>
    </row>
    <row r="4507">
      <c r="A4507" s="8" t="s">
        <v>4364</v>
      </c>
      <c r="B4507" s="9">
        <v>12.0</v>
      </c>
      <c r="C4507" s="9">
        <v>0.0</v>
      </c>
      <c r="D4507" s="9">
        <v>10.0</v>
      </c>
      <c r="E4507" s="9">
        <v>2.0</v>
      </c>
      <c r="F4507" s="9">
        <v>12.0</v>
      </c>
      <c r="G4507" s="9">
        <v>1.0</v>
      </c>
      <c r="H4507" s="11">
        <f>IFERROR(__xludf.DUMMYFUNCTION("IFERROR(FILTER(Filter!$A$1:A9983,Filter!$A$1:A9983=A4507),0)"),0.0)</f>
        <v>0</v>
      </c>
    </row>
    <row r="4508">
      <c r="A4508" s="8" t="s">
        <v>4365</v>
      </c>
      <c r="B4508" s="9">
        <v>9.0</v>
      </c>
      <c r="C4508" s="9">
        <v>0.0</v>
      </c>
      <c r="D4508" s="9">
        <v>9.0</v>
      </c>
      <c r="E4508" s="9">
        <v>0.0</v>
      </c>
      <c r="F4508" s="9">
        <v>9.0</v>
      </c>
      <c r="G4508" s="9">
        <v>1.0</v>
      </c>
      <c r="H4508" s="11">
        <f>IFERROR(__xludf.DUMMYFUNCTION("IFERROR(FILTER(Filter!$A$1:A9983,Filter!$A$1:A9983=A4508),0)"),0.0)</f>
        <v>0</v>
      </c>
    </row>
    <row r="4509">
      <c r="A4509" s="8" t="s">
        <v>4366</v>
      </c>
      <c r="B4509" s="9">
        <v>9.0</v>
      </c>
      <c r="C4509" s="9">
        <v>0.0</v>
      </c>
      <c r="D4509" s="9">
        <v>9.0</v>
      </c>
      <c r="E4509" s="9">
        <v>0.0</v>
      </c>
      <c r="F4509" s="9">
        <v>9.0</v>
      </c>
      <c r="G4509" s="9">
        <v>1.0</v>
      </c>
      <c r="H4509" s="11">
        <f>IFERROR(__xludf.DUMMYFUNCTION("IFERROR(FILTER(Filter!$A$1:A9983,Filter!$A$1:A9983=A4509),0)"),0.0)</f>
        <v>0</v>
      </c>
    </row>
    <row r="4510">
      <c r="A4510" s="8" t="s">
        <v>4367</v>
      </c>
      <c r="B4510" s="9">
        <v>5.0</v>
      </c>
      <c r="C4510" s="9">
        <v>0.0</v>
      </c>
      <c r="D4510" s="9">
        <v>4.0</v>
      </c>
      <c r="E4510" s="9">
        <v>1.0</v>
      </c>
      <c r="F4510" s="9">
        <v>5.0</v>
      </c>
      <c r="G4510" s="9">
        <v>1.0</v>
      </c>
      <c r="H4510" s="11">
        <f>IFERROR(__xludf.DUMMYFUNCTION("IFERROR(FILTER(Filter!$A$1:A9983,Filter!$A$1:A9983=A4510),0)"),0.0)</f>
        <v>0</v>
      </c>
    </row>
    <row r="4511">
      <c r="A4511" s="8" t="s">
        <v>4368</v>
      </c>
      <c r="B4511" s="9">
        <v>16.0</v>
      </c>
      <c r="C4511" s="9">
        <v>0.0</v>
      </c>
      <c r="D4511" s="9">
        <v>13.0</v>
      </c>
      <c r="E4511" s="9">
        <v>3.0</v>
      </c>
      <c r="F4511" s="9">
        <v>16.0</v>
      </c>
      <c r="G4511" s="9">
        <v>1.0</v>
      </c>
      <c r="H4511" s="11">
        <f>IFERROR(__xludf.DUMMYFUNCTION("IFERROR(FILTER(Filter!$A$1:A9983,Filter!$A$1:A9983=A4511),0)"),0.0)</f>
        <v>0</v>
      </c>
    </row>
    <row r="4512">
      <c r="A4512" s="8" t="s">
        <v>4369</v>
      </c>
      <c r="B4512" s="9">
        <v>13.0</v>
      </c>
      <c r="C4512" s="9">
        <v>0.0</v>
      </c>
      <c r="D4512" s="9">
        <v>12.0</v>
      </c>
      <c r="E4512" s="9">
        <v>1.0</v>
      </c>
      <c r="F4512" s="9">
        <v>13.0</v>
      </c>
      <c r="G4512" s="9">
        <v>1.0</v>
      </c>
      <c r="H4512" s="11">
        <f>IFERROR(__xludf.DUMMYFUNCTION("IFERROR(FILTER(Filter!$A$1:A9983,Filter!$A$1:A9983=A4512),0)"),0.0)</f>
        <v>0</v>
      </c>
    </row>
    <row r="4513">
      <c r="A4513" s="8" t="s">
        <v>4370</v>
      </c>
      <c r="B4513" s="9">
        <v>9.0</v>
      </c>
      <c r="C4513" s="9">
        <v>0.0</v>
      </c>
      <c r="D4513" s="9">
        <v>7.0</v>
      </c>
      <c r="E4513" s="9">
        <v>2.0</v>
      </c>
      <c r="F4513" s="9">
        <v>9.0</v>
      </c>
      <c r="G4513" s="9">
        <v>1.0</v>
      </c>
      <c r="H4513" s="11">
        <f>IFERROR(__xludf.DUMMYFUNCTION("IFERROR(FILTER(Filter!$A$1:A9983,Filter!$A$1:A9983=A4513),0)"),0.0)</f>
        <v>0</v>
      </c>
    </row>
    <row r="4514">
      <c r="A4514" s="8" t="s">
        <v>4371</v>
      </c>
      <c r="B4514" s="9">
        <v>19.0</v>
      </c>
      <c r="C4514" s="9">
        <v>0.0</v>
      </c>
      <c r="D4514" s="9">
        <v>15.0</v>
      </c>
      <c r="E4514" s="9">
        <v>4.0</v>
      </c>
      <c r="F4514" s="9">
        <v>19.0</v>
      </c>
      <c r="G4514" s="9">
        <v>1.0</v>
      </c>
      <c r="H4514" s="11">
        <f>IFERROR(__xludf.DUMMYFUNCTION("IFERROR(FILTER(Filter!$A$1:A9983,Filter!$A$1:A9983=A4514),0)"),0.0)</f>
        <v>0</v>
      </c>
    </row>
    <row r="4515">
      <c r="A4515" s="8" t="s">
        <v>4372</v>
      </c>
      <c r="B4515" s="9">
        <v>15.0</v>
      </c>
      <c r="C4515" s="9">
        <v>0.0</v>
      </c>
      <c r="D4515" s="9">
        <v>15.0</v>
      </c>
      <c r="E4515" s="9">
        <v>0.0</v>
      </c>
      <c r="F4515" s="9">
        <v>15.0</v>
      </c>
      <c r="G4515" s="9">
        <v>1.0</v>
      </c>
      <c r="H4515" s="11">
        <f>IFERROR(__xludf.DUMMYFUNCTION("IFERROR(FILTER(Filter!$A$1:A9983,Filter!$A$1:A9983=A4515),0)"),0.0)</f>
        <v>0</v>
      </c>
    </row>
    <row r="4516">
      <c r="A4516" s="8" t="s">
        <v>4373</v>
      </c>
      <c r="B4516" s="9">
        <v>15.0</v>
      </c>
      <c r="C4516" s="9">
        <v>0.0</v>
      </c>
      <c r="D4516" s="9">
        <v>14.0</v>
      </c>
      <c r="E4516" s="9">
        <v>1.0</v>
      </c>
      <c r="F4516" s="9">
        <v>15.0</v>
      </c>
      <c r="G4516" s="9">
        <v>1.0</v>
      </c>
      <c r="H4516" s="11">
        <f>IFERROR(__xludf.DUMMYFUNCTION("IFERROR(FILTER(Filter!$A$1:A9983,Filter!$A$1:A9983=A4516),0)"),0.0)</f>
        <v>0</v>
      </c>
    </row>
    <row r="4517">
      <c r="A4517" s="8" t="s">
        <v>4374</v>
      </c>
      <c r="B4517" s="9">
        <v>16.0</v>
      </c>
      <c r="C4517" s="9">
        <v>0.0</v>
      </c>
      <c r="D4517" s="9">
        <v>15.0</v>
      </c>
      <c r="E4517" s="9">
        <v>1.0</v>
      </c>
      <c r="F4517" s="9">
        <v>16.0</v>
      </c>
      <c r="G4517" s="9">
        <v>1.0</v>
      </c>
      <c r="H4517" s="11">
        <f>IFERROR(__xludf.DUMMYFUNCTION("IFERROR(FILTER(Filter!$A$1:A9983,Filter!$A$1:A9983=A4517),0)"),0.0)</f>
        <v>0</v>
      </c>
    </row>
    <row r="4518">
      <c r="A4518" s="8" t="s">
        <v>4375</v>
      </c>
      <c r="B4518" s="9">
        <v>11.0</v>
      </c>
      <c r="C4518" s="9">
        <v>0.0</v>
      </c>
      <c r="D4518" s="9">
        <v>11.0</v>
      </c>
      <c r="E4518" s="9">
        <v>0.0</v>
      </c>
      <c r="F4518" s="9">
        <v>11.0</v>
      </c>
      <c r="G4518" s="9">
        <v>1.0</v>
      </c>
      <c r="H4518" s="11">
        <f>IFERROR(__xludf.DUMMYFUNCTION("IFERROR(FILTER(Filter!$A$1:A9983,Filter!$A$1:A9983=A4518),0)"),0.0)</f>
        <v>0</v>
      </c>
    </row>
    <row r="4519">
      <c r="A4519" s="8" t="s">
        <v>4376</v>
      </c>
      <c r="B4519" s="9">
        <v>7.0</v>
      </c>
      <c r="C4519" s="9">
        <v>0.0</v>
      </c>
      <c r="D4519" s="9">
        <v>7.0</v>
      </c>
      <c r="E4519" s="9">
        <v>0.0</v>
      </c>
      <c r="F4519" s="9">
        <v>7.0</v>
      </c>
      <c r="G4519" s="9">
        <v>1.0</v>
      </c>
      <c r="H4519" s="11">
        <f>IFERROR(__xludf.DUMMYFUNCTION("IFERROR(FILTER(Filter!$A$1:A9983,Filter!$A$1:A9983=A4519),0)"),0.0)</f>
        <v>0</v>
      </c>
    </row>
    <row r="4520">
      <c r="A4520" s="8" t="s">
        <v>4377</v>
      </c>
      <c r="B4520" s="9">
        <v>13.0</v>
      </c>
      <c r="C4520" s="9">
        <v>0.0</v>
      </c>
      <c r="D4520" s="9">
        <v>12.0</v>
      </c>
      <c r="E4520" s="9">
        <v>1.0</v>
      </c>
      <c r="F4520" s="9">
        <v>13.0</v>
      </c>
      <c r="G4520" s="9">
        <v>1.0</v>
      </c>
      <c r="H4520" s="11">
        <f>IFERROR(__xludf.DUMMYFUNCTION("IFERROR(FILTER(Filter!$A$1:A9983,Filter!$A$1:A9983=A4520),0)"),0.0)</f>
        <v>0</v>
      </c>
    </row>
    <row r="4521">
      <c r="A4521" s="8" t="s">
        <v>4378</v>
      </c>
      <c r="B4521" s="9">
        <v>13.0</v>
      </c>
      <c r="C4521" s="9">
        <v>0.0</v>
      </c>
      <c r="D4521" s="9">
        <v>11.0</v>
      </c>
      <c r="E4521" s="9">
        <v>2.0</v>
      </c>
      <c r="F4521" s="9">
        <v>13.0</v>
      </c>
      <c r="G4521" s="9">
        <v>1.0</v>
      </c>
      <c r="H4521" s="11">
        <f>IFERROR(__xludf.DUMMYFUNCTION("IFERROR(FILTER(Filter!$A$1:A9983,Filter!$A$1:A9983=A4521),0)"),0.0)</f>
        <v>0</v>
      </c>
    </row>
    <row r="4522">
      <c r="A4522" s="8" t="s">
        <v>4379</v>
      </c>
      <c r="B4522" s="9">
        <v>8.0</v>
      </c>
      <c r="C4522" s="9">
        <v>0.0</v>
      </c>
      <c r="D4522" s="9">
        <v>5.0</v>
      </c>
      <c r="E4522" s="9">
        <v>3.0</v>
      </c>
      <c r="F4522" s="9">
        <v>8.0</v>
      </c>
      <c r="G4522" s="9">
        <v>1.0</v>
      </c>
      <c r="H4522" s="11">
        <f>IFERROR(__xludf.DUMMYFUNCTION("IFERROR(FILTER(Filter!$A$1:A9983,Filter!$A$1:A9983=A4522),0)"),0.0)</f>
        <v>0</v>
      </c>
    </row>
    <row r="4523">
      <c r="A4523" s="8" t="s">
        <v>4380</v>
      </c>
      <c r="B4523" s="9">
        <v>17.0</v>
      </c>
      <c r="C4523" s="9">
        <v>0.0</v>
      </c>
      <c r="D4523" s="9">
        <v>14.0</v>
      </c>
      <c r="E4523" s="9">
        <v>3.0</v>
      </c>
      <c r="F4523" s="9">
        <v>17.0</v>
      </c>
      <c r="G4523" s="9">
        <v>1.0</v>
      </c>
      <c r="H4523" s="11">
        <f>IFERROR(__xludf.DUMMYFUNCTION("IFERROR(FILTER(Filter!$A$1:A9983,Filter!$A$1:A9983=A4523),0)"),0.0)</f>
        <v>0</v>
      </c>
    </row>
    <row r="4524">
      <c r="A4524" s="8" t="s">
        <v>4381</v>
      </c>
      <c r="B4524" s="9">
        <v>16.0</v>
      </c>
      <c r="C4524" s="9">
        <v>0.0</v>
      </c>
      <c r="D4524" s="9">
        <v>15.0</v>
      </c>
      <c r="E4524" s="9">
        <v>1.0</v>
      </c>
      <c r="F4524" s="9">
        <v>16.0</v>
      </c>
      <c r="G4524" s="9">
        <v>1.0</v>
      </c>
      <c r="H4524" s="11">
        <f>IFERROR(__xludf.DUMMYFUNCTION("IFERROR(FILTER(Filter!$A$1:A9983,Filter!$A$1:A9983=A4524),0)"),0.0)</f>
        <v>0</v>
      </c>
    </row>
    <row r="4525">
      <c r="A4525" s="8" t="s">
        <v>4382</v>
      </c>
      <c r="B4525" s="9">
        <v>10.0</v>
      </c>
      <c r="C4525" s="9">
        <v>0.0</v>
      </c>
      <c r="D4525" s="9">
        <v>8.0</v>
      </c>
      <c r="E4525" s="9">
        <v>2.0</v>
      </c>
      <c r="F4525" s="9">
        <v>10.0</v>
      </c>
      <c r="G4525" s="9">
        <v>1.0</v>
      </c>
      <c r="H4525" s="11">
        <f>IFERROR(__xludf.DUMMYFUNCTION("IFERROR(FILTER(Filter!$A$1:A9983,Filter!$A$1:A9983=A4525),0)"),0.0)</f>
        <v>0</v>
      </c>
    </row>
    <row r="4526">
      <c r="A4526" s="8" t="s">
        <v>4383</v>
      </c>
      <c r="B4526" s="9">
        <v>15.0</v>
      </c>
      <c r="C4526" s="9">
        <v>0.0</v>
      </c>
      <c r="D4526" s="9">
        <v>14.0</v>
      </c>
      <c r="E4526" s="9">
        <v>1.0</v>
      </c>
      <c r="F4526" s="9">
        <v>15.0</v>
      </c>
      <c r="G4526" s="9">
        <v>1.0</v>
      </c>
      <c r="H4526" s="11">
        <f>IFERROR(__xludf.DUMMYFUNCTION("IFERROR(FILTER(Filter!$A$1:A9983,Filter!$A$1:A9983=A4526),0)"),0.0)</f>
        <v>0</v>
      </c>
    </row>
    <row r="4527">
      <c r="A4527" s="8" t="s">
        <v>4384</v>
      </c>
      <c r="B4527" s="9">
        <v>8.0</v>
      </c>
      <c r="C4527" s="9">
        <v>0.0</v>
      </c>
      <c r="D4527" s="9">
        <v>8.0</v>
      </c>
      <c r="E4527" s="9">
        <v>0.0</v>
      </c>
      <c r="F4527" s="9">
        <v>8.0</v>
      </c>
      <c r="G4527" s="9">
        <v>1.0</v>
      </c>
      <c r="H4527" s="11">
        <f>IFERROR(__xludf.DUMMYFUNCTION("IFERROR(FILTER(Filter!$A$1:A9983,Filter!$A$1:A9983=A4527),0)"),0.0)</f>
        <v>0</v>
      </c>
    </row>
    <row r="4528">
      <c r="A4528" s="8" t="s">
        <v>4385</v>
      </c>
      <c r="B4528" s="9">
        <v>13.0</v>
      </c>
      <c r="C4528" s="9">
        <v>0.0</v>
      </c>
      <c r="D4528" s="9">
        <v>10.0</v>
      </c>
      <c r="E4528" s="9">
        <v>3.0</v>
      </c>
      <c r="F4528" s="9">
        <v>13.0</v>
      </c>
      <c r="G4528" s="9">
        <v>1.0</v>
      </c>
      <c r="H4528" s="11">
        <f>IFERROR(__xludf.DUMMYFUNCTION("IFERROR(FILTER(Filter!$A$1:A9983,Filter!$A$1:A9983=A4528),0)"),0.0)</f>
        <v>0</v>
      </c>
    </row>
    <row r="4529">
      <c r="A4529" s="8" t="s">
        <v>4386</v>
      </c>
      <c r="B4529" s="9">
        <v>10.0</v>
      </c>
      <c r="C4529" s="9">
        <v>0.0</v>
      </c>
      <c r="D4529" s="9">
        <v>10.0</v>
      </c>
      <c r="E4529" s="9">
        <v>0.0</v>
      </c>
      <c r="F4529" s="9">
        <v>10.0</v>
      </c>
      <c r="G4529" s="9">
        <v>1.0</v>
      </c>
      <c r="H4529" s="11">
        <f>IFERROR(__xludf.DUMMYFUNCTION("IFERROR(FILTER(Filter!$A$1:A9983,Filter!$A$1:A9983=A4529),0)"),0.0)</f>
        <v>0</v>
      </c>
    </row>
    <row r="4530">
      <c r="A4530" s="8" t="s">
        <v>4387</v>
      </c>
      <c r="B4530" s="9">
        <v>17.0</v>
      </c>
      <c r="C4530" s="9">
        <v>0.0</v>
      </c>
      <c r="D4530" s="9">
        <v>15.0</v>
      </c>
      <c r="E4530" s="9">
        <v>2.0</v>
      </c>
      <c r="F4530" s="9">
        <v>17.0</v>
      </c>
      <c r="G4530" s="9">
        <v>1.0</v>
      </c>
      <c r="H4530" s="11">
        <f>IFERROR(__xludf.DUMMYFUNCTION("IFERROR(FILTER(Filter!$A$1:A9983,Filter!$A$1:A9983=A4530),0)"),0.0)</f>
        <v>0</v>
      </c>
    </row>
    <row r="4531">
      <c r="A4531" s="8" t="s">
        <v>4388</v>
      </c>
      <c r="B4531" s="9">
        <v>16.0</v>
      </c>
      <c r="C4531" s="9">
        <v>0.0</v>
      </c>
      <c r="D4531" s="9">
        <v>15.0</v>
      </c>
      <c r="E4531" s="9">
        <v>1.0</v>
      </c>
      <c r="F4531" s="9">
        <v>16.0</v>
      </c>
      <c r="G4531" s="9">
        <v>1.0</v>
      </c>
      <c r="H4531" s="11">
        <f>IFERROR(__xludf.DUMMYFUNCTION("IFERROR(FILTER(Filter!$A$1:A9983,Filter!$A$1:A9983=A4531),0)"),0.0)</f>
        <v>0</v>
      </c>
    </row>
    <row r="4532">
      <c r="A4532" s="8" t="s">
        <v>4389</v>
      </c>
      <c r="B4532" s="9">
        <v>12.0</v>
      </c>
      <c r="C4532" s="9">
        <v>0.0</v>
      </c>
      <c r="D4532" s="9">
        <v>11.0</v>
      </c>
      <c r="E4532" s="9">
        <v>1.0</v>
      </c>
      <c r="F4532" s="9">
        <v>12.0</v>
      </c>
      <c r="G4532" s="9">
        <v>1.0</v>
      </c>
      <c r="H4532" s="11">
        <f>IFERROR(__xludf.DUMMYFUNCTION("IFERROR(FILTER(Filter!$A$1:A9983,Filter!$A$1:A9983=A4532),0)"),0.0)</f>
        <v>0</v>
      </c>
    </row>
    <row r="4533">
      <c r="A4533" s="8" t="s">
        <v>4390</v>
      </c>
      <c r="B4533" s="9">
        <v>15.0</v>
      </c>
      <c r="C4533" s="9">
        <v>0.0</v>
      </c>
      <c r="D4533" s="9">
        <v>12.0</v>
      </c>
      <c r="E4533" s="9">
        <v>3.0</v>
      </c>
      <c r="F4533" s="9">
        <v>15.0</v>
      </c>
      <c r="G4533" s="9">
        <v>1.0</v>
      </c>
      <c r="H4533" s="11">
        <f>IFERROR(__xludf.DUMMYFUNCTION("IFERROR(FILTER(Filter!$A$1:A9983,Filter!$A$1:A9983=A4533),0)"),0.0)</f>
        <v>0</v>
      </c>
    </row>
    <row r="4534">
      <c r="A4534" s="8" t="s">
        <v>4391</v>
      </c>
      <c r="B4534" s="9">
        <v>18.0</v>
      </c>
      <c r="C4534" s="9">
        <v>0.0</v>
      </c>
      <c r="D4534" s="9">
        <v>12.0</v>
      </c>
      <c r="E4534" s="9">
        <v>6.0</v>
      </c>
      <c r="F4534" s="9">
        <v>18.0</v>
      </c>
      <c r="G4534" s="9">
        <v>1.0</v>
      </c>
      <c r="H4534" s="11">
        <f>IFERROR(__xludf.DUMMYFUNCTION("IFERROR(FILTER(Filter!$A$1:A9983,Filter!$A$1:A9983=A4534),0)"),0.0)</f>
        <v>0</v>
      </c>
    </row>
    <row r="4535">
      <c r="A4535" s="8" t="s">
        <v>4392</v>
      </c>
      <c r="B4535" s="9">
        <v>17.0</v>
      </c>
      <c r="C4535" s="9">
        <v>0.0</v>
      </c>
      <c r="D4535" s="9">
        <v>15.0</v>
      </c>
      <c r="E4535" s="9">
        <v>2.0</v>
      </c>
      <c r="F4535" s="9">
        <v>17.0</v>
      </c>
      <c r="G4535" s="9">
        <v>1.0</v>
      </c>
      <c r="H4535" s="11">
        <f>IFERROR(__xludf.DUMMYFUNCTION("IFERROR(FILTER(Filter!$A$1:A9983,Filter!$A$1:A9983=A4535),0)"),0.0)</f>
        <v>0</v>
      </c>
    </row>
    <row r="4536">
      <c r="A4536" s="8" t="s">
        <v>4393</v>
      </c>
      <c r="B4536" s="9">
        <v>8.0</v>
      </c>
      <c r="C4536" s="9">
        <v>0.0</v>
      </c>
      <c r="D4536" s="9">
        <v>6.0</v>
      </c>
      <c r="E4536" s="9">
        <v>2.0</v>
      </c>
      <c r="F4536" s="9">
        <v>8.0</v>
      </c>
      <c r="G4536" s="9">
        <v>1.0</v>
      </c>
      <c r="H4536" s="11">
        <f>IFERROR(__xludf.DUMMYFUNCTION("IFERROR(FILTER(Filter!$A$1:A9983,Filter!$A$1:A9983=A4536),0)"),0.0)</f>
        <v>0</v>
      </c>
    </row>
    <row r="4537">
      <c r="A4537" s="8" t="s">
        <v>4394</v>
      </c>
      <c r="B4537" s="9">
        <v>17.0</v>
      </c>
      <c r="C4537" s="9">
        <v>0.0</v>
      </c>
      <c r="D4537" s="9">
        <v>16.0</v>
      </c>
      <c r="E4537" s="9">
        <v>1.0</v>
      </c>
      <c r="F4537" s="9">
        <v>17.0</v>
      </c>
      <c r="G4537" s="9">
        <v>1.0</v>
      </c>
      <c r="H4537" s="11">
        <f>IFERROR(__xludf.DUMMYFUNCTION("IFERROR(FILTER(Filter!$A$1:A9983,Filter!$A$1:A9983=A4537),0)"),0.0)</f>
        <v>0</v>
      </c>
    </row>
    <row r="4538">
      <c r="A4538" s="8" t="s">
        <v>4395</v>
      </c>
      <c r="B4538" s="9">
        <v>18.0</v>
      </c>
      <c r="C4538" s="9">
        <v>0.0</v>
      </c>
      <c r="D4538" s="9">
        <v>16.0</v>
      </c>
      <c r="E4538" s="9">
        <v>2.0</v>
      </c>
      <c r="F4538" s="9">
        <v>18.0</v>
      </c>
      <c r="G4538" s="9">
        <v>1.0</v>
      </c>
      <c r="H4538" s="11">
        <f>IFERROR(__xludf.DUMMYFUNCTION("IFERROR(FILTER(Filter!$A$1:A9983,Filter!$A$1:A9983=A4538),0)"),0.0)</f>
        <v>0</v>
      </c>
    </row>
    <row r="4539">
      <c r="A4539" s="8" t="s">
        <v>4396</v>
      </c>
      <c r="B4539" s="9">
        <v>15.0</v>
      </c>
      <c r="C4539" s="9">
        <v>0.0</v>
      </c>
      <c r="D4539" s="9">
        <v>15.0</v>
      </c>
      <c r="E4539" s="9">
        <v>0.0</v>
      </c>
      <c r="F4539" s="9">
        <v>15.0</v>
      </c>
      <c r="G4539" s="9">
        <v>1.0</v>
      </c>
      <c r="H4539" s="11">
        <f>IFERROR(__xludf.DUMMYFUNCTION("IFERROR(FILTER(Filter!$A$1:A9983,Filter!$A$1:A9983=A4539),0)"),0.0)</f>
        <v>0</v>
      </c>
    </row>
    <row r="4540">
      <c r="A4540" s="8" t="s">
        <v>4397</v>
      </c>
      <c r="B4540" s="9">
        <v>19.0</v>
      </c>
      <c r="C4540" s="9">
        <v>0.0</v>
      </c>
      <c r="D4540" s="9">
        <v>18.0</v>
      </c>
      <c r="E4540" s="9">
        <v>1.0</v>
      </c>
      <c r="F4540" s="9">
        <v>19.0</v>
      </c>
      <c r="G4540" s="9">
        <v>1.0</v>
      </c>
      <c r="H4540" s="11">
        <f>IFERROR(__xludf.DUMMYFUNCTION("IFERROR(FILTER(Filter!$A$1:A9983,Filter!$A$1:A9983=A4540),0)"),0.0)</f>
        <v>0</v>
      </c>
    </row>
    <row r="4541">
      <c r="A4541" s="8" t="s">
        <v>4398</v>
      </c>
      <c r="B4541" s="9">
        <v>9.0</v>
      </c>
      <c r="C4541" s="9">
        <v>0.0</v>
      </c>
      <c r="D4541" s="9">
        <v>7.0</v>
      </c>
      <c r="E4541" s="9">
        <v>2.0</v>
      </c>
      <c r="F4541" s="9">
        <v>9.0</v>
      </c>
      <c r="G4541" s="9">
        <v>1.0</v>
      </c>
      <c r="H4541" s="11">
        <f>IFERROR(__xludf.DUMMYFUNCTION("IFERROR(FILTER(Filter!$A$1:A9983,Filter!$A$1:A9983=A4541),0)"),0.0)</f>
        <v>0</v>
      </c>
    </row>
    <row r="4542">
      <c r="A4542" s="8" t="s">
        <v>4399</v>
      </c>
      <c r="B4542" s="9">
        <v>16.0</v>
      </c>
      <c r="C4542" s="9">
        <v>0.0</v>
      </c>
      <c r="D4542" s="9">
        <v>16.0</v>
      </c>
      <c r="E4542" s="9">
        <v>0.0</v>
      </c>
      <c r="F4542" s="9">
        <v>16.0</v>
      </c>
      <c r="G4542" s="9">
        <v>1.0</v>
      </c>
      <c r="H4542" s="11">
        <f>IFERROR(__xludf.DUMMYFUNCTION("IFERROR(FILTER(Filter!$A$1:A9983,Filter!$A$1:A9983=A4542),0)"),0.0)</f>
        <v>0</v>
      </c>
    </row>
    <row r="4543">
      <c r="A4543" s="8" t="s">
        <v>4400</v>
      </c>
      <c r="B4543" s="9">
        <v>15.0</v>
      </c>
      <c r="C4543" s="9">
        <v>0.0</v>
      </c>
      <c r="D4543" s="9">
        <v>12.0</v>
      </c>
      <c r="E4543" s="9">
        <v>3.0</v>
      </c>
      <c r="F4543" s="9">
        <v>15.0</v>
      </c>
      <c r="G4543" s="9">
        <v>1.0</v>
      </c>
      <c r="H4543" s="11">
        <f>IFERROR(__xludf.DUMMYFUNCTION("IFERROR(FILTER(Filter!$A$1:A9983,Filter!$A$1:A9983=A4543),0)"),0.0)</f>
        <v>0</v>
      </c>
    </row>
    <row r="4544">
      <c r="A4544" s="8" t="s">
        <v>4401</v>
      </c>
      <c r="B4544" s="9">
        <v>13.0</v>
      </c>
      <c r="C4544" s="9">
        <v>0.0</v>
      </c>
      <c r="D4544" s="9">
        <v>13.0</v>
      </c>
      <c r="E4544" s="9">
        <v>0.0</v>
      </c>
      <c r="F4544" s="9">
        <v>13.0</v>
      </c>
      <c r="G4544" s="9">
        <v>1.0</v>
      </c>
      <c r="H4544" s="11">
        <f>IFERROR(__xludf.DUMMYFUNCTION("IFERROR(FILTER(Filter!$A$1:A9983,Filter!$A$1:A9983=A4544),0)"),0.0)</f>
        <v>0</v>
      </c>
    </row>
    <row r="4545">
      <c r="A4545" s="8" t="s">
        <v>4402</v>
      </c>
      <c r="B4545" s="9">
        <v>10.0</v>
      </c>
      <c r="C4545" s="9">
        <v>0.0</v>
      </c>
      <c r="D4545" s="9">
        <v>9.0</v>
      </c>
      <c r="E4545" s="9">
        <v>1.0</v>
      </c>
      <c r="F4545" s="9">
        <v>10.0</v>
      </c>
      <c r="G4545" s="9">
        <v>1.0</v>
      </c>
      <c r="H4545" s="11">
        <f>IFERROR(__xludf.DUMMYFUNCTION("IFERROR(FILTER(Filter!$A$1:A9983,Filter!$A$1:A9983=A4545),0)"),0.0)</f>
        <v>0</v>
      </c>
    </row>
    <row r="4546">
      <c r="A4546" s="8" t="s">
        <v>4403</v>
      </c>
      <c r="B4546" s="9">
        <v>12.0</v>
      </c>
      <c r="C4546" s="9">
        <v>0.0</v>
      </c>
      <c r="D4546" s="9">
        <v>9.0</v>
      </c>
      <c r="E4546" s="9">
        <v>3.0</v>
      </c>
      <c r="F4546" s="9">
        <v>12.0</v>
      </c>
      <c r="G4546" s="9">
        <v>1.0</v>
      </c>
      <c r="H4546" s="11">
        <f>IFERROR(__xludf.DUMMYFUNCTION("IFERROR(FILTER(Filter!$A$1:A9983,Filter!$A$1:A9983=A4546),0)"),0.0)</f>
        <v>0</v>
      </c>
    </row>
    <row r="4547">
      <c r="A4547" s="8" t="s">
        <v>4404</v>
      </c>
      <c r="B4547" s="9">
        <v>19.0</v>
      </c>
      <c r="C4547" s="9">
        <v>0.0</v>
      </c>
      <c r="D4547" s="9">
        <v>14.0</v>
      </c>
      <c r="E4547" s="9">
        <v>5.0</v>
      </c>
      <c r="F4547" s="9">
        <v>19.0</v>
      </c>
      <c r="G4547" s="9">
        <v>1.0</v>
      </c>
      <c r="H4547" s="11">
        <f>IFERROR(__xludf.DUMMYFUNCTION("IFERROR(FILTER(Filter!$A$1:A9983,Filter!$A$1:A9983=A4547),0)"),0.0)</f>
        <v>0</v>
      </c>
    </row>
    <row r="4548">
      <c r="A4548" s="8" t="s">
        <v>4405</v>
      </c>
      <c r="B4548" s="9">
        <v>3.0</v>
      </c>
      <c r="C4548" s="9">
        <v>0.0</v>
      </c>
      <c r="D4548" s="9">
        <v>3.0</v>
      </c>
      <c r="E4548" s="9">
        <v>0.0</v>
      </c>
      <c r="F4548" s="9">
        <v>3.0</v>
      </c>
      <c r="G4548" s="9">
        <v>1.0</v>
      </c>
      <c r="H4548" s="11">
        <f>IFERROR(__xludf.DUMMYFUNCTION("IFERROR(FILTER(Filter!$A$1:A9983,Filter!$A$1:A9983=A4548),0)"),0.0)</f>
        <v>0</v>
      </c>
    </row>
    <row r="4549">
      <c r="A4549" s="8" t="s">
        <v>4406</v>
      </c>
      <c r="B4549" s="9">
        <v>15.0</v>
      </c>
      <c r="C4549" s="9">
        <v>0.0</v>
      </c>
      <c r="D4549" s="9">
        <v>15.0</v>
      </c>
      <c r="E4549" s="9">
        <v>0.0</v>
      </c>
      <c r="F4549" s="9">
        <v>15.0</v>
      </c>
      <c r="G4549" s="9">
        <v>1.0</v>
      </c>
      <c r="H4549" s="11">
        <f>IFERROR(__xludf.DUMMYFUNCTION("IFERROR(FILTER(Filter!$A$1:A9983,Filter!$A$1:A9983=A4549),0)"),0.0)</f>
        <v>0</v>
      </c>
    </row>
    <row r="4550">
      <c r="A4550" s="8" t="s">
        <v>4407</v>
      </c>
      <c r="B4550" s="9">
        <v>14.0</v>
      </c>
      <c r="C4550" s="9">
        <v>0.0</v>
      </c>
      <c r="D4550" s="9">
        <v>12.0</v>
      </c>
      <c r="E4550" s="9">
        <v>2.0</v>
      </c>
      <c r="F4550" s="9">
        <v>14.0</v>
      </c>
      <c r="G4550" s="9">
        <v>1.0</v>
      </c>
      <c r="H4550" s="11">
        <f>IFERROR(__xludf.DUMMYFUNCTION("IFERROR(FILTER(Filter!$A$1:A9983,Filter!$A$1:A9983=A4550),0)"),0.0)</f>
        <v>0</v>
      </c>
    </row>
    <row r="4551">
      <c r="A4551" s="8" t="s">
        <v>4408</v>
      </c>
      <c r="B4551" s="9">
        <v>13.0</v>
      </c>
      <c r="C4551" s="9">
        <v>0.0</v>
      </c>
      <c r="D4551" s="9">
        <v>12.0</v>
      </c>
      <c r="E4551" s="9">
        <v>1.0</v>
      </c>
      <c r="F4551" s="9">
        <v>13.0</v>
      </c>
      <c r="G4551" s="9">
        <v>1.0</v>
      </c>
      <c r="H4551" s="11">
        <f>IFERROR(__xludf.DUMMYFUNCTION("IFERROR(FILTER(Filter!$A$1:A9983,Filter!$A$1:A9983=A4551),0)"),0.0)</f>
        <v>0</v>
      </c>
    </row>
    <row r="4552">
      <c r="A4552" s="8" t="s">
        <v>4409</v>
      </c>
      <c r="B4552" s="9">
        <v>16.0</v>
      </c>
      <c r="C4552" s="9">
        <v>0.0</v>
      </c>
      <c r="D4552" s="9">
        <v>15.0</v>
      </c>
      <c r="E4552" s="9">
        <v>1.0</v>
      </c>
      <c r="F4552" s="9">
        <v>16.0</v>
      </c>
      <c r="G4552" s="9">
        <v>1.0</v>
      </c>
      <c r="H4552" s="11">
        <f>IFERROR(__xludf.DUMMYFUNCTION("IFERROR(FILTER(Filter!$A$1:A9983,Filter!$A$1:A9983=A4552),0)"),0.0)</f>
        <v>0</v>
      </c>
    </row>
    <row r="4553">
      <c r="A4553" s="8" t="s">
        <v>4410</v>
      </c>
      <c r="B4553" s="9">
        <v>17.0</v>
      </c>
      <c r="C4553" s="9">
        <v>0.0</v>
      </c>
      <c r="D4553" s="9">
        <v>14.0</v>
      </c>
      <c r="E4553" s="9">
        <v>3.0</v>
      </c>
      <c r="F4553" s="9">
        <v>17.0</v>
      </c>
      <c r="G4553" s="9">
        <v>1.0</v>
      </c>
      <c r="H4553" s="11">
        <f>IFERROR(__xludf.DUMMYFUNCTION("IFERROR(FILTER(Filter!$A$1:A9983,Filter!$A$1:A9983=A4553),0)"),0.0)</f>
        <v>0</v>
      </c>
    </row>
    <row r="4554">
      <c r="A4554" s="8" t="s">
        <v>4411</v>
      </c>
      <c r="B4554" s="9">
        <v>6.0</v>
      </c>
      <c r="C4554" s="9">
        <v>0.0</v>
      </c>
      <c r="D4554" s="9">
        <v>5.0</v>
      </c>
      <c r="E4554" s="9">
        <v>1.0</v>
      </c>
      <c r="F4554" s="9">
        <v>6.0</v>
      </c>
      <c r="G4554" s="9">
        <v>1.0</v>
      </c>
      <c r="H4554" s="11">
        <f>IFERROR(__xludf.DUMMYFUNCTION("IFERROR(FILTER(Filter!$A$1:A9983,Filter!$A$1:A9983=A4554),0)"),0.0)</f>
        <v>0</v>
      </c>
    </row>
    <row r="4555">
      <c r="A4555" s="8" t="s">
        <v>4412</v>
      </c>
      <c r="B4555" s="9">
        <v>8.0</v>
      </c>
      <c r="C4555" s="9">
        <v>0.0</v>
      </c>
      <c r="D4555" s="9">
        <v>7.0</v>
      </c>
      <c r="E4555" s="9">
        <v>1.0</v>
      </c>
      <c r="F4555" s="9">
        <v>8.0</v>
      </c>
      <c r="G4555" s="9">
        <v>1.0</v>
      </c>
      <c r="H4555" s="11">
        <f>IFERROR(__xludf.DUMMYFUNCTION("IFERROR(FILTER(Filter!$A$1:A9983,Filter!$A$1:A9983=A4555),0)"),0.0)</f>
        <v>0</v>
      </c>
    </row>
    <row r="4556">
      <c r="A4556" s="8" t="s">
        <v>4413</v>
      </c>
      <c r="B4556" s="9">
        <v>13.0</v>
      </c>
      <c r="C4556" s="9">
        <v>0.0</v>
      </c>
      <c r="D4556" s="9">
        <v>11.0</v>
      </c>
      <c r="E4556" s="9">
        <v>2.0</v>
      </c>
      <c r="F4556" s="9">
        <v>13.0</v>
      </c>
      <c r="G4556" s="9">
        <v>1.0</v>
      </c>
      <c r="H4556" s="11">
        <f>IFERROR(__xludf.DUMMYFUNCTION("IFERROR(FILTER(Filter!$A$1:A9983,Filter!$A$1:A9983=A4556),0)"),0.0)</f>
        <v>0</v>
      </c>
    </row>
    <row r="4557">
      <c r="A4557" s="8" t="s">
        <v>4414</v>
      </c>
      <c r="B4557" s="9">
        <v>17.0</v>
      </c>
      <c r="C4557" s="9">
        <v>0.0</v>
      </c>
      <c r="D4557" s="9">
        <v>17.0</v>
      </c>
      <c r="E4557" s="9">
        <v>0.0</v>
      </c>
      <c r="F4557" s="9">
        <v>17.0</v>
      </c>
      <c r="G4557" s="9">
        <v>1.0</v>
      </c>
      <c r="H4557" s="11">
        <f>IFERROR(__xludf.DUMMYFUNCTION("IFERROR(FILTER(Filter!$A$1:A9983,Filter!$A$1:A9983=A4557),0)"),0.0)</f>
        <v>0</v>
      </c>
    </row>
    <row r="4558" hidden="1">
      <c r="A4558" s="8"/>
      <c r="B4558" s="9"/>
      <c r="C4558" s="9"/>
      <c r="D4558" s="9"/>
      <c r="E4558" s="9"/>
      <c r="F4558" s="9"/>
      <c r="G4558" s="9"/>
      <c r="H4558" s="11"/>
    </row>
    <row r="4559">
      <c r="A4559" s="8" t="s">
        <v>4415</v>
      </c>
      <c r="B4559" s="9">
        <v>26.0</v>
      </c>
      <c r="C4559" s="9">
        <v>0.0</v>
      </c>
      <c r="D4559" s="9">
        <v>24.0</v>
      </c>
      <c r="E4559" s="9">
        <v>2.0</v>
      </c>
      <c r="F4559" s="9">
        <v>26.0</v>
      </c>
      <c r="G4559" s="9">
        <v>1.0</v>
      </c>
      <c r="H4559" s="11">
        <f>IFERROR(__xludf.DUMMYFUNCTION("IFERROR(FILTER(Filter!$A$1:A9983,Filter!$A$1:A9983=A4559),0)"),0.0)</f>
        <v>0</v>
      </c>
    </row>
    <row r="4560">
      <c r="A4560" s="8" t="s">
        <v>4416</v>
      </c>
      <c r="B4560" s="9">
        <v>10.0</v>
      </c>
      <c r="C4560" s="9">
        <v>0.0</v>
      </c>
      <c r="D4560" s="9">
        <v>9.0</v>
      </c>
      <c r="E4560" s="9">
        <v>1.0</v>
      </c>
      <c r="F4560" s="9">
        <v>10.0</v>
      </c>
      <c r="G4560" s="9">
        <v>1.0</v>
      </c>
      <c r="H4560" s="11">
        <f>IFERROR(__xludf.DUMMYFUNCTION("IFERROR(FILTER(Filter!$A$1:A9983,Filter!$A$1:A9983=A4560),0)"),0.0)</f>
        <v>0</v>
      </c>
    </row>
    <row r="4561">
      <c r="A4561" s="8" t="s">
        <v>4417</v>
      </c>
      <c r="B4561" s="9">
        <v>20.0</v>
      </c>
      <c r="C4561" s="9">
        <v>0.0</v>
      </c>
      <c r="D4561" s="9">
        <v>18.0</v>
      </c>
      <c r="E4561" s="9">
        <v>2.0</v>
      </c>
      <c r="F4561" s="9">
        <v>20.0</v>
      </c>
      <c r="G4561" s="9">
        <v>1.0</v>
      </c>
      <c r="H4561" s="11">
        <f>IFERROR(__xludf.DUMMYFUNCTION("IFERROR(FILTER(Filter!$A$1:A9983,Filter!$A$1:A9983=A4561),0)"),0.0)</f>
        <v>0</v>
      </c>
    </row>
    <row r="4562">
      <c r="A4562" s="8" t="s">
        <v>4418</v>
      </c>
      <c r="B4562" s="9">
        <v>8.0</v>
      </c>
      <c r="C4562" s="9">
        <v>0.0</v>
      </c>
      <c r="D4562" s="9">
        <v>7.0</v>
      </c>
      <c r="E4562" s="9">
        <v>1.0</v>
      </c>
      <c r="F4562" s="9">
        <v>8.0</v>
      </c>
      <c r="G4562" s="9">
        <v>1.0</v>
      </c>
      <c r="H4562" s="11">
        <f>IFERROR(__xludf.DUMMYFUNCTION("IFERROR(FILTER(Filter!$A$1:A9983,Filter!$A$1:A9983=A4562),0)"),0.0)</f>
        <v>0</v>
      </c>
    </row>
    <row r="4563">
      <c r="A4563" s="8" t="s">
        <v>4419</v>
      </c>
      <c r="B4563" s="9">
        <v>9.0</v>
      </c>
      <c r="C4563" s="9">
        <v>0.0</v>
      </c>
      <c r="D4563" s="9">
        <v>7.0</v>
      </c>
      <c r="E4563" s="9">
        <v>2.0</v>
      </c>
      <c r="F4563" s="9">
        <v>9.0</v>
      </c>
      <c r="G4563" s="9">
        <v>1.0</v>
      </c>
      <c r="H4563" s="11">
        <f>IFERROR(__xludf.DUMMYFUNCTION("IFERROR(FILTER(Filter!$A$1:A9983,Filter!$A$1:A9983=A4563),0)"),0.0)</f>
        <v>0</v>
      </c>
    </row>
    <row r="4564">
      <c r="A4564" s="8" t="s">
        <v>4420</v>
      </c>
      <c r="B4564" s="9">
        <v>14.0</v>
      </c>
      <c r="C4564" s="9">
        <v>0.0</v>
      </c>
      <c r="D4564" s="9">
        <v>13.0</v>
      </c>
      <c r="E4564" s="9">
        <v>1.0</v>
      </c>
      <c r="F4564" s="9">
        <v>14.0</v>
      </c>
      <c r="G4564" s="9">
        <v>1.0</v>
      </c>
      <c r="H4564" s="11">
        <f>IFERROR(__xludf.DUMMYFUNCTION("IFERROR(FILTER(Filter!$A$1:A9983,Filter!$A$1:A9983=A4564),0)"),0.0)</f>
        <v>0</v>
      </c>
    </row>
    <row r="4565">
      <c r="A4565" s="8" t="s">
        <v>4421</v>
      </c>
      <c r="B4565" s="9">
        <v>20.0</v>
      </c>
      <c r="C4565" s="9">
        <v>0.0</v>
      </c>
      <c r="D4565" s="9">
        <v>17.0</v>
      </c>
      <c r="E4565" s="9">
        <v>3.0</v>
      </c>
      <c r="F4565" s="9">
        <v>20.0</v>
      </c>
      <c r="G4565" s="9">
        <v>1.0</v>
      </c>
      <c r="H4565" s="11">
        <f>IFERROR(__xludf.DUMMYFUNCTION("IFERROR(FILTER(Filter!$A$1:A9983,Filter!$A$1:A9983=A4565),0)"),0.0)</f>
        <v>0</v>
      </c>
    </row>
    <row r="4566">
      <c r="A4566" s="8" t="s">
        <v>4422</v>
      </c>
      <c r="B4566" s="9">
        <v>17.0</v>
      </c>
      <c r="C4566" s="9">
        <v>0.0</v>
      </c>
      <c r="D4566" s="9">
        <v>17.0</v>
      </c>
      <c r="E4566" s="9">
        <v>0.0</v>
      </c>
      <c r="F4566" s="9">
        <v>17.0</v>
      </c>
      <c r="G4566" s="9">
        <v>1.0</v>
      </c>
      <c r="H4566" s="11">
        <f>IFERROR(__xludf.DUMMYFUNCTION("IFERROR(FILTER(Filter!$A$1:A9983,Filter!$A$1:A9983=A4566),0)"),0.0)</f>
        <v>0</v>
      </c>
    </row>
    <row r="4567">
      <c r="A4567" s="8" t="s">
        <v>4423</v>
      </c>
      <c r="B4567" s="9">
        <v>11.0</v>
      </c>
      <c r="C4567" s="9">
        <v>0.0</v>
      </c>
      <c r="D4567" s="9">
        <v>8.0</v>
      </c>
      <c r="E4567" s="9">
        <v>3.0</v>
      </c>
      <c r="F4567" s="9">
        <v>11.0</v>
      </c>
      <c r="G4567" s="9">
        <v>1.0</v>
      </c>
      <c r="H4567" s="11">
        <f>IFERROR(__xludf.DUMMYFUNCTION("IFERROR(FILTER(Filter!$A$1:A9983,Filter!$A$1:A9983=A4567),0)"),0.0)</f>
        <v>0</v>
      </c>
    </row>
    <row r="4568">
      <c r="A4568" s="8" t="s">
        <v>4424</v>
      </c>
      <c r="B4568" s="9">
        <v>7.0</v>
      </c>
      <c r="C4568" s="9">
        <v>0.0</v>
      </c>
      <c r="D4568" s="9">
        <v>7.0</v>
      </c>
      <c r="E4568" s="9">
        <v>0.0</v>
      </c>
      <c r="F4568" s="9">
        <v>7.0</v>
      </c>
      <c r="G4568" s="9">
        <v>1.0</v>
      </c>
      <c r="H4568" s="11">
        <f>IFERROR(__xludf.DUMMYFUNCTION("IFERROR(FILTER(Filter!$A$1:A9983,Filter!$A$1:A9983=A4568),0)"),0.0)</f>
        <v>0</v>
      </c>
    </row>
    <row r="4569">
      <c r="A4569" s="8" t="s">
        <v>4425</v>
      </c>
      <c r="B4569" s="9">
        <v>6.0</v>
      </c>
      <c r="C4569" s="9">
        <v>0.0</v>
      </c>
      <c r="D4569" s="9">
        <v>4.0</v>
      </c>
      <c r="E4569" s="9">
        <v>2.0</v>
      </c>
      <c r="F4569" s="9">
        <v>6.0</v>
      </c>
      <c r="G4569" s="9">
        <v>1.0</v>
      </c>
      <c r="H4569" s="11">
        <f>IFERROR(__xludf.DUMMYFUNCTION("IFERROR(FILTER(Filter!$A$1:A9983,Filter!$A$1:A9983=A4569),0)"),0.0)</f>
        <v>0</v>
      </c>
    </row>
    <row r="4570">
      <c r="A4570" s="8" t="s">
        <v>4426</v>
      </c>
      <c r="B4570" s="9">
        <v>15.0</v>
      </c>
      <c r="C4570" s="9">
        <v>0.0</v>
      </c>
      <c r="D4570" s="9">
        <v>14.0</v>
      </c>
      <c r="E4570" s="9">
        <v>1.0</v>
      </c>
      <c r="F4570" s="9">
        <v>15.0</v>
      </c>
      <c r="G4570" s="9">
        <v>1.0</v>
      </c>
      <c r="H4570" s="11">
        <f>IFERROR(__xludf.DUMMYFUNCTION("IFERROR(FILTER(Filter!$A$1:A9983,Filter!$A$1:A9983=A4570),0)"),0.0)</f>
        <v>0</v>
      </c>
    </row>
    <row r="4571">
      <c r="A4571" s="8" t="s">
        <v>4427</v>
      </c>
      <c r="B4571" s="9">
        <v>15.0</v>
      </c>
      <c r="C4571" s="9">
        <v>0.0</v>
      </c>
      <c r="D4571" s="9">
        <v>13.0</v>
      </c>
      <c r="E4571" s="9">
        <v>2.0</v>
      </c>
      <c r="F4571" s="9">
        <v>15.0</v>
      </c>
      <c r="G4571" s="9">
        <v>1.0</v>
      </c>
      <c r="H4571" s="11">
        <f>IFERROR(__xludf.DUMMYFUNCTION("IFERROR(FILTER(Filter!$A$1:A9983,Filter!$A$1:A9983=A4571),0)"),0.0)</f>
        <v>0</v>
      </c>
    </row>
    <row r="4572">
      <c r="A4572" s="8" t="s">
        <v>4428</v>
      </c>
      <c r="B4572" s="9">
        <v>18.0</v>
      </c>
      <c r="C4572" s="9">
        <v>0.0</v>
      </c>
      <c r="D4572" s="9">
        <v>17.0</v>
      </c>
      <c r="E4572" s="9">
        <v>1.0</v>
      </c>
      <c r="F4572" s="9">
        <v>18.0</v>
      </c>
      <c r="G4572" s="9">
        <v>1.0</v>
      </c>
      <c r="H4572" s="11">
        <f>IFERROR(__xludf.DUMMYFUNCTION("IFERROR(FILTER(Filter!$A$1:A9983,Filter!$A$1:A9983=A4572),0)"),0.0)</f>
        <v>0</v>
      </c>
    </row>
    <row r="4573">
      <c r="A4573" s="8" t="s">
        <v>4429</v>
      </c>
      <c r="B4573" s="9">
        <v>12.0</v>
      </c>
      <c r="C4573" s="9">
        <v>0.0</v>
      </c>
      <c r="D4573" s="9">
        <v>9.0</v>
      </c>
      <c r="E4573" s="9">
        <v>3.0</v>
      </c>
      <c r="F4573" s="9">
        <v>12.0</v>
      </c>
      <c r="G4573" s="9">
        <v>1.0</v>
      </c>
      <c r="H4573" s="11">
        <f>IFERROR(__xludf.DUMMYFUNCTION("IFERROR(FILTER(Filter!$A$1:A9983,Filter!$A$1:A9983=A4573),0)"),0.0)</f>
        <v>0</v>
      </c>
    </row>
    <row r="4574">
      <c r="A4574" s="8" t="s">
        <v>4430</v>
      </c>
      <c r="B4574" s="9">
        <v>12.0</v>
      </c>
      <c r="C4574" s="9">
        <v>0.0</v>
      </c>
      <c r="D4574" s="9">
        <v>11.0</v>
      </c>
      <c r="E4574" s="9">
        <v>1.0</v>
      </c>
      <c r="F4574" s="9">
        <v>12.0</v>
      </c>
      <c r="G4574" s="9">
        <v>1.0</v>
      </c>
      <c r="H4574" s="11">
        <f>IFERROR(__xludf.DUMMYFUNCTION("IFERROR(FILTER(Filter!$A$1:A9983,Filter!$A$1:A9983=A4574),0)"),0.0)</f>
        <v>0</v>
      </c>
    </row>
    <row r="4575">
      <c r="A4575" s="8" t="s">
        <v>4431</v>
      </c>
      <c r="B4575" s="9">
        <v>10.0</v>
      </c>
      <c r="C4575" s="9">
        <v>0.0</v>
      </c>
      <c r="D4575" s="9">
        <v>9.0</v>
      </c>
      <c r="E4575" s="9">
        <v>1.0</v>
      </c>
      <c r="F4575" s="9">
        <v>10.0</v>
      </c>
      <c r="G4575" s="9">
        <v>1.0</v>
      </c>
      <c r="H4575" s="11">
        <f>IFERROR(__xludf.DUMMYFUNCTION("IFERROR(FILTER(Filter!$A$1:A9983,Filter!$A$1:A9983=A4575),0)"),0.0)</f>
        <v>0</v>
      </c>
    </row>
    <row r="4576">
      <c r="A4576" s="8" t="s">
        <v>4432</v>
      </c>
      <c r="B4576" s="9">
        <v>10.0</v>
      </c>
      <c r="C4576" s="9">
        <v>0.0</v>
      </c>
      <c r="D4576" s="9">
        <v>8.0</v>
      </c>
      <c r="E4576" s="9">
        <v>2.0</v>
      </c>
      <c r="F4576" s="9">
        <v>10.0</v>
      </c>
      <c r="G4576" s="9">
        <v>1.0</v>
      </c>
      <c r="H4576" s="11">
        <f>IFERROR(__xludf.DUMMYFUNCTION("IFERROR(FILTER(Filter!$A$1:A9983,Filter!$A$1:A9983=A4576),0)"),0.0)</f>
        <v>0</v>
      </c>
    </row>
    <row r="4577" hidden="1">
      <c r="A4577" s="8"/>
      <c r="B4577" s="9"/>
      <c r="C4577" s="9"/>
      <c r="D4577" s="9"/>
      <c r="E4577" s="9"/>
      <c r="F4577" s="9"/>
      <c r="G4577" s="9"/>
      <c r="H4577" s="11"/>
    </row>
    <row r="4578">
      <c r="A4578" s="8" t="s">
        <v>4433</v>
      </c>
      <c r="B4578" s="9">
        <v>10.0</v>
      </c>
      <c r="C4578" s="9">
        <v>0.0</v>
      </c>
      <c r="D4578" s="9">
        <v>9.0</v>
      </c>
      <c r="E4578" s="9">
        <v>1.0</v>
      </c>
      <c r="F4578" s="9">
        <v>10.0</v>
      </c>
      <c r="G4578" s="9">
        <v>1.0</v>
      </c>
      <c r="H4578" s="11">
        <f>IFERROR(__xludf.DUMMYFUNCTION("IFERROR(FILTER(Filter!$A$1:A9983,Filter!$A$1:A9983=A4578),0)"),0.0)</f>
        <v>0</v>
      </c>
    </row>
    <row r="4579">
      <c r="A4579" s="8" t="s">
        <v>4434</v>
      </c>
      <c r="B4579" s="9">
        <v>13.0</v>
      </c>
      <c r="C4579" s="9">
        <v>0.0</v>
      </c>
      <c r="D4579" s="9">
        <v>12.0</v>
      </c>
      <c r="E4579" s="9">
        <v>1.0</v>
      </c>
      <c r="F4579" s="9">
        <v>13.0</v>
      </c>
      <c r="G4579" s="9">
        <v>1.0</v>
      </c>
      <c r="H4579" s="11">
        <f>IFERROR(__xludf.DUMMYFUNCTION("IFERROR(FILTER(Filter!$A$1:A9983,Filter!$A$1:A9983=A4579),0)"),0.0)</f>
        <v>0</v>
      </c>
    </row>
    <row r="4580">
      <c r="A4580" s="8" t="s">
        <v>4435</v>
      </c>
      <c r="B4580" s="9">
        <v>10.0</v>
      </c>
      <c r="C4580" s="9">
        <v>0.0</v>
      </c>
      <c r="D4580" s="9">
        <v>8.0</v>
      </c>
      <c r="E4580" s="9">
        <v>2.0</v>
      </c>
      <c r="F4580" s="9">
        <v>10.0</v>
      </c>
      <c r="G4580" s="9">
        <v>1.0</v>
      </c>
      <c r="H4580" s="11">
        <f>IFERROR(__xludf.DUMMYFUNCTION("IFERROR(FILTER(Filter!$A$1:A9983,Filter!$A$1:A9983=A4580),0)"),0.0)</f>
        <v>0</v>
      </c>
    </row>
    <row r="4581">
      <c r="A4581" s="8" t="s">
        <v>4436</v>
      </c>
      <c r="B4581" s="9">
        <v>15.0</v>
      </c>
      <c r="C4581" s="9">
        <v>0.0</v>
      </c>
      <c r="D4581" s="9">
        <v>14.0</v>
      </c>
      <c r="E4581" s="9">
        <v>1.0</v>
      </c>
      <c r="F4581" s="9">
        <v>15.0</v>
      </c>
      <c r="G4581" s="9">
        <v>1.0</v>
      </c>
      <c r="H4581" s="11">
        <f>IFERROR(__xludf.DUMMYFUNCTION("IFERROR(FILTER(Filter!$A$1:A9983,Filter!$A$1:A9983=A4581),0)"),0.0)</f>
        <v>0</v>
      </c>
    </row>
    <row r="4582">
      <c r="A4582" s="8" t="s">
        <v>4437</v>
      </c>
      <c r="B4582" s="9">
        <v>20.0</v>
      </c>
      <c r="C4582" s="9">
        <v>0.0</v>
      </c>
      <c r="D4582" s="9">
        <v>18.0</v>
      </c>
      <c r="E4582" s="9">
        <v>2.0</v>
      </c>
      <c r="F4582" s="9">
        <v>20.0</v>
      </c>
      <c r="G4582" s="9">
        <v>1.0</v>
      </c>
      <c r="H4582" s="11">
        <f>IFERROR(__xludf.DUMMYFUNCTION("IFERROR(FILTER(Filter!$A$1:A9983,Filter!$A$1:A9983=A4582),0)"),0.0)</f>
        <v>0</v>
      </c>
    </row>
    <row r="4583">
      <c r="A4583" s="8" t="s">
        <v>4438</v>
      </c>
      <c r="B4583" s="9">
        <v>11.0</v>
      </c>
      <c r="C4583" s="9">
        <v>0.0</v>
      </c>
      <c r="D4583" s="9">
        <v>9.0</v>
      </c>
      <c r="E4583" s="9">
        <v>2.0</v>
      </c>
      <c r="F4583" s="9">
        <v>11.0</v>
      </c>
      <c r="G4583" s="9">
        <v>1.0</v>
      </c>
      <c r="H4583" s="11">
        <f>IFERROR(__xludf.DUMMYFUNCTION("IFERROR(FILTER(Filter!$A$1:A9983,Filter!$A$1:A9983=A4583),0)"),0.0)</f>
        <v>0</v>
      </c>
    </row>
    <row r="4584">
      <c r="A4584" s="8" t="s">
        <v>4439</v>
      </c>
      <c r="B4584" s="9">
        <v>20.0</v>
      </c>
      <c r="C4584" s="9">
        <v>0.0</v>
      </c>
      <c r="D4584" s="9">
        <v>16.0</v>
      </c>
      <c r="E4584" s="9">
        <v>4.0</v>
      </c>
      <c r="F4584" s="9">
        <v>20.0</v>
      </c>
      <c r="G4584" s="9">
        <v>1.0</v>
      </c>
      <c r="H4584" s="11">
        <f>IFERROR(__xludf.DUMMYFUNCTION("IFERROR(FILTER(Filter!$A$1:A9983,Filter!$A$1:A9983=A4584),0)"),0.0)</f>
        <v>0</v>
      </c>
    </row>
    <row r="4585">
      <c r="A4585" s="8" t="s">
        <v>4440</v>
      </c>
      <c r="B4585" s="9">
        <v>18.0</v>
      </c>
      <c r="C4585" s="9">
        <v>0.0</v>
      </c>
      <c r="D4585" s="9">
        <v>18.0</v>
      </c>
      <c r="E4585" s="9">
        <v>0.0</v>
      </c>
      <c r="F4585" s="9">
        <v>18.0</v>
      </c>
      <c r="G4585" s="9">
        <v>1.0</v>
      </c>
      <c r="H4585" s="11">
        <f>IFERROR(__xludf.DUMMYFUNCTION("IFERROR(FILTER(Filter!$A$1:A9983,Filter!$A$1:A9983=A4585),0)"),0.0)</f>
        <v>0</v>
      </c>
    </row>
    <row r="4586">
      <c r="A4586" s="8" t="s">
        <v>4441</v>
      </c>
      <c r="B4586" s="9">
        <v>10.0</v>
      </c>
      <c r="C4586" s="9">
        <v>0.0</v>
      </c>
      <c r="D4586" s="9">
        <v>9.0</v>
      </c>
      <c r="E4586" s="9">
        <v>1.0</v>
      </c>
      <c r="F4586" s="9">
        <v>10.0</v>
      </c>
      <c r="G4586" s="9">
        <v>1.0</v>
      </c>
      <c r="H4586" s="11">
        <f>IFERROR(__xludf.DUMMYFUNCTION("IFERROR(FILTER(Filter!$A$1:A9983,Filter!$A$1:A9983=A4586),0)"),0.0)</f>
        <v>0</v>
      </c>
    </row>
    <row r="4587">
      <c r="A4587" s="8" t="s">
        <v>4442</v>
      </c>
      <c r="B4587" s="9">
        <v>10.0</v>
      </c>
      <c r="C4587" s="9">
        <v>0.0</v>
      </c>
      <c r="D4587" s="9">
        <v>9.0</v>
      </c>
      <c r="E4587" s="9">
        <v>1.0</v>
      </c>
      <c r="F4587" s="9">
        <v>10.0</v>
      </c>
      <c r="G4587" s="9">
        <v>1.0</v>
      </c>
      <c r="H4587" s="11">
        <f>IFERROR(__xludf.DUMMYFUNCTION("IFERROR(FILTER(Filter!$A$1:A9983,Filter!$A$1:A9983=A4587),0)"),0.0)</f>
        <v>0</v>
      </c>
    </row>
    <row r="4588">
      <c r="A4588" s="8" t="s">
        <v>4443</v>
      </c>
      <c r="B4588" s="9">
        <v>6.0</v>
      </c>
      <c r="C4588" s="9">
        <v>0.0</v>
      </c>
      <c r="D4588" s="9">
        <v>6.0</v>
      </c>
      <c r="E4588" s="9">
        <v>0.0</v>
      </c>
      <c r="F4588" s="9">
        <v>6.0</v>
      </c>
      <c r="G4588" s="9">
        <v>1.0</v>
      </c>
      <c r="H4588" s="11">
        <f>IFERROR(__xludf.DUMMYFUNCTION("IFERROR(FILTER(Filter!$A$1:A9983,Filter!$A$1:A9983=A4588),0)"),0.0)</f>
        <v>0</v>
      </c>
    </row>
    <row r="4589">
      <c r="A4589" s="8" t="s">
        <v>4444</v>
      </c>
      <c r="B4589" s="9">
        <v>9.0</v>
      </c>
      <c r="C4589" s="9">
        <v>0.0</v>
      </c>
      <c r="D4589" s="9">
        <v>9.0</v>
      </c>
      <c r="E4589" s="9">
        <v>0.0</v>
      </c>
      <c r="F4589" s="9">
        <v>9.0</v>
      </c>
      <c r="G4589" s="9">
        <v>1.0</v>
      </c>
      <c r="H4589" s="11">
        <f>IFERROR(__xludf.DUMMYFUNCTION("IFERROR(FILTER(Filter!$A$1:A9983,Filter!$A$1:A9983=A4589),0)"),0.0)</f>
        <v>0</v>
      </c>
    </row>
    <row r="4590">
      <c r="A4590" s="8" t="s">
        <v>4445</v>
      </c>
      <c r="B4590" s="9">
        <v>9.0</v>
      </c>
      <c r="C4590" s="9">
        <v>0.0</v>
      </c>
      <c r="D4590" s="9">
        <v>9.0</v>
      </c>
      <c r="E4590" s="9">
        <v>0.0</v>
      </c>
      <c r="F4590" s="9">
        <v>9.0</v>
      </c>
      <c r="G4590" s="9">
        <v>1.0</v>
      </c>
      <c r="H4590" s="11">
        <f>IFERROR(__xludf.DUMMYFUNCTION("IFERROR(FILTER(Filter!$A$1:A9983,Filter!$A$1:A9983=A4590),0)"),0.0)</f>
        <v>0</v>
      </c>
    </row>
    <row r="4591">
      <c r="A4591" s="8" t="s">
        <v>4446</v>
      </c>
      <c r="B4591" s="9">
        <v>11.0</v>
      </c>
      <c r="C4591" s="9">
        <v>0.0</v>
      </c>
      <c r="D4591" s="9">
        <v>7.0</v>
      </c>
      <c r="E4591" s="9">
        <v>4.0</v>
      </c>
      <c r="F4591" s="9">
        <v>11.0</v>
      </c>
      <c r="G4591" s="9">
        <v>1.0</v>
      </c>
      <c r="H4591" s="11">
        <f>IFERROR(__xludf.DUMMYFUNCTION("IFERROR(FILTER(Filter!$A$1:A9983,Filter!$A$1:A9983=A4591),0)"),0.0)</f>
        <v>0</v>
      </c>
    </row>
    <row r="4592">
      <c r="A4592" s="8" t="s">
        <v>4447</v>
      </c>
      <c r="B4592" s="9">
        <v>11.0</v>
      </c>
      <c r="C4592" s="9">
        <v>0.0</v>
      </c>
      <c r="D4592" s="9">
        <v>8.0</v>
      </c>
      <c r="E4592" s="9">
        <v>3.0</v>
      </c>
      <c r="F4592" s="9">
        <v>11.0</v>
      </c>
      <c r="G4592" s="9">
        <v>1.0</v>
      </c>
      <c r="H4592" s="11">
        <f>IFERROR(__xludf.DUMMYFUNCTION("IFERROR(FILTER(Filter!$A$1:A9983,Filter!$A$1:A9983=A4592),0)"),0.0)</f>
        <v>0</v>
      </c>
    </row>
    <row r="4593">
      <c r="A4593" s="8" t="s">
        <v>4448</v>
      </c>
      <c r="B4593" s="9">
        <v>16.0</v>
      </c>
      <c r="C4593" s="9">
        <v>0.0</v>
      </c>
      <c r="D4593" s="9">
        <v>12.0</v>
      </c>
      <c r="E4593" s="9">
        <v>4.0</v>
      </c>
      <c r="F4593" s="9">
        <v>16.0</v>
      </c>
      <c r="G4593" s="9">
        <v>1.0</v>
      </c>
      <c r="H4593" s="11">
        <f>IFERROR(__xludf.DUMMYFUNCTION("IFERROR(FILTER(Filter!$A$1:A9983,Filter!$A$1:A9983=A4593),0)"),0.0)</f>
        <v>0</v>
      </c>
    </row>
    <row r="4594">
      <c r="A4594" s="8" t="s">
        <v>4449</v>
      </c>
      <c r="B4594" s="9">
        <v>3.0</v>
      </c>
      <c r="C4594" s="9">
        <v>0.0</v>
      </c>
      <c r="D4594" s="9">
        <v>3.0</v>
      </c>
      <c r="E4594" s="9">
        <v>0.0</v>
      </c>
      <c r="F4594" s="9">
        <v>3.0</v>
      </c>
      <c r="G4594" s="9">
        <v>1.0</v>
      </c>
      <c r="H4594" s="11">
        <f>IFERROR(__xludf.DUMMYFUNCTION("IFERROR(FILTER(Filter!$A$1:A9983,Filter!$A$1:A9983=A4594),0)"),0.0)</f>
        <v>0</v>
      </c>
    </row>
    <row r="4595">
      <c r="A4595" s="8" t="s">
        <v>4450</v>
      </c>
      <c r="B4595" s="9">
        <v>6.0</v>
      </c>
      <c r="C4595" s="9">
        <v>0.0</v>
      </c>
      <c r="D4595" s="9">
        <v>6.0</v>
      </c>
      <c r="E4595" s="9">
        <v>0.0</v>
      </c>
      <c r="F4595" s="9">
        <v>6.0</v>
      </c>
      <c r="G4595" s="9">
        <v>1.0</v>
      </c>
      <c r="H4595" s="11">
        <f>IFERROR(__xludf.DUMMYFUNCTION("IFERROR(FILTER(Filter!$A$1:A9983,Filter!$A$1:A9983=A4595),0)"),0.0)</f>
        <v>0</v>
      </c>
    </row>
    <row r="4596" hidden="1">
      <c r="A4596" s="8"/>
      <c r="B4596" s="9"/>
      <c r="C4596" s="9"/>
      <c r="D4596" s="9"/>
      <c r="E4596" s="9"/>
      <c r="F4596" s="9"/>
      <c r="G4596" s="9"/>
      <c r="H4596" s="11"/>
    </row>
    <row r="4597">
      <c r="A4597" s="8" t="s">
        <v>4451</v>
      </c>
      <c r="B4597" s="9">
        <v>14.0</v>
      </c>
      <c r="C4597" s="9">
        <v>0.0</v>
      </c>
      <c r="D4597" s="9">
        <v>12.0</v>
      </c>
      <c r="E4597" s="9">
        <v>2.0</v>
      </c>
      <c r="F4597" s="9">
        <v>14.0</v>
      </c>
      <c r="G4597" s="9">
        <v>1.0</v>
      </c>
      <c r="H4597" s="11">
        <f>IFERROR(__xludf.DUMMYFUNCTION("IFERROR(FILTER(Filter!$A$1:A9983,Filter!$A$1:A9983=A4597),0)"),0.0)</f>
        <v>0</v>
      </c>
    </row>
    <row r="4598">
      <c r="A4598" s="8" t="s">
        <v>4452</v>
      </c>
      <c r="B4598" s="9">
        <v>10.0</v>
      </c>
      <c r="C4598" s="9">
        <v>0.0</v>
      </c>
      <c r="D4598" s="9">
        <v>10.0</v>
      </c>
      <c r="E4598" s="9">
        <v>0.0</v>
      </c>
      <c r="F4598" s="9">
        <v>10.0</v>
      </c>
      <c r="G4598" s="9">
        <v>1.0</v>
      </c>
      <c r="H4598" s="11">
        <f>IFERROR(__xludf.DUMMYFUNCTION("IFERROR(FILTER(Filter!$A$1:A9983,Filter!$A$1:A9983=A4598),0)"),0.0)</f>
        <v>0</v>
      </c>
    </row>
    <row r="4599">
      <c r="A4599" s="8" t="s">
        <v>4453</v>
      </c>
      <c r="B4599" s="9">
        <v>8.0</v>
      </c>
      <c r="C4599" s="9">
        <v>0.0</v>
      </c>
      <c r="D4599" s="9">
        <v>6.0</v>
      </c>
      <c r="E4599" s="9">
        <v>2.0</v>
      </c>
      <c r="F4599" s="9">
        <v>8.0</v>
      </c>
      <c r="G4599" s="9">
        <v>1.0</v>
      </c>
      <c r="H4599" s="11">
        <f>IFERROR(__xludf.DUMMYFUNCTION("IFERROR(FILTER(Filter!$A$1:A9983,Filter!$A$1:A9983=A4599),0)"),0.0)</f>
        <v>0</v>
      </c>
    </row>
    <row r="4600">
      <c r="A4600" s="8" t="s">
        <v>4454</v>
      </c>
      <c r="B4600" s="9">
        <v>19.0</v>
      </c>
      <c r="C4600" s="9">
        <v>0.0</v>
      </c>
      <c r="D4600" s="9">
        <v>16.0</v>
      </c>
      <c r="E4600" s="9">
        <v>3.0</v>
      </c>
      <c r="F4600" s="9">
        <v>19.0</v>
      </c>
      <c r="G4600" s="9">
        <v>1.0</v>
      </c>
      <c r="H4600" s="11">
        <f>IFERROR(__xludf.DUMMYFUNCTION("IFERROR(FILTER(Filter!$A$1:A9983,Filter!$A$1:A9983=A4600),0)"),0.0)</f>
        <v>0</v>
      </c>
    </row>
    <row r="4601" hidden="1">
      <c r="A4601" s="8"/>
      <c r="B4601" s="9"/>
      <c r="C4601" s="9"/>
      <c r="D4601" s="9"/>
      <c r="E4601" s="9"/>
      <c r="F4601" s="9"/>
      <c r="G4601" s="9"/>
      <c r="H4601" s="11"/>
    </row>
    <row r="4602">
      <c r="A4602" s="8" t="s">
        <v>4455</v>
      </c>
      <c r="B4602" s="9">
        <v>16.0</v>
      </c>
      <c r="C4602" s="9">
        <v>0.0</v>
      </c>
      <c r="D4602" s="9">
        <v>14.0</v>
      </c>
      <c r="E4602" s="9">
        <v>2.0</v>
      </c>
      <c r="F4602" s="9">
        <v>16.0</v>
      </c>
      <c r="G4602" s="9">
        <v>1.0</v>
      </c>
      <c r="H4602" s="11">
        <f>IFERROR(__xludf.DUMMYFUNCTION("IFERROR(FILTER(Filter!$A$1:A9983,Filter!$A$1:A9983=A4602),0)"),0.0)</f>
        <v>0</v>
      </c>
    </row>
    <row r="4603">
      <c r="A4603" s="8" t="s">
        <v>4456</v>
      </c>
      <c r="B4603" s="9">
        <v>18.0</v>
      </c>
      <c r="C4603" s="9">
        <v>0.0</v>
      </c>
      <c r="D4603" s="9">
        <v>16.0</v>
      </c>
      <c r="E4603" s="9">
        <v>2.0</v>
      </c>
      <c r="F4603" s="9">
        <v>18.0</v>
      </c>
      <c r="G4603" s="9">
        <v>1.0</v>
      </c>
      <c r="H4603" s="11">
        <f>IFERROR(__xludf.DUMMYFUNCTION("IFERROR(FILTER(Filter!$A$1:A9983,Filter!$A$1:A9983=A4603),0)"),0.0)</f>
        <v>0</v>
      </c>
    </row>
    <row r="4604">
      <c r="A4604" s="8" t="s">
        <v>4457</v>
      </c>
      <c r="B4604" s="9">
        <v>11.0</v>
      </c>
      <c r="C4604" s="9">
        <v>0.0</v>
      </c>
      <c r="D4604" s="9">
        <v>11.0</v>
      </c>
      <c r="E4604" s="9">
        <v>0.0</v>
      </c>
      <c r="F4604" s="9">
        <v>11.0</v>
      </c>
      <c r="G4604" s="9">
        <v>1.0</v>
      </c>
      <c r="H4604" s="11">
        <f>IFERROR(__xludf.DUMMYFUNCTION("IFERROR(FILTER(Filter!$A$1:A9983,Filter!$A$1:A9983=A4604),0)"),0.0)</f>
        <v>0</v>
      </c>
    </row>
    <row r="4605">
      <c r="A4605" s="8" t="s">
        <v>4458</v>
      </c>
      <c r="B4605" s="9">
        <v>17.0</v>
      </c>
      <c r="C4605" s="9">
        <v>0.0</v>
      </c>
      <c r="D4605" s="9">
        <v>15.0</v>
      </c>
      <c r="E4605" s="9">
        <v>2.0</v>
      </c>
      <c r="F4605" s="9">
        <v>17.0</v>
      </c>
      <c r="G4605" s="9">
        <v>1.0</v>
      </c>
      <c r="H4605" s="11">
        <f>IFERROR(__xludf.DUMMYFUNCTION("IFERROR(FILTER(Filter!$A$1:A9983,Filter!$A$1:A9983=A4605),0)"),0.0)</f>
        <v>0</v>
      </c>
    </row>
    <row r="4606">
      <c r="A4606" s="8" t="s">
        <v>4459</v>
      </c>
      <c r="B4606" s="9">
        <v>17.0</v>
      </c>
      <c r="C4606" s="9">
        <v>0.0</v>
      </c>
      <c r="D4606" s="9">
        <v>14.0</v>
      </c>
      <c r="E4606" s="9">
        <v>3.0</v>
      </c>
      <c r="F4606" s="9">
        <v>17.0</v>
      </c>
      <c r="G4606" s="9">
        <v>1.0</v>
      </c>
      <c r="H4606" s="11">
        <f>IFERROR(__xludf.DUMMYFUNCTION("IFERROR(FILTER(Filter!$A$1:A9983,Filter!$A$1:A9983=A4606),0)"),0.0)</f>
        <v>0</v>
      </c>
    </row>
    <row r="4607">
      <c r="A4607" s="8" t="s">
        <v>4460</v>
      </c>
      <c r="B4607" s="9">
        <v>12.0</v>
      </c>
      <c r="C4607" s="9">
        <v>0.0</v>
      </c>
      <c r="D4607" s="9">
        <v>7.0</v>
      </c>
      <c r="E4607" s="9">
        <v>5.0</v>
      </c>
      <c r="F4607" s="9">
        <v>12.0</v>
      </c>
      <c r="G4607" s="9">
        <v>1.0</v>
      </c>
      <c r="H4607" s="11">
        <f>IFERROR(__xludf.DUMMYFUNCTION("IFERROR(FILTER(Filter!$A$1:A9983,Filter!$A$1:A9983=A4607),0)"),0.0)</f>
        <v>0</v>
      </c>
    </row>
    <row r="4608">
      <c r="A4608" s="8" t="s">
        <v>4461</v>
      </c>
      <c r="B4608" s="9">
        <v>12.0</v>
      </c>
      <c r="C4608" s="9">
        <v>0.0</v>
      </c>
      <c r="D4608" s="9">
        <v>12.0</v>
      </c>
      <c r="E4608" s="9">
        <v>0.0</v>
      </c>
      <c r="F4608" s="9">
        <v>12.0</v>
      </c>
      <c r="G4608" s="9">
        <v>1.0</v>
      </c>
      <c r="H4608" s="11">
        <f>IFERROR(__xludf.DUMMYFUNCTION("IFERROR(FILTER(Filter!$A$1:A9983,Filter!$A$1:A9983=A4608),0)"),0.0)</f>
        <v>0</v>
      </c>
    </row>
    <row r="4609">
      <c r="A4609" s="8" t="s">
        <v>4462</v>
      </c>
      <c r="B4609" s="9">
        <v>11.0</v>
      </c>
      <c r="C4609" s="9">
        <v>0.0</v>
      </c>
      <c r="D4609" s="9">
        <v>10.0</v>
      </c>
      <c r="E4609" s="9">
        <v>1.0</v>
      </c>
      <c r="F4609" s="9">
        <v>11.0</v>
      </c>
      <c r="G4609" s="9">
        <v>1.0</v>
      </c>
      <c r="H4609" s="11">
        <f>IFERROR(__xludf.DUMMYFUNCTION("IFERROR(FILTER(Filter!$A$1:A9983,Filter!$A$1:A9983=A4609),0)"),0.0)</f>
        <v>0</v>
      </c>
    </row>
    <row r="4610">
      <c r="A4610" s="8" t="s">
        <v>4463</v>
      </c>
      <c r="B4610" s="9">
        <v>10.0</v>
      </c>
      <c r="C4610" s="9">
        <v>0.0</v>
      </c>
      <c r="D4610" s="9">
        <v>9.0</v>
      </c>
      <c r="E4610" s="9">
        <v>1.0</v>
      </c>
      <c r="F4610" s="9">
        <v>10.0</v>
      </c>
      <c r="G4610" s="9">
        <v>1.0</v>
      </c>
      <c r="H4610" s="11">
        <f>IFERROR(__xludf.DUMMYFUNCTION("IFERROR(FILTER(Filter!$A$1:A9983,Filter!$A$1:A9983=A4610),0)"),0.0)</f>
        <v>0</v>
      </c>
    </row>
    <row r="4611">
      <c r="A4611" s="8" t="s">
        <v>4464</v>
      </c>
      <c r="B4611" s="9">
        <v>12.0</v>
      </c>
      <c r="C4611" s="9">
        <v>0.0</v>
      </c>
      <c r="D4611" s="9">
        <v>10.0</v>
      </c>
      <c r="E4611" s="9">
        <v>2.0</v>
      </c>
      <c r="F4611" s="9">
        <v>12.0</v>
      </c>
      <c r="G4611" s="9">
        <v>1.0</v>
      </c>
      <c r="H4611" s="11">
        <f>IFERROR(__xludf.DUMMYFUNCTION("IFERROR(FILTER(Filter!$A$1:A9983,Filter!$A$1:A9983=A4611),0)"),0.0)</f>
        <v>0</v>
      </c>
    </row>
    <row r="4612">
      <c r="A4612" s="8" t="s">
        <v>4465</v>
      </c>
      <c r="B4612" s="9">
        <v>16.0</v>
      </c>
      <c r="C4612" s="9">
        <v>0.0</v>
      </c>
      <c r="D4612" s="9">
        <v>15.0</v>
      </c>
      <c r="E4612" s="9">
        <v>1.0</v>
      </c>
      <c r="F4612" s="9">
        <v>16.0</v>
      </c>
      <c r="G4612" s="9">
        <v>1.0</v>
      </c>
      <c r="H4612" s="11">
        <f>IFERROR(__xludf.DUMMYFUNCTION("IFERROR(FILTER(Filter!$A$1:A9983,Filter!$A$1:A9983=A4612),0)"),0.0)</f>
        <v>0</v>
      </c>
    </row>
    <row r="4613">
      <c r="A4613" s="8" t="s">
        <v>4466</v>
      </c>
      <c r="B4613" s="9">
        <v>17.0</v>
      </c>
      <c r="C4613" s="9">
        <v>0.0</v>
      </c>
      <c r="D4613" s="9">
        <v>16.0</v>
      </c>
      <c r="E4613" s="9">
        <v>1.0</v>
      </c>
      <c r="F4613" s="9">
        <v>17.0</v>
      </c>
      <c r="G4613" s="9">
        <v>1.0</v>
      </c>
      <c r="H4613" s="11">
        <f>IFERROR(__xludf.DUMMYFUNCTION("IFERROR(FILTER(Filter!$A$1:A9983,Filter!$A$1:A9983=A4613),0)"),0.0)</f>
        <v>0</v>
      </c>
    </row>
    <row r="4614">
      <c r="A4614" s="8" t="s">
        <v>4467</v>
      </c>
      <c r="B4614" s="9">
        <v>12.0</v>
      </c>
      <c r="C4614" s="9">
        <v>0.0</v>
      </c>
      <c r="D4614" s="9">
        <v>11.0</v>
      </c>
      <c r="E4614" s="9">
        <v>1.0</v>
      </c>
      <c r="F4614" s="9">
        <v>12.0</v>
      </c>
      <c r="G4614" s="9">
        <v>1.0</v>
      </c>
      <c r="H4614" s="11">
        <f>IFERROR(__xludf.DUMMYFUNCTION("IFERROR(FILTER(Filter!$A$1:A9983,Filter!$A$1:A9983=A4614),0)"),0.0)</f>
        <v>0</v>
      </c>
    </row>
    <row r="4615">
      <c r="A4615" s="8" t="s">
        <v>4468</v>
      </c>
      <c r="B4615" s="9">
        <v>14.0</v>
      </c>
      <c r="C4615" s="9">
        <v>0.0</v>
      </c>
      <c r="D4615" s="9">
        <v>11.0</v>
      </c>
      <c r="E4615" s="9">
        <v>3.0</v>
      </c>
      <c r="F4615" s="9">
        <v>14.0</v>
      </c>
      <c r="G4615" s="9">
        <v>1.0</v>
      </c>
      <c r="H4615" s="11">
        <f>IFERROR(__xludf.DUMMYFUNCTION("IFERROR(FILTER(Filter!$A$1:A9983,Filter!$A$1:A9983=A4615),0)"),0.0)</f>
        <v>0</v>
      </c>
    </row>
    <row r="4616">
      <c r="A4616" s="8" t="s">
        <v>4469</v>
      </c>
      <c r="B4616" s="9">
        <v>15.0</v>
      </c>
      <c r="C4616" s="9">
        <v>0.0</v>
      </c>
      <c r="D4616" s="9">
        <v>13.0</v>
      </c>
      <c r="E4616" s="9">
        <v>2.0</v>
      </c>
      <c r="F4616" s="9">
        <v>15.0</v>
      </c>
      <c r="G4616" s="9">
        <v>1.0</v>
      </c>
      <c r="H4616" s="11">
        <f>IFERROR(__xludf.DUMMYFUNCTION("IFERROR(FILTER(Filter!$A$1:A9983,Filter!$A$1:A9983=A4616),0)"),0.0)</f>
        <v>0</v>
      </c>
    </row>
    <row r="4617" hidden="1">
      <c r="A4617" s="8"/>
      <c r="B4617" s="9"/>
      <c r="C4617" s="9"/>
      <c r="D4617" s="9"/>
      <c r="E4617" s="9"/>
      <c r="F4617" s="9"/>
      <c r="G4617" s="9"/>
      <c r="H4617" s="11"/>
    </row>
    <row r="4618">
      <c r="A4618" s="8" t="s">
        <v>4470</v>
      </c>
      <c r="B4618" s="9">
        <v>13.0</v>
      </c>
      <c r="C4618" s="9">
        <v>0.0</v>
      </c>
      <c r="D4618" s="9">
        <v>11.0</v>
      </c>
      <c r="E4618" s="9">
        <v>2.0</v>
      </c>
      <c r="F4618" s="9">
        <v>13.0</v>
      </c>
      <c r="G4618" s="9">
        <v>1.0</v>
      </c>
      <c r="H4618" s="11">
        <f>IFERROR(__xludf.DUMMYFUNCTION("IFERROR(FILTER(Filter!$A$1:A9983,Filter!$A$1:A9983=A4618),0)"),0.0)</f>
        <v>0</v>
      </c>
    </row>
    <row r="4619">
      <c r="A4619" s="8" t="s">
        <v>4471</v>
      </c>
      <c r="B4619" s="9">
        <v>7.0</v>
      </c>
      <c r="C4619" s="9">
        <v>0.0</v>
      </c>
      <c r="D4619" s="9">
        <v>7.0</v>
      </c>
      <c r="E4619" s="9">
        <v>0.0</v>
      </c>
      <c r="F4619" s="9">
        <v>7.0</v>
      </c>
      <c r="G4619" s="9">
        <v>1.0</v>
      </c>
      <c r="H4619" s="11">
        <f>IFERROR(__xludf.DUMMYFUNCTION("IFERROR(FILTER(Filter!$A$1:A9983,Filter!$A$1:A9983=A4619),0)"),0.0)</f>
        <v>0</v>
      </c>
    </row>
    <row r="4620">
      <c r="A4620" s="8" t="s">
        <v>4472</v>
      </c>
      <c r="B4620" s="9">
        <v>11.0</v>
      </c>
      <c r="C4620" s="9">
        <v>0.0</v>
      </c>
      <c r="D4620" s="9">
        <v>10.0</v>
      </c>
      <c r="E4620" s="9">
        <v>1.0</v>
      </c>
      <c r="F4620" s="9">
        <v>11.0</v>
      </c>
      <c r="G4620" s="9">
        <v>1.0</v>
      </c>
      <c r="H4620" s="11">
        <f>IFERROR(__xludf.DUMMYFUNCTION("IFERROR(FILTER(Filter!$A$1:A9983,Filter!$A$1:A9983=A4620),0)"),0.0)</f>
        <v>0</v>
      </c>
    </row>
    <row r="4621">
      <c r="A4621" s="8" t="s">
        <v>4473</v>
      </c>
      <c r="B4621" s="9">
        <v>10.0</v>
      </c>
      <c r="C4621" s="9">
        <v>0.0</v>
      </c>
      <c r="D4621" s="9">
        <v>10.0</v>
      </c>
      <c r="E4621" s="9">
        <v>0.0</v>
      </c>
      <c r="F4621" s="9">
        <v>10.0</v>
      </c>
      <c r="G4621" s="9">
        <v>1.0</v>
      </c>
      <c r="H4621" s="11">
        <f>IFERROR(__xludf.DUMMYFUNCTION("IFERROR(FILTER(Filter!$A$1:A9983,Filter!$A$1:A9983=A4621),0)"),0.0)</f>
        <v>0</v>
      </c>
    </row>
    <row r="4622">
      <c r="A4622" s="8" t="s">
        <v>4474</v>
      </c>
      <c r="B4622" s="9">
        <v>15.0</v>
      </c>
      <c r="C4622" s="9">
        <v>0.0</v>
      </c>
      <c r="D4622" s="9">
        <v>13.0</v>
      </c>
      <c r="E4622" s="9">
        <v>2.0</v>
      </c>
      <c r="F4622" s="9">
        <v>15.0</v>
      </c>
      <c r="G4622" s="9">
        <v>1.0</v>
      </c>
      <c r="H4622" s="11">
        <f>IFERROR(__xludf.DUMMYFUNCTION("IFERROR(FILTER(Filter!$A$1:A9983,Filter!$A$1:A9983=A4622),0)"),0.0)</f>
        <v>0</v>
      </c>
    </row>
    <row r="4623">
      <c r="A4623" s="8" t="s">
        <v>4475</v>
      </c>
      <c r="B4623" s="9">
        <v>9.0</v>
      </c>
      <c r="C4623" s="9">
        <v>0.0</v>
      </c>
      <c r="D4623" s="9">
        <v>6.0</v>
      </c>
      <c r="E4623" s="9">
        <v>3.0</v>
      </c>
      <c r="F4623" s="9">
        <v>9.0</v>
      </c>
      <c r="G4623" s="9">
        <v>1.0</v>
      </c>
      <c r="H4623" s="11">
        <f>IFERROR(__xludf.DUMMYFUNCTION("IFERROR(FILTER(Filter!$A$1:A9983,Filter!$A$1:A9983=A4623),0)"),0.0)</f>
        <v>0</v>
      </c>
    </row>
    <row r="4624">
      <c r="A4624" s="8" t="s">
        <v>4476</v>
      </c>
      <c r="B4624" s="9">
        <v>9.0</v>
      </c>
      <c r="C4624" s="9">
        <v>0.0</v>
      </c>
      <c r="D4624" s="9">
        <v>8.0</v>
      </c>
      <c r="E4624" s="9">
        <v>1.0</v>
      </c>
      <c r="F4624" s="9">
        <v>9.0</v>
      </c>
      <c r="G4624" s="9">
        <v>1.0</v>
      </c>
      <c r="H4624" s="11">
        <f>IFERROR(__xludf.DUMMYFUNCTION("IFERROR(FILTER(Filter!$A$1:A9983,Filter!$A$1:A9983=A4624),0)"),0.0)</f>
        <v>0</v>
      </c>
    </row>
    <row r="4625">
      <c r="A4625" s="8" t="s">
        <v>4477</v>
      </c>
      <c r="B4625" s="9">
        <v>17.0</v>
      </c>
      <c r="C4625" s="9">
        <v>0.0</v>
      </c>
      <c r="D4625" s="9">
        <v>13.0</v>
      </c>
      <c r="E4625" s="9">
        <v>4.0</v>
      </c>
      <c r="F4625" s="9">
        <v>17.0</v>
      </c>
      <c r="G4625" s="9">
        <v>1.0</v>
      </c>
      <c r="H4625" s="11">
        <f>IFERROR(__xludf.DUMMYFUNCTION("IFERROR(FILTER(Filter!$A$1:A9983,Filter!$A$1:A9983=A4625),0)"),0.0)</f>
        <v>0</v>
      </c>
    </row>
    <row r="4626">
      <c r="A4626" s="8" t="s">
        <v>4478</v>
      </c>
      <c r="B4626" s="9">
        <v>12.0</v>
      </c>
      <c r="C4626" s="9">
        <v>0.0</v>
      </c>
      <c r="D4626" s="9">
        <v>11.0</v>
      </c>
      <c r="E4626" s="9">
        <v>1.0</v>
      </c>
      <c r="F4626" s="9">
        <v>12.0</v>
      </c>
      <c r="G4626" s="9">
        <v>1.0</v>
      </c>
      <c r="H4626" s="11">
        <f>IFERROR(__xludf.DUMMYFUNCTION("IFERROR(FILTER(Filter!$A$1:A9983,Filter!$A$1:A9983=A4626),0)"),0.0)</f>
        <v>0</v>
      </c>
    </row>
    <row r="4627">
      <c r="A4627" s="8" t="s">
        <v>4479</v>
      </c>
      <c r="B4627" s="9">
        <v>10.0</v>
      </c>
      <c r="C4627" s="9">
        <v>0.0</v>
      </c>
      <c r="D4627" s="9">
        <v>9.0</v>
      </c>
      <c r="E4627" s="9">
        <v>1.0</v>
      </c>
      <c r="F4627" s="9">
        <v>10.0</v>
      </c>
      <c r="G4627" s="9">
        <v>1.0</v>
      </c>
      <c r="H4627" s="11">
        <f>IFERROR(__xludf.DUMMYFUNCTION("IFERROR(FILTER(Filter!$A$1:A9983,Filter!$A$1:A9983=A4627),0)"),0.0)</f>
        <v>0</v>
      </c>
    </row>
    <row r="4628">
      <c r="A4628" s="8" t="s">
        <v>4480</v>
      </c>
      <c r="B4628" s="9">
        <v>11.0</v>
      </c>
      <c r="C4628" s="9">
        <v>0.0</v>
      </c>
      <c r="D4628" s="9">
        <v>11.0</v>
      </c>
      <c r="E4628" s="9">
        <v>0.0</v>
      </c>
      <c r="F4628" s="9">
        <v>11.0</v>
      </c>
      <c r="G4628" s="9">
        <v>1.0</v>
      </c>
      <c r="H4628" s="11">
        <f>IFERROR(__xludf.DUMMYFUNCTION("IFERROR(FILTER(Filter!$A$1:A9983,Filter!$A$1:A9983=A4628),0)"),0.0)</f>
        <v>0</v>
      </c>
    </row>
    <row r="4629" hidden="1">
      <c r="A4629" s="8"/>
      <c r="B4629" s="9"/>
      <c r="C4629" s="9"/>
      <c r="D4629" s="9"/>
      <c r="E4629" s="9"/>
      <c r="F4629" s="9"/>
      <c r="G4629" s="9"/>
      <c r="H4629" s="11"/>
    </row>
    <row r="4630">
      <c r="A4630" s="8" t="s">
        <v>4481</v>
      </c>
      <c r="B4630" s="9">
        <v>13.0</v>
      </c>
      <c r="C4630" s="9">
        <v>0.0</v>
      </c>
      <c r="D4630" s="9">
        <v>12.0</v>
      </c>
      <c r="E4630" s="9">
        <v>1.0</v>
      </c>
      <c r="F4630" s="9">
        <v>13.0</v>
      </c>
      <c r="G4630" s="9">
        <v>1.0</v>
      </c>
      <c r="H4630" s="11">
        <f>IFERROR(__xludf.DUMMYFUNCTION("IFERROR(FILTER(Filter!$A$1:A9983,Filter!$A$1:A9983=A4630),0)"),0.0)</f>
        <v>0</v>
      </c>
    </row>
    <row r="4631">
      <c r="A4631" s="8" t="s">
        <v>4482</v>
      </c>
      <c r="B4631" s="9">
        <v>11.0</v>
      </c>
      <c r="C4631" s="9">
        <v>0.0</v>
      </c>
      <c r="D4631" s="9">
        <v>11.0</v>
      </c>
      <c r="E4631" s="9">
        <v>0.0</v>
      </c>
      <c r="F4631" s="9">
        <v>11.0</v>
      </c>
      <c r="G4631" s="9">
        <v>1.0</v>
      </c>
      <c r="H4631" s="11">
        <f>IFERROR(__xludf.DUMMYFUNCTION("IFERROR(FILTER(Filter!$A$1:A9983,Filter!$A$1:A9983=A4631),0)"),0.0)</f>
        <v>0</v>
      </c>
    </row>
    <row r="4632">
      <c r="A4632" s="8" t="s">
        <v>4483</v>
      </c>
      <c r="B4632" s="9">
        <v>7.0</v>
      </c>
      <c r="C4632" s="9">
        <v>0.0</v>
      </c>
      <c r="D4632" s="9">
        <v>7.0</v>
      </c>
      <c r="E4632" s="9">
        <v>0.0</v>
      </c>
      <c r="F4632" s="9">
        <v>7.0</v>
      </c>
      <c r="G4632" s="9">
        <v>1.0</v>
      </c>
      <c r="H4632" s="11">
        <f>IFERROR(__xludf.DUMMYFUNCTION("IFERROR(FILTER(Filter!$A$1:A9983,Filter!$A$1:A9983=A4632),0)"),0.0)</f>
        <v>0</v>
      </c>
    </row>
    <row r="4633">
      <c r="A4633" s="8" t="s">
        <v>4484</v>
      </c>
      <c r="B4633" s="9">
        <v>11.0</v>
      </c>
      <c r="C4633" s="9">
        <v>0.0</v>
      </c>
      <c r="D4633" s="9">
        <v>9.0</v>
      </c>
      <c r="E4633" s="9">
        <v>2.0</v>
      </c>
      <c r="F4633" s="9">
        <v>11.0</v>
      </c>
      <c r="G4633" s="9">
        <v>1.0</v>
      </c>
      <c r="H4633" s="11">
        <f>IFERROR(__xludf.DUMMYFUNCTION("IFERROR(FILTER(Filter!$A$1:A9983,Filter!$A$1:A9983=A4633),0)"),0.0)</f>
        <v>0</v>
      </c>
    </row>
    <row r="4634">
      <c r="A4634" s="12" t="s">
        <v>4485</v>
      </c>
      <c r="B4634" s="9">
        <v>19.0</v>
      </c>
      <c r="C4634" s="9">
        <v>0.0</v>
      </c>
      <c r="D4634" s="9">
        <v>17.0</v>
      </c>
      <c r="E4634" s="9">
        <v>2.0</v>
      </c>
      <c r="F4634" s="9">
        <v>19.0</v>
      </c>
      <c r="G4634" s="9">
        <v>1.0</v>
      </c>
      <c r="H4634" s="11">
        <f>IFERROR(__xludf.DUMMYFUNCTION("IFERROR(FILTER(Filter!$A$1:A9983,Filter!$A$1:A9983=A4634),0)"),0.0)</f>
        <v>0</v>
      </c>
    </row>
    <row r="4635" hidden="1">
      <c r="A4635" s="8"/>
      <c r="B4635" s="9"/>
      <c r="C4635" s="9"/>
      <c r="D4635" s="9"/>
      <c r="E4635" s="9"/>
      <c r="F4635" s="9"/>
      <c r="G4635" s="9"/>
      <c r="H4635" s="11"/>
    </row>
    <row r="4636">
      <c r="A4636" s="8" t="s">
        <v>4486</v>
      </c>
      <c r="B4636" s="9">
        <v>9.0</v>
      </c>
      <c r="C4636" s="9">
        <v>0.0</v>
      </c>
      <c r="D4636" s="9">
        <v>7.0</v>
      </c>
      <c r="E4636" s="9">
        <v>2.0</v>
      </c>
      <c r="F4636" s="9">
        <v>9.0</v>
      </c>
      <c r="G4636" s="9">
        <v>1.0</v>
      </c>
      <c r="H4636" s="11">
        <f>IFERROR(__xludf.DUMMYFUNCTION("IFERROR(FILTER(Filter!$A$1:A9983,Filter!$A$1:A9983=A4636),0)"),0.0)</f>
        <v>0</v>
      </c>
    </row>
    <row r="4637">
      <c r="A4637" s="8" t="s">
        <v>4487</v>
      </c>
      <c r="B4637" s="9">
        <v>10.0</v>
      </c>
      <c r="C4637" s="9">
        <v>0.0</v>
      </c>
      <c r="D4637" s="9">
        <v>10.0</v>
      </c>
      <c r="E4637" s="9">
        <v>0.0</v>
      </c>
      <c r="F4637" s="9">
        <v>10.0</v>
      </c>
      <c r="G4637" s="9">
        <v>1.0</v>
      </c>
      <c r="H4637" s="11">
        <f>IFERROR(__xludf.DUMMYFUNCTION("IFERROR(FILTER(Filter!$A$1:A9983,Filter!$A$1:A9983=A4637),0)"),0.0)</f>
        <v>0</v>
      </c>
    </row>
    <row r="4638">
      <c r="A4638" s="8" t="s">
        <v>4488</v>
      </c>
      <c r="B4638" s="9">
        <v>13.0</v>
      </c>
      <c r="C4638" s="9">
        <v>0.0</v>
      </c>
      <c r="D4638" s="9">
        <v>11.0</v>
      </c>
      <c r="E4638" s="9">
        <v>2.0</v>
      </c>
      <c r="F4638" s="9">
        <v>13.0</v>
      </c>
      <c r="G4638" s="9">
        <v>1.0</v>
      </c>
      <c r="H4638" s="11">
        <f>IFERROR(__xludf.DUMMYFUNCTION("IFERROR(FILTER(Filter!$A$1:A9983,Filter!$A$1:A9983=A4638),0)"),0.0)</f>
        <v>0</v>
      </c>
    </row>
    <row r="4639">
      <c r="A4639" s="8" t="s">
        <v>4489</v>
      </c>
      <c r="B4639" s="9">
        <v>11.0</v>
      </c>
      <c r="C4639" s="9">
        <v>0.0</v>
      </c>
      <c r="D4639" s="9">
        <v>9.0</v>
      </c>
      <c r="E4639" s="9">
        <v>2.0</v>
      </c>
      <c r="F4639" s="9">
        <v>11.0</v>
      </c>
      <c r="G4639" s="9">
        <v>1.0</v>
      </c>
      <c r="H4639" s="11">
        <f>IFERROR(__xludf.DUMMYFUNCTION("IFERROR(FILTER(Filter!$A$1:A9983,Filter!$A$1:A9983=A4639),0)"),0.0)</f>
        <v>0</v>
      </c>
    </row>
    <row r="4640">
      <c r="A4640" s="8" t="s">
        <v>4490</v>
      </c>
      <c r="B4640" s="9">
        <v>5.0</v>
      </c>
      <c r="C4640" s="9">
        <v>0.0</v>
      </c>
      <c r="D4640" s="9">
        <v>5.0</v>
      </c>
      <c r="E4640" s="9">
        <v>0.0</v>
      </c>
      <c r="F4640" s="9">
        <v>5.0</v>
      </c>
      <c r="G4640" s="9">
        <v>1.0</v>
      </c>
      <c r="H4640" s="11">
        <f>IFERROR(__xludf.DUMMYFUNCTION("IFERROR(FILTER(Filter!$A$1:A9983,Filter!$A$1:A9983=A4640),0)"),0.0)</f>
        <v>0</v>
      </c>
    </row>
    <row r="4641">
      <c r="A4641" s="8" t="s">
        <v>4491</v>
      </c>
      <c r="B4641" s="9">
        <v>14.0</v>
      </c>
      <c r="C4641" s="9">
        <v>0.0</v>
      </c>
      <c r="D4641" s="9">
        <v>13.0</v>
      </c>
      <c r="E4641" s="9">
        <v>1.0</v>
      </c>
      <c r="F4641" s="9">
        <v>14.0</v>
      </c>
      <c r="G4641" s="9">
        <v>1.0</v>
      </c>
      <c r="H4641" s="11">
        <f>IFERROR(__xludf.DUMMYFUNCTION("IFERROR(FILTER(Filter!$A$1:A9983,Filter!$A$1:A9983=A4641),0)"),0.0)</f>
        <v>0</v>
      </c>
    </row>
    <row r="4642">
      <c r="A4642" s="8" t="s">
        <v>4492</v>
      </c>
      <c r="B4642" s="9">
        <v>18.0</v>
      </c>
      <c r="C4642" s="9">
        <v>0.0</v>
      </c>
      <c r="D4642" s="9">
        <v>14.0</v>
      </c>
      <c r="E4642" s="9">
        <v>4.0</v>
      </c>
      <c r="F4642" s="9">
        <v>18.0</v>
      </c>
      <c r="G4642" s="9">
        <v>1.0</v>
      </c>
      <c r="H4642" s="11">
        <f>IFERROR(__xludf.DUMMYFUNCTION("IFERROR(FILTER(Filter!$A$1:A9983,Filter!$A$1:A9983=A4642),0)"),0.0)</f>
        <v>0</v>
      </c>
    </row>
    <row r="4643">
      <c r="A4643" s="8" t="s">
        <v>4493</v>
      </c>
      <c r="B4643" s="9">
        <v>16.0</v>
      </c>
      <c r="C4643" s="9">
        <v>0.0</v>
      </c>
      <c r="D4643" s="9">
        <v>14.0</v>
      </c>
      <c r="E4643" s="9">
        <v>2.0</v>
      </c>
      <c r="F4643" s="9">
        <v>16.0</v>
      </c>
      <c r="G4643" s="9">
        <v>1.0</v>
      </c>
      <c r="H4643" s="11">
        <f>IFERROR(__xludf.DUMMYFUNCTION("IFERROR(FILTER(Filter!$A$1:A9983,Filter!$A$1:A9983=A4643),0)"),0.0)</f>
        <v>0</v>
      </c>
    </row>
    <row r="4644">
      <c r="A4644" s="8" t="s">
        <v>4494</v>
      </c>
      <c r="B4644" s="9">
        <v>12.0</v>
      </c>
      <c r="C4644" s="9">
        <v>0.0</v>
      </c>
      <c r="D4644" s="9">
        <v>11.0</v>
      </c>
      <c r="E4644" s="9">
        <v>1.0</v>
      </c>
      <c r="F4644" s="9">
        <v>12.0</v>
      </c>
      <c r="G4644" s="9">
        <v>1.0</v>
      </c>
      <c r="H4644" s="11">
        <f>IFERROR(__xludf.DUMMYFUNCTION("IFERROR(FILTER(Filter!$A$1:A9983,Filter!$A$1:A9983=A4644),0)"),0.0)</f>
        <v>0</v>
      </c>
    </row>
    <row r="4645">
      <c r="A4645" s="8" t="s">
        <v>4495</v>
      </c>
      <c r="B4645" s="9">
        <v>7.0</v>
      </c>
      <c r="C4645" s="9">
        <v>0.0</v>
      </c>
      <c r="D4645" s="9">
        <v>7.0</v>
      </c>
      <c r="E4645" s="9">
        <v>0.0</v>
      </c>
      <c r="F4645" s="9">
        <v>7.0</v>
      </c>
      <c r="G4645" s="9">
        <v>1.0</v>
      </c>
      <c r="H4645" s="11">
        <f>IFERROR(__xludf.DUMMYFUNCTION("IFERROR(FILTER(Filter!$A$1:A9983,Filter!$A$1:A9983=A4645),0)"),0.0)</f>
        <v>0</v>
      </c>
    </row>
    <row r="4646">
      <c r="A4646" s="8" t="s">
        <v>4496</v>
      </c>
      <c r="B4646" s="9">
        <v>14.0</v>
      </c>
      <c r="C4646" s="9">
        <v>0.0</v>
      </c>
      <c r="D4646" s="9">
        <v>11.0</v>
      </c>
      <c r="E4646" s="9">
        <v>3.0</v>
      </c>
      <c r="F4646" s="9">
        <v>14.0</v>
      </c>
      <c r="G4646" s="9">
        <v>1.0</v>
      </c>
      <c r="H4646" s="11">
        <f>IFERROR(__xludf.DUMMYFUNCTION("IFERROR(FILTER(Filter!$A$1:A9983,Filter!$A$1:A9983=A4646),0)"),0.0)</f>
        <v>0</v>
      </c>
    </row>
    <row r="4647">
      <c r="A4647" s="8" t="s">
        <v>4497</v>
      </c>
      <c r="B4647" s="9">
        <v>17.0</v>
      </c>
      <c r="C4647" s="9">
        <v>0.0</v>
      </c>
      <c r="D4647" s="9">
        <v>16.0</v>
      </c>
      <c r="E4647" s="9">
        <v>1.0</v>
      </c>
      <c r="F4647" s="9">
        <v>17.0</v>
      </c>
      <c r="G4647" s="9">
        <v>1.0</v>
      </c>
      <c r="H4647" s="11">
        <f>IFERROR(__xludf.DUMMYFUNCTION("IFERROR(FILTER(Filter!$A$1:A9983,Filter!$A$1:A9983=A4647),0)"),0.0)</f>
        <v>0</v>
      </c>
    </row>
    <row r="4648">
      <c r="A4648" s="8" t="s">
        <v>4498</v>
      </c>
      <c r="B4648" s="9">
        <v>11.0</v>
      </c>
      <c r="C4648" s="9">
        <v>0.0</v>
      </c>
      <c r="D4648" s="9">
        <v>9.0</v>
      </c>
      <c r="E4648" s="9">
        <v>2.0</v>
      </c>
      <c r="F4648" s="9">
        <v>11.0</v>
      </c>
      <c r="G4648" s="9">
        <v>1.0</v>
      </c>
      <c r="H4648" s="11">
        <f>IFERROR(__xludf.DUMMYFUNCTION("IFERROR(FILTER(Filter!$A$1:A9983,Filter!$A$1:A9983=A4648),0)"),0.0)</f>
        <v>0</v>
      </c>
    </row>
    <row r="4649" hidden="1">
      <c r="A4649" s="8"/>
      <c r="B4649" s="9"/>
      <c r="C4649" s="9"/>
      <c r="D4649" s="9"/>
      <c r="E4649" s="9"/>
      <c r="F4649" s="9"/>
      <c r="G4649" s="9"/>
      <c r="H4649" s="11"/>
    </row>
    <row r="4650">
      <c r="A4650" s="8" t="s">
        <v>4499</v>
      </c>
      <c r="B4650" s="9">
        <v>14.0</v>
      </c>
      <c r="C4650" s="9">
        <v>0.0</v>
      </c>
      <c r="D4650" s="9">
        <v>10.0</v>
      </c>
      <c r="E4650" s="9">
        <v>4.0</v>
      </c>
      <c r="F4650" s="9">
        <v>14.0</v>
      </c>
      <c r="G4650" s="9">
        <v>1.0</v>
      </c>
      <c r="H4650" s="11">
        <f>IFERROR(__xludf.DUMMYFUNCTION("IFERROR(FILTER(Filter!$A$1:A9983,Filter!$A$1:A9983=A4650),0)"),0.0)</f>
        <v>0</v>
      </c>
    </row>
    <row r="4651">
      <c r="A4651" s="8" t="s">
        <v>4500</v>
      </c>
      <c r="B4651" s="9">
        <v>11.0</v>
      </c>
      <c r="C4651" s="9">
        <v>0.0</v>
      </c>
      <c r="D4651" s="9">
        <v>8.0</v>
      </c>
      <c r="E4651" s="9">
        <v>3.0</v>
      </c>
      <c r="F4651" s="9">
        <v>11.0</v>
      </c>
      <c r="G4651" s="9">
        <v>1.0</v>
      </c>
      <c r="H4651" s="11">
        <f>IFERROR(__xludf.DUMMYFUNCTION("IFERROR(FILTER(Filter!$A$1:A9983,Filter!$A$1:A9983=A4651),0)"),0.0)</f>
        <v>0</v>
      </c>
    </row>
    <row r="4652">
      <c r="A4652" s="8" t="s">
        <v>4501</v>
      </c>
      <c r="B4652" s="9">
        <v>17.0</v>
      </c>
      <c r="C4652" s="9">
        <v>0.0</v>
      </c>
      <c r="D4652" s="9">
        <v>16.0</v>
      </c>
      <c r="E4652" s="9">
        <v>1.0</v>
      </c>
      <c r="F4652" s="9">
        <v>17.0</v>
      </c>
      <c r="G4652" s="9">
        <v>1.0</v>
      </c>
      <c r="H4652" s="11">
        <f>IFERROR(__xludf.DUMMYFUNCTION("IFERROR(FILTER(Filter!$A$1:A9983,Filter!$A$1:A9983=A4652),0)"),0.0)</f>
        <v>0</v>
      </c>
    </row>
    <row r="4653">
      <c r="A4653" s="8" t="s">
        <v>4502</v>
      </c>
      <c r="B4653" s="9">
        <v>7.0</v>
      </c>
      <c r="C4653" s="9">
        <v>0.0</v>
      </c>
      <c r="D4653" s="9">
        <v>5.0</v>
      </c>
      <c r="E4653" s="9">
        <v>2.0</v>
      </c>
      <c r="F4653" s="9">
        <v>7.0</v>
      </c>
      <c r="G4653" s="9">
        <v>1.0</v>
      </c>
      <c r="H4653" s="11">
        <f>IFERROR(__xludf.DUMMYFUNCTION("IFERROR(FILTER(Filter!$A$1:A9983,Filter!$A$1:A9983=A4653),0)"),0.0)</f>
        <v>0</v>
      </c>
    </row>
    <row r="4654">
      <c r="A4654" s="8" t="s">
        <v>4503</v>
      </c>
      <c r="B4654" s="9">
        <v>13.0</v>
      </c>
      <c r="C4654" s="9">
        <v>0.0</v>
      </c>
      <c r="D4654" s="9">
        <v>11.0</v>
      </c>
      <c r="E4654" s="9">
        <v>2.0</v>
      </c>
      <c r="F4654" s="9">
        <v>13.0</v>
      </c>
      <c r="G4654" s="9">
        <v>1.0</v>
      </c>
      <c r="H4654" s="11">
        <f>IFERROR(__xludf.DUMMYFUNCTION("IFERROR(FILTER(Filter!$A$1:A9983,Filter!$A$1:A9983=A4654),0)"),0.0)</f>
        <v>0</v>
      </c>
    </row>
    <row r="4655">
      <c r="A4655" s="8" t="s">
        <v>4504</v>
      </c>
      <c r="B4655" s="9">
        <v>9.0</v>
      </c>
      <c r="C4655" s="9">
        <v>0.0</v>
      </c>
      <c r="D4655" s="9">
        <v>7.0</v>
      </c>
      <c r="E4655" s="9">
        <v>2.0</v>
      </c>
      <c r="F4655" s="9">
        <v>9.0</v>
      </c>
      <c r="G4655" s="9">
        <v>1.0</v>
      </c>
      <c r="H4655" s="11">
        <f>IFERROR(__xludf.DUMMYFUNCTION("IFERROR(FILTER(Filter!$A$1:A9983,Filter!$A$1:A9983=A4655),0)"),0.0)</f>
        <v>0</v>
      </c>
    </row>
    <row r="4656">
      <c r="A4656" s="8" t="s">
        <v>4505</v>
      </c>
      <c r="B4656" s="9">
        <v>8.0</v>
      </c>
      <c r="C4656" s="9">
        <v>0.0</v>
      </c>
      <c r="D4656" s="9">
        <v>8.0</v>
      </c>
      <c r="E4656" s="9">
        <v>0.0</v>
      </c>
      <c r="F4656" s="9">
        <v>8.0</v>
      </c>
      <c r="G4656" s="9">
        <v>1.0</v>
      </c>
      <c r="H4656" s="11">
        <f>IFERROR(__xludf.DUMMYFUNCTION("IFERROR(FILTER(Filter!$A$1:A9983,Filter!$A$1:A9983=A4656),0)"),0.0)</f>
        <v>0</v>
      </c>
    </row>
    <row r="4657">
      <c r="A4657" s="8" t="s">
        <v>4506</v>
      </c>
      <c r="B4657" s="9">
        <v>10.0</v>
      </c>
      <c r="C4657" s="9">
        <v>0.0</v>
      </c>
      <c r="D4657" s="9">
        <v>10.0</v>
      </c>
      <c r="E4657" s="9">
        <v>0.0</v>
      </c>
      <c r="F4657" s="9">
        <v>10.0</v>
      </c>
      <c r="G4657" s="9">
        <v>1.0</v>
      </c>
      <c r="H4657" s="11">
        <f>IFERROR(__xludf.DUMMYFUNCTION("IFERROR(FILTER(Filter!$A$1:A9983,Filter!$A$1:A9983=A4657),0)"),0.0)</f>
        <v>0</v>
      </c>
    </row>
    <row r="4658">
      <c r="A4658" s="8" t="s">
        <v>4507</v>
      </c>
      <c r="B4658" s="9">
        <v>12.0</v>
      </c>
      <c r="C4658" s="9">
        <v>0.0</v>
      </c>
      <c r="D4658" s="9">
        <v>7.0</v>
      </c>
      <c r="E4658" s="9">
        <v>5.0</v>
      </c>
      <c r="F4658" s="9">
        <v>12.0</v>
      </c>
      <c r="G4658" s="9">
        <v>1.0</v>
      </c>
      <c r="H4658" s="11">
        <f>IFERROR(__xludf.DUMMYFUNCTION("IFERROR(FILTER(Filter!$A$1:A9983,Filter!$A$1:A9983=A4658),0)"),0.0)</f>
        <v>0</v>
      </c>
    </row>
    <row r="4659">
      <c r="A4659" s="8" t="s">
        <v>4508</v>
      </c>
      <c r="B4659" s="9">
        <v>14.0</v>
      </c>
      <c r="C4659" s="9">
        <v>0.0</v>
      </c>
      <c r="D4659" s="9">
        <v>12.0</v>
      </c>
      <c r="E4659" s="9">
        <v>2.0</v>
      </c>
      <c r="F4659" s="9">
        <v>14.0</v>
      </c>
      <c r="G4659" s="9">
        <v>1.0</v>
      </c>
      <c r="H4659" s="11">
        <f>IFERROR(__xludf.DUMMYFUNCTION("IFERROR(FILTER(Filter!$A$1:A9983,Filter!$A$1:A9983=A4659),0)"),0.0)</f>
        <v>0</v>
      </c>
    </row>
    <row r="4660">
      <c r="A4660" s="8" t="s">
        <v>4509</v>
      </c>
      <c r="B4660" s="9">
        <v>18.0</v>
      </c>
      <c r="C4660" s="9">
        <v>0.0</v>
      </c>
      <c r="D4660" s="9">
        <v>14.0</v>
      </c>
      <c r="E4660" s="9">
        <v>4.0</v>
      </c>
      <c r="F4660" s="9">
        <v>18.0</v>
      </c>
      <c r="G4660" s="9">
        <v>1.0</v>
      </c>
      <c r="H4660" s="11">
        <f>IFERROR(__xludf.DUMMYFUNCTION("IFERROR(FILTER(Filter!$A$1:A9983,Filter!$A$1:A9983=A4660),0)"),0.0)</f>
        <v>0</v>
      </c>
    </row>
    <row r="4661">
      <c r="A4661" s="8" t="s">
        <v>4510</v>
      </c>
      <c r="B4661" s="9">
        <v>2.0</v>
      </c>
      <c r="C4661" s="9">
        <v>0.0</v>
      </c>
      <c r="D4661" s="9">
        <v>1.0</v>
      </c>
      <c r="E4661" s="9">
        <v>1.0</v>
      </c>
      <c r="F4661" s="9">
        <v>2.0</v>
      </c>
      <c r="G4661" s="9">
        <v>1.0</v>
      </c>
      <c r="H4661" s="11">
        <f>IFERROR(__xludf.DUMMYFUNCTION("IFERROR(FILTER(Filter!$A$1:A9983,Filter!$A$1:A9983=A4661),0)"),0.0)</f>
        <v>0</v>
      </c>
    </row>
    <row r="4662">
      <c r="A4662" s="8" t="s">
        <v>4511</v>
      </c>
      <c r="B4662" s="9">
        <v>12.0</v>
      </c>
      <c r="C4662" s="9">
        <v>0.0</v>
      </c>
      <c r="D4662" s="9">
        <v>10.0</v>
      </c>
      <c r="E4662" s="9">
        <v>2.0</v>
      </c>
      <c r="F4662" s="9">
        <v>12.0</v>
      </c>
      <c r="G4662" s="9">
        <v>1.0</v>
      </c>
      <c r="H4662" s="11">
        <f>IFERROR(__xludf.DUMMYFUNCTION("IFERROR(FILTER(Filter!$A$1:A9983,Filter!$A$1:A9983=A4662),0)"),0.0)</f>
        <v>0</v>
      </c>
    </row>
    <row r="4663">
      <c r="A4663" s="8" t="s">
        <v>4512</v>
      </c>
      <c r="B4663" s="9">
        <v>16.0</v>
      </c>
      <c r="C4663" s="9">
        <v>0.0</v>
      </c>
      <c r="D4663" s="9">
        <v>13.0</v>
      </c>
      <c r="E4663" s="9">
        <v>3.0</v>
      </c>
      <c r="F4663" s="9">
        <v>16.0</v>
      </c>
      <c r="G4663" s="9">
        <v>1.0</v>
      </c>
      <c r="H4663" s="11">
        <f>IFERROR(__xludf.DUMMYFUNCTION("IFERROR(FILTER(Filter!$A$1:A9983,Filter!$A$1:A9983=A4663),0)"),0.0)</f>
        <v>0</v>
      </c>
    </row>
    <row r="4664">
      <c r="A4664" s="8" t="s">
        <v>4513</v>
      </c>
      <c r="B4664" s="9">
        <v>6.0</v>
      </c>
      <c r="C4664" s="9">
        <v>0.0</v>
      </c>
      <c r="D4664" s="9">
        <v>4.0</v>
      </c>
      <c r="E4664" s="9">
        <v>2.0</v>
      </c>
      <c r="F4664" s="9">
        <v>6.0</v>
      </c>
      <c r="G4664" s="9">
        <v>1.0</v>
      </c>
      <c r="H4664" s="11">
        <f>IFERROR(__xludf.DUMMYFUNCTION("IFERROR(FILTER(Filter!$A$1:A9983,Filter!$A$1:A9983=A4664),0)"),0.0)</f>
        <v>0</v>
      </c>
    </row>
    <row r="4665">
      <c r="A4665" s="8" t="s">
        <v>4514</v>
      </c>
      <c r="B4665" s="9">
        <v>13.0</v>
      </c>
      <c r="C4665" s="9">
        <v>0.0</v>
      </c>
      <c r="D4665" s="9">
        <v>11.0</v>
      </c>
      <c r="E4665" s="9">
        <v>2.0</v>
      </c>
      <c r="F4665" s="9">
        <v>13.0</v>
      </c>
      <c r="G4665" s="9">
        <v>1.0</v>
      </c>
      <c r="H4665" s="11">
        <f>IFERROR(__xludf.DUMMYFUNCTION("IFERROR(FILTER(Filter!$A$1:A9983,Filter!$A$1:A9983=A4665),0)"),0.0)</f>
        <v>0</v>
      </c>
    </row>
    <row r="4666">
      <c r="A4666" s="8" t="s">
        <v>4515</v>
      </c>
      <c r="B4666" s="9">
        <v>10.0</v>
      </c>
      <c r="C4666" s="9">
        <v>0.0</v>
      </c>
      <c r="D4666" s="9">
        <v>10.0</v>
      </c>
      <c r="E4666" s="9">
        <v>0.0</v>
      </c>
      <c r="F4666" s="9">
        <v>10.0</v>
      </c>
      <c r="G4666" s="9">
        <v>1.0</v>
      </c>
      <c r="H4666" s="11">
        <f>IFERROR(__xludf.DUMMYFUNCTION("IFERROR(FILTER(Filter!$A$1:A9983,Filter!$A$1:A9983=A4666),0)"),0.0)</f>
        <v>0</v>
      </c>
    </row>
    <row r="4667">
      <c r="A4667" s="8" t="s">
        <v>4516</v>
      </c>
      <c r="B4667" s="9">
        <v>12.0</v>
      </c>
      <c r="C4667" s="9">
        <v>0.0</v>
      </c>
      <c r="D4667" s="9">
        <v>10.0</v>
      </c>
      <c r="E4667" s="9">
        <v>2.0</v>
      </c>
      <c r="F4667" s="9">
        <v>12.0</v>
      </c>
      <c r="G4667" s="9">
        <v>1.0</v>
      </c>
      <c r="H4667" s="11">
        <f>IFERROR(__xludf.DUMMYFUNCTION("IFERROR(FILTER(Filter!$A$1:A9983,Filter!$A$1:A9983=A4667),0)"),0.0)</f>
        <v>0</v>
      </c>
    </row>
    <row r="4668">
      <c r="A4668" s="8" t="s">
        <v>4517</v>
      </c>
      <c r="B4668" s="9">
        <v>10.0</v>
      </c>
      <c r="C4668" s="9">
        <v>0.0</v>
      </c>
      <c r="D4668" s="9">
        <v>9.0</v>
      </c>
      <c r="E4668" s="9">
        <v>1.0</v>
      </c>
      <c r="F4668" s="9">
        <v>10.0</v>
      </c>
      <c r="G4668" s="9">
        <v>1.0</v>
      </c>
      <c r="H4668" s="11">
        <f>IFERROR(__xludf.DUMMYFUNCTION("IFERROR(FILTER(Filter!$A$1:A9983,Filter!$A$1:A9983=A4668),0)"),0.0)</f>
        <v>0</v>
      </c>
    </row>
    <row r="4669">
      <c r="A4669" s="8" t="s">
        <v>4518</v>
      </c>
      <c r="B4669" s="9">
        <v>18.0</v>
      </c>
      <c r="C4669" s="9">
        <v>0.0</v>
      </c>
      <c r="D4669" s="9">
        <v>16.0</v>
      </c>
      <c r="E4669" s="9">
        <v>2.0</v>
      </c>
      <c r="F4669" s="9">
        <v>18.0</v>
      </c>
      <c r="G4669" s="9">
        <v>1.0</v>
      </c>
      <c r="H4669" s="11">
        <f>IFERROR(__xludf.DUMMYFUNCTION("IFERROR(FILTER(Filter!$A$1:A9983,Filter!$A$1:A9983=A4669),0)"),0.0)</f>
        <v>0</v>
      </c>
    </row>
    <row r="4670">
      <c r="A4670" s="8" t="s">
        <v>4519</v>
      </c>
      <c r="B4670" s="9">
        <v>18.0</v>
      </c>
      <c r="C4670" s="9">
        <v>0.0</v>
      </c>
      <c r="D4670" s="9">
        <v>18.0</v>
      </c>
      <c r="E4670" s="9">
        <v>0.0</v>
      </c>
      <c r="F4670" s="9">
        <v>18.0</v>
      </c>
      <c r="G4670" s="9">
        <v>1.0</v>
      </c>
      <c r="H4670" s="11">
        <f>IFERROR(__xludf.DUMMYFUNCTION("IFERROR(FILTER(Filter!$A$1:A9983,Filter!$A$1:A9983=A4670),0)"),0.0)</f>
        <v>0</v>
      </c>
    </row>
    <row r="4671">
      <c r="A4671" s="8" t="s">
        <v>4520</v>
      </c>
      <c r="B4671" s="9">
        <v>10.0</v>
      </c>
      <c r="C4671" s="9">
        <v>0.0</v>
      </c>
      <c r="D4671" s="9">
        <v>9.0</v>
      </c>
      <c r="E4671" s="9">
        <v>1.0</v>
      </c>
      <c r="F4671" s="9">
        <v>10.0</v>
      </c>
      <c r="G4671" s="9">
        <v>1.0</v>
      </c>
      <c r="H4671" s="11">
        <f>IFERROR(__xludf.DUMMYFUNCTION("IFERROR(FILTER(Filter!$A$1:A9983,Filter!$A$1:A9983=A4671),0)"),0.0)</f>
        <v>0</v>
      </c>
    </row>
    <row r="4672">
      <c r="A4672" s="8" t="s">
        <v>4521</v>
      </c>
      <c r="B4672" s="9">
        <v>7.0</v>
      </c>
      <c r="C4672" s="9">
        <v>0.0</v>
      </c>
      <c r="D4672" s="9">
        <v>6.0</v>
      </c>
      <c r="E4672" s="9">
        <v>1.0</v>
      </c>
      <c r="F4672" s="9">
        <v>7.0</v>
      </c>
      <c r="G4672" s="9">
        <v>1.0</v>
      </c>
      <c r="H4672" s="11">
        <f>IFERROR(__xludf.DUMMYFUNCTION("IFERROR(FILTER(Filter!$A$1:A9983,Filter!$A$1:A9983=A4672),0)"),0.0)</f>
        <v>0</v>
      </c>
    </row>
    <row r="4673">
      <c r="A4673" s="8" t="s">
        <v>4522</v>
      </c>
      <c r="B4673" s="9">
        <v>10.0</v>
      </c>
      <c r="C4673" s="9">
        <v>0.0</v>
      </c>
      <c r="D4673" s="9">
        <v>8.0</v>
      </c>
      <c r="E4673" s="9">
        <v>2.0</v>
      </c>
      <c r="F4673" s="9">
        <v>10.0</v>
      </c>
      <c r="G4673" s="9">
        <v>1.0</v>
      </c>
      <c r="H4673" s="11">
        <f>IFERROR(__xludf.DUMMYFUNCTION("IFERROR(FILTER(Filter!$A$1:A9983,Filter!$A$1:A9983=A4673),0)"),0.0)</f>
        <v>0</v>
      </c>
    </row>
    <row r="4674">
      <c r="A4674" s="8" t="s">
        <v>4523</v>
      </c>
      <c r="B4674" s="9">
        <v>12.0</v>
      </c>
      <c r="C4674" s="9">
        <v>0.0</v>
      </c>
      <c r="D4674" s="9">
        <v>11.0</v>
      </c>
      <c r="E4674" s="9">
        <v>1.0</v>
      </c>
      <c r="F4674" s="9">
        <v>12.0</v>
      </c>
      <c r="G4674" s="9">
        <v>1.0</v>
      </c>
      <c r="H4674" s="11">
        <f>IFERROR(__xludf.DUMMYFUNCTION("IFERROR(FILTER(Filter!$A$1:A9983,Filter!$A$1:A9983=A4674),0)"),0.0)</f>
        <v>0</v>
      </c>
    </row>
    <row r="4675">
      <c r="A4675" s="8" t="s">
        <v>4524</v>
      </c>
      <c r="B4675" s="9">
        <v>14.0</v>
      </c>
      <c r="C4675" s="9">
        <v>0.0</v>
      </c>
      <c r="D4675" s="9">
        <v>12.0</v>
      </c>
      <c r="E4675" s="9">
        <v>2.0</v>
      </c>
      <c r="F4675" s="9">
        <v>14.0</v>
      </c>
      <c r="G4675" s="9">
        <v>1.0</v>
      </c>
      <c r="H4675" s="11">
        <f>IFERROR(__xludf.DUMMYFUNCTION("IFERROR(FILTER(Filter!$A$1:A9983,Filter!$A$1:A9983=A4675),0)"),0.0)</f>
        <v>0</v>
      </c>
    </row>
    <row r="4676">
      <c r="A4676" s="8" t="s">
        <v>4525</v>
      </c>
      <c r="B4676" s="9">
        <v>12.0</v>
      </c>
      <c r="C4676" s="9">
        <v>0.0</v>
      </c>
      <c r="D4676" s="9">
        <v>11.0</v>
      </c>
      <c r="E4676" s="9">
        <v>1.0</v>
      </c>
      <c r="F4676" s="9">
        <v>12.0</v>
      </c>
      <c r="G4676" s="9">
        <v>1.0</v>
      </c>
      <c r="H4676" s="11">
        <f>IFERROR(__xludf.DUMMYFUNCTION("IFERROR(FILTER(Filter!$A$1:A9983,Filter!$A$1:A9983=A4676),0)"),0.0)</f>
        <v>0</v>
      </c>
    </row>
    <row r="4677">
      <c r="A4677" s="8" t="s">
        <v>4526</v>
      </c>
      <c r="B4677" s="9">
        <v>17.0</v>
      </c>
      <c r="C4677" s="9">
        <v>0.0</v>
      </c>
      <c r="D4677" s="9">
        <v>14.0</v>
      </c>
      <c r="E4677" s="9">
        <v>3.0</v>
      </c>
      <c r="F4677" s="9">
        <v>17.0</v>
      </c>
      <c r="G4677" s="9">
        <v>1.0</v>
      </c>
      <c r="H4677" s="11">
        <f>IFERROR(__xludf.DUMMYFUNCTION("IFERROR(FILTER(Filter!$A$1:A9983,Filter!$A$1:A9983=A4677),0)"),0.0)</f>
        <v>0</v>
      </c>
    </row>
    <row r="4678">
      <c r="A4678" s="8" t="s">
        <v>4527</v>
      </c>
      <c r="B4678" s="9">
        <v>11.0</v>
      </c>
      <c r="C4678" s="9">
        <v>0.0</v>
      </c>
      <c r="D4678" s="9">
        <v>8.0</v>
      </c>
      <c r="E4678" s="9">
        <v>3.0</v>
      </c>
      <c r="F4678" s="9">
        <v>11.0</v>
      </c>
      <c r="G4678" s="9">
        <v>1.0</v>
      </c>
      <c r="H4678" s="11">
        <f>IFERROR(__xludf.DUMMYFUNCTION("IFERROR(FILTER(Filter!$A$1:A9983,Filter!$A$1:A9983=A4678),0)"),0.0)</f>
        <v>0</v>
      </c>
    </row>
    <row r="4679">
      <c r="A4679" s="8" t="s">
        <v>4528</v>
      </c>
      <c r="B4679" s="9">
        <v>14.0</v>
      </c>
      <c r="C4679" s="9">
        <v>0.0</v>
      </c>
      <c r="D4679" s="9">
        <v>14.0</v>
      </c>
      <c r="E4679" s="9">
        <v>0.0</v>
      </c>
      <c r="F4679" s="9">
        <v>14.0</v>
      </c>
      <c r="G4679" s="9">
        <v>1.0</v>
      </c>
      <c r="H4679" s="11">
        <f>IFERROR(__xludf.DUMMYFUNCTION("IFERROR(FILTER(Filter!$A$1:A9983,Filter!$A$1:A9983=A4679),0)"),0.0)</f>
        <v>0</v>
      </c>
    </row>
    <row r="4680">
      <c r="A4680" s="8" t="s">
        <v>4529</v>
      </c>
      <c r="B4680" s="9">
        <v>8.0</v>
      </c>
      <c r="C4680" s="9">
        <v>0.0</v>
      </c>
      <c r="D4680" s="9">
        <v>7.0</v>
      </c>
      <c r="E4680" s="9">
        <v>1.0</v>
      </c>
      <c r="F4680" s="9">
        <v>8.0</v>
      </c>
      <c r="G4680" s="9">
        <v>1.0</v>
      </c>
      <c r="H4680" s="11">
        <f>IFERROR(__xludf.DUMMYFUNCTION("IFERROR(FILTER(Filter!$A$1:A9983,Filter!$A$1:A9983=A4680),0)"),0.0)</f>
        <v>0</v>
      </c>
    </row>
    <row r="4681">
      <c r="A4681" s="8" t="s">
        <v>4530</v>
      </c>
      <c r="B4681" s="9">
        <v>11.0</v>
      </c>
      <c r="C4681" s="9">
        <v>0.0</v>
      </c>
      <c r="D4681" s="9">
        <v>10.0</v>
      </c>
      <c r="E4681" s="9">
        <v>1.0</v>
      </c>
      <c r="F4681" s="9">
        <v>11.0</v>
      </c>
      <c r="G4681" s="9">
        <v>1.0</v>
      </c>
      <c r="H4681" s="11">
        <f>IFERROR(__xludf.DUMMYFUNCTION("IFERROR(FILTER(Filter!$A$1:A9983,Filter!$A$1:A9983=A4681),0)"),0.0)</f>
        <v>0</v>
      </c>
    </row>
    <row r="4682">
      <c r="A4682" s="8" t="s">
        <v>4531</v>
      </c>
      <c r="B4682" s="9">
        <v>10.0</v>
      </c>
      <c r="C4682" s="9">
        <v>0.0</v>
      </c>
      <c r="D4682" s="9">
        <v>9.0</v>
      </c>
      <c r="E4682" s="9">
        <v>1.0</v>
      </c>
      <c r="F4682" s="9">
        <v>10.0</v>
      </c>
      <c r="G4682" s="9">
        <v>1.0</v>
      </c>
      <c r="H4682" s="11">
        <f>IFERROR(__xludf.DUMMYFUNCTION("IFERROR(FILTER(Filter!$A$1:A9983,Filter!$A$1:A9983=A4682),0)"),0.0)</f>
        <v>0</v>
      </c>
    </row>
    <row r="4683" hidden="1">
      <c r="A4683" s="8"/>
      <c r="B4683" s="9"/>
      <c r="C4683" s="9"/>
      <c r="D4683" s="9"/>
      <c r="E4683" s="9"/>
      <c r="F4683" s="9"/>
      <c r="G4683" s="9"/>
      <c r="H4683" s="11"/>
    </row>
    <row r="4684">
      <c r="A4684" s="8" t="s">
        <v>4532</v>
      </c>
      <c r="B4684" s="9">
        <v>9.0</v>
      </c>
      <c r="C4684" s="9">
        <v>0.0</v>
      </c>
      <c r="D4684" s="9">
        <v>6.0</v>
      </c>
      <c r="E4684" s="9">
        <v>3.0</v>
      </c>
      <c r="F4684" s="9">
        <v>9.0</v>
      </c>
      <c r="G4684" s="9">
        <v>1.0</v>
      </c>
      <c r="H4684" s="11">
        <f>IFERROR(__xludf.DUMMYFUNCTION("IFERROR(FILTER(Filter!$A$1:A9983,Filter!$A$1:A9983=A4684),0)"),0.0)</f>
        <v>0</v>
      </c>
    </row>
    <row r="4685">
      <c r="A4685" s="8" t="s">
        <v>4533</v>
      </c>
      <c r="B4685" s="9">
        <v>17.0</v>
      </c>
      <c r="C4685" s="9">
        <v>0.0</v>
      </c>
      <c r="D4685" s="9">
        <v>16.0</v>
      </c>
      <c r="E4685" s="9">
        <v>1.0</v>
      </c>
      <c r="F4685" s="9">
        <v>17.0</v>
      </c>
      <c r="G4685" s="9">
        <v>1.0</v>
      </c>
      <c r="H4685" s="11">
        <f>IFERROR(__xludf.DUMMYFUNCTION("IFERROR(FILTER(Filter!$A$1:A9983,Filter!$A$1:A9983=A4685),0)"),0.0)</f>
        <v>0</v>
      </c>
    </row>
    <row r="4686">
      <c r="A4686" s="8" t="s">
        <v>4534</v>
      </c>
      <c r="B4686" s="9">
        <v>7.0</v>
      </c>
      <c r="C4686" s="9">
        <v>0.0</v>
      </c>
      <c r="D4686" s="9">
        <v>6.0</v>
      </c>
      <c r="E4686" s="9">
        <v>1.0</v>
      </c>
      <c r="F4686" s="9">
        <v>7.0</v>
      </c>
      <c r="G4686" s="9">
        <v>1.0</v>
      </c>
      <c r="H4686" s="11">
        <f>IFERROR(__xludf.DUMMYFUNCTION("IFERROR(FILTER(Filter!$A$1:A9983,Filter!$A$1:A9983=A4686),0)"),0.0)</f>
        <v>0</v>
      </c>
    </row>
    <row r="4687">
      <c r="A4687" s="8" t="s">
        <v>4535</v>
      </c>
      <c r="B4687" s="9">
        <v>14.0</v>
      </c>
      <c r="C4687" s="9">
        <v>0.0</v>
      </c>
      <c r="D4687" s="9">
        <v>12.0</v>
      </c>
      <c r="E4687" s="9">
        <v>2.0</v>
      </c>
      <c r="F4687" s="9">
        <v>14.0</v>
      </c>
      <c r="G4687" s="9">
        <v>1.0</v>
      </c>
      <c r="H4687" s="11">
        <f>IFERROR(__xludf.DUMMYFUNCTION("IFERROR(FILTER(Filter!$A$1:A9983,Filter!$A$1:A9983=A4687),0)"),0.0)</f>
        <v>0</v>
      </c>
    </row>
    <row r="4688">
      <c r="A4688" s="8" t="s">
        <v>4536</v>
      </c>
      <c r="B4688" s="9">
        <v>12.0</v>
      </c>
      <c r="C4688" s="9">
        <v>0.0</v>
      </c>
      <c r="D4688" s="9">
        <v>11.0</v>
      </c>
      <c r="E4688" s="9">
        <v>1.0</v>
      </c>
      <c r="F4688" s="9">
        <v>12.0</v>
      </c>
      <c r="G4688" s="9">
        <v>1.0</v>
      </c>
      <c r="H4688" s="11">
        <f>IFERROR(__xludf.DUMMYFUNCTION("IFERROR(FILTER(Filter!$A$1:A9983,Filter!$A$1:A9983=A4688),0)"),0.0)</f>
        <v>0</v>
      </c>
    </row>
    <row r="4689">
      <c r="A4689" s="8" t="s">
        <v>4537</v>
      </c>
      <c r="B4689" s="9">
        <v>8.0</v>
      </c>
      <c r="C4689" s="9">
        <v>0.0</v>
      </c>
      <c r="D4689" s="9">
        <v>7.0</v>
      </c>
      <c r="E4689" s="9">
        <v>1.0</v>
      </c>
      <c r="F4689" s="9">
        <v>8.0</v>
      </c>
      <c r="G4689" s="9">
        <v>1.0</v>
      </c>
      <c r="H4689" s="11">
        <f>IFERROR(__xludf.DUMMYFUNCTION("IFERROR(FILTER(Filter!$A$1:A9983,Filter!$A$1:A9983=A4689),0)"),0.0)</f>
        <v>0</v>
      </c>
    </row>
    <row r="4690">
      <c r="A4690" s="8" t="s">
        <v>4538</v>
      </c>
      <c r="B4690" s="9">
        <v>14.0</v>
      </c>
      <c r="C4690" s="9">
        <v>0.0</v>
      </c>
      <c r="D4690" s="9">
        <v>13.0</v>
      </c>
      <c r="E4690" s="9">
        <v>1.0</v>
      </c>
      <c r="F4690" s="9">
        <v>14.0</v>
      </c>
      <c r="G4690" s="9">
        <v>1.0</v>
      </c>
      <c r="H4690" s="11">
        <f>IFERROR(__xludf.DUMMYFUNCTION("IFERROR(FILTER(Filter!$A$1:A9983,Filter!$A$1:A9983=A4690),0)"),0.0)</f>
        <v>0</v>
      </c>
    </row>
    <row r="4691">
      <c r="A4691" s="8" t="s">
        <v>4539</v>
      </c>
      <c r="B4691" s="9">
        <v>13.0</v>
      </c>
      <c r="C4691" s="9">
        <v>0.0</v>
      </c>
      <c r="D4691" s="9">
        <v>10.0</v>
      </c>
      <c r="E4691" s="9">
        <v>3.0</v>
      </c>
      <c r="F4691" s="9">
        <v>13.0</v>
      </c>
      <c r="G4691" s="9">
        <v>1.0</v>
      </c>
      <c r="H4691" s="11">
        <f>IFERROR(__xludf.DUMMYFUNCTION("IFERROR(FILTER(Filter!$A$1:A9983,Filter!$A$1:A9983=A4691),0)"),0.0)</f>
        <v>0</v>
      </c>
    </row>
    <row r="4692">
      <c r="A4692" s="8" t="s">
        <v>4540</v>
      </c>
      <c r="B4692" s="9">
        <v>18.0</v>
      </c>
      <c r="C4692" s="9">
        <v>0.0</v>
      </c>
      <c r="D4692" s="9">
        <v>11.0</v>
      </c>
      <c r="E4692" s="9">
        <v>7.0</v>
      </c>
      <c r="F4692" s="9">
        <v>18.0</v>
      </c>
      <c r="G4692" s="9">
        <v>1.0</v>
      </c>
      <c r="H4692" s="11">
        <f>IFERROR(__xludf.DUMMYFUNCTION("IFERROR(FILTER(Filter!$A$1:A9983,Filter!$A$1:A9983=A4692),0)"),0.0)</f>
        <v>0</v>
      </c>
    </row>
    <row r="4693">
      <c r="A4693" s="8" t="s">
        <v>4541</v>
      </c>
      <c r="B4693" s="9">
        <v>11.0</v>
      </c>
      <c r="C4693" s="9">
        <v>0.0</v>
      </c>
      <c r="D4693" s="9">
        <v>10.0</v>
      </c>
      <c r="E4693" s="9">
        <v>1.0</v>
      </c>
      <c r="F4693" s="9">
        <v>11.0</v>
      </c>
      <c r="G4693" s="9">
        <v>1.0</v>
      </c>
      <c r="H4693" s="11">
        <f>IFERROR(__xludf.DUMMYFUNCTION("IFERROR(FILTER(Filter!$A$1:A9983,Filter!$A$1:A9983=A4693),0)"),0.0)</f>
        <v>0</v>
      </c>
    </row>
    <row r="4694">
      <c r="A4694" s="8" t="s">
        <v>4542</v>
      </c>
      <c r="B4694" s="9">
        <v>11.0</v>
      </c>
      <c r="C4694" s="9">
        <v>0.0</v>
      </c>
      <c r="D4694" s="9">
        <v>10.0</v>
      </c>
      <c r="E4694" s="9">
        <v>1.0</v>
      </c>
      <c r="F4694" s="9">
        <v>11.0</v>
      </c>
      <c r="G4694" s="9">
        <v>1.0</v>
      </c>
      <c r="H4694" s="11">
        <f>IFERROR(__xludf.DUMMYFUNCTION("IFERROR(FILTER(Filter!$A$1:A9983,Filter!$A$1:A9983=A4694),0)"),0.0)</f>
        <v>0</v>
      </c>
    </row>
    <row r="4695">
      <c r="A4695" s="8" t="s">
        <v>4543</v>
      </c>
      <c r="B4695" s="9">
        <v>16.0</v>
      </c>
      <c r="C4695" s="9">
        <v>0.0</v>
      </c>
      <c r="D4695" s="9">
        <v>15.0</v>
      </c>
      <c r="E4695" s="9">
        <v>1.0</v>
      </c>
      <c r="F4695" s="9">
        <v>16.0</v>
      </c>
      <c r="G4695" s="9">
        <v>1.0</v>
      </c>
      <c r="H4695" s="11">
        <f>IFERROR(__xludf.DUMMYFUNCTION("IFERROR(FILTER(Filter!$A$1:A9983,Filter!$A$1:A9983=A4695),0)"),0.0)</f>
        <v>0</v>
      </c>
    </row>
    <row r="4696">
      <c r="A4696" s="8" t="s">
        <v>4544</v>
      </c>
      <c r="B4696" s="9">
        <v>9.0</v>
      </c>
      <c r="C4696" s="9">
        <v>0.0</v>
      </c>
      <c r="D4696" s="9">
        <v>9.0</v>
      </c>
      <c r="E4696" s="9">
        <v>0.0</v>
      </c>
      <c r="F4696" s="9">
        <v>9.0</v>
      </c>
      <c r="G4696" s="9">
        <v>1.0</v>
      </c>
      <c r="H4696" s="11">
        <f>IFERROR(__xludf.DUMMYFUNCTION("IFERROR(FILTER(Filter!$A$1:A9983,Filter!$A$1:A9983=A4696),0)"),0.0)</f>
        <v>0</v>
      </c>
    </row>
    <row r="4697">
      <c r="A4697" s="8" t="s">
        <v>4545</v>
      </c>
      <c r="B4697" s="9">
        <v>12.0</v>
      </c>
      <c r="C4697" s="9">
        <v>0.0</v>
      </c>
      <c r="D4697" s="9">
        <v>7.0</v>
      </c>
      <c r="E4697" s="9">
        <v>5.0</v>
      </c>
      <c r="F4697" s="9">
        <v>12.0</v>
      </c>
      <c r="G4697" s="9">
        <v>1.0</v>
      </c>
      <c r="H4697" s="11">
        <f>IFERROR(__xludf.DUMMYFUNCTION("IFERROR(FILTER(Filter!$A$1:A9983,Filter!$A$1:A9983=A4697),0)"),0.0)</f>
        <v>0</v>
      </c>
    </row>
    <row r="4698">
      <c r="A4698" s="8" t="s">
        <v>4546</v>
      </c>
      <c r="B4698" s="9">
        <v>13.0</v>
      </c>
      <c r="C4698" s="9">
        <v>0.0</v>
      </c>
      <c r="D4698" s="9">
        <v>13.0</v>
      </c>
      <c r="E4698" s="9">
        <v>0.0</v>
      </c>
      <c r="F4698" s="9">
        <v>13.0</v>
      </c>
      <c r="G4698" s="9">
        <v>1.0</v>
      </c>
      <c r="H4698" s="11">
        <f>IFERROR(__xludf.DUMMYFUNCTION("IFERROR(FILTER(Filter!$A$1:A9983,Filter!$A$1:A9983=A4698),0)"),0.0)</f>
        <v>0</v>
      </c>
    </row>
    <row r="4699">
      <c r="A4699" s="8" t="s">
        <v>4547</v>
      </c>
      <c r="B4699" s="9">
        <v>13.0</v>
      </c>
      <c r="C4699" s="9">
        <v>0.0</v>
      </c>
      <c r="D4699" s="9">
        <v>11.0</v>
      </c>
      <c r="E4699" s="9">
        <v>2.0</v>
      </c>
      <c r="F4699" s="9">
        <v>13.0</v>
      </c>
      <c r="G4699" s="9">
        <v>1.0</v>
      </c>
      <c r="H4699" s="11">
        <f>IFERROR(__xludf.DUMMYFUNCTION("IFERROR(FILTER(Filter!$A$1:A9983,Filter!$A$1:A9983=A4699),0)"),0.0)</f>
        <v>0</v>
      </c>
    </row>
    <row r="4700">
      <c r="A4700" s="8" t="s">
        <v>4548</v>
      </c>
      <c r="B4700" s="9">
        <v>21.0</v>
      </c>
      <c r="C4700" s="9">
        <v>0.0</v>
      </c>
      <c r="D4700" s="9">
        <v>15.0</v>
      </c>
      <c r="E4700" s="9">
        <v>6.0</v>
      </c>
      <c r="F4700" s="9">
        <v>21.0</v>
      </c>
      <c r="G4700" s="9">
        <v>1.0</v>
      </c>
      <c r="H4700" s="11">
        <f>IFERROR(__xludf.DUMMYFUNCTION("IFERROR(FILTER(Filter!$A$1:A9983,Filter!$A$1:A9983=A4700),0)"),0.0)</f>
        <v>0</v>
      </c>
    </row>
    <row r="4701">
      <c r="A4701" s="8" t="s">
        <v>4549</v>
      </c>
      <c r="B4701" s="9">
        <v>12.0</v>
      </c>
      <c r="C4701" s="9">
        <v>0.0</v>
      </c>
      <c r="D4701" s="9">
        <v>9.0</v>
      </c>
      <c r="E4701" s="9">
        <v>3.0</v>
      </c>
      <c r="F4701" s="9">
        <v>12.0</v>
      </c>
      <c r="G4701" s="9">
        <v>1.0</v>
      </c>
      <c r="H4701" s="11">
        <f>IFERROR(__xludf.DUMMYFUNCTION("IFERROR(FILTER(Filter!$A$1:A9983,Filter!$A$1:A9983=A4701),0)"),0.0)</f>
        <v>0</v>
      </c>
    </row>
    <row r="4702">
      <c r="A4702" s="8" t="s">
        <v>4550</v>
      </c>
      <c r="B4702" s="9">
        <v>11.0</v>
      </c>
      <c r="C4702" s="9">
        <v>0.0</v>
      </c>
      <c r="D4702" s="9">
        <v>9.0</v>
      </c>
      <c r="E4702" s="9">
        <v>2.0</v>
      </c>
      <c r="F4702" s="9">
        <v>11.0</v>
      </c>
      <c r="G4702" s="9">
        <v>1.0</v>
      </c>
      <c r="H4702" s="11">
        <f>IFERROR(__xludf.DUMMYFUNCTION("IFERROR(FILTER(Filter!$A$1:A9983,Filter!$A$1:A9983=A4702),0)"),0.0)</f>
        <v>0</v>
      </c>
    </row>
    <row r="4703">
      <c r="A4703" s="8" t="s">
        <v>4551</v>
      </c>
      <c r="B4703" s="9">
        <v>6.0</v>
      </c>
      <c r="C4703" s="9">
        <v>0.0</v>
      </c>
      <c r="D4703" s="9">
        <v>6.0</v>
      </c>
      <c r="E4703" s="9">
        <v>0.0</v>
      </c>
      <c r="F4703" s="9">
        <v>6.0</v>
      </c>
      <c r="G4703" s="9">
        <v>1.0</v>
      </c>
      <c r="H4703" s="11">
        <f>IFERROR(__xludf.DUMMYFUNCTION("IFERROR(FILTER(Filter!$A$1:A9983,Filter!$A$1:A9983=A4703),0)"),0.0)</f>
        <v>0</v>
      </c>
    </row>
    <row r="4704">
      <c r="A4704" s="8" t="s">
        <v>4552</v>
      </c>
      <c r="B4704" s="9">
        <v>7.0</v>
      </c>
      <c r="C4704" s="9">
        <v>0.0</v>
      </c>
      <c r="D4704" s="9">
        <v>6.0</v>
      </c>
      <c r="E4704" s="9">
        <v>1.0</v>
      </c>
      <c r="F4704" s="9">
        <v>7.0</v>
      </c>
      <c r="G4704" s="9">
        <v>1.0</v>
      </c>
      <c r="H4704" s="11">
        <f>IFERROR(__xludf.DUMMYFUNCTION("IFERROR(FILTER(Filter!$A$1:A9983,Filter!$A$1:A9983=A4704),0)"),0.0)</f>
        <v>0</v>
      </c>
    </row>
    <row r="4705">
      <c r="A4705" s="8" t="s">
        <v>4553</v>
      </c>
      <c r="B4705" s="9">
        <v>12.0</v>
      </c>
      <c r="C4705" s="9">
        <v>0.0</v>
      </c>
      <c r="D4705" s="9">
        <v>10.0</v>
      </c>
      <c r="E4705" s="9">
        <v>2.0</v>
      </c>
      <c r="F4705" s="9">
        <v>12.0</v>
      </c>
      <c r="G4705" s="9">
        <v>1.0</v>
      </c>
      <c r="H4705" s="11">
        <f>IFERROR(__xludf.DUMMYFUNCTION("IFERROR(FILTER(Filter!$A$1:A9983,Filter!$A$1:A9983=A4705),0)"),0.0)</f>
        <v>0</v>
      </c>
    </row>
    <row r="4706">
      <c r="A4706" s="8" t="s">
        <v>4554</v>
      </c>
      <c r="B4706" s="9">
        <v>14.0</v>
      </c>
      <c r="C4706" s="9">
        <v>0.0</v>
      </c>
      <c r="D4706" s="9">
        <v>12.0</v>
      </c>
      <c r="E4706" s="9">
        <v>2.0</v>
      </c>
      <c r="F4706" s="9">
        <v>14.0</v>
      </c>
      <c r="G4706" s="9">
        <v>1.0</v>
      </c>
      <c r="H4706" s="11">
        <f>IFERROR(__xludf.DUMMYFUNCTION("IFERROR(FILTER(Filter!$A$1:A9983,Filter!$A$1:A9983=A4706),0)"),0.0)</f>
        <v>0</v>
      </c>
    </row>
    <row r="4707">
      <c r="A4707" s="8" t="s">
        <v>4555</v>
      </c>
      <c r="B4707" s="9">
        <v>9.0</v>
      </c>
      <c r="C4707" s="9">
        <v>0.0</v>
      </c>
      <c r="D4707" s="9">
        <v>7.0</v>
      </c>
      <c r="E4707" s="9">
        <v>2.0</v>
      </c>
      <c r="F4707" s="9">
        <v>9.0</v>
      </c>
      <c r="G4707" s="9">
        <v>1.0</v>
      </c>
      <c r="H4707" s="11">
        <f>IFERROR(__xludf.DUMMYFUNCTION("IFERROR(FILTER(Filter!$A$1:A9983,Filter!$A$1:A9983=A4707),0)"),0.0)</f>
        <v>0</v>
      </c>
    </row>
    <row r="4708">
      <c r="A4708" s="8" t="s">
        <v>4556</v>
      </c>
      <c r="B4708" s="9">
        <v>12.0</v>
      </c>
      <c r="C4708" s="9">
        <v>0.0</v>
      </c>
      <c r="D4708" s="9">
        <v>11.0</v>
      </c>
      <c r="E4708" s="9">
        <v>1.0</v>
      </c>
      <c r="F4708" s="9">
        <v>12.0</v>
      </c>
      <c r="G4708" s="9">
        <v>1.0</v>
      </c>
      <c r="H4708" s="11">
        <f>IFERROR(__xludf.DUMMYFUNCTION("IFERROR(FILTER(Filter!$A$1:A9983,Filter!$A$1:A9983=A4708),0)"),0.0)</f>
        <v>0</v>
      </c>
    </row>
    <row r="4709">
      <c r="A4709" s="8" t="s">
        <v>4557</v>
      </c>
      <c r="B4709" s="9">
        <v>9.0</v>
      </c>
      <c r="C4709" s="9">
        <v>0.0</v>
      </c>
      <c r="D4709" s="9">
        <v>8.0</v>
      </c>
      <c r="E4709" s="9">
        <v>1.0</v>
      </c>
      <c r="F4709" s="9">
        <v>9.0</v>
      </c>
      <c r="G4709" s="9">
        <v>1.0</v>
      </c>
      <c r="H4709" s="11">
        <f>IFERROR(__xludf.DUMMYFUNCTION("IFERROR(FILTER(Filter!$A$1:A9983,Filter!$A$1:A9983=A4709),0)"),0.0)</f>
        <v>0</v>
      </c>
    </row>
    <row r="4710">
      <c r="A4710" s="8" t="s">
        <v>4558</v>
      </c>
      <c r="B4710" s="9">
        <v>6.0</v>
      </c>
      <c r="C4710" s="9">
        <v>0.0</v>
      </c>
      <c r="D4710" s="9">
        <v>6.0</v>
      </c>
      <c r="E4710" s="9">
        <v>0.0</v>
      </c>
      <c r="F4710" s="9">
        <v>6.0</v>
      </c>
      <c r="G4710" s="9">
        <v>1.0</v>
      </c>
      <c r="H4710" s="11">
        <f>IFERROR(__xludf.DUMMYFUNCTION("IFERROR(FILTER(Filter!$A$1:A9983,Filter!$A$1:A9983=A4710),0)"),0.0)</f>
        <v>0</v>
      </c>
    </row>
    <row r="4711">
      <c r="A4711" s="8" t="s">
        <v>4559</v>
      </c>
      <c r="B4711" s="9">
        <v>3.0</v>
      </c>
      <c r="C4711" s="9">
        <v>0.0</v>
      </c>
      <c r="D4711" s="9">
        <v>2.0</v>
      </c>
      <c r="E4711" s="9">
        <v>1.0</v>
      </c>
      <c r="F4711" s="9">
        <v>3.0</v>
      </c>
      <c r="G4711" s="9">
        <v>1.0</v>
      </c>
      <c r="H4711" s="11">
        <f>IFERROR(__xludf.DUMMYFUNCTION("IFERROR(FILTER(Filter!$A$1:A9983,Filter!$A$1:A9983=A4711),0)"),0.0)</f>
        <v>0</v>
      </c>
    </row>
    <row r="4712">
      <c r="A4712" s="8" t="s">
        <v>4560</v>
      </c>
      <c r="B4712" s="9">
        <v>7.0</v>
      </c>
      <c r="C4712" s="9">
        <v>0.0</v>
      </c>
      <c r="D4712" s="9">
        <v>5.0</v>
      </c>
      <c r="E4712" s="9">
        <v>2.0</v>
      </c>
      <c r="F4712" s="9">
        <v>7.0</v>
      </c>
      <c r="G4712" s="9">
        <v>1.0</v>
      </c>
      <c r="H4712" s="11">
        <f>IFERROR(__xludf.DUMMYFUNCTION("IFERROR(FILTER(Filter!$A$1:A9983,Filter!$A$1:A9983=A4712),0)"),0.0)</f>
        <v>0</v>
      </c>
    </row>
    <row r="4713">
      <c r="A4713" s="8" t="s">
        <v>4561</v>
      </c>
      <c r="B4713" s="9">
        <v>9.0</v>
      </c>
      <c r="C4713" s="9">
        <v>0.0</v>
      </c>
      <c r="D4713" s="9">
        <v>9.0</v>
      </c>
      <c r="E4713" s="9">
        <v>0.0</v>
      </c>
      <c r="F4713" s="9">
        <v>9.0</v>
      </c>
      <c r="G4713" s="9">
        <v>1.0</v>
      </c>
      <c r="H4713" s="11">
        <f>IFERROR(__xludf.DUMMYFUNCTION("IFERROR(FILTER(Filter!$A$1:A9983,Filter!$A$1:A9983=A4713),0)"),0.0)</f>
        <v>0</v>
      </c>
    </row>
    <row r="4714">
      <c r="A4714" s="8" t="s">
        <v>4562</v>
      </c>
      <c r="B4714" s="9">
        <v>11.0</v>
      </c>
      <c r="C4714" s="9">
        <v>0.0</v>
      </c>
      <c r="D4714" s="9">
        <v>9.0</v>
      </c>
      <c r="E4714" s="9">
        <v>2.0</v>
      </c>
      <c r="F4714" s="9">
        <v>11.0</v>
      </c>
      <c r="G4714" s="9">
        <v>1.0</v>
      </c>
      <c r="H4714" s="11">
        <f>IFERROR(__xludf.DUMMYFUNCTION("IFERROR(FILTER(Filter!$A$1:A9983,Filter!$A$1:A9983=A4714),0)"),0.0)</f>
        <v>0</v>
      </c>
    </row>
    <row r="4715">
      <c r="A4715" s="8" t="s">
        <v>4563</v>
      </c>
      <c r="B4715" s="9">
        <v>5.0</v>
      </c>
      <c r="C4715" s="9">
        <v>0.0</v>
      </c>
      <c r="D4715" s="9">
        <v>5.0</v>
      </c>
      <c r="E4715" s="9">
        <v>0.0</v>
      </c>
      <c r="F4715" s="9">
        <v>5.0</v>
      </c>
      <c r="G4715" s="9">
        <v>1.0</v>
      </c>
      <c r="H4715" s="11">
        <f>IFERROR(__xludf.DUMMYFUNCTION("IFERROR(FILTER(Filter!$A$1:A9983,Filter!$A$1:A9983=A4715),0)"),0.0)</f>
        <v>0</v>
      </c>
    </row>
    <row r="4716">
      <c r="A4716" s="8" t="s">
        <v>4564</v>
      </c>
      <c r="B4716" s="9">
        <v>12.0</v>
      </c>
      <c r="C4716" s="9">
        <v>0.0</v>
      </c>
      <c r="D4716" s="9">
        <v>10.0</v>
      </c>
      <c r="E4716" s="9">
        <v>2.0</v>
      </c>
      <c r="F4716" s="9">
        <v>12.0</v>
      </c>
      <c r="G4716" s="9">
        <v>1.0</v>
      </c>
      <c r="H4716" s="11">
        <f>IFERROR(__xludf.DUMMYFUNCTION("IFERROR(FILTER(Filter!$A$1:A9983,Filter!$A$1:A9983=A4716),0)"),0.0)</f>
        <v>0</v>
      </c>
    </row>
    <row r="4717">
      <c r="A4717" s="8" t="s">
        <v>4565</v>
      </c>
      <c r="B4717" s="9">
        <v>7.0</v>
      </c>
      <c r="C4717" s="9">
        <v>0.0</v>
      </c>
      <c r="D4717" s="9">
        <v>7.0</v>
      </c>
      <c r="E4717" s="9">
        <v>0.0</v>
      </c>
      <c r="F4717" s="9">
        <v>7.0</v>
      </c>
      <c r="G4717" s="9">
        <v>1.0</v>
      </c>
      <c r="H4717" s="11">
        <f>IFERROR(__xludf.DUMMYFUNCTION("IFERROR(FILTER(Filter!$A$1:A9983,Filter!$A$1:A9983=A4717),0)"),0.0)</f>
        <v>0</v>
      </c>
    </row>
    <row r="4718">
      <c r="A4718" s="8" t="s">
        <v>4566</v>
      </c>
      <c r="B4718" s="9">
        <v>5.0</v>
      </c>
      <c r="C4718" s="9">
        <v>0.0</v>
      </c>
      <c r="D4718" s="9">
        <v>5.0</v>
      </c>
      <c r="E4718" s="9">
        <v>0.0</v>
      </c>
      <c r="F4718" s="9">
        <v>5.0</v>
      </c>
      <c r="G4718" s="9">
        <v>1.0</v>
      </c>
      <c r="H4718" s="11">
        <f>IFERROR(__xludf.DUMMYFUNCTION("IFERROR(FILTER(Filter!$A$1:A9983,Filter!$A$1:A9983=A4718),0)"),0.0)</f>
        <v>0</v>
      </c>
    </row>
    <row r="4719">
      <c r="A4719" s="8" t="s">
        <v>4567</v>
      </c>
      <c r="B4719" s="9">
        <v>9.0</v>
      </c>
      <c r="C4719" s="9">
        <v>0.0</v>
      </c>
      <c r="D4719" s="9">
        <v>9.0</v>
      </c>
      <c r="E4719" s="9">
        <v>0.0</v>
      </c>
      <c r="F4719" s="9">
        <v>9.0</v>
      </c>
      <c r="G4719" s="9">
        <v>1.0</v>
      </c>
      <c r="H4719" s="11">
        <f>IFERROR(__xludf.DUMMYFUNCTION("IFERROR(FILTER(Filter!$A$1:A9983,Filter!$A$1:A9983=A4719),0)"),0.0)</f>
        <v>0</v>
      </c>
    </row>
    <row r="4720">
      <c r="A4720" s="8" t="s">
        <v>4568</v>
      </c>
      <c r="B4720" s="9">
        <v>10.0</v>
      </c>
      <c r="C4720" s="9">
        <v>0.0</v>
      </c>
      <c r="D4720" s="9">
        <v>8.0</v>
      </c>
      <c r="E4720" s="9">
        <v>2.0</v>
      </c>
      <c r="F4720" s="9">
        <v>10.0</v>
      </c>
      <c r="G4720" s="9">
        <v>1.0</v>
      </c>
      <c r="H4720" s="11">
        <f>IFERROR(__xludf.DUMMYFUNCTION("IFERROR(FILTER(Filter!$A$1:A9983,Filter!$A$1:A9983=A4720),0)"),0.0)</f>
        <v>0</v>
      </c>
    </row>
    <row r="4721">
      <c r="A4721" s="8" t="s">
        <v>4569</v>
      </c>
      <c r="B4721" s="9">
        <v>12.0</v>
      </c>
      <c r="C4721" s="9">
        <v>0.0</v>
      </c>
      <c r="D4721" s="9">
        <v>12.0</v>
      </c>
      <c r="E4721" s="9">
        <v>0.0</v>
      </c>
      <c r="F4721" s="9">
        <v>12.0</v>
      </c>
      <c r="G4721" s="9">
        <v>1.0</v>
      </c>
      <c r="H4721" s="11">
        <f>IFERROR(__xludf.DUMMYFUNCTION("IFERROR(FILTER(Filter!$A$1:A9983,Filter!$A$1:A9983=A4721),0)"),0.0)</f>
        <v>0</v>
      </c>
    </row>
    <row r="4722">
      <c r="A4722" s="8" t="s">
        <v>4570</v>
      </c>
      <c r="B4722" s="9">
        <v>4.0</v>
      </c>
      <c r="C4722" s="9">
        <v>0.0</v>
      </c>
      <c r="D4722" s="9">
        <v>3.0</v>
      </c>
      <c r="E4722" s="9">
        <v>1.0</v>
      </c>
      <c r="F4722" s="9">
        <v>4.0</v>
      </c>
      <c r="G4722" s="9">
        <v>1.0</v>
      </c>
      <c r="H4722" s="11">
        <f>IFERROR(__xludf.DUMMYFUNCTION("IFERROR(FILTER(Filter!$A$1:A9983,Filter!$A$1:A9983=A4722),0)"),0.0)</f>
        <v>0</v>
      </c>
    </row>
    <row r="4723">
      <c r="A4723" s="8" t="s">
        <v>4571</v>
      </c>
      <c r="B4723" s="9">
        <v>14.0</v>
      </c>
      <c r="C4723" s="9">
        <v>0.0</v>
      </c>
      <c r="D4723" s="9">
        <v>13.0</v>
      </c>
      <c r="E4723" s="9">
        <v>1.0</v>
      </c>
      <c r="F4723" s="9">
        <v>14.0</v>
      </c>
      <c r="G4723" s="9">
        <v>1.0</v>
      </c>
      <c r="H4723" s="11">
        <f>IFERROR(__xludf.DUMMYFUNCTION("IFERROR(FILTER(Filter!$A$1:A9983,Filter!$A$1:A9983=A4723),0)"),0.0)</f>
        <v>0</v>
      </c>
    </row>
    <row r="4724">
      <c r="A4724" s="8" t="s">
        <v>4572</v>
      </c>
      <c r="B4724" s="9">
        <v>11.0</v>
      </c>
      <c r="C4724" s="9">
        <v>0.0</v>
      </c>
      <c r="D4724" s="9">
        <v>5.0</v>
      </c>
      <c r="E4724" s="9">
        <v>6.0</v>
      </c>
      <c r="F4724" s="9">
        <v>11.0</v>
      </c>
      <c r="G4724" s="9">
        <v>1.0</v>
      </c>
      <c r="H4724" s="11">
        <f>IFERROR(__xludf.DUMMYFUNCTION("IFERROR(FILTER(Filter!$A$1:A9983,Filter!$A$1:A9983=A4724),0)"),0.0)</f>
        <v>0</v>
      </c>
    </row>
    <row r="4725">
      <c r="A4725" s="8" t="s">
        <v>4573</v>
      </c>
      <c r="B4725" s="9">
        <v>15.0</v>
      </c>
      <c r="C4725" s="9">
        <v>0.0</v>
      </c>
      <c r="D4725" s="9">
        <v>14.0</v>
      </c>
      <c r="E4725" s="9">
        <v>1.0</v>
      </c>
      <c r="F4725" s="9">
        <v>15.0</v>
      </c>
      <c r="G4725" s="9">
        <v>1.0</v>
      </c>
      <c r="H4725" s="11">
        <f>IFERROR(__xludf.DUMMYFUNCTION("IFERROR(FILTER(Filter!$A$1:A9983,Filter!$A$1:A9983=A4725),0)"),0.0)</f>
        <v>0</v>
      </c>
    </row>
    <row r="4726">
      <c r="A4726" s="8" t="s">
        <v>4574</v>
      </c>
      <c r="B4726" s="9">
        <v>16.0</v>
      </c>
      <c r="C4726" s="9">
        <v>0.0</v>
      </c>
      <c r="D4726" s="9">
        <v>13.0</v>
      </c>
      <c r="E4726" s="9">
        <v>3.0</v>
      </c>
      <c r="F4726" s="9">
        <v>16.0</v>
      </c>
      <c r="G4726" s="9">
        <v>1.0</v>
      </c>
      <c r="H4726" s="11">
        <f>IFERROR(__xludf.DUMMYFUNCTION("IFERROR(FILTER(Filter!$A$1:A9983,Filter!$A$1:A9983=A4726),0)"),0.0)</f>
        <v>0</v>
      </c>
    </row>
    <row r="4727">
      <c r="A4727" s="8" t="s">
        <v>4575</v>
      </c>
      <c r="B4727" s="9">
        <v>6.0</v>
      </c>
      <c r="C4727" s="9">
        <v>0.0</v>
      </c>
      <c r="D4727" s="9">
        <v>5.0</v>
      </c>
      <c r="E4727" s="9">
        <v>1.0</v>
      </c>
      <c r="F4727" s="9">
        <v>6.0</v>
      </c>
      <c r="G4727" s="9">
        <v>1.0</v>
      </c>
      <c r="H4727" s="11">
        <f>IFERROR(__xludf.DUMMYFUNCTION("IFERROR(FILTER(Filter!$A$1:A9983,Filter!$A$1:A9983=A4727),0)"),0.0)</f>
        <v>0</v>
      </c>
    </row>
    <row r="4728">
      <c r="A4728" s="8" t="s">
        <v>4576</v>
      </c>
      <c r="B4728" s="9">
        <v>13.0</v>
      </c>
      <c r="C4728" s="9">
        <v>0.0</v>
      </c>
      <c r="D4728" s="9">
        <v>12.0</v>
      </c>
      <c r="E4728" s="9">
        <v>1.0</v>
      </c>
      <c r="F4728" s="9">
        <v>13.0</v>
      </c>
      <c r="G4728" s="9">
        <v>1.0</v>
      </c>
      <c r="H4728" s="11">
        <f>IFERROR(__xludf.DUMMYFUNCTION("IFERROR(FILTER(Filter!$A$1:A9983,Filter!$A$1:A9983=A4728),0)"),0.0)</f>
        <v>0</v>
      </c>
    </row>
    <row r="4729">
      <c r="A4729" s="8" t="s">
        <v>4577</v>
      </c>
      <c r="B4729" s="9">
        <v>10.0</v>
      </c>
      <c r="C4729" s="9">
        <v>0.0</v>
      </c>
      <c r="D4729" s="9">
        <v>7.0</v>
      </c>
      <c r="E4729" s="9">
        <v>3.0</v>
      </c>
      <c r="F4729" s="9">
        <v>10.0</v>
      </c>
      <c r="G4729" s="9">
        <v>1.0</v>
      </c>
      <c r="H4729" s="11">
        <f>IFERROR(__xludf.DUMMYFUNCTION("IFERROR(FILTER(Filter!$A$1:A9983,Filter!$A$1:A9983=A4729),0)"),0.0)</f>
        <v>0</v>
      </c>
    </row>
    <row r="4730">
      <c r="A4730" s="8" t="s">
        <v>4578</v>
      </c>
      <c r="B4730" s="9">
        <v>10.0</v>
      </c>
      <c r="C4730" s="9">
        <v>0.0</v>
      </c>
      <c r="D4730" s="9">
        <v>10.0</v>
      </c>
      <c r="E4730" s="9">
        <v>0.0</v>
      </c>
      <c r="F4730" s="9">
        <v>10.0</v>
      </c>
      <c r="G4730" s="9">
        <v>1.0</v>
      </c>
      <c r="H4730" s="11">
        <f>IFERROR(__xludf.DUMMYFUNCTION("IFERROR(FILTER(Filter!$A$1:A9983,Filter!$A$1:A9983=A4730),0)"),0.0)</f>
        <v>0</v>
      </c>
    </row>
    <row r="4731">
      <c r="A4731" s="8" t="s">
        <v>4579</v>
      </c>
      <c r="B4731" s="9">
        <v>15.0</v>
      </c>
      <c r="C4731" s="9">
        <v>0.0</v>
      </c>
      <c r="D4731" s="9">
        <v>15.0</v>
      </c>
      <c r="E4731" s="9">
        <v>0.0</v>
      </c>
      <c r="F4731" s="9">
        <v>15.0</v>
      </c>
      <c r="G4731" s="9">
        <v>1.0</v>
      </c>
      <c r="H4731" s="11">
        <f>IFERROR(__xludf.DUMMYFUNCTION("IFERROR(FILTER(Filter!$A$1:A9983,Filter!$A$1:A9983=A4731),0)"),0.0)</f>
        <v>0</v>
      </c>
    </row>
    <row r="4732">
      <c r="A4732" s="8" t="s">
        <v>4580</v>
      </c>
      <c r="B4732" s="9">
        <v>7.0</v>
      </c>
      <c r="C4732" s="9">
        <v>0.0</v>
      </c>
      <c r="D4732" s="9">
        <v>7.0</v>
      </c>
      <c r="E4732" s="9">
        <v>0.0</v>
      </c>
      <c r="F4732" s="9">
        <v>7.0</v>
      </c>
      <c r="G4732" s="9">
        <v>1.0</v>
      </c>
      <c r="H4732" s="11">
        <f>IFERROR(__xludf.DUMMYFUNCTION("IFERROR(FILTER(Filter!$A$1:A9983,Filter!$A$1:A9983=A4732),0)"),0.0)</f>
        <v>0</v>
      </c>
    </row>
    <row r="4733">
      <c r="A4733" s="8" t="s">
        <v>4581</v>
      </c>
      <c r="B4733" s="9">
        <v>9.0</v>
      </c>
      <c r="C4733" s="9">
        <v>0.0</v>
      </c>
      <c r="D4733" s="9">
        <v>8.0</v>
      </c>
      <c r="E4733" s="9">
        <v>1.0</v>
      </c>
      <c r="F4733" s="9">
        <v>9.0</v>
      </c>
      <c r="G4733" s="9">
        <v>1.0</v>
      </c>
      <c r="H4733" s="11">
        <f>IFERROR(__xludf.DUMMYFUNCTION("IFERROR(FILTER(Filter!$A$1:A9983,Filter!$A$1:A9983=A4733),0)"),0.0)</f>
        <v>0</v>
      </c>
    </row>
    <row r="4734">
      <c r="A4734" s="8" t="s">
        <v>4582</v>
      </c>
      <c r="B4734" s="9">
        <v>10.0</v>
      </c>
      <c r="C4734" s="9">
        <v>0.0</v>
      </c>
      <c r="D4734" s="9">
        <v>8.0</v>
      </c>
      <c r="E4734" s="9">
        <v>2.0</v>
      </c>
      <c r="F4734" s="9">
        <v>10.0</v>
      </c>
      <c r="G4734" s="9">
        <v>1.0</v>
      </c>
      <c r="H4734" s="11">
        <f>IFERROR(__xludf.DUMMYFUNCTION("IFERROR(FILTER(Filter!$A$1:A9983,Filter!$A$1:A9983=A4734),0)"),0.0)</f>
        <v>0</v>
      </c>
    </row>
    <row r="4735">
      <c r="A4735" s="8" t="s">
        <v>4583</v>
      </c>
      <c r="B4735" s="9">
        <v>13.0</v>
      </c>
      <c r="C4735" s="9">
        <v>0.0</v>
      </c>
      <c r="D4735" s="9">
        <v>10.0</v>
      </c>
      <c r="E4735" s="9">
        <v>3.0</v>
      </c>
      <c r="F4735" s="9">
        <v>13.0</v>
      </c>
      <c r="G4735" s="9">
        <v>1.0</v>
      </c>
      <c r="H4735" s="11">
        <f>IFERROR(__xludf.DUMMYFUNCTION("IFERROR(FILTER(Filter!$A$1:A9983,Filter!$A$1:A9983=A4735),0)"),0.0)</f>
        <v>0</v>
      </c>
    </row>
    <row r="4736">
      <c r="A4736" s="8" t="s">
        <v>4584</v>
      </c>
      <c r="B4736" s="9">
        <v>8.0</v>
      </c>
      <c r="C4736" s="9">
        <v>0.0</v>
      </c>
      <c r="D4736" s="9">
        <v>7.0</v>
      </c>
      <c r="E4736" s="9">
        <v>1.0</v>
      </c>
      <c r="F4736" s="9">
        <v>8.0</v>
      </c>
      <c r="G4736" s="9">
        <v>1.0</v>
      </c>
      <c r="H4736" s="11">
        <f>IFERROR(__xludf.DUMMYFUNCTION("IFERROR(FILTER(Filter!$A$1:A9983,Filter!$A$1:A9983=A4736),0)"),0.0)</f>
        <v>0</v>
      </c>
    </row>
    <row r="4737">
      <c r="A4737" s="8" t="s">
        <v>4585</v>
      </c>
      <c r="B4737" s="9">
        <v>8.0</v>
      </c>
      <c r="C4737" s="9">
        <v>0.0</v>
      </c>
      <c r="D4737" s="9">
        <v>7.0</v>
      </c>
      <c r="E4737" s="9">
        <v>1.0</v>
      </c>
      <c r="F4737" s="9">
        <v>8.0</v>
      </c>
      <c r="G4737" s="9">
        <v>1.0</v>
      </c>
      <c r="H4737" s="11">
        <f>IFERROR(__xludf.DUMMYFUNCTION("IFERROR(FILTER(Filter!$A$1:A9983,Filter!$A$1:A9983=A4737),0)"),0.0)</f>
        <v>0</v>
      </c>
    </row>
    <row r="4738">
      <c r="A4738" s="8" t="s">
        <v>4586</v>
      </c>
      <c r="B4738" s="9">
        <v>10.0</v>
      </c>
      <c r="C4738" s="9">
        <v>0.0</v>
      </c>
      <c r="D4738" s="9">
        <v>6.0</v>
      </c>
      <c r="E4738" s="9">
        <v>4.0</v>
      </c>
      <c r="F4738" s="9">
        <v>10.0</v>
      </c>
      <c r="G4738" s="9">
        <v>1.0</v>
      </c>
      <c r="H4738" s="11">
        <f>IFERROR(__xludf.DUMMYFUNCTION("IFERROR(FILTER(Filter!$A$1:A9983,Filter!$A$1:A9983=A4738),0)"),0.0)</f>
        <v>0</v>
      </c>
    </row>
    <row r="4739">
      <c r="A4739" s="8" t="s">
        <v>4587</v>
      </c>
      <c r="B4739" s="9">
        <v>9.0</v>
      </c>
      <c r="C4739" s="9">
        <v>0.0</v>
      </c>
      <c r="D4739" s="9">
        <v>9.0</v>
      </c>
      <c r="E4739" s="9">
        <v>0.0</v>
      </c>
      <c r="F4739" s="9">
        <v>9.0</v>
      </c>
      <c r="G4739" s="9">
        <v>1.0</v>
      </c>
      <c r="H4739" s="11">
        <f>IFERROR(__xludf.DUMMYFUNCTION("IFERROR(FILTER(Filter!$A$1:A9983,Filter!$A$1:A9983=A4739),0)"),0.0)</f>
        <v>0</v>
      </c>
    </row>
    <row r="4740">
      <c r="A4740" s="8" t="s">
        <v>4588</v>
      </c>
      <c r="B4740" s="9">
        <v>11.0</v>
      </c>
      <c r="C4740" s="9">
        <v>0.0</v>
      </c>
      <c r="D4740" s="9">
        <v>11.0</v>
      </c>
      <c r="E4740" s="9">
        <v>0.0</v>
      </c>
      <c r="F4740" s="9">
        <v>11.0</v>
      </c>
      <c r="G4740" s="9">
        <v>1.0</v>
      </c>
      <c r="H4740" s="11">
        <f>IFERROR(__xludf.DUMMYFUNCTION("IFERROR(FILTER(Filter!$A$1:A9983,Filter!$A$1:A9983=A4740),0)"),0.0)</f>
        <v>0</v>
      </c>
    </row>
    <row r="4741">
      <c r="A4741" s="8" t="s">
        <v>4589</v>
      </c>
      <c r="B4741" s="9">
        <v>7.0</v>
      </c>
      <c r="C4741" s="9">
        <v>0.0</v>
      </c>
      <c r="D4741" s="9">
        <v>6.0</v>
      </c>
      <c r="E4741" s="9">
        <v>1.0</v>
      </c>
      <c r="F4741" s="9">
        <v>7.0</v>
      </c>
      <c r="G4741" s="9">
        <v>1.0</v>
      </c>
      <c r="H4741" s="11">
        <f>IFERROR(__xludf.DUMMYFUNCTION("IFERROR(FILTER(Filter!$A$1:A9983,Filter!$A$1:A9983=A4741),0)"),0.0)</f>
        <v>0</v>
      </c>
    </row>
    <row r="4742">
      <c r="A4742" s="8" t="s">
        <v>4590</v>
      </c>
      <c r="B4742" s="9">
        <v>11.0</v>
      </c>
      <c r="C4742" s="9">
        <v>0.0</v>
      </c>
      <c r="D4742" s="9">
        <v>7.0</v>
      </c>
      <c r="E4742" s="9">
        <v>4.0</v>
      </c>
      <c r="F4742" s="9">
        <v>11.0</v>
      </c>
      <c r="G4742" s="9">
        <v>1.0</v>
      </c>
      <c r="H4742" s="11">
        <f>IFERROR(__xludf.DUMMYFUNCTION("IFERROR(FILTER(Filter!$A$1:A9983,Filter!$A$1:A9983=A4742),0)"),0.0)</f>
        <v>0</v>
      </c>
    </row>
    <row r="4743">
      <c r="A4743" s="8" t="s">
        <v>4591</v>
      </c>
      <c r="B4743" s="9">
        <v>17.0</v>
      </c>
      <c r="C4743" s="9">
        <v>0.0</v>
      </c>
      <c r="D4743" s="9">
        <v>17.0</v>
      </c>
      <c r="E4743" s="9">
        <v>0.0</v>
      </c>
      <c r="F4743" s="9">
        <v>17.0</v>
      </c>
      <c r="G4743" s="9">
        <v>1.0</v>
      </c>
      <c r="H4743" s="11">
        <f>IFERROR(__xludf.DUMMYFUNCTION("IFERROR(FILTER(Filter!$A$1:A9983,Filter!$A$1:A9983=A4743),0)"),0.0)</f>
        <v>0</v>
      </c>
    </row>
    <row r="4744">
      <c r="A4744" s="8" t="s">
        <v>4592</v>
      </c>
      <c r="B4744" s="9">
        <v>6.0</v>
      </c>
      <c r="C4744" s="9">
        <v>0.0</v>
      </c>
      <c r="D4744" s="9">
        <v>6.0</v>
      </c>
      <c r="E4744" s="9">
        <v>0.0</v>
      </c>
      <c r="F4744" s="9">
        <v>6.0</v>
      </c>
      <c r="G4744" s="9">
        <v>1.0</v>
      </c>
      <c r="H4744" s="11">
        <f>IFERROR(__xludf.DUMMYFUNCTION("IFERROR(FILTER(Filter!$A$1:A9983,Filter!$A$1:A9983=A4744),0)"),0.0)</f>
        <v>0</v>
      </c>
    </row>
    <row r="4745">
      <c r="A4745" s="8" t="s">
        <v>4593</v>
      </c>
      <c r="B4745" s="9">
        <v>6.0</v>
      </c>
      <c r="C4745" s="9">
        <v>0.0</v>
      </c>
      <c r="D4745" s="9">
        <v>6.0</v>
      </c>
      <c r="E4745" s="9">
        <v>0.0</v>
      </c>
      <c r="F4745" s="9">
        <v>6.0</v>
      </c>
      <c r="G4745" s="9">
        <v>1.0</v>
      </c>
      <c r="H4745" s="11">
        <f>IFERROR(__xludf.DUMMYFUNCTION("IFERROR(FILTER(Filter!$A$1:A9983,Filter!$A$1:A9983=A4745),0)"),0.0)</f>
        <v>0</v>
      </c>
    </row>
    <row r="4746">
      <c r="A4746" s="8" t="s">
        <v>4594</v>
      </c>
      <c r="B4746" s="9">
        <v>8.0</v>
      </c>
      <c r="C4746" s="9">
        <v>0.0</v>
      </c>
      <c r="D4746" s="9">
        <v>7.0</v>
      </c>
      <c r="E4746" s="9">
        <v>1.0</v>
      </c>
      <c r="F4746" s="9">
        <v>8.0</v>
      </c>
      <c r="G4746" s="9">
        <v>1.0</v>
      </c>
      <c r="H4746" s="11">
        <f>IFERROR(__xludf.DUMMYFUNCTION("IFERROR(FILTER(Filter!$A$1:A9983,Filter!$A$1:A9983=A4746),0)"),0.0)</f>
        <v>0</v>
      </c>
    </row>
    <row r="4747">
      <c r="A4747" s="8" t="s">
        <v>4595</v>
      </c>
      <c r="B4747" s="9">
        <v>13.0</v>
      </c>
      <c r="C4747" s="9">
        <v>0.0</v>
      </c>
      <c r="D4747" s="9">
        <v>11.0</v>
      </c>
      <c r="E4747" s="9">
        <v>2.0</v>
      </c>
      <c r="F4747" s="9">
        <v>13.0</v>
      </c>
      <c r="G4747" s="9">
        <v>1.0</v>
      </c>
      <c r="H4747" s="11">
        <f>IFERROR(__xludf.DUMMYFUNCTION("IFERROR(FILTER(Filter!$A$1:A9983,Filter!$A$1:A9983=A4747),0)"),0.0)</f>
        <v>0</v>
      </c>
    </row>
    <row r="4748">
      <c r="A4748" s="8" t="s">
        <v>4596</v>
      </c>
      <c r="B4748" s="9">
        <v>16.0</v>
      </c>
      <c r="C4748" s="9">
        <v>0.0</v>
      </c>
      <c r="D4748" s="9">
        <v>16.0</v>
      </c>
      <c r="E4748" s="9">
        <v>0.0</v>
      </c>
      <c r="F4748" s="9">
        <v>16.0</v>
      </c>
      <c r="G4748" s="9">
        <v>1.0</v>
      </c>
      <c r="H4748" s="11">
        <f>IFERROR(__xludf.DUMMYFUNCTION("IFERROR(FILTER(Filter!$A$1:A9983,Filter!$A$1:A9983=A4748),0)"),0.0)</f>
        <v>0</v>
      </c>
    </row>
    <row r="4749">
      <c r="A4749" s="8" t="s">
        <v>4597</v>
      </c>
      <c r="B4749" s="9">
        <v>15.0</v>
      </c>
      <c r="C4749" s="9">
        <v>0.0</v>
      </c>
      <c r="D4749" s="9">
        <v>14.0</v>
      </c>
      <c r="E4749" s="9">
        <v>1.0</v>
      </c>
      <c r="F4749" s="9">
        <v>15.0</v>
      </c>
      <c r="G4749" s="9">
        <v>1.0</v>
      </c>
      <c r="H4749" s="11">
        <f>IFERROR(__xludf.DUMMYFUNCTION("IFERROR(FILTER(Filter!$A$1:A9983,Filter!$A$1:A9983=A4749),0)"),0.0)</f>
        <v>0</v>
      </c>
    </row>
    <row r="4750">
      <c r="A4750" s="8" t="s">
        <v>4598</v>
      </c>
      <c r="B4750" s="9">
        <v>12.0</v>
      </c>
      <c r="C4750" s="9">
        <v>0.0</v>
      </c>
      <c r="D4750" s="9">
        <v>11.0</v>
      </c>
      <c r="E4750" s="9">
        <v>1.0</v>
      </c>
      <c r="F4750" s="9">
        <v>12.0</v>
      </c>
      <c r="G4750" s="9">
        <v>1.0</v>
      </c>
      <c r="H4750" s="11">
        <f>IFERROR(__xludf.DUMMYFUNCTION("IFERROR(FILTER(Filter!$A$1:A9983,Filter!$A$1:A9983=A4750),0)"),0.0)</f>
        <v>0</v>
      </c>
    </row>
    <row r="4751">
      <c r="A4751" s="8" t="s">
        <v>4599</v>
      </c>
      <c r="B4751" s="9">
        <v>9.0</v>
      </c>
      <c r="C4751" s="9">
        <v>0.0</v>
      </c>
      <c r="D4751" s="9">
        <v>9.0</v>
      </c>
      <c r="E4751" s="9">
        <v>0.0</v>
      </c>
      <c r="F4751" s="9">
        <v>9.0</v>
      </c>
      <c r="G4751" s="9">
        <v>1.0</v>
      </c>
      <c r="H4751" s="11">
        <f>IFERROR(__xludf.DUMMYFUNCTION("IFERROR(FILTER(Filter!$A$1:A9983,Filter!$A$1:A9983=A4751),0)"),0.0)</f>
        <v>0</v>
      </c>
    </row>
    <row r="4752">
      <c r="A4752" s="8" t="s">
        <v>4600</v>
      </c>
      <c r="B4752" s="9">
        <v>10.0</v>
      </c>
      <c r="C4752" s="9">
        <v>0.0</v>
      </c>
      <c r="D4752" s="9">
        <v>9.0</v>
      </c>
      <c r="E4752" s="9">
        <v>1.0</v>
      </c>
      <c r="F4752" s="9">
        <v>10.0</v>
      </c>
      <c r="G4752" s="9">
        <v>1.0</v>
      </c>
      <c r="H4752" s="11">
        <f>IFERROR(__xludf.DUMMYFUNCTION("IFERROR(FILTER(Filter!$A$1:A9983,Filter!$A$1:A9983=A4752),0)"),0.0)</f>
        <v>0</v>
      </c>
    </row>
    <row r="4753">
      <c r="A4753" s="8" t="s">
        <v>4601</v>
      </c>
      <c r="B4753" s="9">
        <v>8.0</v>
      </c>
      <c r="C4753" s="9">
        <v>0.0</v>
      </c>
      <c r="D4753" s="9">
        <v>8.0</v>
      </c>
      <c r="E4753" s="9">
        <v>0.0</v>
      </c>
      <c r="F4753" s="9">
        <v>8.0</v>
      </c>
      <c r="G4753" s="9">
        <v>1.0</v>
      </c>
      <c r="H4753" s="11">
        <f>IFERROR(__xludf.DUMMYFUNCTION("IFERROR(FILTER(Filter!$A$1:A9983,Filter!$A$1:A9983=A4753),0)"),0.0)</f>
        <v>0</v>
      </c>
    </row>
    <row r="4754">
      <c r="A4754" s="8" t="s">
        <v>4602</v>
      </c>
      <c r="B4754" s="9">
        <v>9.0</v>
      </c>
      <c r="C4754" s="9">
        <v>0.0</v>
      </c>
      <c r="D4754" s="9">
        <v>9.0</v>
      </c>
      <c r="E4754" s="9">
        <v>0.0</v>
      </c>
      <c r="F4754" s="9">
        <v>9.0</v>
      </c>
      <c r="G4754" s="9">
        <v>1.0</v>
      </c>
      <c r="H4754" s="11">
        <f>IFERROR(__xludf.DUMMYFUNCTION("IFERROR(FILTER(Filter!$A$1:A9983,Filter!$A$1:A9983=A4754),0)"),0.0)</f>
        <v>0</v>
      </c>
    </row>
    <row r="4755">
      <c r="A4755" s="8" t="s">
        <v>4603</v>
      </c>
      <c r="B4755" s="9">
        <v>6.0</v>
      </c>
      <c r="C4755" s="9">
        <v>0.0</v>
      </c>
      <c r="D4755" s="9">
        <v>5.0</v>
      </c>
      <c r="E4755" s="9">
        <v>1.0</v>
      </c>
      <c r="F4755" s="9">
        <v>6.0</v>
      </c>
      <c r="G4755" s="9">
        <v>1.0</v>
      </c>
      <c r="H4755" s="11">
        <f>IFERROR(__xludf.DUMMYFUNCTION("IFERROR(FILTER(Filter!$A$1:A9983,Filter!$A$1:A9983=A4755),0)"),0.0)</f>
        <v>0</v>
      </c>
    </row>
    <row r="4756">
      <c r="A4756" s="8" t="s">
        <v>4604</v>
      </c>
      <c r="B4756" s="9">
        <v>4.0</v>
      </c>
      <c r="C4756" s="9">
        <v>0.0</v>
      </c>
      <c r="D4756" s="9">
        <v>2.0</v>
      </c>
      <c r="E4756" s="9">
        <v>2.0</v>
      </c>
      <c r="F4756" s="9">
        <v>4.0</v>
      </c>
      <c r="G4756" s="9">
        <v>1.0</v>
      </c>
      <c r="H4756" s="11">
        <f>IFERROR(__xludf.DUMMYFUNCTION("IFERROR(FILTER(Filter!$A$1:A9983,Filter!$A$1:A9983=A4756),0)"),0.0)</f>
        <v>0</v>
      </c>
    </row>
    <row r="4757">
      <c r="A4757" s="8" t="s">
        <v>4605</v>
      </c>
      <c r="B4757" s="9">
        <v>3.0</v>
      </c>
      <c r="C4757" s="9">
        <v>0.0</v>
      </c>
      <c r="D4757" s="9">
        <v>3.0</v>
      </c>
      <c r="E4757" s="9">
        <v>0.0</v>
      </c>
      <c r="F4757" s="9">
        <v>3.0</v>
      </c>
      <c r="G4757" s="9">
        <v>1.0</v>
      </c>
      <c r="H4757" s="11">
        <f>IFERROR(__xludf.DUMMYFUNCTION("IFERROR(FILTER(Filter!$A$1:A9983,Filter!$A$1:A9983=A4757),0)"),0.0)</f>
        <v>0</v>
      </c>
    </row>
    <row r="4758">
      <c r="A4758" s="8" t="s">
        <v>4606</v>
      </c>
      <c r="B4758" s="9">
        <v>17.0</v>
      </c>
      <c r="C4758" s="9">
        <v>0.0</v>
      </c>
      <c r="D4758" s="9">
        <v>14.0</v>
      </c>
      <c r="E4758" s="9">
        <v>3.0</v>
      </c>
      <c r="F4758" s="9">
        <v>17.0</v>
      </c>
      <c r="G4758" s="9">
        <v>1.0</v>
      </c>
      <c r="H4758" s="11">
        <f>IFERROR(__xludf.DUMMYFUNCTION("IFERROR(FILTER(Filter!$A$1:A9983,Filter!$A$1:A9983=A4758),0)"),0.0)</f>
        <v>0</v>
      </c>
    </row>
    <row r="4759">
      <c r="A4759" s="8" t="s">
        <v>4607</v>
      </c>
      <c r="B4759" s="9">
        <v>9.0</v>
      </c>
      <c r="C4759" s="9">
        <v>0.0</v>
      </c>
      <c r="D4759" s="9">
        <v>9.0</v>
      </c>
      <c r="E4759" s="9">
        <v>0.0</v>
      </c>
      <c r="F4759" s="9">
        <v>9.0</v>
      </c>
      <c r="G4759" s="9">
        <v>1.0</v>
      </c>
      <c r="H4759" s="11">
        <f>IFERROR(__xludf.DUMMYFUNCTION("IFERROR(FILTER(Filter!$A$1:A9983,Filter!$A$1:A9983=A4759),0)"),0.0)</f>
        <v>0</v>
      </c>
    </row>
    <row r="4760">
      <c r="A4760" s="8" t="s">
        <v>4608</v>
      </c>
      <c r="B4760" s="9">
        <v>12.0</v>
      </c>
      <c r="C4760" s="9">
        <v>0.0</v>
      </c>
      <c r="D4760" s="9">
        <v>9.0</v>
      </c>
      <c r="E4760" s="9">
        <v>3.0</v>
      </c>
      <c r="F4760" s="9">
        <v>12.0</v>
      </c>
      <c r="G4760" s="9">
        <v>1.0</v>
      </c>
      <c r="H4760" s="11">
        <f>IFERROR(__xludf.DUMMYFUNCTION("IFERROR(FILTER(Filter!$A$1:A9983,Filter!$A$1:A9983=A4760),0)"),0.0)</f>
        <v>0</v>
      </c>
    </row>
    <row r="4761" hidden="1">
      <c r="A4761" s="8"/>
      <c r="B4761" s="9"/>
      <c r="C4761" s="9"/>
      <c r="D4761" s="9"/>
      <c r="E4761" s="9"/>
      <c r="F4761" s="9"/>
      <c r="G4761" s="9"/>
      <c r="H4761" s="11"/>
    </row>
    <row r="4762">
      <c r="A4762" s="8" t="s">
        <v>4609</v>
      </c>
      <c r="B4762" s="9">
        <v>7.0</v>
      </c>
      <c r="C4762" s="9">
        <v>0.0</v>
      </c>
      <c r="D4762" s="9">
        <v>6.0</v>
      </c>
      <c r="E4762" s="9">
        <v>1.0</v>
      </c>
      <c r="F4762" s="9">
        <v>7.0</v>
      </c>
      <c r="G4762" s="9">
        <v>1.0</v>
      </c>
      <c r="H4762" s="11">
        <f>IFERROR(__xludf.DUMMYFUNCTION("IFERROR(FILTER(Filter!$A$1:A9983,Filter!$A$1:A9983=A4762),0)"),0.0)</f>
        <v>0</v>
      </c>
    </row>
    <row r="4763">
      <c r="A4763" s="8" t="s">
        <v>4610</v>
      </c>
      <c r="B4763" s="9">
        <v>4.0</v>
      </c>
      <c r="C4763" s="9">
        <v>0.0</v>
      </c>
      <c r="D4763" s="9">
        <v>4.0</v>
      </c>
      <c r="E4763" s="9">
        <v>0.0</v>
      </c>
      <c r="F4763" s="9">
        <v>4.0</v>
      </c>
      <c r="G4763" s="9">
        <v>1.0</v>
      </c>
      <c r="H4763" s="11">
        <f>IFERROR(__xludf.DUMMYFUNCTION("IFERROR(FILTER(Filter!$A$1:A9983,Filter!$A$1:A9983=A4763),0)"),0.0)</f>
        <v>0</v>
      </c>
    </row>
    <row r="4764">
      <c r="A4764" s="8" t="s">
        <v>4611</v>
      </c>
      <c r="B4764" s="9">
        <v>3.0</v>
      </c>
      <c r="C4764" s="9">
        <v>0.0</v>
      </c>
      <c r="D4764" s="9">
        <v>3.0</v>
      </c>
      <c r="E4764" s="9">
        <v>0.0</v>
      </c>
      <c r="F4764" s="9">
        <v>3.0</v>
      </c>
      <c r="G4764" s="9">
        <v>1.0</v>
      </c>
      <c r="H4764" s="11">
        <f>IFERROR(__xludf.DUMMYFUNCTION("IFERROR(FILTER(Filter!$A$1:A9983,Filter!$A$1:A9983=A4764),0)"),0.0)</f>
        <v>0</v>
      </c>
    </row>
    <row r="4765">
      <c r="A4765" s="8" t="s">
        <v>4612</v>
      </c>
      <c r="B4765" s="9">
        <v>13.0</v>
      </c>
      <c r="C4765" s="9">
        <v>0.0</v>
      </c>
      <c r="D4765" s="9">
        <v>9.0</v>
      </c>
      <c r="E4765" s="9">
        <v>4.0</v>
      </c>
      <c r="F4765" s="9">
        <v>13.0</v>
      </c>
      <c r="G4765" s="9">
        <v>1.0</v>
      </c>
      <c r="H4765" s="11">
        <f>IFERROR(__xludf.DUMMYFUNCTION("IFERROR(FILTER(Filter!$A$1:A9983,Filter!$A$1:A9983=A4765),0)"),0.0)</f>
        <v>0</v>
      </c>
    </row>
    <row r="4766">
      <c r="A4766" s="8" t="s">
        <v>4613</v>
      </c>
      <c r="B4766" s="9">
        <v>6.0</v>
      </c>
      <c r="C4766" s="9">
        <v>0.0</v>
      </c>
      <c r="D4766" s="9">
        <v>6.0</v>
      </c>
      <c r="E4766" s="9">
        <v>0.0</v>
      </c>
      <c r="F4766" s="9">
        <v>6.0</v>
      </c>
      <c r="G4766" s="9">
        <v>1.0</v>
      </c>
      <c r="H4766" s="11">
        <f>IFERROR(__xludf.DUMMYFUNCTION("IFERROR(FILTER(Filter!$A$1:A9983,Filter!$A$1:A9983=A4766),0)"),0.0)</f>
        <v>0</v>
      </c>
    </row>
    <row r="4767">
      <c r="A4767" s="8" t="s">
        <v>4614</v>
      </c>
      <c r="B4767" s="9">
        <v>9.0</v>
      </c>
      <c r="C4767" s="9">
        <v>0.0</v>
      </c>
      <c r="D4767" s="9">
        <v>9.0</v>
      </c>
      <c r="E4767" s="9">
        <v>0.0</v>
      </c>
      <c r="F4767" s="9">
        <v>9.0</v>
      </c>
      <c r="G4767" s="9">
        <v>1.0</v>
      </c>
      <c r="H4767" s="11">
        <f>IFERROR(__xludf.DUMMYFUNCTION("IFERROR(FILTER(Filter!$A$1:A9983,Filter!$A$1:A9983=A4767),0)"),0.0)</f>
        <v>0</v>
      </c>
    </row>
    <row r="4768">
      <c r="A4768" s="8" t="s">
        <v>4615</v>
      </c>
      <c r="B4768" s="9">
        <v>5.0</v>
      </c>
      <c r="C4768" s="9">
        <v>0.0</v>
      </c>
      <c r="D4768" s="9">
        <v>5.0</v>
      </c>
      <c r="E4768" s="9">
        <v>0.0</v>
      </c>
      <c r="F4768" s="9">
        <v>5.0</v>
      </c>
      <c r="G4768" s="9">
        <v>1.0</v>
      </c>
      <c r="H4768" s="11">
        <f>IFERROR(__xludf.DUMMYFUNCTION("IFERROR(FILTER(Filter!$A$1:A9983,Filter!$A$1:A9983=A4768),0)"),0.0)</f>
        <v>0</v>
      </c>
    </row>
    <row r="4769">
      <c r="A4769" s="8" t="s">
        <v>4616</v>
      </c>
      <c r="B4769" s="9">
        <v>8.0</v>
      </c>
      <c r="C4769" s="9">
        <v>0.0</v>
      </c>
      <c r="D4769" s="9">
        <v>8.0</v>
      </c>
      <c r="E4769" s="9">
        <v>0.0</v>
      </c>
      <c r="F4769" s="9">
        <v>8.0</v>
      </c>
      <c r="G4769" s="9">
        <v>1.0</v>
      </c>
      <c r="H4769" s="11">
        <f>IFERROR(__xludf.DUMMYFUNCTION("IFERROR(FILTER(Filter!$A$1:A9983,Filter!$A$1:A9983=A4769),0)"),0.0)</f>
        <v>0</v>
      </c>
    </row>
    <row r="4770" hidden="1">
      <c r="A4770" s="8"/>
      <c r="B4770" s="9"/>
      <c r="C4770" s="9"/>
      <c r="D4770" s="9"/>
      <c r="E4770" s="9"/>
      <c r="F4770" s="9"/>
      <c r="G4770" s="9"/>
      <c r="H4770" s="11"/>
    </row>
    <row r="4771">
      <c r="A4771" s="8" t="s">
        <v>4617</v>
      </c>
      <c r="B4771" s="9">
        <v>2.0</v>
      </c>
      <c r="C4771" s="9">
        <v>0.0</v>
      </c>
      <c r="D4771" s="9">
        <v>1.0</v>
      </c>
      <c r="E4771" s="9">
        <v>1.0</v>
      </c>
      <c r="F4771" s="9">
        <v>2.0</v>
      </c>
      <c r="G4771" s="9">
        <v>1.0</v>
      </c>
      <c r="H4771" s="11">
        <f>IFERROR(__xludf.DUMMYFUNCTION("IFERROR(FILTER(Filter!$A$1:A9983,Filter!$A$1:A9983=A4771),0)"),0.0)</f>
        <v>0</v>
      </c>
    </row>
    <row r="4772">
      <c r="A4772" s="8" t="s">
        <v>4618</v>
      </c>
      <c r="B4772" s="9">
        <v>15.0</v>
      </c>
      <c r="C4772" s="9">
        <v>0.0</v>
      </c>
      <c r="D4772" s="9">
        <v>14.0</v>
      </c>
      <c r="E4772" s="9">
        <v>1.0</v>
      </c>
      <c r="F4772" s="9">
        <v>15.0</v>
      </c>
      <c r="G4772" s="9">
        <v>1.0</v>
      </c>
      <c r="H4772" s="11">
        <f>IFERROR(__xludf.DUMMYFUNCTION("IFERROR(FILTER(Filter!$A$1:A9983,Filter!$A$1:A9983=A4772),0)"),0.0)</f>
        <v>0</v>
      </c>
    </row>
    <row r="4773">
      <c r="A4773" s="8" t="s">
        <v>4619</v>
      </c>
      <c r="B4773" s="9">
        <v>5.0</v>
      </c>
      <c r="C4773" s="9">
        <v>0.0</v>
      </c>
      <c r="D4773" s="9">
        <v>5.0</v>
      </c>
      <c r="E4773" s="9">
        <v>0.0</v>
      </c>
      <c r="F4773" s="9">
        <v>5.0</v>
      </c>
      <c r="G4773" s="9">
        <v>1.0</v>
      </c>
      <c r="H4773" s="11">
        <f>IFERROR(__xludf.DUMMYFUNCTION("IFERROR(FILTER(Filter!$A$1:A9983,Filter!$A$1:A9983=A4773),0)"),0.0)</f>
        <v>0</v>
      </c>
    </row>
    <row r="4774">
      <c r="A4774" s="8" t="s">
        <v>4620</v>
      </c>
      <c r="B4774" s="9">
        <v>15.0</v>
      </c>
      <c r="C4774" s="9">
        <v>0.0</v>
      </c>
      <c r="D4774" s="9">
        <v>14.0</v>
      </c>
      <c r="E4774" s="9">
        <v>1.0</v>
      </c>
      <c r="F4774" s="9">
        <v>15.0</v>
      </c>
      <c r="G4774" s="9">
        <v>1.0</v>
      </c>
      <c r="H4774" s="11">
        <f>IFERROR(__xludf.DUMMYFUNCTION("IFERROR(FILTER(Filter!$A$1:A9983,Filter!$A$1:A9983=A4774),0)"),0.0)</f>
        <v>0</v>
      </c>
    </row>
    <row r="4775">
      <c r="A4775" s="8" t="s">
        <v>4621</v>
      </c>
      <c r="B4775" s="9">
        <v>12.0</v>
      </c>
      <c r="C4775" s="9">
        <v>0.0</v>
      </c>
      <c r="D4775" s="9">
        <v>12.0</v>
      </c>
      <c r="E4775" s="9">
        <v>0.0</v>
      </c>
      <c r="F4775" s="9">
        <v>12.0</v>
      </c>
      <c r="G4775" s="9">
        <v>1.0</v>
      </c>
      <c r="H4775" s="11">
        <f>IFERROR(__xludf.DUMMYFUNCTION("IFERROR(FILTER(Filter!$A$1:A9983,Filter!$A$1:A9983=A4775),0)"),0.0)</f>
        <v>0</v>
      </c>
    </row>
    <row r="4776">
      <c r="A4776" s="8" t="s">
        <v>4622</v>
      </c>
      <c r="B4776" s="9">
        <v>14.0</v>
      </c>
      <c r="C4776" s="9">
        <v>0.0</v>
      </c>
      <c r="D4776" s="9">
        <v>13.0</v>
      </c>
      <c r="E4776" s="9">
        <v>1.0</v>
      </c>
      <c r="F4776" s="9">
        <v>14.0</v>
      </c>
      <c r="G4776" s="9">
        <v>1.0</v>
      </c>
      <c r="H4776" s="11">
        <f>IFERROR(__xludf.DUMMYFUNCTION("IFERROR(FILTER(Filter!$A$1:A9983,Filter!$A$1:A9983=A4776),0)"),0.0)</f>
        <v>0</v>
      </c>
    </row>
    <row r="4777">
      <c r="A4777" s="8" t="s">
        <v>4623</v>
      </c>
      <c r="B4777" s="9">
        <v>9.0</v>
      </c>
      <c r="C4777" s="9">
        <v>0.0</v>
      </c>
      <c r="D4777" s="9">
        <v>8.0</v>
      </c>
      <c r="E4777" s="9">
        <v>1.0</v>
      </c>
      <c r="F4777" s="9">
        <v>9.0</v>
      </c>
      <c r="G4777" s="9">
        <v>1.0</v>
      </c>
      <c r="H4777" s="11">
        <f>IFERROR(__xludf.DUMMYFUNCTION("IFERROR(FILTER(Filter!$A$1:A9983,Filter!$A$1:A9983=A4777),0)"),0.0)</f>
        <v>0</v>
      </c>
    </row>
    <row r="4778">
      <c r="A4778" s="8" t="s">
        <v>4624</v>
      </c>
      <c r="B4778" s="9">
        <v>5.0</v>
      </c>
      <c r="C4778" s="9">
        <v>0.0</v>
      </c>
      <c r="D4778" s="9">
        <v>3.0</v>
      </c>
      <c r="E4778" s="9">
        <v>2.0</v>
      </c>
      <c r="F4778" s="9">
        <v>5.0</v>
      </c>
      <c r="G4778" s="9">
        <v>1.0</v>
      </c>
      <c r="H4778" s="11">
        <f>IFERROR(__xludf.DUMMYFUNCTION("IFERROR(FILTER(Filter!$A$1:A9983,Filter!$A$1:A9983=A4778),0)"),0.0)</f>
        <v>0</v>
      </c>
    </row>
    <row r="4779">
      <c r="A4779" s="8" t="s">
        <v>4625</v>
      </c>
      <c r="B4779" s="9">
        <v>16.0</v>
      </c>
      <c r="C4779" s="9">
        <v>0.0</v>
      </c>
      <c r="D4779" s="9">
        <v>16.0</v>
      </c>
      <c r="E4779" s="9">
        <v>0.0</v>
      </c>
      <c r="F4779" s="9">
        <v>16.0</v>
      </c>
      <c r="G4779" s="9">
        <v>1.0</v>
      </c>
      <c r="H4779" s="11">
        <f>IFERROR(__xludf.DUMMYFUNCTION("IFERROR(FILTER(Filter!$A$1:A9983,Filter!$A$1:A9983=A4779),0)"),0.0)</f>
        <v>0</v>
      </c>
    </row>
    <row r="4780">
      <c r="A4780" s="8" t="s">
        <v>4626</v>
      </c>
      <c r="B4780" s="9">
        <v>20.0</v>
      </c>
      <c r="C4780" s="9">
        <v>0.0</v>
      </c>
      <c r="D4780" s="9">
        <v>20.0</v>
      </c>
      <c r="E4780" s="9">
        <v>0.0</v>
      </c>
      <c r="F4780" s="9">
        <v>20.0</v>
      </c>
      <c r="G4780" s="9">
        <v>1.0</v>
      </c>
      <c r="H4780" s="11">
        <f>IFERROR(__xludf.DUMMYFUNCTION("IFERROR(FILTER(Filter!$A$1:A9983,Filter!$A$1:A9983=A4780),0)"),0.0)</f>
        <v>0</v>
      </c>
    </row>
    <row r="4781">
      <c r="A4781" s="8" t="s">
        <v>4627</v>
      </c>
      <c r="B4781" s="9">
        <v>13.0</v>
      </c>
      <c r="C4781" s="9">
        <v>0.0</v>
      </c>
      <c r="D4781" s="9">
        <v>9.0</v>
      </c>
      <c r="E4781" s="9">
        <v>4.0</v>
      </c>
      <c r="F4781" s="9">
        <v>13.0</v>
      </c>
      <c r="G4781" s="9">
        <v>1.0</v>
      </c>
      <c r="H4781" s="11">
        <f>IFERROR(__xludf.DUMMYFUNCTION("IFERROR(FILTER(Filter!$A$1:A9983,Filter!$A$1:A9983=A4781),0)"),0.0)</f>
        <v>0</v>
      </c>
    </row>
    <row r="4782">
      <c r="A4782" s="8" t="s">
        <v>4628</v>
      </c>
      <c r="B4782" s="9">
        <v>9.0</v>
      </c>
      <c r="C4782" s="9">
        <v>0.0</v>
      </c>
      <c r="D4782" s="9">
        <v>8.0</v>
      </c>
      <c r="E4782" s="9">
        <v>1.0</v>
      </c>
      <c r="F4782" s="9">
        <v>9.0</v>
      </c>
      <c r="G4782" s="9">
        <v>1.0</v>
      </c>
      <c r="H4782" s="11">
        <f>IFERROR(__xludf.DUMMYFUNCTION("IFERROR(FILTER(Filter!$A$1:A9983,Filter!$A$1:A9983=A4782),0)"),0.0)</f>
        <v>0</v>
      </c>
    </row>
    <row r="4783">
      <c r="A4783" s="8" t="s">
        <v>4629</v>
      </c>
      <c r="B4783" s="9">
        <v>9.0</v>
      </c>
      <c r="C4783" s="9">
        <v>0.0</v>
      </c>
      <c r="D4783" s="9">
        <v>9.0</v>
      </c>
      <c r="E4783" s="9">
        <v>0.0</v>
      </c>
      <c r="F4783" s="9">
        <v>9.0</v>
      </c>
      <c r="G4783" s="9">
        <v>1.0</v>
      </c>
      <c r="H4783" s="11">
        <f>IFERROR(__xludf.DUMMYFUNCTION("IFERROR(FILTER(Filter!$A$1:A9983,Filter!$A$1:A9983=A4783),0)"),0.0)</f>
        <v>0</v>
      </c>
    </row>
    <row r="4784">
      <c r="A4784" s="8" t="s">
        <v>4630</v>
      </c>
      <c r="B4784" s="9">
        <v>9.0</v>
      </c>
      <c r="C4784" s="9">
        <v>0.0</v>
      </c>
      <c r="D4784" s="9">
        <v>7.0</v>
      </c>
      <c r="E4784" s="9">
        <v>2.0</v>
      </c>
      <c r="F4784" s="9">
        <v>9.0</v>
      </c>
      <c r="G4784" s="9">
        <v>1.0</v>
      </c>
      <c r="H4784" s="11">
        <f>IFERROR(__xludf.DUMMYFUNCTION("IFERROR(FILTER(Filter!$A$1:A9983,Filter!$A$1:A9983=A4784),0)"),0.0)</f>
        <v>0</v>
      </c>
    </row>
    <row r="4785">
      <c r="A4785" s="8" t="s">
        <v>4631</v>
      </c>
      <c r="B4785" s="9">
        <v>11.0</v>
      </c>
      <c r="C4785" s="9">
        <v>0.0</v>
      </c>
      <c r="D4785" s="9">
        <v>11.0</v>
      </c>
      <c r="E4785" s="9">
        <v>0.0</v>
      </c>
      <c r="F4785" s="9">
        <v>11.0</v>
      </c>
      <c r="G4785" s="9">
        <v>1.0</v>
      </c>
      <c r="H4785" s="11">
        <f>IFERROR(__xludf.DUMMYFUNCTION("IFERROR(FILTER(Filter!$A$1:A9983,Filter!$A$1:A9983=A4785),0)"),0.0)</f>
        <v>0</v>
      </c>
    </row>
    <row r="4786">
      <c r="A4786" s="8" t="s">
        <v>4632</v>
      </c>
      <c r="B4786" s="9">
        <v>11.0</v>
      </c>
      <c r="C4786" s="9">
        <v>0.0</v>
      </c>
      <c r="D4786" s="9">
        <v>11.0</v>
      </c>
      <c r="E4786" s="9">
        <v>0.0</v>
      </c>
      <c r="F4786" s="9">
        <v>11.0</v>
      </c>
      <c r="G4786" s="9">
        <v>1.0</v>
      </c>
      <c r="H4786" s="11">
        <f>IFERROR(__xludf.DUMMYFUNCTION("IFERROR(FILTER(Filter!$A$1:A9983,Filter!$A$1:A9983=A4786),0)"),0.0)</f>
        <v>0</v>
      </c>
    </row>
    <row r="4787">
      <c r="A4787" s="8" t="s">
        <v>4633</v>
      </c>
      <c r="B4787" s="9">
        <v>7.0</v>
      </c>
      <c r="C4787" s="9">
        <v>0.0</v>
      </c>
      <c r="D4787" s="9">
        <v>6.0</v>
      </c>
      <c r="E4787" s="9">
        <v>1.0</v>
      </c>
      <c r="F4787" s="9">
        <v>7.0</v>
      </c>
      <c r="G4787" s="9">
        <v>1.0</v>
      </c>
      <c r="H4787" s="11">
        <f>IFERROR(__xludf.DUMMYFUNCTION("IFERROR(FILTER(Filter!$A$1:A9983,Filter!$A$1:A9983=A4787),0)"),0.0)</f>
        <v>0</v>
      </c>
    </row>
    <row r="4788">
      <c r="A4788" s="8" t="s">
        <v>4634</v>
      </c>
      <c r="B4788" s="9">
        <v>20.0</v>
      </c>
      <c r="C4788" s="9">
        <v>0.0</v>
      </c>
      <c r="D4788" s="9">
        <v>18.0</v>
      </c>
      <c r="E4788" s="9">
        <v>2.0</v>
      </c>
      <c r="F4788" s="9">
        <v>20.0</v>
      </c>
      <c r="G4788" s="9">
        <v>1.0</v>
      </c>
      <c r="H4788" s="11">
        <f>IFERROR(__xludf.DUMMYFUNCTION("IFERROR(FILTER(Filter!$A$1:A9983,Filter!$A$1:A9983=A4788),0)"),0.0)</f>
        <v>0</v>
      </c>
    </row>
    <row r="4789">
      <c r="A4789" s="8" t="s">
        <v>4635</v>
      </c>
      <c r="B4789" s="9">
        <v>13.0</v>
      </c>
      <c r="C4789" s="9">
        <v>0.0</v>
      </c>
      <c r="D4789" s="9">
        <v>13.0</v>
      </c>
      <c r="E4789" s="9">
        <v>0.0</v>
      </c>
      <c r="F4789" s="9">
        <v>13.0</v>
      </c>
      <c r="G4789" s="9">
        <v>1.0</v>
      </c>
      <c r="H4789" s="11">
        <f>IFERROR(__xludf.DUMMYFUNCTION("IFERROR(FILTER(Filter!$A$1:A9983,Filter!$A$1:A9983=A4789),0)"),0.0)</f>
        <v>0</v>
      </c>
    </row>
    <row r="4790">
      <c r="A4790" s="8" t="s">
        <v>4636</v>
      </c>
      <c r="B4790" s="9">
        <v>11.0</v>
      </c>
      <c r="C4790" s="9">
        <v>0.0</v>
      </c>
      <c r="D4790" s="9">
        <v>10.0</v>
      </c>
      <c r="E4790" s="9">
        <v>1.0</v>
      </c>
      <c r="F4790" s="9">
        <v>11.0</v>
      </c>
      <c r="G4790" s="9">
        <v>1.0</v>
      </c>
      <c r="H4790" s="11">
        <f>IFERROR(__xludf.DUMMYFUNCTION("IFERROR(FILTER(Filter!$A$1:A9983,Filter!$A$1:A9983=A4790),0)"),0.0)</f>
        <v>0</v>
      </c>
    </row>
    <row r="4791">
      <c r="A4791" s="8" t="s">
        <v>4637</v>
      </c>
      <c r="B4791" s="9">
        <v>13.0</v>
      </c>
      <c r="C4791" s="9">
        <v>0.0</v>
      </c>
      <c r="D4791" s="9">
        <v>9.0</v>
      </c>
      <c r="E4791" s="9">
        <v>4.0</v>
      </c>
      <c r="F4791" s="9">
        <v>13.0</v>
      </c>
      <c r="G4791" s="9">
        <v>1.0</v>
      </c>
      <c r="H4791" s="11">
        <f>IFERROR(__xludf.DUMMYFUNCTION("IFERROR(FILTER(Filter!$A$1:A9983,Filter!$A$1:A9983=A4791),0)"),0.0)</f>
        <v>0</v>
      </c>
    </row>
    <row r="4792">
      <c r="A4792" s="8" t="s">
        <v>4638</v>
      </c>
      <c r="B4792" s="9">
        <v>15.0</v>
      </c>
      <c r="C4792" s="9">
        <v>0.0</v>
      </c>
      <c r="D4792" s="9">
        <v>14.0</v>
      </c>
      <c r="E4792" s="9">
        <v>1.0</v>
      </c>
      <c r="F4792" s="9">
        <v>15.0</v>
      </c>
      <c r="G4792" s="9">
        <v>1.0</v>
      </c>
      <c r="H4792" s="11">
        <f>IFERROR(__xludf.DUMMYFUNCTION("IFERROR(FILTER(Filter!$A$1:A9983,Filter!$A$1:A9983=A4792),0)"),0.0)</f>
        <v>0</v>
      </c>
    </row>
    <row r="4793">
      <c r="A4793" s="8" t="s">
        <v>4639</v>
      </c>
      <c r="B4793" s="9">
        <v>12.0</v>
      </c>
      <c r="C4793" s="9">
        <v>0.0</v>
      </c>
      <c r="D4793" s="9">
        <v>10.0</v>
      </c>
      <c r="E4793" s="9">
        <v>2.0</v>
      </c>
      <c r="F4793" s="9">
        <v>12.0</v>
      </c>
      <c r="G4793" s="9">
        <v>1.0</v>
      </c>
      <c r="H4793" s="11">
        <f>IFERROR(__xludf.DUMMYFUNCTION("IFERROR(FILTER(Filter!$A$1:A9983,Filter!$A$1:A9983=A4793),0)"),0.0)</f>
        <v>0</v>
      </c>
    </row>
    <row r="4794">
      <c r="A4794" s="8" t="s">
        <v>4640</v>
      </c>
      <c r="B4794" s="9">
        <v>9.0</v>
      </c>
      <c r="C4794" s="9">
        <v>0.0</v>
      </c>
      <c r="D4794" s="9">
        <v>8.0</v>
      </c>
      <c r="E4794" s="9">
        <v>1.0</v>
      </c>
      <c r="F4794" s="9">
        <v>9.0</v>
      </c>
      <c r="G4794" s="9">
        <v>1.0</v>
      </c>
      <c r="H4794" s="11">
        <f>IFERROR(__xludf.DUMMYFUNCTION("IFERROR(FILTER(Filter!$A$1:A9983,Filter!$A$1:A9983=A4794),0)"),0.0)</f>
        <v>0</v>
      </c>
    </row>
    <row r="4795">
      <c r="A4795" s="8" t="s">
        <v>4641</v>
      </c>
      <c r="B4795" s="9">
        <v>8.0</v>
      </c>
      <c r="C4795" s="9">
        <v>0.0</v>
      </c>
      <c r="D4795" s="9">
        <v>8.0</v>
      </c>
      <c r="E4795" s="9">
        <v>0.0</v>
      </c>
      <c r="F4795" s="9">
        <v>8.0</v>
      </c>
      <c r="G4795" s="9">
        <v>1.0</v>
      </c>
      <c r="H4795" s="11">
        <f>IFERROR(__xludf.DUMMYFUNCTION("IFERROR(FILTER(Filter!$A$1:A9983,Filter!$A$1:A9983=A4795),0)"),0.0)</f>
        <v>0</v>
      </c>
    </row>
    <row r="4796">
      <c r="A4796" s="8" t="s">
        <v>4642</v>
      </c>
      <c r="B4796" s="9">
        <v>10.0</v>
      </c>
      <c r="C4796" s="9">
        <v>0.0</v>
      </c>
      <c r="D4796" s="9">
        <v>9.0</v>
      </c>
      <c r="E4796" s="9">
        <v>1.0</v>
      </c>
      <c r="F4796" s="9">
        <v>10.0</v>
      </c>
      <c r="G4796" s="9">
        <v>1.0</v>
      </c>
      <c r="H4796" s="11">
        <f>IFERROR(__xludf.DUMMYFUNCTION("IFERROR(FILTER(Filter!$A$1:A9983,Filter!$A$1:A9983=A4796),0)"),0.0)</f>
        <v>0</v>
      </c>
    </row>
    <row r="4797">
      <c r="A4797" s="8" t="s">
        <v>4643</v>
      </c>
      <c r="B4797" s="9">
        <v>10.0</v>
      </c>
      <c r="C4797" s="9">
        <v>0.0</v>
      </c>
      <c r="D4797" s="9">
        <v>7.0</v>
      </c>
      <c r="E4797" s="9">
        <v>3.0</v>
      </c>
      <c r="F4797" s="9">
        <v>10.0</v>
      </c>
      <c r="G4797" s="9">
        <v>1.0</v>
      </c>
      <c r="H4797" s="11">
        <f>IFERROR(__xludf.DUMMYFUNCTION("IFERROR(FILTER(Filter!$A$1:A9983,Filter!$A$1:A9983=A4797),0)"),0.0)</f>
        <v>0</v>
      </c>
    </row>
    <row r="4798">
      <c r="A4798" s="8" t="s">
        <v>4644</v>
      </c>
      <c r="B4798" s="9">
        <v>15.0</v>
      </c>
      <c r="C4798" s="9">
        <v>0.0</v>
      </c>
      <c r="D4798" s="9">
        <v>14.0</v>
      </c>
      <c r="E4798" s="9">
        <v>1.0</v>
      </c>
      <c r="F4798" s="9">
        <v>15.0</v>
      </c>
      <c r="G4798" s="9">
        <v>1.0</v>
      </c>
      <c r="H4798" s="11">
        <f>IFERROR(__xludf.DUMMYFUNCTION("IFERROR(FILTER(Filter!$A$1:A9983,Filter!$A$1:A9983=A4798),0)"),0.0)</f>
        <v>0</v>
      </c>
    </row>
    <row r="4799">
      <c r="A4799" s="8" t="s">
        <v>4645</v>
      </c>
      <c r="B4799" s="9">
        <v>12.0</v>
      </c>
      <c r="C4799" s="9">
        <v>0.0</v>
      </c>
      <c r="D4799" s="9">
        <v>9.0</v>
      </c>
      <c r="E4799" s="9">
        <v>3.0</v>
      </c>
      <c r="F4799" s="9">
        <v>12.0</v>
      </c>
      <c r="G4799" s="9">
        <v>1.0</v>
      </c>
      <c r="H4799" s="11">
        <f>IFERROR(__xludf.DUMMYFUNCTION("IFERROR(FILTER(Filter!$A$1:A9983,Filter!$A$1:A9983=A4799),0)"),0.0)</f>
        <v>0</v>
      </c>
    </row>
    <row r="4800">
      <c r="A4800" s="8" t="s">
        <v>4646</v>
      </c>
      <c r="B4800" s="9">
        <v>5.0</v>
      </c>
      <c r="C4800" s="9">
        <v>0.0</v>
      </c>
      <c r="D4800" s="9">
        <v>4.0</v>
      </c>
      <c r="E4800" s="9">
        <v>1.0</v>
      </c>
      <c r="F4800" s="9">
        <v>5.0</v>
      </c>
      <c r="G4800" s="9">
        <v>1.0</v>
      </c>
      <c r="H4800" s="11">
        <f>IFERROR(__xludf.DUMMYFUNCTION("IFERROR(FILTER(Filter!$A$1:A9983,Filter!$A$1:A9983=A4800),0)"),0.0)</f>
        <v>0</v>
      </c>
    </row>
    <row r="4801" hidden="1">
      <c r="A4801" s="8"/>
      <c r="B4801" s="9"/>
      <c r="C4801" s="9"/>
      <c r="D4801" s="9"/>
      <c r="E4801" s="9"/>
      <c r="F4801" s="9"/>
      <c r="G4801" s="9"/>
      <c r="H4801" s="11"/>
    </row>
    <row r="4802">
      <c r="A4802" s="8" t="s">
        <v>4647</v>
      </c>
      <c r="B4802" s="9">
        <v>5.0</v>
      </c>
      <c r="C4802" s="9">
        <v>0.0</v>
      </c>
      <c r="D4802" s="9">
        <v>5.0</v>
      </c>
      <c r="E4802" s="9">
        <v>0.0</v>
      </c>
      <c r="F4802" s="9">
        <v>5.0</v>
      </c>
      <c r="G4802" s="9">
        <v>1.0</v>
      </c>
      <c r="H4802" s="11">
        <f>IFERROR(__xludf.DUMMYFUNCTION("IFERROR(FILTER(Filter!$A$1:A9983,Filter!$A$1:A9983=A4802),0)"),0.0)</f>
        <v>0</v>
      </c>
    </row>
    <row r="4803">
      <c r="A4803" s="8" t="s">
        <v>4648</v>
      </c>
      <c r="B4803" s="9">
        <v>20.0</v>
      </c>
      <c r="C4803" s="9">
        <v>0.0</v>
      </c>
      <c r="D4803" s="9">
        <v>17.0</v>
      </c>
      <c r="E4803" s="9">
        <v>3.0</v>
      </c>
      <c r="F4803" s="9">
        <v>20.0</v>
      </c>
      <c r="G4803" s="9">
        <v>1.0</v>
      </c>
      <c r="H4803" s="11">
        <f>IFERROR(__xludf.DUMMYFUNCTION("IFERROR(FILTER(Filter!$A$1:A9983,Filter!$A$1:A9983=A4803),0)"),0.0)</f>
        <v>0</v>
      </c>
    </row>
    <row r="4804">
      <c r="A4804" s="8" t="s">
        <v>4649</v>
      </c>
      <c r="B4804" s="9">
        <v>11.0</v>
      </c>
      <c r="C4804" s="9">
        <v>0.0</v>
      </c>
      <c r="D4804" s="9">
        <v>9.0</v>
      </c>
      <c r="E4804" s="9">
        <v>2.0</v>
      </c>
      <c r="F4804" s="9">
        <v>11.0</v>
      </c>
      <c r="G4804" s="9">
        <v>1.0</v>
      </c>
      <c r="H4804" s="11">
        <f>IFERROR(__xludf.DUMMYFUNCTION("IFERROR(FILTER(Filter!$A$1:A9983,Filter!$A$1:A9983=A4804),0)"),0.0)</f>
        <v>0</v>
      </c>
    </row>
    <row r="4805">
      <c r="A4805" s="8" t="s">
        <v>4650</v>
      </c>
      <c r="B4805" s="9">
        <v>7.0</v>
      </c>
      <c r="C4805" s="9">
        <v>0.0</v>
      </c>
      <c r="D4805" s="9">
        <v>7.0</v>
      </c>
      <c r="E4805" s="9">
        <v>0.0</v>
      </c>
      <c r="F4805" s="9">
        <v>7.0</v>
      </c>
      <c r="G4805" s="9">
        <v>1.0</v>
      </c>
      <c r="H4805" s="11">
        <f>IFERROR(__xludf.DUMMYFUNCTION("IFERROR(FILTER(Filter!$A$1:A9983,Filter!$A$1:A9983=A4805),0)"),0.0)</f>
        <v>0</v>
      </c>
    </row>
    <row r="4806">
      <c r="A4806" s="8" t="s">
        <v>4651</v>
      </c>
      <c r="B4806" s="9">
        <v>8.0</v>
      </c>
      <c r="C4806" s="9">
        <v>0.0</v>
      </c>
      <c r="D4806" s="9">
        <v>8.0</v>
      </c>
      <c r="E4806" s="9">
        <v>0.0</v>
      </c>
      <c r="F4806" s="9">
        <v>8.0</v>
      </c>
      <c r="G4806" s="9">
        <v>1.0</v>
      </c>
      <c r="H4806" s="11">
        <f>IFERROR(__xludf.DUMMYFUNCTION("IFERROR(FILTER(Filter!$A$1:A9983,Filter!$A$1:A9983=A4806),0)"),0.0)</f>
        <v>0</v>
      </c>
    </row>
    <row r="4807">
      <c r="A4807" s="8" t="s">
        <v>4652</v>
      </c>
      <c r="B4807" s="9">
        <v>14.0</v>
      </c>
      <c r="C4807" s="9">
        <v>0.0</v>
      </c>
      <c r="D4807" s="9">
        <v>13.0</v>
      </c>
      <c r="E4807" s="9">
        <v>1.0</v>
      </c>
      <c r="F4807" s="9">
        <v>14.0</v>
      </c>
      <c r="G4807" s="9">
        <v>1.0</v>
      </c>
      <c r="H4807" s="11">
        <f>IFERROR(__xludf.DUMMYFUNCTION("IFERROR(FILTER(Filter!$A$1:A9983,Filter!$A$1:A9983=A4807),0)"),0.0)</f>
        <v>0</v>
      </c>
    </row>
    <row r="4808">
      <c r="A4808" s="8" t="s">
        <v>4653</v>
      </c>
      <c r="B4808" s="9">
        <v>12.0</v>
      </c>
      <c r="C4808" s="9">
        <v>0.0</v>
      </c>
      <c r="D4808" s="9">
        <v>10.0</v>
      </c>
      <c r="E4808" s="9">
        <v>2.0</v>
      </c>
      <c r="F4808" s="9">
        <v>12.0</v>
      </c>
      <c r="G4808" s="9">
        <v>1.0</v>
      </c>
      <c r="H4808" s="11">
        <f>IFERROR(__xludf.DUMMYFUNCTION("IFERROR(FILTER(Filter!$A$1:A9983,Filter!$A$1:A9983=A4808),0)"),0.0)</f>
        <v>0</v>
      </c>
    </row>
    <row r="4809">
      <c r="A4809" s="8" t="s">
        <v>4654</v>
      </c>
      <c r="B4809" s="9">
        <v>10.0</v>
      </c>
      <c r="C4809" s="9">
        <v>0.0</v>
      </c>
      <c r="D4809" s="9">
        <v>8.0</v>
      </c>
      <c r="E4809" s="9">
        <v>2.0</v>
      </c>
      <c r="F4809" s="9">
        <v>10.0</v>
      </c>
      <c r="G4809" s="9">
        <v>1.0</v>
      </c>
      <c r="H4809" s="11">
        <f>IFERROR(__xludf.DUMMYFUNCTION("IFERROR(FILTER(Filter!$A$1:A9983,Filter!$A$1:A9983=A4809),0)"),0.0)</f>
        <v>0</v>
      </c>
    </row>
    <row r="4810">
      <c r="A4810" s="8" t="s">
        <v>4655</v>
      </c>
      <c r="B4810" s="9">
        <v>6.0</v>
      </c>
      <c r="C4810" s="9">
        <v>0.0</v>
      </c>
      <c r="D4810" s="9">
        <v>5.0</v>
      </c>
      <c r="E4810" s="9">
        <v>1.0</v>
      </c>
      <c r="F4810" s="9">
        <v>6.0</v>
      </c>
      <c r="G4810" s="9">
        <v>1.0</v>
      </c>
      <c r="H4810" s="11">
        <f>IFERROR(__xludf.DUMMYFUNCTION("IFERROR(FILTER(Filter!$A$1:A9983,Filter!$A$1:A9983=A4810),0)"),0.0)</f>
        <v>0</v>
      </c>
    </row>
    <row r="4811">
      <c r="A4811" s="8" t="s">
        <v>4656</v>
      </c>
      <c r="B4811" s="9">
        <v>5.0</v>
      </c>
      <c r="C4811" s="9">
        <v>0.0</v>
      </c>
      <c r="D4811" s="9">
        <v>4.0</v>
      </c>
      <c r="E4811" s="9">
        <v>1.0</v>
      </c>
      <c r="F4811" s="9">
        <v>5.0</v>
      </c>
      <c r="G4811" s="9">
        <v>1.0</v>
      </c>
      <c r="H4811" s="11">
        <f>IFERROR(__xludf.DUMMYFUNCTION("IFERROR(FILTER(Filter!$A$1:A9983,Filter!$A$1:A9983=A4811),0)"),0.0)</f>
        <v>0</v>
      </c>
    </row>
    <row r="4812">
      <c r="A4812" s="8" t="s">
        <v>4657</v>
      </c>
      <c r="B4812" s="9">
        <v>7.0</v>
      </c>
      <c r="C4812" s="9">
        <v>0.0</v>
      </c>
      <c r="D4812" s="9">
        <v>5.0</v>
      </c>
      <c r="E4812" s="9">
        <v>2.0</v>
      </c>
      <c r="F4812" s="9">
        <v>7.0</v>
      </c>
      <c r="G4812" s="9">
        <v>1.0</v>
      </c>
      <c r="H4812" s="11">
        <f>IFERROR(__xludf.DUMMYFUNCTION("IFERROR(FILTER(Filter!$A$1:A9983,Filter!$A$1:A9983=A4812),0)"),0.0)</f>
        <v>0</v>
      </c>
    </row>
    <row r="4813">
      <c r="A4813" s="8" t="s">
        <v>4658</v>
      </c>
      <c r="B4813" s="9">
        <v>20.0</v>
      </c>
      <c r="C4813" s="9">
        <v>0.0</v>
      </c>
      <c r="D4813" s="9">
        <v>18.0</v>
      </c>
      <c r="E4813" s="9">
        <v>2.0</v>
      </c>
      <c r="F4813" s="9">
        <v>20.0</v>
      </c>
      <c r="G4813" s="9">
        <v>1.0</v>
      </c>
      <c r="H4813" s="11">
        <f>IFERROR(__xludf.DUMMYFUNCTION("IFERROR(FILTER(Filter!$A$1:A9983,Filter!$A$1:A9983=A4813),0)"),0.0)</f>
        <v>0</v>
      </c>
    </row>
    <row r="4814">
      <c r="A4814" s="8" t="s">
        <v>4659</v>
      </c>
      <c r="B4814" s="9">
        <v>2.0</v>
      </c>
      <c r="C4814" s="9">
        <v>0.0</v>
      </c>
      <c r="D4814" s="9">
        <v>2.0</v>
      </c>
      <c r="E4814" s="9">
        <v>0.0</v>
      </c>
      <c r="F4814" s="9">
        <v>2.0</v>
      </c>
      <c r="G4814" s="9">
        <v>1.0</v>
      </c>
      <c r="H4814" s="11">
        <f>IFERROR(__xludf.DUMMYFUNCTION("IFERROR(FILTER(Filter!$A$1:A9983,Filter!$A$1:A9983=A4814),0)"),0.0)</f>
        <v>0</v>
      </c>
    </row>
    <row r="4815">
      <c r="A4815" s="8" t="s">
        <v>4660</v>
      </c>
      <c r="B4815" s="9">
        <v>16.0</v>
      </c>
      <c r="C4815" s="9">
        <v>0.0</v>
      </c>
      <c r="D4815" s="9">
        <v>13.0</v>
      </c>
      <c r="E4815" s="9">
        <v>3.0</v>
      </c>
      <c r="F4815" s="9">
        <v>16.0</v>
      </c>
      <c r="G4815" s="9">
        <v>1.0</v>
      </c>
      <c r="H4815" s="11">
        <f>IFERROR(__xludf.DUMMYFUNCTION("IFERROR(FILTER(Filter!$A$1:A9983,Filter!$A$1:A9983=A4815),0)"),0.0)</f>
        <v>0</v>
      </c>
    </row>
    <row r="4816">
      <c r="A4816" s="8" t="s">
        <v>4661</v>
      </c>
      <c r="B4816" s="9">
        <v>12.0</v>
      </c>
      <c r="C4816" s="9">
        <v>0.0</v>
      </c>
      <c r="D4816" s="9">
        <v>11.0</v>
      </c>
      <c r="E4816" s="9">
        <v>1.0</v>
      </c>
      <c r="F4816" s="9">
        <v>12.0</v>
      </c>
      <c r="G4816" s="9">
        <v>1.0</v>
      </c>
      <c r="H4816" s="11">
        <f>IFERROR(__xludf.DUMMYFUNCTION("IFERROR(FILTER(Filter!$A$1:A9983,Filter!$A$1:A9983=A4816),0)"),0.0)</f>
        <v>0</v>
      </c>
    </row>
    <row r="4817">
      <c r="A4817" s="8" t="s">
        <v>4662</v>
      </c>
      <c r="B4817" s="9">
        <v>4.0</v>
      </c>
      <c r="C4817" s="9">
        <v>0.0</v>
      </c>
      <c r="D4817" s="9">
        <v>4.0</v>
      </c>
      <c r="E4817" s="9">
        <v>0.0</v>
      </c>
      <c r="F4817" s="9">
        <v>4.0</v>
      </c>
      <c r="G4817" s="9">
        <v>1.0</v>
      </c>
      <c r="H4817" s="11">
        <f>IFERROR(__xludf.DUMMYFUNCTION("IFERROR(FILTER(Filter!$A$1:A9983,Filter!$A$1:A9983=A4817),0)"),0.0)</f>
        <v>0</v>
      </c>
    </row>
    <row r="4818">
      <c r="A4818" s="8" t="s">
        <v>4663</v>
      </c>
      <c r="B4818" s="9">
        <v>4.0</v>
      </c>
      <c r="C4818" s="9">
        <v>0.0</v>
      </c>
      <c r="D4818" s="9">
        <v>4.0</v>
      </c>
      <c r="E4818" s="9">
        <v>0.0</v>
      </c>
      <c r="F4818" s="9">
        <v>4.0</v>
      </c>
      <c r="G4818" s="9">
        <v>1.0</v>
      </c>
      <c r="H4818" s="11">
        <f>IFERROR(__xludf.DUMMYFUNCTION("IFERROR(FILTER(Filter!$A$1:A9983,Filter!$A$1:A9983=A4818),0)"),0.0)</f>
        <v>0</v>
      </c>
    </row>
    <row r="4819">
      <c r="A4819" s="8" t="s">
        <v>4664</v>
      </c>
      <c r="B4819" s="9">
        <v>11.0</v>
      </c>
      <c r="C4819" s="9">
        <v>0.0</v>
      </c>
      <c r="D4819" s="9">
        <v>11.0</v>
      </c>
      <c r="E4819" s="9">
        <v>0.0</v>
      </c>
      <c r="F4819" s="9">
        <v>11.0</v>
      </c>
      <c r="G4819" s="9">
        <v>1.0</v>
      </c>
      <c r="H4819" s="11">
        <f>IFERROR(__xludf.DUMMYFUNCTION("IFERROR(FILTER(Filter!$A$1:A9983,Filter!$A$1:A9983=A4819),0)"),0.0)</f>
        <v>0</v>
      </c>
    </row>
    <row r="4820">
      <c r="A4820" s="8" t="s">
        <v>4665</v>
      </c>
      <c r="B4820" s="9">
        <v>11.0</v>
      </c>
      <c r="C4820" s="9">
        <v>0.0</v>
      </c>
      <c r="D4820" s="9">
        <v>8.0</v>
      </c>
      <c r="E4820" s="9">
        <v>3.0</v>
      </c>
      <c r="F4820" s="9">
        <v>11.0</v>
      </c>
      <c r="G4820" s="9">
        <v>1.0</v>
      </c>
      <c r="H4820" s="11">
        <f>IFERROR(__xludf.DUMMYFUNCTION("IFERROR(FILTER(Filter!$A$1:A9983,Filter!$A$1:A9983=A4820),0)"),0.0)</f>
        <v>0</v>
      </c>
    </row>
    <row r="4821">
      <c r="A4821" s="8" t="s">
        <v>4666</v>
      </c>
      <c r="B4821" s="9">
        <v>10.0</v>
      </c>
      <c r="C4821" s="9">
        <v>0.0</v>
      </c>
      <c r="D4821" s="9">
        <v>10.0</v>
      </c>
      <c r="E4821" s="9">
        <v>0.0</v>
      </c>
      <c r="F4821" s="9">
        <v>10.0</v>
      </c>
      <c r="G4821" s="9">
        <v>1.0</v>
      </c>
      <c r="H4821" s="11">
        <f>IFERROR(__xludf.DUMMYFUNCTION("IFERROR(FILTER(Filter!$A$1:A9983,Filter!$A$1:A9983=A4821),0)"),0.0)</f>
        <v>0</v>
      </c>
    </row>
    <row r="4822">
      <c r="A4822" s="8" t="s">
        <v>4667</v>
      </c>
      <c r="B4822" s="9">
        <v>17.0</v>
      </c>
      <c r="C4822" s="9">
        <v>0.0</v>
      </c>
      <c r="D4822" s="9">
        <v>15.0</v>
      </c>
      <c r="E4822" s="9">
        <v>2.0</v>
      </c>
      <c r="F4822" s="9">
        <v>17.0</v>
      </c>
      <c r="G4822" s="9">
        <v>1.0</v>
      </c>
      <c r="H4822" s="11">
        <f>IFERROR(__xludf.DUMMYFUNCTION("IFERROR(FILTER(Filter!$A$1:A9983,Filter!$A$1:A9983=A4822),0)"),0.0)</f>
        <v>0</v>
      </c>
    </row>
    <row r="4823">
      <c r="A4823" s="8" t="s">
        <v>4668</v>
      </c>
      <c r="B4823" s="9">
        <v>8.0</v>
      </c>
      <c r="C4823" s="9">
        <v>0.0</v>
      </c>
      <c r="D4823" s="9">
        <v>8.0</v>
      </c>
      <c r="E4823" s="9">
        <v>0.0</v>
      </c>
      <c r="F4823" s="9">
        <v>8.0</v>
      </c>
      <c r="G4823" s="9">
        <v>1.0</v>
      </c>
      <c r="H4823" s="11">
        <f>IFERROR(__xludf.DUMMYFUNCTION("IFERROR(FILTER(Filter!$A$1:A9983,Filter!$A$1:A9983=A4823),0)"),0.0)</f>
        <v>0</v>
      </c>
    </row>
    <row r="4824">
      <c r="A4824" s="8" t="s">
        <v>4669</v>
      </c>
      <c r="B4824" s="9">
        <v>12.0</v>
      </c>
      <c r="C4824" s="9">
        <v>0.0</v>
      </c>
      <c r="D4824" s="9">
        <v>9.0</v>
      </c>
      <c r="E4824" s="9">
        <v>3.0</v>
      </c>
      <c r="F4824" s="9">
        <v>12.0</v>
      </c>
      <c r="G4824" s="9">
        <v>1.0</v>
      </c>
      <c r="H4824" s="11">
        <f>IFERROR(__xludf.DUMMYFUNCTION("IFERROR(FILTER(Filter!$A$1:A9983,Filter!$A$1:A9983=A4824),0)"),0.0)</f>
        <v>0</v>
      </c>
    </row>
    <row r="4825">
      <c r="A4825" s="8" t="s">
        <v>4670</v>
      </c>
      <c r="B4825" s="9">
        <v>5.0</v>
      </c>
      <c r="C4825" s="9">
        <v>0.0</v>
      </c>
      <c r="D4825" s="9">
        <v>5.0</v>
      </c>
      <c r="E4825" s="9">
        <v>0.0</v>
      </c>
      <c r="F4825" s="9">
        <v>5.0</v>
      </c>
      <c r="G4825" s="9">
        <v>1.0</v>
      </c>
      <c r="H4825" s="11">
        <f>IFERROR(__xludf.DUMMYFUNCTION("IFERROR(FILTER(Filter!$A$1:A9983,Filter!$A$1:A9983=A4825),0)"),0.0)</f>
        <v>0</v>
      </c>
    </row>
    <row r="4826">
      <c r="A4826" s="8" t="s">
        <v>4671</v>
      </c>
      <c r="B4826" s="9">
        <v>8.0</v>
      </c>
      <c r="C4826" s="9">
        <v>0.0</v>
      </c>
      <c r="D4826" s="9">
        <v>6.0</v>
      </c>
      <c r="E4826" s="9">
        <v>2.0</v>
      </c>
      <c r="F4826" s="9">
        <v>8.0</v>
      </c>
      <c r="G4826" s="9">
        <v>1.0</v>
      </c>
      <c r="H4826" s="11">
        <f>IFERROR(__xludf.DUMMYFUNCTION("IFERROR(FILTER(Filter!$A$1:A9983,Filter!$A$1:A9983=A4826),0)"),0.0)</f>
        <v>0</v>
      </c>
    </row>
    <row r="4827">
      <c r="A4827" s="8" t="s">
        <v>4672</v>
      </c>
      <c r="B4827" s="9">
        <v>3.0</v>
      </c>
      <c r="C4827" s="9">
        <v>0.0</v>
      </c>
      <c r="D4827" s="9">
        <v>2.0</v>
      </c>
      <c r="E4827" s="9">
        <v>1.0</v>
      </c>
      <c r="F4827" s="9">
        <v>3.0</v>
      </c>
      <c r="G4827" s="9">
        <v>1.0</v>
      </c>
      <c r="H4827" s="11">
        <f>IFERROR(__xludf.DUMMYFUNCTION("IFERROR(FILTER(Filter!$A$1:A9983,Filter!$A$1:A9983=A4827),0)"),0.0)</f>
        <v>0</v>
      </c>
    </row>
    <row r="4828">
      <c r="A4828" s="8" t="s">
        <v>4673</v>
      </c>
      <c r="B4828" s="9">
        <v>3.0</v>
      </c>
      <c r="C4828" s="9">
        <v>0.0</v>
      </c>
      <c r="D4828" s="9">
        <v>2.0</v>
      </c>
      <c r="E4828" s="9">
        <v>1.0</v>
      </c>
      <c r="F4828" s="9">
        <v>3.0</v>
      </c>
      <c r="G4828" s="9">
        <v>1.0</v>
      </c>
      <c r="H4828" s="11">
        <f>IFERROR(__xludf.DUMMYFUNCTION("IFERROR(FILTER(Filter!$A$1:A9983,Filter!$A$1:A9983=A4828),0)"),0.0)</f>
        <v>0</v>
      </c>
    </row>
    <row r="4829">
      <c r="A4829" s="8" t="s">
        <v>4674</v>
      </c>
      <c r="B4829" s="9">
        <v>20.0</v>
      </c>
      <c r="C4829" s="9">
        <v>0.0</v>
      </c>
      <c r="D4829" s="9">
        <v>17.0</v>
      </c>
      <c r="E4829" s="9">
        <v>3.0</v>
      </c>
      <c r="F4829" s="9">
        <v>20.0</v>
      </c>
      <c r="G4829" s="9">
        <v>1.0</v>
      </c>
      <c r="H4829" s="11">
        <f>IFERROR(__xludf.DUMMYFUNCTION("IFERROR(FILTER(Filter!$A$1:A9983,Filter!$A$1:A9983=A4829),0)"),0.0)</f>
        <v>0</v>
      </c>
    </row>
    <row r="4830">
      <c r="A4830" s="8" t="s">
        <v>4675</v>
      </c>
      <c r="B4830" s="9">
        <v>4.0</v>
      </c>
      <c r="C4830" s="9">
        <v>0.0</v>
      </c>
      <c r="D4830" s="9">
        <v>3.0</v>
      </c>
      <c r="E4830" s="9">
        <v>1.0</v>
      </c>
      <c r="F4830" s="9">
        <v>4.0</v>
      </c>
      <c r="G4830" s="9">
        <v>1.0</v>
      </c>
      <c r="H4830" s="11">
        <f>IFERROR(__xludf.DUMMYFUNCTION("IFERROR(FILTER(Filter!$A$1:A9983,Filter!$A$1:A9983=A4830),0)"),0.0)</f>
        <v>0</v>
      </c>
    </row>
    <row r="4831">
      <c r="A4831" s="8" t="s">
        <v>4676</v>
      </c>
      <c r="B4831" s="9">
        <v>18.0</v>
      </c>
      <c r="C4831" s="9">
        <v>0.0</v>
      </c>
      <c r="D4831" s="9">
        <v>18.0</v>
      </c>
      <c r="E4831" s="9">
        <v>0.0</v>
      </c>
      <c r="F4831" s="9">
        <v>18.0</v>
      </c>
      <c r="G4831" s="9">
        <v>1.0</v>
      </c>
      <c r="H4831" s="11">
        <f>IFERROR(__xludf.DUMMYFUNCTION("IFERROR(FILTER(Filter!$A$1:A9983,Filter!$A$1:A9983=A4831),0)"),0.0)</f>
        <v>0</v>
      </c>
    </row>
    <row r="4832">
      <c r="A4832" s="8" t="s">
        <v>4677</v>
      </c>
      <c r="B4832" s="9">
        <v>12.0</v>
      </c>
      <c r="C4832" s="9">
        <v>0.0</v>
      </c>
      <c r="D4832" s="9">
        <v>10.0</v>
      </c>
      <c r="E4832" s="9">
        <v>2.0</v>
      </c>
      <c r="F4832" s="9">
        <v>12.0</v>
      </c>
      <c r="G4832" s="9">
        <v>1.0</v>
      </c>
      <c r="H4832" s="11">
        <f>IFERROR(__xludf.DUMMYFUNCTION("IFERROR(FILTER(Filter!$A$1:A9983,Filter!$A$1:A9983=A4832),0)"),0.0)</f>
        <v>0</v>
      </c>
    </row>
    <row r="4833">
      <c r="A4833" s="8" t="s">
        <v>4678</v>
      </c>
      <c r="B4833" s="9">
        <v>8.0</v>
      </c>
      <c r="C4833" s="9">
        <v>0.0</v>
      </c>
      <c r="D4833" s="9">
        <v>6.0</v>
      </c>
      <c r="E4833" s="9">
        <v>2.0</v>
      </c>
      <c r="F4833" s="9">
        <v>8.0</v>
      </c>
      <c r="G4833" s="9">
        <v>1.0</v>
      </c>
      <c r="H4833" s="11">
        <f>IFERROR(__xludf.DUMMYFUNCTION("IFERROR(FILTER(Filter!$A$1:A9983,Filter!$A$1:A9983=A4833),0)"),0.0)</f>
        <v>0</v>
      </c>
    </row>
    <row r="4834">
      <c r="A4834" s="8" t="s">
        <v>4679</v>
      </c>
      <c r="B4834" s="9">
        <v>5.0</v>
      </c>
      <c r="C4834" s="9">
        <v>0.0</v>
      </c>
      <c r="D4834" s="9">
        <v>2.0</v>
      </c>
      <c r="E4834" s="9">
        <v>3.0</v>
      </c>
      <c r="F4834" s="9">
        <v>5.0</v>
      </c>
      <c r="G4834" s="9">
        <v>1.0</v>
      </c>
      <c r="H4834" s="11">
        <f>IFERROR(__xludf.DUMMYFUNCTION("IFERROR(FILTER(Filter!$A$1:A9983,Filter!$A$1:A9983=A4834),0)"),0.0)</f>
        <v>0</v>
      </c>
    </row>
    <row r="4835">
      <c r="A4835" s="8" t="s">
        <v>4680</v>
      </c>
      <c r="B4835" s="9">
        <v>8.0</v>
      </c>
      <c r="C4835" s="9">
        <v>0.0</v>
      </c>
      <c r="D4835" s="9">
        <v>8.0</v>
      </c>
      <c r="E4835" s="9">
        <v>0.0</v>
      </c>
      <c r="F4835" s="9">
        <v>8.0</v>
      </c>
      <c r="G4835" s="9">
        <v>1.0</v>
      </c>
      <c r="H4835" s="11">
        <f>IFERROR(__xludf.DUMMYFUNCTION("IFERROR(FILTER(Filter!$A$1:A9983,Filter!$A$1:A9983=A4835),0)"),0.0)</f>
        <v>0</v>
      </c>
    </row>
    <row r="4836">
      <c r="A4836" s="8" t="s">
        <v>4681</v>
      </c>
      <c r="B4836" s="9">
        <v>8.0</v>
      </c>
      <c r="C4836" s="9">
        <v>0.0</v>
      </c>
      <c r="D4836" s="9">
        <v>7.0</v>
      </c>
      <c r="E4836" s="9">
        <v>1.0</v>
      </c>
      <c r="F4836" s="9">
        <v>8.0</v>
      </c>
      <c r="G4836" s="9">
        <v>1.0</v>
      </c>
      <c r="H4836" s="11">
        <f>IFERROR(__xludf.DUMMYFUNCTION("IFERROR(FILTER(Filter!$A$1:A9983,Filter!$A$1:A9983=A4836),0)"),0.0)</f>
        <v>0</v>
      </c>
    </row>
    <row r="4837">
      <c r="A4837" s="8" t="s">
        <v>4682</v>
      </c>
      <c r="B4837" s="9">
        <v>12.0</v>
      </c>
      <c r="C4837" s="9">
        <v>0.0</v>
      </c>
      <c r="D4837" s="9">
        <v>11.0</v>
      </c>
      <c r="E4837" s="9">
        <v>1.0</v>
      </c>
      <c r="F4837" s="9">
        <v>12.0</v>
      </c>
      <c r="G4837" s="9">
        <v>1.0</v>
      </c>
      <c r="H4837" s="11">
        <f>IFERROR(__xludf.DUMMYFUNCTION("IFERROR(FILTER(Filter!$A$1:A9983,Filter!$A$1:A9983=A4837),0)"),0.0)</f>
        <v>0</v>
      </c>
    </row>
    <row r="4838">
      <c r="A4838" s="8" t="s">
        <v>4683</v>
      </c>
      <c r="B4838" s="9">
        <v>13.0</v>
      </c>
      <c r="C4838" s="9">
        <v>0.0</v>
      </c>
      <c r="D4838" s="9">
        <v>12.0</v>
      </c>
      <c r="E4838" s="9">
        <v>1.0</v>
      </c>
      <c r="F4838" s="9">
        <v>13.0</v>
      </c>
      <c r="G4838" s="9">
        <v>1.0</v>
      </c>
      <c r="H4838" s="11">
        <f>IFERROR(__xludf.DUMMYFUNCTION("IFERROR(FILTER(Filter!$A$1:A9983,Filter!$A$1:A9983=A4838),0)"),0.0)</f>
        <v>0</v>
      </c>
    </row>
    <row r="4839">
      <c r="A4839" s="8" t="s">
        <v>4684</v>
      </c>
      <c r="B4839" s="9">
        <v>22.0</v>
      </c>
      <c r="C4839" s="9">
        <v>0.0</v>
      </c>
      <c r="D4839" s="9">
        <v>16.0</v>
      </c>
      <c r="E4839" s="9">
        <v>6.0</v>
      </c>
      <c r="F4839" s="9">
        <v>22.0</v>
      </c>
      <c r="G4839" s="9">
        <v>1.0</v>
      </c>
      <c r="H4839" s="11">
        <f>IFERROR(__xludf.DUMMYFUNCTION("IFERROR(FILTER(Filter!$A$1:A9983,Filter!$A$1:A9983=A4839),0)"),0.0)</f>
        <v>0</v>
      </c>
    </row>
    <row r="4840">
      <c r="A4840" s="8" t="s">
        <v>4685</v>
      </c>
      <c r="B4840" s="9">
        <v>10.0</v>
      </c>
      <c r="C4840" s="9">
        <v>0.0</v>
      </c>
      <c r="D4840" s="9">
        <v>9.0</v>
      </c>
      <c r="E4840" s="9">
        <v>1.0</v>
      </c>
      <c r="F4840" s="9">
        <v>10.0</v>
      </c>
      <c r="G4840" s="9">
        <v>1.0</v>
      </c>
      <c r="H4840" s="11">
        <f>IFERROR(__xludf.DUMMYFUNCTION("IFERROR(FILTER(Filter!$A$1:A9983,Filter!$A$1:A9983=A4840),0)"),0.0)</f>
        <v>0</v>
      </c>
    </row>
    <row r="4841">
      <c r="A4841" s="8" t="s">
        <v>4686</v>
      </c>
      <c r="B4841" s="9">
        <v>14.0</v>
      </c>
      <c r="C4841" s="9">
        <v>0.0</v>
      </c>
      <c r="D4841" s="9">
        <v>7.0</v>
      </c>
      <c r="E4841" s="9">
        <v>7.0</v>
      </c>
      <c r="F4841" s="9">
        <v>14.0</v>
      </c>
      <c r="G4841" s="9">
        <v>1.0</v>
      </c>
      <c r="H4841" s="11">
        <f>IFERROR(__xludf.DUMMYFUNCTION("IFERROR(FILTER(Filter!$A$1:A9983,Filter!$A$1:A9983=A4841),0)"),0.0)</f>
        <v>0</v>
      </c>
    </row>
    <row r="4842">
      <c r="A4842" s="8" t="s">
        <v>4687</v>
      </c>
      <c r="B4842" s="9">
        <v>9.0</v>
      </c>
      <c r="C4842" s="9">
        <v>0.0</v>
      </c>
      <c r="D4842" s="9">
        <v>6.0</v>
      </c>
      <c r="E4842" s="9">
        <v>3.0</v>
      </c>
      <c r="F4842" s="9">
        <v>9.0</v>
      </c>
      <c r="G4842" s="9">
        <v>1.0</v>
      </c>
      <c r="H4842" s="11">
        <f>IFERROR(__xludf.DUMMYFUNCTION("IFERROR(FILTER(Filter!$A$1:A9983,Filter!$A$1:A9983=A4842),0)"),0.0)</f>
        <v>0</v>
      </c>
    </row>
    <row r="4843">
      <c r="A4843" s="8" t="s">
        <v>4688</v>
      </c>
      <c r="B4843" s="9">
        <v>13.0</v>
      </c>
      <c r="C4843" s="9">
        <v>0.0</v>
      </c>
      <c r="D4843" s="9">
        <v>12.0</v>
      </c>
      <c r="E4843" s="9">
        <v>1.0</v>
      </c>
      <c r="F4843" s="9">
        <v>13.0</v>
      </c>
      <c r="G4843" s="9">
        <v>1.0</v>
      </c>
      <c r="H4843" s="11">
        <f>IFERROR(__xludf.DUMMYFUNCTION("IFERROR(FILTER(Filter!$A$1:A9983,Filter!$A$1:A9983=A4843),0)"),0.0)</f>
        <v>0</v>
      </c>
    </row>
    <row r="4844">
      <c r="A4844" s="8" t="s">
        <v>4689</v>
      </c>
      <c r="B4844" s="9">
        <v>7.0</v>
      </c>
      <c r="C4844" s="9">
        <v>0.0</v>
      </c>
      <c r="D4844" s="9">
        <v>6.0</v>
      </c>
      <c r="E4844" s="9">
        <v>1.0</v>
      </c>
      <c r="F4844" s="9">
        <v>7.0</v>
      </c>
      <c r="G4844" s="9">
        <v>1.0</v>
      </c>
      <c r="H4844" s="11">
        <f>IFERROR(__xludf.DUMMYFUNCTION("IFERROR(FILTER(Filter!$A$1:A9983,Filter!$A$1:A9983=A4844),0)"),0.0)</f>
        <v>0</v>
      </c>
    </row>
    <row r="4845">
      <c r="A4845" s="8" t="s">
        <v>4690</v>
      </c>
      <c r="B4845" s="9">
        <v>10.0</v>
      </c>
      <c r="C4845" s="9">
        <v>0.0</v>
      </c>
      <c r="D4845" s="9">
        <v>9.0</v>
      </c>
      <c r="E4845" s="9">
        <v>1.0</v>
      </c>
      <c r="F4845" s="9">
        <v>10.0</v>
      </c>
      <c r="G4845" s="9">
        <v>1.0</v>
      </c>
      <c r="H4845" s="11">
        <f>IFERROR(__xludf.DUMMYFUNCTION("IFERROR(FILTER(Filter!$A$1:A9983,Filter!$A$1:A9983=A4845),0)"),0.0)</f>
        <v>0</v>
      </c>
    </row>
    <row r="4846">
      <c r="A4846" s="8" t="s">
        <v>4691</v>
      </c>
      <c r="B4846" s="9">
        <v>14.0</v>
      </c>
      <c r="C4846" s="9">
        <v>0.0</v>
      </c>
      <c r="D4846" s="9">
        <v>13.0</v>
      </c>
      <c r="E4846" s="9">
        <v>1.0</v>
      </c>
      <c r="F4846" s="9">
        <v>14.0</v>
      </c>
      <c r="G4846" s="9">
        <v>1.0</v>
      </c>
      <c r="H4846" s="11">
        <f>IFERROR(__xludf.DUMMYFUNCTION("IFERROR(FILTER(Filter!$A$1:A9983,Filter!$A$1:A9983=A4846),0)"),0.0)</f>
        <v>0</v>
      </c>
    </row>
    <row r="4847">
      <c r="A4847" s="8" t="s">
        <v>4692</v>
      </c>
      <c r="B4847" s="9">
        <v>3.0</v>
      </c>
      <c r="C4847" s="9">
        <v>0.0</v>
      </c>
      <c r="D4847" s="9">
        <v>3.0</v>
      </c>
      <c r="E4847" s="9">
        <v>0.0</v>
      </c>
      <c r="F4847" s="9">
        <v>3.0</v>
      </c>
      <c r="G4847" s="9">
        <v>1.0</v>
      </c>
      <c r="H4847" s="11">
        <f>IFERROR(__xludf.DUMMYFUNCTION("IFERROR(FILTER(Filter!$A$1:A9983,Filter!$A$1:A9983=A4847),0)"),0.0)</f>
        <v>0</v>
      </c>
    </row>
    <row r="4848">
      <c r="A4848" s="8" t="s">
        <v>4693</v>
      </c>
      <c r="B4848" s="9">
        <v>12.0</v>
      </c>
      <c r="C4848" s="9">
        <v>0.0</v>
      </c>
      <c r="D4848" s="9">
        <v>12.0</v>
      </c>
      <c r="E4848" s="9">
        <v>0.0</v>
      </c>
      <c r="F4848" s="9">
        <v>12.0</v>
      </c>
      <c r="G4848" s="9">
        <v>1.0</v>
      </c>
      <c r="H4848" s="11">
        <f>IFERROR(__xludf.DUMMYFUNCTION("IFERROR(FILTER(Filter!$A$1:A9983,Filter!$A$1:A9983=A4848),0)"),0.0)</f>
        <v>0</v>
      </c>
    </row>
    <row r="4849">
      <c r="A4849" s="8" t="s">
        <v>4694</v>
      </c>
      <c r="B4849" s="9">
        <v>13.0</v>
      </c>
      <c r="C4849" s="9">
        <v>0.0</v>
      </c>
      <c r="D4849" s="9">
        <v>12.0</v>
      </c>
      <c r="E4849" s="9">
        <v>1.0</v>
      </c>
      <c r="F4849" s="9">
        <v>13.0</v>
      </c>
      <c r="G4849" s="9">
        <v>1.0</v>
      </c>
      <c r="H4849" s="11">
        <f>IFERROR(__xludf.DUMMYFUNCTION("IFERROR(FILTER(Filter!$A$1:A9983,Filter!$A$1:A9983=A4849),0)"),0.0)</f>
        <v>0</v>
      </c>
    </row>
    <row r="4850">
      <c r="A4850" s="8" t="s">
        <v>4695</v>
      </c>
      <c r="B4850" s="9">
        <v>10.0</v>
      </c>
      <c r="C4850" s="9">
        <v>0.0</v>
      </c>
      <c r="D4850" s="9">
        <v>10.0</v>
      </c>
      <c r="E4850" s="9">
        <v>0.0</v>
      </c>
      <c r="F4850" s="9">
        <v>10.0</v>
      </c>
      <c r="G4850" s="9">
        <v>1.0</v>
      </c>
      <c r="H4850" s="11">
        <f>IFERROR(__xludf.DUMMYFUNCTION("IFERROR(FILTER(Filter!$A$1:A9983,Filter!$A$1:A9983=A4850),0)"),0.0)</f>
        <v>0</v>
      </c>
    </row>
    <row r="4851">
      <c r="A4851" s="8" t="s">
        <v>4696</v>
      </c>
      <c r="B4851" s="9">
        <v>10.0</v>
      </c>
      <c r="C4851" s="9">
        <v>0.0</v>
      </c>
      <c r="D4851" s="9">
        <v>9.0</v>
      </c>
      <c r="E4851" s="9">
        <v>1.0</v>
      </c>
      <c r="F4851" s="9">
        <v>10.0</v>
      </c>
      <c r="G4851" s="9">
        <v>1.0</v>
      </c>
      <c r="H4851" s="11">
        <f>IFERROR(__xludf.DUMMYFUNCTION("IFERROR(FILTER(Filter!$A$1:A9983,Filter!$A$1:A9983=A4851),0)"),0.0)</f>
        <v>0</v>
      </c>
    </row>
    <row r="4852">
      <c r="A4852" s="8" t="s">
        <v>4697</v>
      </c>
      <c r="B4852" s="9">
        <v>16.0</v>
      </c>
      <c r="C4852" s="9">
        <v>0.0</v>
      </c>
      <c r="D4852" s="9">
        <v>14.0</v>
      </c>
      <c r="E4852" s="9">
        <v>2.0</v>
      </c>
      <c r="F4852" s="9">
        <v>16.0</v>
      </c>
      <c r="G4852" s="9">
        <v>1.0</v>
      </c>
      <c r="H4852" s="11">
        <f>IFERROR(__xludf.DUMMYFUNCTION("IFERROR(FILTER(Filter!$A$1:A9983,Filter!$A$1:A9983=A4852),0)"),0.0)</f>
        <v>0</v>
      </c>
    </row>
    <row r="4853">
      <c r="A4853" s="8" t="s">
        <v>4698</v>
      </c>
      <c r="B4853" s="9">
        <v>8.0</v>
      </c>
      <c r="C4853" s="9">
        <v>0.0</v>
      </c>
      <c r="D4853" s="9">
        <v>8.0</v>
      </c>
      <c r="E4853" s="9">
        <v>0.0</v>
      </c>
      <c r="F4853" s="9">
        <v>8.0</v>
      </c>
      <c r="G4853" s="9">
        <v>1.0</v>
      </c>
      <c r="H4853" s="11">
        <f>IFERROR(__xludf.DUMMYFUNCTION("IFERROR(FILTER(Filter!$A$1:A9983,Filter!$A$1:A9983=A4853),0)"),0.0)</f>
        <v>0</v>
      </c>
    </row>
    <row r="4854" hidden="1">
      <c r="A4854" s="8"/>
      <c r="B4854" s="9"/>
      <c r="C4854" s="9"/>
      <c r="D4854" s="9"/>
      <c r="E4854" s="9"/>
      <c r="F4854" s="9"/>
      <c r="G4854" s="9"/>
      <c r="H4854" s="11"/>
    </row>
    <row r="4855">
      <c r="A4855" s="8" t="s">
        <v>4699</v>
      </c>
      <c r="B4855" s="9">
        <v>3.0</v>
      </c>
      <c r="C4855" s="9">
        <v>0.0</v>
      </c>
      <c r="D4855" s="9">
        <v>3.0</v>
      </c>
      <c r="E4855" s="9">
        <v>0.0</v>
      </c>
      <c r="F4855" s="9">
        <v>3.0</v>
      </c>
      <c r="G4855" s="9">
        <v>1.0</v>
      </c>
      <c r="H4855" s="11">
        <f>IFERROR(__xludf.DUMMYFUNCTION("IFERROR(FILTER(Filter!$A$1:A9983,Filter!$A$1:A9983=A4855),0)"),0.0)</f>
        <v>0</v>
      </c>
    </row>
    <row r="4856">
      <c r="A4856" s="8" t="s">
        <v>4700</v>
      </c>
      <c r="B4856" s="9">
        <v>13.0</v>
      </c>
      <c r="C4856" s="9">
        <v>0.0</v>
      </c>
      <c r="D4856" s="9">
        <v>13.0</v>
      </c>
      <c r="E4856" s="9">
        <v>0.0</v>
      </c>
      <c r="F4856" s="9">
        <v>13.0</v>
      </c>
      <c r="G4856" s="9">
        <v>1.0</v>
      </c>
      <c r="H4856" s="11">
        <f>IFERROR(__xludf.DUMMYFUNCTION("IFERROR(FILTER(Filter!$A$1:A9983,Filter!$A$1:A9983=A4856),0)"),0.0)</f>
        <v>0</v>
      </c>
    </row>
    <row r="4857">
      <c r="A4857" s="8" t="s">
        <v>4701</v>
      </c>
      <c r="B4857" s="9">
        <v>17.0</v>
      </c>
      <c r="C4857" s="9">
        <v>0.0</v>
      </c>
      <c r="D4857" s="9">
        <v>15.0</v>
      </c>
      <c r="E4857" s="9">
        <v>2.0</v>
      </c>
      <c r="F4857" s="9">
        <v>17.0</v>
      </c>
      <c r="G4857" s="9">
        <v>1.0</v>
      </c>
      <c r="H4857" s="11">
        <f>IFERROR(__xludf.DUMMYFUNCTION("IFERROR(FILTER(Filter!$A$1:A9983,Filter!$A$1:A9983=A4857),0)"),0.0)</f>
        <v>0</v>
      </c>
    </row>
    <row r="4858">
      <c r="A4858" s="8" t="s">
        <v>4702</v>
      </c>
      <c r="B4858" s="9">
        <v>11.0</v>
      </c>
      <c r="C4858" s="9">
        <v>0.0</v>
      </c>
      <c r="D4858" s="9">
        <v>11.0</v>
      </c>
      <c r="E4858" s="9">
        <v>0.0</v>
      </c>
      <c r="F4858" s="9">
        <v>11.0</v>
      </c>
      <c r="G4858" s="9">
        <v>1.0</v>
      </c>
      <c r="H4858" s="11">
        <f>IFERROR(__xludf.DUMMYFUNCTION("IFERROR(FILTER(Filter!$A$1:A9983,Filter!$A$1:A9983=A4858),0)"),0.0)</f>
        <v>0</v>
      </c>
    </row>
    <row r="4859">
      <c r="A4859" s="8" t="s">
        <v>4703</v>
      </c>
      <c r="B4859" s="9">
        <v>6.0</v>
      </c>
      <c r="C4859" s="9">
        <v>0.0</v>
      </c>
      <c r="D4859" s="9">
        <v>6.0</v>
      </c>
      <c r="E4859" s="9">
        <v>0.0</v>
      </c>
      <c r="F4859" s="9">
        <v>6.0</v>
      </c>
      <c r="G4859" s="9">
        <v>1.0</v>
      </c>
      <c r="H4859" s="11">
        <f>IFERROR(__xludf.DUMMYFUNCTION("IFERROR(FILTER(Filter!$A$1:A9983,Filter!$A$1:A9983=A4859),0)"),0.0)</f>
        <v>0</v>
      </c>
    </row>
    <row r="4860">
      <c r="A4860" s="8" t="s">
        <v>4704</v>
      </c>
      <c r="B4860" s="9">
        <v>17.0</v>
      </c>
      <c r="C4860" s="9">
        <v>0.0</v>
      </c>
      <c r="D4860" s="9">
        <v>15.0</v>
      </c>
      <c r="E4860" s="9">
        <v>2.0</v>
      </c>
      <c r="F4860" s="9">
        <v>17.0</v>
      </c>
      <c r="G4860" s="9">
        <v>1.0</v>
      </c>
      <c r="H4860" s="11">
        <f>IFERROR(__xludf.DUMMYFUNCTION("IFERROR(FILTER(Filter!$A$1:A9983,Filter!$A$1:A9983=A4860),0)"),0.0)</f>
        <v>0</v>
      </c>
    </row>
    <row r="4861">
      <c r="A4861" s="8" t="s">
        <v>4705</v>
      </c>
      <c r="B4861" s="9">
        <v>18.0</v>
      </c>
      <c r="C4861" s="9">
        <v>0.0</v>
      </c>
      <c r="D4861" s="9">
        <v>18.0</v>
      </c>
      <c r="E4861" s="9">
        <v>0.0</v>
      </c>
      <c r="F4861" s="9">
        <v>18.0</v>
      </c>
      <c r="G4861" s="9">
        <v>1.0</v>
      </c>
      <c r="H4861" s="11">
        <f>IFERROR(__xludf.DUMMYFUNCTION("IFERROR(FILTER(Filter!$A$1:A9983,Filter!$A$1:A9983=A4861),0)"),0.0)</f>
        <v>0</v>
      </c>
    </row>
    <row r="4862">
      <c r="A4862" s="8" t="s">
        <v>4706</v>
      </c>
      <c r="B4862" s="9">
        <v>9.0</v>
      </c>
      <c r="C4862" s="9">
        <v>0.0</v>
      </c>
      <c r="D4862" s="9">
        <v>6.0</v>
      </c>
      <c r="E4862" s="9">
        <v>3.0</v>
      </c>
      <c r="F4862" s="9">
        <v>9.0</v>
      </c>
      <c r="G4862" s="9">
        <v>1.0</v>
      </c>
      <c r="H4862" s="11">
        <f>IFERROR(__xludf.DUMMYFUNCTION("IFERROR(FILTER(Filter!$A$1:A9983,Filter!$A$1:A9983=A4862),0)"),0.0)</f>
        <v>0</v>
      </c>
    </row>
    <row r="4863">
      <c r="A4863" s="8" t="s">
        <v>4707</v>
      </c>
      <c r="B4863" s="9">
        <v>9.0</v>
      </c>
      <c r="C4863" s="9">
        <v>0.0</v>
      </c>
      <c r="D4863" s="9">
        <v>9.0</v>
      </c>
      <c r="E4863" s="9">
        <v>0.0</v>
      </c>
      <c r="F4863" s="9">
        <v>9.0</v>
      </c>
      <c r="G4863" s="9">
        <v>1.0</v>
      </c>
      <c r="H4863" s="11">
        <f>IFERROR(__xludf.DUMMYFUNCTION("IFERROR(FILTER(Filter!$A$1:A9983,Filter!$A$1:A9983=A4863),0)"),0.0)</f>
        <v>0</v>
      </c>
    </row>
    <row r="4864">
      <c r="A4864" s="8" t="s">
        <v>4708</v>
      </c>
      <c r="B4864" s="9">
        <v>6.0</v>
      </c>
      <c r="C4864" s="9">
        <v>0.0</v>
      </c>
      <c r="D4864" s="9">
        <v>6.0</v>
      </c>
      <c r="E4864" s="9">
        <v>0.0</v>
      </c>
      <c r="F4864" s="9">
        <v>6.0</v>
      </c>
      <c r="G4864" s="9">
        <v>1.0</v>
      </c>
      <c r="H4864" s="11">
        <f>IFERROR(__xludf.DUMMYFUNCTION("IFERROR(FILTER(Filter!$A$1:A9983,Filter!$A$1:A9983=A4864),0)"),0.0)</f>
        <v>0</v>
      </c>
    </row>
    <row r="4865">
      <c r="A4865" s="8" t="s">
        <v>4709</v>
      </c>
      <c r="B4865" s="9">
        <v>11.0</v>
      </c>
      <c r="C4865" s="9">
        <v>0.0</v>
      </c>
      <c r="D4865" s="9">
        <v>10.0</v>
      </c>
      <c r="E4865" s="9">
        <v>1.0</v>
      </c>
      <c r="F4865" s="9">
        <v>11.0</v>
      </c>
      <c r="G4865" s="9">
        <v>1.0</v>
      </c>
      <c r="H4865" s="11">
        <f>IFERROR(__xludf.DUMMYFUNCTION("IFERROR(FILTER(Filter!$A$1:A9983,Filter!$A$1:A9983=A4865),0)"),0.0)</f>
        <v>0</v>
      </c>
    </row>
    <row r="4866">
      <c r="A4866" s="8" t="s">
        <v>4710</v>
      </c>
      <c r="B4866" s="9">
        <v>18.0</v>
      </c>
      <c r="C4866" s="9">
        <v>0.0</v>
      </c>
      <c r="D4866" s="9">
        <v>16.0</v>
      </c>
      <c r="E4866" s="9">
        <v>2.0</v>
      </c>
      <c r="F4866" s="9">
        <v>18.0</v>
      </c>
      <c r="G4866" s="9">
        <v>1.0</v>
      </c>
      <c r="H4866" s="11">
        <f>IFERROR(__xludf.DUMMYFUNCTION("IFERROR(FILTER(Filter!$A$1:A9983,Filter!$A$1:A9983=A4866),0)"),0.0)</f>
        <v>0</v>
      </c>
    </row>
    <row r="4867">
      <c r="A4867" s="8" t="s">
        <v>4711</v>
      </c>
      <c r="B4867" s="9">
        <v>7.0</v>
      </c>
      <c r="C4867" s="9">
        <v>0.0</v>
      </c>
      <c r="D4867" s="9">
        <v>7.0</v>
      </c>
      <c r="E4867" s="9">
        <v>0.0</v>
      </c>
      <c r="F4867" s="9">
        <v>7.0</v>
      </c>
      <c r="G4867" s="9">
        <v>1.0</v>
      </c>
      <c r="H4867" s="11">
        <f>IFERROR(__xludf.DUMMYFUNCTION("IFERROR(FILTER(Filter!$A$1:A9983,Filter!$A$1:A9983=A4867),0)"),0.0)</f>
        <v>0</v>
      </c>
    </row>
    <row r="4868">
      <c r="A4868" s="8" t="s">
        <v>4712</v>
      </c>
      <c r="B4868" s="9">
        <v>5.0</v>
      </c>
      <c r="C4868" s="9">
        <v>0.0</v>
      </c>
      <c r="D4868" s="9">
        <v>4.0</v>
      </c>
      <c r="E4868" s="9">
        <v>1.0</v>
      </c>
      <c r="F4868" s="9">
        <v>5.0</v>
      </c>
      <c r="G4868" s="9">
        <v>1.0</v>
      </c>
      <c r="H4868" s="11">
        <f>IFERROR(__xludf.DUMMYFUNCTION("IFERROR(FILTER(Filter!$A$1:A9983,Filter!$A$1:A9983=A4868),0)"),0.0)</f>
        <v>0</v>
      </c>
    </row>
    <row r="4869">
      <c r="A4869" s="8" t="s">
        <v>4713</v>
      </c>
      <c r="B4869" s="9">
        <v>6.0</v>
      </c>
      <c r="C4869" s="9">
        <v>0.0</v>
      </c>
      <c r="D4869" s="9">
        <v>4.0</v>
      </c>
      <c r="E4869" s="9">
        <v>2.0</v>
      </c>
      <c r="F4869" s="9">
        <v>6.0</v>
      </c>
      <c r="G4869" s="9">
        <v>1.0</v>
      </c>
      <c r="H4869" s="11">
        <f>IFERROR(__xludf.DUMMYFUNCTION("IFERROR(FILTER(Filter!$A$1:A9983,Filter!$A$1:A9983=A4869),0)"),0.0)</f>
        <v>0</v>
      </c>
    </row>
    <row r="4870">
      <c r="A4870" s="8" t="s">
        <v>4714</v>
      </c>
      <c r="B4870" s="9">
        <v>13.0</v>
      </c>
      <c r="C4870" s="9">
        <v>0.0</v>
      </c>
      <c r="D4870" s="9">
        <v>12.0</v>
      </c>
      <c r="E4870" s="9">
        <v>1.0</v>
      </c>
      <c r="F4870" s="9">
        <v>13.0</v>
      </c>
      <c r="G4870" s="9">
        <v>1.0</v>
      </c>
      <c r="H4870" s="11">
        <f>IFERROR(__xludf.DUMMYFUNCTION("IFERROR(FILTER(Filter!$A$1:A9983,Filter!$A$1:A9983=A4870),0)"),0.0)</f>
        <v>0</v>
      </c>
    </row>
    <row r="4871">
      <c r="A4871" s="8" t="s">
        <v>4715</v>
      </c>
      <c r="B4871" s="9">
        <v>7.0</v>
      </c>
      <c r="C4871" s="9">
        <v>0.0</v>
      </c>
      <c r="D4871" s="9">
        <v>6.0</v>
      </c>
      <c r="E4871" s="9">
        <v>1.0</v>
      </c>
      <c r="F4871" s="9">
        <v>7.0</v>
      </c>
      <c r="G4871" s="9">
        <v>1.0</v>
      </c>
      <c r="H4871" s="11">
        <f>IFERROR(__xludf.DUMMYFUNCTION("IFERROR(FILTER(Filter!$A$1:A9983,Filter!$A$1:A9983=A4871),0)"),0.0)</f>
        <v>0</v>
      </c>
    </row>
    <row r="4872">
      <c r="A4872" s="8" t="s">
        <v>4716</v>
      </c>
      <c r="B4872" s="9">
        <v>6.0</v>
      </c>
      <c r="C4872" s="9">
        <v>0.0</v>
      </c>
      <c r="D4872" s="9">
        <v>5.0</v>
      </c>
      <c r="E4872" s="9">
        <v>1.0</v>
      </c>
      <c r="F4872" s="9">
        <v>6.0</v>
      </c>
      <c r="G4872" s="9">
        <v>1.0</v>
      </c>
      <c r="H4872" s="11">
        <f>IFERROR(__xludf.DUMMYFUNCTION("IFERROR(FILTER(Filter!$A$1:A9983,Filter!$A$1:A9983=A4872),0)"),0.0)</f>
        <v>0</v>
      </c>
    </row>
    <row r="4873">
      <c r="A4873" s="8" t="s">
        <v>4717</v>
      </c>
      <c r="B4873" s="9">
        <v>7.0</v>
      </c>
      <c r="C4873" s="9">
        <v>0.0</v>
      </c>
      <c r="D4873" s="9">
        <v>6.0</v>
      </c>
      <c r="E4873" s="9">
        <v>1.0</v>
      </c>
      <c r="F4873" s="9">
        <v>7.0</v>
      </c>
      <c r="G4873" s="9">
        <v>1.0</v>
      </c>
      <c r="H4873" s="11">
        <f>IFERROR(__xludf.DUMMYFUNCTION("IFERROR(FILTER(Filter!$A$1:A9983,Filter!$A$1:A9983=A4873),0)"),0.0)</f>
        <v>0</v>
      </c>
    </row>
    <row r="4874">
      <c r="A4874" s="8" t="s">
        <v>4718</v>
      </c>
      <c r="B4874" s="9">
        <v>4.0</v>
      </c>
      <c r="C4874" s="9">
        <v>0.0</v>
      </c>
      <c r="D4874" s="9">
        <v>3.0</v>
      </c>
      <c r="E4874" s="9">
        <v>1.0</v>
      </c>
      <c r="F4874" s="9">
        <v>4.0</v>
      </c>
      <c r="G4874" s="9">
        <v>1.0</v>
      </c>
      <c r="H4874" s="11">
        <f>IFERROR(__xludf.DUMMYFUNCTION("IFERROR(FILTER(Filter!$A$1:A9983,Filter!$A$1:A9983=A4874),0)"),0.0)</f>
        <v>0</v>
      </c>
    </row>
    <row r="4875">
      <c r="A4875" s="8" t="s">
        <v>4719</v>
      </c>
      <c r="B4875" s="9">
        <v>1.0</v>
      </c>
      <c r="C4875" s="9">
        <v>0.0</v>
      </c>
      <c r="D4875" s="9">
        <v>1.0</v>
      </c>
      <c r="E4875" s="9">
        <v>0.0</v>
      </c>
      <c r="F4875" s="9">
        <v>1.0</v>
      </c>
      <c r="G4875" s="9">
        <v>1.0</v>
      </c>
      <c r="H4875" s="11">
        <f>IFERROR(__xludf.DUMMYFUNCTION("IFERROR(FILTER(Filter!$A$1:A9983,Filter!$A$1:A9983=A4875),0)"),0.0)</f>
        <v>0</v>
      </c>
    </row>
    <row r="4876">
      <c r="A4876" s="8" t="s">
        <v>4720</v>
      </c>
      <c r="B4876" s="9">
        <v>9.0</v>
      </c>
      <c r="C4876" s="9">
        <v>0.0</v>
      </c>
      <c r="D4876" s="9">
        <v>9.0</v>
      </c>
      <c r="E4876" s="9">
        <v>0.0</v>
      </c>
      <c r="F4876" s="9">
        <v>9.0</v>
      </c>
      <c r="G4876" s="9">
        <v>1.0</v>
      </c>
      <c r="H4876" s="11">
        <f>IFERROR(__xludf.DUMMYFUNCTION("IFERROR(FILTER(Filter!$A$1:A9983,Filter!$A$1:A9983=A4876),0)"),0.0)</f>
        <v>0</v>
      </c>
    </row>
    <row r="4877">
      <c r="A4877" s="8" t="s">
        <v>4721</v>
      </c>
      <c r="B4877" s="9">
        <v>12.0</v>
      </c>
      <c r="C4877" s="9">
        <v>0.0</v>
      </c>
      <c r="D4877" s="9">
        <v>11.0</v>
      </c>
      <c r="E4877" s="9">
        <v>1.0</v>
      </c>
      <c r="F4877" s="9">
        <v>12.0</v>
      </c>
      <c r="G4877" s="9">
        <v>1.0</v>
      </c>
      <c r="H4877" s="11">
        <f>IFERROR(__xludf.DUMMYFUNCTION("IFERROR(FILTER(Filter!$A$1:A9983,Filter!$A$1:A9983=A4877),0)"),0.0)</f>
        <v>0</v>
      </c>
    </row>
    <row r="4878">
      <c r="A4878" s="8" t="s">
        <v>4722</v>
      </c>
      <c r="B4878" s="9">
        <v>6.0</v>
      </c>
      <c r="C4878" s="9">
        <v>0.0</v>
      </c>
      <c r="D4878" s="9">
        <v>6.0</v>
      </c>
      <c r="E4878" s="9">
        <v>0.0</v>
      </c>
      <c r="F4878" s="9">
        <v>6.0</v>
      </c>
      <c r="G4878" s="9">
        <v>1.0</v>
      </c>
      <c r="H4878" s="11">
        <f>IFERROR(__xludf.DUMMYFUNCTION("IFERROR(FILTER(Filter!$A$1:A9983,Filter!$A$1:A9983=A4878),0)"),0.0)</f>
        <v>0</v>
      </c>
    </row>
    <row r="4879">
      <c r="A4879" s="8" t="s">
        <v>4723</v>
      </c>
      <c r="B4879" s="9">
        <v>9.0</v>
      </c>
      <c r="C4879" s="9">
        <v>0.0</v>
      </c>
      <c r="D4879" s="9">
        <v>7.0</v>
      </c>
      <c r="E4879" s="9">
        <v>2.0</v>
      </c>
      <c r="F4879" s="9">
        <v>9.0</v>
      </c>
      <c r="G4879" s="9">
        <v>1.0</v>
      </c>
      <c r="H4879" s="11">
        <f>IFERROR(__xludf.DUMMYFUNCTION("IFERROR(FILTER(Filter!$A$1:A9983,Filter!$A$1:A9983=A4879),0)"),0.0)</f>
        <v>0</v>
      </c>
    </row>
    <row r="4880">
      <c r="A4880" s="8" t="s">
        <v>4724</v>
      </c>
      <c r="B4880" s="9">
        <v>8.0</v>
      </c>
      <c r="C4880" s="9">
        <v>0.0</v>
      </c>
      <c r="D4880" s="9">
        <v>8.0</v>
      </c>
      <c r="E4880" s="9">
        <v>0.0</v>
      </c>
      <c r="F4880" s="9">
        <v>8.0</v>
      </c>
      <c r="G4880" s="9">
        <v>1.0</v>
      </c>
      <c r="H4880" s="11">
        <f>IFERROR(__xludf.DUMMYFUNCTION("IFERROR(FILTER(Filter!$A$1:A9983,Filter!$A$1:A9983=A4880),0)"),0.0)</f>
        <v>0</v>
      </c>
    </row>
    <row r="4881">
      <c r="A4881" s="8" t="s">
        <v>4725</v>
      </c>
      <c r="B4881" s="9">
        <v>9.0</v>
      </c>
      <c r="C4881" s="9">
        <v>0.0</v>
      </c>
      <c r="D4881" s="9">
        <v>9.0</v>
      </c>
      <c r="E4881" s="9">
        <v>0.0</v>
      </c>
      <c r="F4881" s="9">
        <v>9.0</v>
      </c>
      <c r="G4881" s="9">
        <v>1.0</v>
      </c>
      <c r="H4881" s="11">
        <f>IFERROR(__xludf.DUMMYFUNCTION("IFERROR(FILTER(Filter!$A$1:A9983,Filter!$A$1:A9983=A4881),0)"),0.0)</f>
        <v>0</v>
      </c>
    </row>
    <row r="4882">
      <c r="A4882" s="8" t="s">
        <v>4726</v>
      </c>
      <c r="B4882" s="9">
        <v>15.0</v>
      </c>
      <c r="C4882" s="9">
        <v>0.0</v>
      </c>
      <c r="D4882" s="9">
        <v>14.0</v>
      </c>
      <c r="E4882" s="9">
        <v>1.0</v>
      </c>
      <c r="F4882" s="9">
        <v>15.0</v>
      </c>
      <c r="G4882" s="9">
        <v>1.0</v>
      </c>
      <c r="H4882" s="11">
        <f>IFERROR(__xludf.DUMMYFUNCTION("IFERROR(FILTER(Filter!$A$1:A9983,Filter!$A$1:A9983=A4882),0)"),0.0)</f>
        <v>0</v>
      </c>
    </row>
    <row r="4883">
      <c r="A4883" s="8" t="s">
        <v>4727</v>
      </c>
      <c r="B4883" s="9">
        <v>16.0</v>
      </c>
      <c r="C4883" s="9">
        <v>0.0</v>
      </c>
      <c r="D4883" s="9">
        <v>13.0</v>
      </c>
      <c r="E4883" s="9">
        <v>3.0</v>
      </c>
      <c r="F4883" s="9">
        <v>16.0</v>
      </c>
      <c r="G4883" s="9">
        <v>1.0</v>
      </c>
      <c r="H4883" s="11">
        <f>IFERROR(__xludf.DUMMYFUNCTION("IFERROR(FILTER(Filter!$A$1:A9983,Filter!$A$1:A9983=A4883),0)"),0.0)</f>
        <v>0</v>
      </c>
    </row>
    <row r="4884">
      <c r="A4884" s="8" t="s">
        <v>4728</v>
      </c>
      <c r="B4884" s="9">
        <v>15.0</v>
      </c>
      <c r="C4884" s="9">
        <v>0.0</v>
      </c>
      <c r="D4884" s="9">
        <v>13.0</v>
      </c>
      <c r="E4884" s="9">
        <v>2.0</v>
      </c>
      <c r="F4884" s="9">
        <v>15.0</v>
      </c>
      <c r="G4884" s="9">
        <v>1.0</v>
      </c>
      <c r="H4884" s="11">
        <f>IFERROR(__xludf.DUMMYFUNCTION("IFERROR(FILTER(Filter!$A$1:A9983,Filter!$A$1:A9983=A4884),0)"),0.0)</f>
        <v>0</v>
      </c>
    </row>
    <row r="4885">
      <c r="A4885" s="8" t="s">
        <v>4729</v>
      </c>
      <c r="B4885" s="9">
        <v>16.0</v>
      </c>
      <c r="C4885" s="9">
        <v>0.0</v>
      </c>
      <c r="D4885" s="9">
        <v>14.0</v>
      </c>
      <c r="E4885" s="9">
        <v>2.0</v>
      </c>
      <c r="F4885" s="9">
        <v>16.0</v>
      </c>
      <c r="G4885" s="9">
        <v>1.0</v>
      </c>
      <c r="H4885" s="11">
        <f>IFERROR(__xludf.DUMMYFUNCTION("IFERROR(FILTER(Filter!$A$1:A9983,Filter!$A$1:A9983=A4885),0)"),0.0)</f>
        <v>0</v>
      </c>
    </row>
    <row r="4886">
      <c r="A4886" s="8" t="s">
        <v>4730</v>
      </c>
      <c r="B4886" s="9">
        <v>19.0</v>
      </c>
      <c r="C4886" s="9">
        <v>0.0</v>
      </c>
      <c r="D4886" s="9">
        <v>15.0</v>
      </c>
      <c r="E4886" s="9">
        <v>4.0</v>
      </c>
      <c r="F4886" s="9">
        <v>19.0</v>
      </c>
      <c r="G4886" s="9">
        <v>1.0</v>
      </c>
      <c r="H4886" s="11">
        <f>IFERROR(__xludf.DUMMYFUNCTION("IFERROR(FILTER(Filter!$A$1:A9983,Filter!$A$1:A9983=A4886),0)"),0.0)</f>
        <v>0</v>
      </c>
    </row>
    <row r="4887">
      <c r="A4887" s="8" t="s">
        <v>4731</v>
      </c>
      <c r="B4887" s="9">
        <v>14.0</v>
      </c>
      <c r="C4887" s="9">
        <v>0.0</v>
      </c>
      <c r="D4887" s="9">
        <v>12.0</v>
      </c>
      <c r="E4887" s="9">
        <v>2.0</v>
      </c>
      <c r="F4887" s="9">
        <v>14.0</v>
      </c>
      <c r="G4887" s="9">
        <v>1.0</v>
      </c>
      <c r="H4887" s="11">
        <f>IFERROR(__xludf.DUMMYFUNCTION("IFERROR(FILTER(Filter!$A$1:A9983,Filter!$A$1:A9983=A4887),0)"),0.0)</f>
        <v>0</v>
      </c>
    </row>
    <row r="4888">
      <c r="A4888" s="8" t="s">
        <v>4732</v>
      </c>
      <c r="B4888" s="9">
        <v>13.0</v>
      </c>
      <c r="C4888" s="9">
        <v>0.0</v>
      </c>
      <c r="D4888" s="9">
        <v>11.0</v>
      </c>
      <c r="E4888" s="9">
        <v>2.0</v>
      </c>
      <c r="F4888" s="9">
        <v>13.0</v>
      </c>
      <c r="G4888" s="9">
        <v>1.0</v>
      </c>
      <c r="H4888" s="11">
        <f>IFERROR(__xludf.DUMMYFUNCTION("IFERROR(FILTER(Filter!$A$1:A9983,Filter!$A$1:A9983=A4888),0)"),0.0)</f>
        <v>0</v>
      </c>
    </row>
    <row r="4889" hidden="1">
      <c r="A4889" s="8"/>
      <c r="B4889" s="9"/>
      <c r="C4889" s="9"/>
      <c r="D4889" s="9"/>
      <c r="E4889" s="9"/>
      <c r="F4889" s="9"/>
      <c r="G4889" s="9"/>
      <c r="H4889" s="11"/>
    </row>
    <row r="4890">
      <c r="A4890" s="8" t="s">
        <v>4733</v>
      </c>
      <c r="B4890" s="9">
        <v>7.0</v>
      </c>
      <c r="C4890" s="9">
        <v>0.0</v>
      </c>
      <c r="D4890" s="9">
        <v>5.0</v>
      </c>
      <c r="E4890" s="9">
        <v>2.0</v>
      </c>
      <c r="F4890" s="9">
        <v>7.0</v>
      </c>
      <c r="G4890" s="9">
        <v>1.0</v>
      </c>
      <c r="H4890" s="11">
        <f>IFERROR(__xludf.DUMMYFUNCTION("IFERROR(FILTER(Filter!$A$1:A9983,Filter!$A$1:A9983=A4890),0)"),0.0)</f>
        <v>0</v>
      </c>
    </row>
    <row r="4891">
      <c r="A4891" s="8" t="s">
        <v>4734</v>
      </c>
      <c r="B4891" s="9">
        <v>6.0</v>
      </c>
      <c r="C4891" s="9">
        <v>0.0</v>
      </c>
      <c r="D4891" s="9">
        <v>5.0</v>
      </c>
      <c r="E4891" s="9">
        <v>1.0</v>
      </c>
      <c r="F4891" s="9">
        <v>6.0</v>
      </c>
      <c r="G4891" s="9">
        <v>1.0</v>
      </c>
      <c r="H4891" s="11">
        <f>IFERROR(__xludf.DUMMYFUNCTION("IFERROR(FILTER(Filter!$A$1:A9983,Filter!$A$1:A9983=A4891),0)"),0.0)</f>
        <v>0</v>
      </c>
    </row>
    <row r="4892">
      <c r="A4892" s="8" t="s">
        <v>4735</v>
      </c>
      <c r="B4892" s="9">
        <v>19.0</v>
      </c>
      <c r="C4892" s="9">
        <v>0.0</v>
      </c>
      <c r="D4892" s="9">
        <v>15.0</v>
      </c>
      <c r="E4892" s="9">
        <v>4.0</v>
      </c>
      <c r="F4892" s="9">
        <v>19.0</v>
      </c>
      <c r="G4892" s="9">
        <v>1.0</v>
      </c>
      <c r="H4892" s="11">
        <f>IFERROR(__xludf.DUMMYFUNCTION("IFERROR(FILTER(Filter!$A$1:A9983,Filter!$A$1:A9983=A4892),0)"),0.0)</f>
        <v>0</v>
      </c>
    </row>
    <row r="4893">
      <c r="A4893" s="8" t="s">
        <v>4736</v>
      </c>
      <c r="B4893" s="9">
        <v>9.0</v>
      </c>
      <c r="C4893" s="9">
        <v>0.0</v>
      </c>
      <c r="D4893" s="9">
        <v>9.0</v>
      </c>
      <c r="E4893" s="9">
        <v>0.0</v>
      </c>
      <c r="F4893" s="9">
        <v>9.0</v>
      </c>
      <c r="G4893" s="9">
        <v>1.0</v>
      </c>
      <c r="H4893" s="11">
        <f>IFERROR(__xludf.DUMMYFUNCTION("IFERROR(FILTER(Filter!$A$1:A9983,Filter!$A$1:A9983=A4893),0)"),0.0)</f>
        <v>0</v>
      </c>
    </row>
    <row r="4894">
      <c r="A4894" s="8" t="s">
        <v>4737</v>
      </c>
      <c r="B4894" s="9">
        <v>18.0</v>
      </c>
      <c r="C4894" s="9">
        <v>0.0</v>
      </c>
      <c r="D4894" s="9">
        <v>17.0</v>
      </c>
      <c r="E4894" s="9">
        <v>1.0</v>
      </c>
      <c r="F4894" s="9">
        <v>18.0</v>
      </c>
      <c r="G4894" s="9">
        <v>1.0</v>
      </c>
      <c r="H4894" s="11">
        <f>IFERROR(__xludf.DUMMYFUNCTION("IFERROR(FILTER(Filter!$A$1:A9983,Filter!$A$1:A9983=A4894),0)"),0.0)</f>
        <v>0</v>
      </c>
    </row>
    <row r="4895">
      <c r="A4895" s="8" t="s">
        <v>4738</v>
      </c>
      <c r="B4895" s="9">
        <v>8.0</v>
      </c>
      <c r="C4895" s="9">
        <v>0.0</v>
      </c>
      <c r="D4895" s="9">
        <v>7.0</v>
      </c>
      <c r="E4895" s="9">
        <v>1.0</v>
      </c>
      <c r="F4895" s="9">
        <v>8.0</v>
      </c>
      <c r="G4895" s="9">
        <v>1.0</v>
      </c>
      <c r="H4895" s="11">
        <f>IFERROR(__xludf.DUMMYFUNCTION("IFERROR(FILTER(Filter!$A$1:A9983,Filter!$A$1:A9983=A4895),0)"),0.0)</f>
        <v>0</v>
      </c>
    </row>
    <row r="4896">
      <c r="A4896" s="8" t="s">
        <v>4739</v>
      </c>
      <c r="B4896" s="9">
        <v>11.0</v>
      </c>
      <c r="C4896" s="9">
        <v>0.0</v>
      </c>
      <c r="D4896" s="9">
        <v>11.0</v>
      </c>
      <c r="E4896" s="9">
        <v>0.0</v>
      </c>
      <c r="F4896" s="9">
        <v>11.0</v>
      </c>
      <c r="G4896" s="9">
        <v>1.0</v>
      </c>
      <c r="H4896" s="11">
        <f>IFERROR(__xludf.DUMMYFUNCTION("IFERROR(FILTER(Filter!$A$1:A9983,Filter!$A$1:A9983=A4896),0)"),0.0)</f>
        <v>0</v>
      </c>
    </row>
    <row r="4897">
      <c r="A4897" s="8" t="s">
        <v>4740</v>
      </c>
      <c r="B4897" s="9">
        <v>19.0</v>
      </c>
      <c r="C4897" s="9">
        <v>0.0</v>
      </c>
      <c r="D4897" s="9">
        <v>19.0</v>
      </c>
      <c r="E4897" s="9">
        <v>0.0</v>
      </c>
      <c r="F4897" s="9">
        <v>19.0</v>
      </c>
      <c r="G4897" s="9">
        <v>1.0</v>
      </c>
      <c r="H4897" s="11">
        <f>IFERROR(__xludf.DUMMYFUNCTION("IFERROR(FILTER(Filter!$A$1:A9983,Filter!$A$1:A9983=A4897),0)"),0.0)</f>
        <v>0</v>
      </c>
    </row>
    <row r="4898" hidden="1">
      <c r="A4898" s="8"/>
      <c r="B4898" s="9"/>
      <c r="C4898" s="9"/>
      <c r="D4898" s="9"/>
      <c r="E4898" s="9"/>
      <c r="F4898" s="9"/>
      <c r="G4898" s="9"/>
      <c r="H4898" s="11"/>
    </row>
    <row r="4899">
      <c r="A4899" s="8" t="s">
        <v>4741</v>
      </c>
      <c r="B4899" s="9">
        <v>14.0</v>
      </c>
      <c r="C4899" s="9">
        <v>0.0</v>
      </c>
      <c r="D4899" s="9">
        <v>13.0</v>
      </c>
      <c r="E4899" s="9">
        <v>1.0</v>
      </c>
      <c r="F4899" s="9">
        <v>14.0</v>
      </c>
      <c r="G4899" s="9">
        <v>1.0</v>
      </c>
      <c r="H4899" s="11">
        <f>IFERROR(__xludf.DUMMYFUNCTION("IFERROR(FILTER(Filter!$A$1:A9983,Filter!$A$1:A9983=A4899),0)"),0.0)</f>
        <v>0</v>
      </c>
    </row>
    <row r="4900">
      <c r="A4900" s="8" t="s">
        <v>4742</v>
      </c>
      <c r="B4900" s="9">
        <v>8.0</v>
      </c>
      <c r="C4900" s="9">
        <v>0.0</v>
      </c>
      <c r="D4900" s="9">
        <v>8.0</v>
      </c>
      <c r="E4900" s="9">
        <v>0.0</v>
      </c>
      <c r="F4900" s="9">
        <v>8.0</v>
      </c>
      <c r="G4900" s="9">
        <v>1.0</v>
      </c>
      <c r="H4900" s="11">
        <f>IFERROR(__xludf.DUMMYFUNCTION("IFERROR(FILTER(Filter!$A$1:A9983,Filter!$A$1:A9983=A4900),0)"),0.0)</f>
        <v>0</v>
      </c>
    </row>
    <row r="4901">
      <c r="A4901" s="8" t="s">
        <v>4743</v>
      </c>
      <c r="B4901" s="9">
        <v>15.0</v>
      </c>
      <c r="C4901" s="9">
        <v>0.0</v>
      </c>
      <c r="D4901" s="9">
        <v>14.0</v>
      </c>
      <c r="E4901" s="9">
        <v>1.0</v>
      </c>
      <c r="F4901" s="9">
        <v>15.0</v>
      </c>
      <c r="G4901" s="9">
        <v>1.0</v>
      </c>
      <c r="H4901" s="11">
        <f>IFERROR(__xludf.DUMMYFUNCTION("IFERROR(FILTER(Filter!$A$1:A9983,Filter!$A$1:A9983=A4901),0)"),0.0)</f>
        <v>0</v>
      </c>
    </row>
    <row r="4902">
      <c r="A4902" s="8" t="s">
        <v>4744</v>
      </c>
      <c r="B4902" s="9">
        <v>11.0</v>
      </c>
      <c r="C4902" s="9">
        <v>0.0</v>
      </c>
      <c r="D4902" s="9">
        <v>8.0</v>
      </c>
      <c r="E4902" s="9">
        <v>3.0</v>
      </c>
      <c r="F4902" s="9">
        <v>11.0</v>
      </c>
      <c r="G4902" s="9">
        <v>1.0</v>
      </c>
      <c r="H4902" s="11">
        <f>IFERROR(__xludf.DUMMYFUNCTION("IFERROR(FILTER(Filter!$A$1:A9983,Filter!$A$1:A9983=A4902),0)"),0.0)</f>
        <v>0</v>
      </c>
    </row>
    <row r="4903">
      <c r="A4903" s="8" t="s">
        <v>4745</v>
      </c>
      <c r="B4903" s="9">
        <v>11.0</v>
      </c>
      <c r="C4903" s="9">
        <v>0.0</v>
      </c>
      <c r="D4903" s="9">
        <v>9.0</v>
      </c>
      <c r="E4903" s="9">
        <v>2.0</v>
      </c>
      <c r="F4903" s="9">
        <v>11.0</v>
      </c>
      <c r="G4903" s="9">
        <v>1.0</v>
      </c>
      <c r="H4903" s="11">
        <f>IFERROR(__xludf.DUMMYFUNCTION("IFERROR(FILTER(Filter!$A$1:A9983,Filter!$A$1:A9983=A4903),0)"),0.0)</f>
        <v>0</v>
      </c>
    </row>
    <row r="4904">
      <c r="A4904" s="8" t="s">
        <v>4746</v>
      </c>
      <c r="B4904" s="9">
        <v>18.0</v>
      </c>
      <c r="C4904" s="9">
        <v>0.0</v>
      </c>
      <c r="D4904" s="9">
        <v>15.0</v>
      </c>
      <c r="E4904" s="9">
        <v>3.0</v>
      </c>
      <c r="F4904" s="9">
        <v>18.0</v>
      </c>
      <c r="G4904" s="9">
        <v>1.0</v>
      </c>
      <c r="H4904" s="11">
        <f>IFERROR(__xludf.DUMMYFUNCTION("IFERROR(FILTER(Filter!$A$1:A9983,Filter!$A$1:A9983=A4904),0)"),0.0)</f>
        <v>0</v>
      </c>
    </row>
    <row r="4905">
      <c r="A4905" s="8" t="s">
        <v>4747</v>
      </c>
      <c r="B4905" s="9">
        <v>4.0</v>
      </c>
      <c r="C4905" s="9">
        <v>0.0</v>
      </c>
      <c r="D4905" s="9">
        <v>4.0</v>
      </c>
      <c r="E4905" s="9">
        <v>0.0</v>
      </c>
      <c r="F4905" s="9">
        <v>4.0</v>
      </c>
      <c r="G4905" s="9">
        <v>1.0</v>
      </c>
      <c r="H4905" s="11">
        <f>IFERROR(__xludf.DUMMYFUNCTION("IFERROR(FILTER(Filter!$A$1:A9983,Filter!$A$1:A9983=A4905),0)"),0.0)</f>
        <v>0</v>
      </c>
    </row>
    <row r="4906">
      <c r="A4906" s="8" t="s">
        <v>4748</v>
      </c>
      <c r="B4906" s="9">
        <v>7.0</v>
      </c>
      <c r="C4906" s="9">
        <v>0.0</v>
      </c>
      <c r="D4906" s="9">
        <v>6.0</v>
      </c>
      <c r="E4906" s="9">
        <v>1.0</v>
      </c>
      <c r="F4906" s="9">
        <v>7.0</v>
      </c>
      <c r="G4906" s="9">
        <v>1.0</v>
      </c>
      <c r="H4906" s="11">
        <f>IFERROR(__xludf.DUMMYFUNCTION("IFERROR(FILTER(Filter!$A$1:A9983,Filter!$A$1:A9983=A4906),0)"),0.0)</f>
        <v>0</v>
      </c>
    </row>
    <row r="4907">
      <c r="A4907" s="8" t="s">
        <v>4749</v>
      </c>
      <c r="B4907" s="9">
        <v>7.0</v>
      </c>
      <c r="C4907" s="9">
        <v>0.0</v>
      </c>
      <c r="D4907" s="9">
        <v>6.0</v>
      </c>
      <c r="E4907" s="9">
        <v>1.0</v>
      </c>
      <c r="F4907" s="9">
        <v>7.0</v>
      </c>
      <c r="G4907" s="9">
        <v>1.0</v>
      </c>
      <c r="H4907" s="11">
        <f>IFERROR(__xludf.DUMMYFUNCTION("IFERROR(FILTER(Filter!$A$1:A9983,Filter!$A$1:A9983=A4907),0)"),0.0)</f>
        <v>0</v>
      </c>
    </row>
    <row r="4908">
      <c r="A4908" s="8" t="s">
        <v>4750</v>
      </c>
      <c r="B4908" s="9">
        <v>7.0</v>
      </c>
      <c r="C4908" s="9">
        <v>0.0</v>
      </c>
      <c r="D4908" s="9">
        <v>6.0</v>
      </c>
      <c r="E4908" s="9">
        <v>1.0</v>
      </c>
      <c r="F4908" s="9">
        <v>7.0</v>
      </c>
      <c r="G4908" s="9">
        <v>1.0</v>
      </c>
      <c r="H4908" s="11">
        <f>IFERROR(__xludf.DUMMYFUNCTION("IFERROR(FILTER(Filter!$A$1:A9983,Filter!$A$1:A9983=A4908),0)"),0.0)</f>
        <v>0</v>
      </c>
    </row>
    <row r="4909">
      <c r="A4909" s="8" t="s">
        <v>4751</v>
      </c>
      <c r="B4909" s="9">
        <v>6.0</v>
      </c>
      <c r="C4909" s="9">
        <v>0.0</v>
      </c>
      <c r="D4909" s="9">
        <v>6.0</v>
      </c>
      <c r="E4909" s="9">
        <v>0.0</v>
      </c>
      <c r="F4909" s="9">
        <v>6.0</v>
      </c>
      <c r="G4909" s="9">
        <v>1.0</v>
      </c>
      <c r="H4909" s="11">
        <f>IFERROR(__xludf.DUMMYFUNCTION("IFERROR(FILTER(Filter!$A$1:A9983,Filter!$A$1:A9983=A4909),0)"),0.0)</f>
        <v>0</v>
      </c>
    </row>
    <row r="4910">
      <c r="A4910" s="8" t="s">
        <v>4752</v>
      </c>
      <c r="B4910" s="9">
        <v>7.0</v>
      </c>
      <c r="C4910" s="9">
        <v>0.0</v>
      </c>
      <c r="D4910" s="9">
        <v>7.0</v>
      </c>
      <c r="E4910" s="9">
        <v>0.0</v>
      </c>
      <c r="F4910" s="9">
        <v>7.0</v>
      </c>
      <c r="G4910" s="9">
        <v>1.0</v>
      </c>
      <c r="H4910" s="11">
        <f>IFERROR(__xludf.DUMMYFUNCTION("IFERROR(FILTER(Filter!$A$1:A9983,Filter!$A$1:A9983=A4910),0)"),0.0)</f>
        <v>0</v>
      </c>
    </row>
    <row r="4911">
      <c r="A4911" s="8" t="s">
        <v>4753</v>
      </c>
      <c r="B4911" s="9">
        <v>2.0</v>
      </c>
      <c r="C4911" s="9">
        <v>0.0</v>
      </c>
      <c r="D4911" s="9">
        <v>2.0</v>
      </c>
      <c r="E4911" s="9">
        <v>0.0</v>
      </c>
      <c r="F4911" s="9">
        <v>2.0</v>
      </c>
      <c r="G4911" s="9">
        <v>1.0</v>
      </c>
      <c r="H4911" s="11">
        <f>IFERROR(__xludf.DUMMYFUNCTION("IFERROR(FILTER(Filter!$A$1:A9983,Filter!$A$1:A9983=A4911),0)"),0.0)</f>
        <v>0</v>
      </c>
    </row>
    <row r="4912">
      <c r="A4912" s="8" t="s">
        <v>4754</v>
      </c>
      <c r="B4912" s="9">
        <v>7.0</v>
      </c>
      <c r="C4912" s="9">
        <v>0.0</v>
      </c>
      <c r="D4912" s="9">
        <v>7.0</v>
      </c>
      <c r="E4912" s="9">
        <v>0.0</v>
      </c>
      <c r="F4912" s="9">
        <v>7.0</v>
      </c>
      <c r="G4912" s="9">
        <v>1.0</v>
      </c>
      <c r="H4912" s="11">
        <f>IFERROR(__xludf.DUMMYFUNCTION("IFERROR(FILTER(Filter!$A$1:A9983,Filter!$A$1:A9983=A4912),0)"),0.0)</f>
        <v>0</v>
      </c>
    </row>
    <row r="4913">
      <c r="A4913" s="8" t="s">
        <v>4755</v>
      </c>
      <c r="B4913" s="9">
        <v>8.0</v>
      </c>
      <c r="C4913" s="9">
        <v>0.0</v>
      </c>
      <c r="D4913" s="9">
        <v>8.0</v>
      </c>
      <c r="E4913" s="9">
        <v>0.0</v>
      </c>
      <c r="F4913" s="9">
        <v>8.0</v>
      </c>
      <c r="G4913" s="9">
        <v>1.0</v>
      </c>
      <c r="H4913" s="11">
        <f>IFERROR(__xludf.DUMMYFUNCTION("IFERROR(FILTER(Filter!$A$1:A9983,Filter!$A$1:A9983=A4913),0)"),0.0)</f>
        <v>0</v>
      </c>
    </row>
    <row r="4914">
      <c r="A4914" s="8" t="s">
        <v>4756</v>
      </c>
      <c r="B4914" s="9">
        <v>6.0</v>
      </c>
      <c r="C4914" s="9">
        <v>0.0</v>
      </c>
      <c r="D4914" s="9">
        <v>6.0</v>
      </c>
      <c r="E4914" s="9">
        <v>0.0</v>
      </c>
      <c r="F4914" s="9">
        <v>6.0</v>
      </c>
      <c r="G4914" s="9">
        <v>1.0</v>
      </c>
      <c r="H4914" s="11">
        <f>IFERROR(__xludf.DUMMYFUNCTION("IFERROR(FILTER(Filter!$A$1:A9983,Filter!$A$1:A9983=A4914),0)"),0.0)</f>
        <v>0</v>
      </c>
    </row>
    <row r="4915">
      <c r="A4915" s="8" t="s">
        <v>4757</v>
      </c>
      <c r="B4915" s="9">
        <v>5.0</v>
      </c>
      <c r="C4915" s="9">
        <v>0.0</v>
      </c>
      <c r="D4915" s="9">
        <v>4.0</v>
      </c>
      <c r="E4915" s="9">
        <v>1.0</v>
      </c>
      <c r="F4915" s="9">
        <v>5.0</v>
      </c>
      <c r="G4915" s="9">
        <v>1.0</v>
      </c>
      <c r="H4915" s="11">
        <f>IFERROR(__xludf.DUMMYFUNCTION("IFERROR(FILTER(Filter!$A$1:A9983,Filter!$A$1:A9983=A4915),0)"),0.0)</f>
        <v>0</v>
      </c>
    </row>
    <row r="4916">
      <c r="A4916" s="8" t="s">
        <v>4758</v>
      </c>
      <c r="B4916" s="9">
        <v>9.0</v>
      </c>
      <c r="C4916" s="9">
        <v>0.0</v>
      </c>
      <c r="D4916" s="9">
        <v>8.0</v>
      </c>
      <c r="E4916" s="9">
        <v>1.0</v>
      </c>
      <c r="F4916" s="9">
        <v>9.0</v>
      </c>
      <c r="G4916" s="9">
        <v>1.0</v>
      </c>
      <c r="H4916" s="11">
        <f>IFERROR(__xludf.DUMMYFUNCTION("IFERROR(FILTER(Filter!$A$1:A9983,Filter!$A$1:A9983=A4916),0)"),0.0)</f>
        <v>0</v>
      </c>
    </row>
    <row r="4917" hidden="1">
      <c r="A4917" s="8"/>
      <c r="B4917" s="9"/>
      <c r="C4917" s="9"/>
      <c r="D4917" s="9"/>
      <c r="E4917" s="9"/>
      <c r="F4917" s="9"/>
      <c r="G4917" s="9"/>
      <c r="H4917" s="11"/>
    </row>
    <row r="4918">
      <c r="A4918" s="12" t="s">
        <v>4759</v>
      </c>
      <c r="B4918" s="9">
        <v>6.0</v>
      </c>
      <c r="C4918" s="9">
        <v>0.0</v>
      </c>
      <c r="D4918" s="9">
        <v>6.0</v>
      </c>
      <c r="E4918" s="9">
        <v>0.0</v>
      </c>
      <c r="F4918" s="9">
        <v>6.0</v>
      </c>
      <c r="G4918" s="9">
        <v>1.0</v>
      </c>
      <c r="H4918" s="11">
        <f>IFERROR(__xludf.DUMMYFUNCTION("IFERROR(FILTER(Filter!$A$1:A9983,Filter!$A$1:A9983=A4918),0)"),0.0)</f>
        <v>0</v>
      </c>
    </row>
    <row r="4919">
      <c r="A4919" s="8" t="s">
        <v>4760</v>
      </c>
      <c r="B4919" s="9">
        <v>7.0</v>
      </c>
      <c r="C4919" s="9">
        <v>0.0</v>
      </c>
      <c r="D4919" s="9">
        <v>4.0</v>
      </c>
      <c r="E4919" s="9">
        <v>3.0</v>
      </c>
      <c r="F4919" s="9">
        <v>7.0</v>
      </c>
      <c r="G4919" s="9">
        <v>1.0</v>
      </c>
      <c r="H4919" s="11">
        <f>IFERROR(__xludf.DUMMYFUNCTION("IFERROR(FILTER(Filter!$A$1:A9983,Filter!$A$1:A9983=A4919),0)"),0.0)</f>
        <v>0</v>
      </c>
    </row>
    <row r="4920">
      <c r="A4920" s="8" t="s">
        <v>4761</v>
      </c>
      <c r="B4920" s="9">
        <v>2.0</v>
      </c>
      <c r="C4920" s="9">
        <v>0.0</v>
      </c>
      <c r="D4920" s="9">
        <v>2.0</v>
      </c>
      <c r="E4920" s="9">
        <v>0.0</v>
      </c>
      <c r="F4920" s="9">
        <v>2.0</v>
      </c>
      <c r="G4920" s="9">
        <v>1.0</v>
      </c>
      <c r="H4920" s="11">
        <f>IFERROR(__xludf.DUMMYFUNCTION("IFERROR(FILTER(Filter!$A$1:A9983,Filter!$A$1:A9983=A4920),0)"),0.0)</f>
        <v>0</v>
      </c>
    </row>
    <row r="4921">
      <c r="A4921" s="8" t="s">
        <v>4762</v>
      </c>
      <c r="B4921" s="9">
        <v>3.0</v>
      </c>
      <c r="C4921" s="9">
        <v>0.0</v>
      </c>
      <c r="D4921" s="9">
        <v>3.0</v>
      </c>
      <c r="E4921" s="9">
        <v>0.0</v>
      </c>
      <c r="F4921" s="9">
        <v>3.0</v>
      </c>
      <c r="G4921" s="9">
        <v>1.0</v>
      </c>
      <c r="H4921" s="11">
        <f>IFERROR(__xludf.DUMMYFUNCTION("IFERROR(FILTER(Filter!$A$1:A9983,Filter!$A$1:A9983=A4921),0)"),0.0)</f>
        <v>0</v>
      </c>
    </row>
    <row r="4922">
      <c r="A4922" s="8" t="s">
        <v>4763</v>
      </c>
      <c r="B4922" s="9">
        <v>5.0</v>
      </c>
      <c r="C4922" s="9">
        <v>0.0</v>
      </c>
      <c r="D4922" s="9">
        <v>5.0</v>
      </c>
      <c r="E4922" s="9">
        <v>0.0</v>
      </c>
      <c r="F4922" s="9">
        <v>5.0</v>
      </c>
      <c r="G4922" s="9">
        <v>1.0</v>
      </c>
      <c r="H4922" s="11">
        <f>IFERROR(__xludf.DUMMYFUNCTION("IFERROR(FILTER(Filter!$A$1:A9983,Filter!$A$1:A9983=A4922),0)"),0.0)</f>
        <v>0</v>
      </c>
    </row>
    <row r="4923">
      <c r="A4923" s="8" t="s">
        <v>4764</v>
      </c>
      <c r="B4923" s="9">
        <v>10.0</v>
      </c>
      <c r="C4923" s="9">
        <v>0.0</v>
      </c>
      <c r="D4923" s="9">
        <v>9.0</v>
      </c>
      <c r="E4923" s="9">
        <v>1.0</v>
      </c>
      <c r="F4923" s="9">
        <v>10.0</v>
      </c>
      <c r="G4923" s="9">
        <v>1.0</v>
      </c>
      <c r="H4923" s="11">
        <f>IFERROR(__xludf.DUMMYFUNCTION("IFERROR(FILTER(Filter!$A$1:A9983,Filter!$A$1:A9983=A4923),0)"),0.0)</f>
        <v>0</v>
      </c>
    </row>
    <row r="4924">
      <c r="A4924" s="8" t="s">
        <v>4765</v>
      </c>
      <c r="B4924" s="9">
        <v>6.0</v>
      </c>
      <c r="C4924" s="9">
        <v>0.0</v>
      </c>
      <c r="D4924" s="9">
        <v>6.0</v>
      </c>
      <c r="E4924" s="9">
        <v>0.0</v>
      </c>
      <c r="F4924" s="9">
        <v>6.0</v>
      </c>
      <c r="G4924" s="9">
        <v>1.0</v>
      </c>
      <c r="H4924" s="11">
        <f>IFERROR(__xludf.DUMMYFUNCTION("IFERROR(FILTER(Filter!$A$1:A9983,Filter!$A$1:A9983=A4924),0)"),0.0)</f>
        <v>0</v>
      </c>
    </row>
    <row r="4925">
      <c r="A4925" s="8" t="s">
        <v>4766</v>
      </c>
      <c r="B4925" s="9">
        <v>4.0</v>
      </c>
      <c r="C4925" s="9">
        <v>0.0</v>
      </c>
      <c r="D4925" s="9">
        <v>3.0</v>
      </c>
      <c r="E4925" s="9">
        <v>1.0</v>
      </c>
      <c r="F4925" s="9">
        <v>4.0</v>
      </c>
      <c r="G4925" s="9">
        <v>1.0</v>
      </c>
      <c r="H4925" s="11">
        <f>IFERROR(__xludf.DUMMYFUNCTION("IFERROR(FILTER(Filter!$A$1:A9983,Filter!$A$1:A9983=A4925),0)"),0.0)</f>
        <v>0</v>
      </c>
    </row>
    <row r="4926">
      <c r="A4926" s="8" t="s">
        <v>4767</v>
      </c>
      <c r="B4926" s="9">
        <v>1.0</v>
      </c>
      <c r="C4926" s="9">
        <v>0.0</v>
      </c>
      <c r="D4926" s="9">
        <v>1.0</v>
      </c>
      <c r="E4926" s="9">
        <v>0.0</v>
      </c>
      <c r="F4926" s="9">
        <v>1.0</v>
      </c>
      <c r="G4926" s="9">
        <v>1.0</v>
      </c>
      <c r="H4926" s="11">
        <f>IFERROR(__xludf.DUMMYFUNCTION("IFERROR(FILTER(Filter!$A$1:A9983,Filter!$A$1:A9983=A4926),0)"),0.0)</f>
        <v>0</v>
      </c>
    </row>
    <row r="4927">
      <c r="A4927" s="8" t="s">
        <v>4768</v>
      </c>
      <c r="B4927" s="9">
        <v>18.0</v>
      </c>
      <c r="C4927" s="9">
        <v>0.0</v>
      </c>
      <c r="D4927" s="9">
        <v>16.0</v>
      </c>
      <c r="E4927" s="9">
        <v>2.0</v>
      </c>
      <c r="F4927" s="9">
        <v>18.0</v>
      </c>
      <c r="G4927" s="9">
        <v>1.0</v>
      </c>
      <c r="H4927" s="11">
        <f>IFERROR(__xludf.DUMMYFUNCTION("IFERROR(FILTER(Filter!$A$1:A9983,Filter!$A$1:A9983=A4927),0)"),0.0)</f>
        <v>0</v>
      </c>
    </row>
    <row r="4928">
      <c r="A4928" s="8" t="s">
        <v>4769</v>
      </c>
      <c r="B4928" s="9">
        <v>7.0</v>
      </c>
      <c r="C4928" s="9">
        <v>0.0</v>
      </c>
      <c r="D4928" s="9">
        <v>7.0</v>
      </c>
      <c r="E4928" s="9">
        <v>0.0</v>
      </c>
      <c r="F4928" s="9">
        <v>7.0</v>
      </c>
      <c r="G4928" s="9">
        <v>1.0</v>
      </c>
      <c r="H4928" s="11">
        <f>IFERROR(__xludf.DUMMYFUNCTION("IFERROR(FILTER(Filter!$A$1:A9983,Filter!$A$1:A9983=A4928),0)"),0.0)</f>
        <v>0</v>
      </c>
    </row>
    <row r="4929">
      <c r="A4929" s="8" t="s">
        <v>4770</v>
      </c>
      <c r="B4929" s="9">
        <v>6.0</v>
      </c>
      <c r="C4929" s="9">
        <v>0.0</v>
      </c>
      <c r="D4929" s="9">
        <v>6.0</v>
      </c>
      <c r="E4929" s="9">
        <v>0.0</v>
      </c>
      <c r="F4929" s="9">
        <v>6.0</v>
      </c>
      <c r="G4929" s="9">
        <v>1.0</v>
      </c>
      <c r="H4929" s="11">
        <f>IFERROR(__xludf.DUMMYFUNCTION("IFERROR(FILTER(Filter!$A$1:A9983,Filter!$A$1:A9983=A4929),0)"),0.0)</f>
        <v>0</v>
      </c>
    </row>
    <row r="4930">
      <c r="A4930" s="8" t="s">
        <v>4771</v>
      </c>
      <c r="B4930" s="9">
        <v>9.0</v>
      </c>
      <c r="C4930" s="9">
        <v>0.0</v>
      </c>
      <c r="D4930" s="9">
        <v>9.0</v>
      </c>
      <c r="E4930" s="9">
        <v>0.0</v>
      </c>
      <c r="F4930" s="9">
        <v>9.0</v>
      </c>
      <c r="G4930" s="9">
        <v>1.0</v>
      </c>
      <c r="H4930" s="11">
        <f>IFERROR(__xludf.DUMMYFUNCTION("IFERROR(FILTER(Filter!$A$1:A9983,Filter!$A$1:A9983=A4930),0)"),0.0)</f>
        <v>0</v>
      </c>
    </row>
    <row r="4931">
      <c r="A4931" s="8" t="s">
        <v>4772</v>
      </c>
      <c r="B4931" s="9">
        <v>2.0</v>
      </c>
      <c r="C4931" s="9">
        <v>0.0</v>
      </c>
      <c r="D4931" s="9">
        <v>2.0</v>
      </c>
      <c r="E4931" s="9">
        <v>0.0</v>
      </c>
      <c r="F4931" s="9">
        <v>2.0</v>
      </c>
      <c r="G4931" s="9">
        <v>1.0</v>
      </c>
      <c r="H4931" s="11">
        <f>IFERROR(__xludf.DUMMYFUNCTION("IFERROR(FILTER(Filter!$A$1:A9983,Filter!$A$1:A9983=A4931),0)"),0.0)</f>
        <v>0</v>
      </c>
    </row>
    <row r="4932">
      <c r="A4932" s="8" t="s">
        <v>4773</v>
      </c>
      <c r="B4932" s="9">
        <v>3.0</v>
      </c>
      <c r="C4932" s="9">
        <v>0.0</v>
      </c>
      <c r="D4932" s="9">
        <v>3.0</v>
      </c>
      <c r="E4932" s="9">
        <v>0.0</v>
      </c>
      <c r="F4932" s="9">
        <v>3.0</v>
      </c>
      <c r="G4932" s="9">
        <v>1.0</v>
      </c>
      <c r="H4932" s="11">
        <f>IFERROR(__xludf.DUMMYFUNCTION("IFERROR(FILTER(Filter!$A$1:A9983,Filter!$A$1:A9983=A4932),0)"),0.0)</f>
        <v>0</v>
      </c>
    </row>
    <row r="4933" hidden="1">
      <c r="A4933" s="8"/>
      <c r="B4933" s="9"/>
      <c r="C4933" s="9"/>
      <c r="D4933" s="9"/>
      <c r="E4933" s="9"/>
      <c r="F4933" s="9"/>
      <c r="G4933" s="9"/>
      <c r="H4933" s="11"/>
    </row>
    <row r="4934">
      <c r="A4934" s="8" t="s">
        <v>4774</v>
      </c>
      <c r="B4934" s="9">
        <v>15.0</v>
      </c>
      <c r="C4934" s="9">
        <v>0.0</v>
      </c>
      <c r="D4934" s="9">
        <v>11.0</v>
      </c>
      <c r="E4934" s="9">
        <v>4.0</v>
      </c>
      <c r="F4934" s="9">
        <v>15.0</v>
      </c>
      <c r="G4934" s="9">
        <v>1.0</v>
      </c>
      <c r="H4934" s="11">
        <f>IFERROR(__xludf.DUMMYFUNCTION("IFERROR(FILTER(Filter!$A$1:A9983,Filter!$A$1:A9983=A4934),0)"),0.0)</f>
        <v>0</v>
      </c>
    </row>
    <row r="4935">
      <c r="A4935" s="8" t="s">
        <v>4775</v>
      </c>
      <c r="B4935" s="9">
        <v>4.0</v>
      </c>
      <c r="C4935" s="9">
        <v>0.0</v>
      </c>
      <c r="D4935" s="9">
        <v>3.0</v>
      </c>
      <c r="E4935" s="9">
        <v>1.0</v>
      </c>
      <c r="F4935" s="9">
        <v>4.0</v>
      </c>
      <c r="G4935" s="9">
        <v>1.0</v>
      </c>
      <c r="H4935" s="11">
        <f>IFERROR(__xludf.DUMMYFUNCTION("IFERROR(FILTER(Filter!$A$1:A9983,Filter!$A$1:A9983=A4935),0)"),0.0)</f>
        <v>0</v>
      </c>
    </row>
    <row r="4936">
      <c r="A4936" s="8" t="s">
        <v>4776</v>
      </c>
      <c r="B4936" s="9">
        <v>8.0</v>
      </c>
      <c r="C4936" s="9">
        <v>0.0</v>
      </c>
      <c r="D4936" s="9">
        <v>8.0</v>
      </c>
      <c r="E4936" s="9">
        <v>0.0</v>
      </c>
      <c r="F4936" s="9">
        <v>8.0</v>
      </c>
      <c r="G4936" s="9">
        <v>1.0</v>
      </c>
      <c r="H4936" s="11">
        <f>IFERROR(__xludf.DUMMYFUNCTION("IFERROR(FILTER(Filter!$A$1:A9983,Filter!$A$1:A9983=A4936),0)"),0.0)</f>
        <v>0</v>
      </c>
    </row>
    <row r="4937">
      <c r="A4937" s="8" t="s">
        <v>4777</v>
      </c>
      <c r="B4937" s="9">
        <v>6.0</v>
      </c>
      <c r="C4937" s="9">
        <v>0.0</v>
      </c>
      <c r="D4937" s="9">
        <v>4.0</v>
      </c>
      <c r="E4937" s="9">
        <v>2.0</v>
      </c>
      <c r="F4937" s="9">
        <v>6.0</v>
      </c>
      <c r="G4937" s="9">
        <v>1.0</v>
      </c>
      <c r="H4937" s="11">
        <f>IFERROR(__xludf.DUMMYFUNCTION("IFERROR(FILTER(Filter!$A$1:A9983,Filter!$A$1:A9983=A4937),0)"),0.0)</f>
        <v>0</v>
      </c>
    </row>
    <row r="4938">
      <c r="A4938" s="8" t="s">
        <v>4778</v>
      </c>
      <c r="B4938" s="9">
        <v>11.0</v>
      </c>
      <c r="C4938" s="9">
        <v>0.0</v>
      </c>
      <c r="D4938" s="9">
        <v>10.0</v>
      </c>
      <c r="E4938" s="9">
        <v>1.0</v>
      </c>
      <c r="F4938" s="9">
        <v>11.0</v>
      </c>
      <c r="G4938" s="9">
        <v>1.0</v>
      </c>
      <c r="H4938" s="11">
        <f>IFERROR(__xludf.DUMMYFUNCTION("IFERROR(FILTER(Filter!$A$1:A9983,Filter!$A$1:A9983=A4938),0)"),0.0)</f>
        <v>0</v>
      </c>
    </row>
    <row r="4939" hidden="1">
      <c r="A4939" s="8"/>
      <c r="B4939" s="9"/>
      <c r="C4939" s="9"/>
      <c r="D4939" s="9"/>
      <c r="E4939" s="9"/>
      <c r="F4939" s="9"/>
      <c r="G4939" s="9"/>
      <c r="H4939" s="11"/>
    </row>
    <row r="4940">
      <c r="A4940" s="8" t="s">
        <v>4779</v>
      </c>
      <c r="B4940" s="9">
        <v>10.0</v>
      </c>
      <c r="C4940" s="9">
        <v>0.0</v>
      </c>
      <c r="D4940" s="9">
        <v>9.0</v>
      </c>
      <c r="E4940" s="9">
        <v>1.0</v>
      </c>
      <c r="F4940" s="9">
        <v>10.0</v>
      </c>
      <c r="G4940" s="9">
        <v>1.0</v>
      </c>
      <c r="H4940" s="11">
        <f>IFERROR(__xludf.DUMMYFUNCTION("IFERROR(FILTER(Filter!$A$1:A9983,Filter!$A$1:A9983=A4940),0)"),0.0)</f>
        <v>0</v>
      </c>
    </row>
    <row r="4941">
      <c r="A4941" s="8" t="s">
        <v>4780</v>
      </c>
      <c r="B4941" s="9">
        <v>10.0</v>
      </c>
      <c r="C4941" s="9">
        <v>0.0</v>
      </c>
      <c r="D4941" s="9">
        <v>9.0</v>
      </c>
      <c r="E4941" s="9">
        <v>1.0</v>
      </c>
      <c r="F4941" s="9">
        <v>10.0</v>
      </c>
      <c r="G4941" s="9">
        <v>1.0</v>
      </c>
      <c r="H4941" s="11">
        <f>IFERROR(__xludf.DUMMYFUNCTION("IFERROR(FILTER(Filter!$A$1:A9983,Filter!$A$1:A9983=A4941),0)"),0.0)</f>
        <v>0</v>
      </c>
    </row>
    <row r="4942">
      <c r="A4942" s="8" t="s">
        <v>4781</v>
      </c>
      <c r="B4942" s="9">
        <v>14.0</v>
      </c>
      <c r="C4942" s="9">
        <v>0.0</v>
      </c>
      <c r="D4942" s="9">
        <v>13.0</v>
      </c>
      <c r="E4942" s="9">
        <v>1.0</v>
      </c>
      <c r="F4942" s="9">
        <v>14.0</v>
      </c>
      <c r="G4942" s="9">
        <v>1.0</v>
      </c>
      <c r="H4942" s="11">
        <f>IFERROR(__xludf.DUMMYFUNCTION("IFERROR(FILTER(Filter!$A$1:A9983,Filter!$A$1:A9983=A4942),0)"),0.0)</f>
        <v>0</v>
      </c>
    </row>
    <row r="4943">
      <c r="A4943" s="8" t="s">
        <v>4782</v>
      </c>
      <c r="B4943" s="9">
        <v>12.0</v>
      </c>
      <c r="C4943" s="9">
        <v>0.0</v>
      </c>
      <c r="D4943" s="9">
        <v>11.0</v>
      </c>
      <c r="E4943" s="9">
        <v>1.0</v>
      </c>
      <c r="F4943" s="9">
        <v>12.0</v>
      </c>
      <c r="G4943" s="9">
        <v>1.0</v>
      </c>
      <c r="H4943" s="11">
        <f>IFERROR(__xludf.DUMMYFUNCTION("IFERROR(FILTER(Filter!$A$1:A9983,Filter!$A$1:A9983=A4943),0)"),0.0)</f>
        <v>0</v>
      </c>
    </row>
    <row r="4944">
      <c r="A4944" s="8" t="s">
        <v>4783</v>
      </c>
      <c r="B4944" s="9">
        <v>2.0</v>
      </c>
      <c r="C4944" s="9">
        <v>0.0</v>
      </c>
      <c r="D4944" s="9">
        <v>2.0</v>
      </c>
      <c r="E4944" s="9">
        <v>0.0</v>
      </c>
      <c r="F4944" s="9">
        <v>2.0</v>
      </c>
      <c r="G4944" s="9">
        <v>1.0</v>
      </c>
      <c r="H4944" s="11">
        <f>IFERROR(__xludf.DUMMYFUNCTION("IFERROR(FILTER(Filter!$A$1:A9983,Filter!$A$1:A9983=A4944),0)"),0.0)</f>
        <v>0</v>
      </c>
    </row>
    <row r="4945">
      <c r="A4945" s="8" t="s">
        <v>4784</v>
      </c>
      <c r="B4945" s="9">
        <v>19.0</v>
      </c>
      <c r="C4945" s="9">
        <v>0.0</v>
      </c>
      <c r="D4945" s="9">
        <v>16.0</v>
      </c>
      <c r="E4945" s="9">
        <v>3.0</v>
      </c>
      <c r="F4945" s="9">
        <v>19.0</v>
      </c>
      <c r="G4945" s="9">
        <v>1.0</v>
      </c>
      <c r="H4945" s="11">
        <f>IFERROR(__xludf.DUMMYFUNCTION("IFERROR(FILTER(Filter!$A$1:A9983,Filter!$A$1:A9983=A4945),0)"),0.0)</f>
        <v>0</v>
      </c>
    </row>
    <row r="4946">
      <c r="A4946" s="8" t="s">
        <v>4785</v>
      </c>
      <c r="B4946" s="9">
        <v>4.0</v>
      </c>
      <c r="C4946" s="9">
        <v>0.0</v>
      </c>
      <c r="D4946" s="9">
        <v>4.0</v>
      </c>
      <c r="E4946" s="9">
        <v>0.0</v>
      </c>
      <c r="F4946" s="9">
        <v>4.0</v>
      </c>
      <c r="G4946" s="9">
        <v>1.0</v>
      </c>
      <c r="H4946" s="11">
        <f>IFERROR(__xludf.DUMMYFUNCTION("IFERROR(FILTER(Filter!$A$1:A9983,Filter!$A$1:A9983=A4946),0)"),0.0)</f>
        <v>0</v>
      </c>
    </row>
    <row r="4947">
      <c r="A4947" s="8" t="s">
        <v>4786</v>
      </c>
      <c r="B4947" s="9">
        <v>11.0</v>
      </c>
      <c r="C4947" s="9">
        <v>0.0</v>
      </c>
      <c r="D4947" s="9">
        <v>8.0</v>
      </c>
      <c r="E4947" s="9">
        <v>3.0</v>
      </c>
      <c r="F4947" s="9">
        <v>11.0</v>
      </c>
      <c r="G4947" s="9">
        <v>1.0</v>
      </c>
      <c r="H4947" s="11">
        <f>IFERROR(__xludf.DUMMYFUNCTION("IFERROR(FILTER(Filter!$A$1:A9983,Filter!$A$1:A9983=A4947),0)"),0.0)</f>
        <v>0</v>
      </c>
    </row>
    <row r="4948">
      <c r="A4948" s="8" t="s">
        <v>4787</v>
      </c>
      <c r="B4948" s="9">
        <v>11.0</v>
      </c>
      <c r="C4948" s="9">
        <v>0.0</v>
      </c>
      <c r="D4948" s="9">
        <v>11.0</v>
      </c>
      <c r="E4948" s="9">
        <v>0.0</v>
      </c>
      <c r="F4948" s="9">
        <v>11.0</v>
      </c>
      <c r="G4948" s="9">
        <v>1.0</v>
      </c>
      <c r="H4948" s="11">
        <f>IFERROR(__xludf.DUMMYFUNCTION("IFERROR(FILTER(Filter!$A$1:A9983,Filter!$A$1:A9983=A4948),0)"),0.0)</f>
        <v>0</v>
      </c>
    </row>
    <row r="4949">
      <c r="A4949" s="8" t="s">
        <v>4788</v>
      </c>
      <c r="B4949" s="9">
        <v>2.0</v>
      </c>
      <c r="C4949" s="9">
        <v>0.0</v>
      </c>
      <c r="D4949" s="9">
        <v>2.0</v>
      </c>
      <c r="E4949" s="9">
        <v>0.0</v>
      </c>
      <c r="F4949" s="9">
        <v>2.0</v>
      </c>
      <c r="G4949" s="9">
        <v>1.0</v>
      </c>
      <c r="H4949" s="11">
        <f>IFERROR(__xludf.DUMMYFUNCTION("IFERROR(FILTER(Filter!$A$1:A9983,Filter!$A$1:A9983=A4949),0)"),0.0)</f>
        <v>0</v>
      </c>
    </row>
    <row r="4950">
      <c r="A4950" s="8" t="s">
        <v>4789</v>
      </c>
      <c r="B4950" s="9">
        <v>7.0</v>
      </c>
      <c r="C4950" s="9">
        <v>0.0</v>
      </c>
      <c r="D4950" s="9">
        <v>7.0</v>
      </c>
      <c r="E4950" s="9">
        <v>0.0</v>
      </c>
      <c r="F4950" s="9">
        <v>7.0</v>
      </c>
      <c r="G4950" s="9">
        <v>1.0</v>
      </c>
      <c r="H4950" s="11">
        <f>IFERROR(__xludf.DUMMYFUNCTION("IFERROR(FILTER(Filter!$A$1:A9983,Filter!$A$1:A9983=A4950),0)"),0.0)</f>
        <v>0</v>
      </c>
    </row>
    <row r="4951">
      <c r="A4951" s="8" t="s">
        <v>4790</v>
      </c>
      <c r="B4951" s="9">
        <v>4.0</v>
      </c>
      <c r="C4951" s="9">
        <v>0.0</v>
      </c>
      <c r="D4951" s="9">
        <v>4.0</v>
      </c>
      <c r="E4951" s="9">
        <v>0.0</v>
      </c>
      <c r="F4951" s="9">
        <v>4.0</v>
      </c>
      <c r="G4951" s="9">
        <v>1.0</v>
      </c>
      <c r="H4951" s="11">
        <f>IFERROR(__xludf.DUMMYFUNCTION("IFERROR(FILTER(Filter!$A$1:A9983,Filter!$A$1:A9983=A4951),0)"),0.0)</f>
        <v>0</v>
      </c>
    </row>
    <row r="4952">
      <c r="A4952" s="8" t="s">
        <v>4791</v>
      </c>
      <c r="B4952" s="9">
        <v>15.0</v>
      </c>
      <c r="C4952" s="9">
        <v>0.0</v>
      </c>
      <c r="D4952" s="9">
        <v>14.0</v>
      </c>
      <c r="E4952" s="9">
        <v>1.0</v>
      </c>
      <c r="F4952" s="9">
        <v>15.0</v>
      </c>
      <c r="G4952" s="9">
        <v>1.0</v>
      </c>
      <c r="H4952" s="11">
        <f>IFERROR(__xludf.DUMMYFUNCTION("IFERROR(FILTER(Filter!$A$1:A9983,Filter!$A$1:A9983=A4952),0)"),0.0)</f>
        <v>0</v>
      </c>
    </row>
    <row r="4953">
      <c r="A4953" s="8" t="s">
        <v>4792</v>
      </c>
      <c r="B4953" s="9">
        <v>12.0</v>
      </c>
      <c r="C4953" s="9">
        <v>0.0</v>
      </c>
      <c r="D4953" s="9">
        <v>12.0</v>
      </c>
      <c r="E4953" s="9">
        <v>0.0</v>
      </c>
      <c r="F4953" s="9">
        <v>12.0</v>
      </c>
      <c r="G4953" s="9">
        <v>1.0</v>
      </c>
      <c r="H4953" s="11">
        <f>IFERROR(__xludf.DUMMYFUNCTION("IFERROR(FILTER(Filter!$A$1:A9983,Filter!$A$1:A9983=A4953),0)"),0.0)</f>
        <v>0</v>
      </c>
    </row>
    <row r="4954">
      <c r="A4954" s="8" t="s">
        <v>4793</v>
      </c>
      <c r="B4954" s="9">
        <v>15.0</v>
      </c>
      <c r="C4954" s="9">
        <v>0.0</v>
      </c>
      <c r="D4954" s="9">
        <v>12.0</v>
      </c>
      <c r="E4954" s="9">
        <v>3.0</v>
      </c>
      <c r="F4954" s="9">
        <v>15.0</v>
      </c>
      <c r="G4954" s="9">
        <v>1.0</v>
      </c>
      <c r="H4954" s="11">
        <f>IFERROR(__xludf.DUMMYFUNCTION("IFERROR(FILTER(Filter!$A$1:A9983,Filter!$A$1:A9983=A4954),0)"),0.0)</f>
        <v>0</v>
      </c>
    </row>
    <row r="4955">
      <c r="A4955" s="8" t="s">
        <v>4794</v>
      </c>
      <c r="B4955" s="9">
        <v>4.0</v>
      </c>
      <c r="C4955" s="9">
        <v>0.0</v>
      </c>
      <c r="D4955" s="9">
        <v>4.0</v>
      </c>
      <c r="E4955" s="9">
        <v>0.0</v>
      </c>
      <c r="F4955" s="9">
        <v>4.0</v>
      </c>
      <c r="G4955" s="9">
        <v>1.0</v>
      </c>
      <c r="H4955" s="11">
        <f>IFERROR(__xludf.DUMMYFUNCTION("IFERROR(FILTER(Filter!$A$1:A9983,Filter!$A$1:A9983=A4955),0)"),0.0)</f>
        <v>0</v>
      </c>
    </row>
    <row r="4956">
      <c r="A4956" s="8" t="s">
        <v>4795</v>
      </c>
      <c r="B4956" s="9">
        <v>12.0</v>
      </c>
      <c r="C4956" s="9">
        <v>0.0</v>
      </c>
      <c r="D4956" s="9">
        <v>7.0</v>
      </c>
      <c r="E4956" s="9">
        <v>5.0</v>
      </c>
      <c r="F4956" s="9">
        <v>12.0</v>
      </c>
      <c r="G4956" s="9">
        <v>1.0</v>
      </c>
      <c r="H4956" s="11">
        <f>IFERROR(__xludf.DUMMYFUNCTION("IFERROR(FILTER(Filter!$A$1:A9983,Filter!$A$1:A9983=A4956),0)"),0.0)</f>
        <v>0</v>
      </c>
    </row>
    <row r="4957">
      <c r="A4957" s="8" t="s">
        <v>4796</v>
      </c>
      <c r="B4957" s="9">
        <v>12.0</v>
      </c>
      <c r="C4957" s="9">
        <v>0.0</v>
      </c>
      <c r="D4957" s="9">
        <v>10.0</v>
      </c>
      <c r="E4957" s="9">
        <v>2.0</v>
      </c>
      <c r="F4957" s="9">
        <v>12.0</v>
      </c>
      <c r="G4957" s="9">
        <v>1.0</v>
      </c>
      <c r="H4957" s="11">
        <f>IFERROR(__xludf.DUMMYFUNCTION("IFERROR(FILTER(Filter!$A$1:A9983,Filter!$A$1:A9983=A4957),0)"),0.0)</f>
        <v>0</v>
      </c>
    </row>
    <row r="4958">
      <c r="A4958" s="8" t="s">
        <v>4797</v>
      </c>
      <c r="B4958" s="9">
        <v>11.0</v>
      </c>
      <c r="C4958" s="9">
        <v>0.0</v>
      </c>
      <c r="D4958" s="9">
        <v>10.0</v>
      </c>
      <c r="E4958" s="9">
        <v>1.0</v>
      </c>
      <c r="F4958" s="9">
        <v>11.0</v>
      </c>
      <c r="G4958" s="9">
        <v>1.0</v>
      </c>
      <c r="H4958" s="11">
        <f>IFERROR(__xludf.DUMMYFUNCTION("IFERROR(FILTER(Filter!$A$1:A9983,Filter!$A$1:A9983=A4958),0)"),0.0)</f>
        <v>0</v>
      </c>
    </row>
    <row r="4959">
      <c r="A4959" s="8" t="s">
        <v>4798</v>
      </c>
      <c r="B4959" s="9">
        <v>7.0</v>
      </c>
      <c r="C4959" s="9">
        <v>0.0</v>
      </c>
      <c r="D4959" s="9">
        <v>6.0</v>
      </c>
      <c r="E4959" s="9">
        <v>1.0</v>
      </c>
      <c r="F4959" s="9">
        <v>7.0</v>
      </c>
      <c r="G4959" s="9">
        <v>1.0</v>
      </c>
      <c r="H4959" s="11">
        <f>IFERROR(__xludf.DUMMYFUNCTION("IFERROR(FILTER(Filter!$A$1:A9983,Filter!$A$1:A9983=A4959),0)"),0.0)</f>
        <v>0</v>
      </c>
    </row>
    <row r="4960">
      <c r="A4960" s="8" t="s">
        <v>4799</v>
      </c>
      <c r="B4960" s="9">
        <v>8.0</v>
      </c>
      <c r="C4960" s="9">
        <v>0.0</v>
      </c>
      <c r="D4960" s="9">
        <v>8.0</v>
      </c>
      <c r="E4960" s="9">
        <v>0.0</v>
      </c>
      <c r="F4960" s="9">
        <v>8.0</v>
      </c>
      <c r="G4960" s="9">
        <v>1.0</v>
      </c>
      <c r="H4960" s="11">
        <f>IFERROR(__xludf.DUMMYFUNCTION("IFERROR(FILTER(Filter!$A$1:A9983,Filter!$A$1:A9983=A4960),0)"),0.0)</f>
        <v>0</v>
      </c>
    </row>
    <row r="4961">
      <c r="A4961" s="8" t="s">
        <v>4800</v>
      </c>
      <c r="B4961" s="9">
        <v>6.0</v>
      </c>
      <c r="C4961" s="9">
        <v>0.0</v>
      </c>
      <c r="D4961" s="9">
        <v>6.0</v>
      </c>
      <c r="E4961" s="9">
        <v>0.0</v>
      </c>
      <c r="F4961" s="9">
        <v>6.0</v>
      </c>
      <c r="G4961" s="9">
        <v>1.0</v>
      </c>
      <c r="H4961" s="11">
        <f>IFERROR(__xludf.DUMMYFUNCTION("IFERROR(FILTER(Filter!$A$1:A9983,Filter!$A$1:A9983=A4961),0)"),0.0)</f>
        <v>0</v>
      </c>
    </row>
    <row r="4962">
      <c r="A4962" s="8" t="s">
        <v>4801</v>
      </c>
      <c r="B4962" s="9">
        <v>11.0</v>
      </c>
      <c r="C4962" s="9">
        <v>0.0</v>
      </c>
      <c r="D4962" s="9">
        <v>8.0</v>
      </c>
      <c r="E4962" s="9">
        <v>3.0</v>
      </c>
      <c r="F4962" s="9">
        <v>11.0</v>
      </c>
      <c r="G4962" s="9">
        <v>1.0</v>
      </c>
      <c r="H4962" s="11">
        <f>IFERROR(__xludf.DUMMYFUNCTION("IFERROR(FILTER(Filter!$A$1:A9983,Filter!$A$1:A9983=A4962),0)"),0.0)</f>
        <v>0</v>
      </c>
    </row>
    <row r="4963">
      <c r="A4963" s="8" t="s">
        <v>4802</v>
      </c>
      <c r="B4963" s="9">
        <v>15.0</v>
      </c>
      <c r="C4963" s="9">
        <v>0.0</v>
      </c>
      <c r="D4963" s="9">
        <v>15.0</v>
      </c>
      <c r="E4963" s="9">
        <v>0.0</v>
      </c>
      <c r="F4963" s="9">
        <v>15.0</v>
      </c>
      <c r="G4963" s="9">
        <v>1.0</v>
      </c>
      <c r="H4963" s="11">
        <f>IFERROR(__xludf.DUMMYFUNCTION("IFERROR(FILTER(Filter!$A$1:A9983,Filter!$A$1:A9983=A4963),0)"),0.0)</f>
        <v>0</v>
      </c>
    </row>
    <row r="4964">
      <c r="A4964" s="8" t="s">
        <v>4803</v>
      </c>
      <c r="B4964" s="9">
        <v>3.0</v>
      </c>
      <c r="C4964" s="9">
        <v>0.0</v>
      </c>
      <c r="D4964" s="9">
        <v>3.0</v>
      </c>
      <c r="E4964" s="9">
        <v>0.0</v>
      </c>
      <c r="F4964" s="9">
        <v>3.0</v>
      </c>
      <c r="G4964" s="9">
        <v>1.0</v>
      </c>
      <c r="H4964" s="11">
        <f>IFERROR(__xludf.DUMMYFUNCTION("IFERROR(FILTER(Filter!$A$1:A9983,Filter!$A$1:A9983=A4964),0)"),0.0)</f>
        <v>0</v>
      </c>
    </row>
    <row r="4965">
      <c r="A4965" s="8" t="s">
        <v>4804</v>
      </c>
      <c r="B4965" s="9">
        <v>12.0</v>
      </c>
      <c r="C4965" s="9">
        <v>0.0</v>
      </c>
      <c r="D4965" s="9">
        <v>12.0</v>
      </c>
      <c r="E4965" s="9">
        <v>0.0</v>
      </c>
      <c r="F4965" s="9">
        <v>12.0</v>
      </c>
      <c r="G4965" s="9">
        <v>1.0</v>
      </c>
      <c r="H4965" s="11">
        <f>IFERROR(__xludf.DUMMYFUNCTION("IFERROR(FILTER(Filter!$A$1:A9983,Filter!$A$1:A9983=A4965),0)"),0.0)</f>
        <v>0</v>
      </c>
    </row>
    <row r="4966">
      <c r="A4966" s="8" t="s">
        <v>4805</v>
      </c>
      <c r="B4966" s="9">
        <v>11.0</v>
      </c>
      <c r="C4966" s="9">
        <v>0.0</v>
      </c>
      <c r="D4966" s="9">
        <v>9.0</v>
      </c>
      <c r="E4966" s="9">
        <v>2.0</v>
      </c>
      <c r="F4966" s="9">
        <v>11.0</v>
      </c>
      <c r="G4966" s="9">
        <v>1.0</v>
      </c>
      <c r="H4966" s="11">
        <f>IFERROR(__xludf.DUMMYFUNCTION("IFERROR(FILTER(Filter!$A$1:A9983,Filter!$A$1:A9983=A4966),0)"),0.0)</f>
        <v>0</v>
      </c>
    </row>
    <row r="4967">
      <c r="A4967" s="8" t="s">
        <v>4806</v>
      </c>
      <c r="B4967" s="9">
        <v>8.0</v>
      </c>
      <c r="C4967" s="9">
        <v>0.0</v>
      </c>
      <c r="D4967" s="9">
        <v>7.0</v>
      </c>
      <c r="E4967" s="9">
        <v>1.0</v>
      </c>
      <c r="F4967" s="9">
        <v>8.0</v>
      </c>
      <c r="G4967" s="9">
        <v>1.0</v>
      </c>
      <c r="H4967" s="11">
        <f>IFERROR(__xludf.DUMMYFUNCTION("IFERROR(FILTER(Filter!$A$1:A9983,Filter!$A$1:A9983=A4967),0)"),0.0)</f>
        <v>0</v>
      </c>
    </row>
    <row r="4968">
      <c r="A4968" s="8" t="s">
        <v>4807</v>
      </c>
      <c r="B4968" s="9">
        <v>16.0</v>
      </c>
      <c r="C4968" s="9">
        <v>0.0</v>
      </c>
      <c r="D4968" s="9">
        <v>12.0</v>
      </c>
      <c r="E4968" s="9">
        <v>4.0</v>
      </c>
      <c r="F4968" s="9">
        <v>16.0</v>
      </c>
      <c r="G4968" s="9">
        <v>1.0</v>
      </c>
      <c r="H4968" s="11">
        <f>IFERROR(__xludf.DUMMYFUNCTION("IFERROR(FILTER(Filter!$A$1:A9983,Filter!$A$1:A9983=A4968),0)"),0.0)</f>
        <v>0</v>
      </c>
    </row>
    <row r="4969">
      <c r="A4969" s="8" t="s">
        <v>4808</v>
      </c>
      <c r="B4969" s="9">
        <v>5.0</v>
      </c>
      <c r="C4969" s="9">
        <v>0.0</v>
      </c>
      <c r="D4969" s="9">
        <v>4.0</v>
      </c>
      <c r="E4969" s="9">
        <v>1.0</v>
      </c>
      <c r="F4969" s="9">
        <v>5.0</v>
      </c>
      <c r="G4969" s="9">
        <v>1.0</v>
      </c>
      <c r="H4969" s="11">
        <f>IFERROR(__xludf.DUMMYFUNCTION("IFERROR(FILTER(Filter!$A$1:A9983,Filter!$A$1:A9983=A4969),0)"),0.0)</f>
        <v>0</v>
      </c>
    </row>
    <row r="4970">
      <c r="A4970" s="8" t="s">
        <v>4809</v>
      </c>
      <c r="B4970" s="9">
        <v>1.0</v>
      </c>
      <c r="C4970" s="9">
        <v>0.0</v>
      </c>
      <c r="D4970" s="9">
        <v>1.0</v>
      </c>
      <c r="E4970" s="9">
        <v>0.0</v>
      </c>
      <c r="F4970" s="9">
        <v>1.0</v>
      </c>
      <c r="G4970" s="9">
        <v>1.0</v>
      </c>
      <c r="H4970" s="11">
        <f>IFERROR(__xludf.DUMMYFUNCTION("IFERROR(FILTER(Filter!$A$1:A9983,Filter!$A$1:A9983=A4970),0)"),0.0)</f>
        <v>0</v>
      </c>
    </row>
    <row r="4971">
      <c r="A4971" s="8" t="s">
        <v>4810</v>
      </c>
      <c r="B4971" s="9">
        <v>6.0</v>
      </c>
      <c r="C4971" s="9">
        <v>0.0</v>
      </c>
      <c r="D4971" s="9">
        <v>6.0</v>
      </c>
      <c r="E4971" s="9">
        <v>0.0</v>
      </c>
      <c r="F4971" s="9">
        <v>6.0</v>
      </c>
      <c r="G4971" s="9">
        <v>1.0</v>
      </c>
      <c r="H4971" s="11">
        <f>IFERROR(__xludf.DUMMYFUNCTION("IFERROR(FILTER(Filter!$A$1:A9983,Filter!$A$1:A9983=A4971),0)"),0.0)</f>
        <v>0</v>
      </c>
    </row>
    <row r="4972">
      <c r="A4972" s="8" t="s">
        <v>4811</v>
      </c>
      <c r="B4972" s="9">
        <v>8.0</v>
      </c>
      <c r="C4972" s="9">
        <v>0.0</v>
      </c>
      <c r="D4972" s="9">
        <v>6.0</v>
      </c>
      <c r="E4972" s="9">
        <v>2.0</v>
      </c>
      <c r="F4972" s="9">
        <v>8.0</v>
      </c>
      <c r="G4972" s="9">
        <v>1.0</v>
      </c>
      <c r="H4972" s="11">
        <f>IFERROR(__xludf.DUMMYFUNCTION("IFERROR(FILTER(Filter!$A$1:A9983,Filter!$A$1:A9983=A4972),0)"),0.0)</f>
        <v>0</v>
      </c>
    </row>
    <row r="4973">
      <c r="A4973" s="8" t="s">
        <v>4812</v>
      </c>
      <c r="B4973" s="9">
        <v>14.0</v>
      </c>
      <c r="C4973" s="9">
        <v>0.0</v>
      </c>
      <c r="D4973" s="9">
        <v>12.0</v>
      </c>
      <c r="E4973" s="9">
        <v>2.0</v>
      </c>
      <c r="F4973" s="9">
        <v>14.0</v>
      </c>
      <c r="G4973" s="9">
        <v>1.0</v>
      </c>
      <c r="H4973" s="11">
        <f>IFERROR(__xludf.DUMMYFUNCTION("IFERROR(FILTER(Filter!$A$1:A9983,Filter!$A$1:A9983=A4973),0)"),0.0)</f>
        <v>0</v>
      </c>
    </row>
    <row r="4974">
      <c r="A4974" s="8" t="s">
        <v>4813</v>
      </c>
      <c r="B4974" s="9">
        <v>7.0</v>
      </c>
      <c r="C4974" s="9">
        <v>0.0</v>
      </c>
      <c r="D4974" s="9">
        <v>7.0</v>
      </c>
      <c r="E4974" s="9">
        <v>0.0</v>
      </c>
      <c r="F4974" s="9">
        <v>7.0</v>
      </c>
      <c r="G4974" s="9">
        <v>1.0</v>
      </c>
      <c r="H4974" s="11">
        <f>IFERROR(__xludf.DUMMYFUNCTION("IFERROR(FILTER(Filter!$A$1:A9983,Filter!$A$1:A9983=A4974),0)"),0.0)</f>
        <v>0</v>
      </c>
    </row>
    <row r="4975">
      <c r="A4975" s="8" t="s">
        <v>4814</v>
      </c>
      <c r="B4975" s="9">
        <v>17.0</v>
      </c>
      <c r="C4975" s="9">
        <v>0.0</v>
      </c>
      <c r="D4975" s="9">
        <v>16.0</v>
      </c>
      <c r="E4975" s="9">
        <v>1.0</v>
      </c>
      <c r="F4975" s="9">
        <v>17.0</v>
      </c>
      <c r="G4975" s="9">
        <v>1.0</v>
      </c>
      <c r="H4975" s="11">
        <f>IFERROR(__xludf.DUMMYFUNCTION("IFERROR(FILTER(Filter!$A$1:A9983,Filter!$A$1:A9983=A4975),0)"),0.0)</f>
        <v>0</v>
      </c>
    </row>
    <row r="4976">
      <c r="A4976" s="8" t="s">
        <v>4815</v>
      </c>
      <c r="B4976" s="9">
        <v>10.0</v>
      </c>
      <c r="C4976" s="9">
        <v>0.0</v>
      </c>
      <c r="D4976" s="9">
        <v>10.0</v>
      </c>
      <c r="E4976" s="9">
        <v>0.0</v>
      </c>
      <c r="F4976" s="9">
        <v>10.0</v>
      </c>
      <c r="G4976" s="9">
        <v>1.0</v>
      </c>
      <c r="H4976" s="11">
        <f>IFERROR(__xludf.DUMMYFUNCTION("IFERROR(FILTER(Filter!$A$1:A9983,Filter!$A$1:A9983=A4976),0)"),0.0)</f>
        <v>0</v>
      </c>
    </row>
    <row r="4977" hidden="1">
      <c r="A4977" s="8"/>
      <c r="B4977" s="9"/>
      <c r="C4977" s="9"/>
      <c r="D4977" s="9"/>
      <c r="E4977" s="9"/>
      <c r="F4977" s="9"/>
      <c r="G4977" s="9"/>
      <c r="H4977" s="11"/>
    </row>
    <row r="4978">
      <c r="A4978" s="8" t="s">
        <v>4816</v>
      </c>
      <c r="B4978" s="9">
        <v>11.0</v>
      </c>
      <c r="C4978" s="9">
        <v>0.0</v>
      </c>
      <c r="D4978" s="9">
        <v>10.0</v>
      </c>
      <c r="E4978" s="9">
        <v>1.0</v>
      </c>
      <c r="F4978" s="9">
        <v>11.0</v>
      </c>
      <c r="G4978" s="9">
        <v>1.0</v>
      </c>
      <c r="H4978" s="11">
        <f>IFERROR(__xludf.DUMMYFUNCTION("IFERROR(FILTER(Filter!$A$1:A9983,Filter!$A$1:A9983=A4978),0)"),0.0)</f>
        <v>0</v>
      </c>
    </row>
    <row r="4979">
      <c r="A4979" s="8" t="s">
        <v>4817</v>
      </c>
      <c r="B4979" s="9">
        <v>14.0</v>
      </c>
      <c r="C4979" s="9">
        <v>0.0</v>
      </c>
      <c r="D4979" s="9">
        <v>13.0</v>
      </c>
      <c r="E4979" s="9">
        <v>1.0</v>
      </c>
      <c r="F4979" s="9">
        <v>14.0</v>
      </c>
      <c r="G4979" s="9">
        <v>1.0</v>
      </c>
      <c r="H4979" s="11">
        <f>IFERROR(__xludf.DUMMYFUNCTION("IFERROR(FILTER(Filter!$A$1:A9983,Filter!$A$1:A9983=A4979),0)"),0.0)</f>
        <v>0</v>
      </c>
    </row>
    <row r="4980">
      <c r="A4980" s="8" t="s">
        <v>4818</v>
      </c>
      <c r="B4980" s="9">
        <v>7.0</v>
      </c>
      <c r="C4980" s="9">
        <v>0.0</v>
      </c>
      <c r="D4980" s="9">
        <v>7.0</v>
      </c>
      <c r="E4980" s="9">
        <v>0.0</v>
      </c>
      <c r="F4980" s="9">
        <v>7.0</v>
      </c>
      <c r="G4980" s="9">
        <v>1.0</v>
      </c>
      <c r="H4980" s="11">
        <f>IFERROR(__xludf.DUMMYFUNCTION("IFERROR(FILTER(Filter!$A$1:A9983,Filter!$A$1:A9983=A4980),0)"),0.0)</f>
        <v>0</v>
      </c>
    </row>
    <row r="4981">
      <c r="A4981" s="8" t="s">
        <v>4819</v>
      </c>
      <c r="B4981" s="9">
        <v>9.0</v>
      </c>
      <c r="C4981" s="9">
        <v>0.0</v>
      </c>
      <c r="D4981" s="9">
        <v>6.0</v>
      </c>
      <c r="E4981" s="9">
        <v>3.0</v>
      </c>
      <c r="F4981" s="9">
        <v>9.0</v>
      </c>
      <c r="G4981" s="9">
        <v>1.0</v>
      </c>
      <c r="H4981" s="11">
        <f>IFERROR(__xludf.DUMMYFUNCTION("IFERROR(FILTER(Filter!$A$1:A9983,Filter!$A$1:A9983=A4981),0)"),0.0)</f>
        <v>0</v>
      </c>
    </row>
    <row r="4982">
      <c r="A4982" s="8" t="s">
        <v>4820</v>
      </c>
      <c r="B4982" s="9">
        <v>9.0</v>
      </c>
      <c r="C4982" s="9">
        <v>0.0</v>
      </c>
      <c r="D4982" s="9">
        <v>8.0</v>
      </c>
      <c r="E4982" s="9">
        <v>1.0</v>
      </c>
      <c r="F4982" s="9">
        <v>9.0</v>
      </c>
      <c r="G4982" s="9">
        <v>1.0</v>
      </c>
      <c r="H4982" s="11">
        <f>IFERROR(__xludf.DUMMYFUNCTION("IFERROR(FILTER(Filter!$A$1:A9983,Filter!$A$1:A9983=A4982),0)"),0.0)</f>
        <v>0</v>
      </c>
    </row>
    <row r="4983">
      <c r="A4983" s="8" t="s">
        <v>4821</v>
      </c>
      <c r="B4983" s="9">
        <v>5.0</v>
      </c>
      <c r="C4983" s="9">
        <v>0.0</v>
      </c>
      <c r="D4983" s="9">
        <v>5.0</v>
      </c>
      <c r="E4983" s="9">
        <v>0.0</v>
      </c>
      <c r="F4983" s="9">
        <v>5.0</v>
      </c>
      <c r="G4983" s="9">
        <v>1.0</v>
      </c>
      <c r="H4983" s="11">
        <f>IFERROR(__xludf.DUMMYFUNCTION("IFERROR(FILTER(Filter!$A$1:A9983,Filter!$A$1:A9983=A4983),0)"),0.0)</f>
        <v>0</v>
      </c>
    </row>
    <row r="4984">
      <c r="A4984" s="8" t="s">
        <v>4822</v>
      </c>
      <c r="B4984" s="9">
        <v>7.0</v>
      </c>
      <c r="C4984" s="9">
        <v>0.0</v>
      </c>
      <c r="D4984" s="9">
        <v>6.0</v>
      </c>
      <c r="E4984" s="9">
        <v>1.0</v>
      </c>
      <c r="F4984" s="9">
        <v>7.0</v>
      </c>
      <c r="G4984" s="9">
        <v>1.0</v>
      </c>
      <c r="H4984" s="11">
        <f>IFERROR(__xludf.DUMMYFUNCTION("IFERROR(FILTER(Filter!$A$1:A9983,Filter!$A$1:A9983=A4984),0)"),0.0)</f>
        <v>0</v>
      </c>
    </row>
    <row r="4985" hidden="1">
      <c r="A4985" s="8"/>
      <c r="B4985" s="9"/>
      <c r="C4985" s="9"/>
      <c r="D4985" s="9"/>
      <c r="E4985" s="9"/>
      <c r="F4985" s="9"/>
      <c r="G4985" s="9"/>
      <c r="H4985" s="11"/>
    </row>
    <row r="4986">
      <c r="A4986" s="8" t="s">
        <v>4823</v>
      </c>
      <c r="B4986" s="9">
        <v>7.0</v>
      </c>
      <c r="C4986" s="9">
        <v>0.0</v>
      </c>
      <c r="D4986" s="9">
        <v>6.0</v>
      </c>
      <c r="E4986" s="9">
        <v>1.0</v>
      </c>
      <c r="F4986" s="9">
        <v>7.0</v>
      </c>
      <c r="G4986" s="9">
        <v>1.0</v>
      </c>
      <c r="H4986" s="11">
        <f>IFERROR(__xludf.DUMMYFUNCTION("IFERROR(FILTER(Filter!$A$1:A9983,Filter!$A$1:A9983=A4986),0)"),0.0)</f>
        <v>0</v>
      </c>
    </row>
    <row r="4987">
      <c r="A4987" s="8" t="s">
        <v>4824</v>
      </c>
      <c r="B4987" s="9">
        <v>10.0</v>
      </c>
      <c r="C4987" s="9">
        <v>0.0</v>
      </c>
      <c r="D4987" s="9">
        <v>9.0</v>
      </c>
      <c r="E4987" s="9">
        <v>1.0</v>
      </c>
      <c r="F4987" s="9">
        <v>10.0</v>
      </c>
      <c r="G4987" s="9">
        <v>1.0</v>
      </c>
      <c r="H4987" s="11">
        <f>IFERROR(__xludf.DUMMYFUNCTION("IFERROR(FILTER(Filter!$A$1:A9983,Filter!$A$1:A9983=A4987),0)"),0.0)</f>
        <v>0</v>
      </c>
    </row>
    <row r="4988">
      <c r="A4988" s="8" t="s">
        <v>4825</v>
      </c>
      <c r="B4988" s="9">
        <v>6.0</v>
      </c>
      <c r="C4988" s="9">
        <v>0.0</v>
      </c>
      <c r="D4988" s="9">
        <v>4.0</v>
      </c>
      <c r="E4988" s="9">
        <v>2.0</v>
      </c>
      <c r="F4988" s="9">
        <v>6.0</v>
      </c>
      <c r="G4988" s="9">
        <v>1.0</v>
      </c>
      <c r="H4988" s="11">
        <f>IFERROR(__xludf.DUMMYFUNCTION("IFERROR(FILTER(Filter!$A$1:A9983,Filter!$A$1:A9983=A4988),0)"),0.0)</f>
        <v>0</v>
      </c>
    </row>
    <row r="4989">
      <c r="A4989" s="8" t="s">
        <v>4826</v>
      </c>
      <c r="B4989" s="9">
        <v>14.0</v>
      </c>
      <c r="C4989" s="9">
        <v>0.0</v>
      </c>
      <c r="D4989" s="9">
        <v>11.0</v>
      </c>
      <c r="E4989" s="9">
        <v>3.0</v>
      </c>
      <c r="F4989" s="9">
        <v>14.0</v>
      </c>
      <c r="G4989" s="9">
        <v>1.0</v>
      </c>
      <c r="H4989" s="11">
        <f>IFERROR(__xludf.DUMMYFUNCTION("IFERROR(FILTER(Filter!$A$1:A9983,Filter!$A$1:A9983=A4989),0)"),0.0)</f>
        <v>0</v>
      </c>
    </row>
    <row r="4990">
      <c r="A4990" s="8" t="s">
        <v>4827</v>
      </c>
      <c r="B4990" s="9">
        <v>6.0</v>
      </c>
      <c r="C4990" s="9">
        <v>0.0</v>
      </c>
      <c r="D4990" s="9">
        <v>6.0</v>
      </c>
      <c r="E4990" s="9">
        <v>0.0</v>
      </c>
      <c r="F4990" s="9">
        <v>6.0</v>
      </c>
      <c r="G4990" s="9">
        <v>1.0</v>
      </c>
      <c r="H4990" s="11">
        <f>IFERROR(__xludf.DUMMYFUNCTION("IFERROR(FILTER(Filter!$A$1:A9983,Filter!$A$1:A9983=A4990),0)"),0.0)</f>
        <v>0</v>
      </c>
    </row>
    <row r="4991">
      <c r="A4991" s="8" t="s">
        <v>4828</v>
      </c>
      <c r="B4991" s="9">
        <v>3.0</v>
      </c>
      <c r="C4991" s="9">
        <v>0.0</v>
      </c>
      <c r="D4991" s="9">
        <v>3.0</v>
      </c>
      <c r="E4991" s="9">
        <v>0.0</v>
      </c>
      <c r="F4991" s="9">
        <v>3.0</v>
      </c>
      <c r="G4991" s="9">
        <v>1.0</v>
      </c>
      <c r="H4991" s="11">
        <f>IFERROR(__xludf.DUMMYFUNCTION("IFERROR(FILTER(Filter!$A$1:A9983,Filter!$A$1:A9983=A4991),0)"),0.0)</f>
        <v>0</v>
      </c>
    </row>
    <row r="4992">
      <c r="A4992" s="8" t="s">
        <v>4829</v>
      </c>
      <c r="B4992" s="9">
        <v>11.0</v>
      </c>
      <c r="C4992" s="9">
        <v>0.0</v>
      </c>
      <c r="D4992" s="9">
        <v>10.0</v>
      </c>
      <c r="E4992" s="9">
        <v>1.0</v>
      </c>
      <c r="F4992" s="9">
        <v>11.0</v>
      </c>
      <c r="G4992" s="9">
        <v>1.0</v>
      </c>
      <c r="H4992" s="11">
        <f>IFERROR(__xludf.DUMMYFUNCTION("IFERROR(FILTER(Filter!$A$1:A9983,Filter!$A$1:A9983=A4992),0)"),0.0)</f>
        <v>0</v>
      </c>
    </row>
    <row r="4993">
      <c r="A4993" s="8" t="s">
        <v>4830</v>
      </c>
      <c r="B4993" s="9">
        <v>11.0</v>
      </c>
      <c r="C4993" s="9">
        <v>0.0</v>
      </c>
      <c r="D4993" s="9">
        <v>9.0</v>
      </c>
      <c r="E4993" s="9">
        <v>2.0</v>
      </c>
      <c r="F4993" s="9">
        <v>11.0</v>
      </c>
      <c r="G4993" s="9">
        <v>1.0</v>
      </c>
      <c r="H4993" s="11">
        <f>IFERROR(__xludf.DUMMYFUNCTION("IFERROR(FILTER(Filter!$A$1:A9983,Filter!$A$1:A9983=A4993),0)"),0.0)</f>
        <v>0</v>
      </c>
    </row>
    <row r="4994">
      <c r="A4994" s="8" t="s">
        <v>4831</v>
      </c>
      <c r="B4994" s="9">
        <v>11.0</v>
      </c>
      <c r="C4994" s="9">
        <v>0.0</v>
      </c>
      <c r="D4994" s="9">
        <v>9.0</v>
      </c>
      <c r="E4994" s="9">
        <v>2.0</v>
      </c>
      <c r="F4994" s="9">
        <v>11.0</v>
      </c>
      <c r="G4994" s="9">
        <v>1.0</v>
      </c>
      <c r="H4994" s="11">
        <f>IFERROR(__xludf.DUMMYFUNCTION("IFERROR(FILTER(Filter!$A$1:A9983,Filter!$A$1:A9983=A4994),0)"),0.0)</f>
        <v>0</v>
      </c>
    </row>
    <row r="4995">
      <c r="A4995" s="8" t="s">
        <v>4832</v>
      </c>
      <c r="B4995" s="9">
        <v>17.0</v>
      </c>
      <c r="C4995" s="9">
        <v>0.0</v>
      </c>
      <c r="D4995" s="9">
        <v>15.0</v>
      </c>
      <c r="E4995" s="9">
        <v>2.0</v>
      </c>
      <c r="F4995" s="9">
        <v>17.0</v>
      </c>
      <c r="G4995" s="9">
        <v>1.0</v>
      </c>
      <c r="H4995" s="11">
        <f>IFERROR(__xludf.DUMMYFUNCTION("IFERROR(FILTER(Filter!$A$1:A9983,Filter!$A$1:A9983=A4995),0)"),0.0)</f>
        <v>0</v>
      </c>
    </row>
    <row r="4996">
      <c r="A4996" s="8" t="s">
        <v>4833</v>
      </c>
      <c r="B4996" s="9">
        <v>8.0</v>
      </c>
      <c r="C4996" s="9">
        <v>0.0</v>
      </c>
      <c r="D4996" s="9">
        <v>8.0</v>
      </c>
      <c r="E4996" s="9">
        <v>0.0</v>
      </c>
      <c r="F4996" s="9">
        <v>8.0</v>
      </c>
      <c r="G4996" s="9">
        <v>1.0</v>
      </c>
      <c r="H4996" s="11">
        <f>IFERROR(__xludf.DUMMYFUNCTION("IFERROR(FILTER(Filter!$A$1:A9983,Filter!$A$1:A9983=A4996),0)"),0.0)</f>
        <v>0</v>
      </c>
    </row>
    <row r="4997">
      <c r="A4997" s="8" t="s">
        <v>4834</v>
      </c>
      <c r="B4997" s="9">
        <v>9.0</v>
      </c>
      <c r="C4997" s="9">
        <v>0.0</v>
      </c>
      <c r="D4997" s="9">
        <v>7.0</v>
      </c>
      <c r="E4997" s="9">
        <v>2.0</v>
      </c>
      <c r="F4997" s="9">
        <v>9.0</v>
      </c>
      <c r="G4997" s="9">
        <v>1.0</v>
      </c>
      <c r="H4997" s="11">
        <f>IFERROR(__xludf.DUMMYFUNCTION("IFERROR(FILTER(Filter!$A$1:A9983,Filter!$A$1:A9983=A4997),0)"),0.0)</f>
        <v>0</v>
      </c>
    </row>
    <row r="4998" hidden="1">
      <c r="A4998" s="8"/>
      <c r="B4998" s="9"/>
      <c r="C4998" s="9"/>
      <c r="D4998" s="9"/>
      <c r="E4998" s="9"/>
      <c r="F4998" s="9"/>
      <c r="G4998" s="9"/>
      <c r="H4998" s="11"/>
    </row>
    <row r="4999">
      <c r="A4999" s="8" t="s">
        <v>4835</v>
      </c>
      <c r="B4999" s="9">
        <v>6.0</v>
      </c>
      <c r="C4999" s="9">
        <v>0.0</v>
      </c>
      <c r="D4999" s="9">
        <v>5.0</v>
      </c>
      <c r="E4999" s="9">
        <v>1.0</v>
      </c>
      <c r="F4999" s="9">
        <v>6.0</v>
      </c>
      <c r="G4999" s="9">
        <v>1.0</v>
      </c>
      <c r="H4999" s="11">
        <f>IFERROR(__xludf.DUMMYFUNCTION("IFERROR(FILTER(Filter!$A$1:A9983,Filter!$A$1:A9983=A4999),0)"),0.0)</f>
        <v>0</v>
      </c>
    </row>
    <row r="5000">
      <c r="A5000" s="8" t="s">
        <v>4836</v>
      </c>
      <c r="B5000" s="9">
        <v>3.0</v>
      </c>
      <c r="C5000" s="9">
        <v>0.0</v>
      </c>
      <c r="D5000" s="9">
        <v>2.0</v>
      </c>
      <c r="E5000" s="9">
        <v>1.0</v>
      </c>
      <c r="F5000" s="9">
        <v>3.0</v>
      </c>
      <c r="G5000" s="9">
        <v>1.0</v>
      </c>
      <c r="H5000" s="11">
        <f>IFERROR(__xludf.DUMMYFUNCTION("IFERROR(FILTER(Filter!$A$1:A9983,Filter!$A$1:A9983=A5000),0)"),0.0)</f>
        <v>0</v>
      </c>
    </row>
    <row r="5001">
      <c r="A5001" s="8" t="s">
        <v>4837</v>
      </c>
      <c r="B5001" s="9">
        <v>11.0</v>
      </c>
      <c r="C5001" s="9">
        <v>0.0</v>
      </c>
      <c r="D5001" s="9">
        <v>9.0</v>
      </c>
      <c r="E5001" s="9">
        <v>2.0</v>
      </c>
      <c r="F5001" s="9">
        <v>11.0</v>
      </c>
      <c r="G5001" s="9">
        <v>1.0</v>
      </c>
      <c r="H5001" s="11">
        <f>IFERROR(__xludf.DUMMYFUNCTION("IFERROR(FILTER(Filter!$A$1:A9983,Filter!$A$1:A9983=A5001),0)"),0.0)</f>
        <v>0</v>
      </c>
    </row>
    <row r="5002">
      <c r="A5002" s="8" t="s">
        <v>4838</v>
      </c>
      <c r="B5002" s="9">
        <v>11.0</v>
      </c>
      <c r="C5002" s="9">
        <v>0.0</v>
      </c>
      <c r="D5002" s="9">
        <v>10.0</v>
      </c>
      <c r="E5002" s="9">
        <v>1.0</v>
      </c>
      <c r="F5002" s="9">
        <v>11.0</v>
      </c>
      <c r="G5002" s="9">
        <v>1.0</v>
      </c>
      <c r="H5002" s="11">
        <f>IFERROR(__xludf.DUMMYFUNCTION("IFERROR(FILTER(Filter!$A$1:A9983,Filter!$A$1:A9983=A5002),0)"),0.0)</f>
        <v>0</v>
      </c>
    </row>
    <row r="5003">
      <c r="A5003" s="8" t="s">
        <v>4839</v>
      </c>
      <c r="B5003" s="9">
        <v>6.0</v>
      </c>
      <c r="C5003" s="9">
        <v>0.0</v>
      </c>
      <c r="D5003" s="9">
        <v>6.0</v>
      </c>
      <c r="E5003" s="9">
        <v>0.0</v>
      </c>
      <c r="F5003" s="9">
        <v>6.0</v>
      </c>
      <c r="G5003" s="9">
        <v>1.0</v>
      </c>
      <c r="H5003" s="11">
        <f>IFERROR(__xludf.DUMMYFUNCTION("IFERROR(FILTER(Filter!$A$1:A9983,Filter!$A$1:A9983=A5003),0)"),0.0)</f>
        <v>0</v>
      </c>
    </row>
    <row r="5004">
      <c r="A5004" s="8" t="s">
        <v>4840</v>
      </c>
      <c r="B5004" s="9">
        <v>11.0</v>
      </c>
      <c r="C5004" s="9">
        <v>0.0</v>
      </c>
      <c r="D5004" s="9">
        <v>11.0</v>
      </c>
      <c r="E5004" s="9">
        <v>0.0</v>
      </c>
      <c r="F5004" s="9">
        <v>11.0</v>
      </c>
      <c r="G5004" s="9">
        <v>1.0</v>
      </c>
      <c r="H5004" s="11">
        <f>IFERROR(__xludf.DUMMYFUNCTION("IFERROR(FILTER(Filter!$A$1:A9983,Filter!$A$1:A9983=A5004),0)"),0.0)</f>
        <v>0</v>
      </c>
    </row>
    <row r="5005">
      <c r="A5005" s="8" t="s">
        <v>4841</v>
      </c>
      <c r="B5005" s="9">
        <v>7.0</v>
      </c>
      <c r="C5005" s="9">
        <v>0.0</v>
      </c>
      <c r="D5005" s="9">
        <v>6.0</v>
      </c>
      <c r="E5005" s="9">
        <v>1.0</v>
      </c>
      <c r="F5005" s="9">
        <v>7.0</v>
      </c>
      <c r="G5005" s="9">
        <v>1.0</v>
      </c>
      <c r="H5005" s="11">
        <f>IFERROR(__xludf.DUMMYFUNCTION("IFERROR(FILTER(Filter!$A$1:A9983,Filter!$A$1:A9983=A5005),0)"),0.0)</f>
        <v>0</v>
      </c>
    </row>
    <row r="5006" hidden="1">
      <c r="A5006" s="8"/>
      <c r="B5006" s="9"/>
      <c r="C5006" s="9"/>
      <c r="D5006" s="9"/>
      <c r="E5006" s="9"/>
      <c r="F5006" s="9"/>
      <c r="G5006" s="9"/>
      <c r="H5006" s="11"/>
    </row>
    <row r="5007">
      <c r="A5007" s="8" t="s">
        <v>4842</v>
      </c>
      <c r="B5007" s="9">
        <v>5.0</v>
      </c>
      <c r="C5007" s="9">
        <v>0.0</v>
      </c>
      <c r="D5007" s="9">
        <v>5.0</v>
      </c>
      <c r="E5007" s="9">
        <v>0.0</v>
      </c>
      <c r="F5007" s="9">
        <v>5.0</v>
      </c>
      <c r="G5007" s="9">
        <v>1.0</v>
      </c>
      <c r="H5007" s="11">
        <f>IFERROR(__xludf.DUMMYFUNCTION("IFERROR(FILTER(Filter!$A$1:A9983,Filter!$A$1:A9983=A5007),0)"),0.0)</f>
        <v>0</v>
      </c>
    </row>
    <row r="5008">
      <c r="A5008" s="8" t="s">
        <v>4843</v>
      </c>
      <c r="B5008" s="9">
        <v>7.0</v>
      </c>
      <c r="C5008" s="9">
        <v>0.0</v>
      </c>
      <c r="D5008" s="9">
        <v>5.0</v>
      </c>
      <c r="E5008" s="9">
        <v>2.0</v>
      </c>
      <c r="F5008" s="9">
        <v>7.0</v>
      </c>
      <c r="G5008" s="9">
        <v>1.0</v>
      </c>
      <c r="H5008" s="11">
        <f>IFERROR(__xludf.DUMMYFUNCTION("IFERROR(FILTER(Filter!$A$1:A9983,Filter!$A$1:A9983=A5008),0)"),0.0)</f>
        <v>0</v>
      </c>
    </row>
    <row r="5009">
      <c r="A5009" s="8" t="s">
        <v>4844</v>
      </c>
      <c r="B5009" s="9">
        <v>7.0</v>
      </c>
      <c r="C5009" s="9">
        <v>0.0</v>
      </c>
      <c r="D5009" s="9">
        <v>5.0</v>
      </c>
      <c r="E5009" s="9">
        <v>2.0</v>
      </c>
      <c r="F5009" s="9">
        <v>7.0</v>
      </c>
      <c r="G5009" s="9">
        <v>1.0</v>
      </c>
      <c r="H5009" s="11">
        <f>IFERROR(__xludf.DUMMYFUNCTION("IFERROR(FILTER(Filter!$A$1:A9983,Filter!$A$1:A9983=A5009),0)"),0.0)</f>
        <v>0</v>
      </c>
    </row>
    <row r="5010">
      <c r="A5010" s="8" t="s">
        <v>4845</v>
      </c>
      <c r="B5010" s="9">
        <v>9.0</v>
      </c>
      <c r="C5010" s="9">
        <v>0.0</v>
      </c>
      <c r="D5010" s="9">
        <v>8.0</v>
      </c>
      <c r="E5010" s="9">
        <v>1.0</v>
      </c>
      <c r="F5010" s="9">
        <v>9.0</v>
      </c>
      <c r="G5010" s="9">
        <v>1.0</v>
      </c>
      <c r="H5010" s="11">
        <f>IFERROR(__xludf.DUMMYFUNCTION("IFERROR(FILTER(Filter!$A$1:A9983,Filter!$A$1:A9983=A5010),0)"),0.0)</f>
        <v>0</v>
      </c>
    </row>
    <row r="5011">
      <c r="A5011" s="8" t="s">
        <v>4846</v>
      </c>
      <c r="B5011" s="9">
        <v>9.0</v>
      </c>
      <c r="C5011" s="9">
        <v>0.0</v>
      </c>
      <c r="D5011" s="9">
        <v>7.0</v>
      </c>
      <c r="E5011" s="9">
        <v>2.0</v>
      </c>
      <c r="F5011" s="9">
        <v>9.0</v>
      </c>
      <c r="G5011" s="9">
        <v>1.0</v>
      </c>
      <c r="H5011" s="11">
        <f>IFERROR(__xludf.DUMMYFUNCTION("IFERROR(FILTER(Filter!$A$1:A9983,Filter!$A$1:A9983=A5011),0)"),0.0)</f>
        <v>0</v>
      </c>
    </row>
    <row r="5012">
      <c r="A5012" s="8" t="s">
        <v>4847</v>
      </c>
      <c r="B5012" s="9">
        <v>8.0</v>
      </c>
      <c r="C5012" s="9">
        <v>0.0</v>
      </c>
      <c r="D5012" s="9">
        <v>6.0</v>
      </c>
      <c r="E5012" s="9">
        <v>2.0</v>
      </c>
      <c r="F5012" s="9">
        <v>8.0</v>
      </c>
      <c r="G5012" s="9">
        <v>1.0</v>
      </c>
      <c r="H5012" s="11">
        <f>IFERROR(__xludf.DUMMYFUNCTION("IFERROR(FILTER(Filter!$A$1:A9983,Filter!$A$1:A9983=A5012),0)"),0.0)</f>
        <v>0</v>
      </c>
    </row>
    <row r="5013">
      <c r="A5013" s="8" t="s">
        <v>4848</v>
      </c>
      <c r="B5013" s="9">
        <v>2.0</v>
      </c>
      <c r="C5013" s="9">
        <v>0.0</v>
      </c>
      <c r="D5013" s="9">
        <v>2.0</v>
      </c>
      <c r="E5013" s="9">
        <v>0.0</v>
      </c>
      <c r="F5013" s="9">
        <v>2.0</v>
      </c>
      <c r="G5013" s="9">
        <v>1.0</v>
      </c>
      <c r="H5013" s="11">
        <f>IFERROR(__xludf.DUMMYFUNCTION("IFERROR(FILTER(Filter!$A$1:A9983,Filter!$A$1:A9983=A5013),0)"),0.0)</f>
        <v>0</v>
      </c>
    </row>
    <row r="5014">
      <c r="A5014" s="8" t="s">
        <v>4849</v>
      </c>
      <c r="B5014" s="9">
        <v>11.0</v>
      </c>
      <c r="C5014" s="9">
        <v>0.0</v>
      </c>
      <c r="D5014" s="9">
        <v>11.0</v>
      </c>
      <c r="E5014" s="9">
        <v>0.0</v>
      </c>
      <c r="F5014" s="9">
        <v>11.0</v>
      </c>
      <c r="G5014" s="9">
        <v>1.0</v>
      </c>
      <c r="H5014" s="11">
        <f>IFERROR(__xludf.DUMMYFUNCTION("IFERROR(FILTER(Filter!$A$1:A9983,Filter!$A$1:A9983=A5014),0)"),0.0)</f>
        <v>0</v>
      </c>
    </row>
    <row r="5015">
      <c r="A5015" s="8" t="s">
        <v>4850</v>
      </c>
      <c r="B5015" s="9">
        <v>12.0</v>
      </c>
      <c r="C5015" s="9">
        <v>0.0</v>
      </c>
      <c r="D5015" s="9">
        <v>10.0</v>
      </c>
      <c r="E5015" s="9">
        <v>2.0</v>
      </c>
      <c r="F5015" s="9">
        <v>12.0</v>
      </c>
      <c r="G5015" s="9">
        <v>1.0</v>
      </c>
      <c r="H5015" s="11">
        <f>IFERROR(__xludf.DUMMYFUNCTION("IFERROR(FILTER(Filter!$A$1:A9983,Filter!$A$1:A9983=A5015),0)"),0.0)</f>
        <v>0</v>
      </c>
    </row>
    <row r="5016">
      <c r="A5016" s="8" t="s">
        <v>4851</v>
      </c>
      <c r="B5016" s="9">
        <v>15.0</v>
      </c>
      <c r="C5016" s="9">
        <v>0.0</v>
      </c>
      <c r="D5016" s="9">
        <v>13.0</v>
      </c>
      <c r="E5016" s="9">
        <v>2.0</v>
      </c>
      <c r="F5016" s="9">
        <v>15.0</v>
      </c>
      <c r="G5016" s="9">
        <v>1.0</v>
      </c>
      <c r="H5016" s="11">
        <f>IFERROR(__xludf.DUMMYFUNCTION("IFERROR(FILTER(Filter!$A$1:A9983,Filter!$A$1:A9983=A5016),0)"),0.0)</f>
        <v>0</v>
      </c>
    </row>
    <row r="5017">
      <c r="A5017" s="8" t="s">
        <v>4852</v>
      </c>
      <c r="B5017" s="9">
        <v>12.0</v>
      </c>
      <c r="C5017" s="9">
        <v>0.0</v>
      </c>
      <c r="D5017" s="9">
        <v>11.0</v>
      </c>
      <c r="E5017" s="9">
        <v>1.0</v>
      </c>
      <c r="F5017" s="9">
        <v>12.0</v>
      </c>
      <c r="G5017" s="9">
        <v>1.0</v>
      </c>
      <c r="H5017" s="11">
        <f>IFERROR(__xludf.DUMMYFUNCTION("IFERROR(FILTER(Filter!$A$1:A9983,Filter!$A$1:A9983=A5017),0)"),0.0)</f>
        <v>0</v>
      </c>
    </row>
    <row r="5018" hidden="1">
      <c r="A5018" s="8"/>
      <c r="B5018" s="9"/>
      <c r="C5018" s="9"/>
      <c r="D5018" s="9"/>
      <c r="E5018" s="9"/>
      <c r="F5018" s="9"/>
      <c r="G5018" s="9"/>
      <c r="H5018" s="11"/>
    </row>
    <row r="5019">
      <c r="A5019" s="8" t="s">
        <v>4853</v>
      </c>
      <c r="B5019" s="9">
        <v>8.0</v>
      </c>
      <c r="C5019" s="9">
        <v>0.0</v>
      </c>
      <c r="D5019" s="9">
        <v>8.0</v>
      </c>
      <c r="E5019" s="9">
        <v>0.0</v>
      </c>
      <c r="F5019" s="9">
        <v>8.0</v>
      </c>
      <c r="G5019" s="9">
        <v>1.0</v>
      </c>
      <c r="H5019" s="11">
        <f>IFERROR(__xludf.DUMMYFUNCTION("IFERROR(FILTER(Filter!$A$1:A9983,Filter!$A$1:A9983=A5019),0)"),0.0)</f>
        <v>0</v>
      </c>
    </row>
    <row r="5020">
      <c r="A5020" s="8" t="s">
        <v>4854</v>
      </c>
      <c r="B5020" s="9">
        <v>9.0</v>
      </c>
      <c r="C5020" s="9">
        <v>0.0</v>
      </c>
      <c r="D5020" s="9">
        <v>8.0</v>
      </c>
      <c r="E5020" s="9">
        <v>1.0</v>
      </c>
      <c r="F5020" s="9">
        <v>9.0</v>
      </c>
      <c r="G5020" s="9">
        <v>1.0</v>
      </c>
      <c r="H5020" s="11">
        <f>IFERROR(__xludf.DUMMYFUNCTION("IFERROR(FILTER(Filter!$A$1:A9983,Filter!$A$1:A9983=A5020),0)"),0.0)</f>
        <v>0</v>
      </c>
    </row>
    <row r="5021">
      <c r="A5021" s="8" t="s">
        <v>4855</v>
      </c>
      <c r="B5021" s="9">
        <v>5.0</v>
      </c>
      <c r="C5021" s="9">
        <v>0.0</v>
      </c>
      <c r="D5021" s="9">
        <v>3.0</v>
      </c>
      <c r="E5021" s="9">
        <v>2.0</v>
      </c>
      <c r="F5021" s="9">
        <v>5.0</v>
      </c>
      <c r="G5021" s="9">
        <v>1.0</v>
      </c>
      <c r="H5021" s="11">
        <f>IFERROR(__xludf.DUMMYFUNCTION("IFERROR(FILTER(Filter!$A$1:A9983,Filter!$A$1:A9983=A5021),0)"),0.0)</f>
        <v>0</v>
      </c>
    </row>
    <row r="5022">
      <c r="A5022" s="8" t="s">
        <v>4856</v>
      </c>
      <c r="B5022" s="9">
        <v>15.0</v>
      </c>
      <c r="C5022" s="9">
        <v>0.0</v>
      </c>
      <c r="D5022" s="9">
        <v>12.0</v>
      </c>
      <c r="E5022" s="9">
        <v>3.0</v>
      </c>
      <c r="F5022" s="9">
        <v>15.0</v>
      </c>
      <c r="G5022" s="9">
        <v>1.0</v>
      </c>
      <c r="H5022" s="11">
        <f>IFERROR(__xludf.DUMMYFUNCTION("IFERROR(FILTER(Filter!$A$1:A9983,Filter!$A$1:A9983=A5022),0)"),0.0)</f>
        <v>0</v>
      </c>
    </row>
    <row r="5023">
      <c r="A5023" s="8" t="s">
        <v>4857</v>
      </c>
      <c r="B5023" s="9">
        <v>3.0</v>
      </c>
      <c r="C5023" s="9">
        <v>0.0</v>
      </c>
      <c r="D5023" s="9">
        <v>2.0</v>
      </c>
      <c r="E5023" s="9">
        <v>1.0</v>
      </c>
      <c r="F5023" s="9">
        <v>3.0</v>
      </c>
      <c r="G5023" s="9">
        <v>1.0</v>
      </c>
      <c r="H5023" s="11">
        <f>IFERROR(__xludf.DUMMYFUNCTION("IFERROR(FILTER(Filter!$A$1:A9983,Filter!$A$1:A9983=A5023),0)"),0.0)</f>
        <v>0</v>
      </c>
    </row>
    <row r="5024">
      <c r="A5024" s="8" t="s">
        <v>4858</v>
      </c>
      <c r="B5024" s="9">
        <v>7.0</v>
      </c>
      <c r="C5024" s="9">
        <v>0.0</v>
      </c>
      <c r="D5024" s="9">
        <v>6.0</v>
      </c>
      <c r="E5024" s="9">
        <v>1.0</v>
      </c>
      <c r="F5024" s="9">
        <v>7.0</v>
      </c>
      <c r="G5024" s="9">
        <v>1.0</v>
      </c>
      <c r="H5024" s="11">
        <f>IFERROR(__xludf.DUMMYFUNCTION("IFERROR(FILTER(Filter!$A$1:A9983,Filter!$A$1:A9983=A5024),0)"),0.0)</f>
        <v>0</v>
      </c>
    </row>
    <row r="5025">
      <c r="A5025" s="8" t="s">
        <v>4859</v>
      </c>
      <c r="B5025" s="9">
        <v>7.0</v>
      </c>
      <c r="C5025" s="9">
        <v>0.0</v>
      </c>
      <c r="D5025" s="9">
        <v>6.0</v>
      </c>
      <c r="E5025" s="9">
        <v>1.0</v>
      </c>
      <c r="F5025" s="9">
        <v>7.0</v>
      </c>
      <c r="G5025" s="9">
        <v>1.0</v>
      </c>
      <c r="H5025" s="11">
        <f>IFERROR(__xludf.DUMMYFUNCTION("IFERROR(FILTER(Filter!$A$1:A9983,Filter!$A$1:A9983=A5025),0)"),0.0)</f>
        <v>0</v>
      </c>
    </row>
    <row r="5026">
      <c r="A5026" s="8" t="s">
        <v>4860</v>
      </c>
      <c r="B5026" s="9">
        <v>15.0</v>
      </c>
      <c r="C5026" s="9">
        <v>0.0</v>
      </c>
      <c r="D5026" s="9">
        <v>14.0</v>
      </c>
      <c r="E5026" s="9">
        <v>1.0</v>
      </c>
      <c r="F5026" s="9">
        <v>15.0</v>
      </c>
      <c r="G5026" s="9">
        <v>1.0</v>
      </c>
      <c r="H5026" s="11">
        <f>IFERROR(__xludf.DUMMYFUNCTION("IFERROR(FILTER(Filter!$A$1:A9983,Filter!$A$1:A9983=A5026),0)"),0.0)</f>
        <v>0</v>
      </c>
    </row>
    <row r="5027">
      <c r="A5027" s="8" t="s">
        <v>4861</v>
      </c>
      <c r="B5027" s="9">
        <v>3.0</v>
      </c>
      <c r="C5027" s="9">
        <v>0.0</v>
      </c>
      <c r="D5027" s="9">
        <v>3.0</v>
      </c>
      <c r="E5027" s="9">
        <v>0.0</v>
      </c>
      <c r="F5027" s="9">
        <v>3.0</v>
      </c>
      <c r="G5027" s="9">
        <v>1.0</v>
      </c>
      <c r="H5027" s="11">
        <f>IFERROR(__xludf.DUMMYFUNCTION("IFERROR(FILTER(Filter!$A$1:A9983,Filter!$A$1:A9983=A5027),0)"),0.0)</f>
        <v>0</v>
      </c>
    </row>
    <row r="5028">
      <c r="A5028" s="8" t="s">
        <v>4862</v>
      </c>
      <c r="B5028" s="9">
        <v>18.0</v>
      </c>
      <c r="C5028" s="9">
        <v>0.0</v>
      </c>
      <c r="D5028" s="9">
        <v>16.0</v>
      </c>
      <c r="E5028" s="9">
        <v>2.0</v>
      </c>
      <c r="F5028" s="9">
        <v>18.0</v>
      </c>
      <c r="G5028" s="9">
        <v>1.0</v>
      </c>
      <c r="H5028" s="11">
        <f>IFERROR(__xludf.DUMMYFUNCTION("IFERROR(FILTER(Filter!$A$1:A9983,Filter!$A$1:A9983=A5028),0)"),0.0)</f>
        <v>0</v>
      </c>
    </row>
    <row r="5029">
      <c r="A5029" s="8" t="s">
        <v>4863</v>
      </c>
      <c r="B5029" s="9">
        <v>5.0</v>
      </c>
      <c r="C5029" s="9">
        <v>0.0</v>
      </c>
      <c r="D5029" s="9">
        <v>5.0</v>
      </c>
      <c r="E5029" s="9">
        <v>0.0</v>
      </c>
      <c r="F5029" s="9">
        <v>5.0</v>
      </c>
      <c r="G5029" s="9">
        <v>1.0</v>
      </c>
      <c r="H5029" s="11">
        <f>IFERROR(__xludf.DUMMYFUNCTION("IFERROR(FILTER(Filter!$A$1:A9983,Filter!$A$1:A9983=A5029),0)"),0.0)</f>
        <v>0</v>
      </c>
    </row>
    <row r="5030">
      <c r="A5030" s="8" t="s">
        <v>4864</v>
      </c>
      <c r="B5030" s="9">
        <v>3.0</v>
      </c>
      <c r="C5030" s="9">
        <v>0.0</v>
      </c>
      <c r="D5030" s="9">
        <v>2.0</v>
      </c>
      <c r="E5030" s="9">
        <v>1.0</v>
      </c>
      <c r="F5030" s="9">
        <v>3.0</v>
      </c>
      <c r="G5030" s="9">
        <v>1.0</v>
      </c>
      <c r="H5030" s="11">
        <f>IFERROR(__xludf.DUMMYFUNCTION("IFERROR(FILTER(Filter!$A$1:A9983,Filter!$A$1:A9983=A5030),0)"),0.0)</f>
        <v>0</v>
      </c>
    </row>
    <row r="5031">
      <c r="A5031" s="8" t="s">
        <v>4865</v>
      </c>
      <c r="B5031" s="9">
        <v>17.0</v>
      </c>
      <c r="C5031" s="9">
        <v>0.0</v>
      </c>
      <c r="D5031" s="9">
        <v>14.0</v>
      </c>
      <c r="E5031" s="9">
        <v>3.0</v>
      </c>
      <c r="F5031" s="9">
        <v>17.0</v>
      </c>
      <c r="G5031" s="9">
        <v>1.0</v>
      </c>
      <c r="H5031" s="11">
        <f>IFERROR(__xludf.DUMMYFUNCTION("IFERROR(FILTER(Filter!$A$1:A9983,Filter!$A$1:A9983=A5031),0)"),0.0)</f>
        <v>0</v>
      </c>
    </row>
    <row r="5032">
      <c r="A5032" s="8" t="s">
        <v>4866</v>
      </c>
      <c r="B5032" s="9">
        <v>6.0</v>
      </c>
      <c r="C5032" s="9">
        <v>0.0</v>
      </c>
      <c r="D5032" s="9">
        <v>6.0</v>
      </c>
      <c r="E5032" s="9">
        <v>0.0</v>
      </c>
      <c r="F5032" s="9">
        <v>6.0</v>
      </c>
      <c r="G5032" s="9">
        <v>1.0</v>
      </c>
      <c r="H5032" s="11">
        <f>IFERROR(__xludf.DUMMYFUNCTION("IFERROR(FILTER(Filter!$A$1:A9983,Filter!$A$1:A9983=A5032),0)"),0.0)</f>
        <v>0</v>
      </c>
    </row>
    <row r="5033">
      <c r="A5033" s="8" t="s">
        <v>4867</v>
      </c>
      <c r="B5033" s="9">
        <v>9.0</v>
      </c>
      <c r="C5033" s="9">
        <v>0.0</v>
      </c>
      <c r="D5033" s="9">
        <v>7.0</v>
      </c>
      <c r="E5033" s="9">
        <v>2.0</v>
      </c>
      <c r="F5033" s="9">
        <v>9.0</v>
      </c>
      <c r="G5033" s="9">
        <v>1.0</v>
      </c>
      <c r="H5033" s="11">
        <f>IFERROR(__xludf.DUMMYFUNCTION("IFERROR(FILTER(Filter!$A$1:A9983,Filter!$A$1:A9983=A5033),0)"),0.0)</f>
        <v>0</v>
      </c>
    </row>
    <row r="5034">
      <c r="A5034" s="8" t="s">
        <v>4868</v>
      </c>
      <c r="B5034" s="9">
        <v>5.0</v>
      </c>
      <c r="C5034" s="9">
        <v>0.0</v>
      </c>
      <c r="D5034" s="9">
        <v>5.0</v>
      </c>
      <c r="E5034" s="9">
        <v>0.0</v>
      </c>
      <c r="F5034" s="9">
        <v>5.0</v>
      </c>
      <c r="G5034" s="9">
        <v>1.0</v>
      </c>
      <c r="H5034" s="11">
        <f>IFERROR(__xludf.DUMMYFUNCTION("IFERROR(FILTER(Filter!$A$1:A9983,Filter!$A$1:A9983=A5034),0)"),0.0)</f>
        <v>0</v>
      </c>
    </row>
    <row r="5035">
      <c r="A5035" s="8" t="s">
        <v>4869</v>
      </c>
      <c r="B5035" s="9">
        <v>13.0</v>
      </c>
      <c r="C5035" s="9">
        <v>0.0</v>
      </c>
      <c r="D5035" s="9">
        <v>10.0</v>
      </c>
      <c r="E5035" s="9">
        <v>3.0</v>
      </c>
      <c r="F5035" s="9">
        <v>13.0</v>
      </c>
      <c r="G5035" s="9">
        <v>1.0</v>
      </c>
      <c r="H5035" s="11">
        <f>IFERROR(__xludf.DUMMYFUNCTION("IFERROR(FILTER(Filter!$A$1:A9983,Filter!$A$1:A9983=A5035),0)"),0.0)</f>
        <v>0</v>
      </c>
    </row>
    <row r="5036">
      <c r="A5036" s="8" t="s">
        <v>4870</v>
      </c>
      <c r="B5036" s="9">
        <v>11.0</v>
      </c>
      <c r="C5036" s="9">
        <v>0.0</v>
      </c>
      <c r="D5036" s="9">
        <v>11.0</v>
      </c>
      <c r="E5036" s="9">
        <v>0.0</v>
      </c>
      <c r="F5036" s="9">
        <v>11.0</v>
      </c>
      <c r="G5036" s="9">
        <v>1.0</v>
      </c>
      <c r="H5036" s="11">
        <f>IFERROR(__xludf.DUMMYFUNCTION("IFERROR(FILTER(Filter!$A$1:A9983,Filter!$A$1:A9983=A5036),0)"),0.0)</f>
        <v>0</v>
      </c>
    </row>
    <row r="5037">
      <c r="A5037" s="8" t="s">
        <v>4871</v>
      </c>
      <c r="B5037" s="9">
        <v>16.0</v>
      </c>
      <c r="C5037" s="9">
        <v>0.0</v>
      </c>
      <c r="D5037" s="9">
        <v>16.0</v>
      </c>
      <c r="E5037" s="9">
        <v>0.0</v>
      </c>
      <c r="F5037" s="9">
        <v>16.0</v>
      </c>
      <c r="G5037" s="9">
        <v>1.0</v>
      </c>
      <c r="H5037" s="11">
        <f>IFERROR(__xludf.DUMMYFUNCTION("IFERROR(FILTER(Filter!$A$1:A9983,Filter!$A$1:A9983=A5037),0)"),0.0)</f>
        <v>0</v>
      </c>
    </row>
    <row r="5038">
      <c r="A5038" s="8" t="s">
        <v>4872</v>
      </c>
      <c r="B5038" s="9">
        <v>13.0</v>
      </c>
      <c r="C5038" s="9">
        <v>0.0</v>
      </c>
      <c r="D5038" s="9">
        <v>12.0</v>
      </c>
      <c r="E5038" s="9">
        <v>1.0</v>
      </c>
      <c r="F5038" s="9">
        <v>13.0</v>
      </c>
      <c r="G5038" s="9">
        <v>1.0</v>
      </c>
      <c r="H5038" s="11">
        <f>IFERROR(__xludf.DUMMYFUNCTION("IFERROR(FILTER(Filter!$A$1:A9983,Filter!$A$1:A9983=A5038),0)"),0.0)</f>
        <v>0</v>
      </c>
    </row>
    <row r="5039">
      <c r="A5039" s="8" t="s">
        <v>4873</v>
      </c>
      <c r="B5039" s="9">
        <v>15.0</v>
      </c>
      <c r="C5039" s="9">
        <v>0.0</v>
      </c>
      <c r="D5039" s="9">
        <v>13.0</v>
      </c>
      <c r="E5039" s="9">
        <v>2.0</v>
      </c>
      <c r="F5039" s="9">
        <v>15.0</v>
      </c>
      <c r="G5039" s="9">
        <v>1.0</v>
      </c>
      <c r="H5039" s="11">
        <f>IFERROR(__xludf.DUMMYFUNCTION("IFERROR(FILTER(Filter!$A$1:A9983,Filter!$A$1:A9983=A5039),0)"),0.0)</f>
        <v>0</v>
      </c>
    </row>
    <row r="5040">
      <c r="A5040" s="8" t="s">
        <v>4874</v>
      </c>
      <c r="B5040" s="9">
        <v>6.0</v>
      </c>
      <c r="C5040" s="9">
        <v>0.0</v>
      </c>
      <c r="D5040" s="9">
        <v>5.0</v>
      </c>
      <c r="E5040" s="9">
        <v>1.0</v>
      </c>
      <c r="F5040" s="9">
        <v>6.0</v>
      </c>
      <c r="G5040" s="9">
        <v>1.0</v>
      </c>
      <c r="H5040" s="11">
        <f>IFERROR(__xludf.DUMMYFUNCTION("IFERROR(FILTER(Filter!$A$1:A9983,Filter!$A$1:A9983=A5040),0)"),0.0)</f>
        <v>0</v>
      </c>
    </row>
    <row r="5041">
      <c r="A5041" s="8" t="s">
        <v>4875</v>
      </c>
      <c r="B5041" s="9">
        <v>16.0</v>
      </c>
      <c r="C5041" s="9">
        <v>0.0</v>
      </c>
      <c r="D5041" s="9">
        <v>16.0</v>
      </c>
      <c r="E5041" s="9">
        <v>0.0</v>
      </c>
      <c r="F5041" s="9">
        <v>16.0</v>
      </c>
      <c r="G5041" s="9">
        <v>1.0</v>
      </c>
      <c r="H5041" s="11">
        <f>IFERROR(__xludf.DUMMYFUNCTION("IFERROR(FILTER(Filter!$A$1:A9983,Filter!$A$1:A9983=A5041),0)"),0.0)</f>
        <v>0</v>
      </c>
    </row>
    <row r="5042">
      <c r="A5042" s="8" t="s">
        <v>4876</v>
      </c>
      <c r="B5042" s="9">
        <v>6.0</v>
      </c>
      <c r="C5042" s="9">
        <v>0.0</v>
      </c>
      <c r="D5042" s="9">
        <v>5.0</v>
      </c>
      <c r="E5042" s="9">
        <v>1.0</v>
      </c>
      <c r="F5042" s="9">
        <v>6.0</v>
      </c>
      <c r="G5042" s="9">
        <v>1.0</v>
      </c>
      <c r="H5042" s="11">
        <f>IFERROR(__xludf.DUMMYFUNCTION("IFERROR(FILTER(Filter!$A$1:A9983,Filter!$A$1:A9983=A5042),0)"),0.0)</f>
        <v>0</v>
      </c>
    </row>
    <row r="5043">
      <c r="A5043" s="8" t="s">
        <v>4877</v>
      </c>
      <c r="B5043" s="9">
        <v>17.0</v>
      </c>
      <c r="C5043" s="9">
        <v>0.0</v>
      </c>
      <c r="D5043" s="9">
        <v>13.0</v>
      </c>
      <c r="E5043" s="9">
        <v>4.0</v>
      </c>
      <c r="F5043" s="9">
        <v>17.0</v>
      </c>
      <c r="G5043" s="9">
        <v>1.0</v>
      </c>
      <c r="H5043" s="11">
        <f>IFERROR(__xludf.DUMMYFUNCTION("IFERROR(FILTER(Filter!$A$1:A9983,Filter!$A$1:A9983=A5043),0)"),0.0)</f>
        <v>0</v>
      </c>
    </row>
    <row r="5044">
      <c r="A5044" s="8" t="s">
        <v>4878</v>
      </c>
      <c r="B5044" s="9">
        <v>10.0</v>
      </c>
      <c r="C5044" s="9">
        <v>0.0</v>
      </c>
      <c r="D5044" s="9">
        <v>9.0</v>
      </c>
      <c r="E5044" s="9">
        <v>1.0</v>
      </c>
      <c r="F5044" s="9">
        <v>10.0</v>
      </c>
      <c r="G5044" s="9">
        <v>1.0</v>
      </c>
      <c r="H5044" s="11">
        <f>IFERROR(__xludf.DUMMYFUNCTION("IFERROR(FILTER(Filter!$A$1:A9983,Filter!$A$1:A9983=A5044),0)"),0.0)</f>
        <v>0</v>
      </c>
    </row>
    <row r="5045">
      <c r="A5045" s="8" t="s">
        <v>4879</v>
      </c>
      <c r="B5045" s="9">
        <v>1.0</v>
      </c>
      <c r="C5045" s="9">
        <v>0.0</v>
      </c>
      <c r="D5045" s="9">
        <v>1.0</v>
      </c>
      <c r="E5045" s="9">
        <v>0.0</v>
      </c>
      <c r="F5045" s="9">
        <v>1.0</v>
      </c>
      <c r="G5045" s="9">
        <v>1.0</v>
      </c>
      <c r="H5045" s="11">
        <f>IFERROR(__xludf.DUMMYFUNCTION("IFERROR(FILTER(Filter!$A$1:A9983,Filter!$A$1:A9983=A5045),0)"),0.0)</f>
        <v>0</v>
      </c>
    </row>
    <row r="5046">
      <c r="A5046" s="8" t="s">
        <v>4880</v>
      </c>
      <c r="B5046" s="9">
        <v>18.0</v>
      </c>
      <c r="C5046" s="9">
        <v>0.0</v>
      </c>
      <c r="D5046" s="9">
        <v>16.0</v>
      </c>
      <c r="E5046" s="9">
        <v>2.0</v>
      </c>
      <c r="F5046" s="9">
        <v>18.0</v>
      </c>
      <c r="G5046" s="9">
        <v>1.0</v>
      </c>
      <c r="H5046" s="11">
        <f>IFERROR(__xludf.DUMMYFUNCTION("IFERROR(FILTER(Filter!$A$1:A9983,Filter!$A$1:A9983=A5046),0)"),0.0)</f>
        <v>0</v>
      </c>
    </row>
    <row r="5047">
      <c r="A5047" s="8" t="s">
        <v>4881</v>
      </c>
      <c r="B5047" s="9">
        <v>11.0</v>
      </c>
      <c r="C5047" s="9">
        <v>0.0</v>
      </c>
      <c r="D5047" s="9">
        <v>10.0</v>
      </c>
      <c r="E5047" s="9">
        <v>1.0</v>
      </c>
      <c r="F5047" s="9">
        <v>11.0</v>
      </c>
      <c r="G5047" s="9">
        <v>1.0</v>
      </c>
      <c r="H5047" s="11">
        <f>IFERROR(__xludf.DUMMYFUNCTION("IFERROR(FILTER(Filter!$A$1:A9983,Filter!$A$1:A9983=A5047),0)"),0.0)</f>
        <v>0</v>
      </c>
    </row>
    <row r="5048">
      <c r="A5048" s="12" t="s">
        <v>4882</v>
      </c>
      <c r="B5048" s="9">
        <v>0.0</v>
      </c>
      <c r="C5048" s="9">
        <v>0.0</v>
      </c>
      <c r="D5048" s="9">
        <v>0.0</v>
      </c>
      <c r="E5048" s="9">
        <v>0.0</v>
      </c>
      <c r="F5048" s="9">
        <v>0.0</v>
      </c>
      <c r="G5048" s="9">
        <v>1.0</v>
      </c>
      <c r="H5048" s="11">
        <f>IFERROR(__xludf.DUMMYFUNCTION("IFERROR(FILTER(Filter!$A$1:A9983,Filter!$A$1:A9983=A5048),0)"),0.0)</f>
        <v>0</v>
      </c>
    </row>
    <row r="5049">
      <c r="A5049" s="8" t="s">
        <v>4883</v>
      </c>
      <c r="B5049" s="9">
        <v>6.0</v>
      </c>
      <c r="C5049" s="9">
        <v>0.0</v>
      </c>
      <c r="D5049" s="9">
        <v>6.0</v>
      </c>
      <c r="E5049" s="9">
        <v>0.0</v>
      </c>
      <c r="F5049" s="9">
        <v>6.0</v>
      </c>
      <c r="G5049" s="9">
        <v>1.0</v>
      </c>
      <c r="H5049" s="11">
        <f>IFERROR(__xludf.DUMMYFUNCTION("IFERROR(FILTER(Filter!$A$1:A9983,Filter!$A$1:A9983=A5049),0)"),0.0)</f>
        <v>0</v>
      </c>
    </row>
    <row r="5050">
      <c r="A5050" s="8" t="s">
        <v>4884</v>
      </c>
      <c r="B5050" s="9">
        <v>8.0</v>
      </c>
      <c r="C5050" s="9">
        <v>0.0</v>
      </c>
      <c r="D5050" s="9">
        <v>7.0</v>
      </c>
      <c r="E5050" s="9">
        <v>1.0</v>
      </c>
      <c r="F5050" s="9">
        <v>8.0</v>
      </c>
      <c r="G5050" s="9">
        <v>1.0</v>
      </c>
      <c r="H5050" s="11">
        <f>IFERROR(__xludf.DUMMYFUNCTION("IFERROR(FILTER(Filter!$A$1:A9983,Filter!$A$1:A9983=A5050),0)"),0.0)</f>
        <v>0</v>
      </c>
    </row>
    <row r="5051">
      <c r="A5051" s="8" t="s">
        <v>4885</v>
      </c>
      <c r="B5051" s="9">
        <v>11.0</v>
      </c>
      <c r="C5051" s="9">
        <v>0.0</v>
      </c>
      <c r="D5051" s="9">
        <v>8.0</v>
      </c>
      <c r="E5051" s="9">
        <v>3.0</v>
      </c>
      <c r="F5051" s="9">
        <v>11.0</v>
      </c>
      <c r="G5051" s="9">
        <v>1.0</v>
      </c>
      <c r="H5051" s="11">
        <f>IFERROR(__xludf.DUMMYFUNCTION("IFERROR(FILTER(Filter!$A$1:A9983,Filter!$A$1:A9983=A5051),0)"),0.0)</f>
        <v>0</v>
      </c>
    </row>
    <row r="5052">
      <c r="A5052" s="8" t="s">
        <v>4886</v>
      </c>
      <c r="B5052" s="9">
        <v>8.0</v>
      </c>
      <c r="C5052" s="9">
        <v>0.0</v>
      </c>
      <c r="D5052" s="9">
        <v>8.0</v>
      </c>
      <c r="E5052" s="9">
        <v>0.0</v>
      </c>
      <c r="F5052" s="9">
        <v>8.0</v>
      </c>
      <c r="G5052" s="9">
        <v>1.0</v>
      </c>
      <c r="H5052" s="11">
        <f>IFERROR(__xludf.DUMMYFUNCTION("IFERROR(FILTER(Filter!$A$1:A9983,Filter!$A$1:A9983=A5052),0)"),0.0)</f>
        <v>0</v>
      </c>
    </row>
    <row r="5053">
      <c r="A5053" s="8" t="s">
        <v>4887</v>
      </c>
      <c r="B5053" s="9">
        <v>7.0</v>
      </c>
      <c r="C5053" s="9">
        <v>0.0</v>
      </c>
      <c r="D5053" s="9">
        <v>7.0</v>
      </c>
      <c r="E5053" s="9">
        <v>0.0</v>
      </c>
      <c r="F5053" s="9">
        <v>7.0</v>
      </c>
      <c r="G5053" s="9">
        <v>1.0</v>
      </c>
      <c r="H5053" s="11">
        <f>IFERROR(__xludf.DUMMYFUNCTION("IFERROR(FILTER(Filter!$A$1:A9983,Filter!$A$1:A9983=A5053),0)"),0.0)</f>
        <v>0</v>
      </c>
    </row>
    <row r="5054">
      <c r="A5054" s="8" t="s">
        <v>4888</v>
      </c>
      <c r="B5054" s="9">
        <v>7.0</v>
      </c>
      <c r="C5054" s="9">
        <v>0.0</v>
      </c>
      <c r="D5054" s="9">
        <v>6.0</v>
      </c>
      <c r="E5054" s="9">
        <v>1.0</v>
      </c>
      <c r="F5054" s="9">
        <v>7.0</v>
      </c>
      <c r="G5054" s="9">
        <v>1.0</v>
      </c>
      <c r="H5054" s="11">
        <f>IFERROR(__xludf.DUMMYFUNCTION("IFERROR(FILTER(Filter!$A$1:A9983,Filter!$A$1:A9983=A5054),0)"),0.0)</f>
        <v>0</v>
      </c>
    </row>
    <row r="5055">
      <c r="A5055" s="8" t="s">
        <v>4889</v>
      </c>
      <c r="B5055" s="9">
        <v>14.0</v>
      </c>
      <c r="C5055" s="9">
        <v>0.0</v>
      </c>
      <c r="D5055" s="9">
        <v>13.0</v>
      </c>
      <c r="E5055" s="9">
        <v>1.0</v>
      </c>
      <c r="F5055" s="9">
        <v>14.0</v>
      </c>
      <c r="G5055" s="9">
        <v>1.0</v>
      </c>
      <c r="H5055" s="11">
        <f>IFERROR(__xludf.DUMMYFUNCTION("IFERROR(FILTER(Filter!$A$1:A9983,Filter!$A$1:A9983=A5055),0)"),0.0)</f>
        <v>0</v>
      </c>
    </row>
    <row r="5056">
      <c r="A5056" s="12" t="s">
        <v>4890</v>
      </c>
      <c r="B5056" s="9">
        <v>9.0</v>
      </c>
      <c r="C5056" s="9">
        <v>0.0</v>
      </c>
      <c r="D5056" s="9">
        <v>8.0</v>
      </c>
      <c r="E5056" s="9">
        <v>1.0</v>
      </c>
      <c r="F5056" s="9">
        <v>9.0</v>
      </c>
      <c r="G5056" s="9">
        <v>1.0</v>
      </c>
      <c r="H5056" s="11">
        <f>IFERROR(__xludf.DUMMYFUNCTION("IFERROR(FILTER(Filter!$A$1:A9983,Filter!$A$1:A9983=A5056),0)"),0.0)</f>
        <v>0</v>
      </c>
    </row>
    <row r="5057">
      <c r="A5057" s="8" t="s">
        <v>4891</v>
      </c>
      <c r="B5057" s="9">
        <v>1.0</v>
      </c>
      <c r="C5057" s="9">
        <v>0.0</v>
      </c>
      <c r="D5057" s="9">
        <v>1.0</v>
      </c>
      <c r="E5057" s="9">
        <v>0.0</v>
      </c>
      <c r="F5057" s="9">
        <v>1.0</v>
      </c>
      <c r="G5057" s="9">
        <v>1.0</v>
      </c>
      <c r="H5057" s="11">
        <f>IFERROR(__xludf.DUMMYFUNCTION("IFERROR(FILTER(Filter!$A$1:A9983,Filter!$A$1:A9983=A5057),0)"),0.0)</f>
        <v>0</v>
      </c>
    </row>
    <row r="5058">
      <c r="A5058" s="8" t="s">
        <v>4892</v>
      </c>
      <c r="B5058" s="9">
        <v>6.0</v>
      </c>
      <c r="C5058" s="9">
        <v>0.0</v>
      </c>
      <c r="D5058" s="9">
        <v>6.0</v>
      </c>
      <c r="E5058" s="9">
        <v>0.0</v>
      </c>
      <c r="F5058" s="9">
        <v>6.0</v>
      </c>
      <c r="G5058" s="9">
        <v>1.0</v>
      </c>
      <c r="H5058" s="11">
        <f>IFERROR(__xludf.DUMMYFUNCTION("IFERROR(FILTER(Filter!$A$1:A9983,Filter!$A$1:A9983=A5058),0)"),0.0)</f>
        <v>0</v>
      </c>
    </row>
    <row r="5059">
      <c r="A5059" s="8" t="s">
        <v>4893</v>
      </c>
      <c r="B5059" s="9">
        <v>7.0</v>
      </c>
      <c r="C5059" s="9">
        <v>0.0</v>
      </c>
      <c r="D5059" s="9">
        <v>7.0</v>
      </c>
      <c r="E5059" s="9">
        <v>0.0</v>
      </c>
      <c r="F5059" s="9">
        <v>7.0</v>
      </c>
      <c r="G5059" s="9">
        <v>1.0</v>
      </c>
      <c r="H5059" s="11">
        <f>IFERROR(__xludf.DUMMYFUNCTION("IFERROR(FILTER(Filter!$A$1:A9983,Filter!$A$1:A9983=A5059),0)"),0.0)</f>
        <v>0</v>
      </c>
    </row>
    <row r="5060">
      <c r="A5060" s="8" t="s">
        <v>4894</v>
      </c>
      <c r="B5060" s="9">
        <v>2.0</v>
      </c>
      <c r="C5060" s="9">
        <v>0.0</v>
      </c>
      <c r="D5060" s="9">
        <v>2.0</v>
      </c>
      <c r="E5060" s="9">
        <v>0.0</v>
      </c>
      <c r="F5060" s="9">
        <v>2.0</v>
      </c>
      <c r="G5060" s="9">
        <v>1.0</v>
      </c>
      <c r="H5060" s="11">
        <f>IFERROR(__xludf.DUMMYFUNCTION("IFERROR(FILTER(Filter!$A$1:A9983,Filter!$A$1:A9983=A5060),0)"),0.0)</f>
        <v>0</v>
      </c>
    </row>
    <row r="5061">
      <c r="A5061" s="8" t="s">
        <v>4895</v>
      </c>
      <c r="B5061" s="9">
        <v>4.0</v>
      </c>
      <c r="C5061" s="9">
        <v>0.0</v>
      </c>
      <c r="D5061" s="9">
        <v>4.0</v>
      </c>
      <c r="E5061" s="9">
        <v>0.0</v>
      </c>
      <c r="F5061" s="9">
        <v>4.0</v>
      </c>
      <c r="G5061" s="9">
        <v>1.0</v>
      </c>
      <c r="H5061" s="11">
        <f>IFERROR(__xludf.DUMMYFUNCTION("IFERROR(FILTER(Filter!$A$1:A9983,Filter!$A$1:A9983=A5061),0)"),0.0)</f>
        <v>0</v>
      </c>
    </row>
    <row r="5062">
      <c r="A5062" s="8" t="s">
        <v>4896</v>
      </c>
      <c r="B5062" s="9">
        <v>3.0</v>
      </c>
      <c r="C5062" s="9">
        <v>0.0</v>
      </c>
      <c r="D5062" s="9">
        <v>3.0</v>
      </c>
      <c r="E5062" s="9">
        <v>0.0</v>
      </c>
      <c r="F5062" s="9">
        <v>3.0</v>
      </c>
      <c r="G5062" s="9">
        <v>1.0</v>
      </c>
      <c r="H5062" s="11">
        <f>IFERROR(__xludf.DUMMYFUNCTION("IFERROR(FILTER(Filter!$A$1:A9983,Filter!$A$1:A9983=A5062),0)"),0.0)</f>
        <v>0</v>
      </c>
    </row>
    <row r="5063">
      <c r="A5063" s="8" t="s">
        <v>4897</v>
      </c>
      <c r="B5063" s="9">
        <v>5.0</v>
      </c>
      <c r="C5063" s="9">
        <v>0.0</v>
      </c>
      <c r="D5063" s="9">
        <v>5.0</v>
      </c>
      <c r="E5063" s="9">
        <v>0.0</v>
      </c>
      <c r="F5063" s="9">
        <v>5.0</v>
      </c>
      <c r="G5063" s="9">
        <v>1.0</v>
      </c>
      <c r="H5063" s="11">
        <f>IFERROR(__xludf.DUMMYFUNCTION("IFERROR(FILTER(Filter!$A$1:A9983,Filter!$A$1:A9983=A5063),0)"),0.0)</f>
        <v>0</v>
      </c>
    </row>
    <row r="5064">
      <c r="A5064" s="8" t="s">
        <v>4898</v>
      </c>
      <c r="B5064" s="9">
        <v>4.0</v>
      </c>
      <c r="C5064" s="9">
        <v>0.0</v>
      </c>
      <c r="D5064" s="9">
        <v>3.0</v>
      </c>
      <c r="E5064" s="9">
        <v>1.0</v>
      </c>
      <c r="F5064" s="9">
        <v>4.0</v>
      </c>
      <c r="G5064" s="9">
        <v>1.0</v>
      </c>
      <c r="H5064" s="11">
        <f>IFERROR(__xludf.DUMMYFUNCTION("IFERROR(FILTER(Filter!$A$1:A9983,Filter!$A$1:A9983=A5064),0)"),0.0)</f>
        <v>0</v>
      </c>
    </row>
    <row r="5065">
      <c r="A5065" s="8" t="s">
        <v>4899</v>
      </c>
      <c r="B5065" s="9">
        <v>5.0</v>
      </c>
      <c r="C5065" s="9">
        <v>0.0</v>
      </c>
      <c r="D5065" s="9">
        <v>4.0</v>
      </c>
      <c r="E5065" s="9">
        <v>1.0</v>
      </c>
      <c r="F5065" s="9">
        <v>5.0</v>
      </c>
      <c r="G5065" s="9">
        <v>1.0</v>
      </c>
      <c r="H5065" s="11">
        <f>IFERROR(__xludf.DUMMYFUNCTION("IFERROR(FILTER(Filter!$A$1:A9983,Filter!$A$1:A9983=A5065),0)"),0.0)</f>
        <v>0</v>
      </c>
    </row>
    <row r="5066">
      <c r="A5066" s="8" t="s">
        <v>4900</v>
      </c>
      <c r="B5066" s="9">
        <v>11.0</v>
      </c>
      <c r="C5066" s="9">
        <v>0.0</v>
      </c>
      <c r="D5066" s="9">
        <v>10.0</v>
      </c>
      <c r="E5066" s="9">
        <v>1.0</v>
      </c>
      <c r="F5066" s="9">
        <v>11.0</v>
      </c>
      <c r="G5066" s="9">
        <v>1.0</v>
      </c>
      <c r="H5066" s="11">
        <f>IFERROR(__xludf.DUMMYFUNCTION("IFERROR(FILTER(Filter!$A$1:A9983,Filter!$A$1:A9983=A5066),0)"),0.0)</f>
        <v>0</v>
      </c>
    </row>
    <row r="5067">
      <c r="A5067" s="8" t="s">
        <v>4901</v>
      </c>
      <c r="B5067" s="9">
        <v>3.0</v>
      </c>
      <c r="C5067" s="9">
        <v>0.0</v>
      </c>
      <c r="D5067" s="9">
        <v>3.0</v>
      </c>
      <c r="E5067" s="9">
        <v>0.0</v>
      </c>
      <c r="F5067" s="9">
        <v>3.0</v>
      </c>
      <c r="G5067" s="9">
        <v>1.0</v>
      </c>
      <c r="H5067" s="11">
        <f>IFERROR(__xludf.DUMMYFUNCTION("IFERROR(FILTER(Filter!$A$1:A9983,Filter!$A$1:A9983=A5067),0)"),0.0)</f>
        <v>0</v>
      </c>
    </row>
    <row r="5068">
      <c r="A5068" s="8" t="s">
        <v>4902</v>
      </c>
      <c r="B5068" s="9">
        <v>20.0</v>
      </c>
      <c r="C5068" s="9">
        <v>0.0</v>
      </c>
      <c r="D5068" s="9">
        <v>19.0</v>
      </c>
      <c r="E5068" s="9">
        <v>1.0</v>
      </c>
      <c r="F5068" s="9">
        <v>20.0</v>
      </c>
      <c r="G5068" s="9">
        <v>1.0</v>
      </c>
      <c r="H5068" s="11">
        <f>IFERROR(__xludf.DUMMYFUNCTION("IFERROR(FILTER(Filter!$A$1:A9983,Filter!$A$1:A9983=A5068),0)"),0.0)</f>
        <v>0</v>
      </c>
    </row>
    <row r="5069">
      <c r="A5069" s="8" t="s">
        <v>4903</v>
      </c>
      <c r="B5069" s="9">
        <v>10.0</v>
      </c>
      <c r="C5069" s="9">
        <v>0.0</v>
      </c>
      <c r="D5069" s="9">
        <v>9.0</v>
      </c>
      <c r="E5069" s="9">
        <v>1.0</v>
      </c>
      <c r="F5069" s="9">
        <v>10.0</v>
      </c>
      <c r="G5069" s="9">
        <v>1.0</v>
      </c>
      <c r="H5069" s="11">
        <f>IFERROR(__xludf.DUMMYFUNCTION("IFERROR(FILTER(Filter!$A$1:A9983,Filter!$A$1:A9983=A5069),0)"),0.0)</f>
        <v>0</v>
      </c>
    </row>
    <row r="5070">
      <c r="A5070" s="8" t="s">
        <v>4904</v>
      </c>
      <c r="B5070" s="9">
        <v>8.0</v>
      </c>
      <c r="C5070" s="9">
        <v>0.0</v>
      </c>
      <c r="D5070" s="9">
        <v>8.0</v>
      </c>
      <c r="E5070" s="9">
        <v>0.0</v>
      </c>
      <c r="F5070" s="9">
        <v>8.0</v>
      </c>
      <c r="G5070" s="9">
        <v>1.0</v>
      </c>
      <c r="H5070" s="11">
        <f>IFERROR(__xludf.DUMMYFUNCTION("IFERROR(FILTER(Filter!$A$1:A9983,Filter!$A$1:A9983=A5070),0)"),0.0)</f>
        <v>0</v>
      </c>
    </row>
    <row r="5071">
      <c r="A5071" s="8" t="s">
        <v>4905</v>
      </c>
      <c r="B5071" s="9">
        <v>8.0</v>
      </c>
      <c r="C5071" s="9">
        <v>0.0</v>
      </c>
      <c r="D5071" s="9">
        <v>8.0</v>
      </c>
      <c r="E5071" s="9">
        <v>0.0</v>
      </c>
      <c r="F5071" s="9">
        <v>8.0</v>
      </c>
      <c r="G5071" s="9">
        <v>1.0</v>
      </c>
      <c r="H5071" s="11">
        <f>IFERROR(__xludf.DUMMYFUNCTION("IFERROR(FILTER(Filter!$A$1:A9983,Filter!$A$1:A9983=A5071),0)"),0.0)</f>
        <v>0</v>
      </c>
    </row>
    <row r="5072">
      <c r="A5072" s="8" t="s">
        <v>4906</v>
      </c>
      <c r="B5072" s="9">
        <v>22.0</v>
      </c>
      <c r="C5072" s="9">
        <v>0.0</v>
      </c>
      <c r="D5072" s="9">
        <v>17.0</v>
      </c>
      <c r="E5072" s="9">
        <v>5.0</v>
      </c>
      <c r="F5072" s="9">
        <v>22.0</v>
      </c>
      <c r="G5072" s="9">
        <v>1.0</v>
      </c>
      <c r="H5072" s="11">
        <f>IFERROR(__xludf.DUMMYFUNCTION("IFERROR(FILTER(Filter!$A$1:A9983,Filter!$A$1:A9983=A5072),0)"),0.0)</f>
        <v>0</v>
      </c>
    </row>
    <row r="5073">
      <c r="A5073" s="8" t="s">
        <v>4907</v>
      </c>
      <c r="B5073" s="9">
        <v>1.0</v>
      </c>
      <c r="C5073" s="9">
        <v>0.0</v>
      </c>
      <c r="D5073" s="9">
        <v>1.0</v>
      </c>
      <c r="E5073" s="9">
        <v>0.0</v>
      </c>
      <c r="F5073" s="9">
        <v>1.0</v>
      </c>
      <c r="G5073" s="9">
        <v>1.0</v>
      </c>
      <c r="H5073" s="11">
        <f>IFERROR(__xludf.DUMMYFUNCTION("IFERROR(FILTER(Filter!$A$1:A9983,Filter!$A$1:A9983=A5073),0)"),0.0)</f>
        <v>0</v>
      </c>
    </row>
    <row r="5074">
      <c r="A5074" s="8" t="s">
        <v>4908</v>
      </c>
      <c r="B5074" s="9">
        <v>22.0</v>
      </c>
      <c r="C5074" s="9">
        <v>0.0</v>
      </c>
      <c r="D5074" s="9">
        <v>20.0</v>
      </c>
      <c r="E5074" s="9">
        <v>2.0</v>
      </c>
      <c r="F5074" s="9">
        <v>22.0</v>
      </c>
      <c r="G5074" s="9">
        <v>1.0</v>
      </c>
      <c r="H5074" s="11">
        <f>IFERROR(__xludf.DUMMYFUNCTION("IFERROR(FILTER(Filter!$A$1:A9983,Filter!$A$1:A9983=A5074),0)"),0.0)</f>
        <v>0</v>
      </c>
    </row>
    <row r="5075">
      <c r="A5075" s="8" t="s">
        <v>4909</v>
      </c>
      <c r="B5075" s="9">
        <v>6.0</v>
      </c>
      <c r="C5075" s="9">
        <v>0.0</v>
      </c>
      <c r="D5075" s="9">
        <v>5.0</v>
      </c>
      <c r="E5075" s="9">
        <v>1.0</v>
      </c>
      <c r="F5075" s="9">
        <v>6.0</v>
      </c>
      <c r="G5075" s="9">
        <v>1.0</v>
      </c>
      <c r="H5075" s="11">
        <f>IFERROR(__xludf.DUMMYFUNCTION("IFERROR(FILTER(Filter!$A$1:A9983,Filter!$A$1:A9983=A5075),0)"),0.0)</f>
        <v>0</v>
      </c>
    </row>
    <row r="5076">
      <c r="A5076" s="8" t="s">
        <v>4910</v>
      </c>
      <c r="B5076" s="9">
        <v>5.0</v>
      </c>
      <c r="C5076" s="9">
        <v>0.0</v>
      </c>
      <c r="D5076" s="9">
        <v>3.0</v>
      </c>
      <c r="E5076" s="9">
        <v>2.0</v>
      </c>
      <c r="F5076" s="9">
        <v>5.0</v>
      </c>
      <c r="G5076" s="9">
        <v>1.0</v>
      </c>
      <c r="H5076" s="11">
        <f>IFERROR(__xludf.DUMMYFUNCTION("IFERROR(FILTER(Filter!$A$1:A9983,Filter!$A$1:A9983=A5076),0)"),0.0)</f>
        <v>0</v>
      </c>
    </row>
    <row r="5077" hidden="1">
      <c r="A5077" s="8"/>
      <c r="B5077" s="9"/>
      <c r="C5077" s="9"/>
      <c r="D5077" s="9"/>
      <c r="E5077" s="9"/>
      <c r="F5077" s="9"/>
      <c r="G5077" s="9"/>
      <c r="H5077" s="11"/>
    </row>
    <row r="5078">
      <c r="A5078" s="8" t="s">
        <v>4911</v>
      </c>
      <c r="B5078" s="9">
        <v>9.0</v>
      </c>
      <c r="C5078" s="9">
        <v>0.0</v>
      </c>
      <c r="D5078" s="9">
        <v>8.0</v>
      </c>
      <c r="E5078" s="9">
        <v>1.0</v>
      </c>
      <c r="F5078" s="9">
        <v>9.0</v>
      </c>
      <c r="G5078" s="9">
        <v>1.0</v>
      </c>
      <c r="H5078" s="11">
        <f>IFERROR(__xludf.DUMMYFUNCTION("IFERROR(FILTER(Filter!$A$1:A9983,Filter!$A$1:A9983=A5078),0)"),0.0)</f>
        <v>0</v>
      </c>
    </row>
    <row r="5079">
      <c r="A5079" s="8" t="s">
        <v>4912</v>
      </c>
      <c r="B5079" s="9">
        <v>14.0</v>
      </c>
      <c r="C5079" s="9">
        <v>0.0</v>
      </c>
      <c r="D5079" s="9">
        <v>11.0</v>
      </c>
      <c r="E5079" s="9">
        <v>3.0</v>
      </c>
      <c r="F5079" s="9">
        <v>14.0</v>
      </c>
      <c r="G5079" s="9">
        <v>1.0</v>
      </c>
      <c r="H5079" s="11">
        <f>IFERROR(__xludf.DUMMYFUNCTION("IFERROR(FILTER(Filter!$A$1:A9983,Filter!$A$1:A9983=A5079),0)"),0.0)</f>
        <v>0</v>
      </c>
    </row>
    <row r="5080">
      <c r="A5080" s="8" t="s">
        <v>4913</v>
      </c>
      <c r="B5080" s="9">
        <v>13.0</v>
      </c>
      <c r="C5080" s="9">
        <v>0.0</v>
      </c>
      <c r="D5080" s="9">
        <v>12.0</v>
      </c>
      <c r="E5080" s="9">
        <v>1.0</v>
      </c>
      <c r="F5080" s="9">
        <v>13.0</v>
      </c>
      <c r="G5080" s="9">
        <v>1.0</v>
      </c>
      <c r="H5080" s="11">
        <f>IFERROR(__xludf.DUMMYFUNCTION("IFERROR(FILTER(Filter!$A$1:A9983,Filter!$A$1:A9983=A5080),0)"),0.0)</f>
        <v>0</v>
      </c>
    </row>
    <row r="5081">
      <c r="A5081" s="8" t="s">
        <v>4914</v>
      </c>
      <c r="B5081" s="9">
        <v>8.0</v>
      </c>
      <c r="C5081" s="9">
        <v>0.0</v>
      </c>
      <c r="D5081" s="9">
        <v>7.0</v>
      </c>
      <c r="E5081" s="9">
        <v>1.0</v>
      </c>
      <c r="F5081" s="9">
        <v>8.0</v>
      </c>
      <c r="G5081" s="9">
        <v>1.0</v>
      </c>
      <c r="H5081" s="11">
        <f>IFERROR(__xludf.DUMMYFUNCTION("IFERROR(FILTER(Filter!$A$1:A9983,Filter!$A$1:A9983=A5081),0)"),0.0)</f>
        <v>0</v>
      </c>
    </row>
    <row r="5082">
      <c r="A5082" s="8" t="s">
        <v>4915</v>
      </c>
      <c r="B5082" s="9">
        <v>5.0</v>
      </c>
      <c r="C5082" s="9">
        <v>0.0</v>
      </c>
      <c r="D5082" s="9">
        <v>5.0</v>
      </c>
      <c r="E5082" s="9">
        <v>0.0</v>
      </c>
      <c r="F5082" s="9">
        <v>5.0</v>
      </c>
      <c r="G5082" s="9">
        <v>1.0</v>
      </c>
      <c r="H5082" s="11">
        <f>IFERROR(__xludf.DUMMYFUNCTION("IFERROR(FILTER(Filter!$A$1:A9983,Filter!$A$1:A9983=A5082),0)"),0.0)</f>
        <v>0</v>
      </c>
    </row>
    <row r="5083">
      <c r="A5083" s="8" t="s">
        <v>4916</v>
      </c>
      <c r="B5083" s="9">
        <v>9.0</v>
      </c>
      <c r="C5083" s="9">
        <v>0.0</v>
      </c>
      <c r="D5083" s="9">
        <v>9.0</v>
      </c>
      <c r="E5083" s="9">
        <v>0.0</v>
      </c>
      <c r="F5083" s="9">
        <v>9.0</v>
      </c>
      <c r="G5083" s="9">
        <v>1.0</v>
      </c>
      <c r="H5083" s="11">
        <f>IFERROR(__xludf.DUMMYFUNCTION("IFERROR(FILTER(Filter!$A$1:A9983,Filter!$A$1:A9983=A5083),0)"),0.0)</f>
        <v>0</v>
      </c>
    </row>
    <row r="5084">
      <c r="A5084" s="8" t="s">
        <v>4917</v>
      </c>
      <c r="B5084" s="9">
        <v>9.0</v>
      </c>
      <c r="C5084" s="9">
        <v>0.0</v>
      </c>
      <c r="D5084" s="9">
        <v>8.0</v>
      </c>
      <c r="E5084" s="9">
        <v>1.0</v>
      </c>
      <c r="F5084" s="9">
        <v>9.0</v>
      </c>
      <c r="G5084" s="9">
        <v>1.0</v>
      </c>
      <c r="H5084" s="11">
        <f>IFERROR(__xludf.DUMMYFUNCTION("IFERROR(FILTER(Filter!$A$1:A9983,Filter!$A$1:A9983=A5084),0)"),0.0)</f>
        <v>0</v>
      </c>
    </row>
    <row r="5085">
      <c r="A5085" s="8" t="s">
        <v>4918</v>
      </c>
      <c r="B5085" s="9">
        <v>14.0</v>
      </c>
      <c r="C5085" s="9">
        <v>0.0</v>
      </c>
      <c r="D5085" s="9">
        <v>12.0</v>
      </c>
      <c r="E5085" s="9">
        <v>2.0</v>
      </c>
      <c r="F5085" s="9">
        <v>14.0</v>
      </c>
      <c r="G5085" s="9">
        <v>1.0</v>
      </c>
      <c r="H5085" s="11">
        <f>IFERROR(__xludf.DUMMYFUNCTION("IFERROR(FILTER(Filter!$A$1:A9983,Filter!$A$1:A9983=A5085),0)"),0.0)</f>
        <v>0</v>
      </c>
    </row>
    <row r="5086">
      <c r="A5086" s="8" t="s">
        <v>4919</v>
      </c>
      <c r="B5086" s="9">
        <v>13.0</v>
      </c>
      <c r="C5086" s="9">
        <v>0.0</v>
      </c>
      <c r="D5086" s="9">
        <v>12.0</v>
      </c>
      <c r="E5086" s="9">
        <v>1.0</v>
      </c>
      <c r="F5086" s="9">
        <v>13.0</v>
      </c>
      <c r="G5086" s="9">
        <v>1.0</v>
      </c>
      <c r="H5086" s="11">
        <f>IFERROR(__xludf.DUMMYFUNCTION("IFERROR(FILTER(Filter!$A$1:A9983,Filter!$A$1:A9983=A5086),0)"),0.0)</f>
        <v>0</v>
      </c>
    </row>
    <row r="5087">
      <c r="A5087" s="8" t="s">
        <v>4920</v>
      </c>
      <c r="B5087" s="9">
        <v>2.0</v>
      </c>
      <c r="C5087" s="9">
        <v>0.0</v>
      </c>
      <c r="D5087" s="9">
        <v>2.0</v>
      </c>
      <c r="E5087" s="9">
        <v>0.0</v>
      </c>
      <c r="F5087" s="9">
        <v>2.0</v>
      </c>
      <c r="G5087" s="9">
        <v>1.0</v>
      </c>
      <c r="H5087" s="11">
        <f>IFERROR(__xludf.DUMMYFUNCTION("IFERROR(FILTER(Filter!$A$1:A9983,Filter!$A$1:A9983=A5087),0)"),0.0)</f>
        <v>0</v>
      </c>
    </row>
    <row r="5088">
      <c r="A5088" s="8" t="s">
        <v>4921</v>
      </c>
      <c r="B5088" s="9">
        <v>8.0</v>
      </c>
      <c r="C5088" s="9">
        <v>0.0</v>
      </c>
      <c r="D5088" s="9">
        <v>6.0</v>
      </c>
      <c r="E5088" s="9">
        <v>2.0</v>
      </c>
      <c r="F5088" s="9">
        <v>8.0</v>
      </c>
      <c r="G5088" s="9">
        <v>1.0</v>
      </c>
      <c r="H5088" s="11">
        <f>IFERROR(__xludf.DUMMYFUNCTION("IFERROR(FILTER(Filter!$A$1:A9983,Filter!$A$1:A9983=A5088),0)"),0.0)</f>
        <v>0</v>
      </c>
    </row>
    <row r="5089">
      <c r="A5089" s="8" t="s">
        <v>4922</v>
      </c>
      <c r="B5089" s="9">
        <v>14.0</v>
      </c>
      <c r="C5089" s="9">
        <v>0.0</v>
      </c>
      <c r="D5089" s="9">
        <v>14.0</v>
      </c>
      <c r="E5089" s="9">
        <v>0.0</v>
      </c>
      <c r="F5089" s="9">
        <v>14.0</v>
      </c>
      <c r="G5089" s="9">
        <v>1.0</v>
      </c>
      <c r="H5089" s="11">
        <f>IFERROR(__xludf.DUMMYFUNCTION("IFERROR(FILTER(Filter!$A$1:A9983,Filter!$A$1:A9983=A5089),0)"),0.0)</f>
        <v>0</v>
      </c>
    </row>
    <row r="5090">
      <c r="A5090" s="8" t="s">
        <v>4923</v>
      </c>
      <c r="B5090" s="9">
        <v>1.0</v>
      </c>
      <c r="C5090" s="9">
        <v>0.0</v>
      </c>
      <c r="D5090" s="9">
        <v>1.0</v>
      </c>
      <c r="E5090" s="9">
        <v>0.0</v>
      </c>
      <c r="F5090" s="9">
        <v>1.0</v>
      </c>
      <c r="G5090" s="9">
        <v>1.0</v>
      </c>
      <c r="H5090" s="11">
        <f>IFERROR(__xludf.DUMMYFUNCTION("IFERROR(FILTER(Filter!$A$1:A9983,Filter!$A$1:A9983=A5090),0)"),0.0)</f>
        <v>0</v>
      </c>
    </row>
    <row r="5091">
      <c r="A5091" s="8" t="s">
        <v>4924</v>
      </c>
      <c r="B5091" s="9">
        <v>10.0</v>
      </c>
      <c r="C5091" s="9">
        <v>0.0</v>
      </c>
      <c r="D5091" s="9">
        <v>8.0</v>
      </c>
      <c r="E5091" s="9">
        <v>2.0</v>
      </c>
      <c r="F5091" s="9">
        <v>10.0</v>
      </c>
      <c r="G5091" s="9">
        <v>1.0</v>
      </c>
      <c r="H5091" s="11">
        <f>IFERROR(__xludf.DUMMYFUNCTION("IFERROR(FILTER(Filter!$A$1:A9983,Filter!$A$1:A9983=A5091),0)"),0.0)</f>
        <v>0</v>
      </c>
    </row>
    <row r="5092">
      <c r="A5092" s="8" t="s">
        <v>4925</v>
      </c>
      <c r="B5092" s="9">
        <v>5.0</v>
      </c>
      <c r="C5092" s="9">
        <v>0.0</v>
      </c>
      <c r="D5092" s="9">
        <v>4.0</v>
      </c>
      <c r="E5092" s="9">
        <v>1.0</v>
      </c>
      <c r="F5092" s="9">
        <v>5.0</v>
      </c>
      <c r="G5092" s="9">
        <v>1.0</v>
      </c>
      <c r="H5092" s="11">
        <f>IFERROR(__xludf.DUMMYFUNCTION("IFERROR(FILTER(Filter!$A$1:A9983,Filter!$A$1:A9983=A5092),0)"),0.0)</f>
        <v>0</v>
      </c>
    </row>
    <row r="5093">
      <c r="A5093" s="8" t="s">
        <v>4926</v>
      </c>
      <c r="B5093" s="9">
        <v>9.0</v>
      </c>
      <c r="C5093" s="9">
        <v>0.0</v>
      </c>
      <c r="D5093" s="9">
        <v>7.0</v>
      </c>
      <c r="E5093" s="9">
        <v>2.0</v>
      </c>
      <c r="F5093" s="9">
        <v>9.0</v>
      </c>
      <c r="G5093" s="9">
        <v>1.0</v>
      </c>
      <c r="H5093" s="11">
        <f>IFERROR(__xludf.DUMMYFUNCTION("IFERROR(FILTER(Filter!$A$1:A9983,Filter!$A$1:A9983=A5093),0)"),0.0)</f>
        <v>0</v>
      </c>
    </row>
    <row r="5094">
      <c r="A5094" s="8" t="s">
        <v>4927</v>
      </c>
      <c r="B5094" s="9">
        <v>18.0</v>
      </c>
      <c r="C5094" s="9">
        <v>0.0</v>
      </c>
      <c r="D5094" s="9">
        <v>17.0</v>
      </c>
      <c r="E5094" s="9">
        <v>1.0</v>
      </c>
      <c r="F5094" s="9">
        <v>18.0</v>
      </c>
      <c r="G5094" s="9">
        <v>1.0</v>
      </c>
      <c r="H5094" s="11">
        <f>IFERROR(__xludf.DUMMYFUNCTION("IFERROR(FILTER(Filter!$A$1:A9983,Filter!$A$1:A9983=A5094),0)"),0.0)</f>
        <v>0</v>
      </c>
    </row>
    <row r="5095">
      <c r="A5095" s="8" t="s">
        <v>4928</v>
      </c>
      <c r="B5095" s="9">
        <v>2.0</v>
      </c>
      <c r="C5095" s="9">
        <v>0.0</v>
      </c>
      <c r="D5095" s="9">
        <v>1.0</v>
      </c>
      <c r="E5095" s="9">
        <v>1.0</v>
      </c>
      <c r="F5095" s="9">
        <v>2.0</v>
      </c>
      <c r="G5095" s="9">
        <v>1.0</v>
      </c>
      <c r="H5095" s="11">
        <f>IFERROR(__xludf.DUMMYFUNCTION("IFERROR(FILTER(Filter!$A$1:A9983,Filter!$A$1:A9983=A5095),0)"),0.0)</f>
        <v>0</v>
      </c>
    </row>
    <row r="5096">
      <c r="A5096" s="8" t="s">
        <v>4929</v>
      </c>
      <c r="B5096" s="9">
        <v>19.0</v>
      </c>
      <c r="C5096" s="9">
        <v>0.0</v>
      </c>
      <c r="D5096" s="9">
        <v>18.0</v>
      </c>
      <c r="E5096" s="9">
        <v>1.0</v>
      </c>
      <c r="F5096" s="9">
        <v>19.0</v>
      </c>
      <c r="G5096" s="9">
        <v>1.0</v>
      </c>
      <c r="H5096" s="11">
        <f>IFERROR(__xludf.DUMMYFUNCTION("IFERROR(FILTER(Filter!$A$1:A9983,Filter!$A$1:A9983=A5096),0)"),0.0)</f>
        <v>0</v>
      </c>
    </row>
    <row r="5097">
      <c r="A5097" s="8" t="s">
        <v>4930</v>
      </c>
      <c r="B5097" s="9">
        <v>6.0</v>
      </c>
      <c r="C5097" s="9">
        <v>0.0</v>
      </c>
      <c r="D5097" s="9">
        <v>6.0</v>
      </c>
      <c r="E5097" s="9">
        <v>0.0</v>
      </c>
      <c r="F5097" s="9">
        <v>6.0</v>
      </c>
      <c r="G5097" s="9">
        <v>1.0</v>
      </c>
      <c r="H5097" s="11">
        <f>IFERROR(__xludf.DUMMYFUNCTION("IFERROR(FILTER(Filter!$A$1:A9983,Filter!$A$1:A9983=A5097),0)"),0.0)</f>
        <v>0</v>
      </c>
    </row>
    <row r="5098">
      <c r="A5098" s="8" t="s">
        <v>4931</v>
      </c>
      <c r="B5098" s="9">
        <v>17.0</v>
      </c>
      <c r="C5098" s="9">
        <v>0.0</v>
      </c>
      <c r="D5098" s="9">
        <v>13.0</v>
      </c>
      <c r="E5098" s="9">
        <v>4.0</v>
      </c>
      <c r="F5098" s="9">
        <v>17.0</v>
      </c>
      <c r="G5098" s="9">
        <v>1.0</v>
      </c>
      <c r="H5098" s="11">
        <f>IFERROR(__xludf.DUMMYFUNCTION("IFERROR(FILTER(Filter!$A$1:A9983,Filter!$A$1:A9983=A5098),0)"),0.0)</f>
        <v>0</v>
      </c>
    </row>
    <row r="5099">
      <c r="A5099" s="8" t="s">
        <v>4932</v>
      </c>
      <c r="B5099" s="9">
        <v>2.0</v>
      </c>
      <c r="C5099" s="9">
        <v>0.0</v>
      </c>
      <c r="D5099" s="9">
        <v>2.0</v>
      </c>
      <c r="E5099" s="9">
        <v>0.0</v>
      </c>
      <c r="F5099" s="9">
        <v>2.0</v>
      </c>
      <c r="G5099" s="9">
        <v>1.0</v>
      </c>
      <c r="H5099" s="11">
        <f>IFERROR(__xludf.DUMMYFUNCTION("IFERROR(FILTER(Filter!$A$1:A9983,Filter!$A$1:A9983=A5099),0)"),0.0)</f>
        <v>0</v>
      </c>
    </row>
    <row r="5100">
      <c r="A5100" s="8" t="s">
        <v>4933</v>
      </c>
      <c r="B5100" s="9">
        <v>10.0</v>
      </c>
      <c r="C5100" s="9">
        <v>0.0</v>
      </c>
      <c r="D5100" s="9">
        <v>10.0</v>
      </c>
      <c r="E5100" s="9">
        <v>0.0</v>
      </c>
      <c r="F5100" s="9">
        <v>10.0</v>
      </c>
      <c r="G5100" s="9">
        <v>1.0</v>
      </c>
      <c r="H5100" s="11">
        <f>IFERROR(__xludf.DUMMYFUNCTION("IFERROR(FILTER(Filter!$A$1:A9983,Filter!$A$1:A9983=A5100),0)"),0.0)</f>
        <v>0</v>
      </c>
    </row>
    <row r="5101" hidden="1">
      <c r="A5101" s="8"/>
      <c r="B5101" s="9"/>
      <c r="C5101" s="9"/>
      <c r="D5101" s="9"/>
      <c r="E5101" s="9"/>
      <c r="F5101" s="9"/>
      <c r="G5101" s="9"/>
      <c r="H5101" s="11"/>
    </row>
    <row r="5102">
      <c r="A5102" s="8" t="s">
        <v>4934</v>
      </c>
      <c r="B5102" s="9">
        <v>11.0</v>
      </c>
      <c r="C5102" s="9">
        <v>0.0</v>
      </c>
      <c r="D5102" s="9">
        <v>10.0</v>
      </c>
      <c r="E5102" s="9">
        <v>1.0</v>
      </c>
      <c r="F5102" s="9">
        <v>11.0</v>
      </c>
      <c r="G5102" s="9">
        <v>1.0</v>
      </c>
      <c r="H5102" s="11">
        <f>IFERROR(__xludf.DUMMYFUNCTION("IFERROR(FILTER(Filter!$A$1:A9983,Filter!$A$1:A9983=A5102),0)"),0.0)</f>
        <v>0</v>
      </c>
    </row>
    <row r="5103">
      <c r="A5103" s="8" t="s">
        <v>4935</v>
      </c>
      <c r="B5103" s="9">
        <v>8.0</v>
      </c>
      <c r="C5103" s="9">
        <v>0.0</v>
      </c>
      <c r="D5103" s="9">
        <v>8.0</v>
      </c>
      <c r="E5103" s="9">
        <v>0.0</v>
      </c>
      <c r="F5103" s="9">
        <v>8.0</v>
      </c>
      <c r="G5103" s="9">
        <v>1.0</v>
      </c>
      <c r="H5103" s="11">
        <f>IFERROR(__xludf.DUMMYFUNCTION("IFERROR(FILTER(Filter!$A$1:A9983,Filter!$A$1:A9983=A5103),0)"),0.0)</f>
        <v>0</v>
      </c>
    </row>
    <row r="5104">
      <c r="A5104" s="8" t="s">
        <v>4936</v>
      </c>
      <c r="B5104" s="9">
        <v>3.0</v>
      </c>
      <c r="C5104" s="9">
        <v>0.0</v>
      </c>
      <c r="D5104" s="9">
        <v>2.0</v>
      </c>
      <c r="E5104" s="9">
        <v>1.0</v>
      </c>
      <c r="F5104" s="9">
        <v>3.0</v>
      </c>
      <c r="G5104" s="9">
        <v>1.0</v>
      </c>
      <c r="H5104" s="11">
        <f>IFERROR(__xludf.DUMMYFUNCTION("IFERROR(FILTER(Filter!$A$1:A9983,Filter!$A$1:A9983=A5104),0)"),0.0)</f>
        <v>0</v>
      </c>
    </row>
    <row r="5105">
      <c r="A5105" s="8" t="s">
        <v>4937</v>
      </c>
      <c r="B5105" s="9">
        <v>12.0</v>
      </c>
      <c r="C5105" s="9">
        <v>0.0</v>
      </c>
      <c r="D5105" s="9">
        <v>10.0</v>
      </c>
      <c r="E5105" s="9">
        <v>2.0</v>
      </c>
      <c r="F5105" s="9">
        <v>12.0</v>
      </c>
      <c r="G5105" s="9">
        <v>1.0</v>
      </c>
      <c r="H5105" s="11">
        <f>IFERROR(__xludf.DUMMYFUNCTION("IFERROR(FILTER(Filter!$A$1:A9983,Filter!$A$1:A9983=A5105),0)"),0.0)</f>
        <v>0</v>
      </c>
    </row>
    <row r="5106">
      <c r="A5106" s="8" t="s">
        <v>4938</v>
      </c>
      <c r="B5106" s="9">
        <v>5.0</v>
      </c>
      <c r="C5106" s="9">
        <v>0.0</v>
      </c>
      <c r="D5106" s="9">
        <v>5.0</v>
      </c>
      <c r="E5106" s="9">
        <v>0.0</v>
      </c>
      <c r="F5106" s="9">
        <v>5.0</v>
      </c>
      <c r="G5106" s="9">
        <v>1.0</v>
      </c>
      <c r="H5106" s="11">
        <f>IFERROR(__xludf.DUMMYFUNCTION("IFERROR(FILTER(Filter!$A$1:A9983,Filter!$A$1:A9983=A5106),0)"),0.0)</f>
        <v>0</v>
      </c>
    </row>
    <row r="5107">
      <c r="A5107" s="12" t="s">
        <v>4939</v>
      </c>
      <c r="B5107" s="9">
        <v>1.0</v>
      </c>
      <c r="C5107" s="9">
        <v>0.0</v>
      </c>
      <c r="D5107" s="9">
        <v>1.0</v>
      </c>
      <c r="E5107" s="9">
        <v>0.0</v>
      </c>
      <c r="F5107" s="9">
        <v>1.0</v>
      </c>
      <c r="G5107" s="9">
        <v>1.0</v>
      </c>
      <c r="H5107" s="11">
        <f>IFERROR(__xludf.DUMMYFUNCTION("IFERROR(FILTER(Filter!$A$1:A9983,Filter!$A$1:A9983=A5107),0)"),0.0)</f>
        <v>0</v>
      </c>
    </row>
    <row r="5108">
      <c r="A5108" s="8" t="s">
        <v>4940</v>
      </c>
      <c r="B5108" s="9">
        <v>8.0</v>
      </c>
      <c r="C5108" s="9">
        <v>0.0</v>
      </c>
      <c r="D5108" s="9">
        <v>8.0</v>
      </c>
      <c r="E5108" s="9">
        <v>0.0</v>
      </c>
      <c r="F5108" s="9">
        <v>8.0</v>
      </c>
      <c r="G5108" s="9">
        <v>1.0</v>
      </c>
      <c r="H5108" s="11">
        <f>IFERROR(__xludf.DUMMYFUNCTION("IFERROR(FILTER(Filter!$A$1:A9983,Filter!$A$1:A9983=A5108),0)"),0.0)</f>
        <v>0</v>
      </c>
    </row>
    <row r="5109">
      <c r="A5109" s="8" t="s">
        <v>4941</v>
      </c>
      <c r="B5109" s="9">
        <v>12.0</v>
      </c>
      <c r="C5109" s="9">
        <v>0.0</v>
      </c>
      <c r="D5109" s="9">
        <v>11.0</v>
      </c>
      <c r="E5109" s="9">
        <v>1.0</v>
      </c>
      <c r="F5109" s="9">
        <v>12.0</v>
      </c>
      <c r="G5109" s="9">
        <v>1.0</v>
      </c>
      <c r="H5109" s="11">
        <f>IFERROR(__xludf.DUMMYFUNCTION("IFERROR(FILTER(Filter!$A$1:A9983,Filter!$A$1:A9983=A5109),0)"),0.0)</f>
        <v>0</v>
      </c>
    </row>
    <row r="5110">
      <c r="A5110" s="8" t="s">
        <v>4942</v>
      </c>
      <c r="B5110" s="9">
        <v>4.0</v>
      </c>
      <c r="C5110" s="9">
        <v>0.0</v>
      </c>
      <c r="D5110" s="9">
        <v>4.0</v>
      </c>
      <c r="E5110" s="9">
        <v>0.0</v>
      </c>
      <c r="F5110" s="9">
        <v>4.0</v>
      </c>
      <c r="G5110" s="9">
        <v>1.0</v>
      </c>
      <c r="H5110" s="11">
        <f>IFERROR(__xludf.DUMMYFUNCTION("IFERROR(FILTER(Filter!$A$1:A9983,Filter!$A$1:A9983=A5110),0)"),0.0)</f>
        <v>0</v>
      </c>
    </row>
    <row r="5111">
      <c r="A5111" s="8" t="s">
        <v>4943</v>
      </c>
      <c r="B5111" s="9">
        <v>3.0</v>
      </c>
      <c r="C5111" s="9">
        <v>0.0</v>
      </c>
      <c r="D5111" s="9">
        <v>2.0</v>
      </c>
      <c r="E5111" s="9">
        <v>1.0</v>
      </c>
      <c r="F5111" s="9">
        <v>3.0</v>
      </c>
      <c r="G5111" s="9">
        <v>1.0</v>
      </c>
      <c r="H5111" s="11">
        <f>IFERROR(__xludf.DUMMYFUNCTION("IFERROR(FILTER(Filter!$A$1:A9983,Filter!$A$1:A9983=A5111),0)"),0.0)</f>
        <v>0</v>
      </c>
    </row>
    <row r="5112">
      <c r="A5112" s="8" t="s">
        <v>4944</v>
      </c>
      <c r="B5112" s="9">
        <v>13.0</v>
      </c>
      <c r="C5112" s="9">
        <v>0.0</v>
      </c>
      <c r="D5112" s="9">
        <v>10.0</v>
      </c>
      <c r="E5112" s="9">
        <v>3.0</v>
      </c>
      <c r="F5112" s="9">
        <v>13.0</v>
      </c>
      <c r="G5112" s="9">
        <v>1.0</v>
      </c>
      <c r="H5112" s="11">
        <f>IFERROR(__xludf.DUMMYFUNCTION("IFERROR(FILTER(Filter!$A$1:A9983,Filter!$A$1:A9983=A5112),0)"),0.0)</f>
        <v>0</v>
      </c>
    </row>
    <row r="5113">
      <c r="A5113" s="8" t="s">
        <v>4945</v>
      </c>
      <c r="B5113" s="9">
        <v>5.0</v>
      </c>
      <c r="C5113" s="9">
        <v>0.0</v>
      </c>
      <c r="D5113" s="9">
        <v>3.0</v>
      </c>
      <c r="E5113" s="9">
        <v>2.0</v>
      </c>
      <c r="F5113" s="9">
        <v>5.0</v>
      </c>
      <c r="G5113" s="9">
        <v>1.0</v>
      </c>
      <c r="H5113" s="11">
        <f>IFERROR(__xludf.DUMMYFUNCTION("IFERROR(FILTER(Filter!$A$1:A9983,Filter!$A$1:A9983=A5113),0)"),0.0)</f>
        <v>0</v>
      </c>
    </row>
    <row r="5114">
      <c r="A5114" s="8" t="s">
        <v>4946</v>
      </c>
      <c r="B5114" s="9">
        <v>2.0</v>
      </c>
      <c r="C5114" s="9">
        <v>0.0</v>
      </c>
      <c r="D5114" s="9">
        <v>2.0</v>
      </c>
      <c r="E5114" s="9">
        <v>0.0</v>
      </c>
      <c r="F5114" s="9">
        <v>2.0</v>
      </c>
      <c r="G5114" s="9">
        <v>1.0</v>
      </c>
      <c r="H5114" s="11">
        <f>IFERROR(__xludf.DUMMYFUNCTION("IFERROR(FILTER(Filter!$A$1:A9983,Filter!$A$1:A9983=A5114),0)"),0.0)</f>
        <v>0</v>
      </c>
    </row>
    <row r="5115">
      <c r="A5115" s="8" t="s">
        <v>4947</v>
      </c>
      <c r="B5115" s="9">
        <v>1.0</v>
      </c>
      <c r="C5115" s="9">
        <v>0.0</v>
      </c>
      <c r="D5115" s="9">
        <v>1.0</v>
      </c>
      <c r="E5115" s="9">
        <v>0.0</v>
      </c>
      <c r="F5115" s="9">
        <v>1.0</v>
      </c>
      <c r="G5115" s="9">
        <v>1.0</v>
      </c>
      <c r="H5115" s="11">
        <f>IFERROR(__xludf.DUMMYFUNCTION("IFERROR(FILTER(Filter!$A$1:A9983,Filter!$A$1:A9983=A5115),0)"),0.0)</f>
        <v>0</v>
      </c>
    </row>
    <row r="5116">
      <c r="A5116" s="8" t="s">
        <v>4948</v>
      </c>
      <c r="B5116" s="9">
        <v>1.0</v>
      </c>
      <c r="C5116" s="9">
        <v>0.0</v>
      </c>
      <c r="D5116" s="9">
        <v>1.0</v>
      </c>
      <c r="E5116" s="9">
        <v>0.0</v>
      </c>
      <c r="F5116" s="9">
        <v>1.0</v>
      </c>
      <c r="G5116" s="9">
        <v>1.0</v>
      </c>
      <c r="H5116" s="11">
        <f>IFERROR(__xludf.DUMMYFUNCTION("IFERROR(FILTER(Filter!$A$1:A9983,Filter!$A$1:A9983=A5116),0)"),0.0)</f>
        <v>0</v>
      </c>
    </row>
    <row r="5117">
      <c r="A5117" s="8" t="s">
        <v>4949</v>
      </c>
      <c r="B5117" s="9">
        <v>4.0</v>
      </c>
      <c r="C5117" s="9">
        <v>0.0</v>
      </c>
      <c r="D5117" s="9">
        <v>4.0</v>
      </c>
      <c r="E5117" s="9">
        <v>0.0</v>
      </c>
      <c r="F5117" s="9">
        <v>4.0</v>
      </c>
      <c r="G5117" s="9">
        <v>1.0</v>
      </c>
      <c r="H5117" s="11">
        <f>IFERROR(__xludf.DUMMYFUNCTION("IFERROR(FILTER(Filter!$A$1:A9983,Filter!$A$1:A9983=A5117),0)"),0.0)</f>
        <v>0</v>
      </c>
    </row>
    <row r="5118">
      <c r="A5118" s="8" t="s">
        <v>4950</v>
      </c>
      <c r="B5118" s="9">
        <v>6.0</v>
      </c>
      <c r="C5118" s="9">
        <v>0.0</v>
      </c>
      <c r="D5118" s="9">
        <v>6.0</v>
      </c>
      <c r="E5118" s="9">
        <v>0.0</v>
      </c>
      <c r="F5118" s="9">
        <v>6.0</v>
      </c>
      <c r="G5118" s="9">
        <v>1.0</v>
      </c>
      <c r="H5118" s="11">
        <f>IFERROR(__xludf.DUMMYFUNCTION("IFERROR(FILTER(Filter!$A$1:A9983,Filter!$A$1:A9983=A5118),0)"),0.0)</f>
        <v>0</v>
      </c>
    </row>
    <row r="5119">
      <c r="A5119" s="8" t="s">
        <v>4951</v>
      </c>
      <c r="B5119" s="9">
        <v>8.0</v>
      </c>
      <c r="C5119" s="9">
        <v>0.0</v>
      </c>
      <c r="D5119" s="9">
        <v>6.0</v>
      </c>
      <c r="E5119" s="9">
        <v>2.0</v>
      </c>
      <c r="F5119" s="9">
        <v>8.0</v>
      </c>
      <c r="G5119" s="9">
        <v>1.0</v>
      </c>
      <c r="H5119" s="11">
        <f>IFERROR(__xludf.DUMMYFUNCTION("IFERROR(FILTER(Filter!$A$1:A9983,Filter!$A$1:A9983=A5119),0)"),0.0)</f>
        <v>0</v>
      </c>
    </row>
    <row r="5120">
      <c r="A5120" s="8" t="s">
        <v>4952</v>
      </c>
      <c r="B5120" s="9">
        <v>5.0</v>
      </c>
      <c r="C5120" s="9">
        <v>0.0</v>
      </c>
      <c r="D5120" s="9">
        <v>5.0</v>
      </c>
      <c r="E5120" s="9">
        <v>0.0</v>
      </c>
      <c r="F5120" s="9">
        <v>5.0</v>
      </c>
      <c r="G5120" s="9">
        <v>1.0</v>
      </c>
      <c r="H5120" s="11">
        <f>IFERROR(__xludf.DUMMYFUNCTION("IFERROR(FILTER(Filter!$A$1:A9983,Filter!$A$1:A9983=A5120),0)"),0.0)</f>
        <v>0</v>
      </c>
    </row>
    <row r="5121">
      <c r="A5121" s="8" t="s">
        <v>4953</v>
      </c>
      <c r="B5121" s="9">
        <v>5.0</v>
      </c>
      <c r="C5121" s="9">
        <v>0.0</v>
      </c>
      <c r="D5121" s="9">
        <v>5.0</v>
      </c>
      <c r="E5121" s="9">
        <v>0.0</v>
      </c>
      <c r="F5121" s="9">
        <v>5.0</v>
      </c>
      <c r="G5121" s="9">
        <v>1.0</v>
      </c>
      <c r="H5121" s="11">
        <f>IFERROR(__xludf.DUMMYFUNCTION("IFERROR(FILTER(Filter!$A$1:A9983,Filter!$A$1:A9983=A5121),0)"),0.0)</f>
        <v>0</v>
      </c>
    </row>
    <row r="5122">
      <c r="A5122" s="8" t="s">
        <v>4954</v>
      </c>
      <c r="B5122" s="9">
        <v>11.0</v>
      </c>
      <c r="C5122" s="9">
        <v>0.0</v>
      </c>
      <c r="D5122" s="9">
        <v>11.0</v>
      </c>
      <c r="E5122" s="9">
        <v>0.0</v>
      </c>
      <c r="F5122" s="9">
        <v>11.0</v>
      </c>
      <c r="G5122" s="9">
        <v>1.0</v>
      </c>
      <c r="H5122" s="11">
        <f>IFERROR(__xludf.DUMMYFUNCTION("IFERROR(FILTER(Filter!$A$1:A9983,Filter!$A$1:A9983=A5122),0)"),0.0)</f>
        <v>0</v>
      </c>
    </row>
    <row r="5123">
      <c r="A5123" s="8" t="s">
        <v>4955</v>
      </c>
      <c r="B5123" s="9">
        <v>8.0</v>
      </c>
      <c r="C5123" s="9">
        <v>0.0</v>
      </c>
      <c r="D5123" s="9">
        <v>6.0</v>
      </c>
      <c r="E5123" s="9">
        <v>2.0</v>
      </c>
      <c r="F5123" s="9">
        <v>8.0</v>
      </c>
      <c r="G5123" s="9">
        <v>1.0</v>
      </c>
      <c r="H5123" s="11">
        <f>IFERROR(__xludf.DUMMYFUNCTION("IFERROR(FILTER(Filter!$A$1:A9983,Filter!$A$1:A9983=A5123),0)"),0.0)</f>
        <v>0</v>
      </c>
    </row>
    <row r="5124">
      <c r="A5124" s="8" t="s">
        <v>4956</v>
      </c>
      <c r="B5124" s="9">
        <v>5.0</v>
      </c>
      <c r="C5124" s="9">
        <v>0.0</v>
      </c>
      <c r="D5124" s="9">
        <v>3.0</v>
      </c>
      <c r="E5124" s="9">
        <v>2.0</v>
      </c>
      <c r="F5124" s="9">
        <v>5.0</v>
      </c>
      <c r="G5124" s="9">
        <v>1.0</v>
      </c>
      <c r="H5124" s="11">
        <f>IFERROR(__xludf.DUMMYFUNCTION("IFERROR(FILTER(Filter!$A$1:A9983,Filter!$A$1:A9983=A5124),0)"),0.0)</f>
        <v>0</v>
      </c>
    </row>
    <row r="5125">
      <c r="A5125" s="8" t="s">
        <v>4957</v>
      </c>
      <c r="B5125" s="9">
        <v>4.0</v>
      </c>
      <c r="C5125" s="9">
        <v>0.0</v>
      </c>
      <c r="D5125" s="9">
        <v>4.0</v>
      </c>
      <c r="E5125" s="9">
        <v>0.0</v>
      </c>
      <c r="F5125" s="9">
        <v>4.0</v>
      </c>
      <c r="G5125" s="9">
        <v>1.0</v>
      </c>
      <c r="H5125" s="11">
        <f>IFERROR(__xludf.DUMMYFUNCTION("IFERROR(FILTER(Filter!$A$1:A9983,Filter!$A$1:A9983=A5125),0)"),0.0)</f>
        <v>0</v>
      </c>
    </row>
    <row r="5126">
      <c r="A5126" s="8" t="s">
        <v>4958</v>
      </c>
      <c r="B5126" s="9">
        <v>13.0</v>
      </c>
      <c r="C5126" s="9">
        <v>0.0</v>
      </c>
      <c r="D5126" s="9">
        <v>13.0</v>
      </c>
      <c r="E5126" s="9">
        <v>0.0</v>
      </c>
      <c r="F5126" s="9">
        <v>13.0</v>
      </c>
      <c r="G5126" s="9">
        <v>1.0</v>
      </c>
      <c r="H5126" s="11">
        <f>IFERROR(__xludf.DUMMYFUNCTION("IFERROR(FILTER(Filter!$A$1:A9983,Filter!$A$1:A9983=A5126),0)"),0.0)</f>
        <v>0</v>
      </c>
    </row>
    <row r="5127">
      <c r="A5127" s="8" t="s">
        <v>4959</v>
      </c>
      <c r="B5127" s="9">
        <v>11.0</v>
      </c>
      <c r="C5127" s="9">
        <v>0.0</v>
      </c>
      <c r="D5127" s="9">
        <v>11.0</v>
      </c>
      <c r="E5127" s="9">
        <v>0.0</v>
      </c>
      <c r="F5127" s="9">
        <v>11.0</v>
      </c>
      <c r="G5127" s="9">
        <v>1.0</v>
      </c>
      <c r="H5127" s="11">
        <f>IFERROR(__xludf.DUMMYFUNCTION("IFERROR(FILTER(Filter!$A$1:A9983,Filter!$A$1:A9983=A5127),0)"),0.0)</f>
        <v>0</v>
      </c>
    </row>
    <row r="5128">
      <c r="A5128" s="8" t="s">
        <v>4960</v>
      </c>
      <c r="B5128" s="9">
        <v>2.0</v>
      </c>
      <c r="C5128" s="9">
        <v>0.0</v>
      </c>
      <c r="D5128" s="9">
        <v>2.0</v>
      </c>
      <c r="E5128" s="9">
        <v>0.0</v>
      </c>
      <c r="F5128" s="9">
        <v>2.0</v>
      </c>
      <c r="G5128" s="9">
        <v>1.0</v>
      </c>
      <c r="H5128" s="11">
        <f>IFERROR(__xludf.DUMMYFUNCTION("IFERROR(FILTER(Filter!$A$1:A9983,Filter!$A$1:A9983=A5128),0)"),0.0)</f>
        <v>0</v>
      </c>
    </row>
    <row r="5129">
      <c r="A5129" s="8" t="s">
        <v>4961</v>
      </c>
      <c r="B5129" s="9">
        <v>5.0</v>
      </c>
      <c r="C5129" s="9">
        <v>0.0</v>
      </c>
      <c r="D5129" s="9">
        <v>5.0</v>
      </c>
      <c r="E5129" s="9">
        <v>0.0</v>
      </c>
      <c r="F5129" s="9">
        <v>5.0</v>
      </c>
      <c r="G5129" s="9">
        <v>1.0</v>
      </c>
      <c r="H5129" s="11">
        <f>IFERROR(__xludf.DUMMYFUNCTION("IFERROR(FILTER(Filter!$A$1:A9983,Filter!$A$1:A9983=A5129),0)"),0.0)</f>
        <v>0</v>
      </c>
    </row>
    <row r="5130">
      <c r="A5130" s="8" t="s">
        <v>4962</v>
      </c>
      <c r="B5130" s="9">
        <v>14.0</v>
      </c>
      <c r="C5130" s="9">
        <v>0.0</v>
      </c>
      <c r="D5130" s="9">
        <v>12.0</v>
      </c>
      <c r="E5130" s="9">
        <v>2.0</v>
      </c>
      <c r="F5130" s="9">
        <v>14.0</v>
      </c>
      <c r="G5130" s="9">
        <v>1.0</v>
      </c>
      <c r="H5130" s="11">
        <f>IFERROR(__xludf.DUMMYFUNCTION("IFERROR(FILTER(Filter!$A$1:A9983,Filter!$A$1:A9983=A5130),0)"),0.0)</f>
        <v>0</v>
      </c>
    </row>
    <row r="5131">
      <c r="A5131" s="8" t="s">
        <v>4963</v>
      </c>
      <c r="B5131" s="9">
        <v>4.0</v>
      </c>
      <c r="C5131" s="9">
        <v>0.0</v>
      </c>
      <c r="D5131" s="9">
        <v>4.0</v>
      </c>
      <c r="E5131" s="9">
        <v>0.0</v>
      </c>
      <c r="F5131" s="9">
        <v>4.0</v>
      </c>
      <c r="G5131" s="9">
        <v>1.0</v>
      </c>
      <c r="H5131" s="11">
        <f>IFERROR(__xludf.DUMMYFUNCTION("IFERROR(FILTER(Filter!$A$1:A9983,Filter!$A$1:A9983=A5131),0)"),0.0)</f>
        <v>0</v>
      </c>
    </row>
    <row r="5132">
      <c r="A5132" s="8" t="s">
        <v>4964</v>
      </c>
      <c r="B5132" s="9">
        <v>6.0</v>
      </c>
      <c r="C5132" s="9">
        <v>0.0</v>
      </c>
      <c r="D5132" s="9">
        <v>6.0</v>
      </c>
      <c r="E5132" s="9">
        <v>0.0</v>
      </c>
      <c r="F5132" s="9">
        <v>6.0</v>
      </c>
      <c r="G5132" s="9">
        <v>1.0</v>
      </c>
      <c r="H5132" s="11">
        <f>IFERROR(__xludf.DUMMYFUNCTION("IFERROR(FILTER(Filter!$A$1:A9983,Filter!$A$1:A9983=A5132),0)"),0.0)</f>
        <v>0</v>
      </c>
    </row>
    <row r="5133">
      <c r="A5133" s="8" t="s">
        <v>4965</v>
      </c>
      <c r="B5133" s="9">
        <v>21.0</v>
      </c>
      <c r="C5133" s="9">
        <v>0.0</v>
      </c>
      <c r="D5133" s="9">
        <v>18.0</v>
      </c>
      <c r="E5133" s="9">
        <v>3.0</v>
      </c>
      <c r="F5133" s="9">
        <v>21.0</v>
      </c>
      <c r="G5133" s="9">
        <v>1.0</v>
      </c>
      <c r="H5133" s="11">
        <f>IFERROR(__xludf.DUMMYFUNCTION("IFERROR(FILTER(Filter!$A$1:A9983,Filter!$A$1:A9983=A5133),0)"),0.0)</f>
        <v>0</v>
      </c>
    </row>
    <row r="5134">
      <c r="A5134" s="8" t="s">
        <v>4966</v>
      </c>
      <c r="B5134" s="9">
        <v>15.0</v>
      </c>
      <c r="C5134" s="9">
        <v>0.0</v>
      </c>
      <c r="D5134" s="9">
        <v>12.0</v>
      </c>
      <c r="E5134" s="9">
        <v>3.0</v>
      </c>
      <c r="F5134" s="9">
        <v>15.0</v>
      </c>
      <c r="G5134" s="9">
        <v>1.0</v>
      </c>
      <c r="H5134" s="11">
        <f>IFERROR(__xludf.DUMMYFUNCTION("IFERROR(FILTER(Filter!$A$1:A9983,Filter!$A$1:A9983=A5134),0)"),0.0)</f>
        <v>0</v>
      </c>
    </row>
    <row r="5135">
      <c r="A5135" s="8" t="s">
        <v>4967</v>
      </c>
      <c r="B5135" s="9">
        <v>1.0</v>
      </c>
      <c r="C5135" s="9">
        <v>0.0</v>
      </c>
      <c r="D5135" s="9">
        <v>0.0</v>
      </c>
      <c r="E5135" s="9">
        <v>1.0</v>
      </c>
      <c r="F5135" s="9">
        <v>1.0</v>
      </c>
      <c r="G5135" s="9">
        <v>1.0</v>
      </c>
      <c r="H5135" s="11">
        <f>IFERROR(__xludf.DUMMYFUNCTION("IFERROR(FILTER(Filter!$A$1:A9983,Filter!$A$1:A9983=A5135),0)"),0.0)</f>
        <v>0</v>
      </c>
    </row>
    <row r="5136">
      <c r="A5136" s="8" t="s">
        <v>4968</v>
      </c>
      <c r="B5136" s="9">
        <v>6.0</v>
      </c>
      <c r="C5136" s="9">
        <v>0.0</v>
      </c>
      <c r="D5136" s="9">
        <v>6.0</v>
      </c>
      <c r="E5136" s="9">
        <v>0.0</v>
      </c>
      <c r="F5136" s="9">
        <v>6.0</v>
      </c>
      <c r="G5136" s="9">
        <v>1.0</v>
      </c>
      <c r="H5136" s="11">
        <f>IFERROR(__xludf.DUMMYFUNCTION("IFERROR(FILTER(Filter!$A$1:A9983,Filter!$A$1:A9983=A5136),0)"),0.0)</f>
        <v>0</v>
      </c>
    </row>
    <row r="5137">
      <c r="A5137" s="8" t="s">
        <v>4969</v>
      </c>
      <c r="B5137" s="9">
        <v>1.0</v>
      </c>
      <c r="C5137" s="9">
        <v>0.0</v>
      </c>
      <c r="D5137" s="9">
        <v>1.0</v>
      </c>
      <c r="E5137" s="9">
        <v>0.0</v>
      </c>
      <c r="F5137" s="9">
        <v>1.0</v>
      </c>
      <c r="G5137" s="9">
        <v>1.0</v>
      </c>
      <c r="H5137" s="11">
        <f>IFERROR(__xludf.DUMMYFUNCTION("IFERROR(FILTER(Filter!$A$1:A9983,Filter!$A$1:A9983=A5137),0)"),0.0)</f>
        <v>0</v>
      </c>
    </row>
    <row r="5138">
      <c r="A5138" s="8" t="s">
        <v>4970</v>
      </c>
      <c r="B5138" s="9">
        <v>4.0</v>
      </c>
      <c r="C5138" s="9">
        <v>0.0</v>
      </c>
      <c r="D5138" s="9">
        <v>4.0</v>
      </c>
      <c r="E5138" s="9">
        <v>0.0</v>
      </c>
      <c r="F5138" s="9">
        <v>4.0</v>
      </c>
      <c r="G5138" s="9">
        <v>1.0</v>
      </c>
      <c r="H5138" s="11">
        <f>IFERROR(__xludf.DUMMYFUNCTION("IFERROR(FILTER(Filter!$A$1:A9983,Filter!$A$1:A9983=A5138),0)"),0.0)</f>
        <v>0</v>
      </c>
    </row>
    <row r="5139">
      <c r="A5139" s="8" t="s">
        <v>4971</v>
      </c>
      <c r="B5139" s="9">
        <v>10.0</v>
      </c>
      <c r="C5139" s="9">
        <v>0.0</v>
      </c>
      <c r="D5139" s="9">
        <v>9.0</v>
      </c>
      <c r="E5139" s="9">
        <v>1.0</v>
      </c>
      <c r="F5139" s="9">
        <v>10.0</v>
      </c>
      <c r="G5139" s="9">
        <v>1.0</v>
      </c>
      <c r="H5139" s="11">
        <f>IFERROR(__xludf.DUMMYFUNCTION("IFERROR(FILTER(Filter!$A$1:A9983,Filter!$A$1:A9983=A5139),0)"),0.0)</f>
        <v>0</v>
      </c>
    </row>
    <row r="5140">
      <c r="A5140" s="8" t="s">
        <v>4972</v>
      </c>
      <c r="B5140" s="9">
        <v>4.0</v>
      </c>
      <c r="C5140" s="9">
        <v>0.0</v>
      </c>
      <c r="D5140" s="9">
        <v>4.0</v>
      </c>
      <c r="E5140" s="9">
        <v>0.0</v>
      </c>
      <c r="F5140" s="9">
        <v>4.0</v>
      </c>
      <c r="G5140" s="9">
        <v>1.0</v>
      </c>
      <c r="H5140" s="11">
        <f>IFERROR(__xludf.DUMMYFUNCTION("IFERROR(FILTER(Filter!$A$1:A9983,Filter!$A$1:A9983=A5140),0)"),0.0)</f>
        <v>0</v>
      </c>
    </row>
    <row r="5141">
      <c r="A5141" s="8" t="s">
        <v>4973</v>
      </c>
      <c r="B5141" s="9">
        <v>15.0</v>
      </c>
      <c r="C5141" s="9">
        <v>0.0</v>
      </c>
      <c r="D5141" s="9">
        <v>14.0</v>
      </c>
      <c r="E5141" s="9">
        <v>1.0</v>
      </c>
      <c r="F5141" s="9">
        <v>15.0</v>
      </c>
      <c r="G5141" s="9">
        <v>1.0</v>
      </c>
      <c r="H5141" s="11">
        <f>IFERROR(__xludf.DUMMYFUNCTION("IFERROR(FILTER(Filter!$A$1:A9983,Filter!$A$1:A9983=A5141),0)"),0.0)</f>
        <v>0</v>
      </c>
    </row>
    <row r="5142">
      <c r="A5142" s="8" t="s">
        <v>4974</v>
      </c>
      <c r="B5142" s="9">
        <v>0.0</v>
      </c>
      <c r="C5142" s="9">
        <v>0.0</v>
      </c>
      <c r="D5142" s="9">
        <v>0.0</v>
      </c>
      <c r="E5142" s="9">
        <v>0.0</v>
      </c>
      <c r="F5142" s="9">
        <v>0.0</v>
      </c>
      <c r="G5142" s="9">
        <v>1.0</v>
      </c>
      <c r="H5142" s="11">
        <f>IFERROR(__xludf.DUMMYFUNCTION("IFERROR(FILTER(Filter!$A$1:A9983,Filter!$A$1:A9983=A5142),0)"),0.0)</f>
        <v>0</v>
      </c>
    </row>
    <row r="5143">
      <c r="A5143" s="8" t="s">
        <v>4975</v>
      </c>
      <c r="B5143" s="9">
        <v>5.0</v>
      </c>
      <c r="C5143" s="9">
        <v>0.0</v>
      </c>
      <c r="D5143" s="9">
        <v>4.0</v>
      </c>
      <c r="E5143" s="9">
        <v>1.0</v>
      </c>
      <c r="F5143" s="9">
        <v>5.0</v>
      </c>
      <c r="G5143" s="9">
        <v>1.0</v>
      </c>
      <c r="H5143" s="11">
        <f>IFERROR(__xludf.DUMMYFUNCTION("IFERROR(FILTER(Filter!$A$1:A9983,Filter!$A$1:A9983=A5143),0)"),0.0)</f>
        <v>0</v>
      </c>
    </row>
    <row r="5144">
      <c r="A5144" s="8" t="s">
        <v>4976</v>
      </c>
      <c r="B5144" s="9">
        <v>5.0</v>
      </c>
      <c r="C5144" s="9">
        <v>0.0</v>
      </c>
      <c r="D5144" s="9">
        <v>5.0</v>
      </c>
      <c r="E5144" s="9">
        <v>0.0</v>
      </c>
      <c r="F5144" s="9">
        <v>5.0</v>
      </c>
      <c r="G5144" s="9">
        <v>1.0</v>
      </c>
      <c r="H5144" s="11">
        <f>IFERROR(__xludf.DUMMYFUNCTION("IFERROR(FILTER(Filter!$A$1:A9983,Filter!$A$1:A9983=A5144),0)"),0.0)</f>
        <v>0</v>
      </c>
    </row>
    <row r="5145">
      <c r="A5145" s="8" t="s">
        <v>4977</v>
      </c>
      <c r="B5145" s="9">
        <v>3.0</v>
      </c>
      <c r="C5145" s="9">
        <v>0.0</v>
      </c>
      <c r="D5145" s="9">
        <v>3.0</v>
      </c>
      <c r="E5145" s="9">
        <v>0.0</v>
      </c>
      <c r="F5145" s="9">
        <v>3.0</v>
      </c>
      <c r="G5145" s="9">
        <v>1.0</v>
      </c>
      <c r="H5145" s="11">
        <f>IFERROR(__xludf.DUMMYFUNCTION("IFERROR(FILTER(Filter!$A$1:A9983,Filter!$A$1:A9983=A5145),0)"),0.0)</f>
        <v>0</v>
      </c>
    </row>
    <row r="5146" hidden="1">
      <c r="A5146" s="8"/>
      <c r="B5146" s="9"/>
      <c r="C5146" s="9"/>
      <c r="D5146" s="9"/>
      <c r="E5146" s="9"/>
      <c r="F5146" s="9"/>
      <c r="G5146" s="9"/>
      <c r="H5146" s="11" t="str">
        <f>IFERROR(__xludf.DUMMYFUNCTION("IFERROR(FILTER(Filter!$A$1:A9983,Filter!$A$1:A9983=A5146),0)"),"#REF!")</f>
        <v>#REF!</v>
      </c>
    </row>
    <row r="5147">
      <c r="A5147" s="8" t="s">
        <v>4978</v>
      </c>
      <c r="B5147" s="9">
        <v>8.0</v>
      </c>
      <c r="C5147" s="9">
        <v>0.0</v>
      </c>
      <c r="D5147" s="9">
        <v>8.0</v>
      </c>
      <c r="E5147" s="9">
        <v>0.0</v>
      </c>
      <c r="F5147" s="9">
        <v>8.0</v>
      </c>
      <c r="G5147" s="9">
        <v>1.0</v>
      </c>
      <c r="H5147" s="11">
        <f>IFERROR(__xludf.DUMMYFUNCTION("IFERROR(FILTER(Filter!$A$1:A9983,Filter!$A$1:A9983=A5147),0)"),0.0)</f>
        <v>0</v>
      </c>
    </row>
    <row r="5148">
      <c r="A5148" s="8" t="s">
        <v>4979</v>
      </c>
      <c r="B5148" s="9">
        <v>11.0</v>
      </c>
      <c r="C5148" s="9">
        <v>0.0</v>
      </c>
      <c r="D5148" s="9">
        <v>10.0</v>
      </c>
      <c r="E5148" s="9">
        <v>1.0</v>
      </c>
      <c r="F5148" s="9">
        <v>11.0</v>
      </c>
      <c r="G5148" s="9">
        <v>1.0</v>
      </c>
      <c r="H5148" s="11">
        <f>IFERROR(__xludf.DUMMYFUNCTION("IFERROR(FILTER(Filter!$A$1:A9983,Filter!$A$1:A9983=A5148),0)"),0.0)</f>
        <v>0</v>
      </c>
    </row>
    <row r="5149">
      <c r="A5149" s="8" t="s">
        <v>4980</v>
      </c>
      <c r="B5149" s="9">
        <v>20.0</v>
      </c>
      <c r="C5149" s="9">
        <v>0.0</v>
      </c>
      <c r="D5149" s="9">
        <v>18.0</v>
      </c>
      <c r="E5149" s="9">
        <v>2.0</v>
      </c>
      <c r="F5149" s="9">
        <v>20.0</v>
      </c>
      <c r="G5149" s="9">
        <v>1.0</v>
      </c>
      <c r="H5149" s="11">
        <f>IFERROR(__xludf.DUMMYFUNCTION("IFERROR(FILTER(Filter!$A$1:A9983,Filter!$A$1:A9983=A5149),0)"),0.0)</f>
        <v>0</v>
      </c>
    </row>
    <row r="5150">
      <c r="A5150" s="8" t="s">
        <v>4981</v>
      </c>
      <c r="B5150" s="9">
        <v>17.0</v>
      </c>
      <c r="C5150" s="9">
        <v>0.0</v>
      </c>
      <c r="D5150" s="9">
        <v>17.0</v>
      </c>
      <c r="E5150" s="9">
        <v>0.0</v>
      </c>
      <c r="F5150" s="9">
        <v>17.0</v>
      </c>
      <c r="G5150" s="9">
        <v>1.0</v>
      </c>
      <c r="H5150" s="11">
        <f>IFERROR(__xludf.DUMMYFUNCTION("IFERROR(FILTER(Filter!$A$1:A9983,Filter!$A$1:A9983=A5150),0)"),0.0)</f>
        <v>0</v>
      </c>
    </row>
    <row r="5151">
      <c r="A5151" s="8" t="s">
        <v>4982</v>
      </c>
      <c r="B5151" s="9">
        <v>16.0</v>
      </c>
      <c r="C5151" s="9">
        <v>0.0</v>
      </c>
      <c r="D5151" s="9">
        <v>16.0</v>
      </c>
      <c r="E5151" s="9">
        <v>0.0</v>
      </c>
      <c r="F5151" s="9">
        <v>16.0</v>
      </c>
      <c r="G5151" s="9">
        <v>1.0</v>
      </c>
      <c r="H5151" s="11">
        <f>IFERROR(__xludf.DUMMYFUNCTION("IFERROR(FILTER(Filter!$A$1:A9983,Filter!$A$1:A9983=A5151),0)"),0.0)</f>
        <v>0</v>
      </c>
    </row>
    <row r="5152">
      <c r="A5152" s="8" t="s">
        <v>4983</v>
      </c>
      <c r="B5152" s="9">
        <v>11.0</v>
      </c>
      <c r="C5152" s="9">
        <v>0.0</v>
      </c>
      <c r="D5152" s="9">
        <v>10.0</v>
      </c>
      <c r="E5152" s="9">
        <v>1.0</v>
      </c>
      <c r="F5152" s="9">
        <v>11.0</v>
      </c>
      <c r="G5152" s="9">
        <v>1.0</v>
      </c>
      <c r="H5152" s="11">
        <f>IFERROR(__xludf.DUMMYFUNCTION("IFERROR(FILTER(Filter!$A$1:A9983,Filter!$A$1:A9983=A5152),0)"),0.0)</f>
        <v>0</v>
      </c>
    </row>
    <row r="5153">
      <c r="A5153" s="8" t="s">
        <v>4984</v>
      </c>
      <c r="B5153" s="9">
        <v>3.0</v>
      </c>
      <c r="C5153" s="9">
        <v>0.0</v>
      </c>
      <c r="D5153" s="9">
        <v>1.0</v>
      </c>
      <c r="E5153" s="9">
        <v>2.0</v>
      </c>
      <c r="F5153" s="9">
        <v>3.0</v>
      </c>
      <c r="G5153" s="9">
        <v>1.0</v>
      </c>
      <c r="H5153" s="11">
        <f>IFERROR(__xludf.DUMMYFUNCTION("IFERROR(FILTER(Filter!$A$1:A9983,Filter!$A$1:A9983=A5153),0)"),0.0)</f>
        <v>0</v>
      </c>
    </row>
    <row r="5154">
      <c r="A5154" s="8" t="s">
        <v>4985</v>
      </c>
      <c r="B5154" s="9">
        <v>1.0</v>
      </c>
      <c r="C5154" s="9">
        <v>0.0</v>
      </c>
      <c r="D5154" s="9">
        <v>1.0</v>
      </c>
      <c r="E5154" s="9">
        <v>0.0</v>
      </c>
      <c r="F5154" s="9">
        <v>1.0</v>
      </c>
      <c r="G5154" s="9">
        <v>1.0</v>
      </c>
      <c r="H5154" s="11">
        <f>IFERROR(__xludf.DUMMYFUNCTION("IFERROR(FILTER(Filter!$A$1:A9983,Filter!$A$1:A9983=A5154),0)"),0.0)</f>
        <v>0</v>
      </c>
    </row>
    <row r="5155">
      <c r="A5155" s="8" t="s">
        <v>4986</v>
      </c>
      <c r="B5155" s="9">
        <v>13.0</v>
      </c>
      <c r="C5155" s="9">
        <v>0.0</v>
      </c>
      <c r="D5155" s="9">
        <v>12.0</v>
      </c>
      <c r="E5155" s="9">
        <v>1.0</v>
      </c>
      <c r="F5155" s="9">
        <v>13.0</v>
      </c>
      <c r="G5155" s="9">
        <v>1.0</v>
      </c>
      <c r="H5155" s="11">
        <f>IFERROR(__xludf.DUMMYFUNCTION("IFERROR(FILTER(Filter!$A$1:A9983,Filter!$A$1:A9983=A5155),0)"),0.0)</f>
        <v>0</v>
      </c>
    </row>
    <row r="5156">
      <c r="A5156" s="8" t="s">
        <v>4987</v>
      </c>
      <c r="B5156" s="9">
        <v>4.0</v>
      </c>
      <c r="C5156" s="9">
        <v>0.0</v>
      </c>
      <c r="D5156" s="9">
        <v>4.0</v>
      </c>
      <c r="E5156" s="9">
        <v>0.0</v>
      </c>
      <c r="F5156" s="9">
        <v>4.0</v>
      </c>
      <c r="G5156" s="9">
        <v>1.0</v>
      </c>
      <c r="H5156" s="11">
        <f>IFERROR(__xludf.DUMMYFUNCTION("IFERROR(FILTER(Filter!$A$1:A9983,Filter!$A$1:A9983=A5156),0)"),0.0)</f>
        <v>0</v>
      </c>
    </row>
    <row r="5157">
      <c r="A5157" s="8" t="s">
        <v>4988</v>
      </c>
      <c r="B5157" s="9">
        <v>12.0</v>
      </c>
      <c r="C5157" s="9">
        <v>0.0</v>
      </c>
      <c r="D5157" s="9">
        <v>12.0</v>
      </c>
      <c r="E5157" s="9">
        <v>0.0</v>
      </c>
      <c r="F5157" s="9">
        <v>12.0</v>
      </c>
      <c r="G5157" s="9">
        <v>1.0</v>
      </c>
      <c r="H5157" s="11">
        <f>IFERROR(__xludf.DUMMYFUNCTION("IFERROR(FILTER(Filter!$A$1:A9983,Filter!$A$1:A9983=A5157),0)"),0.0)</f>
        <v>0</v>
      </c>
    </row>
    <row r="5158">
      <c r="A5158" s="8" t="s">
        <v>4989</v>
      </c>
      <c r="B5158" s="9">
        <v>2.0</v>
      </c>
      <c r="C5158" s="9">
        <v>0.0</v>
      </c>
      <c r="D5158" s="9">
        <v>2.0</v>
      </c>
      <c r="E5158" s="9">
        <v>0.0</v>
      </c>
      <c r="F5158" s="9">
        <v>2.0</v>
      </c>
      <c r="G5158" s="9">
        <v>1.0</v>
      </c>
      <c r="H5158" s="11">
        <f>IFERROR(__xludf.DUMMYFUNCTION("IFERROR(FILTER(Filter!$A$1:A9983,Filter!$A$1:A9983=A5158),0)"),0.0)</f>
        <v>0</v>
      </c>
    </row>
    <row r="5159">
      <c r="A5159" s="8" t="s">
        <v>4990</v>
      </c>
      <c r="B5159" s="9">
        <v>8.0</v>
      </c>
      <c r="C5159" s="9">
        <v>0.0</v>
      </c>
      <c r="D5159" s="9">
        <v>7.0</v>
      </c>
      <c r="E5159" s="9">
        <v>1.0</v>
      </c>
      <c r="F5159" s="9">
        <v>8.0</v>
      </c>
      <c r="G5159" s="9">
        <v>1.0</v>
      </c>
      <c r="H5159" s="11">
        <f>IFERROR(__xludf.DUMMYFUNCTION("IFERROR(FILTER(Filter!$A$1:A9983,Filter!$A$1:A9983=A5159),0)"),0.0)</f>
        <v>0</v>
      </c>
    </row>
    <row r="5160">
      <c r="A5160" s="8" t="s">
        <v>4991</v>
      </c>
      <c r="B5160" s="9">
        <v>6.0</v>
      </c>
      <c r="C5160" s="9">
        <v>0.0</v>
      </c>
      <c r="D5160" s="9">
        <v>6.0</v>
      </c>
      <c r="E5160" s="9">
        <v>0.0</v>
      </c>
      <c r="F5160" s="9">
        <v>6.0</v>
      </c>
      <c r="G5160" s="9">
        <v>1.0</v>
      </c>
      <c r="H5160" s="11">
        <f>IFERROR(__xludf.DUMMYFUNCTION("IFERROR(FILTER(Filter!$A$1:A9983,Filter!$A$1:A9983=A5160),0)"),0.0)</f>
        <v>0</v>
      </c>
    </row>
    <row r="5161">
      <c r="A5161" s="8" t="s">
        <v>4992</v>
      </c>
      <c r="B5161" s="9">
        <v>1.0</v>
      </c>
      <c r="C5161" s="9">
        <v>0.0</v>
      </c>
      <c r="D5161" s="9">
        <v>1.0</v>
      </c>
      <c r="E5161" s="9">
        <v>0.0</v>
      </c>
      <c r="F5161" s="9">
        <v>1.0</v>
      </c>
      <c r="G5161" s="9">
        <v>1.0</v>
      </c>
      <c r="H5161" s="11">
        <f>IFERROR(__xludf.DUMMYFUNCTION("IFERROR(FILTER(Filter!$A$1:A9983,Filter!$A$1:A9983=A5161),0)"),0.0)</f>
        <v>0</v>
      </c>
    </row>
    <row r="5162">
      <c r="A5162" s="8" t="s">
        <v>4993</v>
      </c>
      <c r="B5162" s="9">
        <v>0.0</v>
      </c>
      <c r="C5162" s="9">
        <v>0.0</v>
      </c>
      <c r="D5162" s="9">
        <v>0.0</v>
      </c>
      <c r="E5162" s="9">
        <v>0.0</v>
      </c>
      <c r="F5162" s="9">
        <v>0.0</v>
      </c>
      <c r="G5162" s="9">
        <v>1.0</v>
      </c>
      <c r="H5162" s="11">
        <f>IFERROR(__xludf.DUMMYFUNCTION("IFERROR(FILTER(Filter!$A$1:A9983,Filter!$A$1:A9983=A5162),0)"),0.0)</f>
        <v>0</v>
      </c>
    </row>
    <row r="5163">
      <c r="A5163" s="8" t="s">
        <v>4994</v>
      </c>
      <c r="B5163" s="9">
        <v>7.0</v>
      </c>
      <c r="C5163" s="9">
        <v>0.0</v>
      </c>
      <c r="D5163" s="9">
        <v>7.0</v>
      </c>
      <c r="E5163" s="9">
        <v>0.0</v>
      </c>
      <c r="F5163" s="9">
        <v>7.0</v>
      </c>
      <c r="G5163" s="9">
        <v>1.0</v>
      </c>
      <c r="H5163" s="11">
        <f>IFERROR(__xludf.DUMMYFUNCTION("IFERROR(FILTER(Filter!$A$1:A9983,Filter!$A$1:A9983=A5163),0)"),0.0)</f>
        <v>0</v>
      </c>
    </row>
    <row r="5164">
      <c r="A5164" s="8" t="s">
        <v>4995</v>
      </c>
      <c r="B5164" s="9">
        <v>7.0</v>
      </c>
      <c r="C5164" s="9">
        <v>0.0</v>
      </c>
      <c r="D5164" s="9">
        <v>7.0</v>
      </c>
      <c r="E5164" s="9">
        <v>0.0</v>
      </c>
      <c r="F5164" s="9">
        <v>7.0</v>
      </c>
      <c r="G5164" s="9">
        <v>1.0</v>
      </c>
      <c r="H5164" s="11">
        <f>IFERROR(__xludf.DUMMYFUNCTION("IFERROR(FILTER(Filter!$A$1:A9983,Filter!$A$1:A9983=A5164),0)"),0.0)</f>
        <v>0</v>
      </c>
    </row>
    <row r="5165">
      <c r="A5165" s="8" t="s">
        <v>4996</v>
      </c>
      <c r="B5165" s="9">
        <v>7.0</v>
      </c>
      <c r="C5165" s="9">
        <v>0.0</v>
      </c>
      <c r="D5165" s="9">
        <v>7.0</v>
      </c>
      <c r="E5165" s="9">
        <v>0.0</v>
      </c>
      <c r="F5165" s="9">
        <v>7.0</v>
      </c>
      <c r="G5165" s="9">
        <v>1.0</v>
      </c>
      <c r="H5165" s="11">
        <f>IFERROR(__xludf.DUMMYFUNCTION("IFERROR(FILTER(Filter!$A$1:A9983,Filter!$A$1:A9983=A5165),0)"),0.0)</f>
        <v>0</v>
      </c>
    </row>
    <row r="5166">
      <c r="A5166" s="8" t="s">
        <v>4997</v>
      </c>
      <c r="B5166" s="9">
        <v>4.0</v>
      </c>
      <c r="C5166" s="9">
        <v>0.0</v>
      </c>
      <c r="D5166" s="9">
        <v>4.0</v>
      </c>
      <c r="E5166" s="9">
        <v>0.0</v>
      </c>
      <c r="F5166" s="9">
        <v>4.0</v>
      </c>
      <c r="G5166" s="9">
        <v>1.0</v>
      </c>
      <c r="H5166" s="11">
        <f>IFERROR(__xludf.DUMMYFUNCTION("IFERROR(FILTER(Filter!$A$1:A9983,Filter!$A$1:A9983=A5166),0)"),0.0)</f>
        <v>0</v>
      </c>
    </row>
    <row r="5167">
      <c r="A5167" s="8" t="s">
        <v>4998</v>
      </c>
      <c r="B5167" s="9">
        <v>5.0</v>
      </c>
      <c r="C5167" s="9">
        <v>0.0</v>
      </c>
      <c r="D5167" s="9">
        <v>5.0</v>
      </c>
      <c r="E5167" s="9">
        <v>0.0</v>
      </c>
      <c r="F5167" s="9">
        <v>5.0</v>
      </c>
      <c r="G5167" s="9">
        <v>1.0</v>
      </c>
      <c r="H5167" s="11">
        <f>IFERROR(__xludf.DUMMYFUNCTION("IFERROR(FILTER(Filter!$A$1:A9983,Filter!$A$1:A9983=A5167),0)"),0.0)</f>
        <v>0</v>
      </c>
    </row>
    <row r="5168" hidden="1">
      <c r="A5168" s="8"/>
      <c r="B5168" s="9"/>
      <c r="C5168" s="9"/>
      <c r="D5168" s="9"/>
      <c r="E5168" s="9"/>
      <c r="F5168" s="9"/>
      <c r="G5168" s="9"/>
      <c r="H5168" s="11"/>
    </row>
    <row r="5169">
      <c r="A5169" s="8" t="s">
        <v>4999</v>
      </c>
      <c r="B5169" s="9">
        <v>3.0</v>
      </c>
      <c r="C5169" s="9">
        <v>0.0</v>
      </c>
      <c r="D5169" s="9">
        <v>3.0</v>
      </c>
      <c r="E5169" s="9">
        <v>0.0</v>
      </c>
      <c r="F5169" s="9">
        <v>3.0</v>
      </c>
      <c r="G5169" s="9">
        <v>1.0</v>
      </c>
      <c r="H5169" s="11">
        <f>IFERROR(__xludf.DUMMYFUNCTION("IFERROR(FILTER(Filter!$A$1:A9983,Filter!$A$1:A9983=A5169),0)"),0.0)</f>
        <v>0</v>
      </c>
    </row>
    <row r="5170">
      <c r="A5170" s="8" t="s">
        <v>5000</v>
      </c>
      <c r="B5170" s="9">
        <v>7.0</v>
      </c>
      <c r="C5170" s="9">
        <v>0.0</v>
      </c>
      <c r="D5170" s="9">
        <v>6.0</v>
      </c>
      <c r="E5170" s="9">
        <v>1.0</v>
      </c>
      <c r="F5170" s="9">
        <v>7.0</v>
      </c>
      <c r="G5170" s="9">
        <v>1.0</v>
      </c>
      <c r="H5170" s="11">
        <f>IFERROR(__xludf.DUMMYFUNCTION("IFERROR(FILTER(Filter!$A$1:A9983,Filter!$A$1:A9983=A5170),0)"),0.0)</f>
        <v>0</v>
      </c>
    </row>
    <row r="5171">
      <c r="A5171" s="8" t="s">
        <v>5001</v>
      </c>
      <c r="B5171" s="9">
        <v>2.0</v>
      </c>
      <c r="C5171" s="9">
        <v>0.0</v>
      </c>
      <c r="D5171" s="9">
        <v>2.0</v>
      </c>
      <c r="E5171" s="9">
        <v>0.0</v>
      </c>
      <c r="F5171" s="9">
        <v>2.0</v>
      </c>
      <c r="G5171" s="9">
        <v>1.0</v>
      </c>
      <c r="H5171" s="11">
        <f>IFERROR(__xludf.DUMMYFUNCTION("IFERROR(FILTER(Filter!$A$1:A9983,Filter!$A$1:A9983=A5171),0)"),0.0)</f>
        <v>0</v>
      </c>
    </row>
    <row r="5172">
      <c r="A5172" s="8" t="s">
        <v>5002</v>
      </c>
      <c r="B5172" s="9">
        <v>6.0</v>
      </c>
      <c r="C5172" s="9">
        <v>0.0</v>
      </c>
      <c r="D5172" s="9">
        <v>5.0</v>
      </c>
      <c r="E5172" s="9">
        <v>1.0</v>
      </c>
      <c r="F5172" s="9">
        <v>6.0</v>
      </c>
      <c r="G5172" s="9">
        <v>1.0</v>
      </c>
      <c r="H5172" s="11">
        <f>IFERROR(__xludf.DUMMYFUNCTION("IFERROR(FILTER(Filter!$A$1:A9983,Filter!$A$1:A9983=A5172),0)"),0.0)</f>
        <v>0</v>
      </c>
    </row>
    <row r="5173">
      <c r="A5173" s="8" t="s">
        <v>5003</v>
      </c>
      <c r="B5173" s="9">
        <v>0.0</v>
      </c>
      <c r="C5173" s="9">
        <v>0.0</v>
      </c>
      <c r="D5173" s="9">
        <v>0.0</v>
      </c>
      <c r="E5173" s="9">
        <v>0.0</v>
      </c>
      <c r="F5173" s="9">
        <v>0.0</v>
      </c>
      <c r="G5173" s="9">
        <v>1.0</v>
      </c>
      <c r="H5173" s="11">
        <f>IFERROR(__xludf.DUMMYFUNCTION("IFERROR(FILTER(Filter!$A$1:A9983,Filter!$A$1:A9983=A5173),0)"),0.0)</f>
        <v>0</v>
      </c>
    </row>
    <row r="5174">
      <c r="A5174" s="8" t="s">
        <v>5004</v>
      </c>
      <c r="B5174" s="9">
        <v>11.0</v>
      </c>
      <c r="C5174" s="9">
        <v>0.0</v>
      </c>
      <c r="D5174" s="9">
        <v>11.0</v>
      </c>
      <c r="E5174" s="9">
        <v>0.0</v>
      </c>
      <c r="F5174" s="9">
        <v>11.0</v>
      </c>
      <c r="G5174" s="9">
        <v>1.0</v>
      </c>
      <c r="H5174" s="11">
        <f>IFERROR(__xludf.DUMMYFUNCTION("IFERROR(FILTER(Filter!$A$1:A9983,Filter!$A$1:A9983=A5174),0)"),0.0)</f>
        <v>0</v>
      </c>
    </row>
    <row r="5175">
      <c r="A5175" s="8" t="s">
        <v>5005</v>
      </c>
      <c r="B5175" s="9">
        <v>4.0</v>
      </c>
      <c r="C5175" s="9">
        <v>0.0</v>
      </c>
      <c r="D5175" s="9">
        <v>4.0</v>
      </c>
      <c r="E5175" s="9">
        <v>0.0</v>
      </c>
      <c r="F5175" s="9">
        <v>4.0</v>
      </c>
      <c r="G5175" s="9">
        <v>1.0</v>
      </c>
      <c r="H5175" s="11">
        <f>IFERROR(__xludf.DUMMYFUNCTION("IFERROR(FILTER(Filter!$A$1:A9983,Filter!$A$1:A9983=A5175),0)"),0.0)</f>
        <v>0</v>
      </c>
    </row>
    <row r="5176">
      <c r="A5176" s="8" t="s">
        <v>5006</v>
      </c>
      <c r="B5176" s="9">
        <v>2.0</v>
      </c>
      <c r="C5176" s="9">
        <v>0.0</v>
      </c>
      <c r="D5176" s="9">
        <v>2.0</v>
      </c>
      <c r="E5176" s="9">
        <v>0.0</v>
      </c>
      <c r="F5176" s="9">
        <v>2.0</v>
      </c>
      <c r="G5176" s="9">
        <v>1.0</v>
      </c>
      <c r="H5176" s="11">
        <f>IFERROR(__xludf.DUMMYFUNCTION("IFERROR(FILTER(Filter!$A$1:A9983,Filter!$A$1:A9983=A5176),0)"),0.0)</f>
        <v>0</v>
      </c>
    </row>
    <row r="5177">
      <c r="A5177" s="8" t="s">
        <v>5007</v>
      </c>
      <c r="B5177" s="9">
        <v>0.0</v>
      </c>
      <c r="C5177" s="9">
        <v>0.0</v>
      </c>
      <c r="D5177" s="9">
        <v>0.0</v>
      </c>
      <c r="E5177" s="9">
        <v>0.0</v>
      </c>
      <c r="F5177" s="9">
        <v>0.0</v>
      </c>
      <c r="G5177" s="9">
        <v>1.0</v>
      </c>
      <c r="H5177" s="11">
        <f>IFERROR(__xludf.DUMMYFUNCTION("IFERROR(FILTER(Filter!$A$1:A9983,Filter!$A$1:A9983=A5177),0)"),0.0)</f>
        <v>0</v>
      </c>
    </row>
    <row r="5178">
      <c r="A5178" s="8" t="s">
        <v>5008</v>
      </c>
      <c r="B5178" s="9">
        <v>4.0</v>
      </c>
      <c r="C5178" s="9">
        <v>0.0</v>
      </c>
      <c r="D5178" s="9">
        <v>4.0</v>
      </c>
      <c r="E5178" s="9">
        <v>0.0</v>
      </c>
      <c r="F5178" s="9">
        <v>4.0</v>
      </c>
      <c r="G5178" s="9">
        <v>1.0</v>
      </c>
      <c r="H5178" s="11">
        <f>IFERROR(__xludf.DUMMYFUNCTION("IFERROR(FILTER(Filter!$A$1:A9983,Filter!$A$1:A9983=A5178),0)"),0.0)</f>
        <v>0</v>
      </c>
    </row>
    <row r="5179">
      <c r="A5179" s="8" t="s">
        <v>5009</v>
      </c>
      <c r="B5179" s="9">
        <v>5.0</v>
      </c>
      <c r="C5179" s="9">
        <v>0.0</v>
      </c>
      <c r="D5179" s="9">
        <v>5.0</v>
      </c>
      <c r="E5179" s="9">
        <v>0.0</v>
      </c>
      <c r="F5179" s="9">
        <v>5.0</v>
      </c>
      <c r="G5179" s="9">
        <v>1.0</v>
      </c>
      <c r="H5179" s="11">
        <f>IFERROR(__xludf.DUMMYFUNCTION("IFERROR(FILTER(Filter!$A$1:A9983,Filter!$A$1:A9983=A5179),0)"),0.0)</f>
        <v>0</v>
      </c>
    </row>
    <row r="5180">
      <c r="A5180" s="8" t="s">
        <v>5010</v>
      </c>
      <c r="B5180" s="9">
        <v>2.0</v>
      </c>
      <c r="C5180" s="9">
        <v>0.0</v>
      </c>
      <c r="D5180" s="9">
        <v>2.0</v>
      </c>
      <c r="E5180" s="9">
        <v>0.0</v>
      </c>
      <c r="F5180" s="9">
        <v>2.0</v>
      </c>
      <c r="G5180" s="9">
        <v>1.0</v>
      </c>
      <c r="H5180" s="11">
        <f>IFERROR(__xludf.DUMMYFUNCTION("IFERROR(FILTER(Filter!$A$1:A9983,Filter!$A$1:A9983=A5180),0)"),0.0)</f>
        <v>0</v>
      </c>
    </row>
    <row r="5181">
      <c r="A5181" s="8" t="s">
        <v>5011</v>
      </c>
      <c r="B5181" s="9">
        <v>1.0</v>
      </c>
      <c r="C5181" s="9">
        <v>0.0</v>
      </c>
      <c r="D5181" s="9">
        <v>1.0</v>
      </c>
      <c r="E5181" s="9">
        <v>0.0</v>
      </c>
      <c r="F5181" s="9">
        <v>1.0</v>
      </c>
      <c r="G5181" s="9">
        <v>1.0</v>
      </c>
      <c r="H5181" s="11">
        <f>IFERROR(__xludf.DUMMYFUNCTION("IFERROR(FILTER(Filter!$A$1:A9983,Filter!$A$1:A9983=A5181),0)"),0.0)</f>
        <v>0</v>
      </c>
    </row>
    <row r="5182">
      <c r="A5182" s="8" t="s">
        <v>5012</v>
      </c>
      <c r="B5182" s="9">
        <v>4.0</v>
      </c>
      <c r="C5182" s="9">
        <v>0.0</v>
      </c>
      <c r="D5182" s="9">
        <v>4.0</v>
      </c>
      <c r="E5182" s="9">
        <v>0.0</v>
      </c>
      <c r="F5182" s="9">
        <v>4.0</v>
      </c>
      <c r="G5182" s="9">
        <v>1.0</v>
      </c>
      <c r="H5182" s="11">
        <f>IFERROR(__xludf.DUMMYFUNCTION("IFERROR(FILTER(Filter!$A$1:A9983,Filter!$A$1:A9983=A5182),0)"),0.0)</f>
        <v>0</v>
      </c>
    </row>
    <row r="5183">
      <c r="A5183" s="8" t="s">
        <v>5013</v>
      </c>
      <c r="B5183" s="9">
        <v>3.0</v>
      </c>
      <c r="C5183" s="9">
        <v>0.0</v>
      </c>
      <c r="D5183" s="9">
        <v>3.0</v>
      </c>
      <c r="E5183" s="9">
        <v>0.0</v>
      </c>
      <c r="F5183" s="9">
        <v>3.0</v>
      </c>
      <c r="G5183" s="9">
        <v>1.0</v>
      </c>
      <c r="H5183" s="11">
        <f>IFERROR(__xludf.DUMMYFUNCTION("IFERROR(FILTER(Filter!$A$1:A9983,Filter!$A$1:A9983=A5183),0)"),0.0)</f>
        <v>0</v>
      </c>
    </row>
    <row r="5184">
      <c r="A5184" s="8" t="s">
        <v>5014</v>
      </c>
      <c r="B5184" s="9">
        <v>1.0</v>
      </c>
      <c r="C5184" s="9">
        <v>0.0</v>
      </c>
      <c r="D5184" s="9">
        <v>1.0</v>
      </c>
      <c r="E5184" s="9">
        <v>0.0</v>
      </c>
      <c r="F5184" s="9">
        <v>1.0</v>
      </c>
      <c r="G5184" s="9">
        <v>1.0</v>
      </c>
      <c r="H5184" s="11">
        <f>IFERROR(__xludf.DUMMYFUNCTION("IFERROR(FILTER(Filter!$A$1:A9983,Filter!$A$1:A9983=A5184),0)"),0.0)</f>
        <v>0</v>
      </c>
    </row>
    <row r="5185">
      <c r="A5185" s="8" t="s">
        <v>5015</v>
      </c>
      <c r="B5185" s="9">
        <v>0.0</v>
      </c>
      <c r="C5185" s="9">
        <v>0.0</v>
      </c>
      <c r="D5185" s="9">
        <v>0.0</v>
      </c>
      <c r="E5185" s="9">
        <v>0.0</v>
      </c>
      <c r="F5185" s="9">
        <v>0.0</v>
      </c>
      <c r="G5185" s="9">
        <v>1.0</v>
      </c>
      <c r="H5185" s="11">
        <f>IFERROR(__xludf.DUMMYFUNCTION("IFERROR(FILTER(Filter!$A$1:A9983,Filter!$A$1:A9983=A5185),0)"),0.0)</f>
        <v>0</v>
      </c>
    </row>
    <row r="5186">
      <c r="A5186" s="8" t="s">
        <v>5016</v>
      </c>
      <c r="B5186" s="9">
        <v>9.0</v>
      </c>
      <c r="C5186" s="9">
        <v>0.0</v>
      </c>
      <c r="D5186" s="9">
        <v>9.0</v>
      </c>
      <c r="E5186" s="9">
        <v>0.0</v>
      </c>
      <c r="F5186" s="9">
        <v>9.0</v>
      </c>
      <c r="G5186" s="9">
        <v>1.0</v>
      </c>
      <c r="H5186" s="11">
        <f>IFERROR(__xludf.DUMMYFUNCTION("IFERROR(FILTER(Filter!$A$1:A9983,Filter!$A$1:A9983=A5186),0)"),0.0)</f>
        <v>0</v>
      </c>
    </row>
    <row r="5187">
      <c r="A5187" s="8" t="s">
        <v>5017</v>
      </c>
      <c r="B5187" s="9">
        <v>1.0</v>
      </c>
      <c r="C5187" s="9">
        <v>0.0</v>
      </c>
      <c r="D5187" s="9">
        <v>1.0</v>
      </c>
      <c r="E5187" s="9">
        <v>0.0</v>
      </c>
      <c r="F5187" s="9">
        <v>1.0</v>
      </c>
      <c r="G5187" s="9">
        <v>1.0</v>
      </c>
      <c r="H5187" s="11">
        <f>IFERROR(__xludf.DUMMYFUNCTION("IFERROR(FILTER(Filter!$A$1:A9983,Filter!$A$1:A9983=A5187),0)"),0.0)</f>
        <v>0</v>
      </c>
    </row>
    <row r="5188">
      <c r="A5188" s="8" t="s">
        <v>5018</v>
      </c>
      <c r="B5188" s="9">
        <v>4.0</v>
      </c>
      <c r="C5188" s="9">
        <v>0.0</v>
      </c>
      <c r="D5188" s="9">
        <v>4.0</v>
      </c>
      <c r="E5188" s="9">
        <v>0.0</v>
      </c>
      <c r="F5188" s="9">
        <v>4.0</v>
      </c>
      <c r="G5188" s="9">
        <v>1.0</v>
      </c>
      <c r="H5188" s="11">
        <f>IFERROR(__xludf.DUMMYFUNCTION("IFERROR(FILTER(Filter!$A$1:A9983,Filter!$A$1:A9983=A5188),0)"),0.0)</f>
        <v>0</v>
      </c>
    </row>
    <row r="5189">
      <c r="A5189" s="8" t="s">
        <v>5019</v>
      </c>
      <c r="B5189" s="9">
        <v>2.0</v>
      </c>
      <c r="C5189" s="9">
        <v>0.0</v>
      </c>
      <c r="D5189" s="9">
        <v>2.0</v>
      </c>
      <c r="E5189" s="9">
        <v>0.0</v>
      </c>
      <c r="F5189" s="9">
        <v>2.0</v>
      </c>
      <c r="G5189" s="9">
        <v>1.0</v>
      </c>
      <c r="H5189" s="11">
        <f>IFERROR(__xludf.DUMMYFUNCTION("IFERROR(FILTER(Filter!$A$1:A9983,Filter!$A$1:A9983=A5189),0)"),0.0)</f>
        <v>0</v>
      </c>
    </row>
    <row r="5190">
      <c r="A5190" s="8" t="s">
        <v>5020</v>
      </c>
      <c r="B5190" s="9">
        <v>7.0</v>
      </c>
      <c r="C5190" s="9">
        <v>0.0</v>
      </c>
      <c r="D5190" s="9">
        <v>7.0</v>
      </c>
      <c r="E5190" s="9">
        <v>0.0</v>
      </c>
      <c r="F5190" s="9">
        <v>7.0</v>
      </c>
      <c r="G5190" s="9">
        <v>1.0</v>
      </c>
      <c r="H5190" s="11">
        <f>IFERROR(__xludf.DUMMYFUNCTION("IFERROR(FILTER(Filter!$A$1:A9983,Filter!$A$1:A9983=A5190),0)"),0.0)</f>
        <v>0</v>
      </c>
    </row>
    <row r="5191">
      <c r="A5191" s="8" t="s">
        <v>5021</v>
      </c>
      <c r="B5191" s="9">
        <v>0.0</v>
      </c>
      <c r="C5191" s="9">
        <v>0.0</v>
      </c>
      <c r="D5191" s="9">
        <v>0.0</v>
      </c>
      <c r="E5191" s="9">
        <v>0.0</v>
      </c>
      <c r="F5191" s="9">
        <v>0.0</v>
      </c>
      <c r="G5191" s="9">
        <v>1.0</v>
      </c>
      <c r="H5191" s="11">
        <f>IFERROR(__xludf.DUMMYFUNCTION("IFERROR(FILTER(Filter!$A$1:A9983,Filter!$A$1:A9983=A5191),0)"),0.0)</f>
        <v>0</v>
      </c>
    </row>
    <row r="5192">
      <c r="A5192" s="8" t="s">
        <v>5022</v>
      </c>
      <c r="B5192" s="9">
        <v>7.0</v>
      </c>
      <c r="C5192" s="9">
        <v>0.0</v>
      </c>
      <c r="D5192" s="9">
        <v>7.0</v>
      </c>
      <c r="E5192" s="9">
        <v>0.0</v>
      </c>
      <c r="F5192" s="9">
        <v>7.0</v>
      </c>
      <c r="G5192" s="9">
        <v>1.0</v>
      </c>
      <c r="H5192" s="11">
        <f>IFERROR(__xludf.DUMMYFUNCTION("IFERROR(FILTER(Filter!$A$1:A9983,Filter!$A$1:A9983=A5192),0)"),0.0)</f>
        <v>0</v>
      </c>
    </row>
    <row r="5193">
      <c r="A5193" s="8" t="s">
        <v>5023</v>
      </c>
      <c r="B5193" s="9">
        <v>3.0</v>
      </c>
      <c r="C5193" s="9">
        <v>0.0</v>
      </c>
      <c r="D5193" s="9">
        <v>3.0</v>
      </c>
      <c r="E5193" s="9">
        <v>0.0</v>
      </c>
      <c r="F5193" s="9">
        <v>3.0</v>
      </c>
      <c r="G5193" s="9">
        <v>1.0</v>
      </c>
      <c r="H5193" s="11">
        <f>IFERROR(__xludf.DUMMYFUNCTION("IFERROR(FILTER(Filter!$A$1:A9983,Filter!$A$1:A9983=A5193),0)"),0.0)</f>
        <v>0</v>
      </c>
    </row>
    <row r="5194">
      <c r="A5194" s="8" t="s">
        <v>5024</v>
      </c>
      <c r="B5194" s="9">
        <v>15.0</v>
      </c>
      <c r="C5194" s="9">
        <v>0.0</v>
      </c>
      <c r="D5194" s="9">
        <v>14.0</v>
      </c>
      <c r="E5194" s="9">
        <v>1.0</v>
      </c>
      <c r="F5194" s="9">
        <v>15.0</v>
      </c>
      <c r="G5194" s="9">
        <v>1.0</v>
      </c>
      <c r="H5194" s="11">
        <f>IFERROR(__xludf.DUMMYFUNCTION("IFERROR(FILTER(Filter!$A$1:A9983,Filter!$A$1:A9983=A5194),0)"),0.0)</f>
        <v>0</v>
      </c>
    </row>
    <row r="5195">
      <c r="A5195" s="8" t="s">
        <v>5025</v>
      </c>
      <c r="B5195" s="9">
        <v>15.0</v>
      </c>
      <c r="C5195" s="9">
        <v>0.0</v>
      </c>
      <c r="D5195" s="9">
        <v>14.0</v>
      </c>
      <c r="E5195" s="9">
        <v>1.0</v>
      </c>
      <c r="F5195" s="9">
        <v>15.0</v>
      </c>
      <c r="G5195" s="9">
        <v>1.0</v>
      </c>
      <c r="H5195" s="11">
        <f>IFERROR(__xludf.DUMMYFUNCTION("IFERROR(FILTER(Filter!$A$1:A9983,Filter!$A$1:A9983=A5195),0)"),0.0)</f>
        <v>0</v>
      </c>
    </row>
    <row r="5196">
      <c r="A5196" s="8" t="s">
        <v>5026</v>
      </c>
      <c r="B5196" s="9">
        <v>1.0</v>
      </c>
      <c r="C5196" s="9">
        <v>0.0</v>
      </c>
      <c r="D5196" s="9">
        <v>1.0</v>
      </c>
      <c r="E5196" s="9">
        <v>0.0</v>
      </c>
      <c r="F5196" s="9">
        <v>1.0</v>
      </c>
      <c r="G5196" s="9">
        <v>1.0</v>
      </c>
      <c r="H5196" s="11">
        <f>IFERROR(__xludf.DUMMYFUNCTION("IFERROR(FILTER(Filter!$A$1:A9983,Filter!$A$1:A9983=A5196),0)"),0.0)</f>
        <v>0</v>
      </c>
    </row>
    <row r="5197">
      <c r="A5197" s="8" t="s">
        <v>5027</v>
      </c>
      <c r="B5197" s="9">
        <v>3.0</v>
      </c>
      <c r="C5197" s="9">
        <v>0.0</v>
      </c>
      <c r="D5197" s="9">
        <v>3.0</v>
      </c>
      <c r="E5197" s="9">
        <v>0.0</v>
      </c>
      <c r="F5197" s="9">
        <v>3.0</v>
      </c>
      <c r="G5197" s="9">
        <v>1.0</v>
      </c>
      <c r="H5197" s="11">
        <f>IFERROR(__xludf.DUMMYFUNCTION("IFERROR(FILTER(Filter!$A$1:A9983,Filter!$A$1:A9983=A5197),0)"),0.0)</f>
        <v>0</v>
      </c>
    </row>
    <row r="5198">
      <c r="A5198" s="8" t="s">
        <v>5028</v>
      </c>
      <c r="B5198" s="9">
        <v>2.0</v>
      </c>
      <c r="C5198" s="9">
        <v>0.0</v>
      </c>
      <c r="D5198" s="9">
        <v>1.0</v>
      </c>
      <c r="E5198" s="9">
        <v>1.0</v>
      </c>
      <c r="F5198" s="9">
        <v>2.0</v>
      </c>
      <c r="G5198" s="9">
        <v>1.0</v>
      </c>
      <c r="H5198" s="11">
        <f>IFERROR(__xludf.DUMMYFUNCTION("IFERROR(FILTER(Filter!$A$1:A9983,Filter!$A$1:A9983=A5198),0)"),0.0)</f>
        <v>0</v>
      </c>
    </row>
    <row r="5199">
      <c r="A5199" s="8" t="s">
        <v>5029</v>
      </c>
      <c r="B5199" s="9">
        <v>1.0</v>
      </c>
      <c r="C5199" s="9">
        <v>0.0</v>
      </c>
      <c r="D5199" s="9">
        <v>1.0</v>
      </c>
      <c r="E5199" s="9">
        <v>0.0</v>
      </c>
      <c r="F5199" s="9">
        <v>1.0</v>
      </c>
      <c r="G5199" s="9">
        <v>1.0</v>
      </c>
      <c r="H5199" s="11">
        <f>IFERROR(__xludf.DUMMYFUNCTION("IFERROR(FILTER(Filter!$A$1:A9983,Filter!$A$1:A9983=A5199),0)"),0.0)</f>
        <v>0</v>
      </c>
    </row>
    <row r="5200">
      <c r="A5200" s="8" t="s">
        <v>5030</v>
      </c>
      <c r="B5200" s="9">
        <v>0.0</v>
      </c>
      <c r="C5200" s="9">
        <v>0.0</v>
      </c>
      <c r="D5200" s="9">
        <v>0.0</v>
      </c>
      <c r="E5200" s="9">
        <v>0.0</v>
      </c>
      <c r="F5200" s="9">
        <v>0.0</v>
      </c>
      <c r="G5200" s="9">
        <v>1.0</v>
      </c>
      <c r="H5200" s="11">
        <f>IFERROR(__xludf.DUMMYFUNCTION("IFERROR(FILTER(Filter!$A$1:A9983,Filter!$A$1:A9983=A5200),0)"),0.0)</f>
        <v>0</v>
      </c>
    </row>
    <row r="5201">
      <c r="A5201" s="8" t="s">
        <v>5031</v>
      </c>
      <c r="B5201" s="9">
        <v>1.0</v>
      </c>
      <c r="C5201" s="9">
        <v>0.0</v>
      </c>
      <c r="D5201" s="9">
        <v>1.0</v>
      </c>
      <c r="E5201" s="9">
        <v>0.0</v>
      </c>
      <c r="F5201" s="9">
        <v>1.0</v>
      </c>
      <c r="G5201" s="9">
        <v>1.0</v>
      </c>
      <c r="H5201" s="11">
        <f>IFERROR(__xludf.DUMMYFUNCTION("IFERROR(FILTER(Filter!$A$1:A9983,Filter!$A$1:A9983=A5201),0)"),0.0)</f>
        <v>0</v>
      </c>
    </row>
    <row r="5202">
      <c r="A5202" s="8" t="s">
        <v>5032</v>
      </c>
      <c r="B5202" s="9">
        <v>1.0</v>
      </c>
      <c r="C5202" s="9">
        <v>0.0</v>
      </c>
      <c r="D5202" s="9">
        <v>1.0</v>
      </c>
      <c r="E5202" s="9">
        <v>0.0</v>
      </c>
      <c r="F5202" s="9">
        <v>1.0</v>
      </c>
      <c r="G5202" s="9">
        <v>1.0</v>
      </c>
      <c r="H5202" s="11">
        <f>IFERROR(__xludf.DUMMYFUNCTION("IFERROR(FILTER(Filter!$A$1:A9983,Filter!$A$1:A9983=A5202),0)"),0.0)</f>
        <v>0</v>
      </c>
    </row>
    <row r="5203">
      <c r="A5203" s="8" t="s">
        <v>5033</v>
      </c>
      <c r="B5203" s="9">
        <v>1.0</v>
      </c>
      <c r="C5203" s="9">
        <v>0.0</v>
      </c>
      <c r="D5203" s="9">
        <v>1.0</v>
      </c>
      <c r="E5203" s="9">
        <v>0.0</v>
      </c>
      <c r="F5203" s="9">
        <v>1.0</v>
      </c>
      <c r="G5203" s="9">
        <v>1.0</v>
      </c>
      <c r="H5203" s="11">
        <f>IFERROR(__xludf.DUMMYFUNCTION("IFERROR(FILTER(Filter!$A$1:A9983,Filter!$A$1:A9983=A5203),0)"),0.0)</f>
        <v>0</v>
      </c>
    </row>
    <row r="5204">
      <c r="A5204" s="8" t="s">
        <v>5034</v>
      </c>
      <c r="B5204" s="9">
        <v>1.0</v>
      </c>
      <c r="C5204" s="9">
        <v>0.0</v>
      </c>
      <c r="D5204" s="9">
        <v>1.0</v>
      </c>
      <c r="E5204" s="9">
        <v>0.0</v>
      </c>
      <c r="F5204" s="9">
        <v>1.0</v>
      </c>
      <c r="G5204" s="9">
        <v>1.0</v>
      </c>
      <c r="H5204" s="11">
        <f>IFERROR(__xludf.DUMMYFUNCTION("IFERROR(FILTER(Filter!$A$1:A9983,Filter!$A$1:A9983=A5204),0)"),0.0)</f>
        <v>0</v>
      </c>
    </row>
    <row r="5205">
      <c r="A5205" s="8" t="s">
        <v>5035</v>
      </c>
      <c r="B5205" s="9">
        <v>2.0</v>
      </c>
      <c r="C5205" s="9">
        <v>0.0</v>
      </c>
      <c r="D5205" s="9">
        <v>2.0</v>
      </c>
      <c r="E5205" s="9">
        <v>0.0</v>
      </c>
      <c r="F5205" s="9">
        <v>2.0</v>
      </c>
      <c r="G5205" s="9">
        <v>1.0</v>
      </c>
      <c r="H5205" s="11">
        <f>IFERROR(__xludf.DUMMYFUNCTION("IFERROR(FILTER(Filter!$A$1:A9983,Filter!$A$1:A9983=A5205),0)"),0.0)</f>
        <v>0</v>
      </c>
    </row>
    <row r="5206">
      <c r="A5206" s="8" t="s">
        <v>5036</v>
      </c>
      <c r="B5206" s="9">
        <v>2.0</v>
      </c>
      <c r="C5206" s="9">
        <v>0.0</v>
      </c>
      <c r="D5206" s="9">
        <v>2.0</v>
      </c>
      <c r="E5206" s="9">
        <v>0.0</v>
      </c>
      <c r="F5206" s="9">
        <v>2.0</v>
      </c>
      <c r="G5206" s="9">
        <v>1.0</v>
      </c>
      <c r="H5206" s="11">
        <f>IFERROR(__xludf.DUMMYFUNCTION("IFERROR(FILTER(Filter!$A$1:A9983,Filter!$A$1:A9983=A5206),0)"),0.0)</f>
        <v>0</v>
      </c>
    </row>
    <row r="5207">
      <c r="A5207" s="8" t="s">
        <v>5037</v>
      </c>
      <c r="B5207" s="9">
        <v>13.0</v>
      </c>
      <c r="C5207" s="9">
        <v>0.0</v>
      </c>
      <c r="D5207" s="9">
        <v>13.0</v>
      </c>
      <c r="E5207" s="9">
        <v>0.0</v>
      </c>
      <c r="F5207" s="9">
        <v>13.0</v>
      </c>
      <c r="G5207" s="9">
        <v>1.0</v>
      </c>
      <c r="H5207" s="11">
        <f>IFERROR(__xludf.DUMMYFUNCTION("IFERROR(FILTER(Filter!$A$1:A9983,Filter!$A$1:A9983=A5207),0)"),0.0)</f>
        <v>0</v>
      </c>
    </row>
    <row r="5208">
      <c r="A5208" s="8" t="s">
        <v>5038</v>
      </c>
      <c r="B5208" s="9">
        <v>3.0</v>
      </c>
      <c r="C5208" s="9">
        <v>0.0</v>
      </c>
      <c r="D5208" s="9">
        <v>3.0</v>
      </c>
      <c r="E5208" s="9">
        <v>0.0</v>
      </c>
      <c r="F5208" s="9">
        <v>3.0</v>
      </c>
      <c r="G5208" s="9">
        <v>1.0</v>
      </c>
      <c r="H5208" s="11">
        <f>IFERROR(__xludf.DUMMYFUNCTION("IFERROR(FILTER(Filter!$A$1:A9983,Filter!$A$1:A9983=A5208),0)"),0.0)</f>
        <v>0</v>
      </c>
    </row>
    <row r="5209">
      <c r="A5209" s="8" t="s">
        <v>5039</v>
      </c>
      <c r="B5209" s="9">
        <v>3.0</v>
      </c>
      <c r="C5209" s="9">
        <v>0.0</v>
      </c>
      <c r="D5209" s="9">
        <v>3.0</v>
      </c>
      <c r="E5209" s="9">
        <v>0.0</v>
      </c>
      <c r="F5209" s="9">
        <v>3.0</v>
      </c>
      <c r="G5209" s="9">
        <v>1.0</v>
      </c>
      <c r="H5209" s="11">
        <f>IFERROR(__xludf.DUMMYFUNCTION("IFERROR(FILTER(Filter!$A$1:A9983,Filter!$A$1:A9983=A5209),0)"),0.0)</f>
        <v>0</v>
      </c>
    </row>
    <row r="5210">
      <c r="A5210" s="8" t="s">
        <v>5040</v>
      </c>
      <c r="B5210" s="9">
        <v>2.0</v>
      </c>
      <c r="C5210" s="9">
        <v>0.0</v>
      </c>
      <c r="D5210" s="9">
        <v>2.0</v>
      </c>
      <c r="E5210" s="9">
        <v>0.0</v>
      </c>
      <c r="F5210" s="9">
        <v>2.0</v>
      </c>
      <c r="G5210" s="9">
        <v>1.0</v>
      </c>
      <c r="H5210" s="11">
        <f>IFERROR(__xludf.DUMMYFUNCTION("IFERROR(FILTER(Filter!$A$1:A9983,Filter!$A$1:A9983=A5210),0)"),0.0)</f>
        <v>0</v>
      </c>
    </row>
    <row r="5211">
      <c r="A5211" s="8" t="s">
        <v>5041</v>
      </c>
      <c r="B5211" s="9">
        <v>2.0</v>
      </c>
      <c r="C5211" s="9">
        <v>0.0</v>
      </c>
      <c r="D5211" s="9">
        <v>2.0</v>
      </c>
      <c r="E5211" s="9">
        <v>0.0</v>
      </c>
      <c r="F5211" s="9">
        <v>2.0</v>
      </c>
      <c r="G5211" s="9">
        <v>1.0</v>
      </c>
      <c r="H5211" s="11">
        <f>IFERROR(__xludf.DUMMYFUNCTION("IFERROR(FILTER(Filter!$A$1:A9983,Filter!$A$1:A9983=A5211),0)"),0.0)</f>
        <v>0</v>
      </c>
    </row>
    <row r="5212">
      <c r="A5212" s="8" t="s">
        <v>5042</v>
      </c>
      <c r="B5212" s="9">
        <v>2.0</v>
      </c>
      <c r="C5212" s="9">
        <v>0.0</v>
      </c>
      <c r="D5212" s="9">
        <v>2.0</v>
      </c>
      <c r="E5212" s="9">
        <v>0.0</v>
      </c>
      <c r="F5212" s="9">
        <v>2.0</v>
      </c>
      <c r="G5212" s="9">
        <v>1.0</v>
      </c>
      <c r="H5212" s="11">
        <f>IFERROR(__xludf.DUMMYFUNCTION("IFERROR(FILTER(Filter!$A$1:A9983,Filter!$A$1:A9983=A5212),0)"),0.0)</f>
        <v>0</v>
      </c>
    </row>
    <row r="5213">
      <c r="A5213" s="8" t="s">
        <v>5043</v>
      </c>
      <c r="B5213" s="9">
        <v>1.0</v>
      </c>
      <c r="C5213" s="9">
        <v>0.0</v>
      </c>
      <c r="D5213" s="9">
        <v>1.0</v>
      </c>
      <c r="E5213" s="9">
        <v>0.0</v>
      </c>
      <c r="F5213" s="9">
        <v>1.0</v>
      </c>
      <c r="G5213" s="9">
        <v>1.0</v>
      </c>
      <c r="H5213" s="11">
        <f>IFERROR(__xludf.DUMMYFUNCTION("IFERROR(FILTER(Filter!$A$1:A9983,Filter!$A$1:A9983=A5213),0)"),0.0)</f>
        <v>0</v>
      </c>
    </row>
    <row r="5214" hidden="1">
      <c r="A5214" s="8"/>
      <c r="B5214" s="9"/>
      <c r="C5214" s="9"/>
      <c r="D5214" s="9"/>
      <c r="E5214" s="9"/>
      <c r="F5214" s="9"/>
      <c r="G5214" s="9"/>
      <c r="H5214" s="11"/>
    </row>
    <row r="5215">
      <c r="A5215" s="8" t="s">
        <v>5044</v>
      </c>
      <c r="B5215" s="9">
        <v>2.0</v>
      </c>
      <c r="C5215" s="9">
        <v>0.0</v>
      </c>
      <c r="D5215" s="9">
        <v>2.0</v>
      </c>
      <c r="E5215" s="9">
        <v>0.0</v>
      </c>
      <c r="F5215" s="9">
        <v>2.0</v>
      </c>
      <c r="G5215" s="9">
        <v>1.0</v>
      </c>
      <c r="H5215" s="11">
        <f>IFERROR(__xludf.DUMMYFUNCTION("IFERROR(FILTER(Filter!$A$1:A9983,Filter!$A$1:A9983=A5215),0)"),0.0)</f>
        <v>0</v>
      </c>
    </row>
    <row r="5216">
      <c r="A5216" s="8" t="s">
        <v>5045</v>
      </c>
      <c r="B5216" s="9">
        <v>5.0</v>
      </c>
      <c r="C5216" s="9">
        <v>0.0</v>
      </c>
      <c r="D5216" s="9">
        <v>5.0</v>
      </c>
      <c r="E5216" s="9">
        <v>0.0</v>
      </c>
      <c r="F5216" s="9">
        <v>5.0</v>
      </c>
      <c r="G5216" s="9">
        <v>1.0</v>
      </c>
      <c r="H5216" s="11">
        <f>IFERROR(__xludf.DUMMYFUNCTION("IFERROR(FILTER(Filter!$A$1:A9983,Filter!$A$1:A9983=A5216),0)"),0.0)</f>
        <v>0</v>
      </c>
    </row>
    <row r="5217">
      <c r="A5217" s="8" t="s">
        <v>5046</v>
      </c>
      <c r="B5217" s="9">
        <v>1.0</v>
      </c>
      <c r="C5217" s="9">
        <v>0.0</v>
      </c>
      <c r="D5217" s="9">
        <v>1.0</v>
      </c>
      <c r="E5217" s="9">
        <v>0.0</v>
      </c>
      <c r="F5217" s="9">
        <v>1.0</v>
      </c>
      <c r="G5217" s="9">
        <v>1.0</v>
      </c>
      <c r="H5217" s="11">
        <f>IFERROR(__xludf.DUMMYFUNCTION("IFERROR(FILTER(Filter!$A$1:A9983,Filter!$A$1:A9983=A5217),0)"),0.0)</f>
        <v>0</v>
      </c>
    </row>
    <row r="5218">
      <c r="A5218" s="8" t="s">
        <v>5047</v>
      </c>
      <c r="B5218" s="9">
        <v>2.0</v>
      </c>
      <c r="C5218" s="9">
        <v>0.0</v>
      </c>
      <c r="D5218" s="9">
        <v>1.0</v>
      </c>
      <c r="E5218" s="9">
        <v>1.0</v>
      </c>
      <c r="F5218" s="9">
        <v>2.0</v>
      </c>
      <c r="G5218" s="9">
        <v>1.0</v>
      </c>
      <c r="H5218" s="11">
        <f>IFERROR(__xludf.DUMMYFUNCTION("IFERROR(FILTER(Filter!$A$1:A9983,Filter!$A$1:A9983=A5218),0)"),0.0)</f>
        <v>0</v>
      </c>
    </row>
    <row r="5219">
      <c r="A5219" s="8" t="s">
        <v>5048</v>
      </c>
      <c r="B5219" s="9">
        <v>15.0</v>
      </c>
      <c r="C5219" s="9">
        <v>0.0</v>
      </c>
      <c r="D5219" s="9">
        <v>13.0</v>
      </c>
      <c r="E5219" s="9">
        <v>2.0</v>
      </c>
      <c r="F5219" s="9">
        <v>15.0</v>
      </c>
      <c r="G5219" s="9">
        <v>1.0</v>
      </c>
      <c r="H5219" s="11">
        <f>IFERROR(__xludf.DUMMYFUNCTION("IFERROR(FILTER(Filter!$A$1:A9983,Filter!$A$1:A9983=A5219),0)"),0.0)</f>
        <v>0</v>
      </c>
    </row>
    <row r="5220">
      <c r="A5220" s="8" t="s">
        <v>5049</v>
      </c>
      <c r="B5220" s="9">
        <v>4.0</v>
      </c>
      <c r="C5220" s="9">
        <v>0.0</v>
      </c>
      <c r="D5220" s="9">
        <v>4.0</v>
      </c>
      <c r="E5220" s="9">
        <v>0.0</v>
      </c>
      <c r="F5220" s="9">
        <v>4.0</v>
      </c>
      <c r="G5220" s="9">
        <v>1.0</v>
      </c>
      <c r="H5220" s="11">
        <f>IFERROR(__xludf.DUMMYFUNCTION("IFERROR(FILTER(Filter!$A$1:A9983,Filter!$A$1:A9983=A5220),0)"),0.0)</f>
        <v>0</v>
      </c>
    </row>
    <row r="5221">
      <c r="A5221" s="8" t="s">
        <v>5050</v>
      </c>
      <c r="B5221" s="9">
        <v>1.0</v>
      </c>
      <c r="C5221" s="9">
        <v>0.0</v>
      </c>
      <c r="D5221" s="9">
        <v>1.0</v>
      </c>
      <c r="E5221" s="9">
        <v>0.0</v>
      </c>
      <c r="F5221" s="9">
        <v>1.0</v>
      </c>
      <c r="G5221" s="9">
        <v>1.0</v>
      </c>
      <c r="H5221" s="11">
        <f>IFERROR(__xludf.DUMMYFUNCTION("IFERROR(FILTER(Filter!$A$1:A9983,Filter!$A$1:A9983=A5221),0)"),0.0)</f>
        <v>0</v>
      </c>
    </row>
    <row r="5222">
      <c r="A5222" s="8" t="s">
        <v>5051</v>
      </c>
      <c r="B5222" s="9">
        <v>3.0</v>
      </c>
      <c r="C5222" s="9">
        <v>0.0</v>
      </c>
      <c r="D5222" s="9">
        <v>3.0</v>
      </c>
      <c r="E5222" s="9">
        <v>0.0</v>
      </c>
      <c r="F5222" s="9">
        <v>3.0</v>
      </c>
      <c r="G5222" s="9">
        <v>1.0</v>
      </c>
      <c r="H5222" s="11">
        <f>IFERROR(__xludf.DUMMYFUNCTION("IFERROR(FILTER(Filter!$A$1:A9983,Filter!$A$1:A9983=A5222),0)"),0.0)</f>
        <v>0</v>
      </c>
    </row>
    <row r="5223">
      <c r="A5223" s="8" t="s">
        <v>5052</v>
      </c>
      <c r="B5223" s="9">
        <v>1.0</v>
      </c>
      <c r="C5223" s="9">
        <v>0.0</v>
      </c>
      <c r="D5223" s="9">
        <v>1.0</v>
      </c>
      <c r="E5223" s="9">
        <v>0.0</v>
      </c>
      <c r="F5223" s="9">
        <v>1.0</v>
      </c>
      <c r="G5223" s="9">
        <v>1.0</v>
      </c>
      <c r="H5223" s="11">
        <f>IFERROR(__xludf.DUMMYFUNCTION("IFERROR(FILTER(Filter!$A$1:A9983,Filter!$A$1:A9983=A5223),0)"),0.0)</f>
        <v>0</v>
      </c>
    </row>
    <row r="5224">
      <c r="A5224" s="8" t="s">
        <v>5053</v>
      </c>
      <c r="B5224" s="9">
        <v>1.0</v>
      </c>
      <c r="C5224" s="9">
        <v>0.0</v>
      </c>
      <c r="D5224" s="9">
        <v>0.0</v>
      </c>
      <c r="E5224" s="9">
        <v>1.0</v>
      </c>
      <c r="F5224" s="9">
        <v>1.0</v>
      </c>
      <c r="G5224" s="9">
        <v>1.0</v>
      </c>
      <c r="H5224" s="11">
        <f>IFERROR(__xludf.DUMMYFUNCTION("IFERROR(FILTER(Filter!$A$1:A9983,Filter!$A$1:A9983=A5224),0)"),0.0)</f>
        <v>0</v>
      </c>
    </row>
    <row r="5225">
      <c r="A5225" s="8" t="s">
        <v>5054</v>
      </c>
      <c r="B5225" s="9">
        <v>1.0</v>
      </c>
      <c r="C5225" s="9">
        <v>0.0</v>
      </c>
      <c r="D5225" s="9">
        <v>0.0</v>
      </c>
      <c r="E5225" s="9">
        <v>1.0</v>
      </c>
      <c r="F5225" s="9">
        <v>1.0</v>
      </c>
      <c r="G5225" s="9">
        <v>1.0</v>
      </c>
      <c r="H5225" s="11">
        <f>IFERROR(__xludf.DUMMYFUNCTION("IFERROR(FILTER(Filter!$A$1:A9983,Filter!$A$1:A9983=A5225),0)"),0.0)</f>
        <v>0</v>
      </c>
    </row>
    <row r="5226">
      <c r="A5226" s="8" t="s">
        <v>5055</v>
      </c>
      <c r="B5226" s="9">
        <v>1.0</v>
      </c>
      <c r="C5226" s="9">
        <v>0.0</v>
      </c>
      <c r="D5226" s="9">
        <v>1.0</v>
      </c>
      <c r="E5226" s="9">
        <v>0.0</v>
      </c>
      <c r="F5226" s="9">
        <v>1.0</v>
      </c>
      <c r="G5226" s="9">
        <v>1.0</v>
      </c>
      <c r="H5226" s="11">
        <f>IFERROR(__xludf.DUMMYFUNCTION("IFERROR(FILTER(Filter!$A$1:A9983,Filter!$A$1:A9983=A5226),0)"),0.0)</f>
        <v>0</v>
      </c>
    </row>
    <row r="5227">
      <c r="A5227" s="8" t="s">
        <v>5056</v>
      </c>
      <c r="B5227" s="9">
        <v>0.0</v>
      </c>
      <c r="C5227" s="9">
        <v>0.0</v>
      </c>
      <c r="D5227" s="9">
        <v>0.0</v>
      </c>
      <c r="E5227" s="9">
        <v>0.0</v>
      </c>
      <c r="F5227" s="9">
        <v>0.0</v>
      </c>
      <c r="G5227" s="9">
        <v>1.0</v>
      </c>
      <c r="H5227" s="11">
        <f>IFERROR(__xludf.DUMMYFUNCTION("IFERROR(FILTER(Filter!$A$1:A9983,Filter!$A$1:A9983=A5227),0)"),0.0)</f>
        <v>0</v>
      </c>
    </row>
    <row r="5228">
      <c r="A5228" s="8" t="s">
        <v>5057</v>
      </c>
      <c r="B5228" s="9">
        <v>4.0</v>
      </c>
      <c r="C5228" s="9">
        <v>0.0</v>
      </c>
      <c r="D5228" s="9">
        <v>4.0</v>
      </c>
      <c r="E5228" s="9">
        <v>0.0</v>
      </c>
      <c r="F5228" s="9">
        <v>4.0</v>
      </c>
      <c r="G5228" s="9">
        <v>1.0</v>
      </c>
      <c r="H5228" s="11">
        <f>IFERROR(__xludf.DUMMYFUNCTION("IFERROR(FILTER(Filter!$A$1:A9983,Filter!$A$1:A9983=A5228),0)"),0.0)</f>
        <v>0</v>
      </c>
    </row>
    <row r="5229">
      <c r="A5229" s="8" t="s">
        <v>5058</v>
      </c>
      <c r="B5229" s="9">
        <v>7.0</v>
      </c>
      <c r="C5229" s="9">
        <v>0.0</v>
      </c>
      <c r="D5229" s="9">
        <v>5.0</v>
      </c>
      <c r="E5229" s="9">
        <v>2.0</v>
      </c>
      <c r="F5229" s="9">
        <v>7.0</v>
      </c>
      <c r="G5229" s="9">
        <v>1.0</v>
      </c>
      <c r="H5229" s="11">
        <f>IFERROR(__xludf.DUMMYFUNCTION("IFERROR(FILTER(Filter!$A$1:A9983,Filter!$A$1:A9983=A5229),0)"),0.0)</f>
        <v>0</v>
      </c>
    </row>
    <row r="5230">
      <c r="A5230" s="8" t="s">
        <v>5059</v>
      </c>
      <c r="B5230" s="9">
        <v>5.0</v>
      </c>
      <c r="C5230" s="9">
        <v>0.0</v>
      </c>
      <c r="D5230" s="9">
        <v>5.0</v>
      </c>
      <c r="E5230" s="9">
        <v>0.0</v>
      </c>
      <c r="F5230" s="9">
        <v>5.0</v>
      </c>
      <c r="G5230" s="9">
        <v>1.0</v>
      </c>
      <c r="H5230" s="11">
        <f>IFERROR(__xludf.DUMMYFUNCTION("IFERROR(FILTER(Filter!$A$1:A9983,Filter!$A$1:A9983=A5230),0)"),0.0)</f>
        <v>0</v>
      </c>
    </row>
    <row r="5231">
      <c r="A5231" s="8" t="s">
        <v>5060</v>
      </c>
      <c r="B5231" s="9">
        <v>2.0</v>
      </c>
      <c r="C5231" s="9">
        <v>0.0</v>
      </c>
      <c r="D5231" s="9">
        <v>2.0</v>
      </c>
      <c r="E5231" s="9">
        <v>0.0</v>
      </c>
      <c r="F5231" s="9">
        <v>2.0</v>
      </c>
      <c r="G5231" s="9">
        <v>1.0</v>
      </c>
      <c r="H5231" s="11">
        <f>IFERROR(__xludf.DUMMYFUNCTION("IFERROR(FILTER(Filter!$A$1:A9983,Filter!$A$1:A9983=A5231),0)"),0.0)</f>
        <v>0</v>
      </c>
    </row>
    <row r="5232">
      <c r="A5232" s="8" t="s">
        <v>5061</v>
      </c>
      <c r="B5232" s="9">
        <v>1.0</v>
      </c>
      <c r="C5232" s="9">
        <v>0.0</v>
      </c>
      <c r="D5232" s="9">
        <v>1.0</v>
      </c>
      <c r="E5232" s="9">
        <v>0.0</v>
      </c>
      <c r="F5232" s="9">
        <v>1.0</v>
      </c>
      <c r="G5232" s="9">
        <v>1.0</v>
      </c>
      <c r="H5232" s="11">
        <f>IFERROR(__xludf.DUMMYFUNCTION("IFERROR(FILTER(Filter!$A$1:A9983,Filter!$A$1:A9983=A5232),0)"),0.0)</f>
        <v>0</v>
      </c>
    </row>
    <row r="5233">
      <c r="A5233" s="8" t="s">
        <v>5062</v>
      </c>
      <c r="B5233" s="9">
        <v>14.0</v>
      </c>
      <c r="C5233" s="9">
        <v>0.0</v>
      </c>
      <c r="D5233" s="9">
        <v>14.0</v>
      </c>
      <c r="E5233" s="9">
        <v>0.0</v>
      </c>
      <c r="F5233" s="9">
        <v>14.0</v>
      </c>
      <c r="G5233" s="9">
        <v>1.0</v>
      </c>
      <c r="H5233" s="11">
        <f>IFERROR(__xludf.DUMMYFUNCTION("IFERROR(FILTER(Filter!$A$1:A9983,Filter!$A$1:A9983=A5233),0)"),0.0)</f>
        <v>0</v>
      </c>
    </row>
    <row r="5234">
      <c r="A5234" s="8" t="s">
        <v>5063</v>
      </c>
      <c r="B5234" s="9">
        <v>12.0</v>
      </c>
      <c r="C5234" s="9">
        <v>0.0</v>
      </c>
      <c r="D5234" s="9">
        <v>11.0</v>
      </c>
      <c r="E5234" s="9">
        <v>1.0</v>
      </c>
      <c r="F5234" s="9">
        <v>12.0</v>
      </c>
      <c r="G5234" s="9">
        <v>1.0</v>
      </c>
      <c r="H5234" s="11">
        <f>IFERROR(__xludf.DUMMYFUNCTION("IFERROR(FILTER(Filter!$A$1:A9983,Filter!$A$1:A9983=A5234),0)"),0.0)</f>
        <v>0</v>
      </c>
    </row>
    <row r="5235">
      <c r="A5235" s="8" t="s">
        <v>5064</v>
      </c>
      <c r="B5235" s="9">
        <v>16.0</v>
      </c>
      <c r="C5235" s="9">
        <v>0.0</v>
      </c>
      <c r="D5235" s="9">
        <v>15.0</v>
      </c>
      <c r="E5235" s="9">
        <v>1.0</v>
      </c>
      <c r="F5235" s="9">
        <v>16.0</v>
      </c>
      <c r="G5235" s="9">
        <v>1.0</v>
      </c>
      <c r="H5235" s="11">
        <f>IFERROR(__xludf.DUMMYFUNCTION("IFERROR(FILTER(Filter!$A$1:A9983,Filter!$A$1:A9983=A5235),0)"),0.0)</f>
        <v>0</v>
      </c>
    </row>
    <row r="5236">
      <c r="A5236" s="8" t="s">
        <v>5065</v>
      </c>
      <c r="B5236" s="9">
        <v>15.0</v>
      </c>
      <c r="C5236" s="9">
        <v>0.0</v>
      </c>
      <c r="D5236" s="9">
        <v>13.0</v>
      </c>
      <c r="E5236" s="9">
        <v>2.0</v>
      </c>
      <c r="F5236" s="9">
        <v>15.0</v>
      </c>
      <c r="G5236" s="9">
        <v>1.0</v>
      </c>
      <c r="H5236" s="11">
        <f>IFERROR(__xludf.DUMMYFUNCTION("IFERROR(FILTER(Filter!$A$1:A9983,Filter!$A$1:A9983=A5236),0)"),0.0)</f>
        <v>0</v>
      </c>
    </row>
    <row r="5237" hidden="1">
      <c r="A5237" s="8"/>
      <c r="B5237" s="9"/>
      <c r="C5237" s="9"/>
      <c r="D5237" s="9"/>
      <c r="E5237" s="9"/>
      <c r="F5237" s="9"/>
      <c r="G5237" s="9"/>
      <c r="H5237" s="11"/>
    </row>
    <row r="5238">
      <c r="A5238" s="8" t="s">
        <v>5066</v>
      </c>
      <c r="B5238" s="9">
        <v>11.0</v>
      </c>
      <c r="C5238" s="9">
        <v>0.0</v>
      </c>
      <c r="D5238" s="9">
        <v>10.0</v>
      </c>
      <c r="E5238" s="9">
        <v>1.0</v>
      </c>
      <c r="F5238" s="9">
        <v>11.0</v>
      </c>
      <c r="G5238" s="9">
        <v>1.0</v>
      </c>
      <c r="H5238" s="11">
        <f>IFERROR(__xludf.DUMMYFUNCTION("IFERROR(FILTER(Filter!$A$1:A9983,Filter!$A$1:A9983=A5238),0)"),0.0)</f>
        <v>0</v>
      </c>
    </row>
    <row r="5239">
      <c r="A5239" s="8" t="s">
        <v>5067</v>
      </c>
      <c r="B5239" s="9">
        <v>16.0</v>
      </c>
      <c r="C5239" s="9">
        <v>0.0</v>
      </c>
      <c r="D5239" s="9">
        <v>14.0</v>
      </c>
      <c r="E5239" s="9">
        <v>2.0</v>
      </c>
      <c r="F5239" s="9">
        <v>16.0</v>
      </c>
      <c r="G5239" s="9">
        <v>1.0</v>
      </c>
      <c r="H5239" s="11">
        <f>IFERROR(__xludf.DUMMYFUNCTION("IFERROR(FILTER(Filter!$A$1:A9983,Filter!$A$1:A9983=A5239),0)"),0.0)</f>
        <v>0</v>
      </c>
    </row>
    <row r="5240">
      <c r="A5240" s="8" t="s">
        <v>5068</v>
      </c>
      <c r="B5240" s="9">
        <v>15.0</v>
      </c>
      <c r="C5240" s="9">
        <v>0.0</v>
      </c>
      <c r="D5240" s="9">
        <v>14.0</v>
      </c>
      <c r="E5240" s="9">
        <v>1.0</v>
      </c>
      <c r="F5240" s="9">
        <v>15.0</v>
      </c>
      <c r="G5240" s="9">
        <v>1.0</v>
      </c>
      <c r="H5240" s="11">
        <f>IFERROR(__xludf.DUMMYFUNCTION("IFERROR(FILTER(Filter!$A$1:A9983,Filter!$A$1:A9983=A5240),0)"),0.0)</f>
        <v>0</v>
      </c>
    </row>
    <row r="5241">
      <c r="A5241" s="8" t="s">
        <v>5069</v>
      </c>
      <c r="B5241" s="9">
        <v>17.0</v>
      </c>
      <c r="C5241" s="9">
        <v>0.0</v>
      </c>
      <c r="D5241" s="9">
        <v>15.0</v>
      </c>
      <c r="E5241" s="9">
        <v>2.0</v>
      </c>
      <c r="F5241" s="9">
        <v>17.0</v>
      </c>
      <c r="G5241" s="9">
        <v>1.0</v>
      </c>
      <c r="H5241" s="11">
        <f>IFERROR(__xludf.DUMMYFUNCTION("IFERROR(FILTER(Filter!$A$1:A9983,Filter!$A$1:A9983=A5241),0)"),0.0)</f>
        <v>0</v>
      </c>
    </row>
    <row r="5242">
      <c r="A5242" s="8" t="s">
        <v>5070</v>
      </c>
      <c r="B5242" s="9">
        <v>7.0</v>
      </c>
      <c r="C5242" s="9">
        <v>0.0</v>
      </c>
      <c r="D5242" s="9">
        <v>6.0</v>
      </c>
      <c r="E5242" s="9">
        <v>1.0</v>
      </c>
      <c r="F5242" s="9">
        <v>7.0</v>
      </c>
      <c r="G5242" s="9">
        <v>1.0</v>
      </c>
      <c r="H5242" s="11">
        <f>IFERROR(__xludf.DUMMYFUNCTION("IFERROR(FILTER(Filter!$A$1:A9983,Filter!$A$1:A9983=A5242),0)"),0.0)</f>
        <v>0</v>
      </c>
    </row>
    <row r="5243" hidden="1">
      <c r="A5243" s="8"/>
      <c r="B5243" s="9"/>
      <c r="C5243" s="9"/>
      <c r="D5243" s="9"/>
      <c r="E5243" s="9"/>
      <c r="F5243" s="9"/>
      <c r="G5243" s="9"/>
      <c r="H5243" s="11"/>
    </row>
    <row r="5244">
      <c r="A5244" s="8" t="s">
        <v>5071</v>
      </c>
      <c r="B5244" s="9">
        <v>11.0</v>
      </c>
      <c r="C5244" s="9">
        <v>0.0</v>
      </c>
      <c r="D5244" s="9">
        <v>11.0</v>
      </c>
      <c r="E5244" s="9">
        <v>0.0</v>
      </c>
      <c r="F5244" s="9">
        <v>11.0</v>
      </c>
      <c r="G5244" s="9">
        <v>1.0</v>
      </c>
      <c r="H5244" s="11">
        <f>IFERROR(__xludf.DUMMYFUNCTION("IFERROR(FILTER(Filter!$A$1:A9983,Filter!$A$1:A9983=A5244),0)"),0.0)</f>
        <v>0</v>
      </c>
    </row>
    <row r="5245">
      <c r="A5245" s="8" t="s">
        <v>5072</v>
      </c>
      <c r="B5245" s="9">
        <v>8.0</v>
      </c>
      <c r="C5245" s="9">
        <v>0.0</v>
      </c>
      <c r="D5245" s="9">
        <v>6.0</v>
      </c>
      <c r="E5245" s="9">
        <v>2.0</v>
      </c>
      <c r="F5245" s="9">
        <v>8.0</v>
      </c>
      <c r="G5245" s="9">
        <v>1.0</v>
      </c>
      <c r="H5245" s="11">
        <f>IFERROR(__xludf.DUMMYFUNCTION("IFERROR(FILTER(Filter!$A$1:A9983,Filter!$A$1:A9983=A5245),0)"),0.0)</f>
        <v>0</v>
      </c>
    </row>
    <row r="5246">
      <c r="A5246" s="8" t="s">
        <v>5073</v>
      </c>
      <c r="B5246" s="9">
        <v>13.0</v>
      </c>
      <c r="C5246" s="9">
        <v>0.0</v>
      </c>
      <c r="D5246" s="9">
        <v>12.0</v>
      </c>
      <c r="E5246" s="9">
        <v>1.0</v>
      </c>
      <c r="F5246" s="9">
        <v>13.0</v>
      </c>
      <c r="G5246" s="9">
        <v>1.0</v>
      </c>
      <c r="H5246" s="11">
        <f>IFERROR(__xludf.DUMMYFUNCTION("IFERROR(FILTER(Filter!$A$1:A9983,Filter!$A$1:A9983=A5246),0)"),0.0)</f>
        <v>0</v>
      </c>
    </row>
    <row r="5247">
      <c r="A5247" s="8" t="s">
        <v>5074</v>
      </c>
      <c r="B5247" s="9">
        <v>13.0</v>
      </c>
      <c r="C5247" s="9">
        <v>0.0</v>
      </c>
      <c r="D5247" s="9">
        <v>12.0</v>
      </c>
      <c r="E5247" s="9">
        <v>1.0</v>
      </c>
      <c r="F5247" s="9">
        <v>13.0</v>
      </c>
      <c r="G5247" s="9">
        <v>1.0</v>
      </c>
      <c r="H5247" s="11">
        <f>IFERROR(__xludf.DUMMYFUNCTION("IFERROR(FILTER(Filter!$A$1:A9983,Filter!$A$1:A9983=A5247),0)"),0.0)</f>
        <v>0</v>
      </c>
    </row>
    <row r="5248">
      <c r="A5248" s="8" t="s">
        <v>5075</v>
      </c>
      <c r="B5248" s="9">
        <v>16.0</v>
      </c>
      <c r="C5248" s="9">
        <v>0.0</v>
      </c>
      <c r="D5248" s="9">
        <v>15.0</v>
      </c>
      <c r="E5248" s="9">
        <v>1.0</v>
      </c>
      <c r="F5248" s="9">
        <v>16.0</v>
      </c>
      <c r="G5248" s="9">
        <v>1.0</v>
      </c>
      <c r="H5248" s="11">
        <f>IFERROR(__xludf.DUMMYFUNCTION("IFERROR(FILTER(Filter!$A$1:A9983,Filter!$A$1:A9983=A5248),0)"),0.0)</f>
        <v>0</v>
      </c>
    </row>
    <row r="5249">
      <c r="A5249" s="8" t="s">
        <v>5076</v>
      </c>
      <c r="B5249" s="9">
        <v>9.0</v>
      </c>
      <c r="C5249" s="9">
        <v>0.0</v>
      </c>
      <c r="D5249" s="9">
        <v>6.0</v>
      </c>
      <c r="E5249" s="9">
        <v>3.0</v>
      </c>
      <c r="F5249" s="9">
        <v>9.0</v>
      </c>
      <c r="G5249" s="9">
        <v>1.0</v>
      </c>
      <c r="H5249" s="11">
        <f>IFERROR(__xludf.DUMMYFUNCTION("IFERROR(FILTER(Filter!$A$1:A9983,Filter!$A$1:A9983=A5249),0)"),0.0)</f>
        <v>0</v>
      </c>
    </row>
    <row r="5250" hidden="1">
      <c r="A5250" s="8"/>
      <c r="B5250" s="9"/>
      <c r="C5250" s="9"/>
      <c r="D5250" s="9"/>
      <c r="E5250" s="9"/>
      <c r="F5250" s="9"/>
      <c r="G5250" s="9"/>
      <c r="H5250" s="11"/>
    </row>
    <row r="5251">
      <c r="A5251" s="8" t="s">
        <v>5077</v>
      </c>
      <c r="B5251" s="9">
        <v>17.0</v>
      </c>
      <c r="C5251" s="9">
        <v>0.0</v>
      </c>
      <c r="D5251" s="9">
        <v>17.0</v>
      </c>
      <c r="E5251" s="9">
        <v>0.0</v>
      </c>
      <c r="F5251" s="9">
        <v>17.0</v>
      </c>
      <c r="G5251" s="9">
        <v>1.0</v>
      </c>
      <c r="H5251" s="11">
        <f>IFERROR(__xludf.DUMMYFUNCTION("IFERROR(FILTER(Filter!$A$1:A9983,Filter!$A$1:A9983=A5251),0)"),0.0)</f>
        <v>0</v>
      </c>
    </row>
    <row r="5252">
      <c r="A5252" s="8" t="s">
        <v>5078</v>
      </c>
      <c r="B5252" s="9">
        <v>10.0</v>
      </c>
      <c r="C5252" s="9">
        <v>0.0</v>
      </c>
      <c r="D5252" s="9">
        <v>7.0</v>
      </c>
      <c r="E5252" s="9">
        <v>3.0</v>
      </c>
      <c r="F5252" s="9">
        <v>10.0</v>
      </c>
      <c r="G5252" s="9">
        <v>1.0</v>
      </c>
      <c r="H5252" s="11">
        <f>IFERROR(__xludf.DUMMYFUNCTION("IFERROR(FILTER(Filter!$A$1:A9983,Filter!$A$1:A9983=A5252),0)"),0.0)</f>
        <v>0</v>
      </c>
    </row>
    <row r="5253">
      <c r="A5253" s="8" t="s">
        <v>5079</v>
      </c>
      <c r="B5253" s="9">
        <v>16.0</v>
      </c>
      <c r="C5253" s="9">
        <v>0.0</v>
      </c>
      <c r="D5253" s="9">
        <v>14.0</v>
      </c>
      <c r="E5253" s="9">
        <v>2.0</v>
      </c>
      <c r="F5253" s="9">
        <v>16.0</v>
      </c>
      <c r="G5253" s="9">
        <v>1.0</v>
      </c>
      <c r="H5253" s="11">
        <f>IFERROR(__xludf.DUMMYFUNCTION("IFERROR(FILTER(Filter!$A$1:A9983,Filter!$A$1:A9983=A5253),0)"),0.0)</f>
        <v>0</v>
      </c>
    </row>
    <row r="5254">
      <c r="A5254" s="8" t="s">
        <v>5080</v>
      </c>
      <c r="B5254" s="9">
        <v>4.0</v>
      </c>
      <c r="C5254" s="9">
        <v>0.0</v>
      </c>
      <c r="D5254" s="9">
        <v>4.0</v>
      </c>
      <c r="E5254" s="9">
        <v>0.0</v>
      </c>
      <c r="F5254" s="9">
        <v>4.0</v>
      </c>
      <c r="G5254" s="9">
        <v>1.0</v>
      </c>
      <c r="H5254" s="11">
        <f>IFERROR(__xludf.DUMMYFUNCTION("IFERROR(FILTER(Filter!$A$1:A9983,Filter!$A$1:A9983=A5254),0)"),0.0)</f>
        <v>0</v>
      </c>
    </row>
    <row r="5255">
      <c r="A5255" s="8" t="s">
        <v>5081</v>
      </c>
      <c r="B5255" s="9">
        <v>15.0</v>
      </c>
      <c r="C5255" s="9">
        <v>0.0</v>
      </c>
      <c r="D5255" s="9">
        <v>14.0</v>
      </c>
      <c r="E5255" s="9">
        <v>1.0</v>
      </c>
      <c r="F5255" s="9">
        <v>15.0</v>
      </c>
      <c r="G5255" s="9">
        <v>1.0</v>
      </c>
      <c r="H5255" s="11">
        <f>IFERROR(__xludf.DUMMYFUNCTION("IFERROR(FILTER(Filter!$A$1:A9983,Filter!$A$1:A9983=A5255),0)"),0.0)</f>
        <v>0</v>
      </c>
    </row>
    <row r="5256">
      <c r="A5256" s="8" t="s">
        <v>5082</v>
      </c>
      <c r="B5256" s="9">
        <v>14.0</v>
      </c>
      <c r="C5256" s="9">
        <v>0.0</v>
      </c>
      <c r="D5256" s="9">
        <v>13.0</v>
      </c>
      <c r="E5256" s="9">
        <v>1.0</v>
      </c>
      <c r="F5256" s="9">
        <v>14.0</v>
      </c>
      <c r="G5256" s="9">
        <v>1.0</v>
      </c>
      <c r="H5256" s="11">
        <f>IFERROR(__xludf.DUMMYFUNCTION("IFERROR(FILTER(Filter!$A$1:A9983,Filter!$A$1:A9983=A5256),0)"),0.0)</f>
        <v>0</v>
      </c>
    </row>
    <row r="5257">
      <c r="A5257" s="8" t="s">
        <v>5083</v>
      </c>
      <c r="B5257" s="9">
        <v>11.0</v>
      </c>
      <c r="C5257" s="9">
        <v>0.0</v>
      </c>
      <c r="D5257" s="9">
        <v>10.0</v>
      </c>
      <c r="E5257" s="9">
        <v>1.0</v>
      </c>
      <c r="F5257" s="9">
        <v>11.0</v>
      </c>
      <c r="G5257" s="9">
        <v>1.0</v>
      </c>
      <c r="H5257" s="11">
        <f>IFERROR(__xludf.DUMMYFUNCTION("IFERROR(FILTER(Filter!$A$1:A9983,Filter!$A$1:A9983=A5257),0)"),0.0)</f>
        <v>0</v>
      </c>
    </row>
    <row r="5258">
      <c r="A5258" s="8" t="s">
        <v>5084</v>
      </c>
      <c r="B5258" s="9">
        <v>13.0</v>
      </c>
      <c r="C5258" s="9">
        <v>0.0</v>
      </c>
      <c r="D5258" s="9">
        <v>11.0</v>
      </c>
      <c r="E5258" s="9">
        <v>2.0</v>
      </c>
      <c r="F5258" s="9">
        <v>13.0</v>
      </c>
      <c r="G5258" s="9">
        <v>1.0</v>
      </c>
      <c r="H5258" s="11">
        <f>IFERROR(__xludf.DUMMYFUNCTION("IFERROR(FILTER(Filter!$A$1:A9983,Filter!$A$1:A9983=A5258),0)"),0.0)</f>
        <v>0</v>
      </c>
    </row>
    <row r="5259">
      <c r="A5259" s="8" t="s">
        <v>5085</v>
      </c>
      <c r="B5259" s="9">
        <v>12.0</v>
      </c>
      <c r="C5259" s="9">
        <v>0.0</v>
      </c>
      <c r="D5259" s="9">
        <v>12.0</v>
      </c>
      <c r="E5259" s="9">
        <v>0.0</v>
      </c>
      <c r="F5259" s="9">
        <v>12.0</v>
      </c>
      <c r="G5259" s="9">
        <v>1.0</v>
      </c>
      <c r="H5259" s="11">
        <f>IFERROR(__xludf.DUMMYFUNCTION("IFERROR(FILTER(Filter!$A$1:A9983,Filter!$A$1:A9983=A5259),0)"),0.0)</f>
        <v>0</v>
      </c>
    </row>
    <row r="5260">
      <c r="A5260" s="8" t="s">
        <v>5086</v>
      </c>
      <c r="B5260" s="9">
        <v>13.0</v>
      </c>
      <c r="C5260" s="9">
        <v>0.0</v>
      </c>
      <c r="D5260" s="9">
        <v>12.0</v>
      </c>
      <c r="E5260" s="9">
        <v>1.0</v>
      </c>
      <c r="F5260" s="9">
        <v>13.0</v>
      </c>
      <c r="G5260" s="9">
        <v>1.0</v>
      </c>
      <c r="H5260" s="11">
        <f>IFERROR(__xludf.DUMMYFUNCTION("IFERROR(FILTER(Filter!$A$1:A9983,Filter!$A$1:A9983=A5260),0)"),0.0)</f>
        <v>0</v>
      </c>
    </row>
    <row r="5261">
      <c r="A5261" s="8" t="s">
        <v>5087</v>
      </c>
      <c r="B5261" s="9">
        <v>18.0</v>
      </c>
      <c r="C5261" s="9">
        <v>0.0</v>
      </c>
      <c r="D5261" s="9">
        <v>17.0</v>
      </c>
      <c r="E5261" s="9">
        <v>1.0</v>
      </c>
      <c r="F5261" s="9">
        <v>18.0</v>
      </c>
      <c r="G5261" s="9">
        <v>1.0</v>
      </c>
      <c r="H5261" s="11">
        <f>IFERROR(__xludf.DUMMYFUNCTION("IFERROR(FILTER(Filter!$A$1:A9983,Filter!$A$1:A9983=A5261),0)"),0.0)</f>
        <v>0</v>
      </c>
    </row>
    <row r="5262">
      <c r="A5262" s="8" t="s">
        <v>5088</v>
      </c>
      <c r="B5262" s="9">
        <v>10.0</v>
      </c>
      <c r="C5262" s="9">
        <v>0.0</v>
      </c>
      <c r="D5262" s="9">
        <v>10.0</v>
      </c>
      <c r="E5262" s="9">
        <v>0.0</v>
      </c>
      <c r="F5262" s="9">
        <v>10.0</v>
      </c>
      <c r="G5262" s="9">
        <v>1.0</v>
      </c>
      <c r="H5262" s="11">
        <f>IFERROR(__xludf.DUMMYFUNCTION("IFERROR(FILTER(Filter!$A$1:A9983,Filter!$A$1:A9983=A5262),0)"),0.0)</f>
        <v>0</v>
      </c>
    </row>
    <row r="5263">
      <c r="A5263" s="8" t="s">
        <v>5089</v>
      </c>
      <c r="B5263" s="9">
        <v>12.0</v>
      </c>
      <c r="C5263" s="9">
        <v>0.0</v>
      </c>
      <c r="D5263" s="9">
        <v>8.0</v>
      </c>
      <c r="E5263" s="9">
        <v>4.0</v>
      </c>
      <c r="F5263" s="9">
        <v>12.0</v>
      </c>
      <c r="G5263" s="9">
        <v>1.0</v>
      </c>
      <c r="H5263" s="11">
        <f>IFERROR(__xludf.DUMMYFUNCTION("IFERROR(FILTER(Filter!$A$1:A9983,Filter!$A$1:A9983=A5263),0)"),0.0)</f>
        <v>0</v>
      </c>
    </row>
    <row r="5264">
      <c r="A5264" s="8" t="s">
        <v>5090</v>
      </c>
      <c r="B5264" s="9">
        <v>11.0</v>
      </c>
      <c r="C5264" s="9">
        <v>0.0</v>
      </c>
      <c r="D5264" s="9">
        <v>11.0</v>
      </c>
      <c r="E5264" s="9">
        <v>0.0</v>
      </c>
      <c r="F5264" s="9">
        <v>11.0</v>
      </c>
      <c r="G5264" s="9">
        <v>1.0</v>
      </c>
      <c r="H5264" s="11">
        <f>IFERROR(__xludf.DUMMYFUNCTION("IFERROR(FILTER(Filter!$A$1:A9983,Filter!$A$1:A9983=A5264),0)"),0.0)</f>
        <v>0</v>
      </c>
    </row>
    <row r="5265">
      <c r="A5265" s="8" t="s">
        <v>5091</v>
      </c>
      <c r="B5265" s="9">
        <v>9.0</v>
      </c>
      <c r="C5265" s="9">
        <v>0.0</v>
      </c>
      <c r="D5265" s="9">
        <v>9.0</v>
      </c>
      <c r="E5265" s="9">
        <v>0.0</v>
      </c>
      <c r="F5265" s="9">
        <v>9.0</v>
      </c>
      <c r="G5265" s="9">
        <v>1.0</v>
      </c>
      <c r="H5265" s="11">
        <f>IFERROR(__xludf.DUMMYFUNCTION("IFERROR(FILTER(Filter!$A$1:A9983,Filter!$A$1:A9983=A5265),0)"),0.0)</f>
        <v>0</v>
      </c>
    </row>
    <row r="5266">
      <c r="A5266" s="8" t="s">
        <v>5092</v>
      </c>
      <c r="B5266" s="9">
        <v>13.0</v>
      </c>
      <c r="C5266" s="9">
        <v>0.0</v>
      </c>
      <c r="D5266" s="9">
        <v>11.0</v>
      </c>
      <c r="E5266" s="9">
        <v>2.0</v>
      </c>
      <c r="F5266" s="9">
        <v>13.0</v>
      </c>
      <c r="G5266" s="9">
        <v>1.0</v>
      </c>
      <c r="H5266" s="11">
        <f>IFERROR(__xludf.DUMMYFUNCTION("IFERROR(FILTER(Filter!$A$1:A9983,Filter!$A$1:A9983=A5266),0)"),0.0)</f>
        <v>0</v>
      </c>
    </row>
    <row r="5267">
      <c r="A5267" s="8" t="s">
        <v>5093</v>
      </c>
      <c r="B5267" s="9">
        <v>6.0</v>
      </c>
      <c r="C5267" s="9">
        <v>0.0</v>
      </c>
      <c r="D5267" s="9">
        <v>6.0</v>
      </c>
      <c r="E5267" s="9">
        <v>0.0</v>
      </c>
      <c r="F5267" s="9">
        <v>6.0</v>
      </c>
      <c r="G5267" s="9">
        <v>1.0</v>
      </c>
      <c r="H5267" s="11">
        <f>IFERROR(__xludf.DUMMYFUNCTION("IFERROR(FILTER(Filter!$A$1:A9983,Filter!$A$1:A9983=A5267),0)"),0.0)</f>
        <v>0</v>
      </c>
    </row>
    <row r="5268">
      <c r="A5268" s="8" t="s">
        <v>5094</v>
      </c>
      <c r="B5268" s="9">
        <v>19.0</v>
      </c>
      <c r="C5268" s="9">
        <v>0.0</v>
      </c>
      <c r="D5268" s="9">
        <v>16.0</v>
      </c>
      <c r="E5268" s="9">
        <v>3.0</v>
      </c>
      <c r="F5268" s="9">
        <v>19.0</v>
      </c>
      <c r="G5268" s="9">
        <v>1.0</v>
      </c>
      <c r="H5268" s="11">
        <f>IFERROR(__xludf.DUMMYFUNCTION("IFERROR(FILTER(Filter!$A$1:A9983,Filter!$A$1:A9983=A5268),0)"),0.0)</f>
        <v>0</v>
      </c>
    </row>
    <row r="5269">
      <c r="A5269" s="8" t="s">
        <v>5095</v>
      </c>
      <c r="B5269" s="9">
        <v>7.0</v>
      </c>
      <c r="C5269" s="9">
        <v>0.0</v>
      </c>
      <c r="D5269" s="9">
        <v>7.0</v>
      </c>
      <c r="E5269" s="9">
        <v>0.0</v>
      </c>
      <c r="F5269" s="9">
        <v>7.0</v>
      </c>
      <c r="G5269" s="9">
        <v>1.0</v>
      </c>
      <c r="H5269" s="11">
        <f>IFERROR(__xludf.DUMMYFUNCTION("IFERROR(FILTER(Filter!$A$1:A9983,Filter!$A$1:A9983=A5269),0)"),0.0)</f>
        <v>0</v>
      </c>
    </row>
    <row r="5270">
      <c r="A5270" s="8" t="s">
        <v>5096</v>
      </c>
      <c r="B5270" s="9">
        <v>16.0</v>
      </c>
      <c r="C5270" s="9">
        <v>0.0</v>
      </c>
      <c r="D5270" s="9">
        <v>13.0</v>
      </c>
      <c r="E5270" s="9">
        <v>3.0</v>
      </c>
      <c r="F5270" s="9">
        <v>16.0</v>
      </c>
      <c r="G5270" s="9">
        <v>1.0</v>
      </c>
      <c r="H5270" s="11">
        <f>IFERROR(__xludf.DUMMYFUNCTION("IFERROR(FILTER(Filter!$A$1:A9983,Filter!$A$1:A9983=A5270),0)"),0.0)</f>
        <v>0</v>
      </c>
    </row>
    <row r="5271">
      <c r="A5271" s="8" t="s">
        <v>5097</v>
      </c>
      <c r="B5271" s="9">
        <v>7.0</v>
      </c>
      <c r="C5271" s="9">
        <v>0.0</v>
      </c>
      <c r="D5271" s="9">
        <v>5.0</v>
      </c>
      <c r="E5271" s="9">
        <v>2.0</v>
      </c>
      <c r="F5271" s="9">
        <v>7.0</v>
      </c>
      <c r="G5271" s="9">
        <v>1.0</v>
      </c>
      <c r="H5271" s="11">
        <f>IFERROR(__xludf.DUMMYFUNCTION("IFERROR(FILTER(Filter!$A$1:A9983,Filter!$A$1:A9983=A5271),0)"),0.0)</f>
        <v>0</v>
      </c>
    </row>
    <row r="5272" hidden="1">
      <c r="A5272" s="8"/>
      <c r="B5272" s="9"/>
      <c r="C5272" s="9"/>
      <c r="D5272" s="9"/>
      <c r="E5272" s="9"/>
      <c r="F5272" s="9"/>
      <c r="G5272" s="9"/>
      <c r="H5272" s="11"/>
    </row>
    <row r="5273">
      <c r="A5273" s="8" t="s">
        <v>5098</v>
      </c>
      <c r="B5273" s="9">
        <v>7.0</v>
      </c>
      <c r="C5273" s="9">
        <v>0.0</v>
      </c>
      <c r="D5273" s="9">
        <v>7.0</v>
      </c>
      <c r="E5273" s="9">
        <v>0.0</v>
      </c>
      <c r="F5273" s="9">
        <v>7.0</v>
      </c>
      <c r="G5273" s="9">
        <v>1.0</v>
      </c>
      <c r="H5273" s="11">
        <f>IFERROR(__xludf.DUMMYFUNCTION("IFERROR(FILTER(Filter!$A$1:A9983,Filter!$A$1:A9983=A5273),0)"),0.0)</f>
        <v>0</v>
      </c>
    </row>
    <row r="5274">
      <c r="A5274" s="8" t="s">
        <v>5099</v>
      </c>
      <c r="B5274" s="9">
        <v>11.0</v>
      </c>
      <c r="C5274" s="9">
        <v>0.0</v>
      </c>
      <c r="D5274" s="9">
        <v>9.0</v>
      </c>
      <c r="E5274" s="9">
        <v>2.0</v>
      </c>
      <c r="F5274" s="9">
        <v>11.0</v>
      </c>
      <c r="G5274" s="9">
        <v>1.0</v>
      </c>
      <c r="H5274" s="11">
        <f>IFERROR(__xludf.DUMMYFUNCTION("IFERROR(FILTER(Filter!$A$1:A9983,Filter!$A$1:A9983=A5274),0)"),0.0)</f>
        <v>0</v>
      </c>
    </row>
    <row r="5275">
      <c r="A5275" s="8" t="s">
        <v>5100</v>
      </c>
      <c r="B5275" s="9">
        <v>13.0</v>
      </c>
      <c r="C5275" s="9">
        <v>0.0</v>
      </c>
      <c r="D5275" s="9">
        <v>13.0</v>
      </c>
      <c r="E5275" s="9">
        <v>0.0</v>
      </c>
      <c r="F5275" s="9">
        <v>13.0</v>
      </c>
      <c r="G5275" s="9">
        <v>1.0</v>
      </c>
      <c r="H5275" s="11">
        <f>IFERROR(__xludf.DUMMYFUNCTION("IFERROR(FILTER(Filter!$A$1:A9983,Filter!$A$1:A9983=A5275),0)"),0.0)</f>
        <v>0</v>
      </c>
    </row>
    <row r="5276" hidden="1">
      <c r="A5276" s="8"/>
      <c r="B5276" s="9"/>
      <c r="C5276" s="9"/>
      <c r="D5276" s="9"/>
      <c r="E5276" s="9"/>
      <c r="F5276" s="9"/>
      <c r="G5276" s="9"/>
      <c r="H5276" s="11"/>
    </row>
    <row r="5277">
      <c r="A5277" s="8" t="s">
        <v>5101</v>
      </c>
      <c r="B5277" s="9">
        <v>18.0</v>
      </c>
      <c r="C5277" s="9">
        <v>0.0</v>
      </c>
      <c r="D5277" s="9">
        <v>17.0</v>
      </c>
      <c r="E5277" s="9">
        <v>1.0</v>
      </c>
      <c r="F5277" s="9">
        <v>18.0</v>
      </c>
      <c r="G5277" s="9">
        <v>1.0</v>
      </c>
      <c r="H5277" s="11">
        <f>IFERROR(__xludf.DUMMYFUNCTION("IFERROR(FILTER(Filter!$A$1:A9983,Filter!$A$1:A9983=A5277),0)"),0.0)</f>
        <v>0</v>
      </c>
    </row>
    <row r="5278">
      <c r="A5278" s="8" t="s">
        <v>5102</v>
      </c>
      <c r="B5278" s="9">
        <v>14.0</v>
      </c>
      <c r="C5278" s="9">
        <v>0.0</v>
      </c>
      <c r="D5278" s="9">
        <v>13.0</v>
      </c>
      <c r="E5278" s="9">
        <v>1.0</v>
      </c>
      <c r="F5278" s="9">
        <v>14.0</v>
      </c>
      <c r="G5278" s="9">
        <v>1.0</v>
      </c>
      <c r="H5278" s="11">
        <f>IFERROR(__xludf.DUMMYFUNCTION("IFERROR(FILTER(Filter!$A$1:A9983,Filter!$A$1:A9983=A5278),0)"),0.0)</f>
        <v>0</v>
      </c>
    </row>
    <row r="5279">
      <c r="A5279" s="8" t="s">
        <v>5103</v>
      </c>
      <c r="B5279" s="9">
        <v>21.0</v>
      </c>
      <c r="C5279" s="9">
        <v>0.0</v>
      </c>
      <c r="D5279" s="9">
        <v>19.0</v>
      </c>
      <c r="E5279" s="9">
        <v>2.0</v>
      </c>
      <c r="F5279" s="9">
        <v>21.0</v>
      </c>
      <c r="G5279" s="9">
        <v>1.0</v>
      </c>
      <c r="H5279" s="11">
        <f>IFERROR(__xludf.DUMMYFUNCTION("IFERROR(FILTER(Filter!$A$1:A9983,Filter!$A$1:A9983=A5279),0)"),0.0)</f>
        <v>0</v>
      </c>
    </row>
    <row r="5280">
      <c r="A5280" s="8" t="s">
        <v>5104</v>
      </c>
      <c r="B5280" s="9">
        <v>13.0</v>
      </c>
      <c r="C5280" s="9">
        <v>0.0</v>
      </c>
      <c r="D5280" s="9">
        <v>9.0</v>
      </c>
      <c r="E5280" s="9">
        <v>4.0</v>
      </c>
      <c r="F5280" s="9">
        <v>13.0</v>
      </c>
      <c r="G5280" s="9">
        <v>1.0</v>
      </c>
      <c r="H5280" s="11">
        <f>IFERROR(__xludf.DUMMYFUNCTION("IFERROR(FILTER(Filter!$A$1:A9983,Filter!$A$1:A9983=A5280),0)"),0.0)</f>
        <v>0</v>
      </c>
    </row>
    <row r="5281">
      <c r="A5281" s="8" t="s">
        <v>5105</v>
      </c>
      <c r="B5281" s="9">
        <v>9.0</v>
      </c>
      <c r="C5281" s="9">
        <v>0.0</v>
      </c>
      <c r="D5281" s="9">
        <v>7.0</v>
      </c>
      <c r="E5281" s="9">
        <v>2.0</v>
      </c>
      <c r="F5281" s="9">
        <v>9.0</v>
      </c>
      <c r="G5281" s="9">
        <v>1.0</v>
      </c>
      <c r="H5281" s="11">
        <f>IFERROR(__xludf.DUMMYFUNCTION("IFERROR(FILTER(Filter!$A$1:A9983,Filter!$A$1:A9983=A5281),0)"),0.0)</f>
        <v>0</v>
      </c>
    </row>
    <row r="5282">
      <c r="A5282" s="8" t="s">
        <v>5106</v>
      </c>
      <c r="B5282" s="9">
        <v>8.0</v>
      </c>
      <c r="C5282" s="9">
        <v>0.0</v>
      </c>
      <c r="D5282" s="9">
        <v>8.0</v>
      </c>
      <c r="E5282" s="9">
        <v>0.0</v>
      </c>
      <c r="F5282" s="9">
        <v>8.0</v>
      </c>
      <c r="G5282" s="9">
        <v>1.0</v>
      </c>
      <c r="H5282" s="11">
        <f>IFERROR(__xludf.DUMMYFUNCTION("IFERROR(FILTER(Filter!$A$1:A9983,Filter!$A$1:A9983=A5282),0)"),0.0)</f>
        <v>0</v>
      </c>
    </row>
    <row r="5283">
      <c r="A5283" s="8" t="s">
        <v>5107</v>
      </c>
      <c r="B5283" s="9">
        <v>17.0</v>
      </c>
      <c r="C5283" s="9">
        <v>0.0</v>
      </c>
      <c r="D5283" s="9">
        <v>14.0</v>
      </c>
      <c r="E5283" s="9">
        <v>3.0</v>
      </c>
      <c r="F5283" s="9">
        <v>17.0</v>
      </c>
      <c r="G5283" s="9">
        <v>1.0</v>
      </c>
      <c r="H5283" s="11">
        <f>IFERROR(__xludf.DUMMYFUNCTION("IFERROR(FILTER(Filter!$A$1:A9983,Filter!$A$1:A9983=A5283),0)"),0.0)</f>
        <v>0</v>
      </c>
    </row>
    <row r="5284">
      <c r="A5284" s="8" t="s">
        <v>5108</v>
      </c>
      <c r="B5284" s="9">
        <v>10.0</v>
      </c>
      <c r="C5284" s="9">
        <v>0.0</v>
      </c>
      <c r="D5284" s="9">
        <v>10.0</v>
      </c>
      <c r="E5284" s="9">
        <v>0.0</v>
      </c>
      <c r="F5284" s="9">
        <v>10.0</v>
      </c>
      <c r="G5284" s="9">
        <v>1.0</v>
      </c>
      <c r="H5284" s="11">
        <f>IFERROR(__xludf.DUMMYFUNCTION("IFERROR(FILTER(Filter!$A$1:A9983,Filter!$A$1:A9983=A5284),0)"),0.0)</f>
        <v>0</v>
      </c>
    </row>
    <row r="5285">
      <c r="A5285" s="8" t="s">
        <v>5109</v>
      </c>
      <c r="B5285" s="9">
        <v>10.0</v>
      </c>
      <c r="C5285" s="9">
        <v>0.0</v>
      </c>
      <c r="D5285" s="9">
        <v>10.0</v>
      </c>
      <c r="E5285" s="9">
        <v>0.0</v>
      </c>
      <c r="F5285" s="9">
        <v>10.0</v>
      </c>
      <c r="G5285" s="9">
        <v>1.0</v>
      </c>
      <c r="H5285" s="11">
        <f>IFERROR(__xludf.DUMMYFUNCTION("IFERROR(FILTER(Filter!$A$1:A9983,Filter!$A$1:A9983=A5285),0)"),0.0)</f>
        <v>0</v>
      </c>
    </row>
    <row r="5286">
      <c r="A5286" s="8" t="s">
        <v>5110</v>
      </c>
      <c r="B5286" s="9">
        <v>16.0</v>
      </c>
      <c r="C5286" s="9">
        <v>0.0</v>
      </c>
      <c r="D5286" s="9">
        <v>16.0</v>
      </c>
      <c r="E5286" s="9">
        <v>0.0</v>
      </c>
      <c r="F5286" s="9">
        <v>16.0</v>
      </c>
      <c r="G5286" s="9">
        <v>1.0</v>
      </c>
      <c r="H5286" s="11">
        <f>IFERROR(__xludf.DUMMYFUNCTION("IFERROR(FILTER(Filter!$A$1:A9983,Filter!$A$1:A9983=A5286),0)"),0.0)</f>
        <v>0</v>
      </c>
    </row>
    <row r="5287">
      <c r="A5287" s="8" t="s">
        <v>5111</v>
      </c>
      <c r="B5287" s="9">
        <v>18.0</v>
      </c>
      <c r="C5287" s="9">
        <v>0.0</v>
      </c>
      <c r="D5287" s="9">
        <v>16.0</v>
      </c>
      <c r="E5287" s="9">
        <v>2.0</v>
      </c>
      <c r="F5287" s="9">
        <v>18.0</v>
      </c>
      <c r="G5287" s="9">
        <v>1.0</v>
      </c>
      <c r="H5287" s="11">
        <f>IFERROR(__xludf.DUMMYFUNCTION("IFERROR(FILTER(Filter!$A$1:A9983,Filter!$A$1:A9983=A5287),0)"),0.0)</f>
        <v>0</v>
      </c>
    </row>
    <row r="5288" hidden="1">
      <c r="A5288" s="8"/>
      <c r="B5288" s="9"/>
      <c r="C5288" s="9"/>
      <c r="D5288" s="9"/>
      <c r="E5288" s="9"/>
      <c r="F5288" s="9"/>
      <c r="G5288" s="9"/>
      <c r="H5288" s="11"/>
    </row>
    <row r="5289">
      <c r="A5289" s="8" t="s">
        <v>5112</v>
      </c>
      <c r="B5289" s="9">
        <v>12.0</v>
      </c>
      <c r="C5289" s="9">
        <v>0.0</v>
      </c>
      <c r="D5289" s="9">
        <v>10.0</v>
      </c>
      <c r="E5289" s="9">
        <v>2.0</v>
      </c>
      <c r="F5289" s="9">
        <v>12.0</v>
      </c>
      <c r="G5289" s="9">
        <v>1.0</v>
      </c>
      <c r="H5289" s="11">
        <f>IFERROR(__xludf.DUMMYFUNCTION("IFERROR(FILTER(Filter!$A$1:A9983,Filter!$A$1:A9983=A5289),0)"),0.0)</f>
        <v>0</v>
      </c>
    </row>
    <row r="5290">
      <c r="A5290" s="8" t="s">
        <v>5113</v>
      </c>
      <c r="B5290" s="9">
        <v>12.0</v>
      </c>
      <c r="C5290" s="9">
        <v>0.0</v>
      </c>
      <c r="D5290" s="9">
        <v>11.0</v>
      </c>
      <c r="E5290" s="9">
        <v>1.0</v>
      </c>
      <c r="F5290" s="9">
        <v>12.0</v>
      </c>
      <c r="G5290" s="9">
        <v>1.0</v>
      </c>
      <c r="H5290" s="11">
        <f>IFERROR(__xludf.DUMMYFUNCTION("IFERROR(FILTER(Filter!$A$1:A9983,Filter!$A$1:A9983=A5290),0)"),0.0)</f>
        <v>0</v>
      </c>
    </row>
    <row r="5291">
      <c r="A5291" s="8" t="s">
        <v>5114</v>
      </c>
      <c r="B5291" s="9">
        <v>11.0</v>
      </c>
      <c r="C5291" s="9">
        <v>0.0</v>
      </c>
      <c r="D5291" s="9">
        <v>11.0</v>
      </c>
      <c r="E5291" s="9">
        <v>0.0</v>
      </c>
      <c r="F5291" s="9">
        <v>11.0</v>
      </c>
      <c r="G5291" s="9">
        <v>1.0</v>
      </c>
      <c r="H5291" s="11">
        <f>IFERROR(__xludf.DUMMYFUNCTION("IFERROR(FILTER(Filter!$A$1:A9983,Filter!$A$1:A9983=A5291),0)"),0.0)</f>
        <v>0</v>
      </c>
    </row>
    <row r="5292">
      <c r="A5292" s="8" t="s">
        <v>5115</v>
      </c>
      <c r="B5292" s="9">
        <v>8.0</v>
      </c>
      <c r="C5292" s="9">
        <v>0.0</v>
      </c>
      <c r="D5292" s="9">
        <v>5.0</v>
      </c>
      <c r="E5292" s="9">
        <v>3.0</v>
      </c>
      <c r="F5292" s="9">
        <v>8.0</v>
      </c>
      <c r="G5292" s="9">
        <v>1.0</v>
      </c>
      <c r="H5292" s="11">
        <f>IFERROR(__xludf.DUMMYFUNCTION("IFERROR(FILTER(Filter!$A$1:A9983,Filter!$A$1:A9983=A5292),0)"),0.0)</f>
        <v>0</v>
      </c>
    </row>
    <row r="5293" hidden="1">
      <c r="A5293" s="8"/>
      <c r="B5293" s="9"/>
      <c r="C5293" s="9"/>
      <c r="D5293" s="9"/>
      <c r="E5293" s="9"/>
      <c r="F5293" s="9"/>
      <c r="G5293" s="9"/>
      <c r="H5293" s="11"/>
    </row>
    <row r="5294">
      <c r="A5294" s="8" t="s">
        <v>5116</v>
      </c>
      <c r="B5294" s="9">
        <v>14.0</v>
      </c>
      <c r="C5294" s="9">
        <v>0.0</v>
      </c>
      <c r="D5294" s="9">
        <v>11.0</v>
      </c>
      <c r="E5294" s="9">
        <v>3.0</v>
      </c>
      <c r="F5294" s="9">
        <v>14.0</v>
      </c>
      <c r="G5294" s="9">
        <v>1.0</v>
      </c>
      <c r="H5294" s="11">
        <f>IFERROR(__xludf.DUMMYFUNCTION("IFERROR(FILTER(Filter!$A$1:A9983,Filter!$A$1:A9983=A5294),0)"),0.0)</f>
        <v>0</v>
      </c>
    </row>
    <row r="5295">
      <c r="A5295" s="8" t="s">
        <v>5117</v>
      </c>
      <c r="B5295" s="9">
        <v>7.0</v>
      </c>
      <c r="C5295" s="9">
        <v>0.0</v>
      </c>
      <c r="D5295" s="9">
        <v>7.0</v>
      </c>
      <c r="E5295" s="9">
        <v>0.0</v>
      </c>
      <c r="F5295" s="9">
        <v>7.0</v>
      </c>
      <c r="G5295" s="9">
        <v>1.0</v>
      </c>
      <c r="H5295" s="11">
        <f>IFERROR(__xludf.DUMMYFUNCTION("IFERROR(FILTER(Filter!$A$1:A9983,Filter!$A$1:A9983=A5295),0)"),0.0)</f>
        <v>0</v>
      </c>
    </row>
    <row r="5296">
      <c r="A5296" s="8" t="s">
        <v>5118</v>
      </c>
      <c r="B5296" s="9">
        <v>13.0</v>
      </c>
      <c r="C5296" s="9">
        <v>0.0</v>
      </c>
      <c r="D5296" s="9">
        <v>11.0</v>
      </c>
      <c r="E5296" s="9">
        <v>2.0</v>
      </c>
      <c r="F5296" s="9">
        <v>13.0</v>
      </c>
      <c r="G5296" s="9">
        <v>1.0</v>
      </c>
      <c r="H5296" s="11">
        <f>IFERROR(__xludf.DUMMYFUNCTION("IFERROR(FILTER(Filter!$A$1:A9983,Filter!$A$1:A9983=A5296),0)"),0.0)</f>
        <v>0</v>
      </c>
    </row>
    <row r="5297">
      <c r="A5297" s="8" t="s">
        <v>5119</v>
      </c>
      <c r="B5297" s="9">
        <v>9.0</v>
      </c>
      <c r="C5297" s="9">
        <v>0.0</v>
      </c>
      <c r="D5297" s="9">
        <v>9.0</v>
      </c>
      <c r="E5297" s="9">
        <v>0.0</v>
      </c>
      <c r="F5297" s="9">
        <v>9.0</v>
      </c>
      <c r="G5297" s="9">
        <v>1.0</v>
      </c>
      <c r="H5297" s="11">
        <f>IFERROR(__xludf.DUMMYFUNCTION("IFERROR(FILTER(Filter!$A$1:A9983,Filter!$A$1:A9983=A5297),0)"),0.0)</f>
        <v>0</v>
      </c>
    </row>
    <row r="5298" hidden="1">
      <c r="A5298" s="8"/>
      <c r="B5298" s="9"/>
      <c r="C5298" s="9"/>
      <c r="D5298" s="9"/>
      <c r="E5298" s="9"/>
      <c r="F5298" s="9"/>
      <c r="G5298" s="9"/>
      <c r="H5298" s="11"/>
    </row>
    <row r="5299">
      <c r="A5299" s="8" t="s">
        <v>5120</v>
      </c>
      <c r="B5299" s="9">
        <v>21.0</v>
      </c>
      <c r="C5299" s="9">
        <v>0.0</v>
      </c>
      <c r="D5299" s="9">
        <v>19.0</v>
      </c>
      <c r="E5299" s="9">
        <v>2.0</v>
      </c>
      <c r="F5299" s="9">
        <v>21.0</v>
      </c>
      <c r="G5299" s="9">
        <v>1.0</v>
      </c>
      <c r="H5299" s="11">
        <f>IFERROR(__xludf.DUMMYFUNCTION("IFERROR(FILTER(Filter!$A$1:A9983,Filter!$A$1:A9983=A5299),0)"),0.0)</f>
        <v>0</v>
      </c>
    </row>
    <row r="5300">
      <c r="A5300" s="8" t="s">
        <v>5121</v>
      </c>
      <c r="B5300" s="9">
        <v>14.0</v>
      </c>
      <c r="C5300" s="9">
        <v>0.0</v>
      </c>
      <c r="D5300" s="9">
        <v>11.0</v>
      </c>
      <c r="E5300" s="9">
        <v>3.0</v>
      </c>
      <c r="F5300" s="9">
        <v>14.0</v>
      </c>
      <c r="G5300" s="9">
        <v>1.0</v>
      </c>
      <c r="H5300" s="11">
        <f>IFERROR(__xludf.DUMMYFUNCTION("IFERROR(FILTER(Filter!$A$1:A9983,Filter!$A$1:A9983=A5300),0)"),0.0)</f>
        <v>0</v>
      </c>
    </row>
    <row r="5301">
      <c r="A5301" s="8" t="s">
        <v>5122</v>
      </c>
      <c r="B5301" s="9">
        <v>7.0</v>
      </c>
      <c r="C5301" s="9">
        <v>0.0</v>
      </c>
      <c r="D5301" s="9">
        <v>7.0</v>
      </c>
      <c r="E5301" s="9">
        <v>0.0</v>
      </c>
      <c r="F5301" s="9">
        <v>7.0</v>
      </c>
      <c r="G5301" s="9">
        <v>1.0</v>
      </c>
      <c r="H5301" s="11">
        <f>IFERROR(__xludf.DUMMYFUNCTION("IFERROR(FILTER(Filter!$A$1:A9983,Filter!$A$1:A9983=A5301),0)"),0.0)</f>
        <v>0</v>
      </c>
    </row>
    <row r="5302">
      <c r="A5302" s="8" t="s">
        <v>5123</v>
      </c>
      <c r="B5302" s="9">
        <v>17.0</v>
      </c>
      <c r="C5302" s="9">
        <v>0.0</v>
      </c>
      <c r="D5302" s="9">
        <v>15.0</v>
      </c>
      <c r="E5302" s="9">
        <v>2.0</v>
      </c>
      <c r="F5302" s="9">
        <v>17.0</v>
      </c>
      <c r="G5302" s="9">
        <v>1.0</v>
      </c>
      <c r="H5302" s="11">
        <f>IFERROR(__xludf.DUMMYFUNCTION("IFERROR(FILTER(Filter!$A$1:A9983,Filter!$A$1:A9983=A5302),0)"),0.0)</f>
        <v>0</v>
      </c>
    </row>
    <row r="5303">
      <c r="A5303" s="8" t="s">
        <v>5124</v>
      </c>
      <c r="B5303" s="9">
        <v>3.0</v>
      </c>
      <c r="C5303" s="9">
        <v>0.0</v>
      </c>
      <c r="D5303" s="9">
        <v>3.0</v>
      </c>
      <c r="E5303" s="9">
        <v>0.0</v>
      </c>
      <c r="F5303" s="9">
        <v>3.0</v>
      </c>
      <c r="G5303" s="9">
        <v>1.0</v>
      </c>
      <c r="H5303" s="11">
        <f>IFERROR(__xludf.DUMMYFUNCTION("IFERROR(FILTER(Filter!$A$1:A9983,Filter!$A$1:A9983=A5303),0)"),0.0)</f>
        <v>0</v>
      </c>
    </row>
    <row r="5304">
      <c r="A5304" s="8" t="s">
        <v>5125</v>
      </c>
      <c r="B5304" s="9">
        <v>13.0</v>
      </c>
      <c r="C5304" s="9">
        <v>0.0</v>
      </c>
      <c r="D5304" s="9">
        <v>12.0</v>
      </c>
      <c r="E5304" s="9">
        <v>1.0</v>
      </c>
      <c r="F5304" s="9">
        <v>13.0</v>
      </c>
      <c r="G5304" s="9">
        <v>1.0</v>
      </c>
      <c r="H5304" s="11">
        <f>IFERROR(__xludf.DUMMYFUNCTION("IFERROR(FILTER(Filter!$A$1:A9983,Filter!$A$1:A9983=A5304),0)"),0.0)</f>
        <v>0</v>
      </c>
    </row>
    <row r="5305">
      <c r="A5305" s="8" t="s">
        <v>5126</v>
      </c>
      <c r="B5305" s="9">
        <v>15.0</v>
      </c>
      <c r="C5305" s="9">
        <v>0.0</v>
      </c>
      <c r="D5305" s="9">
        <v>10.0</v>
      </c>
      <c r="E5305" s="9">
        <v>5.0</v>
      </c>
      <c r="F5305" s="9">
        <v>15.0</v>
      </c>
      <c r="G5305" s="9">
        <v>1.0</v>
      </c>
      <c r="H5305" s="11">
        <f>IFERROR(__xludf.DUMMYFUNCTION("IFERROR(FILTER(Filter!$A$1:A9983,Filter!$A$1:A9983=A5305),0)"),0.0)</f>
        <v>0</v>
      </c>
    </row>
    <row r="5306">
      <c r="A5306" s="8" t="s">
        <v>5127</v>
      </c>
      <c r="B5306" s="9">
        <v>13.0</v>
      </c>
      <c r="C5306" s="9">
        <v>0.0</v>
      </c>
      <c r="D5306" s="9">
        <v>11.0</v>
      </c>
      <c r="E5306" s="9">
        <v>2.0</v>
      </c>
      <c r="F5306" s="9">
        <v>13.0</v>
      </c>
      <c r="G5306" s="9">
        <v>1.0</v>
      </c>
      <c r="H5306" s="11">
        <f>IFERROR(__xludf.DUMMYFUNCTION("IFERROR(FILTER(Filter!$A$1:A9983,Filter!$A$1:A9983=A5306),0)"),0.0)</f>
        <v>0</v>
      </c>
    </row>
    <row r="5307">
      <c r="A5307" s="8" t="s">
        <v>5128</v>
      </c>
      <c r="B5307" s="9">
        <v>13.0</v>
      </c>
      <c r="C5307" s="9">
        <v>0.0</v>
      </c>
      <c r="D5307" s="9">
        <v>12.0</v>
      </c>
      <c r="E5307" s="9">
        <v>1.0</v>
      </c>
      <c r="F5307" s="9">
        <v>13.0</v>
      </c>
      <c r="G5307" s="9">
        <v>1.0</v>
      </c>
      <c r="H5307" s="11">
        <f>IFERROR(__xludf.DUMMYFUNCTION("IFERROR(FILTER(Filter!$A$1:A9983,Filter!$A$1:A9983=A5307),0)"),0.0)</f>
        <v>0</v>
      </c>
    </row>
    <row r="5308">
      <c r="A5308" s="8" t="s">
        <v>5129</v>
      </c>
      <c r="B5308" s="9">
        <v>8.0</v>
      </c>
      <c r="C5308" s="9">
        <v>0.0</v>
      </c>
      <c r="D5308" s="9">
        <v>8.0</v>
      </c>
      <c r="E5308" s="9">
        <v>0.0</v>
      </c>
      <c r="F5308" s="9">
        <v>8.0</v>
      </c>
      <c r="G5308" s="9">
        <v>1.0</v>
      </c>
      <c r="H5308" s="11">
        <f>IFERROR(__xludf.DUMMYFUNCTION("IFERROR(FILTER(Filter!$A$1:A9983,Filter!$A$1:A9983=A5308),0)"),0.0)</f>
        <v>0</v>
      </c>
    </row>
    <row r="5309">
      <c r="A5309" s="8" t="s">
        <v>5130</v>
      </c>
      <c r="B5309" s="9">
        <v>15.0</v>
      </c>
      <c r="C5309" s="9">
        <v>0.0</v>
      </c>
      <c r="D5309" s="9">
        <v>14.0</v>
      </c>
      <c r="E5309" s="9">
        <v>1.0</v>
      </c>
      <c r="F5309" s="9">
        <v>15.0</v>
      </c>
      <c r="G5309" s="9">
        <v>1.0</v>
      </c>
      <c r="H5309" s="11">
        <f>IFERROR(__xludf.DUMMYFUNCTION("IFERROR(FILTER(Filter!$A$1:A9983,Filter!$A$1:A9983=A5309),0)"),0.0)</f>
        <v>0</v>
      </c>
    </row>
    <row r="5310">
      <c r="A5310" s="8" t="s">
        <v>5131</v>
      </c>
      <c r="B5310" s="9">
        <v>13.0</v>
      </c>
      <c r="C5310" s="9">
        <v>0.0</v>
      </c>
      <c r="D5310" s="9">
        <v>12.0</v>
      </c>
      <c r="E5310" s="9">
        <v>1.0</v>
      </c>
      <c r="F5310" s="9">
        <v>13.0</v>
      </c>
      <c r="G5310" s="9">
        <v>1.0</v>
      </c>
      <c r="H5310" s="11">
        <f>IFERROR(__xludf.DUMMYFUNCTION("IFERROR(FILTER(Filter!$A$1:A9983,Filter!$A$1:A9983=A5310),0)"),0.0)</f>
        <v>0</v>
      </c>
    </row>
    <row r="5311">
      <c r="A5311" s="8" t="s">
        <v>5132</v>
      </c>
      <c r="B5311" s="9">
        <v>13.0</v>
      </c>
      <c r="C5311" s="9">
        <v>0.0</v>
      </c>
      <c r="D5311" s="9">
        <v>10.0</v>
      </c>
      <c r="E5311" s="9">
        <v>3.0</v>
      </c>
      <c r="F5311" s="9">
        <v>13.0</v>
      </c>
      <c r="G5311" s="9">
        <v>1.0</v>
      </c>
      <c r="H5311" s="11">
        <f>IFERROR(__xludf.DUMMYFUNCTION("IFERROR(FILTER(Filter!$A$1:A9983,Filter!$A$1:A9983=A5311),0)"),0.0)</f>
        <v>0</v>
      </c>
    </row>
    <row r="5312">
      <c r="A5312" s="8" t="s">
        <v>5133</v>
      </c>
      <c r="B5312" s="9">
        <v>11.0</v>
      </c>
      <c r="C5312" s="9">
        <v>0.0</v>
      </c>
      <c r="D5312" s="9">
        <v>10.0</v>
      </c>
      <c r="E5312" s="9">
        <v>1.0</v>
      </c>
      <c r="F5312" s="9">
        <v>11.0</v>
      </c>
      <c r="G5312" s="9">
        <v>1.0</v>
      </c>
      <c r="H5312" s="11">
        <f>IFERROR(__xludf.DUMMYFUNCTION("IFERROR(FILTER(Filter!$A$1:A9983,Filter!$A$1:A9983=A5312),0)"),0.0)</f>
        <v>0</v>
      </c>
    </row>
    <row r="5313">
      <c r="A5313" s="8" t="s">
        <v>5134</v>
      </c>
      <c r="B5313" s="9">
        <v>17.0</v>
      </c>
      <c r="C5313" s="9">
        <v>0.0</v>
      </c>
      <c r="D5313" s="9">
        <v>17.0</v>
      </c>
      <c r="E5313" s="9">
        <v>0.0</v>
      </c>
      <c r="F5313" s="9">
        <v>17.0</v>
      </c>
      <c r="G5313" s="9">
        <v>1.0</v>
      </c>
      <c r="H5313" s="11">
        <f>IFERROR(__xludf.DUMMYFUNCTION("IFERROR(FILTER(Filter!$A$1:A9983,Filter!$A$1:A9983=A5313),0)"),0.0)</f>
        <v>0</v>
      </c>
    </row>
    <row r="5314">
      <c r="A5314" s="8" t="s">
        <v>5135</v>
      </c>
      <c r="B5314" s="9">
        <v>4.0</v>
      </c>
      <c r="C5314" s="9">
        <v>0.0</v>
      </c>
      <c r="D5314" s="9">
        <v>4.0</v>
      </c>
      <c r="E5314" s="9">
        <v>0.0</v>
      </c>
      <c r="F5314" s="9">
        <v>4.0</v>
      </c>
      <c r="G5314" s="9">
        <v>1.0</v>
      </c>
      <c r="H5314" s="11">
        <f>IFERROR(__xludf.DUMMYFUNCTION("IFERROR(FILTER(Filter!$A$1:A9983,Filter!$A$1:A9983=A5314),0)"),0.0)</f>
        <v>0</v>
      </c>
    </row>
    <row r="5315">
      <c r="A5315" s="8" t="s">
        <v>5136</v>
      </c>
      <c r="B5315" s="9">
        <v>13.0</v>
      </c>
      <c r="C5315" s="9">
        <v>0.0</v>
      </c>
      <c r="D5315" s="9">
        <v>10.0</v>
      </c>
      <c r="E5315" s="9">
        <v>3.0</v>
      </c>
      <c r="F5315" s="9">
        <v>13.0</v>
      </c>
      <c r="G5315" s="9">
        <v>1.0</v>
      </c>
      <c r="H5315" s="11">
        <f>IFERROR(__xludf.DUMMYFUNCTION("IFERROR(FILTER(Filter!$A$1:A9983,Filter!$A$1:A9983=A5315),0)"),0.0)</f>
        <v>0</v>
      </c>
    </row>
    <row r="5316">
      <c r="A5316" s="8" t="s">
        <v>5137</v>
      </c>
      <c r="B5316" s="9">
        <v>15.0</v>
      </c>
      <c r="C5316" s="9">
        <v>0.0</v>
      </c>
      <c r="D5316" s="9">
        <v>12.0</v>
      </c>
      <c r="E5316" s="9">
        <v>3.0</v>
      </c>
      <c r="F5316" s="9">
        <v>15.0</v>
      </c>
      <c r="G5316" s="9">
        <v>1.0</v>
      </c>
      <c r="H5316" s="11">
        <f>IFERROR(__xludf.DUMMYFUNCTION("IFERROR(FILTER(Filter!$A$1:A9983,Filter!$A$1:A9983=A5316),0)"),0.0)</f>
        <v>0</v>
      </c>
    </row>
    <row r="5317">
      <c r="A5317" s="8" t="s">
        <v>5138</v>
      </c>
      <c r="B5317" s="9">
        <v>9.0</v>
      </c>
      <c r="C5317" s="9">
        <v>0.0</v>
      </c>
      <c r="D5317" s="9">
        <v>9.0</v>
      </c>
      <c r="E5317" s="9">
        <v>0.0</v>
      </c>
      <c r="F5317" s="9">
        <v>9.0</v>
      </c>
      <c r="G5317" s="9">
        <v>1.0</v>
      </c>
      <c r="H5317" s="11">
        <f>IFERROR(__xludf.DUMMYFUNCTION("IFERROR(FILTER(Filter!$A$1:A9983,Filter!$A$1:A9983=A5317),0)"),0.0)</f>
        <v>0</v>
      </c>
    </row>
    <row r="5318">
      <c r="A5318" s="8" t="s">
        <v>5139</v>
      </c>
      <c r="B5318" s="9">
        <v>11.0</v>
      </c>
      <c r="C5318" s="9">
        <v>0.0</v>
      </c>
      <c r="D5318" s="9">
        <v>9.0</v>
      </c>
      <c r="E5318" s="9">
        <v>2.0</v>
      </c>
      <c r="F5318" s="9">
        <v>11.0</v>
      </c>
      <c r="G5318" s="9">
        <v>1.0</v>
      </c>
      <c r="H5318" s="11">
        <f>IFERROR(__xludf.DUMMYFUNCTION("IFERROR(FILTER(Filter!$A$1:A9983,Filter!$A$1:A9983=A5318),0)"),0.0)</f>
        <v>0</v>
      </c>
    </row>
    <row r="5319">
      <c r="A5319" s="8" t="s">
        <v>5140</v>
      </c>
      <c r="B5319" s="9">
        <v>15.0</v>
      </c>
      <c r="C5319" s="9">
        <v>0.0</v>
      </c>
      <c r="D5319" s="9">
        <v>14.0</v>
      </c>
      <c r="E5319" s="9">
        <v>1.0</v>
      </c>
      <c r="F5319" s="9">
        <v>15.0</v>
      </c>
      <c r="G5319" s="9">
        <v>1.0</v>
      </c>
      <c r="H5319" s="11">
        <f>IFERROR(__xludf.DUMMYFUNCTION("IFERROR(FILTER(Filter!$A$1:A9983,Filter!$A$1:A9983=A5319),0)"),0.0)</f>
        <v>0</v>
      </c>
    </row>
    <row r="5320">
      <c r="A5320" s="8" t="s">
        <v>5141</v>
      </c>
      <c r="B5320" s="9">
        <v>15.0</v>
      </c>
      <c r="C5320" s="9">
        <v>0.0</v>
      </c>
      <c r="D5320" s="9">
        <v>14.0</v>
      </c>
      <c r="E5320" s="9">
        <v>1.0</v>
      </c>
      <c r="F5320" s="9">
        <v>15.0</v>
      </c>
      <c r="G5320" s="9">
        <v>1.0</v>
      </c>
      <c r="H5320" s="11">
        <f>IFERROR(__xludf.DUMMYFUNCTION("IFERROR(FILTER(Filter!$A$1:A9983,Filter!$A$1:A9983=A5320),0)"),0.0)</f>
        <v>0</v>
      </c>
    </row>
    <row r="5321">
      <c r="A5321" s="8" t="s">
        <v>5142</v>
      </c>
      <c r="B5321" s="9">
        <v>10.0</v>
      </c>
      <c r="C5321" s="9">
        <v>0.0</v>
      </c>
      <c r="D5321" s="9">
        <v>9.0</v>
      </c>
      <c r="E5321" s="9">
        <v>1.0</v>
      </c>
      <c r="F5321" s="9">
        <v>10.0</v>
      </c>
      <c r="G5321" s="9">
        <v>1.0</v>
      </c>
      <c r="H5321" s="11">
        <f>IFERROR(__xludf.DUMMYFUNCTION("IFERROR(FILTER(Filter!$A$1:A9983,Filter!$A$1:A9983=A5321),0)"),0.0)</f>
        <v>0</v>
      </c>
    </row>
    <row r="5322">
      <c r="A5322" s="8" t="s">
        <v>5143</v>
      </c>
      <c r="B5322" s="9">
        <v>15.0</v>
      </c>
      <c r="C5322" s="9">
        <v>0.0</v>
      </c>
      <c r="D5322" s="9">
        <v>15.0</v>
      </c>
      <c r="E5322" s="9">
        <v>0.0</v>
      </c>
      <c r="F5322" s="9">
        <v>15.0</v>
      </c>
      <c r="G5322" s="9">
        <v>1.0</v>
      </c>
      <c r="H5322" s="11">
        <f>IFERROR(__xludf.DUMMYFUNCTION("IFERROR(FILTER(Filter!$A$1:A9983,Filter!$A$1:A9983=A5322),0)"),0.0)</f>
        <v>0</v>
      </c>
    </row>
    <row r="5323" hidden="1">
      <c r="A5323" s="8"/>
      <c r="B5323" s="9"/>
      <c r="C5323" s="9"/>
      <c r="D5323" s="9"/>
      <c r="E5323" s="9"/>
      <c r="F5323" s="9"/>
      <c r="G5323" s="9"/>
      <c r="H5323" s="11"/>
    </row>
    <row r="5324">
      <c r="A5324" s="8" t="s">
        <v>5144</v>
      </c>
      <c r="B5324" s="9">
        <v>14.0</v>
      </c>
      <c r="C5324" s="9">
        <v>0.0</v>
      </c>
      <c r="D5324" s="9">
        <v>14.0</v>
      </c>
      <c r="E5324" s="9">
        <v>0.0</v>
      </c>
      <c r="F5324" s="9">
        <v>14.0</v>
      </c>
      <c r="G5324" s="9">
        <v>1.0</v>
      </c>
      <c r="H5324" s="11">
        <f>IFERROR(__xludf.DUMMYFUNCTION("IFERROR(FILTER(Filter!$A$1:A9983,Filter!$A$1:A9983=A5324),0)"),0.0)</f>
        <v>0</v>
      </c>
    </row>
    <row r="5325" hidden="1">
      <c r="A5325" s="8"/>
      <c r="B5325" s="9"/>
      <c r="C5325" s="9"/>
      <c r="D5325" s="9"/>
      <c r="E5325" s="9"/>
      <c r="F5325" s="9"/>
      <c r="G5325" s="9"/>
      <c r="H5325" s="11"/>
    </row>
    <row r="5326">
      <c r="A5326" s="8" t="s">
        <v>5145</v>
      </c>
      <c r="B5326" s="9">
        <v>6.0</v>
      </c>
      <c r="C5326" s="9">
        <v>0.0</v>
      </c>
      <c r="D5326" s="9">
        <v>5.0</v>
      </c>
      <c r="E5326" s="9">
        <v>1.0</v>
      </c>
      <c r="F5326" s="9">
        <v>6.0</v>
      </c>
      <c r="G5326" s="9">
        <v>1.0</v>
      </c>
      <c r="H5326" s="11">
        <f>IFERROR(__xludf.DUMMYFUNCTION("IFERROR(FILTER(Filter!$A$1:A9983,Filter!$A$1:A9983=A5326),0)"),0.0)</f>
        <v>0</v>
      </c>
    </row>
    <row r="5327">
      <c r="A5327" s="8" t="s">
        <v>5146</v>
      </c>
      <c r="B5327" s="9">
        <v>16.0</v>
      </c>
      <c r="C5327" s="9">
        <v>0.0</v>
      </c>
      <c r="D5327" s="9">
        <v>13.0</v>
      </c>
      <c r="E5327" s="9">
        <v>3.0</v>
      </c>
      <c r="F5327" s="9">
        <v>16.0</v>
      </c>
      <c r="G5327" s="9">
        <v>1.0</v>
      </c>
      <c r="H5327" s="11">
        <f>IFERROR(__xludf.DUMMYFUNCTION("IFERROR(FILTER(Filter!$A$1:A9983,Filter!$A$1:A9983=A5327),0)"),0.0)</f>
        <v>0</v>
      </c>
    </row>
    <row r="5328" hidden="1">
      <c r="A5328" s="8"/>
      <c r="B5328" s="9"/>
      <c r="C5328" s="9"/>
      <c r="D5328" s="9"/>
      <c r="E5328" s="9"/>
      <c r="F5328" s="9"/>
      <c r="G5328" s="9"/>
      <c r="H5328" s="11"/>
    </row>
    <row r="5329">
      <c r="A5329" s="8" t="s">
        <v>5147</v>
      </c>
      <c r="B5329" s="9">
        <v>8.0</v>
      </c>
      <c r="C5329" s="9">
        <v>0.0</v>
      </c>
      <c r="D5329" s="9">
        <v>6.0</v>
      </c>
      <c r="E5329" s="9">
        <v>2.0</v>
      </c>
      <c r="F5329" s="9">
        <v>8.0</v>
      </c>
      <c r="G5329" s="9">
        <v>1.0</v>
      </c>
      <c r="H5329" s="11">
        <f>IFERROR(__xludf.DUMMYFUNCTION("IFERROR(FILTER(Filter!$A$1:A9983,Filter!$A$1:A9983=A5329),0)"),0.0)</f>
        <v>0</v>
      </c>
    </row>
    <row r="5330">
      <c r="A5330" s="8" t="s">
        <v>5148</v>
      </c>
      <c r="B5330" s="9">
        <v>11.0</v>
      </c>
      <c r="C5330" s="9">
        <v>0.0</v>
      </c>
      <c r="D5330" s="9">
        <v>10.0</v>
      </c>
      <c r="E5330" s="9">
        <v>1.0</v>
      </c>
      <c r="F5330" s="9">
        <v>11.0</v>
      </c>
      <c r="G5330" s="9">
        <v>1.0</v>
      </c>
      <c r="H5330" s="11">
        <f>IFERROR(__xludf.DUMMYFUNCTION("IFERROR(FILTER(Filter!$A$1:A9983,Filter!$A$1:A9983=A5330),0)"),0.0)</f>
        <v>0</v>
      </c>
    </row>
    <row r="5331">
      <c r="A5331" s="8" t="s">
        <v>5149</v>
      </c>
      <c r="B5331" s="9">
        <v>13.0</v>
      </c>
      <c r="C5331" s="9">
        <v>0.0</v>
      </c>
      <c r="D5331" s="9">
        <v>13.0</v>
      </c>
      <c r="E5331" s="9">
        <v>0.0</v>
      </c>
      <c r="F5331" s="9">
        <v>13.0</v>
      </c>
      <c r="G5331" s="9">
        <v>1.0</v>
      </c>
      <c r="H5331" s="11">
        <f>IFERROR(__xludf.DUMMYFUNCTION("IFERROR(FILTER(Filter!$A$1:A9983,Filter!$A$1:A9983=A5331),0)"),0.0)</f>
        <v>0</v>
      </c>
    </row>
    <row r="5332">
      <c r="A5332" s="8" t="s">
        <v>5150</v>
      </c>
      <c r="B5332" s="9">
        <v>4.0</v>
      </c>
      <c r="C5332" s="9">
        <v>0.0</v>
      </c>
      <c r="D5332" s="9">
        <v>1.0</v>
      </c>
      <c r="E5332" s="9">
        <v>3.0</v>
      </c>
      <c r="F5332" s="9">
        <v>4.0</v>
      </c>
      <c r="G5332" s="9">
        <v>1.0</v>
      </c>
      <c r="H5332" s="11">
        <f>IFERROR(__xludf.DUMMYFUNCTION("IFERROR(FILTER(Filter!$A$1:A9983,Filter!$A$1:A9983=A5332),0)"),0.0)</f>
        <v>0</v>
      </c>
    </row>
    <row r="5333">
      <c r="A5333" s="8" t="s">
        <v>5151</v>
      </c>
      <c r="B5333" s="9">
        <v>10.0</v>
      </c>
      <c r="C5333" s="9">
        <v>0.0</v>
      </c>
      <c r="D5333" s="9">
        <v>7.0</v>
      </c>
      <c r="E5333" s="9">
        <v>3.0</v>
      </c>
      <c r="F5333" s="9">
        <v>10.0</v>
      </c>
      <c r="G5333" s="9">
        <v>1.0</v>
      </c>
      <c r="H5333" s="11">
        <f>IFERROR(__xludf.DUMMYFUNCTION("IFERROR(FILTER(Filter!$A$1:A9983,Filter!$A$1:A9983=A5333),0)"),0.0)</f>
        <v>0</v>
      </c>
    </row>
    <row r="5334">
      <c r="A5334" s="8" t="s">
        <v>5152</v>
      </c>
      <c r="B5334" s="9">
        <v>5.0</v>
      </c>
      <c r="C5334" s="9">
        <v>0.0</v>
      </c>
      <c r="D5334" s="9">
        <v>5.0</v>
      </c>
      <c r="E5334" s="9">
        <v>0.0</v>
      </c>
      <c r="F5334" s="9">
        <v>5.0</v>
      </c>
      <c r="G5334" s="9">
        <v>1.0</v>
      </c>
      <c r="H5334" s="11">
        <f>IFERROR(__xludf.DUMMYFUNCTION("IFERROR(FILTER(Filter!$A$1:A9983,Filter!$A$1:A9983=A5334),0)"),0.0)</f>
        <v>0</v>
      </c>
    </row>
    <row r="5335">
      <c r="A5335" s="8" t="s">
        <v>5153</v>
      </c>
      <c r="B5335" s="9">
        <v>9.0</v>
      </c>
      <c r="C5335" s="9">
        <v>0.0</v>
      </c>
      <c r="D5335" s="9">
        <v>8.0</v>
      </c>
      <c r="E5335" s="9">
        <v>1.0</v>
      </c>
      <c r="F5335" s="9">
        <v>9.0</v>
      </c>
      <c r="G5335" s="9">
        <v>1.0</v>
      </c>
      <c r="H5335" s="11">
        <f>IFERROR(__xludf.DUMMYFUNCTION("IFERROR(FILTER(Filter!$A$1:A9983,Filter!$A$1:A9983=A5335),0)"),0.0)</f>
        <v>0</v>
      </c>
    </row>
    <row r="5336">
      <c r="A5336" s="8" t="s">
        <v>5154</v>
      </c>
      <c r="B5336" s="9">
        <v>15.0</v>
      </c>
      <c r="C5336" s="9">
        <v>0.0</v>
      </c>
      <c r="D5336" s="9">
        <v>11.0</v>
      </c>
      <c r="E5336" s="9">
        <v>4.0</v>
      </c>
      <c r="F5336" s="9">
        <v>15.0</v>
      </c>
      <c r="G5336" s="9">
        <v>1.0</v>
      </c>
      <c r="H5336" s="11">
        <f>IFERROR(__xludf.DUMMYFUNCTION("IFERROR(FILTER(Filter!$A$1:A9983,Filter!$A$1:A9983=A5336),0)"),0.0)</f>
        <v>0</v>
      </c>
    </row>
    <row r="5337">
      <c r="A5337" s="8" t="s">
        <v>5155</v>
      </c>
      <c r="B5337" s="9">
        <v>12.0</v>
      </c>
      <c r="C5337" s="9">
        <v>0.0</v>
      </c>
      <c r="D5337" s="9">
        <v>12.0</v>
      </c>
      <c r="E5337" s="9">
        <v>0.0</v>
      </c>
      <c r="F5337" s="9">
        <v>12.0</v>
      </c>
      <c r="G5337" s="9">
        <v>1.0</v>
      </c>
      <c r="H5337" s="11">
        <f>IFERROR(__xludf.DUMMYFUNCTION("IFERROR(FILTER(Filter!$A$1:A9983,Filter!$A$1:A9983=A5337),0)"),0.0)</f>
        <v>0</v>
      </c>
    </row>
    <row r="5338">
      <c r="A5338" s="8" t="s">
        <v>5156</v>
      </c>
      <c r="B5338" s="9">
        <v>15.0</v>
      </c>
      <c r="C5338" s="9">
        <v>0.0</v>
      </c>
      <c r="D5338" s="9">
        <v>13.0</v>
      </c>
      <c r="E5338" s="9">
        <v>2.0</v>
      </c>
      <c r="F5338" s="9">
        <v>15.0</v>
      </c>
      <c r="G5338" s="9">
        <v>1.0</v>
      </c>
      <c r="H5338" s="11">
        <f>IFERROR(__xludf.DUMMYFUNCTION("IFERROR(FILTER(Filter!$A$1:A9983,Filter!$A$1:A9983=A5338),0)"),0.0)</f>
        <v>0</v>
      </c>
    </row>
    <row r="5339">
      <c r="A5339" s="8" t="s">
        <v>5157</v>
      </c>
      <c r="B5339" s="9">
        <v>11.0</v>
      </c>
      <c r="C5339" s="9">
        <v>0.0</v>
      </c>
      <c r="D5339" s="9">
        <v>9.0</v>
      </c>
      <c r="E5339" s="9">
        <v>2.0</v>
      </c>
      <c r="F5339" s="9">
        <v>11.0</v>
      </c>
      <c r="G5339" s="9">
        <v>1.0</v>
      </c>
      <c r="H5339" s="11">
        <f>IFERROR(__xludf.DUMMYFUNCTION("IFERROR(FILTER(Filter!$A$1:A9983,Filter!$A$1:A9983=A5339),0)"),0.0)</f>
        <v>0</v>
      </c>
    </row>
    <row r="5340">
      <c r="A5340" s="8" t="s">
        <v>5158</v>
      </c>
      <c r="B5340" s="9">
        <v>17.0</v>
      </c>
      <c r="C5340" s="9">
        <v>0.0</v>
      </c>
      <c r="D5340" s="9">
        <v>15.0</v>
      </c>
      <c r="E5340" s="9">
        <v>2.0</v>
      </c>
      <c r="F5340" s="9">
        <v>17.0</v>
      </c>
      <c r="G5340" s="9">
        <v>1.0</v>
      </c>
      <c r="H5340" s="11">
        <f>IFERROR(__xludf.DUMMYFUNCTION("IFERROR(FILTER(Filter!$A$1:A9983,Filter!$A$1:A9983=A5340),0)"),0.0)</f>
        <v>0</v>
      </c>
    </row>
    <row r="5341">
      <c r="A5341" s="8" t="s">
        <v>5159</v>
      </c>
      <c r="B5341" s="9">
        <v>10.0</v>
      </c>
      <c r="C5341" s="9">
        <v>0.0</v>
      </c>
      <c r="D5341" s="9">
        <v>5.0</v>
      </c>
      <c r="E5341" s="9">
        <v>5.0</v>
      </c>
      <c r="F5341" s="9">
        <v>10.0</v>
      </c>
      <c r="G5341" s="9">
        <v>1.0</v>
      </c>
      <c r="H5341" s="11">
        <f>IFERROR(__xludf.DUMMYFUNCTION("IFERROR(FILTER(Filter!$A$1:A9983,Filter!$A$1:A9983=A5341),0)"),0.0)</f>
        <v>0</v>
      </c>
    </row>
    <row r="5342">
      <c r="A5342" s="8" t="s">
        <v>5160</v>
      </c>
      <c r="B5342" s="9">
        <v>18.0</v>
      </c>
      <c r="C5342" s="9">
        <v>0.0</v>
      </c>
      <c r="D5342" s="9">
        <v>17.0</v>
      </c>
      <c r="E5342" s="9">
        <v>1.0</v>
      </c>
      <c r="F5342" s="9">
        <v>18.0</v>
      </c>
      <c r="G5342" s="9">
        <v>1.0</v>
      </c>
      <c r="H5342" s="11">
        <f>IFERROR(__xludf.DUMMYFUNCTION("IFERROR(FILTER(Filter!$A$1:A9983,Filter!$A$1:A9983=A5342),0)"),0.0)</f>
        <v>0</v>
      </c>
    </row>
    <row r="5343">
      <c r="A5343" s="8" t="s">
        <v>5161</v>
      </c>
      <c r="B5343" s="9">
        <v>11.0</v>
      </c>
      <c r="C5343" s="9">
        <v>0.0</v>
      </c>
      <c r="D5343" s="9">
        <v>11.0</v>
      </c>
      <c r="E5343" s="9">
        <v>0.0</v>
      </c>
      <c r="F5343" s="9">
        <v>11.0</v>
      </c>
      <c r="G5343" s="9">
        <v>1.0</v>
      </c>
      <c r="H5343" s="11">
        <f>IFERROR(__xludf.DUMMYFUNCTION("IFERROR(FILTER(Filter!$A$1:A9983,Filter!$A$1:A9983=A5343),0)"),0.0)</f>
        <v>0</v>
      </c>
    </row>
    <row r="5344">
      <c r="A5344" s="8" t="s">
        <v>5162</v>
      </c>
      <c r="B5344" s="9">
        <v>15.0</v>
      </c>
      <c r="C5344" s="9">
        <v>0.0</v>
      </c>
      <c r="D5344" s="9">
        <v>13.0</v>
      </c>
      <c r="E5344" s="9">
        <v>2.0</v>
      </c>
      <c r="F5344" s="9">
        <v>15.0</v>
      </c>
      <c r="G5344" s="9">
        <v>1.0</v>
      </c>
      <c r="H5344" s="11">
        <f>IFERROR(__xludf.DUMMYFUNCTION("IFERROR(FILTER(Filter!$A$1:A9983,Filter!$A$1:A9983=A5344),0)"),0.0)</f>
        <v>0</v>
      </c>
    </row>
    <row r="5345">
      <c r="A5345" s="8" t="s">
        <v>5163</v>
      </c>
      <c r="B5345" s="9">
        <v>5.0</v>
      </c>
      <c r="C5345" s="9">
        <v>0.0</v>
      </c>
      <c r="D5345" s="9">
        <v>5.0</v>
      </c>
      <c r="E5345" s="9">
        <v>0.0</v>
      </c>
      <c r="F5345" s="9">
        <v>5.0</v>
      </c>
      <c r="G5345" s="9">
        <v>1.0</v>
      </c>
      <c r="H5345" s="11">
        <f>IFERROR(__xludf.DUMMYFUNCTION("IFERROR(FILTER(Filter!$A$1:A9983,Filter!$A$1:A9983=A5345),0)"),0.0)</f>
        <v>0</v>
      </c>
    </row>
    <row r="5346">
      <c r="A5346" s="8" t="s">
        <v>5164</v>
      </c>
      <c r="B5346" s="9">
        <v>6.0</v>
      </c>
      <c r="C5346" s="9">
        <v>0.0</v>
      </c>
      <c r="D5346" s="9">
        <v>5.0</v>
      </c>
      <c r="E5346" s="9">
        <v>1.0</v>
      </c>
      <c r="F5346" s="9">
        <v>6.0</v>
      </c>
      <c r="G5346" s="9">
        <v>1.0</v>
      </c>
      <c r="H5346" s="11">
        <f>IFERROR(__xludf.DUMMYFUNCTION("IFERROR(FILTER(Filter!$A$1:A9983,Filter!$A$1:A9983=A5346),0)"),0.0)</f>
        <v>0</v>
      </c>
    </row>
    <row r="5347">
      <c r="A5347" s="8" t="s">
        <v>5165</v>
      </c>
      <c r="B5347" s="9">
        <v>10.0</v>
      </c>
      <c r="C5347" s="9">
        <v>0.0</v>
      </c>
      <c r="D5347" s="9">
        <v>10.0</v>
      </c>
      <c r="E5347" s="9">
        <v>0.0</v>
      </c>
      <c r="F5347" s="9">
        <v>10.0</v>
      </c>
      <c r="G5347" s="9">
        <v>1.0</v>
      </c>
      <c r="H5347" s="11">
        <f>IFERROR(__xludf.DUMMYFUNCTION("IFERROR(FILTER(Filter!$A$1:A9983,Filter!$A$1:A9983=A5347),0)"),0.0)</f>
        <v>0</v>
      </c>
    </row>
    <row r="5348">
      <c r="A5348" s="8" t="s">
        <v>5166</v>
      </c>
      <c r="B5348" s="9">
        <v>10.0</v>
      </c>
      <c r="C5348" s="9">
        <v>0.0</v>
      </c>
      <c r="D5348" s="9">
        <v>9.0</v>
      </c>
      <c r="E5348" s="9">
        <v>1.0</v>
      </c>
      <c r="F5348" s="9">
        <v>10.0</v>
      </c>
      <c r="G5348" s="9">
        <v>1.0</v>
      </c>
      <c r="H5348" s="11">
        <f>IFERROR(__xludf.DUMMYFUNCTION("IFERROR(FILTER(Filter!$A$1:A9983,Filter!$A$1:A9983=A5348),0)"),0.0)</f>
        <v>0</v>
      </c>
    </row>
    <row r="5349">
      <c r="A5349" s="8" t="s">
        <v>5167</v>
      </c>
      <c r="B5349" s="9">
        <v>13.0</v>
      </c>
      <c r="C5349" s="9">
        <v>0.0</v>
      </c>
      <c r="D5349" s="9">
        <v>13.0</v>
      </c>
      <c r="E5349" s="9">
        <v>0.0</v>
      </c>
      <c r="F5349" s="9">
        <v>13.0</v>
      </c>
      <c r="G5349" s="9">
        <v>1.0</v>
      </c>
      <c r="H5349" s="11">
        <f>IFERROR(__xludf.DUMMYFUNCTION("IFERROR(FILTER(Filter!$A$1:A9983,Filter!$A$1:A9983=A5349),0)"),0.0)</f>
        <v>0</v>
      </c>
    </row>
    <row r="5350">
      <c r="A5350" s="8" t="s">
        <v>5168</v>
      </c>
      <c r="B5350" s="9">
        <v>15.0</v>
      </c>
      <c r="C5350" s="9">
        <v>0.0</v>
      </c>
      <c r="D5350" s="9">
        <v>13.0</v>
      </c>
      <c r="E5350" s="9">
        <v>2.0</v>
      </c>
      <c r="F5350" s="9">
        <v>15.0</v>
      </c>
      <c r="G5350" s="9">
        <v>1.0</v>
      </c>
      <c r="H5350" s="11">
        <f>IFERROR(__xludf.DUMMYFUNCTION("IFERROR(FILTER(Filter!$A$1:A9983,Filter!$A$1:A9983=A5350),0)"),0.0)</f>
        <v>0</v>
      </c>
    </row>
    <row r="5351">
      <c r="A5351" s="8" t="s">
        <v>5169</v>
      </c>
      <c r="B5351" s="9">
        <v>16.0</v>
      </c>
      <c r="C5351" s="9">
        <v>0.0</v>
      </c>
      <c r="D5351" s="9">
        <v>16.0</v>
      </c>
      <c r="E5351" s="9">
        <v>0.0</v>
      </c>
      <c r="F5351" s="9">
        <v>16.0</v>
      </c>
      <c r="G5351" s="9">
        <v>1.0</v>
      </c>
      <c r="H5351" s="11">
        <f>IFERROR(__xludf.DUMMYFUNCTION("IFERROR(FILTER(Filter!$A$1:A9983,Filter!$A$1:A9983=A5351),0)"),0.0)</f>
        <v>0</v>
      </c>
    </row>
    <row r="5352">
      <c r="A5352" s="8" t="s">
        <v>5170</v>
      </c>
      <c r="B5352" s="9">
        <v>13.0</v>
      </c>
      <c r="C5352" s="9">
        <v>0.0</v>
      </c>
      <c r="D5352" s="9">
        <v>8.0</v>
      </c>
      <c r="E5352" s="9">
        <v>5.0</v>
      </c>
      <c r="F5352" s="9">
        <v>13.0</v>
      </c>
      <c r="G5352" s="9">
        <v>1.0</v>
      </c>
      <c r="H5352" s="11">
        <f>IFERROR(__xludf.DUMMYFUNCTION("IFERROR(FILTER(Filter!$A$1:A9983,Filter!$A$1:A9983=A5352),0)"),0.0)</f>
        <v>0</v>
      </c>
    </row>
    <row r="5353">
      <c r="A5353" s="8" t="s">
        <v>5171</v>
      </c>
      <c r="B5353" s="9">
        <v>9.0</v>
      </c>
      <c r="C5353" s="9">
        <v>0.0</v>
      </c>
      <c r="D5353" s="9">
        <v>9.0</v>
      </c>
      <c r="E5353" s="9">
        <v>0.0</v>
      </c>
      <c r="F5353" s="9">
        <v>9.0</v>
      </c>
      <c r="G5353" s="9">
        <v>1.0</v>
      </c>
      <c r="H5353" s="11">
        <f>IFERROR(__xludf.DUMMYFUNCTION("IFERROR(FILTER(Filter!$A$1:A9983,Filter!$A$1:A9983=A5353),0)"),0.0)</f>
        <v>0</v>
      </c>
    </row>
    <row r="5354">
      <c r="A5354" s="8" t="s">
        <v>5172</v>
      </c>
      <c r="B5354" s="9">
        <v>10.0</v>
      </c>
      <c r="C5354" s="9">
        <v>0.0</v>
      </c>
      <c r="D5354" s="9">
        <v>9.0</v>
      </c>
      <c r="E5354" s="9">
        <v>1.0</v>
      </c>
      <c r="F5354" s="9">
        <v>10.0</v>
      </c>
      <c r="G5354" s="9">
        <v>1.0</v>
      </c>
      <c r="H5354" s="11">
        <f>IFERROR(__xludf.DUMMYFUNCTION("IFERROR(FILTER(Filter!$A$1:A9983,Filter!$A$1:A9983=A5354),0)"),0.0)</f>
        <v>0</v>
      </c>
    </row>
    <row r="5355">
      <c r="A5355" s="8" t="s">
        <v>5173</v>
      </c>
      <c r="B5355" s="9">
        <v>6.0</v>
      </c>
      <c r="C5355" s="9">
        <v>0.0</v>
      </c>
      <c r="D5355" s="9">
        <v>4.0</v>
      </c>
      <c r="E5355" s="9">
        <v>2.0</v>
      </c>
      <c r="F5355" s="9">
        <v>6.0</v>
      </c>
      <c r="G5355" s="9">
        <v>1.0</v>
      </c>
      <c r="H5355" s="11">
        <f>IFERROR(__xludf.DUMMYFUNCTION("IFERROR(FILTER(Filter!$A$1:A9983,Filter!$A$1:A9983=A5355),0)"),0.0)</f>
        <v>0</v>
      </c>
    </row>
    <row r="5356">
      <c r="A5356" s="8" t="s">
        <v>5174</v>
      </c>
      <c r="B5356" s="9">
        <v>16.0</v>
      </c>
      <c r="C5356" s="9">
        <v>0.0</v>
      </c>
      <c r="D5356" s="9">
        <v>13.0</v>
      </c>
      <c r="E5356" s="9">
        <v>3.0</v>
      </c>
      <c r="F5356" s="9">
        <v>16.0</v>
      </c>
      <c r="G5356" s="9">
        <v>1.0</v>
      </c>
      <c r="H5356" s="11">
        <f>IFERROR(__xludf.DUMMYFUNCTION("IFERROR(FILTER(Filter!$A$1:A9983,Filter!$A$1:A9983=A5356),0)"),0.0)</f>
        <v>0</v>
      </c>
    </row>
    <row r="5357">
      <c r="A5357" s="8" t="s">
        <v>5175</v>
      </c>
      <c r="B5357" s="9">
        <v>11.0</v>
      </c>
      <c r="C5357" s="9">
        <v>0.0</v>
      </c>
      <c r="D5357" s="9">
        <v>10.0</v>
      </c>
      <c r="E5357" s="9">
        <v>1.0</v>
      </c>
      <c r="F5357" s="9">
        <v>11.0</v>
      </c>
      <c r="G5357" s="9">
        <v>1.0</v>
      </c>
      <c r="H5357" s="11">
        <f>IFERROR(__xludf.DUMMYFUNCTION("IFERROR(FILTER(Filter!$A$1:A9983,Filter!$A$1:A9983=A5357),0)"),0.0)</f>
        <v>0</v>
      </c>
    </row>
    <row r="5358">
      <c r="A5358" s="8" t="s">
        <v>5176</v>
      </c>
      <c r="B5358" s="9">
        <v>9.0</v>
      </c>
      <c r="C5358" s="9">
        <v>0.0</v>
      </c>
      <c r="D5358" s="9">
        <v>7.0</v>
      </c>
      <c r="E5358" s="9">
        <v>2.0</v>
      </c>
      <c r="F5358" s="9">
        <v>9.0</v>
      </c>
      <c r="G5358" s="9">
        <v>1.0</v>
      </c>
      <c r="H5358" s="11">
        <f>IFERROR(__xludf.DUMMYFUNCTION("IFERROR(FILTER(Filter!$A$1:A9983,Filter!$A$1:A9983=A5358),0)"),0.0)</f>
        <v>0</v>
      </c>
    </row>
    <row r="5359">
      <c r="A5359" s="8" t="s">
        <v>5177</v>
      </c>
      <c r="B5359" s="9">
        <v>8.0</v>
      </c>
      <c r="C5359" s="9">
        <v>0.0</v>
      </c>
      <c r="D5359" s="9">
        <v>8.0</v>
      </c>
      <c r="E5359" s="9">
        <v>0.0</v>
      </c>
      <c r="F5359" s="9">
        <v>8.0</v>
      </c>
      <c r="G5359" s="9">
        <v>1.0</v>
      </c>
      <c r="H5359" s="11">
        <f>IFERROR(__xludf.DUMMYFUNCTION("IFERROR(FILTER(Filter!$A$1:A9983,Filter!$A$1:A9983=A5359),0)"),0.0)</f>
        <v>0</v>
      </c>
    </row>
    <row r="5360">
      <c r="A5360" s="8" t="s">
        <v>5178</v>
      </c>
      <c r="B5360" s="9">
        <v>16.0</v>
      </c>
      <c r="C5360" s="9">
        <v>0.0</v>
      </c>
      <c r="D5360" s="9">
        <v>13.0</v>
      </c>
      <c r="E5360" s="9">
        <v>3.0</v>
      </c>
      <c r="F5360" s="9">
        <v>16.0</v>
      </c>
      <c r="G5360" s="9">
        <v>1.0</v>
      </c>
      <c r="H5360" s="11">
        <f>IFERROR(__xludf.DUMMYFUNCTION("IFERROR(FILTER(Filter!$A$1:A9983,Filter!$A$1:A9983=A5360),0)"),0.0)</f>
        <v>0</v>
      </c>
    </row>
    <row r="5361">
      <c r="A5361" s="8" t="s">
        <v>5179</v>
      </c>
      <c r="B5361" s="9">
        <v>12.0</v>
      </c>
      <c r="C5361" s="9">
        <v>0.0</v>
      </c>
      <c r="D5361" s="9">
        <v>8.0</v>
      </c>
      <c r="E5361" s="9">
        <v>4.0</v>
      </c>
      <c r="F5361" s="9">
        <v>12.0</v>
      </c>
      <c r="G5361" s="9">
        <v>1.0</v>
      </c>
      <c r="H5361" s="11">
        <f>IFERROR(__xludf.DUMMYFUNCTION("IFERROR(FILTER(Filter!$A$1:A9983,Filter!$A$1:A9983=A5361),0)"),0.0)</f>
        <v>0</v>
      </c>
    </row>
    <row r="5362">
      <c r="A5362" s="8" t="s">
        <v>5180</v>
      </c>
      <c r="B5362" s="9">
        <v>17.0</v>
      </c>
      <c r="C5362" s="9">
        <v>0.0</v>
      </c>
      <c r="D5362" s="9">
        <v>15.0</v>
      </c>
      <c r="E5362" s="9">
        <v>2.0</v>
      </c>
      <c r="F5362" s="9">
        <v>17.0</v>
      </c>
      <c r="G5362" s="9">
        <v>1.0</v>
      </c>
      <c r="H5362" s="11">
        <f>IFERROR(__xludf.DUMMYFUNCTION("IFERROR(FILTER(Filter!$A$1:A9983,Filter!$A$1:A9983=A5362),0)"),0.0)</f>
        <v>0</v>
      </c>
    </row>
    <row r="5363">
      <c r="A5363" s="8" t="s">
        <v>5181</v>
      </c>
      <c r="B5363" s="9">
        <v>16.0</v>
      </c>
      <c r="C5363" s="9">
        <v>0.0</v>
      </c>
      <c r="D5363" s="9">
        <v>16.0</v>
      </c>
      <c r="E5363" s="9">
        <v>0.0</v>
      </c>
      <c r="F5363" s="9">
        <v>16.0</v>
      </c>
      <c r="G5363" s="9">
        <v>1.0</v>
      </c>
      <c r="H5363" s="11">
        <f>IFERROR(__xludf.DUMMYFUNCTION("IFERROR(FILTER(Filter!$A$1:A9983,Filter!$A$1:A9983=A5363),0)"),0.0)</f>
        <v>0</v>
      </c>
    </row>
    <row r="5364">
      <c r="A5364" s="8" t="s">
        <v>5182</v>
      </c>
      <c r="B5364" s="9">
        <v>9.0</v>
      </c>
      <c r="C5364" s="9">
        <v>0.0</v>
      </c>
      <c r="D5364" s="9">
        <v>9.0</v>
      </c>
      <c r="E5364" s="9">
        <v>0.0</v>
      </c>
      <c r="F5364" s="9">
        <v>9.0</v>
      </c>
      <c r="G5364" s="9">
        <v>1.0</v>
      </c>
      <c r="H5364" s="11">
        <f>IFERROR(__xludf.DUMMYFUNCTION("IFERROR(FILTER(Filter!$A$1:A9983,Filter!$A$1:A9983=A5364),0)"),0.0)</f>
        <v>0</v>
      </c>
    </row>
    <row r="5365">
      <c r="A5365" s="8" t="s">
        <v>5183</v>
      </c>
      <c r="B5365" s="9">
        <v>14.0</v>
      </c>
      <c r="C5365" s="9">
        <v>0.0</v>
      </c>
      <c r="D5365" s="9">
        <v>14.0</v>
      </c>
      <c r="E5365" s="9">
        <v>0.0</v>
      </c>
      <c r="F5365" s="9">
        <v>14.0</v>
      </c>
      <c r="G5365" s="9">
        <v>1.0</v>
      </c>
      <c r="H5365" s="11">
        <f>IFERROR(__xludf.DUMMYFUNCTION("IFERROR(FILTER(Filter!$A$1:A9983,Filter!$A$1:A9983=A5365),0)"),0.0)</f>
        <v>0</v>
      </c>
    </row>
    <row r="5366">
      <c r="A5366" s="8" t="s">
        <v>5184</v>
      </c>
      <c r="B5366" s="9">
        <v>15.0</v>
      </c>
      <c r="C5366" s="9">
        <v>0.0</v>
      </c>
      <c r="D5366" s="9">
        <v>14.0</v>
      </c>
      <c r="E5366" s="9">
        <v>1.0</v>
      </c>
      <c r="F5366" s="9">
        <v>15.0</v>
      </c>
      <c r="G5366" s="9">
        <v>1.0</v>
      </c>
      <c r="H5366" s="11">
        <f>IFERROR(__xludf.DUMMYFUNCTION("IFERROR(FILTER(Filter!$A$1:A9983,Filter!$A$1:A9983=A5366),0)"),0.0)</f>
        <v>0</v>
      </c>
    </row>
    <row r="5367">
      <c r="A5367" s="8" t="s">
        <v>5185</v>
      </c>
      <c r="B5367" s="9">
        <v>12.0</v>
      </c>
      <c r="C5367" s="9">
        <v>0.0</v>
      </c>
      <c r="D5367" s="9">
        <v>12.0</v>
      </c>
      <c r="E5367" s="9">
        <v>0.0</v>
      </c>
      <c r="F5367" s="9">
        <v>12.0</v>
      </c>
      <c r="G5367" s="9">
        <v>1.0</v>
      </c>
      <c r="H5367" s="11">
        <f>IFERROR(__xludf.DUMMYFUNCTION("IFERROR(FILTER(Filter!$A$1:A9983,Filter!$A$1:A9983=A5367),0)"),0.0)</f>
        <v>0</v>
      </c>
    </row>
    <row r="5368">
      <c r="A5368" s="8" t="s">
        <v>5186</v>
      </c>
      <c r="B5368" s="9">
        <v>12.0</v>
      </c>
      <c r="C5368" s="9">
        <v>0.0</v>
      </c>
      <c r="D5368" s="9">
        <v>12.0</v>
      </c>
      <c r="E5368" s="9">
        <v>0.0</v>
      </c>
      <c r="F5368" s="9">
        <v>12.0</v>
      </c>
      <c r="G5368" s="9">
        <v>1.0</v>
      </c>
      <c r="H5368" s="11">
        <f>IFERROR(__xludf.DUMMYFUNCTION("IFERROR(FILTER(Filter!$A$1:A9983,Filter!$A$1:A9983=A5368),0)"),0.0)</f>
        <v>0</v>
      </c>
    </row>
    <row r="5369">
      <c r="A5369" s="8" t="s">
        <v>5187</v>
      </c>
      <c r="B5369" s="9">
        <v>11.0</v>
      </c>
      <c r="C5369" s="9">
        <v>0.0</v>
      </c>
      <c r="D5369" s="9">
        <v>10.0</v>
      </c>
      <c r="E5369" s="9">
        <v>1.0</v>
      </c>
      <c r="F5369" s="9">
        <v>11.0</v>
      </c>
      <c r="G5369" s="9">
        <v>1.0</v>
      </c>
      <c r="H5369" s="11">
        <f>IFERROR(__xludf.DUMMYFUNCTION("IFERROR(FILTER(Filter!$A$1:A9983,Filter!$A$1:A9983=A5369),0)"),0.0)</f>
        <v>0</v>
      </c>
    </row>
    <row r="5370" hidden="1">
      <c r="A5370" s="8"/>
      <c r="B5370" s="9"/>
      <c r="C5370" s="9"/>
      <c r="D5370" s="9"/>
      <c r="E5370" s="9"/>
      <c r="F5370" s="9"/>
      <c r="G5370" s="9"/>
      <c r="H5370" s="11"/>
    </row>
    <row r="5371">
      <c r="A5371" s="8" t="s">
        <v>5188</v>
      </c>
      <c r="B5371" s="9">
        <v>13.0</v>
      </c>
      <c r="C5371" s="9">
        <v>0.0</v>
      </c>
      <c r="D5371" s="9">
        <v>9.0</v>
      </c>
      <c r="E5371" s="9">
        <v>4.0</v>
      </c>
      <c r="F5371" s="9">
        <v>13.0</v>
      </c>
      <c r="G5371" s="9">
        <v>1.0</v>
      </c>
      <c r="H5371" s="11">
        <f>IFERROR(__xludf.DUMMYFUNCTION("IFERROR(FILTER(Filter!$A$1:A9983,Filter!$A$1:A9983=A5371),0)"),0.0)</f>
        <v>0</v>
      </c>
    </row>
    <row r="5372">
      <c r="A5372" s="8" t="s">
        <v>5189</v>
      </c>
      <c r="B5372" s="9">
        <v>10.0</v>
      </c>
      <c r="C5372" s="9">
        <v>0.0</v>
      </c>
      <c r="D5372" s="9">
        <v>6.0</v>
      </c>
      <c r="E5372" s="9">
        <v>4.0</v>
      </c>
      <c r="F5372" s="9">
        <v>10.0</v>
      </c>
      <c r="G5372" s="9">
        <v>1.0</v>
      </c>
      <c r="H5372" s="11">
        <f>IFERROR(__xludf.DUMMYFUNCTION("IFERROR(FILTER(Filter!$A$1:A9983,Filter!$A$1:A9983=A5372),0)"),0.0)</f>
        <v>0</v>
      </c>
    </row>
    <row r="5373">
      <c r="A5373" s="8" t="s">
        <v>5190</v>
      </c>
      <c r="B5373" s="9">
        <v>3.0</v>
      </c>
      <c r="C5373" s="9">
        <v>0.0</v>
      </c>
      <c r="D5373" s="9">
        <v>3.0</v>
      </c>
      <c r="E5373" s="9">
        <v>0.0</v>
      </c>
      <c r="F5373" s="9">
        <v>3.0</v>
      </c>
      <c r="G5373" s="9">
        <v>1.0</v>
      </c>
      <c r="H5373" s="11">
        <f>IFERROR(__xludf.DUMMYFUNCTION("IFERROR(FILTER(Filter!$A$1:A9983,Filter!$A$1:A9983=A5373),0)"),0.0)</f>
        <v>0</v>
      </c>
    </row>
    <row r="5374">
      <c r="A5374" s="8" t="s">
        <v>5191</v>
      </c>
      <c r="B5374" s="9">
        <v>10.0</v>
      </c>
      <c r="C5374" s="9">
        <v>0.0</v>
      </c>
      <c r="D5374" s="9">
        <v>10.0</v>
      </c>
      <c r="E5374" s="9">
        <v>0.0</v>
      </c>
      <c r="F5374" s="9">
        <v>10.0</v>
      </c>
      <c r="G5374" s="9">
        <v>1.0</v>
      </c>
      <c r="H5374" s="11">
        <f>IFERROR(__xludf.DUMMYFUNCTION("IFERROR(FILTER(Filter!$A$1:A9983,Filter!$A$1:A9983=A5374),0)"),0.0)</f>
        <v>0</v>
      </c>
    </row>
    <row r="5375">
      <c r="A5375" s="8" t="s">
        <v>5192</v>
      </c>
      <c r="B5375" s="9">
        <v>8.0</v>
      </c>
      <c r="C5375" s="9">
        <v>0.0</v>
      </c>
      <c r="D5375" s="9">
        <v>6.0</v>
      </c>
      <c r="E5375" s="9">
        <v>2.0</v>
      </c>
      <c r="F5375" s="9">
        <v>8.0</v>
      </c>
      <c r="G5375" s="9">
        <v>1.0</v>
      </c>
      <c r="H5375" s="11">
        <f>IFERROR(__xludf.DUMMYFUNCTION("IFERROR(FILTER(Filter!$A$1:A9983,Filter!$A$1:A9983=A5375),0)"),0.0)</f>
        <v>0</v>
      </c>
    </row>
    <row r="5376">
      <c r="A5376" s="8" t="s">
        <v>5193</v>
      </c>
      <c r="B5376" s="9">
        <v>16.0</v>
      </c>
      <c r="C5376" s="9">
        <v>0.0</v>
      </c>
      <c r="D5376" s="9">
        <v>15.0</v>
      </c>
      <c r="E5376" s="9">
        <v>1.0</v>
      </c>
      <c r="F5376" s="9">
        <v>16.0</v>
      </c>
      <c r="G5376" s="9">
        <v>1.0</v>
      </c>
      <c r="H5376" s="11">
        <f>IFERROR(__xludf.DUMMYFUNCTION("IFERROR(FILTER(Filter!$A$1:A9983,Filter!$A$1:A9983=A5376),0)"),0.0)</f>
        <v>0</v>
      </c>
    </row>
    <row r="5377">
      <c r="A5377" s="8" t="s">
        <v>5194</v>
      </c>
      <c r="B5377" s="9">
        <v>14.0</v>
      </c>
      <c r="C5377" s="9">
        <v>0.0</v>
      </c>
      <c r="D5377" s="9">
        <v>13.0</v>
      </c>
      <c r="E5377" s="9">
        <v>1.0</v>
      </c>
      <c r="F5377" s="9">
        <v>14.0</v>
      </c>
      <c r="G5377" s="9">
        <v>1.0</v>
      </c>
      <c r="H5377" s="11">
        <f>IFERROR(__xludf.DUMMYFUNCTION("IFERROR(FILTER(Filter!$A$1:A9983,Filter!$A$1:A9983=A5377),0)"),0.0)</f>
        <v>0</v>
      </c>
    </row>
    <row r="5378">
      <c r="A5378" s="8" t="s">
        <v>5195</v>
      </c>
      <c r="B5378" s="9">
        <v>4.0</v>
      </c>
      <c r="C5378" s="9">
        <v>0.0</v>
      </c>
      <c r="D5378" s="9">
        <v>4.0</v>
      </c>
      <c r="E5378" s="9">
        <v>0.0</v>
      </c>
      <c r="F5378" s="9">
        <v>4.0</v>
      </c>
      <c r="G5378" s="9">
        <v>1.0</v>
      </c>
      <c r="H5378" s="11">
        <f>IFERROR(__xludf.DUMMYFUNCTION("IFERROR(FILTER(Filter!$A$1:A9983,Filter!$A$1:A9983=A5378),0)"),0.0)</f>
        <v>0</v>
      </c>
    </row>
    <row r="5379">
      <c r="A5379" s="8" t="s">
        <v>5196</v>
      </c>
      <c r="B5379" s="9">
        <v>18.0</v>
      </c>
      <c r="C5379" s="9">
        <v>0.0</v>
      </c>
      <c r="D5379" s="9">
        <v>15.0</v>
      </c>
      <c r="E5379" s="9">
        <v>3.0</v>
      </c>
      <c r="F5379" s="9">
        <v>18.0</v>
      </c>
      <c r="G5379" s="9">
        <v>1.0</v>
      </c>
      <c r="H5379" s="11">
        <f>IFERROR(__xludf.DUMMYFUNCTION("IFERROR(FILTER(Filter!$A$1:A9983,Filter!$A$1:A9983=A5379),0)"),0.0)</f>
        <v>0</v>
      </c>
    </row>
    <row r="5380">
      <c r="A5380" s="8" t="s">
        <v>5197</v>
      </c>
      <c r="B5380" s="9">
        <v>4.0</v>
      </c>
      <c r="C5380" s="9">
        <v>0.0</v>
      </c>
      <c r="D5380" s="9">
        <v>3.0</v>
      </c>
      <c r="E5380" s="9">
        <v>1.0</v>
      </c>
      <c r="F5380" s="9">
        <v>4.0</v>
      </c>
      <c r="G5380" s="9">
        <v>1.0</v>
      </c>
      <c r="H5380" s="11">
        <f>IFERROR(__xludf.DUMMYFUNCTION("IFERROR(FILTER(Filter!$A$1:A9983,Filter!$A$1:A9983=A5380),0)"),0.0)</f>
        <v>0</v>
      </c>
    </row>
    <row r="5381">
      <c r="A5381" s="8" t="s">
        <v>5198</v>
      </c>
      <c r="B5381" s="9">
        <v>5.0</v>
      </c>
      <c r="C5381" s="9">
        <v>0.0</v>
      </c>
      <c r="D5381" s="9">
        <v>5.0</v>
      </c>
      <c r="E5381" s="9">
        <v>0.0</v>
      </c>
      <c r="F5381" s="9">
        <v>5.0</v>
      </c>
      <c r="G5381" s="9">
        <v>1.0</v>
      </c>
      <c r="H5381" s="11">
        <f>IFERROR(__xludf.DUMMYFUNCTION("IFERROR(FILTER(Filter!$A$1:A9983,Filter!$A$1:A9983=A5381),0)"),0.0)</f>
        <v>0</v>
      </c>
    </row>
    <row r="5382">
      <c r="A5382" s="8" t="s">
        <v>5199</v>
      </c>
      <c r="B5382" s="9">
        <v>9.0</v>
      </c>
      <c r="C5382" s="9">
        <v>0.0</v>
      </c>
      <c r="D5382" s="9">
        <v>9.0</v>
      </c>
      <c r="E5382" s="9">
        <v>0.0</v>
      </c>
      <c r="F5382" s="9">
        <v>9.0</v>
      </c>
      <c r="G5382" s="9">
        <v>1.0</v>
      </c>
      <c r="H5382" s="11">
        <f>IFERROR(__xludf.DUMMYFUNCTION("IFERROR(FILTER(Filter!$A$1:A9983,Filter!$A$1:A9983=A5382),0)"),0.0)</f>
        <v>0</v>
      </c>
    </row>
    <row r="5383">
      <c r="A5383" s="8" t="s">
        <v>5200</v>
      </c>
      <c r="B5383" s="9">
        <v>12.0</v>
      </c>
      <c r="C5383" s="9">
        <v>0.0</v>
      </c>
      <c r="D5383" s="9">
        <v>12.0</v>
      </c>
      <c r="E5383" s="9">
        <v>0.0</v>
      </c>
      <c r="F5383" s="9">
        <v>12.0</v>
      </c>
      <c r="G5383" s="9">
        <v>1.0</v>
      </c>
      <c r="H5383" s="11">
        <f>IFERROR(__xludf.DUMMYFUNCTION("IFERROR(FILTER(Filter!$A$1:A9983,Filter!$A$1:A9983=A5383),0)"),0.0)</f>
        <v>0</v>
      </c>
    </row>
    <row r="5384">
      <c r="A5384" s="8" t="s">
        <v>5201</v>
      </c>
      <c r="B5384" s="9">
        <v>11.0</v>
      </c>
      <c r="C5384" s="9">
        <v>0.0</v>
      </c>
      <c r="D5384" s="9">
        <v>10.0</v>
      </c>
      <c r="E5384" s="9">
        <v>1.0</v>
      </c>
      <c r="F5384" s="9">
        <v>11.0</v>
      </c>
      <c r="G5384" s="9">
        <v>1.0</v>
      </c>
      <c r="H5384" s="11">
        <f>IFERROR(__xludf.DUMMYFUNCTION("IFERROR(FILTER(Filter!$A$1:A9983,Filter!$A$1:A9983=A5384),0)"),0.0)</f>
        <v>0</v>
      </c>
    </row>
    <row r="5385" hidden="1">
      <c r="A5385" s="8"/>
      <c r="B5385" s="9"/>
      <c r="C5385" s="9"/>
      <c r="D5385" s="9"/>
      <c r="E5385" s="9"/>
      <c r="F5385" s="9"/>
      <c r="G5385" s="9"/>
      <c r="H5385" s="11"/>
    </row>
    <row r="5386">
      <c r="A5386" s="8" t="s">
        <v>5202</v>
      </c>
      <c r="B5386" s="9">
        <v>14.0</v>
      </c>
      <c r="C5386" s="9">
        <v>0.0</v>
      </c>
      <c r="D5386" s="9">
        <v>9.0</v>
      </c>
      <c r="E5386" s="9">
        <v>5.0</v>
      </c>
      <c r="F5386" s="9">
        <v>14.0</v>
      </c>
      <c r="G5386" s="9">
        <v>1.0</v>
      </c>
      <c r="H5386" s="11">
        <f>IFERROR(__xludf.DUMMYFUNCTION("IFERROR(FILTER(Filter!$A$1:A9983,Filter!$A$1:A9983=A5386),0)"),0.0)</f>
        <v>0</v>
      </c>
    </row>
    <row r="5387">
      <c r="A5387" s="8" t="s">
        <v>5203</v>
      </c>
      <c r="B5387" s="9">
        <v>6.0</v>
      </c>
      <c r="C5387" s="9">
        <v>0.0</v>
      </c>
      <c r="D5387" s="9">
        <v>6.0</v>
      </c>
      <c r="E5387" s="9">
        <v>0.0</v>
      </c>
      <c r="F5387" s="9">
        <v>6.0</v>
      </c>
      <c r="G5387" s="9">
        <v>1.0</v>
      </c>
      <c r="H5387" s="11">
        <f>IFERROR(__xludf.DUMMYFUNCTION("IFERROR(FILTER(Filter!$A$1:A9983,Filter!$A$1:A9983=A5387),0)"),0.0)</f>
        <v>0</v>
      </c>
    </row>
    <row r="5388">
      <c r="A5388" s="8" t="s">
        <v>5204</v>
      </c>
      <c r="B5388" s="9">
        <v>7.0</v>
      </c>
      <c r="C5388" s="9">
        <v>0.0</v>
      </c>
      <c r="D5388" s="9">
        <v>6.0</v>
      </c>
      <c r="E5388" s="9">
        <v>1.0</v>
      </c>
      <c r="F5388" s="9">
        <v>7.0</v>
      </c>
      <c r="G5388" s="9">
        <v>1.0</v>
      </c>
      <c r="H5388" s="11">
        <f>IFERROR(__xludf.DUMMYFUNCTION("IFERROR(FILTER(Filter!$A$1:A9983,Filter!$A$1:A9983=A5388),0)"),0.0)</f>
        <v>0</v>
      </c>
    </row>
    <row r="5389">
      <c r="A5389" s="8" t="s">
        <v>5205</v>
      </c>
      <c r="B5389" s="9">
        <v>14.0</v>
      </c>
      <c r="C5389" s="9">
        <v>0.0</v>
      </c>
      <c r="D5389" s="9">
        <v>12.0</v>
      </c>
      <c r="E5389" s="9">
        <v>2.0</v>
      </c>
      <c r="F5389" s="9">
        <v>14.0</v>
      </c>
      <c r="G5389" s="9">
        <v>1.0</v>
      </c>
      <c r="H5389" s="11">
        <f>IFERROR(__xludf.DUMMYFUNCTION("IFERROR(FILTER(Filter!$A$1:A9983,Filter!$A$1:A9983=A5389),0)"),0.0)</f>
        <v>0</v>
      </c>
    </row>
    <row r="5390">
      <c r="A5390" s="8" t="s">
        <v>5206</v>
      </c>
      <c r="B5390" s="9">
        <v>9.0</v>
      </c>
      <c r="C5390" s="9">
        <v>0.0</v>
      </c>
      <c r="D5390" s="9">
        <v>8.0</v>
      </c>
      <c r="E5390" s="9">
        <v>1.0</v>
      </c>
      <c r="F5390" s="9">
        <v>9.0</v>
      </c>
      <c r="G5390" s="9">
        <v>1.0</v>
      </c>
      <c r="H5390" s="11">
        <f>IFERROR(__xludf.DUMMYFUNCTION("IFERROR(FILTER(Filter!$A$1:A9983,Filter!$A$1:A9983=A5390),0)"),0.0)</f>
        <v>0</v>
      </c>
    </row>
    <row r="5391">
      <c r="A5391" s="8" t="s">
        <v>5207</v>
      </c>
      <c r="B5391" s="9">
        <v>11.0</v>
      </c>
      <c r="C5391" s="9">
        <v>0.0</v>
      </c>
      <c r="D5391" s="9">
        <v>9.0</v>
      </c>
      <c r="E5391" s="9">
        <v>2.0</v>
      </c>
      <c r="F5391" s="9">
        <v>11.0</v>
      </c>
      <c r="G5391" s="9">
        <v>1.0</v>
      </c>
      <c r="H5391" s="11">
        <f>IFERROR(__xludf.DUMMYFUNCTION("IFERROR(FILTER(Filter!$A$1:A9983,Filter!$A$1:A9983=A5391),0)"),0.0)</f>
        <v>0</v>
      </c>
    </row>
    <row r="5392">
      <c r="A5392" s="8" t="s">
        <v>5208</v>
      </c>
      <c r="B5392" s="9">
        <v>6.0</v>
      </c>
      <c r="C5392" s="9">
        <v>0.0</v>
      </c>
      <c r="D5392" s="9">
        <v>6.0</v>
      </c>
      <c r="E5392" s="9">
        <v>0.0</v>
      </c>
      <c r="F5392" s="9">
        <v>6.0</v>
      </c>
      <c r="G5392" s="9">
        <v>1.0</v>
      </c>
      <c r="H5392" s="11">
        <f>IFERROR(__xludf.DUMMYFUNCTION("IFERROR(FILTER(Filter!$A$1:A9983,Filter!$A$1:A9983=A5392),0)"),0.0)</f>
        <v>0</v>
      </c>
    </row>
    <row r="5393">
      <c r="A5393" s="8" t="s">
        <v>5209</v>
      </c>
      <c r="B5393" s="9">
        <v>18.0</v>
      </c>
      <c r="C5393" s="9">
        <v>0.0</v>
      </c>
      <c r="D5393" s="9">
        <v>13.0</v>
      </c>
      <c r="E5393" s="9">
        <v>5.0</v>
      </c>
      <c r="F5393" s="9">
        <v>18.0</v>
      </c>
      <c r="G5393" s="9">
        <v>1.0</v>
      </c>
      <c r="H5393" s="11">
        <f>IFERROR(__xludf.DUMMYFUNCTION("IFERROR(FILTER(Filter!$A$1:A9983,Filter!$A$1:A9983=A5393),0)"),0.0)</f>
        <v>0</v>
      </c>
    </row>
    <row r="5394">
      <c r="A5394" s="8" t="s">
        <v>5210</v>
      </c>
      <c r="B5394" s="9">
        <v>10.0</v>
      </c>
      <c r="C5394" s="9">
        <v>0.0</v>
      </c>
      <c r="D5394" s="9">
        <v>8.0</v>
      </c>
      <c r="E5394" s="9">
        <v>2.0</v>
      </c>
      <c r="F5394" s="9">
        <v>10.0</v>
      </c>
      <c r="G5394" s="9">
        <v>1.0</v>
      </c>
      <c r="H5394" s="11">
        <f>IFERROR(__xludf.DUMMYFUNCTION("IFERROR(FILTER(Filter!$A$1:A9983,Filter!$A$1:A9983=A5394),0)"),0.0)</f>
        <v>0</v>
      </c>
    </row>
    <row r="5395">
      <c r="A5395" s="8" t="s">
        <v>5211</v>
      </c>
      <c r="B5395" s="9">
        <v>7.0</v>
      </c>
      <c r="C5395" s="9">
        <v>0.0</v>
      </c>
      <c r="D5395" s="9">
        <v>7.0</v>
      </c>
      <c r="E5395" s="9">
        <v>0.0</v>
      </c>
      <c r="F5395" s="9">
        <v>7.0</v>
      </c>
      <c r="G5395" s="9">
        <v>1.0</v>
      </c>
      <c r="H5395" s="11">
        <f>IFERROR(__xludf.DUMMYFUNCTION("IFERROR(FILTER(Filter!$A$1:A9983,Filter!$A$1:A9983=A5395),0)"),0.0)</f>
        <v>0</v>
      </c>
    </row>
    <row r="5396">
      <c r="A5396" s="8" t="s">
        <v>5212</v>
      </c>
      <c r="B5396" s="9">
        <v>9.0</v>
      </c>
      <c r="C5396" s="9">
        <v>0.0</v>
      </c>
      <c r="D5396" s="9">
        <v>8.0</v>
      </c>
      <c r="E5396" s="9">
        <v>1.0</v>
      </c>
      <c r="F5396" s="9">
        <v>9.0</v>
      </c>
      <c r="G5396" s="9">
        <v>1.0</v>
      </c>
      <c r="H5396" s="11">
        <f>IFERROR(__xludf.DUMMYFUNCTION("IFERROR(FILTER(Filter!$A$1:A9983,Filter!$A$1:A9983=A5396),0)"),0.0)</f>
        <v>0</v>
      </c>
    </row>
    <row r="5397">
      <c r="A5397" s="8" t="s">
        <v>5213</v>
      </c>
      <c r="B5397" s="9">
        <v>6.0</v>
      </c>
      <c r="C5397" s="9">
        <v>0.0</v>
      </c>
      <c r="D5397" s="9">
        <v>6.0</v>
      </c>
      <c r="E5397" s="9">
        <v>0.0</v>
      </c>
      <c r="F5397" s="9">
        <v>6.0</v>
      </c>
      <c r="G5397" s="9">
        <v>1.0</v>
      </c>
      <c r="H5397" s="11">
        <f>IFERROR(__xludf.DUMMYFUNCTION("IFERROR(FILTER(Filter!$A$1:A9983,Filter!$A$1:A9983=A5397),0)"),0.0)</f>
        <v>0</v>
      </c>
    </row>
    <row r="5398">
      <c r="A5398" s="8" t="s">
        <v>5214</v>
      </c>
      <c r="B5398" s="9">
        <v>10.0</v>
      </c>
      <c r="C5398" s="9">
        <v>0.0</v>
      </c>
      <c r="D5398" s="9">
        <v>8.0</v>
      </c>
      <c r="E5398" s="9">
        <v>2.0</v>
      </c>
      <c r="F5398" s="9">
        <v>10.0</v>
      </c>
      <c r="G5398" s="9">
        <v>1.0</v>
      </c>
      <c r="H5398" s="11">
        <f>IFERROR(__xludf.DUMMYFUNCTION("IFERROR(FILTER(Filter!$A$1:A9983,Filter!$A$1:A9983=A5398),0)"),0.0)</f>
        <v>0</v>
      </c>
    </row>
    <row r="5399">
      <c r="A5399" s="8" t="s">
        <v>5215</v>
      </c>
      <c r="B5399" s="9">
        <v>10.0</v>
      </c>
      <c r="C5399" s="9">
        <v>0.0</v>
      </c>
      <c r="D5399" s="9">
        <v>8.0</v>
      </c>
      <c r="E5399" s="9">
        <v>2.0</v>
      </c>
      <c r="F5399" s="9">
        <v>10.0</v>
      </c>
      <c r="G5399" s="9">
        <v>1.0</v>
      </c>
      <c r="H5399" s="11">
        <f>IFERROR(__xludf.DUMMYFUNCTION("IFERROR(FILTER(Filter!$A$1:A9983,Filter!$A$1:A9983=A5399),0)"),0.0)</f>
        <v>0</v>
      </c>
    </row>
    <row r="5400">
      <c r="A5400" s="8" t="s">
        <v>5216</v>
      </c>
      <c r="B5400" s="9">
        <v>14.0</v>
      </c>
      <c r="C5400" s="9">
        <v>0.0</v>
      </c>
      <c r="D5400" s="9">
        <v>14.0</v>
      </c>
      <c r="E5400" s="9">
        <v>0.0</v>
      </c>
      <c r="F5400" s="9">
        <v>14.0</v>
      </c>
      <c r="G5400" s="9">
        <v>1.0</v>
      </c>
      <c r="H5400" s="11">
        <f>IFERROR(__xludf.DUMMYFUNCTION("IFERROR(FILTER(Filter!$A$1:A9983,Filter!$A$1:A9983=A5400),0)"),0.0)</f>
        <v>0</v>
      </c>
    </row>
    <row r="5401">
      <c r="A5401" s="8" t="s">
        <v>5217</v>
      </c>
      <c r="B5401" s="9">
        <v>7.0</v>
      </c>
      <c r="C5401" s="9">
        <v>0.0</v>
      </c>
      <c r="D5401" s="9">
        <v>6.0</v>
      </c>
      <c r="E5401" s="9">
        <v>1.0</v>
      </c>
      <c r="F5401" s="9">
        <v>7.0</v>
      </c>
      <c r="G5401" s="9">
        <v>1.0</v>
      </c>
      <c r="H5401" s="11">
        <f>IFERROR(__xludf.DUMMYFUNCTION("IFERROR(FILTER(Filter!$A$1:A9983,Filter!$A$1:A9983=A5401),0)"),0.0)</f>
        <v>0</v>
      </c>
    </row>
    <row r="5402">
      <c r="A5402" s="8" t="s">
        <v>5218</v>
      </c>
      <c r="B5402" s="9">
        <v>10.0</v>
      </c>
      <c r="C5402" s="9">
        <v>0.0</v>
      </c>
      <c r="D5402" s="9">
        <v>9.0</v>
      </c>
      <c r="E5402" s="9">
        <v>1.0</v>
      </c>
      <c r="F5402" s="9">
        <v>10.0</v>
      </c>
      <c r="G5402" s="9">
        <v>1.0</v>
      </c>
      <c r="H5402" s="11">
        <f>IFERROR(__xludf.DUMMYFUNCTION("IFERROR(FILTER(Filter!$A$1:A9983,Filter!$A$1:A9983=A5402),0)"),0.0)</f>
        <v>0</v>
      </c>
    </row>
    <row r="5403">
      <c r="A5403" s="8" t="s">
        <v>5219</v>
      </c>
      <c r="B5403" s="9">
        <v>15.0</v>
      </c>
      <c r="C5403" s="9">
        <v>0.0</v>
      </c>
      <c r="D5403" s="9">
        <v>15.0</v>
      </c>
      <c r="E5403" s="9">
        <v>0.0</v>
      </c>
      <c r="F5403" s="9">
        <v>15.0</v>
      </c>
      <c r="G5403" s="9">
        <v>1.0</v>
      </c>
      <c r="H5403" s="11">
        <f>IFERROR(__xludf.DUMMYFUNCTION("IFERROR(FILTER(Filter!$A$1:A9983,Filter!$A$1:A9983=A5403),0)"),0.0)</f>
        <v>0</v>
      </c>
    </row>
    <row r="5404">
      <c r="A5404" s="8" t="s">
        <v>5220</v>
      </c>
      <c r="B5404" s="9">
        <v>11.0</v>
      </c>
      <c r="C5404" s="9">
        <v>0.0</v>
      </c>
      <c r="D5404" s="9">
        <v>9.0</v>
      </c>
      <c r="E5404" s="9">
        <v>2.0</v>
      </c>
      <c r="F5404" s="9">
        <v>11.0</v>
      </c>
      <c r="G5404" s="9">
        <v>1.0</v>
      </c>
      <c r="H5404" s="11">
        <f>IFERROR(__xludf.DUMMYFUNCTION("IFERROR(FILTER(Filter!$A$1:A9983,Filter!$A$1:A9983=A5404),0)"),0.0)</f>
        <v>0</v>
      </c>
    </row>
    <row r="5405">
      <c r="A5405" s="8" t="s">
        <v>5221</v>
      </c>
      <c r="B5405" s="9">
        <v>10.0</v>
      </c>
      <c r="C5405" s="9">
        <v>0.0</v>
      </c>
      <c r="D5405" s="9">
        <v>9.0</v>
      </c>
      <c r="E5405" s="9">
        <v>1.0</v>
      </c>
      <c r="F5405" s="9">
        <v>10.0</v>
      </c>
      <c r="G5405" s="9">
        <v>1.0</v>
      </c>
      <c r="H5405" s="11">
        <f>IFERROR(__xludf.DUMMYFUNCTION("IFERROR(FILTER(Filter!$A$1:A9983,Filter!$A$1:A9983=A5405),0)"),0.0)</f>
        <v>0</v>
      </c>
    </row>
    <row r="5406">
      <c r="A5406" s="8" t="s">
        <v>5222</v>
      </c>
      <c r="B5406" s="9">
        <v>14.0</v>
      </c>
      <c r="C5406" s="9">
        <v>0.0</v>
      </c>
      <c r="D5406" s="9">
        <v>12.0</v>
      </c>
      <c r="E5406" s="9">
        <v>2.0</v>
      </c>
      <c r="F5406" s="9">
        <v>14.0</v>
      </c>
      <c r="G5406" s="9">
        <v>1.0</v>
      </c>
      <c r="H5406" s="11">
        <f>IFERROR(__xludf.DUMMYFUNCTION("IFERROR(FILTER(Filter!$A$1:A9983,Filter!$A$1:A9983=A5406),0)"),0.0)</f>
        <v>0</v>
      </c>
    </row>
    <row r="5407">
      <c r="A5407" s="8" t="s">
        <v>5223</v>
      </c>
      <c r="B5407" s="9">
        <v>16.0</v>
      </c>
      <c r="C5407" s="9">
        <v>0.0</v>
      </c>
      <c r="D5407" s="9">
        <v>16.0</v>
      </c>
      <c r="E5407" s="9">
        <v>0.0</v>
      </c>
      <c r="F5407" s="9">
        <v>16.0</v>
      </c>
      <c r="G5407" s="9">
        <v>1.0</v>
      </c>
      <c r="H5407" s="11">
        <f>IFERROR(__xludf.DUMMYFUNCTION("IFERROR(FILTER(Filter!$A$1:A9983,Filter!$A$1:A9983=A5407),0)"),0.0)</f>
        <v>0</v>
      </c>
    </row>
    <row r="5408" hidden="1">
      <c r="A5408" s="8"/>
      <c r="B5408" s="9"/>
      <c r="C5408" s="9"/>
      <c r="D5408" s="9"/>
      <c r="E5408" s="9"/>
      <c r="F5408" s="9"/>
      <c r="G5408" s="9"/>
      <c r="H5408" s="11"/>
    </row>
    <row r="5409">
      <c r="A5409" s="8" t="s">
        <v>5224</v>
      </c>
      <c r="B5409" s="9">
        <v>11.0</v>
      </c>
      <c r="C5409" s="9">
        <v>0.0</v>
      </c>
      <c r="D5409" s="9">
        <v>10.0</v>
      </c>
      <c r="E5409" s="9">
        <v>1.0</v>
      </c>
      <c r="F5409" s="9">
        <v>11.0</v>
      </c>
      <c r="G5409" s="9">
        <v>1.0</v>
      </c>
      <c r="H5409" s="11">
        <f>IFERROR(__xludf.DUMMYFUNCTION("IFERROR(FILTER(Filter!$A$1:A9983,Filter!$A$1:A9983=A5409),0)"),0.0)</f>
        <v>0</v>
      </c>
    </row>
    <row r="5410">
      <c r="A5410" s="8" t="s">
        <v>5225</v>
      </c>
      <c r="B5410" s="9">
        <v>16.0</v>
      </c>
      <c r="C5410" s="9">
        <v>0.0</v>
      </c>
      <c r="D5410" s="9">
        <v>16.0</v>
      </c>
      <c r="E5410" s="9">
        <v>0.0</v>
      </c>
      <c r="F5410" s="9">
        <v>16.0</v>
      </c>
      <c r="G5410" s="9">
        <v>1.0</v>
      </c>
      <c r="H5410" s="11">
        <f>IFERROR(__xludf.DUMMYFUNCTION("IFERROR(FILTER(Filter!$A$1:A9983,Filter!$A$1:A9983=A5410),0)"),0.0)</f>
        <v>0</v>
      </c>
    </row>
    <row r="5411">
      <c r="A5411" s="8" t="s">
        <v>5226</v>
      </c>
      <c r="B5411" s="9">
        <v>16.0</v>
      </c>
      <c r="C5411" s="9">
        <v>0.0</v>
      </c>
      <c r="D5411" s="9">
        <v>15.0</v>
      </c>
      <c r="E5411" s="9">
        <v>1.0</v>
      </c>
      <c r="F5411" s="9">
        <v>16.0</v>
      </c>
      <c r="G5411" s="9">
        <v>1.0</v>
      </c>
      <c r="H5411" s="11">
        <f>IFERROR(__xludf.DUMMYFUNCTION("IFERROR(FILTER(Filter!$A$1:A9983,Filter!$A$1:A9983=A5411),0)"),0.0)</f>
        <v>0</v>
      </c>
    </row>
    <row r="5412">
      <c r="A5412" s="8" t="s">
        <v>5227</v>
      </c>
      <c r="B5412" s="9">
        <v>11.0</v>
      </c>
      <c r="C5412" s="9">
        <v>0.0</v>
      </c>
      <c r="D5412" s="9">
        <v>11.0</v>
      </c>
      <c r="E5412" s="9">
        <v>0.0</v>
      </c>
      <c r="F5412" s="9">
        <v>11.0</v>
      </c>
      <c r="G5412" s="9">
        <v>1.0</v>
      </c>
      <c r="H5412" s="11">
        <f>IFERROR(__xludf.DUMMYFUNCTION("IFERROR(FILTER(Filter!$A$1:A9983,Filter!$A$1:A9983=A5412),0)"),0.0)</f>
        <v>0</v>
      </c>
    </row>
    <row r="5413">
      <c r="A5413" s="8" t="s">
        <v>5228</v>
      </c>
      <c r="B5413" s="9">
        <v>8.0</v>
      </c>
      <c r="C5413" s="9">
        <v>0.0</v>
      </c>
      <c r="D5413" s="9">
        <v>7.0</v>
      </c>
      <c r="E5413" s="9">
        <v>1.0</v>
      </c>
      <c r="F5413" s="9">
        <v>8.0</v>
      </c>
      <c r="G5413" s="9">
        <v>1.0</v>
      </c>
      <c r="H5413" s="11">
        <f>IFERROR(__xludf.DUMMYFUNCTION("IFERROR(FILTER(Filter!$A$1:A9983,Filter!$A$1:A9983=A5413),0)"),0.0)</f>
        <v>0</v>
      </c>
    </row>
    <row r="5414">
      <c r="A5414" s="8" t="s">
        <v>5229</v>
      </c>
      <c r="B5414" s="9">
        <v>10.0</v>
      </c>
      <c r="C5414" s="9">
        <v>0.0</v>
      </c>
      <c r="D5414" s="9">
        <v>9.0</v>
      </c>
      <c r="E5414" s="9">
        <v>1.0</v>
      </c>
      <c r="F5414" s="9">
        <v>10.0</v>
      </c>
      <c r="G5414" s="9">
        <v>1.0</v>
      </c>
      <c r="H5414" s="11">
        <f>IFERROR(__xludf.DUMMYFUNCTION("IFERROR(FILTER(Filter!$A$1:A9983,Filter!$A$1:A9983=A5414),0)"),0.0)</f>
        <v>0</v>
      </c>
    </row>
    <row r="5415">
      <c r="A5415" s="8" t="s">
        <v>5230</v>
      </c>
      <c r="B5415" s="9">
        <v>14.0</v>
      </c>
      <c r="C5415" s="9">
        <v>0.0</v>
      </c>
      <c r="D5415" s="9">
        <v>13.0</v>
      </c>
      <c r="E5415" s="9">
        <v>1.0</v>
      </c>
      <c r="F5415" s="9">
        <v>14.0</v>
      </c>
      <c r="G5415" s="9">
        <v>1.0</v>
      </c>
      <c r="H5415" s="11">
        <f>IFERROR(__xludf.DUMMYFUNCTION("IFERROR(FILTER(Filter!$A$1:A9983,Filter!$A$1:A9983=A5415),0)"),0.0)</f>
        <v>0</v>
      </c>
    </row>
    <row r="5416">
      <c r="A5416" s="8" t="s">
        <v>5231</v>
      </c>
      <c r="B5416" s="9">
        <v>4.0</v>
      </c>
      <c r="C5416" s="9">
        <v>0.0</v>
      </c>
      <c r="D5416" s="9">
        <v>2.0</v>
      </c>
      <c r="E5416" s="9">
        <v>2.0</v>
      </c>
      <c r="F5416" s="9">
        <v>4.0</v>
      </c>
      <c r="G5416" s="9">
        <v>1.0</v>
      </c>
      <c r="H5416" s="11">
        <f>IFERROR(__xludf.DUMMYFUNCTION("IFERROR(FILTER(Filter!$A$1:A9983,Filter!$A$1:A9983=A5416),0)"),0.0)</f>
        <v>0</v>
      </c>
    </row>
    <row r="5417">
      <c r="A5417" s="8" t="s">
        <v>5232</v>
      </c>
      <c r="B5417" s="9">
        <v>11.0</v>
      </c>
      <c r="C5417" s="9">
        <v>0.0</v>
      </c>
      <c r="D5417" s="9">
        <v>10.0</v>
      </c>
      <c r="E5417" s="9">
        <v>1.0</v>
      </c>
      <c r="F5417" s="9">
        <v>11.0</v>
      </c>
      <c r="G5417" s="9">
        <v>1.0</v>
      </c>
      <c r="H5417" s="11">
        <f>IFERROR(__xludf.DUMMYFUNCTION("IFERROR(FILTER(Filter!$A$1:A9983,Filter!$A$1:A9983=A5417),0)"),0.0)</f>
        <v>0</v>
      </c>
    </row>
    <row r="5418">
      <c r="A5418" s="8" t="s">
        <v>5233</v>
      </c>
      <c r="B5418" s="9">
        <v>10.0</v>
      </c>
      <c r="C5418" s="9">
        <v>0.0</v>
      </c>
      <c r="D5418" s="9">
        <v>9.0</v>
      </c>
      <c r="E5418" s="9">
        <v>1.0</v>
      </c>
      <c r="F5418" s="9">
        <v>10.0</v>
      </c>
      <c r="G5418" s="9">
        <v>1.0</v>
      </c>
      <c r="H5418" s="11">
        <f>IFERROR(__xludf.DUMMYFUNCTION("IFERROR(FILTER(Filter!$A$1:A9983,Filter!$A$1:A9983=A5418),0)"),0.0)</f>
        <v>0</v>
      </c>
    </row>
    <row r="5419">
      <c r="A5419" s="8" t="s">
        <v>5234</v>
      </c>
      <c r="B5419" s="9">
        <v>5.0</v>
      </c>
      <c r="C5419" s="9">
        <v>0.0</v>
      </c>
      <c r="D5419" s="9">
        <v>5.0</v>
      </c>
      <c r="E5419" s="9">
        <v>0.0</v>
      </c>
      <c r="F5419" s="9">
        <v>5.0</v>
      </c>
      <c r="G5419" s="9">
        <v>1.0</v>
      </c>
      <c r="H5419" s="11">
        <f>IFERROR(__xludf.DUMMYFUNCTION("IFERROR(FILTER(Filter!$A$1:A9983,Filter!$A$1:A9983=A5419),0)"),0.0)</f>
        <v>0</v>
      </c>
    </row>
    <row r="5420">
      <c r="A5420" s="8" t="s">
        <v>5235</v>
      </c>
      <c r="B5420" s="9">
        <v>7.0</v>
      </c>
      <c r="C5420" s="9">
        <v>0.0</v>
      </c>
      <c r="D5420" s="9">
        <v>6.0</v>
      </c>
      <c r="E5420" s="9">
        <v>1.0</v>
      </c>
      <c r="F5420" s="9">
        <v>7.0</v>
      </c>
      <c r="G5420" s="9">
        <v>1.0</v>
      </c>
      <c r="H5420" s="11">
        <f>IFERROR(__xludf.DUMMYFUNCTION("IFERROR(FILTER(Filter!$A$1:A9983,Filter!$A$1:A9983=A5420),0)"),0.0)</f>
        <v>0</v>
      </c>
    </row>
    <row r="5421" hidden="1">
      <c r="A5421" s="8"/>
      <c r="B5421" s="9"/>
      <c r="C5421" s="9"/>
      <c r="D5421" s="9"/>
      <c r="E5421" s="9"/>
      <c r="F5421" s="9"/>
      <c r="G5421" s="9"/>
      <c r="H5421" s="11"/>
    </row>
    <row r="5422">
      <c r="A5422" s="8" t="s">
        <v>5236</v>
      </c>
      <c r="B5422" s="9">
        <v>2.0</v>
      </c>
      <c r="C5422" s="9">
        <v>0.0</v>
      </c>
      <c r="D5422" s="9">
        <v>2.0</v>
      </c>
      <c r="E5422" s="9">
        <v>0.0</v>
      </c>
      <c r="F5422" s="9">
        <v>2.0</v>
      </c>
      <c r="G5422" s="9">
        <v>1.0</v>
      </c>
      <c r="H5422" s="11">
        <f>IFERROR(__xludf.DUMMYFUNCTION("IFERROR(FILTER(Filter!$A$1:A9983,Filter!$A$1:A9983=A5422),0)"),0.0)</f>
        <v>0</v>
      </c>
    </row>
    <row r="5423">
      <c r="A5423" s="8" t="s">
        <v>5237</v>
      </c>
      <c r="B5423" s="9">
        <v>2.0</v>
      </c>
      <c r="C5423" s="9">
        <v>0.0</v>
      </c>
      <c r="D5423" s="9">
        <v>2.0</v>
      </c>
      <c r="E5423" s="9">
        <v>0.0</v>
      </c>
      <c r="F5423" s="9">
        <v>2.0</v>
      </c>
      <c r="G5423" s="9">
        <v>1.0</v>
      </c>
      <c r="H5423" s="11">
        <f>IFERROR(__xludf.DUMMYFUNCTION("IFERROR(FILTER(Filter!$A$1:A9983,Filter!$A$1:A9983=A5423),0)"),0.0)</f>
        <v>0</v>
      </c>
    </row>
    <row r="5424">
      <c r="A5424" s="8" t="s">
        <v>5238</v>
      </c>
      <c r="B5424" s="9">
        <v>3.0</v>
      </c>
      <c r="C5424" s="9">
        <v>0.0</v>
      </c>
      <c r="D5424" s="9">
        <v>2.0</v>
      </c>
      <c r="E5424" s="9">
        <v>1.0</v>
      </c>
      <c r="F5424" s="9">
        <v>3.0</v>
      </c>
      <c r="G5424" s="9">
        <v>1.0</v>
      </c>
      <c r="H5424" s="11">
        <f>IFERROR(__xludf.DUMMYFUNCTION("IFERROR(FILTER(Filter!$A$1:A9983,Filter!$A$1:A9983=A5424),0)"),0.0)</f>
        <v>0</v>
      </c>
    </row>
    <row r="5425">
      <c r="A5425" s="8" t="s">
        <v>5239</v>
      </c>
      <c r="B5425" s="9">
        <v>14.0</v>
      </c>
      <c r="C5425" s="9">
        <v>0.0</v>
      </c>
      <c r="D5425" s="9">
        <v>13.0</v>
      </c>
      <c r="E5425" s="9">
        <v>1.0</v>
      </c>
      <c r="F5425" s="9">
        <v>14.0</v>
      </c>
      <c r="G5425" s="9">
        <v>1.0</v>
      </c>
      <c r="H5425" s="11">
        <f>IFERROR(__xludf.DUMMYFUNCTION("IFERROR(FILTER(Filter!$A$1:A9983,Filter!$A$1:A9983=A5425),0)"),0.0)</f>
        <v>0</v>
      </c>
    </row>
    <row r="5426">
      <c r="A5426" s="8" t="s">
        <v>5240</v>
      </c>
      <c r="B5426" s="9">
        <v>20.0</v>
      </c>
      <c r="C5426" s="9">
        <v>0.0</v>
      </c>
      <c r="D5426" s="9">
        <v>19.0</v>
      </c>
      <c r="E5426" s="9">
        <v>1.0</v>
      </c>
      <c r="F5426" s="9">
        <v>20.0</v>
      </c>
      <c r="G5426" s="9">
        <v>1.0</v>
      </c>
      <c r="H5426" s="11">
        <f>IFERROR(__xludf.DUMMYFUNCTION("IFERROR(FILTER(Filter!$A$1:A9983,Filter!$A$1:A9983=A5426),0)"),0.0)</f>
        <v>0</v>
      </c>
    </row>
    <row r="5427">
      <c r="A5427" s="8" t="s">
        <v>5241</v>
      </c>
      <c r="B5427" s="9">
        <v>21.0</v>
      </c>
      <c r="C5427" s="9">
        <v>0.0</v>
      </c>
      <c r="D5427" s="9">
        <v>16.0</v>
      </c>
      <c r="E5427" s="9">
        <v>5.0</v>
      </c>
      <c r="F5427" s="9">
        <v>21.0</v>
      </c>
      <c r="G5427" s="9">
        <v>1.0</v>
      </c>
      <c r="H5427" s="11">
        <f>IFERROR(__xludf.DUMMYFUNCTION("IFERROR(FILTER(Filter!$A$1:A9983,Filter!$A$1:A9983=A5427),0)"),0.0)</f>
        <v>0</v>
      </c>
    </row>
    <row r="5428" hidden="1">
      <c r="A5428" s="8"/>
      <c r="B5428" s="9"/>
      <c r="C5428" s="9"/>
      <c r="D5428" s="9"/>
      <c r="E5428" s="9"/>
      <c r="F5428" s="9"/>
      <c r="G5428" s="9"/>
      <c r="H5428" s="11"/>
    </row>
    <row r="5429">
      <c r="A5429" s="8" t="s">
        <v>5242</v>
      </c>
      <c r="B5429" s="9">
        <v>13.0</v>
      </c>
      <c r="C5429" s="9">
        <v>0.0</v>
      </c>
      <c r="D5429" s="9">
        <v>11.0</v>
      </c>
      <c r="E5429" s="9">
        <v>2.0</v>
      </c>
      <c r="F5429" s="9">
        <v>13.0</v>
      </c>
      <c r="G5429" s="9">
        <v>1.0</v>
      </c>
      <c r="H5429" s="11">
        <f>IFERROR(__xludf.DUMMYFUNCTION("IFERROR(FILTER(Filter!$A$1:A9983,Filter!$A$1:A9983=A5429),0)"),0.0)</f>
        <v>0</v>
      </c>
    </row>
    <row r="5430" hidden="1">
      <c r="A5430" s="8"/>
      <c r="B5430" s="9"/>
      <c r="C5430" s="9"/>
      <c r="D5430" s="9"/>
      <c r="E5430" s="9"/>
      <c r="F5430" s="9"/>
      <c r="G5430" s="9"/>
      <c r="H5430" s="11" t="str">
        <f>IFERROR(__xludf.DUMMYFUNCTION("IFERROR(FILTER(Filter!$A$1:A9983,Filter!$A$1:A9983=A5430),0)"),"#REF!")</f>
        <v>#REF!</v>
      </c>
    </row>
    <row r="5431">
      <c r="A5431" s="8" t="s">
        <v>5243</v>
      </c>
      <c r="B5431" s="9">
        <v>10.0</v>
      </c>
      <c r="C5431" s="9">
        <v>0.0</v>
      </c>
      <c r="D5431" s="9">
        <v>9.0</v>
      </c>
      <c r="E5431" s="9">
        <v>1.0</v>
      </c>
      <c r="F5431" s="9">
        <v>10.0</v>
      </c>
      <c r="G5431" s="9">
        <v>1.0</v>
      </c>
      <c r="H5431" s="11">
        <f>IFERROR(__xludf.DUMMYFUNCTION("IFERROR(FILTER(Filter!$A$1:A9983,Filter!$A$1:A9983=A5431),0)"),0.0)</f>
        <v>0</v>
      </c>
    </row>
    <row r="5432">
      <c r="A5432" s="8" t="s">
        <v>5244</v>
      </c>
      <c r="B5432" s="9">
        <v>9.0</v>
      </c>
      <c r="C5432" s="9">
        <v>0.0</v>
      </c>
      <c r="D5432" s="9">
        <v>9.0</v>
      </c>
      <c r="E5432" s="9">
        <v>0.0</v>
      </c>
      <c r="F5432" s="9">
        <v>9.0</v>
      </c>
      <c r="G5432" s="9">
        <v>1.0</v>
      </c>
      <c r="H5432" s="11">
        <f>IFERROR(__xludf.DUMMYFUNCTION("IFERROR(FILTER(Filter!$A$1:A9983,Filter!$A$1:A9983=A5432),0)"),0.0)</f>
        <v>0</v>
      </c>
    </row>
    <row r="5433">
      <c r="A5433" s="8" t="s">
        <v>5245</v>
      </c>
      <c r="B5433" s="9">
        <v>6.0</v>
      </c>
      <c r="C5433" s="9">
        <v>0.0</v>
      </c>
      <c r="D5433" s="9">
        <v>6.0</v>
      </c>
      <c r="E5433" s="9">
        <v>0.0</v>
      </c>
      <c r="F5433" s="9">
        <v>6.0</v>
      </c>
      <c r="G5433" s="9">
        <v>1.0</v>
      </c>
      <c r="H5433" s="11">
        <f>IFERROR(__xludf.DUMMYFUNCTION("IFERROR(FILTER(Filter!$A$1:A9983,Filter!$A$1:A9983=A5433),0)"),0.0)</f>
        <v>0</v>
      </c>
    </row>
    <row r="5434">
      <c r="A5434" s="8" t="s">
        <v>5246</v>
      </c>
      <c r="B5434" s="9">
        <v>17.0</v>
      </c>
      <c r="C5434" s="9">
        <v>0.0</v>
      </c>
      <c r="D5434" s="9">
        <v>15.0</v>
      </c>
      <c r="E5434" s="9">
        <v>2.0</v>
      </c>
      <c r="F5434" s="9">
        <v>17.0</v>
      </c>
      <c r="G5434" s="9">
        <v>1.0</v>
      </c>
      <c r="H5434" s="11">
        <f>IFERROR(__xludf.DUMMYFUNCTION("IFERROR(FILTER(Filter!$A$1:A9983,Filter!$A$1:A9983=A5434),0)"),0.0)</f>
        <v>0</v>
      </c>
    </row>
    <row r="5435">
      <c r="A5435" s="8" t="s">
        <v>5247</v>
      </c>
      <c r="B5435" s="9">
        <v>5.0</v>
      </c>
      <c r="C5435" s="9">
        <v>0.0</v>
      </c>
      <c r="D5435" s="9">
        <v>4.0</v>
      </c>
      <c r="E5435" s="9">
        <v>1.0</v>
      </c>
      <c r="F5435" s="9">
        <v>5.0</v>
      </c>
      <c r="G5435" s="9">
        <v>1.0</v>
      </c>
      <c r="H5435" s="11">
        <f>IFERROR(__xludf.DUMMYFUNCTION("IFERROR(FILTER(Filter!$A$1:A9983,Filter!$A$1:A9983=A5435),0)"),0.0)</f>
        <v>0</v>
      </c>
    </row>
    <row r="5436">
      <c r="A5436" s="8" t="s">
        <v>5248</v>
      </c>
      <c r="B5436" s="9">
        <v>7.0</v>
      </c>
      <c r="C5436" s="9">
        <v>0.0</v>
      </c>
      <c r="D5436" s="9">
        <v>7.0</v>
      </c>
      <c r="E5436" s="9">
        <v>0.0</v>
      </c>
      <c r="F5436" s="9">
        <v>7.0</v>
      </c>
      <c r="G5436" s="9">
        <v>1.0</v>
      </c>
      <c r="H5436" s="11">
        <f>IFERROR(__xludf.DUMMYFUNCTION("IFERROR(FILTER(Filter!$A$1:A9983,Filter!$A$1:A9983=A5436),0)"),0.0)</f>
        <v>0</v>
      </c>
    </row>
    <row r="5437">
      <c r="A5437" s="8" t="s">
        <v>5249</v>
      </c>
      <c r="B5437" s="9">
        <v>18.0</v>
      </c>
      <c r="C5437" s="9">
        <v>0.0</v>
      </c>
      <c r="D5437" s="9">
        <v>16.0</v>
      </c>
      <c r="E5437" s="9">
        <v>2.0</v>
      </c>
      <c r="F5437" s="9">
        <v>18.0</v>
      </c>
      <c r="G5437" s="9">
        <v>1.0</v>
      </c>
      <c r="H5437" s="11">
        <f>IFERROR(__xludf.DUMMYFUNCTION("IFERROR(FILTER(Filter!$A$1:A9983,Filter!$A$1:A9983=A5437),0)"),0.0)</f>
        <v>0</v>
      </c>
    </row>
    <row r="5438" hidden="1">
      <c r="A5438" s="8"/>
      <c r="B5438" s="9"/>
      <c r="C5438" s="9"/>
      <c r="D5438" s="9"/>
      <c r="E5438" s="9"/>
      <c r="F5438" s="9"/>
      <c r="G5438" s="9"/>
      <c r="H5438" s="11"/>
    </row>
    <row r="5439">
      <c r="A5439" s="8" t="s">
        <v>5250</v>
      </c>
      <c r="B5439" s="9">
        <v>6.0</v>
      </c>
      <c r="C5439" s="9">
        <v>0.0</v>
      </c>
      <c r="D5439" s="9">
        <v>6.0</v>
      </c>
      <c r="E5439" s="9">
        <v>0.0</v>
      </c>
      <c r="F5439" s="9">
        <v>6.0</v>
      </c>
      <c r="G5439" s="9">
        <v>1.0</v>
      </c>
      <c r="H5439" s="11">
        <f>IFERROR(__xludf.DUMMYFUNCTION("IFERROR(FILTER(Filter!$A$1:A9983,Filter!$A$1:A9983=A5439),0)"),0.0)</f>
        <v>0</v>
      </c>
    </row>
    <row r="5440">
      <c r="A5440" s="8" t="s">
        <v>5251</v>
      </c>
      <c r="B5440" s="9">
        <v>10.0</v>
      </c>
      <c r="C5440" s="9">
        <v>0.0</v>
      </c>
      <c r="D5440" s="9">
        <v>10.0</v>
      </c>
      <c r="E5440" s="9">
        <v>0.0</v>
      </c>
      <c r="F5440" s="9">
        <v>10.0</v>
      </c>
      <c r="G5440" s="9">
        <v>1.0</v>
      </c>
      <c r="H5440" s="11">
        <f>IFERROR(__xludf.DUMMYFUNCTION("IFERROR(FILTER(Filter!$A$1:A9983,Filter!$A$1:A9983=A5440),0)"),0.0)</f>
        <v>0</v>
      </c>
    </row>
    <row r="5441">
      <c r="A5441" s="8" t="s">
        <v>5252</v>
      </c>
      <c r="B5441" s="9">
        <v>5.0</v>
      </c>
      <c r="C5441" s="9">
        <v>0.0</v>
      </c>
      <c r="D5441" s="9">
        <v>4.0</v>
      </c>
      <c r="E5441" s="9">
        <v>1.0</v>
      </c>
      <c r="F5441" s="9">
        <v>5.0</v>
      </c>
      <c r="G5441" s="9">
        <v>1.0</v>
      </c>
      <c r="H5441" s="11">
        <f>IFERROR(__xludf.DUMMYFUNCTION("IFERROR(FILTER(Filter!$A$1:A9983,Filter!$A$1:A9983=A5441),0)"),0.0)</f>
        <v>0</v>
      </c>
    </row>
    <row r="5442">
      <c r="A5442" s="8" t="s">
        <v>5253</v>
      </c>
      <c r="B5442" s="9">
        <v>13.0</v>
      </c>
      <c r="C5442" s="9">
        <v>0.0</v>
      </c>
      <c r="D5442" s="9">
        <v>11.0</v>
      </c>
      <c r="E5442" s="9">
        <v>2.0</v>
      </c>
      <c r="F5442" s="9">
        <v>13.0</v>
      </c>
      <c r="G5442" s="9">
        <v>1.0</v>
      </c>
      <c r="H5442" s="11">
        <f>IFERROR(__xludf.DUMMYFUNCTION("IFERROR(FILTER(Filter!$A$1:A9983,Filter!$A$1:A9983=A5442),0)"),0.0)</f>
        <v>0</v>
      </c>
    </row>
    <row r="5443">
      <c r="A5443" s="8" t="s">
        <v>5254</v>
      </c>
      <c r="B5443" s="9">
        <v>13.0</v>
      </c>
      <c r="C5443" s="9">
        <v>0.0</v>
      </c>
      <c r="D5443" s="9">
        <v>13.0</v>
      </c>
      <c r="E5443" s="9">
        <v>0.0</v>
      </c>
      <c r="F5443" s="9">
        <v>13.0</v>
      </c>
      <c r="G5443" s="9">
        <v>1.0</v>
      </c>
      <c r="H5443" s="11">
        <f>IFERROR(__xludf.DUMMYFUNCTION("IFERROR(FILTER(Filter!$A$1:A9983,Filter!$A$1:A9983=A5443),0)"),0.0)</f>
        <v>0</v>
      </c>
    </row>
    <row r="5444">
      <c r="A5444" s="8" t="s">
        <v>5255</v>
      </c>
      <c r="B5444" s="9">
        <v>15.0</v>
      </c>
      <c r="C5444" s="9">
        <v>0.0</v>
      </c>
      <c r="D5444" s="9">
        <v>13.0</v>
      </c>
      <c r="E5444" s="9">
        <v>2.0</v>
      </c>
      <c r="F5444" s="9">
        <v>15.0</v>
      </c>
      <c r="G5444" s="9">
        <v>1.0</v>
      </c>
      <c r="H5444" s="11">
        <f>IFERROR(__xludf.DUMMYFUNCTION("IFERROR(FILTER(Filter!$A$1:A9983,Filter!$A$1:A9983=A5444),0)"),0.0)</f>
        <v>0</v>
      </c>
    </row>
    <row r="5445">
      <c r="A5445" s="8" t="s">
        <v>5256</v>
      </c>
      <c r="B5445" s="9">
        <v>12.0</v>
      </c>
      <c r="C5445" s="9">
        <v>0.0</v>
      </c>
      <c r="D5445" s="9">
        <v>8.0</v>
      </c>
      <c r="E5445" s="9">
        <v>4.0</v>
      </c>
      <c r="F5445" s="9">
        <v>12.0</v>
      </c>
      <c r="G5445" s="9">
        <v>1.0</v>
      </c>
      <c r="H5445" s="11">
        <f>IFERROR(__xludf.DUMMYFUNCTION("IFERROR(FILTER(Filter!$A$1:A9983,Filter!$A$1:A9983=A5445),0)"),0.0)</f>
        <v>0</v>
      </c>
    </row>
    <row r="5446">
      <c r="A5446" s="8" t="s">
        <v>5257</v>
      </c>
      <c r="B5446" s="9">
        <v>7.0</v>
      </c>
      <c r="C5446" s="9">
        <v>0.0</v>
      </c>
      <c r="D5446" s="9">
        <v>6.0</v>
      </c>
      <c r="E5446" s="9">
        <v>1.0</v>
      </c>
      <c r="F5446" s="9">
        <v>7.0</v>
      </c>
      <c r="G5446" s="9">
        <v>1.0</v>
      </c>
      <c r="H5446" s="11">
        <f>IFERROR(__xludf.DUMMYFUNCTION("IFERROR(FILTER(Filter!$A$1:A9983,Filter!$A$1:A9983=A5446),0)"),0.0)</f>
        <v>0</v>
      </c>
    </row>
    <row r="5447">
      <c r="A5447" s="8" t="s">
        <v>5258</v>
      </c>
      <c r="B5447" s="9">
        <v>4.0</v>
      </c>
      <c r="C5447" s="9">
        <v>0.0</v>
      </c>
      <c r="D5447" s="9">
        <v>4.0</v>
      </c>
      <c r="E5447" s="9">
        <v>0.0</v>
      </c>
      <c r="F5447" s="9">
        <v>4.0</v>
      </c>
      <c r="G5447" s="9">
        <v>1.0</v>
      </c>
      <c r="H5447" s="11">
        <f>IFERROR(__xludf.DUMMYFUNCTION("IFERROR(FILTER(Filter!$A$1:A9983,Filter!$A$1:A9983=A5447),0)"),0.0)</f>
        <v>0</v>
      </c>
    </row>
    <row r="5448">
      <c r="A5448" s="8" t="s">
        <v>5259</v>
      </c>
      <c r="B5448" s="9">
        <v>10.0</v>
      </c>
      <c r="C5448" s="9">
        <v>0.0</v>
      </c>
      <c r="D5448" s="9">
        <v>9.0</v>
      </c>
      <c r="E5448" s="9">
        <v>1.0</v>
      </c>
      <c r="F5448" s="9">
        <v>10.0</v>
      </c>
      <c r="G5448" s="9">
        <v>1.0</v>
      </c>
      <c r="H5448" s="11">
        <f>IFERROR(__xludf.DUMMYFUNCTION("IFERROR(FILTER(Filter!$A$1:A9983,Filter!$A$1:A9983=A5448),0)"),0.0)</f>
        <v>0</v>
      </c>
    </row>
    <row r="5449">
      <c r="A5449" s="8" t="s">
        <v>5260</v>
      </c>
      <c r="B5449" s="9">
        <v>11.0</v>
      </c>
      <c r="C5449" s="9">
        <v>0.0</v>
      </c>
      <c r="D5449" s="9">
        <v>8.0</v>
      </c>
      <c r="E5449" s="9">
        <v>3.0</v>
      </c>
      <c r="F5449" s="9">
        <v>11.0</v>
      </c>
      <c r="G5449" s="9">
        <v>1.0</v>
      </c>
      <c r="H5449" s="11">
        <f>IFERROR(__xludf.DUMMYFUNCTION("IFERROR(FILTER(Filter!$A$1:A9983,Filter!$A$1:A9983=A5449),0)"),0.0)</f>
        <v>0</v>
      </c>
    </row>
    <row r="5450">
      <c r="A5450" s="8" t="s">
        <v>5261</v>
      </c>
      <c r="B5450" s="9">
        <v>11.0</v>
      </c>
      <c r="C5450" s="9">
        <v>0.0</v>
      </c>
      <c r="D5450" s="9">
        <v>9.0</v>
      </c>
      <c r="E5450" s="9">
        <v>2.0</v>
      </c>
      <c r="F5450" s="9">
        <v>11.0</v>
      </c>
      <c r="G5450" s="9">
        <v>1.0</v>
      </c>
      <c r="H5450" s="11">
        <f>IFERROR(__xludf.DUMMYFUNCTION("IFERROR(FILTER(Filter!$A$1:A9983,Filter!$A$1:A9983=A5450),0)"),0.0)</f>
        <v>0</v>
      </c>
    </row>
    <row r="5451">
      <c r="A5451" s="8" t="s">
        <v>5262</v>
      </c>
      <c r="B5451" s="9">
        <v>9.0</v>
      </c>
      <c r="C5451" s="9">
        <v>0.0</v>
      </c>
      <c r="D5451" s="9">
        <v>8.0</v>
      </c>
      <c r="E5451" s="9">
        <v>1.0</v>
      </c>
      <c r="F5451" s="9">
        <v>9.0</v>
      </c>
      <c r="G5451" s="9">
        <v>1.0</v>
      </c>
      <c r="H5451" s="11">
        <f>IFERROR(__xludf.DUMMYFUNCTION("IFERROR(FILTER(Filter!$A$1:A9983,Filter!$A$1:A9983=A5451),0)"),0.0)</f>
        <v>0</v>
      </c>
    </row>
    <row r="5452">
      <c r="A5452" s="8" t="s">
        <v>5263</v>
      </c>
      <c r="B5452" s="9">
        <v>14.0</v>
      </c>
      <c r="C5452" s="9">
        <v>0.0</v>
      </c>
      <c r="D5452" s="9">
        <v>13.0</v>
      </c>
      <c r="E5452" s="9">
        <v>1.0</v>
      </c>
      <c r="F5452" s="9">
        <v>14.0</v>
      </c>
      <c r="G5452" s="9">
        <v>1.0</v>
      </c>
      <c r="H5452" s="11">
        <f>IFERROR(__xludf.DUMMYFUNCTION("IFERROR(FILTER(Filter!$A$1:A9983,Filter!$A$1:A9983=A5452),0)"),0.0)</f>
        <v>0</v>
      </c>
    </row>
    <row r="5453">
      <c r="A5453" s="8" t="s">
        <v>5264</v>
      </c>
      <c r="B5453" s="9">
        <v>7.0</v>
      </c>
      <c r="C5453" s="9">
        <v>0.0</v>
      </c>
      <c r="D5453" s="9">
        <v>7.0</v>
      </c>
      <c r="E5453" s="9">
        <v>0.0</v>
      </c>
      <c r="F5453" s="9">
        <v>7.0</v>
      </c>
      <c r="G5453" s="9">
        <v>1.0</v>
      </c>
      <c r="H5453" s="11">
        <f>IFERROR(__xludf.DUMMYFUNCTION("IFERROR(FILTER(Filter!$A$1:A9983,Filter!$A$1:A9983=A5453),0)"),0.0)</f>
        <v>0</v>
      </c>
    </row>
    <row r="5454">
      <c r="A5454" s="8" t="s">
        <v>5265</v>
      </c>
      <c r="B5454" s="9">
        <v>11.0</v>
      </c>
      <c r="C5454" s="9">
        <v>0.0</v>
      </c>
      <c r="D5454" s="9">
        <v>11.0</v>
      </c>
      <c r="E5454" s="9">
        <v>0.0</v>
      </c>
      <c r="F5454" s="9">
        <v>11.0</v>
      </c>
      <c r="G5454" s="9">
        <v>1.0</v>
      </c>
      <c r="H5454" s="11">
        <f>IFERROR(__xludf.DUMMYFUNCTION("IFERROR(FILTER(Filter!$A$1:A9983,Filter!$A$1:A9983=A5454),0)"),0.0)</f>
        <v>0</v>
      </c>
    </row>
    <row r="5455">
      <c r="A5455" s="8" t="s">
        <v>5266</v>
      </c>
      <c r="B5455" s="9">
        <v>4.0</v>
      </c>
      <c r="C5455" s="9">
        <v>0.0</v>
      </c>
      <c r="D5455" s="9">
        <v>4.0</v>
      </c>
      <c r="E5455" s="9">
        <v>0.0</v>
      </c>
      <c r="F5455" s="9">
        <v>4.0</v>
      </c>
      <c r="G5455" s="9">
        <v>1.0</v>
      </c>
      <c r="H5455" s="11">
        <f>IFERROR(__xludf.DUMMYFUNCTION("IFERROR(FILTER(Filter!$A$1:A9983,Filter!$A$1:A9983=A5455),0)"),0.0)</f>
        <v>0</v>
      </c>
    </row>
    <row r="5456">
      <c r="A5456" s="8" t="s">
        <v>5267</v>
      </c>
      <c r="B5456" s="9">
        <v>9.0</v>
      </c>
      <c r="C5456" s="9">
        <v>0.0</v>
      </c>
      <c r="D5456" s="9">
        <v>8.0</v>
      </c>
      <c r="E5456" s="9">
        <v>1.0</v>
      </c>
      <c r="F5456" s="9">
        <v>9.0</v>
      </c>
      <c r="G5456" s="9">
        <v>1.0</v>
      </c>
      <c r="H5456" s="11">
        <f>IFERROR(__xludf.DUMMYFUNCTION("IFERROR(FILTER(Filter!$A$1:A9983,Filter!$A$1:A9983=A5456),0)"),0.0)</f>
        <v>0</v>
      </c>
    </row>
    <row r="5457">
      <c r="A5457" s="8" t="s">
        <v>5268</v>
      </c>
      <c r="B5457" s="9">
        <v>10.0</v>
      </c>
      <c r="C5457" s="9">
        <v>0.0</v>
      </c>
      <c r="D5457" s="9">
        <v>9.0</v>
      </c>
      <c r="E5457" s="9">
        <v>1.0</v>
      </c>
      <c r="F5457" s="9">
        <v>10.0</v>
      </c>
      <c r="G5457" s="9">
        <v>1.0</v>
      </c>
      <c r="H5457" s="11">
        <f>IFERROR(__xludf.DUMMYFUNCTION("IFERROR(FILTER(Filter!$A$1:A9983,Filter!$A$1:A9983=A5457),0)"),0.0)</f>
        <v>0</v>
      </c>
    </row>
    <row r="5458">
      <c r="A5458" s="12" t="s">
        <v>5269</v>
      </c>
      <c r="B5458" s="9">
        <v>17.0</v>
      </c>
      <c r="C5458" s="9">
        <v>0.0</v>
      </c>
      <c r="D5458" s="9">
        <v>14.0</v>
      </c>
      <c r="E5458" s="9">
        <v>3.0</v>
      </c>
      <c r="F5458" s="9">
        <v>17.0</v>
      </c>
      <c r="G5458" s="9">
        <v>1.0</v>
      </c>
      <c r="H5458" s="11">
        <f>IFERROR(__xludf.DUMMYFUNCTION("IFERROR(FILTER(Filter!$A$1:A9983,Filter!$A$1:A9983=A5458),0)"),0.0)</f>
        <v>0</v>
      </c>
    </row>
    <row r="5459" hidden="1">
      <c r="A5459" s="8"/>
      <c r="B5459" s="9"/>
      <c r="C5459" s="9"/>
      <c r="D5459" s="9"/>
      <c r="E5459" s="9"/>
      <c r="F5459" s="9"/>
      <c r="G5459" s="9"/>
      <c r="H5459" s="11"/>
    </row>
    <row r="5460">
      <c r="A5460" s="8" t="s">
        <v>5270</v>
      </c>
      <c r="B5460" s="9">
        <v>7.0</v>
      </c>
      <c r="C5460" s="9">
        <v>0.0</v>
      </c>
      <c r="D5460" s="9">
        <v>7.0</v>
      </c>
      <c r="E5460" s="9">
        <v>0.0</v>
      </c>
      <c r="F5460" s="9">
        <v>7.0</v>
      </c>
      <c r="G5460" s="9">
        <v>1.0</v>
      </c>
      <c r="H5460" s="11">
        <f>IFERROR(__xludf.DUMMYFUNCTION("IFERROR(FILTER(Filter!$A$1:A9983,Filter!$A$1:A9983=A5460),0)"),0.0)</f>
        <v>0</v>
      </c>
    </row>
    <row r="5461">
      <c r="A5461" s="8" t="s">
        <v>5271</v>
      </c>
      <c r="B5461" s="9">
        <v>12.0</v>
      </c>
      <c r="C5461" s="9">
        <v>0.0</v>
      </c>
      <c r="D5461" s="9">
        <v>12.0</v>
      </c>
      <c r="E5461" s="9">
        <v>0.0</v>
      </c>
      <c r="F5461" s="9">
        <v>12.0</v>
      </c>
      <c r="G5461" s="9">
        <v>1.0</v>
      </c>
      <c r="H5461" s="11">
        <f>IFERROR(__xludf.DUMMYFUNCTION("IFERROR(FILTER(Filter!$A$1:A9983,Filter!$A$1:A9983=A5461),0)"),0.0)</f>
        <v>0</v>
      </c>
    </row>
    <row r="5462">
      <c r="A5462" s="8" t="s">
        <v>5272</v>
      </c>
      <c r="B5462" s="9">
        <v>7.0</v>
      </c>
      <c r="C5462" s="9">
        <v>0.0</v>
      </c>
      <c r="D5462" s="9">
        <v>7.0</v>
      </c>
      <c r="E5462" s="9">
        <v>0.0</v>
      </c>
      <c r="F5462" s="9">
        <v>7.0</v>
      </c>
      <c r="G5462" s="9">
        <v>1.0</v>
      </c>
      <c r="H5462" s="11">
        <f>IFERROR(__xludf.DUMMYFUNCTION("IFERROR(FILTER(Filter!$A$1:A9983,Filter!$A$1:A9983=A5462),0)"),0.0)</f>
        <v>0</v>
      </c>
    </row>
    <row r="5463">
      <c r="A5463" s="8" t="s">
        <v>5273</v>
      </c>
      <c r="B5463" s="9">
        <v>11.0</v>
      </c>
      <c r="C5463" s="9">
        <v>0.0</v>
      </c>
      <c r="D5463" s="9">
        <v>7.0</v>
      </c>
      <c r="E5463" s="9">
        <v>4.0</v>
      </c>
      <c r="F5463" s="9">
        <v>11.0</v>
      </c>
      <c r="G5463" s="9">
        <v>1.0</v>
      </c>
      <c r="H5463" s="11">
        <f>IFERROR(__xludf.DUMMYFUNCTION("IFERROR(FILTER(Filter!$A$1:A9983,Filter!$A$1:A9983=A5463),0)"),0.0)</f>
        <v>0</v>
      </c>
    </row>
    <row r="5464">
      <c r="A5464" s="8" t="s">
        <v>5274</v>
      </c>
      <c r="B5464" s="9">
        <v>17.0</v>
      </c>
      <c r="C5464" s="9">
        <v>0.0</v>
      </c>
      <c r="D5464" s="9">
        <v>15.0</v>
      </c>
      <c r="E5464" s="9">
        <v>2.0</v>
      </c>
      <c r="F5464" s="9">
        <v>17.0</v>
      </c>
      <c r="G5464" s="9">
        <v>1.0</v>
      </c>
      <c r="H5464" s="11">
        <f>IFERROR(__xludf.DUMMYFUNCTION("IFERROR(FILTER(Filter!$A$1:A9983,Filter!$A$1:A9983=A5464),0)"),0.0)</f>
        <v>0</v>
      </c>
    </row>
    <row r="5465">
      <c r="A5465" s="8" t="s">
        <v>5275</v>
      </c>
      <c r="B5465" s="9">
        <v>6.0</v>
      </c>
      <c r="C5465" s="9">
        <v>0.0</v>
      </c>
      <c r="D5465" s="9">
        <v>6.0</v>
      </c>
      <c r="E5465" s="9">
        <v>0.0</v>
      </c>
      <c r="F5465" s="9">
        <v>6.0</v>
      </c>
      <c r="G5465" s="9">
        <v>1.0</v>
      </c>
      <c r="H5465" s="11">
        <f>IFERROR(__xludf.DUMMYFUNCTION("IFERROR(FILTER(Filter!$A$1:A9983,Filter!$A$1:A9983=A5465),0)"),0.0)</f>
        <v>0</v>
      </c>
    </row>
    <row r="5466">
      <c r="A5466" s="8" t="s">
        <v>5276</v>
      </c>
      <c r="B5466" s="9">
        <v>17.0</v>
      </c>
      <c r="C5466" s="9">
        <v>0.0</v>
      </c>
      <c r="D5466" s="9">
        <v>16.0</v>
      </c>
      <c r="E5466" s="9">
        <v>1.0</v>
      </c>
      <c r="F5466" s="9">
        <v>17.0</v>
      </c>
      <c r="G5466" s="9">
        <v>1.0</v>
      </c>
      <c r="H5466" s="11">
        <f>IFERROR(__xludf.DUMMYFUNCTION("IFERROR(FILTER(Filter!$A$1:A9983,Filter!$A$1:A9983=A5466),0)"),0.0)</f>
        <v>0</v>
      </c>
    </row>
    <row r="5467">
      <c r="A5467" s="8" t="s">
        <v>5277</v>
      </c>
      <c r="B5467" s="9">
        <v>13.0</v>
      </c>
      <c r="C5467" s="9">
        <v>0.0</v>
      </c>
      <c r="D5467" s="9">
        <v>13.0</v>
      </c>
      <c r="E5467" s="9">
        <v>0.0</v>
      </c>
      <c r="F5467" s="9">
        <v>13.0</v>
      </c>
      <c r="G5467" s="9">
        <v>1.0</v>
      </c>
      <c r="H5467" s="11">
        <f>IFERROR(__xludf.DUMMYFUNCTION("IFERROR(FILTER(Filter!$A$1:A9983,Filter!$A$1:A9983=A5467),0)"),0.0)</f>
        <v>0</v>
      </c>
    </row>
    <row r="5468">
      <c r="A5468" s="8" t="s">
        <v>5278</v>
      </c>
      <c r="B5468" s="9">
        <v>15.0</v>
      </c>
      <c r="C5468" s="9">
        <v>0.0</v>
      </c>
      <c r="D5468" s="9">
        <v>14.0</v>
      </c>
      <c r="E5468" s="9">
        <v>1.0</v>
      </c>
      <c r="F5468" s="9">
        <v>15.0</v>
      </c>
      <c r="G5468" s="9">
        <v>1.0</v>
      </c>
      <c r="H5468" s="11">
        <f>IFERROR(__xludf.DUMMYFUNCTION("IFERROR(FILTER(Filter!$A$1:A9983,Filter!$A$1:A9983=A5468),0)"),0.0)</f>
        <v>0</v>
      </c>
    </row>
    <row r="5469">
      <c r="A5469" s="8" t="s">
        <v>5279</v>
      </c>
      <c r="B5469" s="9">
        <v>11.0</v>
      </c>
      <c r="C5469" s="9">
        <v>0.0</v>
      </c>
      <c r="D5469" s="9">
        <v>10.0</v>
      </c>
      <c r="E5469" s="9">
        <v>1.0</v>
      </c>
      <c r="F5469" s="9">
        <v>11.0</v>
      </c>
      <c r="G5469" s="9">
        <v>1.0</v>
      </c>
      <c r="H5469" s="11">
        <f>IFERROR(__xludf.DUMMYFUNCTION("IFERROR(FILTER(Filter!$A$1:A9983,Filter!$A$1:A9983=A5469),0)"),0.0)</f>
        <v>0</v>
      </c>
    </row>
    <row r="5470">
      <c r="A5470" s="8" t="s">
        <v>5280</v>
      </c>
      <c r="B5470" s="9">
        <v>12.0</v>
      </c>
      <c r="C5470" s="9">
        <v>0.0</v>
      </c>
      <c r="D5470" s="9">
        <v>11.0</v>
      </c>
      <c r="E5470" s="9">
        <v>1.0</v>
      </c>
      <c r="F5470" s="9">
        <v>12.0</v>
      </c>
      <c r="G5470" s="9">
        <v>1.0</v>
      </c>
      <c r="H5470" s="11">
        <f>IFERROR(__xludf.DUMMYFUNCTION("IFERROR(FILTER(Filter!$A$1:A9983,Filter!$A$1:A9983=A5470),0)"),0.0)</f>
        <v>0</v>
      </c>
    </row>
    <row r="5471">
      <c r="A5471" s="8" t="s">
        <v>5281</v>
      </c>
      <c r="B5471" s="9">
        <v>9.0</v>
      </c>
      <c r="C5471" s="9">
        <v>0.0</v>
      </c>
      <c r="D5471" s="9">
        <v>9.0</v>
      </c>
      <c r="E5471" s="9">
        <v>0.0</v>
      </c>
      <c r="F5471" s="9">
        <v>9.0</v>
      </c>
      <c r="G5471" s="9">
        <v>1.0</v>
      </c>
      <c r="H5471" s="11">
        <f>IFERROR(__xludf.DUMMYFUNCTION("IFERROR(FILTER(Filter!$A$1:A9983,Filter!$A$1:A9983=A5471),0)"),0.0)</f>
        <v>0</v>
      </c>
    </row>
    <row r="5472">
      <c r="A5472" s="8" t="s">
        <v>5282</v>
      </c>
      <c r="B5472" s="9">
        <v>12.0</v>
      </c>
      <c r="C5472" s="9">
        <v>0.0</v>
      </c>
      <c r="D5472" s="9">
        <v>10.0</v>
      </c>
      <c r="E5472" s="9">
        <v>2.0</v>
      </c>
      <c r="F5472" s="9">
        <v>12.0</v>
      </c>
      <c r="G5472" s="9">
        <v>1.0</v>
      </c>
      <c r="H5472" s="11">
        <f>IFERROR(__xludf.DUMMYFUNCTION("IFERROR(FILTER(Filter!$A$1:A9983,Filter!$A$1:A9983=A5472),0)"),0.0)</f>
        <v>0</v>
      </c>
    </row>
    <row r="5473">
      <c r="A5473" s="8" t="s">
        <v>5283</v>
      </c>
      <c r="B5473" s="9">
        <v>4.0</v>
      </c>
      <c r="C5473" s="9">
        <v>0.0</v>
      </c>
      <c r="D5473" s="9">
        <v>2.0</v>
      </c>
      <c r="E5473" s="9">
        <v>2.0</v>
      </c>
      <c r="F5473" s="9">
        <v>4.0</v>
      </c>
      <c r="G5473" s="9">
        <v>1.0</v>
      </c>
      <c r="H5473" s="11">
        <f>IFERROR(__xludf.DUMMYFUNCTION("IFERROR(FILTER(Filter!$A$1:A9983,Filter!$A$1:A9983=A5473),0)"),0.0)</f>
        <v>0</v>
      </c>
    </row>
    <row r="5474">
      <c r="A5474" s="8" t="s">
        <v>5284</v>
      </c>
      <c r="B5474" s="9">
        <v>17.0</v>
      </c>
      <c r="C5474" s="9">
        <v>0.0</v>
      </c>
      <c r="D5474" s="9">
        <v>14.0</v>
      </c>
      <c r="E5474" s="9">
        <v>3.0</v>
      </c>
      <c r="F5474" s="9">
        <v>17.0</v>
      </c>
      <c r="G5474" s="9">
        <v>1.0</v>
      </c>
      <c r="H5474" s="11">
        <f>IFERROR(__xludf.DUMMYFUNCTION("IFERROR(FILTER(Filter!$A$1:A9983,Filter!$A$1:A9983=A5474),0)"),0.0)</f>
        <v>0</v>
      </c>
    </row>
    <row r="5475">
      <c r="A5475" s="8" t="s">
        <v>5285</v>
      </c>
      <c r="B5475" s="9">
        <v>13.0</v>
      </c>
      <c r="C5475" s="9">
        <v>0.0</v>
      </c>
      <c r="D5475" s="9">
        <v>11.0</v>
      </c>
      <c r="E5475" s="9">
        <v>2.0</v>
      </c>
      <c r="F5475" s="9">
        <v>13.0</v>
      </c>
      <c r="G5475" s="9">
        <v>1.0</v>
      </c>
      <c r="H5475" s="11">
        <f>IFERROR(__xludf.DUMMYFUNCTION("IFERROR(FILTER(Filter!$A$1:A9983,Filter!$A$1:A9983=A5475),0)"),0.0)</f>
        <v>0</v>
      </c>
    </row>
    <row r="5476">
      <c r="A5476" s="8" t="s">
        <v>5286</v>
      </c>
      <c r="B5476" s="9">
        <v>6.0</v>
      </c>
      <c r="C5476" s="9">
        <v>0.0</v>
      </c>
      <c r="D5476" s="9">
        <v>5.0</v>
      </c>
      <c r="E5476" s="9">
        <v>1.0</v>
      </c>
      <c r="F5476" s="9">
        <v>6.0</v>
      </c>
      <c r="G5476" s="9">
        <v>1.0</v>
      </c>
      <c r="H5476" s="11">
        <f>IFERROR(__xludf.DUMMYFUNCTION("IFERROR(FILTER(Filter!$A$1:A9983,Filter!$A$1:A9983=A5476),0)"),0.0)</f>
        <v>0</v>
      </c>
    </row>
    <row r="5477">
      <c r="A5477" s="8" t="s">
        <v>5287</v>
      </c>
      <c r="B5477" s="9">
        <v>7.0</v>
      </c>
      <c r="C5477" s="9">
        <v>0.0</v>
      </c>
      <c r="D5477" s="9">
        <v>6.0</v>
      </c>
      <c r="E5477" s="9">
        <v>1.0</v>
      </c>
      <c r="F5477" s="9">
        <v>7.0</v>
      </c>
      <c r="G5477" s="9">
        <v>1.0</v>
      </c>
      <c r="H5477" s="11">
        <f>IFERROR(__xludf.DUMMYFUNCTION("IFERROR(FILTER(Filter!$A$1:A9983,Filter!$A$1:A9983=A5477),0)"),0.0)</f>
        <v>0</v>
      </c>
    </row>
    <row r="5478">
      <c r="A5478" s="8" t="s">
        <v>5288</v>
      </c>
      <c r="B5478" s="9">
        <v>12.0</v>
      </c>
      <c r="C5478" s="9">
        <v>0.0</v>
      </c>
      <c r="D5478" s="9">
        <v>12.0</v>
      </c>
      <c r="E5478" s="9">
        <v>0.0</v>
      </c>
      <c r="F5478" s="9">
        <v>12.0</v>
      </c>
      <c r="G5478" s="9">
        <v>1.0</v>
      </c>
      <c r="H5478" s="11">
        <f>IFERROR(__xludf.DUMMYFUNCTION("IFERROR(FILTER(Filter!$A$1:A9983,Filter!$A$1:A9983=A5478),0)"),0.0)</f>
        <v>0</v>
      </c>
    </row>
    <row r="5479">
      <c r="A5479" s="8" t="s">
        <v>5289</v>
      </c>
      <c r="B5479" s="9">
        <v>12.0</v>
      </c>
      <c r="C5479" s="9">
        <v>0.0</v>
      </c>
      <c r="D5479" s="9">
        <v>10.0</v>
      </c>
      <c r="E5479" s="9">
        <v>2.0</v>
      </c>
      <c r="F5479" s="9">
        <v>12.0</v>
      </c>
      <c r="G5479" s="9">
        <v>1.0</v>
      </c>
      <c r="H5479" s="11">
        <f>IFERROR(__xludf.DUMMYFUNCTION("IFERROR(FILTER(Filter!$A$1:A9983,Filter!$A$1:A9983=A5479),0)"),0.0)</f>
        <v>0</v>
      </c>
    </row>
    <row r="5480">
      <c r="A5480" s="8" t="s">
        <v>5290</v>
      </c>
      <c r="B5480" s="9">
        <v>10.0</v>
      </c>
      <c r="C5480" s="9">
        <v>0.0</v>
      </c>
      <c r="D5480" s="9">
        <v>10.0</v>
      </c>
      <c r="E5480" s="9">
        <v>0.0</v>
      </c>
      <c r="F5480" s="9">
        <v>10.0</v>
      </c>
      <c r="G5480" s="9">
        <v>1.0</v>
      </c>
      <c r="H5480" s="11">
        <f>IFERROR(__xludf.DUMMYFUNCTION("IFERROR(FILTER(Filter!$A$1:A9983,Filter!$A$1:A9983=A5480),0)"),0.0)</f>
        <v>0</v>
      </c>
    </row>
    <row r="5481">
      <c r="A5481" s="8" t="s">
        <v>5291</v>
      </c>
      <c r="B5481" s="9">
        <v>10.0</v>
      </c>
      <c r="C5481" s="9">
        <v>0.0</v>
      </c>
      <c r="D5481" s="9">
        <v>10.0</v>
      </c>
      <c r="E5481" s="9">
        <v>0.0</v>
      </c>
      <c r="F5481" s="9">
        <v>10.0</v>
      </c>
      <c r="G5481" s="9">
        <v>1.0</v>
      </c>
      <c r="H5481" s="11">
        <f>IFERROR(__xludf.DUMMYFUNCTION("IFERROR(FILTER(Filter!$A$1:A9983,Filter!$A$1:A9983=A5481),0)"),0.0)</f>
        <v>0</v>
      </c>
    </row>
    <row r="5482">
      <c r="A5482" s="8" t="s">
        <v>5292</v>
      </c>
      <c r="B5482" s="9">
        <v>6.0</v>
      </c>
      <c r="C5482" s="9">
        <v>0.0</v>
      </c>
      <c r="D5482" s="9">
        <v>5.0</v>
      </c>
      <c r="E5482" s="9">
        <v>1.0</v>
      </c>
      <c r="F5482" s="9">
        <v>6.0</v>
      </c>
      <c r="G5482" s="9">
        <v>1.0</v>
      </c>
      <c r="H5482" s="11">
        <f>IFERROR(__xludf.DUMMYFUNCTION("IFERROR(FILTER(Filter!$A$1:A9983,Filter!$A$1:A9983=A5482),0)"),0.0)</f>
        <v>0</v>
      </c>
    </row>
    <row r="5483">
      <c r="A5483" s="8" t="s">
        <v>5293</v>
      </c>
      <c r="B5483" s="9">
        <v>17.0</v>
      </c>
      <c r="C5483" s="9">
        <v>0.0</v>
      </c>
      <c r="D5483" s="9">
        <v>16.0</v>
      </c>
      <c r="E5483" s="9">
        <v>1.0</v>
      </c>
      <c r="F5483" s="9">
        <v>17.0</v>
      </c>
      <c r="G5483" s="9">
        <v>1.0</v>
      </c>
      <c r="H5483" s="11">
        <f>IFERROR(__xludf.DUMMYFUNCTION("IFERROR(FILTER(Filter!$A$1:A9983,Filter!$A$1:A9983=A5483),0)"),0.0)</f>
        <v>0</v>
      </c>
    </row>
    <row r="5484">
      <c r="A5484" s="8" t="s">
        <v>5294</v>
      </c>
      <c r="B5484" s="9">
        <v>5.0</v>
      </c>
      <c r="C5484" s="9">
        <v>0.0</v>
      </c>
      <c r="D5484" s="9">
        <v>4.0</v>
      </c>
      <c r="E5484" s="9">
        <v>1.0</v>
      </c>
      <c r="F5484" s="9">
        <v>5.0</v>
      </c>
      <c r="G5484" s="9">
        <v>1.0</v>
      </c>
      <c r="H5484" s="11">
        <f>IFERROR(__xludf.DUMMYFUNCTION("IFERROR(FILTER(Filter!$A$1:A9983,Filter!$A$1:A9983=A5484),0)"),0.0)</f>
        <v>0</v>
      </c>
    </row>
    <row r="5485">
      <c r="A5485" s="8" t="s">
        <v>5295</v>
      </c>
      <c r="B5485" s="9">
        <v>9.0</v>
      </c>
      <c r="C5485" s="9">
        <v>0.0</v>
      </c>
      <c r="D5485" s="9">
        <v>9.0</v>
      </c>
      <c r="E5485" s="9">
        <v>0.0</v>
      </c>
      <c r="F5485" s="9">
        <v>9.0</v>
      </c>
      <c r="G5485" s="9">
        <v>1.0</v>
      </c>
      <c r="H5485" s="11">
        <f>IFERROR(__xludf.DUMMYFUNCTION("IFERROR(FILTER(Filter!$A$1:A9983,Filter!$A$1:A9983=A5485),0)"),0.0)</f>
        <v>0</v>
      </c>
    </row>
    <row r="5486">
      <c r="A5486" s="8" t="s">
        <v>5296</v>
      </c>
      <c r="B5486" s="9">
        <v>15.0</v>
      </c>
      <c r="C5486" s="9">
        <v>0.0</v>
      </c>
      <c r="D5486" s="9">
        <v>14.0</v>
      </c>
      <c r="E5486" s="9">
        <v>1.0</v>
      </c>
      <c r="F5486" s="9">
        <v>15.0</v>
      </c>
      <c r="G5486" s="9">
        <v>1.0</v>
      </c>
      <c r="H5486" s="11">
        <f>IFERROR(__xludf.DUMMYFUNCTION("IFERROR(FILTER(Filter!$A$1:A9983,Filter!$A$1:A9983=A5486),0)"),0.0)</f>
        <v>0</v>
      </c>
    </row>
    <row r="5487">
      <c r="A5487" s="8" t="s">
        <v>5297</v>
      </c>
      <c r="B5487" s="9">
        <v>15.0</v>
      </c>
      <c r="C5487" s="9">
        <v>0.0</v>
      </c>
      <c r="D5487" s="9">
        <v>13.0</v>
      </c>
      <c r="E5487" s="9">
        <v>2.0</v>
      </c>
      <c r="F5487" s="9">
        <v>15.0</v>
      </c>
      <c r="G5487" s="9">
        <v>1.0</v>
      </c>
      <c r="H5487" s="11">
        <f>IFERROR(__xludf.DUMMYFUNCTION("IFERROR(FILTER(Filter!$A$1:A9983,Filter!$A$1:A9983=A5487),0)"),0.0)</f>
        <v>0</v>
      </c>
    </row>
    <row r="5488">
      <c r="A5488" s="8" t="s">
        <v>5298</v>
      </c>
      <c r="B5488" s="9">
        <v>16.0</v>
      </c>
      <c r="C5488" s="9">
        <v>0.0</v>
      </c>
      <c r="D5488" s="9">
        <v>16.0</v>
      </c>
      <c r="E5488" s="9">
        <v>0.0</v>
      </c>
      <c r="F5488" s="9">
        <v>16.0</v>
      </c>
      <c r="G5488" s="9">
        <v>1.0</v>
      </c>
      <c r="H5488" s="11">
        <f>IFERROR(__xludf.DUMMYFUNCTION("IFERROR(FILTER(Filter!$A$1:A9983,Filter!$A$1:A9983=A5488),0)"),0.0)</f>
        <v>0</v>
      </c>
    </row>
    <row r="5489">
      <c r="A5489" s="8" t="s">
        <v>5299</v>
      </c>
      <c r="B5489" s="9">
        <v>9.0</v>
      </c>
      <c r="C5489" s="9">
        <v>0.0</v>
      </c>
      <c r="D5489" s="9">
        <v>9.0</v>
      </c>
      <c r="E5489" s="9">
        <v>0.0</v>
      </c>
      <c r="F5489" s="9">
        <v>9.0</v>
      </c>
      <c r="G5489" s="9">
        <v>1.0</v>
      </c>
      <c r="H5489" s="11">
        <f>IFERROR(__xludf.DUMMYFUNCTION("IFERROR(FILTER(Filter!$A$1:A9983,Filter!$A$1:A9983=A5489),0)"),0.0)</f>
        <v>0</v>
      </c>
    </row>
    <row r="5490">
      <c r="A5490" s="8" t="s">
        <v>5300</v>
      </c>
      <c r="B5490" s="9">
        <v>4.0</v>
      </c>
      <c r="C5490" s="9">
        <v>0.0</v>
      </c>
      <c r="D5490" s="9">
        <v>4.0</v>
      </c>
      <c r="E5490" s="9">
        <v>0.0</v>
      </c>
      <c r="F5490" s="9">
        <v>4.0</v>
      </c>
      <c r="G5490" s="9">
        <v>1.0</v>
      </c>
      <c r="H5490" s="11">
        <f>IFERROR(__xludf.DUMMYFUNCTION("IFERROR(FILTER(Filter!$A$1:A9983,Filter!$A$1:A9983=A5490),0)"),0.0)</f>
        <v>0</v>
      </c>
    </row>
    <row r="5491">
      <c r="A5491" s="8" t="s">
        <v>5301</v>
      </c>
      <c r="B5491" s="9">
        <v>14.0</v>
      </c>
      <c r="C5491" s="9">
        <v>0.0</v>
      </c>
      <c r="D5491" s="9">
        <v>14.0</v>
      </c>
      <c r="E5491" s="9">
        <v>0.0</v>
      </c>
      <c r="F5491" s="9">
        <v>14.0</v>
      </c>
      <c r="G5491" s="9">
        <v>1.0</v>
      </c>
      <c r="H5491" s="11">
        <f>IFERROR(__xludf.DUMMYFUNCTION("IFERROR(FILTER(Filter!$A$1:A9983,Filter!$A$1:A9983=A5491),0)"),0.0)</f>
        <v>0</v>
      </c>
    </row>
    <row r="5492">
      <c r="A5492" s="8" t="s">
        <v>5302</v>
      </c>
      <c r="B5492" s="9">
        <v>10.0</v>
      </c>
      <c r="C5492" s="9">
        <v>0.0</v>
      </c>
      <c r="D5492" s="9">
        <v>10.0</v>
      </c>
      <c r="E5492" s="9">
        <v>0.0</v>
      </c>
      <c r="F5492" s="9">
        <v>10.0</v>
      </c>
      <c r="G5492" s="9">
        <v>1.0</v>
      </c>
      <c r="H5492" s="11">
        <f>IFERROR(__xludf.DUMMYFUNCTION("IFERROR(FILTER(Filter!$A$1:A9983,Filter!$A$1:A9983=A5492),0)"),0.0)</f>
        <v>0</v>
      </c>
    </row>
    <row r="5493">
      <c r="A5493" s="12" t="s">
        <v>5303</v>
      </c>
      <c r="B5493" s="9">
        <v>10.0</v>
      </c>
      <c r="C5493" s="9">
        <v>0.0</v>
      </c>
      <c r="D5493" s="9">
        <v>9.0</v>
      </c>
      <c r="E5493" s="9">
        <v>1.0</v>
      </c>
      <c r="F5493" s="9">
        <v>10.0</v>
      </c>
      <c r="G5493" s="9">
        <v>1.0</v>
      </c>
      <c r="H5493" s="11">
        <f>IFERROR(__xludf.DUMMYFUNCTION("IFERROR(FILTER(Filter!$A$1:A9983,Filter!$A$1:A9983=A5493),0)"),0.0)</f>
        <v>0</v>
      </c>
    </row>
    <row r="5494">
      <c r="A5494" s="8" t="s">
        <v>5304</v>
      </c>
      <c r="B5494" s="9">
        <v>16.0</v>
      </c>
      <c r="C5494" s="9">
        <v>0.0</v>
      </c>
      <c r="D5494" s="9">
        <v>16.0</v>
      </c>
      <c r="E5494" s="9">
        <v>0.0</v>
      </c>
      <c r="F5494" s="9">
        <v>16.0</v>
      </c>
      <c r="G5494" s="9">
        <v>1.0</v>
      </c>
      <c r="H5494" s="11">
        <f>IFERROR(__xludf.DUMMYFUNCTION("IFERROR(FILTER(Filter!$A$1:A9983,Filter!$A$1:A9983=A5494),0)"),0.0)</f>
        <v>0</v>
      </c>
    </row>
    <row r="5495">
      <c r="A5495" s="8" t="s">
        <v>5305</v>
      </c>
      <c r="B5495" s="9">
        <v>8.0</v>
      </c>
      <c r="C5495" s="9">
        <v>0.0</v>
      </c>
      <c r="D5495" s="9">
        <v>7.0</v>
      </c>
      <c r="E5495" s="9">
        <v>1.0</v>
      </c>
      <c r="F5495" s="9">
        <v>8.0</v>
      </c>
      <c r="G5495" s="9">
        <v>1.0</v>
      </c>
      <c r="H5495" s="11">
        <f>IFERROR(__xludf.DUMMYFUNCTION("IFERROR(FILTER(Filter!$A$1:A9983,Filter!$A$1:A9983=A5495),0)"),0.0)</f>
        <v>0</v>
      </c>
    </row>
    <row r="5496">
      <c r="A5496" s="8" t="s">
        <v>5306</v>
      </c>
      <c r="B5496" s="9">
        <v>10.0</v>
      </c>
      <c r="C5496" s="9">
        <v>0.0</v>
      </c>
      <c r="D5496" s="9">
        <v>10.0</v>
      </c>
      <c r="E5496" s="9">
        <v>0.0</v>
      </c>
      <c r="F5496" s="9">
        <v>10.0</v>
      </c>
      <c r="G5496" s="9">
        <v>1.0</v>
      </c>
      <c r="H5496" s="11">
        <f>IFERROR(__xludf.DUMMYFUNCTION("IFERROR(FILTER(Filter!$A$1:A9983,Filter!$A$1:A9983=A5496),0)"),0.0)</f>
        <v>0</v>
      </c>
    </row>
    <row r="5497">
      <c r="A5497" s="8" t="s">
        <v>5307</v>
      </c>
      <c r="B5497" s="9">
        <v>21.0</v>
      </c>
      <c r="C5497" s="9">
        <v>0.0</v>
      </c>
      <c r="D5497" s="9">
        <v>17.0</v>
      </c>
      <c r="E5497" s="9">
        <v>4.0</v>
      </c>
      <c r="F5497" s="9">
        <v>21.0</v>
      </c>
      <c r="G5497" s="9">
        <v>1.0</v>
      </c>
      <c r="H5497" s="11">
        <f>IFERROR(__xludf.DUMMYFUNCTION("IFERROR(FILTER(Filter!$A$1:A9983,Filter!$A$1:A9983=A5497),0)"),0.0)</f>
        <v>0</v>
      </c>
    </row>
    <row r="5498">
      <c r="A5498" s="8" t="s">
        <v>5308</v>
      </c>
      <c r="B5498" s="9">
        <v>11.0</v>
      </c>
      <c r="C5498" s="9">
        <v>0.0</v>
      </c>
      <c r="D5498" s="9">
        <v>11.0</v>
      </c>
      <c r="E5498" s="9">
        <v>0.0</v>
      </c>
      <c r="F5498" s="9">
        <v>11.0</v>
      </c>
      <c r="G5498" s="9">
        <v>1.0</v>
      </c>
      <c r="H5498" s="11">
        <f>IFERROR(__xludf.DUMMYFUNCTION("IFERROR(FILTER(Filter!$A$1:A9983,Filter!$A$1:A9983=A5498),0)"),0.0)</f>
        <v>0</v>
      </c>
    </row>
    <row r="5499">
      <c r="A5499" s="8" t="s">
        <v>5309</v>
      </c>
      <c r="B5499" s="9">
        <v>13.0</v>
      </c>
      <c r="C5499" s="9">
        <v>0.0</v>
      </c>
      <c r="D5499" s="9">
        <v>12.0</v>
      </c>
      <c r="E5499" s="9">
        <v>1.0</v>
      </c>
      <c r="F5499" s="9">
        <v>13.0</v>
      </c>
      <c r="G5499" s="9">
        <v>1.0</v>
      </c>
      <c r="H5499" s="11">
        <f>IFERROR(__xludf.DUMMYFUNCTION("IFERROR(FILTER(Filter!$A$1:A9983,Filter!$A$1:A9983=A5499),0)"),0.0)</f>
        <v>0</v>
      </c>
    </row>
    <row r="5500">
      <c r="A5500" s="8" t="s">
        <v>5310</v>
      </c>
      <c r="B5500" s="9">
        <v>10.0</v>
      </c>
      <c r="C5500" s="9">
        <v>0.0</v>
      </c>
      <c r="D5500" s="9">
        <v>10.0</v>
      </c>
      <c r="E5500" s="9">
        <v>0.0</v>
      </c>
      <c r="F5500" s="9">
        <v>10.0</v>
      </c>
      <c r="G5500" s="9">
        <v>1.0</v>
      </c>
      <c r="H5500" s="11">
        <f>IFERROR(__xludf.DUMMYFUNCTION("IFERROR(FILTER(Filter!$A$1:A9983,Filter!$A$1:A9983=A5500),0)"),0.0)</f>
        <v>0</v>
      </c>
    </row>
    <row r="5501">
      <c r="A5501" s="8" t="s">
        <v>5311</v>
      </c>
      <c r="B5501" s="9">
        <v>10.0</v>
      </c>
      <c r="C5501" s="9">
        <v>0.0</v>
      </c>
      <c r="D5501" s="9">
        <v>8.0</v>
      </c>
      <c r="E5501" s="9">
        <v>2.0</v>
      </c>
      <c r="F5501" s="9">
        <v>10.0</v>
      </c>
      <c r="G5501" s="9">
        <v>1.0</v>
      </c>
      <c r="H5501" s="11">
        <f>IFERROR(__xludf.DUMMYFUNCTION("IFERROR(FILTER(Filter!$A$1:A9983,Filter!$A$1:A9983=A5501),0)"),0.0)</f>
        <v>0</v>
      </c>
    </row>
    <row r="5502">
      <c r="A5502" s="8" t="s">
        <v>5312</v>
      </c>
      <c r="B5502" s="9">
        <v>18.0</v>
      </c>
      <c r="C5502" s="9">
        <v>0.0</v>
      </c>
      <c r="D5502" s="9">
        <v>17.0</v>
      </c>
      <c r="E5502" s="9">
        <v>1.0</v>
      </c>
      <c r="F5502" s="9">
        <v>18.0</v>
      </c>
      <c r="G5502" s="9">
        <v>1.0</v>
      </c>
      <c r="H5502" s="11">
        <f>IFERROR(__xludf.DUMMYFUNCTION("IFERROR(FILTER(Filter!$A$1:A9983,Filter!$A$1:A9983=A5502),0)"),0.0)</f>
        <v>0</v>
      </c>
    </row>
    <row r="5503">
      <c r="A5503" s="8" t="s">
        <v>5313</v>
      </c>
      <c r="B5503" s="9">
        <v>10.0</v>
      </c>
      <c r="C5503" s="9">
        <v>0.0</v>
      </c>
      <c r="D5503" s="9">
        <v>8.0</v>
      </c>
      <c r="E5503" s="9">
        <v>2.0</v>
      </c>
      <c r="F5503" s="9">
        <v>10.0</v>
      </c>
      <c r="G5503" s="9">
        <v>1.0</v>
      </c>
      <c r="H5503" s="11">
        <f>IFERROR(__xludf.DUMMYFUNCTION("IFERROR(FILTER(Filter!$A$1:A9983,Filter!$A$1:A9983=A5503),0)"),0.0)</f>
        <v>0</v>
      </c>
    </row>
    <row r="5504">
      <c r="A5504" s="8" t="s">
        <v>5314</v>
      </c>
      <c r="B5504" s="9">
        <v>16.0</v>
      </c>
      <c r="C5504" s="9">
        <v>0.0</v>
      </c>
      <c r="D5504" s="9">
        <v>15.0</v>
      </c>
      <c r="E5504" s="9">
        <v>1.0</v>
      </c>
      <c r="F5504" s="9">
        <v>16.0</v>
      </c>
      <c r="G5504" s="9">
        <v>1.0</v>
      </c>
      <c r="H5504" s="11">
        <f>IFERROR(__xludf.DUMMYFUNCTION("IFERROR(FILTER(Filter!$A$1:A9983,Filter!$A$1:A9983=A5504),0)"),0.0)</f>
        <v>0</v>
      </c>
    </row>
    <row r="5505">
      <c r="A5505" s="8" t="s">
        <v>5315</v>
      </c>
      <c r="B5505" s="9">
        <v>16.0</v>
      </c>
      <c r="C5505" s="9">
        <v>0.0</v>
      </c>
      <c r="D5505" s="9">
        <v>16.0</v>
      </c>
      <c r="E5505" s="9">
        <v>0.0</v>
      </c>
      <c r="F5505" s="9">
        <v>16.0</v>
      </c>
      <c r="G5505" s="9">
        <v>1.0</v>
      </c>
      <c r="H5505" s="11">
        <f>IFERROR(__xludf.DUMMYFUNCTION("IFERROR(FILTER(Filter!$A$1:A9983,Filter!$A$1:A9983=A5505),0)"),0.0)</f>
        <v>0</v>
      </c>
    </row>
    <row r="5506">
      <c r="A5506" s="8" t="s">
        <v>5316</v>
      </c>
      <c r="B5506" s="9">
        <v>4.0</v>
      </c>
      <c r="C5506" s="9">
        <v>0.0</v>
      </c>
      <c r="D5506" s="9">
        <v>4.0</v>
      </c>
      <c r="E5506" s="9">
        <v>0.0</v>
      </c>
      <c r="F5506" s="9">
        <v>4.0</v>
      </c>
      <c r="G5506" s="9">
        <v>1.0</v>
      </c>
      <c r="H5506" s="11">
        <f>IFERROR(__xludf.DUMMYFUNCTION("IFERROR(FILTER(Filter!$A$1:A9983,Filter!$A$1:A9983=A5506),0)"),0.0)</f>
        <v>0</v>
      </c>
    </row>
    <row r="5507">
      <c r="A5507" s="8" t="s">
        <v>5317</v>
      </c>
      <c r="B5507" s="9">
        <v>13.0</v>
      </c>
      <c r="C5507" s="9">
        <v>0.0</v>
      </c>
      <c r="D5507" s="9">
        <v>11.0</v>
      </c>
      <c r="E5507" s="9">
        <v>2.0</v>
      </c>
      <c r="F5507" s="9">
        <v>13.0</v>
      </c>
      <c r="G5507" s="9">
        <v>1.0</v>
      </c>
      <c r="H5507" s="11">
        <f>IFERROR(__xludf.DUMMYFUNCTION("IFERROR(FILTER(Filter!$A$1:A9983,Filter!$A$1:A9983=A5507),0)"),0.0)</f>
        <v>0</v>
      </c>
    </row>
    <row r="5508">
      <c r="A5508" s="8" t="s">
        <v>5318</v>
      </c>
      <c r="B5508" s="9">
        <v>6.0</v>
      </c>
      <c r="C5508" s="9">
        <v>0.0</v>
      </c>
      <c r="D5508" s="9">
        <v>6.0</v>
      </c>
      <c r="E5508" s="9">
        <v>0.0</v>
      </c>
      <c r="F5508" s="9">
        <v>6.0</v>
      </c>
      <c r="G5508" s="9">
        <v>1.0</v>
      </c>
      <c r="H5508" s="11">
        <f>IFERROR(__xludf.DUMMYFUNCTION("IFERROR(FILTER(Filter!$A$1:A9983,Filter!$A$1:A9983=A5508),0)"),0.0)</f>
        <v>0</v>
      </c>
    </row>
    <row r="5509">
      <c r="A5509" s="8" t="s">
        <v>5319</v>
      </c>
      <c r="B5509" s="9">
        <v>9.0</v>
      </c>
      <c r="C5509" s="9">
        <v>0.0</v>
      </c>
      <c r="D5509" s="9">
        <v>6.0</v>
      </c>
      <c r="E5509" s="9">
        <v>3.0</v>
      </c>
      <c r="F5509" s="9">
        <v>9.0</v>
      </c>
      <c r="G5509" s="9">
        <v>1.0</v>
      </c>
      <c r="H5509" s="11">
        <f>IFERROR(__xludf.DUMMYFUNCTION("IFERROR(FILTER(Filter!$A$1:A9983,Filter!$A$1:A9983=A5509),0)"),0.0)</f>
        <v>0</v>
      </c>
    </row>
    <row r="5510">
      <c r="A5510" s="8" t="s">
        <v>5320</v>
      </c>
      <c r="B5510" s="9">
        <v>6.0</v>
      </c>
      <c r="C5510" s="9">
        <v>0.0</v>
      </c>
      <c r="D5510" s="9">
        <v>3.0</v>
      </c>
      <c r="E5510" s="9">
        <v>3.0</v>
      </c>
      <c r="F5510" s="9">
        <v>6.0</v>
      </c>
      <c r="G5510" s="9">
        <v>1.0</v>
      </c>
      <c r="H5510" s="11">
        <f>IFERROR(__xludf.DUMMYFUNCTION("IFERROR(FILTER(Filter!$A$1:A9983,Filter!$A$1:A9983=A5510),0)"),0.0)</f>
        <v>0</v>
      </c>
    </row>
    <row r="5511">
      <c r="A5511" s="8" t="s">
        <v>5321</v>
      </c>
      <c r="B5511" s="9">
        <v>14.0</v>
      </c>
      <c r="C5511" s="9">
        <v>0.0</v>
      </c>
      <c r="D5511" s="9">
        <v>13.0</v>
      </c>
      <c r="E5511" s="9">
        <v>1.0</v>
      </c>
      <c r="F5511" s="9">
        <v>14.0</v>
      </c>
      <c r="G5511" s="9">
        <v>1.0</v>
      </c>
      <c r="H5511" s="11">
        <f>IFERROR(__xludf.DUMMYFUNCTION("IFERROR(FILTER(Filter!$A$1:A9983,Filter!$A$1:A9983=A5511),0)"),0.0)</f>
        <v>0</v>
      </c>
    </row>
    <row r="5512">
      <c r="A5512" s="8" t="s">
        <v>5322</v>
      </c>
      <c r="B5512" s="9">
        <v>8.0</v>
      </c>
      <c r="C5512" s="9">
        <v>0.0</v>
      </c>
      <c r="D5512" s="9">
        <v>5.0</v>
      </c>
      <c r="E5512" s="9">
        <v>3.0</v>
      </c>
      <c r="F5512" s="9">
        <v>8.0</v>
      </c>
      <c r="G5512" s="9">
        <v>1.0</v>
      </c>
      <c r="H5512" s="11">
        <f>IFERROR(__xludf.DUMMYFUNCTION("IFERROR(FILTER(Filter!$A$1:A9983,Filter!$A$1:A9983=A5512),0)"),0.0)</f>
        <v>0</v>
      </c>
    </row>
    <row r="5513">
      <c r="A5513" s="8" t="s">
        <v>5323</v>
      </c>
      <c r="B5513" s="9">
        <v>9.0</v>
      </c>
      <c r="C5513" s="9">
        <v>0.0</v>
      </c>
      <c r="D5513" s="9">
        <v>8.0</v>
      </c>
      <c r="E5513" s="9">
        <v>1.0</v>
      </c>
      <c r="F5513" s="9">
        <v>9.0</v>
      </c>
      <c r="G5513" s="9">
        <v>1.0</v>
      </c>
      <c r="H5513" s="11">
        <f>IFERROR(__xludf.DUMMYFUNCTION("IFERROR(FILTER(Filter!$A$1:A9983,Filter!$A$1:A9983=A5513),0)"),0.0)</f>
        <v>0</v>
      </c>
    </row>
    <row r="5514">
      <c r="A5514" s="8" t="s">
        <v>5324</v>
      </c>
      <c r="B5514" s="9">
        <v>13.0</v>
      </c>
      <c r="C5514" s="9">
        <v>0.0</v>
      </c>
      <c r="D5514" s="9">
        <v>12.0</v>
      </c>
      <c r="E5514" s="9">
        <v>1.0</v>
      </c>
      <c r="F5514" s="9">
        <v>13.0</v>
      </c>
      <c r="G5514" s="9">
        <v>1.0</v>
      </c>
      <c r="H5514" s="11">
        <f>IFERROR(__xludf.DUMMYFUNCTION("IFERROR(FILTER(Filter!$A$1:A9983,Filter!$A$1:A9983=A5514),0)"),0.0)</f>
        <v>0</v>
      </c>
    </row>
    <row r="5515">
      <c r="A5515" s="8" t="s">
        <v>5325</v>
      </c>
      <c r="B5515" s="9">
        <v>7.0</v>
      </c>
      <c r="C5515" s="9">
        <v>0.0</v>
      </c>
      <c r="D5515" s="9">
        <v>7.0</v>
      </c>
      <c r="E5515" s="9">
        <v>0.0</v>
      </c>
      <c r="F5515" s="9">
        <v>7.0</v>
      </c>
      <c r="G5515" s="9">
        <v>1.0</v>
      </c>
      <c r="H5515" s="11">
        <f>IFERROR(__xludf.DUMMYFUNCTION("IFERROR(FILTER(Filter!$A$1:A9983,Filter!$A$1:A9983=A5515),0)"),0.0)</f>
        <v>0</v>
      </c>
    </row>
    <row r="5516" hidden="1">
      <c r="A5516" s="8"/>
      <c r="B5516" s="9"/>
      <c r="C5516" s="9"/>
      <c r="D5516" s="9"/>
      <c r="E5516" s="9"/>
      <c r="F5516" s="9"/>
      <c r="G5516" s="9"/>
      <c r="H5516" s="11" t="str">
        <f>IFERROR(__xludf.DUMMYFUNCTION("IFERROR(FILTER(Filter!$A$1:A9983,Filter!$A$1:A9983=A5516),0)"),"#REF!")</f>
        <v>#REF!</v>
      </c>
    </row>
    <row r="5517">
      <c r="A5517" s="8" t="s">
        <v>5326</v>
      </c>
      <c r="B5517" s="9">
        <v>16.0</v>
      </c>
      <c r="C5517" s="9">
        <v>0.0</v>
      </c>
      <c r="D5517" s="9">
        <v>16.0</v>
      </c>
      <c r="E5517" s="9">
        <v>0.0</v>
      </c>
      <c r="F5517" s="9">
        <v>16.0</v>
      </c>
      <c r="G5517" s="9">
        <v>1.0</v>
      </c>
      <c r="H5517" s="11">
        <f>IFERROR(__xludf.DUMMYFUNCTION("IFERROR(FILTER(Filter!$A$1:A9983,Filter!$A$1:A9983=A5517),0)"),0.0)</f>
        <v>0</v>
      </c>
    </row>
    <row r="5518">
      <c r="A5518" s="8" t="s">
        <v>5327</v>
      </c>
      <c r="B5518" s="9">
        <v>10.0</v>
      </c>
      <c r="C5518" s="9">
        <v>0.0</v>
      </c>
      <c r="D5518" s="9">
        <v>10.0</v>
      </c>
      <c r="E5518" s="9">
        <v>0.0</v>
      </c>
      <c r="F5518" s="9">
        <v>10.0</v>
      </c>
      <c r="G5518" s="9">
        <v>1.0</v>
      </c>
      <c r="H5518" s="11">
        <f>IFERROR(__xludf.DUMMYFUNCTION("IFERROR(FILTER(Filter!$A$1:A9983,Filter!$A$1:A9983=A5518),0)"),0.0)</f>
        <v>0</v>
      </c>
    </row>
    <row r="5519">
      <c r="A5519" s="8" t="s">
        <v>5328</v>
      </c>
      <c r="B5519" s="9">
        <v>6.0</v>
      </c>
      <c r="C5519" s="9">
        <v>0.0</v>
      </c>
      <c r="D5519" s="9">
        <v>6.0</v>
      </c>
      <c r="E5519" s="9">
        <v>0.0</v>
      </c>
      <c r="F5519" s="9">
        <v>6.0</v>
      </c>
      <c r="G5519" s="9">
        <v>1.0</v>
      </c>
      <c r="H5519" s="11">
        <f>IFERROR(__xludf.DUMMYFUNCTION("IFERROR(FILTER(Filter!$A$1:A9983,Filter!$A$1:A9983=A5519),0)"),0.0)</f>
        <v>0</v>
      </c>
    </row>
    <row r="5520">
      <c r="A5520" s="8" t="s">
        <v>5329</v>
      </c>
      <c r="B5520" s="9">
        <v>8.0</v>
      </c>
      <c r="C5520" s="9">
        <v>0.0</v>
      </c>
      <c r="D5520" s="9">
        <v>8.0</v>
      </c>
      <c r="E5520" s="9">
        <v>0.0</v>
      </c>
      <c r="F5520" s="9">
        <v>8.0</v>
      </c>
      <c r="G5520" s="9">
        <v>1.0</v>
      </c>
      <c r="H5520" s="11">
        <f>IFERROR(__xludf.DUMMYFUNCTION("IFERROR(FILTER(Filter!$A$1:A9983,Filter!$A$1:A9983=A5520),0)"),0.0)</f>
        <v>0</v>
      </c>
    </row>
    <row r="5521">
      <c r="A5521" s="8" t="s">
        <v>5330</v>
      </c>
      <c r="B5521" s="9">
        <v>13.0</v>
      </c>
      <c r="C5521" s="9">
        <v>0.0</v>
      </c>
      <c r="D5521" s="9">
        <v>12.0</v>
      </c>
      <c r="E5521" s="9">
        <v>1.0</v>
      </c>
      <c r="F5521" s="9">
        <v>13.0</v>
      </c>
      <c r="G5521" s="9">
        <v>1.0</v>
      </c>
      <c r="H5521" s="11">
        <f>IFERROR(__xludf.DUMMYFUNCTION("IFERROR(FILTER(Filter!$A$1:A9983,Filter!$A$1:A9983=A5521),0)"),0.0)</f>
        <v>0</v>
      </c>
    </row>
    <row r="5522">
      <c r="A5522" s="8" t="s">
        <v>5331</v>
      </c>
      <c r="B5522" s="9">
        <v>16.0</v>
      </c>
      <c r="C5522" s="9">
        <v>0.0</v>
      </c>
      <c r="D5522" s="9">
        <v>14.0</v>
      </c>
      <c r="E5522" s="9">
        <v>2.0</v>
      </c>
      <c r="F5522" s="9">
        <v>16.0</v>
      </c>
      <c r="G5522" s="9">
        <v>1.0</v>
      </c>
      <c r="H5522" s="11">
        <f>IFERROR(__xludf.DUMMYFUNCTION("IFERROR(FILTER(Filter!$A$1:A9983,Filter!$A$1:A9983=A5522),0)"),0.0)</f>
        <v>0</v>
      </c>
    </row>
    <row r="5523">
      <c r="A5523" s="8" t="s">
        <v>5332</v>
      </c>
      <c r="B5523" s="9">
        <v>14.0</v>
      </c>
      <c r="C5523" s="9">
        <v>0.0</v>
      </c>
      <c r="D5523" s="9">
        <v>14.0</v>
      </c>
      <c r="E5523" s="9">
        <v>0.0</v>
      </c>
      <c r="F5523" s="9">
        <v>14.0</v>
      </c>
      <c r="G5523" s="9">
        <v>1.0</v>
      </c>
      <c r="H5523" s="11">
        <f>IFERROR(__xludf.DUMMYFUNCTION("IFERROR(FILTER(Filter!$A$1:A9983,Filter!$A$1:A9983=A5523),0)"),0.0)</f>
        <v>0</v>
      </c>
    </row>
    <row r="5524">
      <c r="A5524" s="8" t="s">
        <v>5333</v>
      </c>
      <c r="B5524" s="9">
        <v>10.0</v>
      </c>
      <c r="C5524" s="9">
        <v>0.0</v>
      </c>
      <c r="D5524" s="9">
        <v>8.0</v>
      </c>
      <c r="E5524" s="9">
        <v>2.0</v>
      </c>
      <c r="F5524" s="9">
        <v>10.0</v>
      </c>
      <c r="G5524" s="9">
        <v>1.0</v>
      </c>
      <c r="H5524" s="11">
        <f>IFERROR(__xludf.DUMMYFUNCTION("IFERROR(FILTER(Filter!$A$1:A9983,Filter!$A$1:A9983=A5524),0)"),0.0)</f>
        <v>0</v>
      </c>
    </row>
    <row r="5525" hidden="1">
      <c r="A5525" s="8"/>
      <c r="B5525" s="9"/>
      <c r="C5525" s="9"/>
      <c r="D5525" s="9"/>
      <c r="E5525" s="9"/>
      <c r="F5525" s="9"/>
      <c r="G5525" s="9"/>
      <c r="H5525" s="11"/>
    </row>
    <row r="5526">
      <c r="A5526" s="8" t="s">
        <v>5334</v>
      </c>
      <c r="B5526" s="9">
        <v>17.0</v>
      </c>
      <c r="C5526" s="9">
        <v>0.0</v>
      </c>
      <c r="D5526" s="9">
        <v>17.0</v>
      </c>
      <c r="E5526" s="9">
        <v>0.0</v>
      </c>
      <c r="F5526" s="9">
        <v>17.0</v>
      </c>
      <c r="G5526" s="9">
        <v>1.0</v>
      </c>
      <c r="H5526" s="11">
        <f>IFERROR(__xludf.DUMMYFUNCTION("IFERROR(FILTER(Filter!$A$1:A9983,Filter!$A$1:A9983=A5526),0)"),0.0)</f>
        <v>0</v>
      </c>
    </row>
    <row r="5527">
      <c r="A5527" s="8" t="s">
        <v>5335</v>
      </c>
      <c r="B5527" s="9">
        <v>8.0</v>
      </c>
      <c r="C5527" s="9">
        <v>0.0</v>
      </c>
      <c r="D5527" s="9">
        <v>7.0</v>
      </c>
      <c r="E5527" s="9">
        <v>1.0</v>
      </c>
      <c r="F5527" s="9">
        <v>8.0</v>
      </c>
      <c r="G5527" s="9">
        <v>1.0</v>
      </c>
      <c r="H5527" s="11">
        <f>IFERROR(__xludf.DUMMYFUNCTION("IFERROR(FILTER(Filter!$A$1:A9983,Filter!$A$1:A9983=A5527),0)"),0.0)</f>
        <v>0</v>
      </c>
    </row>
    <row r="5528">
      <c r="A5528" s="8" t="s">
        <v>5336</v>
      </c>
      <c r="B5528" s="9">
        <v>10.0</v>
      </c>
      <c r="C5528" s="9">
        <v>0.0</v>
      </c>
      <c r="D5528" s="9">
        <v>8.0</v>
      </c>
      <c r="E5528" s="9">
        <v>2.0</v>
      </c>
      <c r="F5528" s="9">
        <v>10.0</v>
      </c>
      <c r="G5528" s="9">
        <v>1.0</v>
      </c>
      <c r="H5528" s="11">
        <f>IFERROR(__xludf.DUMMYFUNCTION("IFERROR(FILTER(Filter!$A$1:A9983,Filter!$A$1:A9983=A5528),0)"),0.0)</f>
        <v>0</v>
      </c>
    </row>
    <row r="5529" hidden="1">
      <c r="A5529" s="8"/>
      <c r="B5529" s="9"/>
      <c r="C5529" s="9"/>
      <c r="D5529" s="9"/>
      <c r="E5529" s="9"/>
      <c r="F5529" s="9"/>
      <c r="G5529" s="9"/>
      <c r="H5529" s="11"/>
    </row>
    <row r="5530">
      <c r="A5530" s="8" t="s">
        <v>5337</v>
      </c>
      <c r="B5530" s="9">
        <v>14.0</v>
      </c>
      <c r="C5530" s="9">
        <v>0.0</v>
      </c>
      <c r="D5530" s="9">
        <v>13.0</v>
      </c>
      <c r="E5530" s="9">
        <v>1.0</v>
      </c>
      <c r="F5530" s="9">
        <v>14.0</v>
      </c>
      <c r="G5530" s="9">
        <v>1.0</v>
      </c>
      <c r="H5530" s="11">
        <f>IFERROR(__xludf.DUMMYFUNCTION("IFERROR(FILTER(Filter!$A$1:A9983,Filter!$A$1:A9983=A5530),0)"),0.0)</f>
        <v>0</v>
      </c>
    </row>
    <row r="5531">
      <c r="A5531" s="8" t="s">
        <v>5338</v>
      </c>
      <c r="B5531" s="9">
        <v>12.0</v>
      </c>
      <c r="C5531" s="9">
        <v>0.0</v>
      </c>
      <c r="D5531" s="9">
        <v>10.0</v>
      </c>
      <c r="E5531" s="9">
        <v>2.0</v>
      </c>
      <c r="F5531" s="9">
        <v>12.0</v>
      </c>
      <c r="G5531" s="9">
        <v>1.0</v>
      </c>
      <c r="H5531" s="11">
        <f>IFERROR(__xludf.DUMMYFUNCTION("IFERROR(FILTER(Filter!$A$1:A9983,Filter!$A$1:A9983=A5531),0)"),0.0)</f>
        <v>0</v>
      </c>
    </row>
    <row r="5532">
      <c r="A5532" s="8" t="s">
        <v>5339</v>
      </c>
      <c r="B5532" s="9">
        <v>14.0</v>
      </c>
      <c r="C5532" s="9">
        <v>0.0</v>
      </c>
      <c r="D5532" s="9">
        <v>13.0</v>
      </c>
      <c r="E5532" s="9">
        <v>1.0</v>
      </c>
      <c r="F5532" s="9">
        <v>14.0</v>
      </c>
      <c r="G5532" s="9">
        <v>1.0</v>
      </c>
      <c r="H5532" s="11">
        <f>IFERROR(__xludf.DUMMYFUNCTION("IFERROR(FILTER(Filter!$A$1:A9983,Filter!$A$1:A9983=A5532),0)"),0.0)</f>
        <v>0</v>
      </c>
    </row>
    <row r="5533">
      <c r="A5533" s="8" t="s">
        <v>5340</v>
      </c>
      <c r="B5533" s="9">
        <v>10.0</v>
      </c>
      <c r="C5533" s="9">
        <v>0.0</v>
      </c>
      <c r="D5533" s="9">
        <v>9.0</v>
      </c>
      <c r="E5533" s="9">
        <v>1.0</v>
      </c>
      <c r="F5533" s="9">
        <v>10.0</v>
      </c>
      <c r="G5533" s="9">
        <v>1.0</v>
      </c>
      <c r="H5533" s="11">
        <f>IFERROR(__xludf.DUMMYFUNCTION("IFERROR(FILTER(Filter!$A$1:A9983,Filter!$A$1:A9983=A5533),0)"),0.0)</f>
        <v>0</v>
      </c>
    </row>
    <row r="5534">
      <c r="A5534" s="8" t="s">
        <v>5341</v>
      </c>
      <c r="B5534" s="9">
        <v>14.0</v>
      </c>
      <c r="C5534" s="9">
        <v>0.0</v>
      </c>
      <c r="D5534" s="9">
        <v>12.0</v>
      </c>
      <c r="E5534" s="9">
        <v>2.0</v>
      </c>
      <c r="F5534" s="9">
        <v>14.0</v>
      </c>
      <c r="G5534" s="9">
        <v>1.0</v>
      </c>
      <c r="H5534" s="11">
        <f>IFERROR(__xludf.DUMMYFUNCTION("IFERROR(FILTER(Filter!$A$1:A9983,Filter!$A$1:A9983=A5534),0)"),0.0)</f>
        <v>0</v>
      </c>
    </row>
    <row r="5535">
      <c r="A5535" s="8" t="s">
        <v>5342</v>
      </c>
      <c r="B5535" s="9">
        <v>8.0</v>
      </c>
      <c r="C5535" s="9">
        <v>0.0</v>
      </c>
      <c r="D5535" s="9">
        <v>8.0</v>
      </c>
      <c r="E5535" s="9">
        <v>0.0</v>
      </c>
      <c r="F5535" s="9">
        <v>8.0</v>
      </c>
      <c r="G5535" s="9">
        <v>1.0</v>
      </c>
      <c r="H5535" s="11">
        <f>IFERROR(__xludf.DUMMYFUNCTION("IFERROR(FILTER(Filter!$A$1:A9983,Filter!$A$1:A9983=A5535),0)"),0.0)</f>
        <v>0</v>
      </c>
    </row>
    <row r="5536">
      <c r="A5536" s="8" t="s">
        <v>5343</v>
      </c>
      <c r="B5536" s="9">
        <v>14.0</v>
      </c>
      <c r="C5536" s="9">
        <v>0.0</v>
      </c>
      <c r="D5536" s="9">
        <v>11.0</v>
      </c>
      <c r="E5536" s="9">
        <v>3.0</v>
      </c>
      <c r="F5536" s="9">
        <v>14.0</v>
      </c>
      <c r="G5536" s="9">
        <v>1.0</v>
      </c>
      <c r="H5536" s="11">
        <f>IFERROR(__xludf.DUMMYFUNCTION("IFERROR(FILTER(Filter!$A$1:A9983,Filter!$A$1:A9983=A5536),0)"),0.0)</f>
        <v>0</v>
      </c>
    </row>
    <row r="5537">
      <c r="A5537" s="8" t="s">
        <v>5344</v>
      </c>
      <c r="B5537" s="9">
        <v>19.0</v>
      </c>
      <c r="C5537" s="9">
        <v>0.0</v>
      </c>
      <c r="D5537" s="9">
        <v>19.0</v>
      </c>
      <c r="E5537" s="9">
        <v>0.0</v>
      </c>
      <c r="F5537" s="9">
        <v>19.0</v>
      </c>
      <c r="G5537" s="9">
        <v>1.0</v>
      </c>
      <c r="H5537" s="11">
        <f>IFERROR(__xludf.DUMMYFUNCTION("IFERROR(FILTER(Filter!$A$1:A9983,Filter!$A$1:A9983=A5537),0)"),0.0)</f>
        <v>0</v>
      </c>
    </row>
    <row r="5538">
      <c r="A5538" s="8" t="s">
        <v>5345</v>
      </c>
      <c r="B5538" s="9">
        <v>10.0</v>
      </c>
      <c r="C5538" s="9">
        <v>0.0</v>
      </c>
      <c r="D5538" s="9">
        <v>9.0</v>
      </c>
      <c r="E5538" s="9">
        <v>1.0</v>
      </c>
      <c r="F5538" s="9">
        <v>10.0</v>
      </c>
      <c r="G5538" s="9">
        <v>1.0</v>
      </c>
      <c r="H5538" s="11">
        <f>IFERROR(__xludf.DUMMYFUNCTION("IFERROR(FILTER(Filter!$A$1:A9983,Filter!$A$1:A9983=A5538),0)"),0.0)</f>
        <v>0</v>
      </c>
    </row>
    <row r="5539">
      <c r="A5539" s="8" t="s">
        <v>5346</v>
      </c>
      <c r="B5539" s="9">
        <v>16.0</v>
      </c>
      <c r="C5539" s="9">
        <v>0.0</v>
      </c>
      <c r="D5539" s="9">
        <v>14.0</v>
      </c>
      <c r="E5539" s="9">
        <v>2.0</v>
      </c>
      <c r="F5539" s="9">
        <v>16.0</v>
      </c>
      <c r="G5539" s="9">
        <v>1.0</v>
      </c>
      <c r="H5539" s="11">
        <f>IFERROR(__xludf.DUMMYFUNCTION("IFERROR(FILTER(Filter!$A$1:A9983,Filter!$A$1:A9983=A5539),0)"),0.0)</f>
        <v>0</v>
      </c>
    </row>
    <row r="5540">
      <c r="A5540" s="8" t="s">
        <v>5347</v>
      </c>
      <c r="B5540" s="9">
        <v>15.0</v>
      </c>
      <c r="C5540" s="9">
        <v>0.0</v>
      </c>
      <c r="D5540" s="9">
        <v>13.0</v>
      </c>
      <c r="E5540" s="9">
        <v>2.0</v>
      </c>
      <c r="F5540" s="9">
        <v>15.0</v>
      </c>
      <c r="G5540" s="9">
        <v>1.0</v>
      </c>
      <c r="H5540" s="11">
        <f>IFERROR(__xludf.DUMMYFUNCTION("IFERROR(FILTER(Filter!$A$1:A9983,Filter!$A$1:A9983=A5540),0)"),0.0)</f>
        <v>0</v>
      </c>
    </row>
    <row r="5541">
      <c r="A5541" s="8" t="s">
        <v>5348</v>
      </c>
      <c r="B5541" s="9">
        <v>17.0</v>
      </c>
      <c r="C5541" s="9">
        <v>0.0</v>
      </c>
      <c r="D5541" s="9">
        <v>16.0</v>
      </c>
      <c r="E5541" s="9">
        <v>1.0</v>
      </c>
      <c r="F5541" s="9">
        <v>17.0</v>
      </c>
      <c r="G5541" s="9">
        <v>1.0</v>
      </c>
      <c r="H5541" s="11">
        <f>IFERROR(__xludf.DUMMYFUNCTION("IFERROR(FILTER(Filter!$A$1:A9983,Filter!$A$1:A9983=A5541),0)"),0.0)</f>
        <v>0</v>
      </c>
    </row>
    <row r="5542">
      <c r="A5542" s="8" t="s">
        <v>5349</v>
      </c>
      <c r="B5542" s="9">
        <v>12.0</v>
      </c>
      <c r="C5542" s="9">
        <v>0.0</v>
      </c>
      <c r="D5542" s="9">
        <v>11.0</v>
      </c>
      <c r="E5542" s="9">
        <v>1.0</v>
      </c>
      <c r="F5542" s="9">
        <v>12.0</v>
      </c>
      <c r="G5542" s="9">
        <v>1.0</v>
      </c>
      <c r="H5542" s="11">
        <f>IFERROR(__xludf.DUMMYFUNCTION("IFERROR(FILTER(Filter!$A$1:A9983,Filter!$A$1:A9983=A5542),0)"),0.0)</f>
        <v>0</v>
      </c>
    </row>
    <row r="5543">
      <c r="A5543" s="8" t="s">
        <v>5350</v>
      </c>
      <c r="B5543" s="9">
        <v>5.0</v>
      </c>
      <c r="C5543" s="9">
        <v>0.0</v>
      </c>
      <c r="D5543" s="9">
        <v>4.0</v>
      </c>
      <c r="E5543" s="9">
        <v>1.0</v>
      </c>
      <c r="F5543" s="9">
        <v>5.0</v>
      </c>
      <c r="G5543" s="9">
        <v>1.0</v>
      </c>
      <c r="H5543" s="11">
        <f>IFERROR(__xludf.DUMMYFUNCTION("IFERROR(FILTER(Filter!$A$1:A9983,Filter!$A$1:A9983=A5543),0)"),0.0)</f>
        <v>0</v>
      </c>
    </row>
    <row r="5544">
      <c r="A5544" s="8" t="s">
        <v>5351</v>
      </c>
      <c r="B5544" s="9">
        <v>9.0</v>
      </c>
      <c r="C5544" s="9">
        <v>0.0</v>
      </c>
      <c r="D5544" s="9">
        <v>7.0</v>
      </c>
      <c r="E5544" s="9">
        <v>2.0</v>
      </c>
      <c r="F5544" s="9">
        <v>9.0</v>
      </c>
      <c r="G5544" s="9">
        <v>1.0</v>
      </c>
      <c r="H5544" s="11">
        <f>IFERROR(__xludf.DUMMYFUNCTION("IFERROR(FILTER(Filter!$A$1:A9983,Filter!$A$1:A9983=A5544),0)"),0.0)</f>
        <v>0</v>
      </c>
    </row>
    <row r="5545">
      <c r="A5545" s="8" t="s">
        <v>5352</v>
      </c>
      <c r="B5545" s="9">
        <v>16.0</v>
      </c>
      <c r="C5545" s="9">
        <v>0.0</v>
      </c>
      <c r="D5545" s="9">
        <v>13.0</v>
      </c>
      <c r="E5545" s="9">
        <v>3.0</v>
      </c>
      <c r="F5545" s="9">
        <v>16.0</v>
      </c>
      <c r="G5545" s="9">
        <v>1.0</v>
      </c>
      <c r="H5545" s="11">
        <f>IFERROR(__xludf.DUMMYFUNCTION("IFERROR(FILTER(Filter!$A$1:A9983,Filter!$A$1:A9983=A5545),0)"),0.0)</f>
        <v>0</v>
      </c>
    </row>
    <row r="5546">
      <c r="A5546" s="8" t="s">
        <v>5353</v>
      </c>
      <c r="B5546" s="9">
        <v>10.0</v>
      </c>
      <c r="C5546" s="9">
        <v>0.0</v>
      </c>
      <c r="D5546" s="9">
        <v>9.0</v>
      </c>
      <c r="E5546" s="9">
        <v>1.0</v>
      </c>
      <c r="F5546" s="9">
        <v>10.0</v>
      </c>
      <c r="G5546" s="9">
        <v>1.0</v>
      </c>
      <c r="H5546" s="11">
        <f>IFERROR(__xludf.DUMMYFUNCTION("IFERROR(FILTER(Filter!$A$1:A9983,Filter!$A$1:A9983=A5546),0)"),0.0)</f>
        <v>0</v>
      </c>
    </row>
    <row r="5547">
      <c r="A5547" s="8" t="s">
        <v>5354</v>
      </c>
      <c r="B5547" s="9">
        <v>8.0</v>
      </c>
      <c r="C5547" s="9">
        <v>0.0</v>
      </c>
      <c r="D5547" s="9">
        <v>7.0</v>
      </c>
      <c r="E5547" s="9">
        <v>1.0</v>
      </c>
      <c r="F5547" s="9">
        <v>8.0</v>
      </c>
      <c r="G5547" s="9">
        <v>1.0</v>
      </c>
      <c r="H5547" s="11">
        <f>IFERROR(__xludf.DUMMYFUNCTION("IFERROR(FILTER(Filter!$A$1:A9983,Filter!$A$1:A9983=A5547),0)"),0.0)</f>
        <v>0</v>
      </c>
    </row>
    <row r="5548">
      <c r="A5548" s="8" t="s">
        <v>5355</v>
      </c>
      <c r="B5548" s="9">
        <v>11.0</v>
      </c>
      <c r="C5548" s="9">
        <v>0.0</v>
      </c>
      <c r="D5548" s="9">
        <v>11.0</v>
      </c>
      <c r="E5548" s="9">
        <v>0.0</v>
      </c>
      <c r="F5548" s="9">
        <v>11.0</v>
      </c>
      <c r="G5548" s="9">
        <v>1.0</v>
      </c>
      <c r="H5548" s="11">
        <f>IFERROR(__xludf.DUMMYFUNCTION("IFERROR(FILTER(Filter!$A$1:A9983,Filter!$A$1:A9983=A5548),0)"),0.0)</f>
        <v>0</v>
      </c>
    </row>
    <row r="5549">
      <c r="A5549" s="8" t="s">
        <v>5356</v>
      </c>
      <c r="B5549" s="9">
        <v>11.0</v>
      </c>
      <c r="C5549" s="9">
        <v>0.0</v>
      </c>
      <c r="D5549" s="9">
        <v>9.0</v>
      </c>
      <c r="E5549" s="9">
        <v>2.0</v>
      </c>
      <c r="F5549" s="9">
        <v>11.0</v>
      </c>
      <c r="G5549" s="9">
        <v>1.0</v>
      </c>
      <c r="H5549" s="11">
        <f>IFERROR(__xludf.DUMMYFUNCTION("IFERROR(FILTER(Filter!$A$1:A9983,Filter!$A$1:A9983=A5549),0)"),0.0)</f>
        <v>0</v>
      </c>
    </row>
    <row r="5550">
      <c r="A5550" s="8" t="s">
        <v>5357</v>
      </c>
      <c r="B5550" s="9">
        <v>15.0</v>
      </c>
      <c r="C5550" s="9">
        <v>0.0</v>
      </c>
      <c r="D5550" s="9">
        <v>15.0</v>
      </c>
      <c r="E5550" s="9">
        <v>0.0</v>
      </c>
      <c r="F5550" s="9">
        <v>15.0</v>
      </c>
      <c r="G5550" s="9">
        <v>1.0</v>
      </c>
      <c r="H5550" s="11">
        <f>IFERROR(__xludf.DUMMYFUNCTION("IFERROR(FILTER(Filter!$A$1:A9983,Filter!$A$1:A9983=A5550),0)"),0.0)</f>
        <v>0</v>
      </c>
    </row>
    <row r="5551">
      <c r="A5551" s="8" t="s">
        <v>5358</v>
      </c>
      <c r="B5551" s="9">
        <v>10.0</v>
      </c>
      <c r="C5551" s="9">
        <v>0.0</v>
      </c>
      <c r="D5551" s="9">
        <v>10.0</v>
      </c>
      <c r="E5551" s="9">
        <v>0.0</v>
      </c>
      <c r="F5551" s="9">
        <v>10.0</v>
      </c>
      <c r="G5551" s="9">
        <v>1.0</v>
      </c>
      <c r="H5551" s="11">
        <f>IFERROR(__xludf.DUMMYFUNCTION("IFERROR(FILTER(Filter!$A$1:A9983,Filter!$A$1:A9983=A5551),0)"),0.0)</f>
        <v>0</v>
      </c>
    </row>
    <row r="5552">
      <c r="A5552" s="8" t="s">
        <v>5359</v>
      </c>
      <c r="B5552" s="9">
        <v>9.0</v>
      </c>
      <c r="C5552" s="9">
        <v>0.0</v>
      </c>
      <c r="D5552" s="9">
        <v>9.0</v>
      </c>
      <c r="E5552" s="9">
        <v>0.0</v>
      </c>
      <c r="F5552" s="9">
        <v>9.0</v>
      </c>
      <c r="G5552" s="9">
        <v>1.0</v>
      </c>
      <c r="H5552" s="11">
        <f>IFERROR(__xludf.DUMMYFUNCTION("IFERROR(FILTER(Filter!$A$1:A9983,Filter!$A$1:A9983=A5552),0)"),0.0)</f>
        <v>0</v>
      </c>
    </row>
    <row r="5553" hidden="1">
      <c r="A5553" s="8"/>
      <c r="B5553" s="9"/>
      <c r="C5553" s="9"/>
      <c r="D5553" s="9"/>
      <c r="E5553" s="9"/>
      <c r="F5553" s="9"/>
      <c r="G5553" s="9"/>
      <c r="H5553" s="11"/>
    </row>
    <row r="5554">
      <c r="A5554" s="8" t="s">
        <v>5360</v>
      </c>
      <c r="B5554" s="9">
        <v>11.0</v>
      </c>
      <c r="C5554" s="9">
        <v>0.0</v>
      </c>
      <c r="D5554" s="9">
        <v>8.0</v>
      </c>
      <c r="E5554" s="9">
        <v>3.0</v>
      </c>
      <c r="F5554" s="9">
        <v>11.0</v>
      </c>
      <c r="G5554" s="9">
        <v>1.0</v>
      </c>
      <c r="H5554" s="11">
        <f>IFERROR(__xludf.DUMMYFUNCTION("IFERROR(FILTER(Filter!$A$1:A9983,Filter!$A$1:A9983=A5554),0)"),0.0)</f>
        <v>0</v>
      </c>
    </row>
    <row r="5555" hidden="1">
      <c r="A5555" s="8"/>
      <c r="B5555" s="9"/>
      <c r="C5555" s="9"/>
      <c r="D5555" s="9"/>
      <c r="E5555" s="9"/>
      <c r="F5555" s="9"/>
      <c r="G5555" s="9"/>
      <c r="H5555" s="11"/>
    </row>
    <row r="5556">
      <c r="A5556" s="8" t="s">
        <v>5361</v>
      </c>
      <c r="B5556" s="9">
        <v>6.0</v>
      </c>
      <c r="C5556" s="9">
        <v>0.0</v>
      </c>
      <c r="D5556" s="9">
        <v>5.0</v>
      </c>
      <c r="E5556" s="9">
        <v>1.0</v>
      </c>
      <c r="F5556" s="9">
        <v>6.0</v>
      </c>
      <c r="G5556" s="9">
        <v>1.0</v>
      </c>
      <c r="H5556" s="11">
        <f>IFERROR(__xludf.DUMMYFUNCTION("IFERROR(FILTER(Filter!$A$1:A9983,Filter!$A$1:A9983=A5556),0)"),0.0)</f>
        <v>0</v>
      </c>
    </row>
    <row r="5557">
      <c r="A5557" s="8" t="s">
        <v>5362</v>
      </c>
      <c r="B5557" s="9">
        <v>10.0</v>
      </c>
      <c r="C5557" s="9">
        <v>0.0</v>
      </c>
      <c r="D5557" s="9">
        <v>10.0</v>
      </c>
      <c r="E5557" s="9">
        <v>0.0</v>
      </c>
      <c r="F5557" s="9">
        <v>10.0</v>
      </c>
      <c r="G5557" s="9">
        <v>1.0</v>
      </c>
      <c r="H5557" s="11">
        <f>IFERROR(__xludf.DUMMYFUNCTION("IFERROR(FILTER(Filter!$A$1:A9983,Filter!$A$1:A9983=A5557),0)"),0.0)</f>
        <v>0</v>
      </c>
    </row>
    <row r="5558">
      <c r="A5558" s="8" t="s">
        <v>5363</v>
      </c>
      <c r="B5558" s="9">
        <v>15.0</v>
      </c>
      <c r="C5558" s="9">
        <v>0.0</v>
      </c>
      <c r="D5558" s="9">
        <v>13.0</v>
      </c>
      <c r="E5558" s="9">
        <v>2.0</v>
      </c>
      <c r="F5558" s="9">
        <v>15.0</v>
      </c>
      <c r="G5558" s="9">
        <v>1.0</v>
      </c>
      <c r="H5558" s="11">
        <f>IFERROR(__xludf.DUMMYFUNCTION("IFERROR(FILTER(Filter!$A$1:A9983,Filter!$A$1:A9983=A5558),0)"),0.0)</f>
        <v>0</v>
      </c>
    </row>
    <row r="5559">
      <c r="A5559" s="8" t="s">
        <v>5364</v>
      </c>
      <c r="B5559" s="9">
        <v>14.0</v>
      </c>
      <c r="C5559" s="9">
        <v>0.0</v>
      </c>
      <c r="D5559" s="9">
        <v>12.0</v>
      </c>
      <c r="E5559" s="9">
        <v>2.0</v>
      </c>
      <c r="F5559" s="9">
        <v>14.0</v>
      </c>
      <c r="G5559" s="9">
        <v>1.0</v>
      </c>
      <c r="H5559" s="11">
        <f>IFERROR(__xludf.DUMMYFUNCTION("IFERROR(FILTER(Filter!$A$1:A9983,Filter!$A$1:A9983=A5559),0)"),0.0)</f>
        <v>0</v>
      </c>
    </row>
    <row r="5560">
      <c r="A5560" s="8" t="s">
        <v>5365</v>
      </c>
      <c r="B5560" s="9">
        <v>5.0</v>
      </c>
      <c r="C5560" s="9">
        <v>0.0</v>
      </c>
      <c r="D5560" s="9">
        <v>2.0</v>
      </c>
      <c r="E5560" s="9">
        <v>3.0</v>
      </c>
      <c r="F5560" s="9">
        <v>5.0</v>
      </c>
      <c r="G5560" s="9">
        <v>1.0</v>
      </c>
      <c r="H5560" s="11">
        <f>IFERROR(__xludf.DUMMYFUNCTION("IFERROR(FILTER(Filter!$A$1:A9983,Filter!$A$1:A9983=A5560),0)"),0.0)</f>
        <v>0</v>
      </c>
    </row>
    <row r="5561">
      <c r="A5561" s="8" t="s">
        <v>5366</v>
      </c>
      <c r="B5561" s="9">
        <v>6.0</v>
      </c>
      <c r="C5561" s="9">
        <v>0.0</v>
      </c>
      <c r="D5561" s="9">
        <v>6.0</v>
      </c>
      <c r="E5561" s="9">
        <v>0.0</v>
      </c>
      <c r="F5561" s="9">
        <v>6.0</v>
      </c>
      <c r="G5561" s="9">
        <v>1.0</v>
      </c>
      <c r="H5561" s="11">
        <f>IFERROR(__xludf.DUMMYFUNCTION("IFERROR(FILTER(Filter!$A$1:A9983,Filter!$A$1:A9983=A5561),0)"),0.0)</f>
        <v>0</v>
      </c>
    </row>
    <row r="5562">
      <c r="A5562" s="8" t="s">
        <v>5367</v>
      </c>
      <c r="B5562" s="9">
        <v>4.0</v>
      </c>
      <c r="C5562" s="9">
        <v>0.0</v>
      </c>
      <c r="D5562" s="9">
        <v>4.0</v>
      </c>
      <c r="E5562" s="9">
        <v>0.0</v>
      </c>
      <c r="F5562" s="9">
        <v>4.0</v>
      </c>
      <c r="G5562" s="9">
        <v>1.0</v>
      </c>
      <c r="H5562" s="11">
        <f>IFERROR(__xludf.DUMMYFUNCTION("IFERROR(FILTER(Filter!$A$1:A9983,Filter!$A$1:A9983=A5562),0)"),0.0)</f>
        <v>0</v>
      </c>
    </row>
    <row r="5563">
      <c r="A5563" s="8" t="s">
        <v>5368</v>
      </c>
      <c r="B5563" s="9">
        <v>2.0</v>
      </c>
      <c r="C5563" s="9">
        <v>0.0</v>
      </c>
      <c r="D5563" s="9">
        <v>0.0</v>
      </c>
      <c r="E5563" s="9">
        <v>2.0</v>
      </c>
      <c r="F5563" s="9">
        <v>2.0</v>
      </c>
      <c r="G5563" s="9">
        <v>1.0</v>
      </c>
      <c r="H5563" s="11">
        <f>IFERROR(__xludf.DUMMYFUNCTION("IFERROR(FILTER(Filter!$A$1:A9983,Filter!$A$1:A9983=A5563),0)"),0.0)</f>
        <v>0</v>
      </c>
    </row>
    <row r="5564">
      <c r="A5564" s="8" t="s">
        <v>5369</v>
      </c>
      <c r="B5564" s="9">
        <v>15.0</v>
      </c>
      <c r="C5564" s="9">
        <v>0.0</v>
      </c>
      <c r="D5564" s="9">
        <v>13.0</v>
      </c>
      <c r="E5564" s="9">
        <v>2.0</v>
      </c>
      <c r="F5564" s="9">
        <v>15.0</v>
      </c>
      <c r="G5564" s="9">
        <v>1.0</v>
      </c>
      <c r="H5564" s="11">
        <f>IFERROR(__xludf.DUMMYFUNCTION("IFERROR(FILTER(Filter!$A$1:A9983,Filter!$A$1:A9983=A5564),0)"),0.0)</f>
        <v>0</v>
      </c>
    </row>
    <row r="5565">
      <c r="A5565" s="8" t="s">
        <v>5370</v>
      </c>
      <c r="B5565" s="9">
        <v>12.0</v>
      </c>
      <c r="C5565" s="9">
        <v>0.0</v>
      </c>
      <c r="D5565" s="9">
        <v>11.0</v>
      </c>
      <c r="E5565" s="9">
        <v>1.0</v>
      </c>
      <c r="F5565" s="9">
        <v>12.0</v>
      </c>
      <c r="G5565" s="9">
        <v>1.0</v>
      </c>
      <c r="H5565" s="11">
        <f>IFERROR(__xludf.DUMMYFUNCTION("IFERROR(FILTER(Filter!$A$1:A9983,Filter!$A$1:A9983=A5565),0)"),0.0)</f>
        <v>0</v>
      </c>
    </row>
    <row r="5566">
      <c r="A5566" s="8" t="s">
        <v>5371</v>
      </c>
      <c r="B5566" s="9">
        <v>11.0</v>
      </c>
      <c r="C5566" s="9">
        <v>0.0</v>
      </c>
      <c r="D5566" s="9">
        <v>10.0</v>
      </c>
      <c r="E5566" s="9">
        <v>1.0</v>
      </c>
      <c r="F5566" s="9">
        <v>11.0</v>
      </c>
      <c r="G5566" s="9">
        <v>1.0</v>
      </c>
      <c r="H5566" s="11">
        <f>IFERROR(__xludf.DUMMYFUNCTION("IFERROR(FILTER(Filter!$A$1:A9983,Filter!$A$1:A9983=A5566),0)"),0.0)</f>
        <v>0</v>
      </c>
    </row>
    <row r="5567">
      <c r="A5567" s="8" t="s">
        <v>5372</v>
      </c>
      <c r="B5567" s="9">
        <v>8.0</v>
      </c>
      <c r="C5567" s="9">
        <v>0.0</v>
      </c>
      <c r="D5567" s="9">
        <v>5.0</v>
      </c>
      <c r="E5567" s="9">
        <v>3.0</v>
      </c>
      <c r="F5567" s="9">
        <v>8.0</v>
      </c>
      <c r="G5567" s="9">
        <v>1.0</v>
      </c>
      <c r="H5567" s="11">
        <f>IFERROR(__xludf.DUMMYFUNCTION("IFERROR(FILTER(Filter!$A$1:A9983,Filter!$A$1:A9983=A5567),0)"),0.0)</f>
        <v>0</v>
      </c>
    </row>
    <row r="5568">
      <c r="A5568" s="8" t="s">
        <v>5373</v>
      </c>
      <c r="B5568" s="9">
        <v>16.0</v>
      </c>
      <c r="C5568" s="9">
        <v>0.0</v>
      </c>
      <c r="D5568" s="9">
        <v>13.0</v>
      </c>
      <c r="E5568" s="9">
        <v>3.0</v>
      </c>
      <c r="F5568" s="9">
        <v>16.0</v>
      </c>
      <c r="G5568" s="9">
        <v>1.0</v>
      </c>
      <c r="H5568" s="11">
        <f>IFERROR(__xludf.DUMMYFUNCTION("IFERROR(FILTER(Filter!$A$1:A9983,Filter!$A$1:A9983=A5568),0)"),0.0)</f>
        <v>0</v>
      </c>
    </row>
    <row r="5569">
      <c r="A5569" s="8" t="s">
        <v>5374</v>
      </c>
      <c r="B5569" s="9">
        <v>7.0</v>
      </c>
      <c r="C5569" s="9">
        <v>0.0</v>
      </c>
      <c r="D5569" s="9">
        <v>7.0</v>
      </c>
      <c r="E5569" s="9">
        <v>0.0</v>
      </c>
      <c r="F5569" s="9">
        <v>7.0</v>
      </c>
      <c r="G5569" s="9">
        <v>1.0</v>
      </c>
      <c r="H5569" s="11">
        <f>IFERROR(__xludf.DUMMYFUNCTION("IFERROR(FILTER(Filter!$A$1:A9983,Filter!$A$1:A9983=A5569),0)"),0.0)</f>
        <v>0</v>
      </c>
    </row>
    <row r="5570">
      <c r="A5570" s="8" t="s">
        <v>5375</v>
      </c>
      <c r="B5570" s="9">
        <v>7.0</v>
      </c>
      <c r="C5570" s="9">
        <v>0.0</v>
      </c>
      <c r="D5570" s="9">
        <v>7.0</v>
      </c>
      <c r="E5570" s="9">
        <v>0.0</v>
      </c>
      <c r="F5570" s="9">
        <v>7.0</v>
      </c>
      <c r="G5570" s="9">
        <v>1.0</v>
      </c>
      <c r="H5570" s="11">
        <f>IFERROR(__xludf.DUMMYFUNCTION("IFERROR(FILTER(Filter!$A$1:A9983,Filter!$A$1:A9983=A5570),0)"),0.0)</f>
        <v>0</v>
      </c>
    </row>
    <row r="5571">
      <c r="A5571" s="8" t="s">
        <v>5376</v>
      </c>
      <c r="B5571" s="9">
        <v>6.0</v>
      </c>
      <c r="C5571" s="9">
        <v>0.0</v>
      </c>
      <c r="D5571" s="9">
        <v>5.0</v>
      </c>
      <c r="E5571" s="9">
        <v>1.0</v>
      </c>
      <c r="F5571" s="9">
        <v>6.0</v>
      </c>
      <c r="G5571" s="9">
        <v>1.0</v>
      </c>
      <c r="H5571" s="11">
        <f>IFERROR(__xludf.DUMMYFUNCTION("IFERROR(FILTER(Filter!$A$1:A9983,Filter!$A$1:A9983=A5571),0)"),0.0)</f>
        <v>0</v>
      </c>
    </row>
    <row r="5572">
      <c r="A5572" s="8" t="s">
        <v>5377</v>
      </c>
      <c r="B5572" s="9">
        <v>10.0</v>
      </c>
      <c r="C5572" s="9">
        <v>0.0</v>
      </c>
      <c r="D5572" s="9">
        <v>8.0</v>
      </c>
      <c r="E5572" s="9">
        <v>2.0</v>
      </c>
      <c r="F5572" s="9">
        <v>10.0</v>
      </c>
      <c r="G5572" s="9">
        <v>1.0</v>
      </c>
      <c r="H5572" s="11">
        <f>IFERROR(__xludf.DUMMYFUNCTION("IFERROR(FILTER(Filter!$A$1:A9983,Filter!$A$1:A9983=A5572),0)"),0.0)</f>
        <v>0</v>
      </c>
    </row>
    <row r="5573">
      <c r="A5573" s="8" t="s">
        <v>5378</v>
      </c>
      <c r="B5573" s="9">
        <v>9.0</v>
      </c>
      <c r="C5573" s="9">
        <v>0.0</v>
      </c>
      <c r="D5573" s="9">
        <v>8.0</v>
      </c>
      <c r="E5573" s="9">
        <v>1.0</v>
      </c>
      <c r="F5573" s="9">
        <v>9.0</v>
      </c>
      <c r="G5573" s="9">
        <v>1.0</v>
      </c>
      <c r="H5573" s="11">
        <f>IFERROR(__xludf.DUMMYFUNCTION("IFERROR(FILTER(Filter!$A$1:A9983,Filter!$A$1:A9983=A5573),0)"),0.0)</f>
        <v>0</v>
      </c>
    </row>
    <row r="5574">
      <c r="A5574" s="8" t="s">
        <v>5379</v>
      </c>
      <c r="B5574" s="9">
        <v>13.0</v>
      </c>
      <c r="C5574" s="9">
        <v>0.0</v>
      </c>
      <c r="D5574" s="9">
        <v>13.0</v>
      </c>
      <c r="E5574" s="9">
        <v>0.0</v>
      </c>
      <c r="F5574" s="9">
        <v>13.0</v>
      </c>
      <c r="G5574" s="9">
        <v>1.0</v>
      </c>
      <c r="H5574" s="11">
        <f>IFERROR(__xludf.DUMMYFUNCTION("IFERROR(FILTER(Filter!$A$1:A9983,Filter!$A$1:A9983=A5574),0)"),0.0)</f>
        <v>0</v>
      </c>
    </row>
    <row r="5575">
      <c r="A5575" s="8" t="s">
        <v>5380</v>
      </c>
      <c r="B5575" s="9">
        <v>15.0</v>
      </c>
      <c r="C5575" s="9">
        <v>0.0</v>
      </c>
      <c r="D5575" s="9">
        <v>13.0</v>
      </c>
      <c r="E5575" s="9">
        <v>2.0</v>
      </c>
      <c r="F5575" s="9">
        <v>15.0</v>
      </c>
      <c r="G5575" s="9">
        <v>1.0</v>
      </c>
      <c r="H5575" s="11">
        <f>IFERROR(__xludf.DUMMYFUNCTION("IFERROR(FILTER(Filter!$A$1:A9983,Filter!$A$1:A9983=A5575),0)"),0.0)</f>
        <v>0</v>
      </c>
    </row>
    <row r="5576">
      <c r="A5576" s="8" t="s">
        <v>5381</v>
      </c>
      <c r="B5576" s="9">
        <v>9.0</v>
      </c>
      <c r="C5576" s="9">
        <v>0.0</v>
      </c>
      <c r="D5576" s="9">
        <v>8.0</v>
      </c>
      <c r="E5576" s="9">
        <v>1.0</v>
      </c>
      <c r="F5576" s="9">
        <v>9.0</v>
      </c>
      <c r="G5576" s="9">
        <v>1.0</v>
      </c>
      <c r="H5576" s="11">
        <f>IFERROR(__xludf.DUMMYFUNCTION("IFERROR(FILTER(Filter!$A$1:A9983,Filter!$A$1:A9983=A5576),0)"),0.0)</f>
        <v>0</v>
      </c>
    </row>
    <row r="5577">
      <c r="A5577" s="8" t="s">
        <v>5382</v>
      </c>
      <c r="B5577" s="9">
        <v>5.0</v>
      </c>
      <c r="C5577" s="9">
        <v>0.0</v>
      </c>
      <c r="D5577" s="9">
        <v>5.0</v>
      </c>
      <c r="E5577" s="9">
        <v>0.0</v>
      </c>
      <c r="F5577" s="9">
        <v>5.0</v>
      </c>
      <c r="G5577" s="9">
        <v>1.0</v>
      </c>
      <c r="H5577" s="11">
        <f>IFERROR(__xludf.DUMMYFUNCTION("IFERROR(FILTER(Filter!$A$1:A9983,Filter!$A$1:A9983=A5577),0)"),0.0)</f>
        <v>0</v>
      </c>
    </row>
    <row r="5578">
      <c r="A5578" s="8" t="s">
        <v>5383</v>
      </c>
      <c r="B5578" s="9">
        <v>10.0</v>
      </c>
      <c r="C5578" s="9">
        <v>0.0</v>
      </c>
      <c r="D5578" s="9">
        <v>10.0</v>
      </c>
      <c r="E5578" s="9">
        <v>0.0</v>
      </c>
      <c r="F5578" s="9">
        <v>10.0</v>
      </c>
      <c r="G5578" s="9">
        <v>1.0</v>
      </c>
      <c r="H5578" s="11">
        <f>IFERROR(__xludf.DUMMYFUNCTION("IFERROR(FILTER(Filter!$A$1:A9983,Filter!$A$1:A9983=A5578),0)"),0.0)</f>
        <v>0</v>
      </c>
    </row>
    <row r="5579">
      <c r="A5579" s="8" t="s">
        <v>5384</v>
      </c>
      <c r="B5579" s="9">
        <v>16.0</v>
      </c>
      <c r="C5579" s="9">
        <v>0.0</v>
      </c>
      <c r="D5579" s="9">
        <v>14.0</v>
      </c>
      <c r="E5579" s="9">
        <v>2.0</v>
      </c>
      <c r="F5579" s="9">
        <v>16.0</v>
      </c>
      <c r="G5579" s="9">
        <v>1.0</v>
      </c>
      <c r="H5579" s="11">
        <f>IFERROR(__xludf.DUMMYFUNCTION("IFERROR(FILTER(Filter!$A$1:A9983,Filter!$A$1:A9983=A5579),0)"),0.0)</f>
        <v>0</v>
      </c>
    </row>
    <row r="5580">
      <c r="A5580" s="8" t="s">
        <v>5385</v>
      </c>
      <c r="B5580" s="9">
        <v>6.0</v>
      </c>
      <c r="C5580" s="9">
        <v>0.0</v>
      </c>
      <c r="D5580" s="9">
        <v>4.0</v>
      </c>
      <c r="E5580" s="9">
        <v>2.0</v>
      </c>
      <c r="F5580" s="9">
        <v>6.0</v>
      </c>
      <c r="G5580" s="9">
        <v>1.0</v>
      </c>
      <c r="H5580" s="11">
        <f>IFERROR(__xludf.DUMMYFUNCTION("IFERROR(FILTER(Filter!$A$1:A9983,Filter!$A$1:A9983=A5580),0)"),0.0)</f>
        <v>0</v>
      </c>
    </row>
    <row r="5581">
      <c r="A5581" s="8" t="s">
        <v>5386</v>
      </c>
      <c r="B5581" s="9">
        <v>6.0</v>
      </c>
      <c r="C5581" s="9">
        <v>0.0</v>
      </c>
      <c r="D5581" s="9">
        <v>6.0</v>
      </c>
      <c r="E5581" s="9">
        <v>0.0</v>
      </c>
      <c r="F5581" s="9">
        <v>6.0</v>
      </c>
      <c r="G5581" s="9">
        <v>1.0</v>
      </c>
      <c r="H5581" s="11">
        <f>IFERROR(__xludf.DUMMYFUNCTION("IFERROR(FILTER(Filter!$A$1:A9983,Filter!$A$1:A9983=A5581),0)"),0.0)</f>
        <v>0</v>
      </c>
    </row>
    <row r="5582" hidden="1">
      <c r="A5582" s="8"/>
      <c r="B5582" s="9"/>
      <c r="C5582" s="9"/>
      <c r="D5582" s="9"/>
      <c r="E5582" s="9"/>
      <c r="F5582" s="9"/>
      <c r="G5582" s="9"/>
      <c r="H5582" s="11"/>
    </row>
    <row r="5583">
      <c r="A5583" s="8" t="s">
        <v>5387</v>
      </c>
      <c r="B5583" s="9">
        <v>11.0</v>
      </c>
      <c r="C5583" s="9">
        <v>0.0</v>
      </c>
      <c r="D5583" s="9">
        <v>9.0</v>
      </c>
      <c r="E5583" s="9">
        <v>2.0</v>
      </c>
      <c r="F5583" s="9">
        <v>11.0</v>
      </c>
      <c r="G5583" s="9">
        <v>1.0</v>
      </c>
      <c r="H5583" s="11">
        <f>IFERROR(__xludf.DUMMYFUNCTION("IFERROR(FILTER(Filter!$A$1:A9983,Filter!$A$1:A9983=A5583),0)"),0.0)</f>
        <v>0</v>
      </c>
    </row>
    <row r="5584">
      <c r="A5584" s="8" t="s">
        <v>5388</v>
      </c>
      <c r="B5584" s="9">
        <v>5.0</v>
      </c>
      <c r="C5584" s="9">
        <v>0.0</v>
      </c>
      <c r="D5584" s="9">
        <v>5.0</v>
      </c>
      <c r="E5584" s="9">
        <v>0.0</v>
      </c>
      <c r="F5584" s="9">
        <v>5.0</v>
      </c>
      <c r="G5584" s="9">
        <v>1.0</v>
      </c>
      <c r="H5584" s="11">
        <f>IFERROR(__xludf.DUMMYFUNCTION("IFERROR(FILTER(Filter!$A$1:A9983,Filter!$A$1:A9983=A5584),0)"),0.0)</f>
        <v>0</v>
      </c>
    </row>
    <row r="5585">
      <c r="A5585" s="8" t="s">
        <v>5389</v>
      </c>
      <c r="B5585" s="9">
        <v>6.0</v>
      </c>
      <c r="C5585" s="9">
        <v>0.0</v>
      </c>
      <c r="D5585" s="9">
        <v>4.0</v>
      </c>
      <c r="E5585" s="9">
        <v>2.0</v>
      </c>
      <c r="F5585" s="9">
        <v>6.0</v>
      </c>
      <c r="G5585" s="9">
        <v>1.0</v>
      </c>
      <c r="H5585" s="11">
        <f>IFERROR(__xludf.DUMMYFUNCTION("IFERROR(FILTER(Filter!$A$1:A9983,Filter!$A$1:A9983=A5585),0)"),0.0)</f>
        <v>0</v>
      </c>
    </row>
    <row r="5586" hidden="1">
      <c r="A5586" s="8"/>
      <c r="B5586" s="9"/>
      <c r="C5586" s="9"/>
      <c r="D5586" s="9"/>
      <c r="E5586" s="9"/>
      <c r="F5586" s="9"/>
      <c r="G5586" s="9"/>
      <c r="H5586" s="11"/>
    </row>
    <row r="5587">
      <c r="A5587" s="8" t="s">
        <v>5390</v>
      </c>
      <c r="B5587" s="9">
        <v>8.0</v>
      </c>
      <c r="C5587" s="9">
        <v>0.0</v>
      </c>
      <c r="D5587" s="9">
        <v>5.0</v>
      </c>
      <c r="E5587" s="9">
        <v>3.0</v>
      </c>
      <c r="F5587" s="9">
        <v>8.0</v>
      </c>
      <c r="G5587" s="9">
        <v>1.0</v>
      </c>
      <c r="H5587" s="11">
        <f>IFERROR(__xludf.DUMMYFUNCTION("IFERROR(FILTER(Filter!$A$1:A9983,Filter!$A$1:A9983=A5587),0)"),0.0)</f>
        <v>0</v>
      </c>
    </row>
    <row r="5588">
      <c r="A5588" s="8" t="s">
        <v>5391</v>
      </c>
      <c r="B5588" s="9">
        <v>6.0</v>
      </c>
      <c r="C5588" s="9">
        <v>0.0</v>
      </c>
      <c r="D5588" s="9">
        <v>5.0</v>
      </c>
      <c r="E5588" s="9">
        <v>1.0</v>
      </c>
      <c r="F5588" s="9">
        <v>6.0</v>
      </c>
      <c r="G5588" s="9">
        <v>1.0</v>
      </c>
      <c r="H5588" s="11">
        <f>IFERROR(__xludf.DUMMYFUNCTION("IFERROR(FILTER(Filter!$A$1:A9983,Filter!$A$1:A9983=A5588),0)"),0.0)</f>
        <v>0</v>
      </c>
    </row>
    <row r="5589">
      <c r="A5589" s="8" t="s">
        <v>5392</v>
      </c>
      <c r="B5589" s="9">
        <v>6.0</v>
      </c>
      <c r="C5589" s="9">
        <v>0.0</v>
      </c>
      <c r="D5589" s="9">
        <v>5.0</v>
      </c>
      <c r="E5589" s="9">
        <v>1.0</v>
      </c>
      <c r="F5589" s="9">
        <v>6.0</v>
      </c>
      <c r="G5589" s="9">
        <v>1.0</v>
      </c>
      <c r="H5589" s="11">
        <f>IFERROR(__xludf.DUMMYFUNCTION("IFERROR(FILTER(Filter!$A$1:A9983,Filter!$A$1:A9983=A5589),0)"),0.0)</f>
        <v>0</v>
      </c>
    </row>
    <row r="5590">
      <c r="A5590" s="8" t="s">
        <v>5393</v>
      </c>
      <c r="B5590" s="9">
        <v>20.0</v>
      </c>
      <c r="C5590" s="9">
        <v>0.0</v>
      </c>
      <c r="D5590" s="9">
        <v>20.0</v>
      </c>
      <c r="E5590" s="9">
        <v>0.0</v>
      </c>
      <c r="F5590" s="9">
        <v>20.0</v>
      </c>
      <c r="G5590" s="9">
        <v>1.0</v>
      </c>
      <c r="H5590" s="11">
        <f>IFERROR(__xludf.DUMMYFUNCTION("IFERROR(FILTER(Filter!$A$1:A9983,Filter!$A$1:A9983=A5590),0)"),0.0)</f>
        <v>0</v>
      </c>
    </row>
    <row r="5591">
      <c r="A5591" s="8" t="s">
        <v>5394</v>
      </c>
      <c r="B5591" s="9">
        <v>7.0</v>
      </c>
      <c r="C5591" s="9">
        <v>0.0</v>
      </c>
      <c r="D5591" s="9">
        <v>6.0</v>
      </c>
      <c r="E5591" s="9">
        <v>1.0</v>
      </c>
      <c r="F5591" s="9">
        <v>7.0</v>
      </c>
      <c r="G5591" s="9">
        <v>1.0</v>
      </c>
      <c r="H5591" s="11">
        <f>IFERROR(__xludf.DUMMYFUNCTION("IFERROR(FILTER(Filter!$A$1:A9983,Filter!$A$1:A9983=A5591),0)"),0.0)</f>
        <v>0</v>
      </c>
    </row>
    <row r="5592">
      <c r="A5592" s="8" t="s">
        <v>5395</v>
      </c>
      <c r="B5592" s="9">
        <v>6.0</v>
      </c>
      <c r="C5592" s="9">
        <v>0.0</v>
      </c>
      <c r="D5592" s="9">
        <v>5.0</v>
      </c>
      <c r="E5592" s="9">
        <v>1.0</v>
      </c>
      <c r="F5592" s="9">
        <v>6.0</v>
      </c>
      <c r="G5592" s="9">
        <v>1.0</v>
      </c>
      <c r="H5592" s="11">
        <f>IFERROR(__xludf.DUMMYFUNCTION("IFERROR(FILTER(Filter!$A$1:A9983,Filter!$A$1:A9983=A5592),0)"),0.0)</f>
        <v>0</v>
      </c>
    </row>
    <row r="5593">
      <c r="A5593" s="8" t="s">
        <v>5396</v>
      </c>
      <c r="B5593" s="9">
        <v>8.0</v>
      </c>
      <c r="C5593" s="9">
        <v>0.0</v>
      </c>
      <c r="D5593" s="9">
        <v>7.0</v>
      </c>
      <c r="E5593" s="9">
        <v>1.0</v>
      </c>
      <c r="F5593" s="9">
        <v>8.0</v>
      </c>
      <c r="G5593" s="9">
        <v>1.0</v>
      </c>
      <c r="H5593" s="11">
        <f>IFERROR(__xludf.DUMMYFUNCTION("IFERROR(FILTER(Filter!$A$1:A9983,Filter!$A$1:A9983=A5593),0)"),0.0)</f>
        <v>0</v>
      </c>
    </row>
    <row r="5594">
      <c r="A5594" s="8" t="s">
        <v>5397</v>
      </c>
      <c r="B5594" s="9">
        <v>5.0</v>
      </c>
      <c r="C5594" s="9">
        <v>0.0</v>
      </c>
      <c r="D5594" s="9">
        <v>4.0</v>
      </c>
      <c r="E5594" s="9">
        <v>1.0</v>
      </c>
      <c r="F5594" s="9">
        <v>5.0</v>
      </c>
      <c r="G5594" s="9">
        <v>1.0</v>
      </c>
      <c r="H5594" s="11">
        <f>IFERROR(__xludf.DUMMYFUNCTION("IFERROR(FILTER(Filter!$A$1:A9983,Filter!$A$1:A9983=A5594),0)"),0.0)</f>
        <v>0</v>
      </c>
    </row>
    <row r="5595">
      <c r="A5595" s="8" t="s">
        <v>5398</v>
      </c>
      <c r="B5595" s="9">
        <v>22.0</v>
      </c>
      <c r="C5595" s="9">
        <v>0.0</v>
      </c>
      <c r="D5595" s="9">
        <v>19.0</v>
      </c>
      <c r="E5595" s="9">
        <v>3.0</v>
      </c>
      <c r="F5595" s="9">
        <v>22.0</v>
      </c>
      <c r="G5595" s="9">
        <v>1.0</v>
      </c>
      <c r="H5595" s="11">
        <f>IFERROR(__xludf.DUMMYFUNCTION("IFERROR(FILTER(Filter!$A$1:A9983,Filter!$A$1:A9983=A5595),0)"),0.0)</f>
        <v>0</v>
      </c>
    </row>
    <row r="5596">
      <c r="A5596" s="8" t="s">
        <v>5399</v>
      </c>
      <c r="B5596" s="9">
        <v>5.0</v>
      </c>
      <c r="C5596" s="9">
        <v>0.0</v>
      </c>
      <c r="D5596" s="9">
        <v>4.0</v>
      </c>
      <c r="E5596" s="9">
        <v>1.0</v>
      </c>
      <c r="F5596" s="9">
        <v>5.0</v>
      </c>
      <c r="G5596" s="9">
        <v>1.0</v>
      </c>
      <c r="H5596" s="11">
        <f>IFERROR(__xludf.DUMMYFUNCTION("IFERROR(FILTER(Filter!$A$1:A9983,Filter!$A$1:A9983=A5596),0)"),0.0)</f>
        <v>0</v>
      </c>
    </row>
    <row r="5597">
      <c r="A5597" s="8" t="s">
        <v>5400</v>
      </c>
      <c r="B5597" s="9">
        <v>14.0</v>
      </c>
      <c r="C5597" s="9">
        <v>0.0</v>
      </c>
      <c r="D5597" s="9">
        <v>10.0</v>
      </c>
      <c r="E5597" s="9">
        <v>4.0</v>
      </c>
      <c r="F5597" s="9">
        <v>14.0</v>
      </c>
      <c r="G5597" s="9">
        <v>1.0</v>
      </c>
      <c r="H5597" s="11">
        <f>IFERROR(__xludf.DUMMYFUNCTION("IFERROR(FILTER(Filter!$A$1:A9983,Filter!$A$1:A9983=A5597),0)"),0.0)</f>
        <v>0</v>
      </c>
    </row>
    <row r="5598">
      <c r="A5598" s="8" t="s">
        <v>5401</v>
      </c>
      <c r="B5598" s="9">
        <v>9.0</v>
      </c>
      <c r="C5598" s="9">
        <v>0.0</v>
      </c>
      <c r="D5598" s="9">
        <v>8.0</v>
      </c>
      <c r="E5598" s="9">
        <v>1.0</v>
      </c>
      <c r="F5598" s="9">
        <v>9.0</v>
      </c>
      <c r="G5598" s="9">
        <v>1.0</v>
      </c>
      <c r="H5598" s="11">
        <f>IFERROR(__xludf.DUMMYFUNCTION("IFERROR(FILTER(Filter!$A$1:A9983,Filter!$A$1:A9983=A5598),0)"),0.0)</f>
        <v>0</v>
      </c>
    </row>
    <row r="5599">
      <c r="A5599" s="8" t="s">
        <v>5402</v>
      </c>
      <c r="B5599" s="9">
        <v>9.0</v>
      </c>
      <c r="C5599" s="9">
        <v>0.0</v>
      </c>
      <c r="D5599" s="9">
        <v>8.0</v>
      </c>
      <c r="E5599" s="9">
        <v>1.0</v>
      </c>
      <c r="F5599" s="9">
        <v>9.0</v>
      </c>
      <c r="G5599" s="9">
        <v>1.0</v>
      </c>
      <c r="H5599" s="11">
        <f>IFERROR(__xludf.DUMMYFUNCTION("IFERROR(FILTER(Filter!$A$1:A9983,Filter!$A$1:A9983=A5599),0)"),0.0)</f>
        <v>0</v>
      </c>
    </row>
    <row r="5600">
      <c r="A5600" s="8" t="s">
        <v>5403</v>
      </c>
      <c r="B5600" s="9">
        <v>5.0</v>
      </c>
      <c r="C5600" s="9">
        <v>0.0</v>
      </c>
      <c r="D5600" s="9">
        <v>5.0</v>
      </c>
      <c r="E5600" s="9">
        <v>0.0</v>
      </c>
      <c r="F5600" s="9">
        <v>5.0</v>
      </c>
      <c r="G5600" s="9">
        <v>1.0</v>
      </c>
      <c r="H5600" s="11">
        <f>IFERROR(__xludf.DUMMYFUNCTION("IFERROR(FILTER(Filter!$A$1:A9983,Filter!$A$1:A9983=A5600),0)"),0.0)</f>
        <v>0</v>
      </c>
    </row>
    <row r="5601">
      <c r="A5601" s="8" t="s">
        <v>5404</v>
      </c>
      <c r="B5601" s="9">
        <v>6.0</v>
      </c>
      <c r="C5601" s="9">
        <v>0.0</v>
      </c>
      <c r="D5601" s="9">
        <v>4.0</v>
      </c>
      <c r="E5601" s="9">
        <v>2.0</v>
      </c>
      <c r="F5601" s="9">
        <v>6.0</v>
      </c>
      <c r="G5601" s="9">
        <v>1.0</v>
      </c>
      <c r="H5601" s="11">
        <f>IFERROR(__xludf.DUMMYFUNCTION("IFERROR(FILTER(Filter!$A$1:A9983,Filter!$A$1:A9983=A5601),0)"),0.0)</f>
        <v>0</v>
      </c>
    </row>
    <row r="5602">
      <c r="A5602" s="8" t="s">
        <v>5405</v>
      </c>
      <c r="B5602" s="9">
        <v>5.0</v>
      </c>
      <c r="C5602" s="9">
        <v>0.0</v>
      </c>
      <c r="D5602" s="9">
        <v>4.0</v>
      </c>
      <c r="E5602" s="9">
        <v>1.0</v>
      </c>
      <c r="F5602" s="9">
        <v>5.0</v>
      </c>
      <c r="G5602" s="9">
        <v>1.0</v>
      </c>
      <c r="H5602" s="11">
        <f>IFERROR(__xludf.DUMMYFUNCTION("IFERROR(FILTER(Filter!$A$1:A9983,Filter!$A$1:A9983=A5602),0)"),0.0)</f>
        <v>0</v>
      </c>
    </row>
    <row r="5603">
      <c r="A5603" s="8" t="s">
        <v>5406</v>
      </c>
      <c r="B5603" s="9">
        <v>4.0</v>
      </c>
      <c r="C5603" s="9">
        <v>0.0</v>
      </c>
      <c r="D5603" s="9">
        <v>4.0</v>
      </c>
      <c r="E5603" s="9">
        <v>0.0</v>
      </c>
      <c r="F5603" s="9">
        <v>4.0</v>
      </c>
      <c r="G5603" s="9">
        <v>1.0</v>
      </c>
      <c r="H5603" s="11">
        <f>IFERROR(__xludf.DUMMYFUNCTION("IFERROR(FILTER(Filter!$A$1:A9983,Filter!$A$1:A9983=A5603),0)"),0.0)</f>
        <v>0</v>
      </c>
    </row>
    <row r="5604">
      <c r="A5604" s="8" t="s">
        <v>5407</v>
      </c>
      <c r="B5604" s="9">
        <v>5.0</v>
      </c>
      <c r="C5604" s="9">
        <v>0.0</v>
      </c>
      <c r="D5604" s="9">
        <v>3.0</v>
      </c>
      <c r="E5604" s="9">
        <v>2.0</v>
      </c>
      <c r="F5604" s="9">
        <v>5.0</v>
      </c>
      <c r="G5604" s="9">
        <v>1.0</v>
      </c>
      <c r="H5604" s="11">
        <f>IFERROR(__xludf.DUMMYFUNCTION("IFERROR(FILTER(Filter!$A$1:A9983,Filter!$A$1:A9983=A5604),0)"),0.0)</f>
        <v>0</v>
      </c>
    </row>
    <row r="5605">
      <c r="A5605" s="8" t="s">
        <v>5408</v>
      </c>
      <c r="B5605" s="9">
        <v>5.0</v>
      </c>
      <c r="C5605" s="9">
        <v>0.0</v>
      </c>
      <c r="D5605" s="9">
        <v>5.0</v>
      </c>
      <c r="E5605" s="9">
        <v>0.0</v>
      </c>
      <c r="F5605" s="9">
        <v>5.0</v>
      </c>
      <c r="G5605" s="9">
        <v>1.0</v>
      </c>
      <c r="H5605" s="11">
        <f>IFERROR(__xludf.DUMMYFUNCTION("IFERROR(FILTER(Filter!$A$1:A9983,Filter!$A$1:A9983=A5605),0)"),0.0)</f>
        <v>0</v>
      </c>
    </row>
    <row r="5606">
      <c r="A5606" s="8" t="s">
        <v>5409</v>
      </c>
      <c r="B5606" s="9">
        <v>7.0</v>
      </c>
      <c r="C5606" s="9">
        <v>0.0</v>
      </c>
      <c r="D5606" s="9">
        <v>7.0</v>
      </c>
      <c r="E5606" s="9">
        <v>0.0</v>
      </c>
      <c r="F5606" s="9">
        <v>7.0</v>
      </c>
      <c r="G5606" s="9">
        <v>1.0</v>
      </c>
      <c r="H5606" s="11">
        <f>IFERROR(__xludf.DUMMYFUNCTION("IFERROR(FILTER(Filter!$A$1:A9983,Filter!$A$1:A9983=A5606),0)"),0.0)</f>
        <v>0</v>
      </c>
    </row>
    <row r="5607">
      <c r="A5607" s="8" t="s">
        <v>5410</v>
      </c>
      <c r="B5607" s="9">
        <v>8.0</v>
      </c>
      <c r="C5607" s="9">
        <v>0.0</v>
      </c>
      <c r="D5607" s="9">
        <v>8.0</v>
      </c>
      <c r="E5607" s="9">
        <v>0.0</v>
      </c>
      <c r="F5607" s="9">
        <v>8.0</v>
      </c>
      <c r="G5607" s="9">
        <v>1.0</v>
      </c>
      <c r="H5607" s="11">
        <f>IFERROR(__xludf.DUMMYFUNCTION("IFERROR(FILTER(Filter!$A$1:A9983,Filter!$A$1:A9983=A5607),0)"),0.0)</f>
        <v>0</v>
      </c>
    </row>
    <row r="5608">
      <c r="A5608" s="8" t="s">
        <v>5411</v>
      </c>
      <c r="B5608" s="9">
        <v>4.0</v>
      </c>
      <c r="C5608" s="9">
        <v>0.0</v>
      </c>
      <c r="D5608" s="9">
        <v>4.0</v>
      </c>
      <c r="E5608" s="9">
        <v>0.0</v>
      </c>
      <c r="F5608" s="9">
        <v>4.0</v>
      </c>
      <c r="G5608" s="9">
        <v>1.0</v>
      </c>
      <c r="H5608" s="11">
        <f>IFERROR(__xludf.DUMMYFUNCTION("IFERROR(FILTER(Filter!$A$1:A9983,Filter!$A$1:A9983=A5608),0)"),0.0)</f>
        <v>0</v>
      </c>
    </row>
    <row r="5609">
      <c r="A5609" s="8" t="s">
        <v>5412</v>
      </c>
      <c r="B5609" s="9">
        <v>8.0</v>
      </c>
      <c r="C5609" s="9">
        <v>0.0</v>
      </c>
      <c r="D5609" s="9">
        <v>8.0</v>
      </c>
      <c r="E5609" s="9">
        <v>0.0</v>
      </c>
      <c r="F5609" s="9">
        <v>8.0</v>
      </c>
      <c r="G5609" s="9">
        <v>1.0</v>
      </c>
      <c r="H5609" s="11">
        <f>IFERROR(__xludf.DUMMYFUNCTION("IFERROR(FILTER(Filter!$A$1:A9983,Filter!$A$1:A9983=A5609),0)"),0.0)</f>
        <v>0</v>
      </c>
    </row>
    <row r="5610" hidden="1">
      <c r="A5610" s="8"/>
      <c r="B5610" s="9"/>
      <c r="C5610" s="9"/>
      <c r="D5610" s="9"/>
      <c r="E5610" s="9"/>
      <c r="F5610" s="9"/>
      <c r="G5610" s="9"/>
      <c r="H5610" s="11"/>
    </row>
    <row r="5611">
      <c r="A5611" s="8" t="s">
        <v>5413</v>
      </c>
      <c r="B5611" s="9">
        <v>3.0</v>
      </c>
      <c r="C5611" s="9">
        <v>0.0</v>
      </c>
      <c r="D5611" s="9">
        <v>2.0</v>
      </c>
      <c r="E5611" s="9">
        <v>1.0</v>
      </c>
      <c r="F5611" s="9">
        <v>3.0</v>
      </c>
      <c r="G5611" s="9">
        <v>1.0</v>
      </c>
      <c r="H5611" s="11">
        <f>IFERROR(__xludf.DUMMYFUNCTION("IFERROR(FILTER(Filter!$A$1:A9983,Filter!$A$1:A9983=A5611),0)"),0.0)</f>
        <v>0</v>
      </c>
    </row>
    <row r="5612">
      <c r="A5612" s="8" t="s">
        <v>5414</v>
      </c>
      <c r="B5612" s="9">
        <v>5.0</v>
      </c>
      <c r="C5612" s="9">
        <v>0.0</v>
      </c>
      <c r="D5612" s="9">
        <v>5.0</v>
      </c>
      <c r="E5612" s="9">
        <v>0.0</v>
      </c>
      <c r="F5612" s="9">
        <v>5.0</v>
      </c>
      <c r="G5612" s="9">
        <v>1.0</v>
      </c>
      <c r="H5612" s="11">
        <f>IFERROR(__xludf.DUMMYFUNCTION("IFERROR(FILTER(Filter!$A$1:A9983,Filter!$A$1:A9983=A5612),0)"),0.0)</f>
        <v>0</v>
      </c>
    </row>
    <row r="5613">
      <c r="A5613" s="8" t="s">
        <v>5415</v>
      </c>
      <c r="B5613" s="9">
        <v>5.0</v>
      </c>
      <c r="C5613" s="9">
        <v>0.0</v>
      </c>
      <c r="D5613" s="9">
        <v>5.0</v>
      </c>
      <c r="E5613" s="9">
        <v>0.0</v>
      </c>
      <c r="F5613" s="9">
        <v>5.0</v>
      </c>
      <c r="G5613" s="9">
        <v>1.0</v>
      </c>
      <c r="H5613" s="11">
        <f>IFERROR(__xludf.DUMMYFUNCTION("IFERROR(FILTER(Filter!$A$1:A9983,Filter!$A$1:A9983=A5613),0)"),0.0)</f>
        <v>0</v>
      </c>
    </row>
    <row r="5614">
      <c r="A5614" s="8" t="s">
        <v>5416</v>
      </c>
      <c r="B5614" s="9">
        <v>9.0</v>
      </c>
      <c r="C5614" s="9">
        <v>0.0</v>
      </c>
      <c r="D5614" s="9">
        <v>5.0</v>
      </c>
      <c r="E5614" s="9">
        <v>4.0</v>
      </c>
      <c r="F5614" s="9">
        <v>9.0</v>
      </c>
      <c r="G5614" s="9">
        <v>1.0</v>
      </c>
      <c r="H5614" s="11">
        <f>IFERROR(__xludf.DUMMYFUNCTION("IFERROR(FILTER(Filter!$A$1:A9983,Filter!$A$1:A9983=A5614),0)"),0.0)</f>
        <v>0</v>
      </c>
    </row>
    <row r="5615">
      <c r="A5615" s="8" t="s">
        <v>5417</v>
      </c>
      <c r="B5615" s="9">
        <v>4.0</v>
      </c>
      <c r="C5615" s="9">
        <v>0.0</v>
      </c>
      <c r="D5615" s="9">
        <v>4.0</v>
      </c>
      <c r="E5615" s="9">
        <v>0.0</v>
      </c>
      <c r="F5615" s="9">
        <v>4.0</v>
      </c>
      <c r="G5615" s="9">
        <v>1.0</v>
      </c>
      <c r="H5615" s="11">
        <f>IFERROR(__xludf.DUMMYFUNCTION("IFERROR(FILTER(Filter!$A$1:A9983,Filter!$A$1:A9983=A5615),0)"),0.0)</f>
        <v>0</v>
      </c>
    </row>
    <row r="5616">
      <c r="A5616" s="8" t="s">
        <v>5418</v>
      </c>
      <c r="B5616" s="9">
        <v>5.0</v>
      </c>
      <c r="C5616" s="9">
        <v>0.0</v>
      </c>
      <c r="D5616" s="9">
        <v>5.0</v>
      </c>
      <c r="E5616" s="9">
        <v>0.0</v>
      </c>
      <c r="F5616" s="9">
        <v>5.0</v>
      </c>
      <c r="G5616" s="9">
        <v>1.0</v>
      </c>
      <c r="H5616" s="11">
        <f>IFERROR(__xludf.DUMMYFUNCTION("IFERROR(FILTER(Filter!$A$1:A9983,Filter!$A$1:A9983=A5616),0)"),0.0)</f>
        <v>0</v>
      </c>
    </row>
    <row r="5617">
      <c r="A5617" s="8" t="s">
        <v>5419</v>
      </c>
      <c r="B5617" s="9">
        <v>6.0</v>
      </c>
      <c r="C5617" s="9">
        <v>0.0</v>
      </c>
      <c r="D5617" s="9">
        <v>5.0</v>
      </c>
      <c r="E5617" s="9">
        <v>1.0</v>
      </c>
      <c r="F5617" s="9">
        <v>6.0</v>
      </c>
      <c r="G5617" s="9">
        <v>1.0</v>
      </c>
      <c r="H5617" s="11">
        <f>IFERROR(__xludf.DUMMYFUNCTION("IFERROR(FILTER(Filter!$A$1:A9983,Filter!$A$1:A9983=A5617),0)"),0.0)</f>
        <v>0</v>
      </c>
    </row>
    <row r="5618">
      <c r="A5618" s="8" t="s">
        <v>5420</v>
      </c>
      <c r="B5618" s="9">
        <v>4.0</v>
      </c>
      <c r="C5618" s="9">
        <v>0.0</v>
      </c>
      <c r="D5618" s="9">
        <v>4.0</v>
      </c>
      <c r="E5618" s="9">
        <v>0.0</v>
      </c>
      <c r="F5618" s="9">
        <v>4.0</v>
      </c>
      <c r="G5618" s="9">
        <v>1.0</v>
      </c>
      <c r="H5618" s="11">
        <f>IFERROR(__xludf.DUMMYFUNCTION("IFERROR(FILTER(Filter!$A$1:A9983,Filter!$A$1:A9983=A5618),0)"),0.0)</f>
        <v>0</v>
      </c>
    </row>
    <row r="5619">
      <c r="A5619" s="8" t="s">
        <v>5421</v>
      </c>
      <c r="B5619" s="9">
        <v>9.0</v>
      </c>
      <c r="C5619" s="9">
        <v>0.0</v>
      </c>
      <c r="D5619" s="9">
        <v>9.0</v>
      </c>
      <c r="E5619" s="9">
        <v>0.0</v>
      </c>
      <c r="F5619" s="9">
        <v>9.0</v>
      </c>
      <c r="G5619" s="9">
        <v>1.0</v>
      </c>
      <c r="H5619" s="11">
        <f>IFERROR(__xludf.DUMMYFUNCTION("IFERROR(FILTER(Filter!$A$1:A9983,Filter!$A$1:A9983=A5619),0)"),0.0)</f>
        <v>0</v>
      </c>
    </row>
    <row r="5620">
      <c r="A5620" s="8" t="s">
        <v>5422</v>
      </c>
      <c r="B5620" s="9">
        <v>11.0</v>
      </c>
      <c r="C5620" s="9">
        <v>0.0</v>
      </c>
      <c r="D5620" s="9">
        <v>9.0</v>
      </c>
      <c r="E5620" s="9">
        <v>2.0</v>
      </c>
      <c r="F5620" s="9">
        <v>11.0</v>
      </c>
      <c r="G5620" s="9">
        <v>1.0</v>
      </c>
      <c r="H5620" s="11">
        <f>IFERROR(__xludf.DUMMYFUNCTION("IFERROR(FILTER(Filter!$A$1:A9983,Filter!$A$1:A9983=A5620),0)"),0.0)</f>
        <v>0</v>
      </c>
    </row>
    <row r="5621">
      <c r="A5621" s="8" t="s">
        <v>5423</v>
      </c>
      <c r="B5621" s="9">
        <v>8.0</v>
      </c>
      <c r="C5621" s="9">
        <v>0.0</v>
      </c>
      <c r="D5621" s="9">
        <v>7.0</v>
      </c>
      <c r="E5621" s="9">
        <v>1.0</v>
      </c>
      <c r="F5621" s="9">
        <v>8.0</v>
      </c>
      <c r="G5621" s="9">
        <v>1.0</v>
      </c>
      <c r="H5621" s="11">
        <f>IFERROR(__xludf.DUMMYFUNCTION("IFERROR(FILTER(Filter!$A$1:A9983,Filter!$A$1:A9983=A5621),0)"),0.0)</f>
        <v>0</v>
      </c>
    </row>
    <row r="5622">
      <c r="A5622" s="8" t="s">
        <v>5424</v>
      </c>
      <c r="B5622" s="9">
        <v>16.0</v>
      </c>
      <c r="C5622" s="9">
        <v>0.0</v>
      </c>
      <c r="D5622" s="9">
        <v>16.0</v>
      </c>
      <c r="E5622" s="9">
        <v>0.0</v>
      </c>
      <c r="F5622" s="9">
        <v>16.0</v>
      </c>
      <c r="G5622" s="9">
        <v>1.0</v>
      </c>
      <c r="H5622" s="11">
        <f>IFERROR(__xludf.DUMMYFUNCTION("IFERROR(FILTER(Filter!$A$1:A9983,Filter!$A$1:A9983=A5622),0)"),0.0)</f>
        <v>0</v>
      </c>
    </row>
    <row r="5623">
      <c r="A5623" s="8" t="s">
        <v>5425</v>
      </c>
      <c r="B5623" s="9">
        <v>1.0</v>
      </c>
      <c r="C5623" s="9">
        <v>0.0</v>
      </c>
      <c r="D5623" s="9">
        <v>1.0</v>
      </c>
      <c r="E5623" s="9">
        <v>0.0</v>
      </c>
      <c r="F5623" s="9">
        <v>1.0</v>
      </c>
      <c r="G5623" s="9">
        <v>1.0</v>
      </c>
      <c r="H5623" s="11">
        <f>IFERROR(__xludf.DUMMYFUNCTION("IFERROR(FILTER(Filter!$A$1:A9983,Filter!$A$1:A9983=A5623),0)"),0.0)</f>
        <v>0</v>
      </c>
    </row>
    <row r="5624">
      <c r="A5624" s="8" t="s">
        <v>5426</v>
      </c>
      <c r="B5624" s="9">
        <v>4.0</v>
      </c>
      <c r="C5624" s="9">
        <v>0.0</v>
      </c>
      <c r="D5624" s="9">
        <v>4.0</v>
      </c>
      <c r="E5624" s="9">
        <v>0.0</v>
      </c>
      <c r="F5624" s="9">
        <v>4.0</v>
      </c>
      <c r="G5624" s="9">
        <v>1.0</v>
      </c>
      <c r="H5624" s="11">
        <f>IFERROR(__xludf.DUMMYFUNCTION("IFERROR(FILTER(Filter!$A$1:A9983,Filter!$A$1:A9983=A5624),0)"),0.0)</f>
        <v>0</v>
      </c>
    </row>
    <row r="5625">
      <c r="A5625" s="8" t="s">
        <v>5427</v>
      </c>
      <c r="B5625" s="9">
        <v>2.0</v>
      </c>
      <c r="C5625" s="9">
        <v>0.0</v>
      </c>
      <c r="D5625" s="9">
        <v>1.0</v>
      </c>
      <c r="E5625" s="9">
        <v>1.0</v>
      </c>
      <c r="F5625" s="9">
        <v>2.0</v>
      </c>
      <c r="G5625" s="9">
        <v>1.0</v>
      </c>
      <c r="H5625" s="11">
        <f>IFERROR(__xludf.DUMMYFUNCTION("IFERROR(FILTER(Filter!$A$1:A9983,Filter!$A$1:A9983=A5625),0)"),0.0)</f>
        <v>0</v>
      </c>
    </row>
    <row r="5626">
      <c r="A5626" s="8" t="s">
        <v>5428</v>
      </c>
      <c r="B5626" s="9">
        <v>3.0</v>
      </c>
      <c r="C5626" s="9">
        <v>0.0</v>
      </c>
      <c r="D5626" s="9">
        <v>2.0</v>
      </c>
      <c r="E5626" s="9">
        <v>1.0</v>
      </c>
      <c r="F5626" s="9">
        <v>3.0</v>
      </c>
      <c r="G5626" s="9">
        <v>1.0</v>
      </c>
      <c r="H5626" s="11">
        <f>IFERROR(__xludf.DUMMYFUNCTION("IFERROR(FILTER(Filter!$A$1:A9983,Filter!$A$1:A9983=A5626),0)"),0.0)</f>
        <v>0</v>
      </c>
    </row>
    <row r="5627">
      <c r="A5627" s="8" t="s">
        <v>5429</v>
      </c>
      <c r="B5627" s="9">
        <v>4.0</v>
      </c>
      <c r="C5627" s="9">
        <v>0.0</v>
      </c>
      <c r="D5627" s="9">
        <v>2.0</v>
      </c>
      <c r="E5627" s="9">
        <v>2.0</v>
      </c>
      <c r="F5627" s="9">
        <v>4.0</v>
      </c>
      <c r="G5627" s="9">
        <v>1.0</v>
      </c>
      <c r="H5627" s="11">
        <f>IFERROR(__xludf.DUMMYFUNCTION("IFERROR(FILTER(Filter!$A$1:A9983,Filter!$A$1:A9983=A5627),0)"),0.0)</f>
        <v>0</v>
      </c>
    </row>
    <row r="5628">
      <c r="A5628" s="8" t="s">
        <v>5430</v>
      </c>
      <c r="B5628" s="9">
        <v>9.0</v>
      </c>
      <c r="C5628" s="9">
        <v>0.0</v>
      </c>
      <c r="D5628" s="9">
        <v>9.0</v>
      </c>
      <c r="E5628" s="9">
        <v>0.0</v>
      </c>
      <c r="F5628" s="9">
        <v>9.0</v>
      </c>
      <c r="G5628" s="9">
        <v>1.0</v>
      </c>
      <c r="H5628" s="11">
        <f>IFERROR(__xludf.DUMMYFUNCTION("IFERROR(FILTER(Filter!$A$1:A9983,Filter!$A$1:A9983=A5628),0)"),0.0)</f>
        <v>0</v>
      </c>
    </row>
    <row r="5629">
      <c r="A5629" s="8" t="s">
        <v>5431</v>
      </c>
      <c r="B5629" s="9">
        <v>4.0</v>
      </c>
      <c r="C5629" s="9">
        <v>0.0</v>
      </c>
      <c r="D5629" s="9">
        <v>3.0</v>
      </c>
      <c r="E5629" s="9">
        <v>1.0</v>
      </c>
      <c r="F5629" s="9">
        <v>4.0</v>
      </c>
      <c r="G5629" s="9">
        <v>1.0</v>
      </c>
      <c r="H5629" s="11">
        <f>IFERROR(__xludf.DUMMYFUNCTION("IFERROR(FILTER(Filter!$A$1:A9983,Filter!$A$1:A9983=A5629),0)"),0.0)</f>
        <v>0</v>
      </c>
    </row>
    <row r="5630">
      <c r="A5630" s="8" t="s">
        <v>5432</v>
      </c>
      <c r="B5630" s="9">
        <v>8.0</v>
      </c>
      <c r="C5630" s="9">
        <v>0.0</v>
      </c>
      <c r="D5630" s="9">
        <v>7.0</v>
      </c>
      <c r="E5630" s="9">
        <v>1.0</v>
      </c>
      <c r="F5630" s="9">
        <v>8.0</v>
      </c>
      <c r="G5630" s="9">
        <v>1.0</v>
      </c>
      <c r="H5630" s="11">
        <f>IFERROR(__xludf.DUMMYFUNCTION("IFERROR(FILTER(Filter!$A$1:A9983,Filter!$A$1:A9983=A5630),0)"),0.0)</f>
        <v>0</v>
      </c>
    </row>
    <row r="5631">
      <c r="A5631" s="8" t="s">
        <v>5433</v>
      </c>
      <c r="B5631" s="9">
        <v>5.0</v>
      </c>
      <c r="C5631" s="9">
        <v>0.0</v>
      </c>
      <c r="D5631" s="9">
        <v>5.0</v>
      </c>
      <c r="E5631" s="9">
        <v>0.0</v>
      </c>
      <c r="F5631" s="9">
        <v>5.0</v>
      </c>
      <c r="G5631" s="9">
        <v>1.0</v>
      </c>
      <c r="H5631" s="11">
        <f>IFERROR(__xludf.DUMMYFUNCTION("IFERROR(FILTER(Filter!$A$1:A9983,Filter!$A$1:A9983=A5631),0)"),0.0)</f>
        <v>0</v>
      </c>
    </row>
    <row r="5632">
      <c r="A5632" s="8" t="s">
        <v>5434</v>
      </c>
      <c r="B5632" s="9">
        <v>2.0</v>
      </c>
      <c r="C5632" s="9">
        <v>0.0</v>
      </c>
      <c r="D5632" s="9">
        <v>2.0</v>
      </c>
      <c r="E5632" s="9">
        <v>0.0</v>
      </c>
      <c r="F5632" s="9">
        <v>2.0</v>
      </c>
      <c r="G5632" s="9">
        <v>1.0</v>
      </c>
      <c r="H5632" s="11">
        <f>IFERROR(__xludf.DUMMYFUNCTION("IFERROR(FILTER(Filter!$A$1:A9983,Filter!$A$1:A9983=A5632),0)"),0.0)</f>
        <v>0</v>
      </c>
    </row>
    <row r="5633">
      <c r="A5633" s="8" t="s">
        <v>5435</v>
      </c>
      <c r="B5633" s="9">
        <v>8.0</v>
      </c>
      <c r="C5633" s="9">
        <v>0.0</v>
      </c>
      <c r="D5633" s="9">
        <v>8.0</v>
      </c>
      <c r="E5633" s="9">
        <v>0.0</v>
      </c>
      <c r="F5633" s="9">
        <v>8.0</v>
      </c>
      <c r="G5633" s="9">
        <v>1.0</v>
      </c>
      <c r="H5633" s="11">
        <f>IFERROR(__xludf.DUMMYFUNCTION("IFERROR(FILTER(Filter!$A$1:A9983,Filter!$A$1:A9983=A5633),0)"),0.0)</f>
        <v>0</v>
      </c>
    </row>
    <row r="5634">
      <c r="A5634" s="8" t="s">
        <v>5436</v>
      </c>
      <c r="B5634" s="9">
        <v>5.0</v>
      </c>
      <c r="C5634" s="9">
        <v>0.0</v>
      </c>
      <c r="D5634" s="9">
        <v>5.0</v>
      </c>
      <c r="E5634" s="9">
        <v>0.0</v>
      </c>
      <c r="F5634" s="9">
        <v>5.0</v>
      </c>
      <c r="G5634" s="9">
        <v>1.0</v>
      </c>
      <c r="H5634" s="11">
        <f>IFERROR(__xludf.DUMMYFUNCTION("IFERROR(FILTER(Filter!$A$1:A9983,Filter!$A$1:A9983=A5634),0)"),0.0)</f>
        <v>0</v>
      </c>
    </row>
    <row r="5635">
      <c r="A5635" s="8" t="s">
        <v>5437</v>
      </c>
      <c r="B5635" s="9">
        <v>3.0</v>
      </c>
      <c r="C5635" s="9">
        <v>0.0</v>
      </c>
      <c r="D5635" s="9">
        <v>3.0</v>
      </c>
      <c r="E5635" s="9">
        <v>0.0</v>
      </c>
      <c r="F5635" s="9">
        <v>3.0</v>
      </c>
      <c r="G5635" s="9">
        <v>1.0</v>
      </c>
      <c r="H5635" s="11">
        <f>IFERROR(__xludf.DUMMYFUNCTION("IFERROR(FILTER(Filter!$A$1:A9983,Filter!$A$1:A9983=A5635),0)"),0.0)</f>
        <v>0</v>
      </c>
    </row>
    <row r="5636">
      <c r="A5636" s="8" t="s">
        <v>5438</v>
      </c>
      <c r="B5636" s="9">
        <v>3.0</v>
      </c>
      <c r="C5636" s="9">
        <v>0.0</v>
      </c>
      <c r="D5636" s="9">
        <v>2.0</v>
      </c>
      <c r="E5636" s="9">
        <v>1.0</v>
      </c>
      <c r="F5636" s="9">
        <v>3.0</v>
      </c>
      <c r="G5636" s="9">
        <v>1.0</v>
      </c>
      <c r="H5636" s="11">
        <f>IFERROR(__xludf.DUMMYFUNCTION("IFERROR(FILTER(Filter!$A$1:A9983,Filter!$A$1:A9983=A5636),0)"),0.0)</f>
        <v>0</v>
      </c>
    </row>
    <row r="5637">
      <c r="A5637" s="8" t="s">
        <v>5439</v>
      </c>
      <c r="B5637" s="9">
        <v>7.0</v>
      </c>
      <c r="C5637" s="9">
        <v>0.0</v>
      </c>
      <c r="D5637" s="9">
        <v>7.0</v>
      </c>
      <c r="E5637" s="9">
        <v>0.0</v>
      </c>
      <c r="F5637" s="9">
        <v>7.0</v>
      </c>
      <c r="G5637" s="9">
        <v>1.0</v>
      </c>
      <c r="H5637" s="11">
        <f>IFERROR(__xludf.DUMMYFUNCTION("IFERROR(FILTER(Filter!$A$1:A9983,Filter!$A$1:A9983=A5637),0)"),0.0)</f>
        <v>0</v>
      </c>
    </row>
    <row r="5638">
      <c r="A5638" s="8" t="s">
        <v>5440</v>
      </c>
      <c r="B5638" s="9">
        <v>5.0</v>
      </c>
      <c r="C5638" s="9">
        <v>0.0</v>
      </c>
      <c r="D5638" s="9">
        <v>4.0</v>
      </c>
      <c r="E5638" s="9">
        <v>1.0</v>
      </c>
      <c r="F5638" s="9">
        <v>5.0</v>
      </c>
      <c r="G5638" s="9">
        <v>1.0</v>
      </c>
      <c r="H5638" s="11">
        <f>IFERROR(__xludf.DUMMYFUNCTION("IFERROR(FILTER(Filter!$A$1:A9983,Filter!$A$1:A9983=A5638),0)"),0.0)</f>
        <v>0</v>
      </c>
    </row>
    <row r="5639">
      <c r="A5639" s="8" t="s">
        <v>5441</v>
      </c>
      <c r="B5639" s="9">
        <v>3.0</v>
      </c>
      <c r="C5639" s="9">
        <v>0.0</v>
      </c>
      <c r="D5639" s="9">
        <v>3.0</v>
      </c>
      <c r="E5639" s="9">
        <v>0.0</v>
      </c>
      <c r="F5639" s="9">
        <v>3.0</v>
      </c>
      <c r="G5639" s="9">
        <v>1.0</v>
      </c>
      <c r="H5639" s="11">
        <f>IFERROR(__xludf.DUMMYFUNCTION("IFERROR(FILTER(Filter!$A$1:A9983,Filter!$A$1:A9983=A5639),0)"),0.0)</f>
        <v>0</v>
      </c>
    </row>
    <row r="5640">
      <c r="A5640" s="8" t="s">
        <v>5442</v>
      </c>
      <c r="B5640" s="9">
        <v>6.0</v>
      </c>
      <c r="C5640" s="9">
        <v>0.0</v>
      </c>
      <c r="D5640" s="9">
        <v>5.0</v>
      </c>
      <c r="E5640" s="9">
        <v>1.0</v>
      </c>
      <c r="F5640" s="9">
        <v>6.0</v>
      </c>
      <c r="G5640" s="9">
        <v>1.0</v>
      </c>
      <c r="H5640" s="11">
        <f>IFERROR(__xludf.DUMMYFUNCTION("IFERROR(FILTER(Filter!$A$1:A9983,Filter!$A$1:A9983=A5640),0)"),0.0)</f>
        <v>0</v>
      </c>
    </row>
    <row r="5641" hidden="1">
      <c r="A5641" s="8"/>
      <c r="B5641" s="9"/>
      <c r="C5641" s="9"/>
      <c r="D5641" s="9"/>
      <c r="E5641" s="9"/>
      <c r="F5641" s="9"/>
      <c r="G5641" s="9"/>
      <c r="H5641" s="11"/>
    </row>
    <row r="5642">
      <c r="A5642" s="8" t="s">
        <v>5443</v>
      </c>
      <c r="B5642" s="9">
        <v>6.0</v>
      </c>
      <c r="C5642" s="9">
        <v>0.0</v>
      </c>
      <c r="D5642" s="9">
        <v>5.0</v>
      </c>
      <c r="E5642" s="9">
        <v>1.0</v>
      </c>
      <c r="F5642" s="9">
        <v>6.0</v>
      </c>
      <c r="G5642" s="9">
        <v>1.0</v>
      </c>
      <c r="H5642" s="11">
        <f>IFERROR(__xludf.DUMMYFUNCTION("IFERROR(FILTER(Filter!$A$1:A9983,Filter!$A$1:A9983=A5642),0)"),0.0)</f>
        <v>0</v>
      </c>
    </row>
    <row r="5643">
      <c r="A5643" s="8" t="s">
        <v>5444</v>
      </c>
      <c r="B5643" s="9">
        <v>9.0</v>
      </c>
      <c r="C5643" s="9">
        <v>0.0</v>
      </c>
      <c r="D5643" s="9">
        <v>9.0</v>
      </c>
      <c r="E5643" s="9">
        <v>0.0</v>
      </c>
      <c r="F5643" s="9">
        <v>9.0</v>
      </c>
      <c r="G5643" s="9">
        <v>1.0</v>
      </c>
      <c r="H5643" s="11">
        <f>IFERROR(__xludf.DUMMYFUNCTION("IFERROR(FILTER(Filter!$A$1:A9983,Filter!$A$1:A9983=A5643),0)"),0.0)</f>
        <v>0</v>
      </c>
    </row>
    <row r="5644">
      <c r="A5644" s="8" t="s">
        <v>5445</v>
      </c>
      <c r="B5644" s="9">
        <v>6.0</v>
      </c>
      <c r="C5644" s="9">
        <v>0.0</v>
      </c>
      <c r="D5644" s="9">
        <v>6.0</v>
      </c>
      <c r="E5644" s="9">
        <v>0.0</v>
      </c>
      <c r="F5644" s="9">
        <v>6.0</v>
      </c>
      <c r="G5644" s="9">
        <v>1.0</v>
      </c>
      <c r="H5644" s="11">
        <f>IFERROR(__xludf.DUMMYFUNCTION("IFERROR(FILTER(Filter!$A$1:A9983,Filter!$A$1:A9983=A5644),0)"),0.0)</f>
        <v>0</v>
      </c>
    </row>
    <row r="5645">
      <c r="A5645" s="8" t="s">
        <v>5446</v>
      </c>
      <c r="B5645" s="9">
        <v>1.0</v>
      </c>
      <c r="C5645" s="9">
        <v>0.0</v>
      </c>
      <c r="D5645" s="9">
        <v>1.0</v>
      </c>
      <c r="E5645" s="9">
        <v>0.0</v>
      </c>
      <c r="F5645" s="9">
        <v>1.0</v>
      </c>
      <c r="G5645" s="9">
        <v>1.0</v>
      </c>
      <c r="H5645" s="11">
        <f>IFERROR(__xludf.DUMMYFUNCTION("IFERROR(FILTER(Filter!$A$1:A9983,Filter!$A$1:A9983=A5645),0)"),0.0)</f>
        <v>0</v>
      </c>
    </row>
    <row r="5646">
      <c r="A5646" s="8" t="s">
        <v>5447</v>
      </c>
      <c r="B5646" s="9">
        <v>0.0</v>
      </c>
      <c r="C5646" s="9">
        <v>0.0</v>
      </c>
      <c r="D5646" s="9">
        <v>0.0</v>
      </c>
      <c r="E5646" s="9">
        <v>0.0</v>
      </c>
      <c r="F5646" s="9">
        <v>0.0</v>
      </c>
      <c r="G5646" s="9">
        <v>1.0</v>
      </c>
      <c r="H5646" s="11">
        <f>IFERROR(__xludf.DUMMYFUNCTION("IFERROR(FILTER(Filter!$A$1:A9983,Filter!$A$1:A9983=A5646),0)"),0.0)</f>
        <v>0</v>
      </c>
    </row>
    <row r="5647">
      <c r="A5647" s="8" t="s">
        <v>5448</v>
      </c>
      <c r="B5647" s="9">
        <v>4.0</v>
      </c>
      <c r="C5647" s="9">
        <v>0.0</v>
      </c>
      <c r="D5647" s="9">
        <v>4.0</v>
      </c>
      <c r="E5647" s="9">
        <v>0.0</v>
      </c>
      <c r="F5647" s="9">
        <v>4.0</v>
      </c>
      <c r="G5647" s="9">
        <v>1.0</v>
      </c>
      <c r="H5647" s="11">
        <f>IFERROR(__xludf.DUMMYFUNCTION("IFERROR(FILTER(Filter!$A$1:A9983,Filter!$A$1:A9983=A5647),0)"),0.0)</f>
        <v>0</v>
      </c>
    </row>
    <row r="5648">
      <c r="A5648" s="8" t="s">
        <v>5449</v>
      </c>
      <c r="B5648" s="9">
        <v>5.0</v>
      </c>
      <c r="C5648" s="9">
        <v>0.0</v>
      </c>
      <c r="D5648" s="9">
        <v>5.0</v>
      </c>
      <c r="E5648" s="9">
        <v>0.0</v>
      </c>
      <c r="F5648" s="9">
        <v>5.0</v>
      </c>
      <c r="G5648" s="9">
        <v>1.0</v>
      </c>
      <c r="H5648" s="11">
        <f>IFERROR(__xludf.DUMMYFUNCTION("IFERROR(FILTER(Filter!$A$1:A9983,Filter!$A$1:A9983=A5648),0)"),0.0)</f>
        <v>0</v>
      </c>
    </row>
    <row r="5649">
      <c r="A5649" s="8" t="s">
        <v>5450</v>
      </c>
      <c r="B5649" s="9">
        <v>5.0</v>
      </c>
      <c r="C5649" s="9">
        <v>0.0</v>
      </c>
      <c r="D5649" s="9">
        <v>5.0</v>
      </c>
      <c r="E5649" s="9">
        <v>0.0</v>
      </c>
      <c r="F5649" s="9">
        <v>5.0</v>
      </c>
      <c r="G5649" s="9">
        <v>1.0</v>
      </c>
      <c r="H5649" s="11">
        <f>IFERROR(__xludf.DUMMYFUNCTION("IFERROR(FILTER(Filter!$A$1:A9983,Filter!$A$1:A9983=A5649),0)"),0.0)</f>
        <v>0</v>
      </c>
    </row>
    <row r="5650">
      <c r="A5650" s="8" t="s">
        <v>5451</v>
      </c>
      <c r="B5650" s="9">
        <v>5.0</v>
      </c>
      <c r="C5650" s="9">
        <v>0.0</v>
      </c>
      <c r="D5650" s="9">
        <v>4.0</v>
      </c>
      <c r="E5650" s="9">
        <v>1.0</v>
      </c>
      <c r="F5650" s="9">
        <v>5.0</v>
      </c>
      <c r="G5650" s="9">
        <v>1.0</v>
      </c>
      <c r="H5650" s="11">
        <f>IFERROR(__xludf.DUMMYFUNCTION("IFERROR(FILTER(Filter!$A$1:A9983,Filter!$A$1:A9983=A5650),0)"),0.0)</f>
        <v>0</v>
      </c>
    </row>
    <row r="5651">
      <c r="A5651" s="8" t="s">
        <v>5452</v>
      </c>
      <c r="B5651" s="9">
        <v>3.0</v>
      </c>
      <c r="C5651" s="9">
        <v>0.0</v>
      </c>
      <c r="D5651" s="9">
        <v>3.0</v>
      </c>
      <c r="E5651" s="9">
        <v>0.0</v>
      </c>
      <c r="F5651" s="9">
        <v>3.0</v>
      </c>
      <c r="G5651" s="9">
        <v>1.0</v>
      </c>
      <c r="H5651" s="11">
        <f>IFERROR(__xludf.DUMMYFUNCTION("IFERROR(FILTER(Filter!$A$1:A9983,Filter!$A$1:A9983=A5651),0)"),0.0)</f>
        <v>0</v>
      </c>
    </row>
    <row r="5652">
      <c r="A5652" s="8" t="s">
        <v>5453</v>
      </c>
      <c r="B5652" s="9">
        <v>7.0</v>
      </c>
      <c r="C5652" s="9">
        <v>0.0</v>
      </c>
      <c r="D5652" s="9">
        <v>6.0</v>
      </c>
      <c r="E5652" s="9">
        <v>1.0</v>
      </c>
      <c r="F5652" s="9">
        <v>7.0</v>
      </c>
      <c r="G5652" s="9">
        <v>1.0</v>
      </c>
      <c r="H5652" s="11">
        <f>IFERROR(__xludf.DUMMYFUNCTION("IFERROR(FILTER(Filter!$A$1:A9983,Filter!$A$1:A9983=A5652),0)"),0.0)</f>
        <v>0</v>
      </c>
    </row>
    <row r="5653" hidden="1">
      <c r="A5653" s="8"/>
      <c r="B5653" s="9"/>
      <c r="C5653" s="9"/>
      <c r="D5653" s="9"/>
      <c r="E5653" s="9"/>
      <c r="F5653" s="9"/>
      <c r="G5653" s="9"/>
      <c r="H5653" s="11"/>
    </row>
    <row r="5654">
      <c r="A5654" s="8" t="s">
        <v>5454</v>
      </c>
      <c r="B5654" s="9">
        <v>5.0</v>
      </c>
      <c r="C5654" s="9">
        <v>0.0</v>
      </c>
      <c r="D5654" s="9">
        <v>3.0</v>
      </c>
      <c r="E5654" s="9">
        <v>2.0</v>
      </c>
      <c r="F5654" s="9">
        <v>5.0</v>
      </c>
      <c r="G5654" s="9">
        <v>1.0</v>
      </c>
      <c r="H5654" s="11">
        <f>IFERROR(__xludf.DUMMYFUNCTION("IFERROR(FILTER(Filter!$A$1:A9983,Filter!$A$1:A9983=A5654),0)"),0.0)</f>
        <v>0</v>
      </c>
    </row>
    <row r="5655">
      <c r="A5655" s="8" t="s">
        <v>5455</v>
      </c>
      <c r="B5655" s="9">
        <v>2.0</v>
      </c>
      <c r="C5655" s="9">
        <v>0.0</v>
      </c>
      <c r="D5655" s="9">
        <v>2.0</v>
      </c>
      <c r="E5655" s="9">
        <v>0.0</v>
      </c>
      <c r="F5655" s="9">
        <v>2.0</v>
      </c>
      <c r="G5655" s="9">
        <v>1.0</v>
      </c>
      <c r="H5655" s="11">
        <f>IFERROR(__xludf.DUMMYFUNCTION("IFERROR(FILTER(Filter!$A$1:A9983,Filter!$A$1:A9983=A5655),0)"),0.0)</f>
        <v>0</v>
      </c>
    </row>
    <row r="5656">
      <c r="A5656" s="8" t="s">
        <v>5456</v>
      </c>
      <c r="B5656" s="9">
        <v>2.0</v>
      </c>
      <c r="C5656" s="9">
        <v>0.0</v>
      </c>
      <c r="D5656" s="9">
        <v>2.0</v>
      </c>
      <c r="E5656" s="9">
        <v>0.0</v>
      </c>
      <c r="F5656" s="9">
        <v>2.0</v>
      </c>
      <c r="G5656" s="9">
        <v>1.0</v>
      </c>
      <c r="H5656" s="11">
        <f>IFERROR(__xludf.DUMMYFUNCTION("IFERROR(FILTER(Filter!$A$1:A9983,Filter!$A$1:A9983=A5656),0)"),0.0)</f>
        <v>0</v>
      </c>
    </row>
    <row r="5657">
      <c r="A5657" s="8" t="s">
        <v>5457</v>
      </c>
      <c r="B5657" s="9">
        <v>3.0</v>
      </c>
      <c r="C5657" s="9">
        <v>0.0</v>
      </c>
      <c r="D5657" s="9">
        <v>2.0</v>
      </c>
      <c r="E5657" s="9">
        <v>1.0</v>
      </c>
      <c r="F5657" s="9">
        <v>3.0</v>
      </c>
      <c r="G5657" s="9">
        <v>1.0</v>
      </c>
      <c r="H5657" s="11">
        <f>IFERROR(__xludf.DUMMYFUNCTION("IFERROR(FILTER(Filter!$A$1:A9983,Filter!$A$1:A9983=A5657),0)"),0.0)</f>
        <v>0</v>
      </c>
    </row>
    <row r="5658">
      <c r="A5658" s="8" t="s">
        <v>5458</v>
      </c>
      <c r="B5658" s="9">
        <v>6.0</v>
      </c>
      <c r="C5658" s="9">
        <v>0.0</v>
      </c>
      <c r="D5658" s="9">
        <v>5.0</v>
      </c>
      <c r="E5658" s="9">
        <v>1.0</v>
      </c>
      <c r="F5658" s="9">
        <v>6.0</v>
      </c>
      <c r="G5658" s="9">
        <v>1.0</v>
      </c>
      <c r="H5658" s="11">
        <f>IFERROR(__xludf.DUMMYFUNCTION("IFERROR(FILTER(Filter!$A$1:A9983,Filter!$A$1:A9983=A5658),0)"),0.0)</f>
        <v>0</v>
      </c>
    </row>
    <row r="5659">
      <c r="A5659" s="8" t="s">
        <v>5459</v>
      </c>
      <c r="B5659" s="9">
        <v>7.0</v>
      </c>
      <c r="C5659" s="9">
        <v>0.0</v>
      </c>
      <c r="D5659" s="9">
        <v>6.0</v>
      </c>
      <c r="E5659" s="9">
        <v>1.0</v>
      </c>
      <c r="F5659" s="9">
        <v>7.0</v>
      </c>
      <c r="G5659" s="9">
        <v>1.0</v>
      </c>
      <c r="H5659" s="11">
        <f>IFERROR(__xludf.DUMMYFUNCTION("IFERROR(FILTER(Filter!$A$1:A9983,Filter!$A$1:A9983=A5659),0)"),0.0)</f>
        <v>0</v>
      </c>
    </row>
    <row r="5660">
      <c r="A5660" s="8" t="s">
        <v>5460</v>
      </c>
      <c r="B5660" s="9">
        <v>15.0</v>
      </c>
      <c r="C5660" s="9">
        <v>0.0</v>
      </c>
      <c r="D5660" s="9">
        <v>15.0</v>
      </c>
      <c r="E5660" s="9">
        <v>0.0</v>
      </c>
      <c r="F5660" s="9">
        <v>15.0</v>
      </c>
      <c r="G5660" s="9">
        <v>1.0</v>
      </c>
      <c r="H5660" s="11">
        <f>IFERROR(__xludf.DUMMYFUNCTION("IFERROR(FILTER(Filter!$A$1:A9983,Filter!$A$1:A9983=A5660),0)"),0.0)</f>
        <v>0</v>
      </c>
    </row>
    <row r="5661">
      <c r="A5661" s="8" t="s">
        <v>5461</v>
      </c>
      <c r="B5661" s="9">
        <v>7.0</v>
      </c>
      <c r="C5661" s="9">
        <v>0.0</v>
      </c>
      <c r="D5661" s="9">
        <v>7.0</v>
      </c>
      <c r="E5661" s="9">
        <v>0.0</v>
      </c>
      <c r="F5661" s="9">
        <v>7.0</v>
      </c>
      <c r="G5661" s="9">
        <v>1.0</v>
      </c>
      <c r="H5661" s="11">
        <f>IFERROR(__xludf.DUMMYFUNCTION("IFERROR(FILTER(Filter!$A$1:A9983,Filter!$A$1:A9983=A5661),0)"),0.0)</f>
        <v>0</v>
      </c>
    </row>
    <row r="5662">
      <c r="A5662" s="8" t="s">
        <v>5462</v>
      </c>
      <c r="B5662" s="9">
        <v>4.0</v>
      </c>
      <c r="C5662" s="9">
        <v>0.0</v>
      </c>
      <c r="D5662" s="9">
        <v>4.0</v>
      </c>
      <c r="E5662" s="9">
        <v>0.0</v>
      </c>
      <c r="F5662" s="9">
        <v>4.0</v>
      </c>
      <c r="G5662" s="9">
        <v>1.0</v>
      </c>
      <c r="H5662" s="11">
        <f>IFERROR(__xludf.DUMMYFUNCTION("IFERROR(FILTER(Filter!$A$1:A9983,Filter!$A$1:A9983=A5662),0)"),0.0)</f>
        <v>0</v>
      </c>
    </row>
    <row r="5663">
      <c r="A5663" s="8" t="s">
        <v>5463</v>
      </c>
      <c r="B5663" s="9">
        <v>5.0</v>
      </c>
      <c r="C5663" s="9">
        <v>0.0</v>
      </c>
      <c r="D5663" s="9">
        <v>4.0</v>
      </c>
      <c r="E5663" s="9">
        <v>1.0</v>
      </c>
      <c r="F5663" s="9">
        <v>5.0</v>
      </c>
      <c r="G5663" s="9">
        <v>1.0</v>
      </c>
      <c r="H5663" s="11">
        <f>IFERROR(__xludf.DUMMYFUNCTION("IFERROR(FILTER(Filter!$A$1:A9983,Filter!$A$1:A9983=A5663),0)"),0.0)</f>
        <v>0</v>
      </c>
    </row>
    <row r="5664">
      <c r="A5664" s="8" t="s">
        <v>5464</v>
      </c>
      <c r="B5664" s="9">
        <v>2.0</v>
      </c>
      <c r="C5664" s="9">
        <v>0.0</v>
      </c>
      <c r="D5664" s="9">
        <v>2.0</v>
      </c>
      <c r="E5664" s="9">
        <v>0.0</v>
      </c>
      <c r="F5664" s="9">
        <v>2.0</v>
      </c>
      <c r="G5664" s="9">
        <v>1.0</v>
      </c>
      <c r="H5664" s="11">
        <f>IFERROR(__xludf.DUMMYFUNCTION("IFERROR(FILTER(Filter!$A$1:A9983,Filter!$A$1:A9983=A5664),0)"),0.0)</f>
        <v>0</v>
      </c>
    </row>
    <row r="5665">
      <c r="A5665" s="8" t="s">
        <v>5465</v>
      </c>
      <c r="B5665" s="9">
        <v>7.0</v>
      </c>
      <c r="C5665" s="9">
        <v>0.0</v>
      </c>
      <c r="D5665" s="9">
        <v>6.0</v>
      </c>
      <c r="E5665" s="9">
        <v>1.0</v>
      </c>
      <c r="F5665" s="9">
        <v>7.0</v>
      </c>
      <c r="G5665" s="9">
        <v>1.0</v>
      </c>
      <c r="H5665" s="11">
        <f>IFERROR(__xludf.DUMMYFUNCTION("IFERROR(FILTER(Filter!$A$1:A9983,Filter!$A$1:A9983=A5665),0)"),0.0)</f>
        <v>0</v>
      </c>
    </row>
    <row r="5666">
      <c r="A5666" s="8" t="s">
        <v>5466</v>
      </c>
      <c r="B5666" s="9">
        <v>4.0</v>
      </c>
      <c r="C5666" s="9">
        <v>0.0</v>
      </c>
      <c r="D5666" s="9">
        <v>4.0</v>
      </c>
      <c r="E5666" s="9">
        <v>0.0</v>
      </c>
      <c r="F5666" s="9">
        <v>4.0</v>
      </c>
      <c r="G5666" s="9">
        <v>1.0</v>
      </c>
      <c r="H5666" s="11">
        <f>IFERROR(__xludf.DUMMYFUNCTION("IFERROR(FILTER(Filter!$A$1:A9983,Filter!$A$1:A9983=A5666),0)"),0.0)</f>
        <v>0</v>
      </c>
    </row>
    <row r="5667">
      <c r="A5667" s="8" t="s">
        <v>5467</v>
      </c>
      <c r="B5667" s="9">
        <v>6.0</v>
      </c>
      <c r="C5667" s="9">
        <v>0.0</v>
      </c>
      <c r="D5667" s="9">
        <v>6.0</v>
      </c>
      <c r="E5667" s="9">
        <v>0.0</v>
      </c>
      <c r="F5667" s="9">
        <v>6.0</v>
      </c>
      <c r="G5667" s="9">
        <v>1.0</v>
      </c>
      <c r="H5667" s="11">
        <f>IFERROR(__xludf.DUMMYFUNCTION("IFERROR(FILTER(Filter!$A$1:A9983,Filter!$A$1:A9983=A5667),0)"),0.0)</f>
        <v>0</v>
      </c>
    </row>
    <row r="5668">
      <c r="A5668" s="8" t="s">
        <v>5468</v>
      </c>
      <c r="B5668" s="9">
        <v>5.0</v>
      </c>
      <c r="C5668" s="9">
        <v>0.0</v>
      </c>
      <c r="D5668" s="9">
        <v>5.0</v>
      </c>
      <c r="E5668" s="9">
        <v>0.0</v>
      </c>
      <c r="F5668" s="9">
        <v>5.0</v>
      </c>
      <c r="G5668" s="9">
        <v>1.0</v>
      </c>
      <c r="H5668" s="11">
        <f>IFERROR(__xludf.DUMMYFUNCTION("IFERROR(FILTER(Filter!$A$1:A9983,Filter!$A$1:A9983=A5668),0)"),0.0)</f>
        <v>0</v>
      </c>
    </row>
    <row r="5669">
      <c r="A5669" s="8" t="s">
        <v>5469</v>
      </c>
      <c r="B5669" s="9">
        <v>8.0</v>
      </c>
      <c r="C5669" s="9">
        <v>0.0</v>
      </c>
      <c r="D5669" s="9">
        <v>7.0</v>
      </c>
      <c r="E5669" s="9">
        <v>1.0</v>
      </c>
      <c r="F5669" s="9">
        <v>8.0</v>
      </c>
      <c r="G5669" s="9">
        <v>1.0</v>
      </c>
      <c r="H5669" s="11">
        <f>IFERROR(__xludf.DUMMYFUNCTION("IFERROR(FILTER(Filter!$A$1:A9983,Filter!$A$1:A9983=A5669),0)"),0.0)</f>
        <v>0</v>
      </c>
    </row>
    <row r="5670">
      <c r="A5670" s="8" t="s">
        <v>5470</v>
      </c>
      <c r="B5670" s="9">
        <v>4.0</v>
      </c>
      <c r="C5670" s="9">
        <v>0.0</v>
      </c>
      <c r="D5670" s="9">
        <v>3.0</v>
      </c>
      <c r="E5670" s="9">
        <v>1.0</v>
      </c>
      <c r="F5670" s="9">
        <v>4.0</v>
      </c>
      <c r="G5670" s="9">
        <v>1.0</v>
      </c>
      <c r="H5670" s="11">
        <f>IFERROR(__xludf.DUMMYFUNCTION("IFERROR(FILTER(Filter!$A$1:A9983,Filter!$A$1:A9983=A5670),0)"),0.0)</f>
        <v>0</v>
      </c>
    </row>
    <row r="5671">
      <c r="A5671" s="8" t="s">
        <v>5471</v>
      </c>
      <c r="B5671" s="9">
        <v>5.0</v>
      </c>
      <c r="C5671" s="9">
        <v>0.0</v>
      </c>
      <c r="D5671" s="9">
        <v>4.0</v>
      </c>
      <c r="E5671" s="9">
        <v>1.0</v>
      </c>
      <c r="F5671" s="9">
        <v>5.0</v>
      </c>
      <c r="G5671" s="9">
        <v>1.0</v>
      </c>
      <c r="H5671" s="11">
        <f>IFERROR(__xludf.DUMMYFUNCTION("IFERROR(FILTER(Filter!$A$1:A9983,Filter!$A$1:A9983=A5671),0)"),0.0)</f>
        <v>0</v>
      </c>
    </row>
    <row r="5672">
      <c r="A5672" s="8" t="s">
        <v>5472</v>
      </c>
      <c r="B5672" s="9">
        <v>5.0</v>
      </c>
      <c r="C5672" s="9">
        <v>0.0</v>
      </c>
      <c r="D5672" s="9">
        <v>5.0</v>
      </c>
      <c r="E5672" s="9">
        <v>0.0</v>
      </c>
      <c r="F5672" s="9">
        <v>5.0</v>
      </c>
      <c r="G5672" s="9">
        <v>1.0</v>
      </c>
      <c r="H5672" s="11">
        <f>IFERROR(__xludf.DUMMYFUNCTION("IFERROR(FILTER(Filter!$A$1:A9983,Filter!$A$1:A9983=A5672),0)"),0.0)</f>
        <v>0</v>
      </c>
    </row>
    <row r="5673">
      <c r="A5673" s="8" t="s">
        <v>5473</v>
      </c>
      <c r="B5673" s="9">
        <v>8.0</v>
      </c>
      <c r="C5673" s="9">
        <v>0.0</v>
      </c>
      <c r="D5673" s="9">
        <v>8.0</v>
      </c>
      <c r="E5673" s="9">
        <v>0.0</v>
      </c>
      <c r="F5673" s="9">
        <v>8.0</v>
      </c>
      <c r="G5673" s="9">
        <v>1.0</v>
      </c>
      <c r="H5673" s="11">
        <f>IFERROR(__xludf.DUMMYFUNCTION("IFERROR(FILTER(Filter!$A$1:A9983,Filter!$A$1:A9983=A5673),0)"),0.0)</f>
        <v>0</v>
      </c>
    </row>
    <row r="5674">
      <c r="A5674" s="8" t="s">
        <v>5474</v>
      </c>
      <c r="B5674" s="9">
        <v>6.0</v>
      </c>
      <c r="C5674" s="9">
        <v>0.0</v>
      </c>
      <c r="D5674" s="9">
        <v>6.0</v>
      </c>
      <c r="E5674" s="9">
        <v>0.0</v>
      </c>
      <c r="F5674" s="9">
        <v>6.0</v>
      </c>
      <c r="G5674" s="9">
        <v>1.0</v>
      </c>
      <c r="H5674" s="11">
        <f>IFERROR(__xludf.DUMMYFUNCTION("IFERROR(FILTER(Filter!$A$1:A9983,Filter!$A$1:A9983=A5674),0)"),0.0)</f>
        <v>0</v>
      </c>
    </row>
    <row r="5675">
      <c r="A5675" s="8" t="s">
        <v>5475</v>
      </c>
      <c r="B5675" s="9">
        <v>5.0</v>
      </c>
      <c r="C5675" s="9">
        <v>0.0</v>
      </c>
      <c r="D5675" s="9">
        <v>5.0</v>
      </c>
      <c r="E5675" s="9">
        <v>0.0</v>
      </c>
      <c r="F5675" s="9">
        <v>5.0</v>
      </c>
      <c r="G5675" s="9">
        <v>1.0</v>
      </c>
      <c r="H5675" s="11">
        <f>IFERROR(__xludf.DUMMYFUNCTION("IFERROR(FILTER(Filter!$A$1:A9983,Filter!$A$1:A9983=A5675),0)"),0.0)</f>
        <v>0</v>
      </c>
    </row>
    <row r="5676">
      <c r="A5676" s="8" t="s">
        <v>5476</v>
      </c>
      <c r="B5676" s="9">
        <v>2.0</v>
      </c>
      <c r="C5676" s="9">
        <v>0.0</v>
      </c>
      <c r="D5676" s="9">
        <v>2.0</v>
      </c>
      <c r="E5676" s="9">
        <v>0.0</v>
      </c>
      <c r="F5676" s="9">
        <v>2.0</v>
      </c>
      <c r="G5676" s="9">
        <v>1.0</v>
      </c>
      <c r="H5676" s="11">
        <f>IFERROR(__xludf.DUMMYFUNCTION("IFERROR(FILTER(Filter!$A$1:A9983,Filter!$A$1:A9983=A5676),0)"),0.0)</f>
        <v>0</v>
      </c>
    </row>
    <row r="5677">
      <c r="A5677" s="8" t="s">
        <v>5477</v>
      </c>
      <c r="B5677" s="9">
        <v>3.0</v>
      </c>
      <c r="C5677" s="9">
        <v>0.0</v>
      </c>
      <c r="D5677" s="9">
        <v>3.0</v>
      </c>
      <c r="E5677" s="9">
        <v>0.0</v>
      </c>
      <c r="F5677" s="9">
        <v>3.0</v>
      </c>
      <c r="G5677" s="9">
        <v>1.0</v>
      </c>
      <c r="H5677" s="11">
        <f>IFERROR(__xludf.DUMMYFUNCTION("IFERROR(FILTER(Filter!$A$1:A9983,Filter!$A$1:A9983=A5677),0)"),0.0)</f>
        <v>0</v>
      </c>
    </row>
    <row r="5678">
      <c r="A5678" s="8" t="s">
        <v>5478</v>
      </c>
      <c r="B5678" s="9">
        <v>7.0</v>
      </c>
      <c r="C5678" s="9">
        <v>0.0</v>
      </c>
      <c r="D5678" s="9">
        <v>6.0</v>
      </c>
      <c r="E5678" s="9">
        <v>1.0</v>
      </c>
      <c r="F5678" s="9">
        <v>7.0</v>
      </c>
      <c r="G5678" s="9">
        <v>1.0</v>
      </c>
      <c r="H5678" s="11">
        <f>IFERROR(__xludf.DUMMYFUNCTION("IFERROR(FILTER(Filter!$A$1:A9983,Filter!$A$1:A9983=A5678),0)"),0.0)</f>
        <v>0</v>
      </c>
    </row>
    <row r="5679">
      <c r="A5679" s="8" t="s">
        <v>5479</v>
      </c>
      <c r="B5679" s="9">
        <v>5.0</v>
      </c>
      <c r="C5679" s="9">
        <v>0.0</v>
      </c>
      <c r="D5679" s="9">
        <v>5.0</v>
      </c>
      <c r="E5679" s="9">
        <v>0.0</v>
      </c>
      <c r="F5679" s="9">
        <v>5.0</v>
      </c>
      <c r="G5679" s="9">
        <v>1.0</v>
      </c>
      <c r="H5679" s="11">
        <f>IFERROR(__xludf.DUMMYFUNCTION("IFERROR(FILTER(Filter!$A$1:A9983,Filter!$A$1:A9983=A5679),0)"),0.0)</f>
        <v>0</v>
      </c>
    </row>
    <row r="5680">
      <c r="A5680" s="8" t="s">
        <v>5480</v>
      </c>
      <c r="B5680" s="9">
        <v>4.0</v>
      </c>
      <c r="C5680" s="9">
        <v>0.0</v>
      </c>
      <c r="D5680" s="9">
        <v>4.0</v>
      </c>
      <c r="E5680" s="9">
        <v>0.0</v>
      </c>
      <c r="F5680" s="9">
        <v>4.0</v>
      </c>
      <c r="G5680" s="9">
        <v>1.0</v>
      </c>
      <c r="H5680" s="11">
        <f>IFERROR(__xludf.DUMMYFUNCTION("IFERROR(FILTER(Filter!$A$1:A9983,Filter!$A$1:A9983=A5680),0)"),0.0)</f>
        <v>0</v>
      </c>
    </row>
    <row r="5681">
      <c r="A5681" s="8" t="s">
        <v>5481</v>
      </c>
      <c r="B5681" s="9">
        <v>4.0</v>
      </c>
      <c r="C5681" s="9">
        <v>0.0</v>
      </c>
      <c r="D5681" s="9">
        <v>4.0</v>
      </c>
      <c r="E5681" s="9">
        <v>0.0</v>
      </c>
      <c r="F5681" s="9">
        <v>4.0</v>
      </c>
      <c r="G5681" s="9">
        <v>1.0</v>
      </c>
      <c r="H5681" s="11">
        <f>IFERROR(__xludf.DUMMYFUNCTION("IFERROR(FILTER(Filter!$A$1:A9983,Filter!$A$1:A9983=A5681),0)"),0.0)</f>
        <v>0</v>
      </c>
    </row>
    <row r="5682">
      <c r="A5682" s="8" t="s">
        <v>5482</v>
      </c>
      <c r="B5682" s="9">
        <v>1.0</v>
      </c>
      <c r="C5682" s="9">
        <v>0.0</v>
      </c>
      <c r="D5682" s="9">
        <v>1.0</v>
      </c>
      <c r="E5682" s="9">
        <v>0.0</v>
      </c>
      <c r="F5682" s="9">
        <v>1.0</v>
      </c>
      <c r="G5682" s="9">
        <v>1.0</v>
      </c>
      <c r="H5682" s="11">
        <f>IFERROR(__xludf.DUMMYFUNCTION("IFERROR(FILTER(Filter!$A$1:A9983,Filter!$A$1:A9983=A5682),0)"),0.0)</f>
        <v>0</v>
      </c>
    </row>
    <row r="5683">
      <c r="A5683" s="8" t="s">
        <v>5483</v>
      </c>
      <c r="B5683" s="9">
        <v>4.0</v>
      </c>
      <c r="C5683" s="9">
        <v>0.0</v>
      </c>
      <c r="D5683" s="9">
        <v>4.0</v>
      </c>
      <c r="E5683" s="9">
        <v>0.0</v>
      </c>
      <c r="F5683" s="9">
        <v>4.0</v>
      </c>
      <c r="G5683" s="9">
        <v>1.0</v>
      </c>
      <c r="H5683" s="11">
        <f>IFERROR(__xludf.DUMMYFUNCTION("IFERROR(FILTER(Filter!$A$1:A9983,Filter!$A$1:A9983=A5683),0)"),0.0)</f>
        <v>0</v>
      </c>
    </row>
    <row r="5684">
      <c r="A5684" s="8" t="s">
        <v>5484</v>
      </c>
      <c r="B5684" s="9">
        <v>4.0</v>
      </c>
      <c r="C5684" s="9">
        <v>0.0</v>
      </c>
      <c r="D5684" s="9">
        <v>4.0</v>
      </c>
      <c r="E5684" s="9">
        <v>0.0</v>
      </c>
      <c r="F5684" s="9">
        <v>4.0</v>
      </c>
      <c r="G5684" s="9">
        <v>1.0</v>
      </c>
      <c r="H5684" s="11">
        <f>IFERROR(__xludf.DUMMYFUNCTION("IFERROR(FILTER(Filter!$A$1:A9983,Filter!$A$1:A9983=A5684),0)"),0.0)</f>
        <v>0</v>
      </c>
    </row>
    <row r="5685">
      <c r="A5685" s="8" t="s">
        <v>5485</v>
      </c>
      <c r="B5685" s="9">
        <v>2.0</v>
      </c>
      <c r="C5685" s="9">
        <v>0.0</v>
      </c>
      <c r="D5685" s="9">
        <v>2.0</v>
      </c>
      <c r="E5685" s="9">
        <v>0.0</v>
      </c>
      <c r="F5685" s="9">
        <v>2.0</v>
      </c>
      <c r="G5685" s="9">
        <v>1.0</v>
      </c>
      <c r="H5685" s="11">
        <f>IFERROR(__xludf.DUMMYFUNCTION("IFERROR(FILTER(Filter!$A$1:A9983,Filter!$A$1:A9983=A5685),0)"),0.0)</f>
        <v>0</v>
      </c>
    </row>
    <row r="5686">
      <c r="A5686" s="8" t="s">
        <v>5486</v>
      </c>
      <c r="B5686" s="9">
        <v>5.0</v>
      </c>
      <c r="C5686" s="9">
        <v>0.0</v>
      </c>
      <c r="D5686" s="9">
        <v>5.0</v>
      </c>
      <c r="E5686" s="9">
        <v>0.0</v>
      </c>
      <c r="F5686" s="9">
        <v>5.0</v>
      </c>
      <c r="G5686" s="9">
        <v>1.0</v>
      </c>
      <c r="H5686" s="11">
        <f>IFERROR(__xludf.DUMMYFUNCTION("IFERROR(FILTER(Filter!$A$1:A9983,Filter!$A$1:A9983=A5686),0)"),0.0)</f>
        <v>0</v>
      </c>
    </row>
    <row r="5687">
      <c r="A5687" s="8" t="s">
        <v>5487</v>
      </c>
      <c r="B5687" s="9">
        <v>4.0</v>
      </c>
      <c r="C5687" s="9">
        <v>0.0</v>
      </c>
      <c r="D5687" s="9">
        <v>4.0</v>
      </c>
      <c r="E5687" s="9">
        <v>0.0</v>
      </c>
      <c r="F5687" s="9">
        <v>4.0</v>
      </c>
      <c r="G5687" s="9">
        <v>1.0</v>
      </c>
      <c r="H5687" s="11">
        <f>IFERROR(__xludf.DUMMYFUNCTION("IFERROR(FILTER(Filter!$A$1:A9983,Filter!$A$1:A9983=A5687),0)"),0.0)</f>
        <v>0</v>
      </c>
    </row>
    <row r="5688">
      <c r="A5688" s="8" t="s">
        <v>5488</v>
      </c>
      <c r="B5688" s="9">
        <v>6.0</v>
      </c>
      <c r="C5688" s="9">
        <v>0.0</v>
      </c>
      <c r="D5688" s="9">
        <v>5.0</v>
      </c>
      <c r="E5688" s="9">
        <v>1.0</v>
      </c>
      <c r="F5688" s="9">
        <v>6.0</v>
      </c>
      <c r="G5688" s="9">
        <v>1.0</v>
      </c>
      <c r="H5688" s="11">
        <f>IFERROR(__xludf.DUMMYFUNCTION("IFERROR(FILTER(Filter!$A$1:A9983,Filter!$A$1:A9983=A5688),0)"),0.0)</f>
        <v>0</v>
      </c>
    </row>
    <row r="5689">
      <c r="A5689" s="8" t="s">
        <v>5489</v>
      </c>
      <c r="B5689" s="9">
        <v>5.0</v>
      </c>
      <c r="C5689" s="9">
        <v>0.0</v>
      </c>
      <c r="D5689" s="9">
        <v>4.0</v>
      </c>
      <c r="E5689" s="9">
        <v>1.0</v>
      </c>
      <c r="F5689" s="9">
        <v>5.0</v>
      </c>
      <c r="G5689" s="9">
        <v>1.0</v>
      </c>
      <c r="H5689" s="11">
        <f>IFERROR(__xludf.DUMMYFUNCTION("IFERROR(FILTER(Filter!$A$1:A9983,Filter!$A$1:A9983=A5689),0)"),0.0)</f>
        <v>0</v>
      </c>
    </row>
    <row r="5690">
      <c r="A5690" s="8" t="s">
        <v>5490</v>
      </c>
      <c r="B5690" s="9">
        <v>1.0</v>
      </c>
      <c r="C5690" s="9">
        <v>0.0</v>
      </c>
      <c r="D5690" s="9">
        <v>1.0</v>
      </c>
      <c r="E5690" s="9">
        <v>0.0</v>
      </c>
      <c r="F5690" s="9">
        <v>1.0</v>
      </c>
      <c r="G5690" s="9">
        <v>1.0</v>
      </c>
      <c r="H5690" s="11">
        <f>IFERROR(__xludf.DUMMYFUNCTION("IFERROR(FILTER(Filter!$A$1:A9983,Filter!$A$1:A9983=A5690),0)"),0.0)</f>
        <v>0</v>
      </c>
    </row>
    <row r="5691">
      <c r="A5691" s="8" t="s">
        <v>5491</v>
      </c>
      <c r="B5691" s="9">
        <v>3.0</v>
      </c>
      <c r="C5691" s="9">
        <v>0.0</v>
      </c>
      <c r="D5691" s="9">
        <v>3.0</v>
      </c>
      <c r="E5691" s="9">
        <v>0.0</v>
      </c>
      <c r="F5691" s="9">
        <v>3.0</v>
      </c>
      <c r="G5691" s="9">
        <v>1.0</v>
      </c>
      <c r="H5691" s="11">
        <f>IFERROR(__xludf.DUMMYFUNCTION("IFERROR(FILTER(Filter!$A$1:A9983,Filter!$A$1:A9983=A5691),0)"),0.0)</f>
        <v>0</v>
      </c>
    </row>
    <row r="5692">
      <c r="A5692" s="8" t="s">
        <v>5492</v>
      </c>
      <c r="B5692" s="9">
        <v>2.0</v>
      </c>
      <c r="C5692" s="9">
        <v>0.0</v>
      </c>
      <c r="D5692" s="9">
        <v>2.0</v>
      </c>
      <c r="E5692" s="9">
        <v>0.0</v>
      </c>
      <c r="F5692" s="9">
        <v>2.0</v>
      </c>
      <c r="G5692" s="9">
        <v>1.0</v>
      </c>
      <c r="H5692" s="11">
        <f>IFERROR(__xludf.DUMMYFUNCTION("IFERROR(FILTER(Filter!$A$1:A9983,Filter!$A$1:A9983=A5692),0)"),0.0)</f>
        <v>0</v>
      </c>
    </row>
    <row r="5693">
      <c r="A5693" s="8" t="s">
        <v>5493</v>
      </c>
      <c r="B5693" s="9">
        <v>3.0</v>
      </c>
      <c r="C5693" s="9">
        <v>0.0</v>
      </c>
      <c r="D5693" s="9">
        <v>3.0</v>
      </c>
      <c r="E5693" s="9">
        <v>0.0</v>
      </c>
      <c r="F5693" s="9">
        <v>3.0</v>
      </c>
      <c r="G5693" s="9">
        <v>1.0</v>
      </c>
      <c r="H5693" s="11">
        <f>IFERROR(__xludf.DUMMYFUNCTION("IFERROR(FILTER(Filter!$A$1:A9983,Filter!$A$1:A9983=A5693),0)"),0.0)</f>
        <v>0</v>
      </c>
    </row>
    <row r="5694">
      <c r="A5694" s="8" t="s">
        <v>5494</v>
      </c>
      <c r="B5694" s="9">
        <v>2.0</v>
      </c>
      <c r="C5694" s="9">
        <v>0.0</v>
      </c>
      <c r="D5694" s="9">
        <v>1.0</v>
      </c>
      <c r="E5694" s="9">
        <v>1.0</v>
      </c>
      <c r="F5694" s="9">
        <v>2.0</v>
      </c>
      <c r="G5694" s="9">
        <v>1.0</v>
      </c>
      <c r="H5694" s="11">
        <f>IFERROR(__xludf.DUMMYFUNCTION("IFERROR(FILTER(Filter!$A$1:A9983,Filter!$A$1:A9983=A5694),0)"),0.0)</f>
        <v>0</v>
      </c>
    </row>
    <row r="5695">
      <c r="A5695" s="8" t="s">
        <v>5495</v>
      </c>
      <c r="B5695" s="9">
        <v>4.0</v>
      </c>
      <c r="C5695" s="9">
        <v>0.0</v>
      </c>
      <c r="D5695" s="9">
        <v>4.0</v>
      </c>
      <c r="E5695" s="9">
        <v>0.0</v>
      </c>
      <c r="F5695" s="9">
        <v>4.0</v>
      </c>
      <c r="G5695" s="9">
        <v>1.0</v>
      </c>
      <c r="H5695" s="11">
        <f>IFERROR(__xludf.DUMMYFUNCTION("IFERROR(FILTER(Filter!$A$1:A9983,Filter!$A$1:A9983=A5695),0)"),0.0)</f>
        <v>0</v>
      </c>
    </row>
    <row r="5696">
      <c r="A5696" s="8" t="s">
        <v>5496</v>
      </c>
      <c r="B5696" s="9">
        <v>4.0</v>
      </c>
      <c r="C5696" s="9">
        <v>0.0</v>
      </c>
      <c r="D5696" s="9">
        <v>3.0</v>
      </c>
      <c r="E5696" s="9">
        <v>1.0</v>
      </c>
      <c r="F5696" s="9">
        <v>4.0</v>
      </c>
      <c r="G5696" s="9">
        <v>1.0</v>
      </c>
      <c r="H5696" s="11">
        <f>IFERROR(__xludf.DUMMYFUNCTION("IFERROR(FILTER(Filter!$A$1:A9983,Filter!$A$1:A9983=A5696),0)"),0.0)</f>
        <v>0</v>
      </c>
    </row>
    <row r="5697">
      <c r="A5697" s="8" t="s">
        <v>5497</v>
      </c>
      <c r="B5697" s="9">
        <v>14.0</v>
      </c>
      <c r="C5697" s="9">
        <v>0.0</v>
      </c>
      <c r="D5697" s="9">
        <v>14.0</v>
      </c>
      <c r="E5697" s="9">
        <v>0.0</v>
      </c>
      <c r="F5697" s="9">
        <v>14.0</v>
      </c>
      <c r="G5697" s="9">
        <v>1.0</v>
      </c>
      <c r="H5697" s="11">
        <f>IFERROR(__xludf.DUMMYFUNCTION("IFERROR(FILTER(Filter!$A$1:A9983,Filter!$A$1:A9983=A5697),0)"),0.0)</f>
        <v>0</v>
      </c>
    </row>
    <row r="5698">
      <c r="A5698" s="8" t="s">
        <v>5498</v>
      </c>
      <c r="B5698" s="9">
        <v>0.0</v>
      </c>
      <c r="C5698" s="9">
        <v>0.0</v>
      </c>
      <c r="D5698" s="9">
        <v>0.0</v>
      </c>
      <c r="E5698" s="9">
        <v>0.0</v>
      </c>
      <c r="F5698" s="9">
        <v>0.0</v>
      </c>
      <c r="G5698" s="9">
        <v>1.0</v>
      </c>
      <c r="H5698" s="11">
        <f>IFERROR(__xludf.DUMMYFUNCTION("IFERROR(FILTER(Filter!$A$1:A9983,Filter!$A$1:A9983=A5698),0)"),0.0)</f>
        <v>0</v>
      </c>
    </row>
    <row r="5699">
      <c r="A5699" s="8" t="s">
        <v>5499</v>
      </c>
      <c r="B5699" s="9">
        <v>6.0</v>
      </c>
      <c r="C5699" s="9">
        <v>0.0</v>
      </c>
      <c r="D5699" s="9">
        <v>5.0</v>
      </c>
      <c r="E5699" s="9">
        <v>1.0</v>
      </c>
      <c r="F5699" s="9">
        <v>6.0</v>
      </c>
      <c r="G5699" s="9">
        <v>1.0</v>
      </c>
      <c r="H5699" s="11">
        <f>IFERROR(__xludf.DUMMYFUNCTION("IFERROR(FILTER(Filter!$A$1:A9983,Filter!$A$1:A9983=A5699),0)"),0.0)</f>
        <v>0</v>
      </c>
    </row>
    <row r="5700">
      <c r="A5700" s="8" t="s">
        <v>5500</v>
      </c>
      <c r="B5700" s="9">
        <v>7.0</v>
      </c>
      <c r="C5700" s="9">
        <v>0.0</v>
      </c>
      <c r="D5700" s="9">
        <v>6.0</v>
      </c>
      <c r="E5700" s="9">
        <v>1.0</v>
      </c>
      <c r="F5700" s="9">
        <v>7.0</v>
      </c>
      <c r="G5700" s="9">
        <v>1.0</v>
      </c>
      <c r="H5700" s="11">
        <f>IFERROR(__xludf.DUMMYFUNCTION("IFERROR(FILTER(Filter!$A$1:A9983,Filter!$A$1:A9983=A5700),0)"),0.0)</f>
        <v>0</v>
      </c>
    </row>
    <row r="5701">
      <c r="A5701" s="8" t="s">
        <v>5501</v>
      </c>
      <c r="B5701" s="9">
        <v>4.0</v>
      </c>
      <c r="C5701" s="9">
        <v>0.0</v>
      </c>
      <c r="D5701" s="9">
        <v>4.0</v>
      </c>
      <c r="E5701" s="9">
        <v>0.0</v>
      </c>
      <c r="F5701" s="9">
        <v>4.0</v>
      </c>
      <c r="G5701" s="9">
        <v>1.0</v>
      </c>
      <c r="H5701" s="11">
        <f>IFERROR(__xludf.DUMMYFUNCTION("IFERROR(FILTER(Filter!$A$1:A9983,Filter!$A$1:A9983=A5701),0)"),0.0)</f>
        <v>0</v>
      </c>
    </row>
    <row r="5702">
      <c r="A5702" s="8" t="s">
        <v>5502</v>
      </c>
      <c r="B5702" s="9">
        <v>2.0</v>
      </c>
      <c r="C5702" s="9">
        <v>0.0</v>
      </c>
      <c r="D5702" s="9">
        <v>2.0</v>
      </c>
      <c r="E5702" s="9">
        <v>0.0</v>
      </c>
      <c r="F5702" s="9">
        <v>2.0</v>
      </c>
      <c r="G5702" s="9">
        <v>1.0</v>
      </c>
      <c r="H5702" s="11">
        <f>IFERROR(__xludf.DUMMYFUNCTION("IFERROR(FILTER(Filter!$A$1:A9983,Filter!$A$1:A9983=A5702),0)"),0.0)</f>
        <v>0</v>
      </c>
    </row>
    <row r="5703">
      <c r="A5703" s="8" t="s">
        <v>5503</v>
      </c>
      <c r="B5703" s="9">
        <v>1.0</v>
      </c>
      <c r="C5703" s="9">
        <v>0.0</v>
      </c>
      <c r="D5703" s="9">
        <v>1.0</v>
      </c>
      <c r="E5703" s="9">
        <v>0.0</v>
      </c>
      <c r="F5703" s="9">
        <v>1.0</v>
      </c>
      <c r="G5703" s="9">
        <v>1.0</v>
      </c>
      <c r="H5703" s="11">
        <f>IFERROR(__xludf.DUMMYFUNCTION("IFERROR(FILTER(Filter!$A$1:A9983,Filter!$A$1:A9983=A5703),0)"),0.0)</f>
        <v>0</v>
      </c>
    </row>
    <row r="5704">
      <c r="A5704" s="8" t="s">
        <v>5504</v>
      </c>
      <c r="B5704" s="9">
        <v>2.0</v>
      </c>
      <c r="C5704" s="9">
        <v>0.0</v>
      </c>
      <c r="D5704" s="9">
        <v>2.0</v>
      </c>
      <c r="E5704" s="9">
        <v>0.0</v>
      </c>
      <c r="F5704" s="9">
        <v>2.0</v>
      </c>
      <c r="G5704" s="9">
        <v>1.0</v>
      </c>
      <c r="H5704" s="11">
        <f>IFERROR(__xludf.DUMMYFUNCTION("IFERROR(FILTER(Filter!$A$1:A9983,Filter!$A$1:A9983=A5704),0)"),0.0)</f>
        <v>0</v>
      </c>
    </row>
    <row r="5705">
      <c r="A5705" s="8" t="s">
        <v>5505</v>
      </c>
      <c r="B5705" s="9">
        <v>4.0</v>
      </c>
      <c r="C5705" s="9">
        <v>0.0</v>
      </c>
      <c r="D5705" s="9">
        <v>4.0</v>
      </c>
      <c r="E5705" s="9">
        <v>0.0</v>
      </c>
      <c r="F5705" s="9">
        <v>4.0</v>
      </c>
      <c r="G5705" s="9">
        <v>1.0</v>
      </c>
      <c r="H5705" s="11">
        <f>IFERROR(__xludf.DUMMYFUNCTION("IFERROR(FILTER(Filter!$A$1:A9983,Filter!$A$1:A9983=A5705),0)"),0.0)</f>
        <v>0</v>
      </c>
    </row>
    <row r="5706">
      <c r="A5706" s="8" t="s">
        <v>5506</v>
      </c>
      <c r="B5706" s="9">
        <v>2.0</v>
      </c>
      <c r="C5706" s="9">
        <v>0.0</v>
      </c>
      <c r="D5706" s="9">
        <v>2.0</v>
      </c>
      <c r="E5706" s="9">
        <v>0.0</v>
      </c>
      <c r="F5706" s="9">
        <v>2.0</v>
      </c>
      <c r="G5706" s="9">
        <v>1.0</v>
      </c>
      <c r="H5706" s="11">
        <f>IFERROR(__xludf.DUMMYFUNCTION("IFERROR(FILTER(Filter!$A$1:A9983,Filter!$A$1:A9983=A5706),0)"),0.0)</f>
        <v>0</v>
      </c>
    </row>
    <row r="5707">
      <c r="A5707" s="8" t="s">
        <v>5507</v>
      </c>
      <c r="B5707" s="9">
        <v>5.0</v>
      </c>
      <c r="C5707" s="9">
        <v>0.0</v>
      </c>
      <c r="D5707" s="9">
        <v>5.0</v>
      </c>
      <c r="E5707" s="9">
        <v>0.0</v>
      </c>
      <c r="F5707" s="9">
        <v>5.0</v>
      </c>
      <c r="G5707" s="9">
        <v>1.0</v>
      </c>
      <c r="H5707" s="11">
        <f>IFERROR(__xludf.DUMMYFUNCTION("IFERROR(FILTER(Filter!$A$1:A9983,Filter!$A$1:A9983=A5707),0)"),0.0)</f>
        <v>0</v>
      </c>
    </row>
    <row r="5708">
      <c r="A5708" s="8" t="s">
        <v>5508</v>
      </c>
      <c r="B5708" s="9">
        <v>7.0</v>
      </c>
      <c r="C5708" s="9">
        <v>0.0</v>
      </c>
      <c r="D5708" s="9">
        <v>6.0</v>
      </c>
      <c r="E5708" s="9">
        <v>1.0</v>
      </c>
      <c r="F5708" s="9">
        <v>7.0</v>
      </c>
      <c r="G5708" s="9">
        <v>1.0</v>
      </c>
      <c r="H5708" s="11">
        <f>IFERROR(__xludf.DUMMYFUNCTION("IFERROR(FILTER(Filter!$A$1:A9983,Filter!$A$1:A9983=A5708),0)"),0.0)</f>
        <v>0</v>
      </c>
    </row>
    <row r="5709">
      <c r="A5709" s="8" t="s">
        <v>5509</v>
      </c>
      <c r="B5709" s="9">
        <v>5.0</v>
      </c>
      <c r="C5709" s="9">
        <v>0.0</v>
      </c>
      <c r="D5709" s="9">
        <v>4.0</v>
      </c>
      <c r="E5709" s="9">
        <v>1.0</v>
      </c>
      <c r="F5709" s="9">
        <v>5.0</v>
      </c>
      <c r="G5709" s="9">
        <v>1.0</v>
      </c>
      <c r="H5709" s="11">
        <f>IFERROR(__xludf.DUMMYFUNCTION("IFERROR(FILTER(Filter!$A$1:A9983,Filter!$A$1:A9983=A5709),0)"),0.0)</f>
        <v>0</v>
      </c>
    </row>
    <row r="5710">
      <c r="A5710" s="8" t="s">
        <v>5510</v>
      </c>
      <c r="B5710" s="9">
        <v>3.0</v>
      </c>
      <c r="C5710" s="9">
        <v>0.0</v>
      </c>
      <c r="D5710" s="9">
        <v>3.0</v>
      </c>
      <c r="E5710" s="9">
        <v>0.0</v>
      </c>
      <c r="F5710" s="9">
        <v>3.0</v>
      </c>
      <c r="G5710" s="9">
        <v>1.0</v>
      </c>
      <c r="H5710" s="11">
        <f>IFERROR(__xludf.DUMMYFUNCTION("IFERROR(FILTER(Filter!$A$1:A9983,Filter!$A$1:A9983=A5710),0)"),0.0)</f>
        <v>0</v>
      </c>
    </row>
    <row r="5711">
      <c r="A5711" s="8" t="s">
        <v>5511</v>
      </c>
      <c r="B5711" s="9">
        <v>6.0</v>
      </c>
      <c r="C5711" s="9">
        <v>0.0</v>
      </c>
      <c r="D5711" s="9">
        <v>5.0</v>
      </c>
      <c r="E5711" s="9">
        <v>1.0</v>
      </c>
      <c r="F5711" s="9">
        <v>6.0</v>
      </c>
      <c r="G5711" s="9">
        <v>1.0</v>
      </c>
      <c r="H5711" s="11">
        <f>IFERROR(__xludf.DUMMYFUNCTION("IFERROR(FILTER(Filter!$A$1:A9983,Filter!$A$1:A9983=A5711),0)"),0.0)</f>
        <v>0</v>
      </c>
    </row>
    <row r="5712">
      <c r="A5712" s="8" t="s">
        <v>5512</v>
      </c>
      <c r="B5712" s="9">
        <v>1.0</v>
      </c>
      <c r="C5712" s="9">
        <v>0.0</v>
      </c>
      <c r="D5712" s="9">
        <v>1.0</v>
      </c>
      <c r="E5712" s="9">
        <v>0.0</v>
      </c>
      <c r="F5712" s="9">
        <v>1.0</v>
      </c>
      <c r="G5712" s="9">
        <v>1.0</v>
      </c>
      <c r="H5712" s="11">
        <f>IFERROR(__xludf.DUMMYFUNCTION("IFERROR(FILTER(Filter!$A$1:A9983,Filter!$A$1:A9983=A5712),0)"),0.0)</f>
        <v>0</v>
      </c>
    </row>
    <row r="5713">
      <c r="A5713" s="8" t="s">
        <v>5513</v>
      </c>
      <c r="B5713" s="9">
        <v>3.0</v>
      </c>
      <c r="C5713" s="9">
        <v>0.0</v>
      </c>
      <c r="D5713" s="9">
        <v>3.0</v>
      </c>
      <c r="E5713" s="9">
        <v>0.0</v>
      </c>
      <c r="F5713" s="9">
        <v>3.0</v>
      </c>
      <c r="G5713" s="9">
        <v>1.0</v>
      </c>
      <c r="H5713" s="11">
        <f>IFERROR(__xludf.DUMMYFUNCTION("IFERROR(FILTER(Filter!$A$1:A9983,Filter!$A$1:A9983=A5713),0)"),0.0)</f>
        <v>0</v>
      </c>
    </row>
    <row r="5714">
      <c r="A5714" s="8" t="s">
        <v>5514</v>
      </c>
      <c r="B5714" s="9">
        <v>0.0</v>
      </c>
      <c r="C5714" s="9">
        <v>0.0</v>
      </c>
      <c r="D5714" s="9">
        <v>0.0</v>
      </c>
      <c r="E5714" s="9">
        <v>0.0</v>
      </c>
      <c r="F5714" s="9">
        <v>0.0</v>
      </c>
      <c r="G5714" s="9">
        <v>1.0</v>
      </c>
      <c r="H5714" s="11">
        <f>IFERROR(__xludf.DUMMYFUNCTION("IFERROR(FILTER(Filter!$A$1:A9983,Filter!$A$1:A9983=A5714),0)"),0.0)</f>
        <v>0</v>
      </c>
    </row>
    <row r="5715">
      <c r="A5715" s="8" t="s">
        <v>5515</v>
      </c>
      <c r="B5715" s="9">
        <v>7.0</v>
      </c>
      <c r="C5715" s="9">
        <v>0.0</v>
      </c>
      <c r="D5715" s="9">
        <v>5.0</v>
      </c>
      <c r="E5715" s="9">
        <v>2.0</v>
      </c>
      <c r="F5715" s="9">
        <v>7.0</v>
      </c>
      <c r="G5715" s="9">
        <v>1.0</v>
      </c>
      <c r="H5715" s="11">
        <f>IFERROR(__xludf.DUMMYFUNCTION("IFERROR(FILTER(Filter!$A$1:A9983,Filter!$A$1:A9983=A5715),0)"),0.0)</f>
        <v>0</v>
      </c>
    </row>
    <row r="5716">
      <c r="A5716" s="8" t="s">
        <v>5516</v>
      </c>
      <c r="B5716" s="9">
        <v>4.0</v>
      </c>
      <c r="C5716" s="9">
        <v>0.0</v>
      </c>
      <c r="D5716" s="9">
        <v>4.0</v>
      </c>
      <c r="E5716" s="9">
        <v>0.0</v>
      </c>
      <c r="F5716" s="9">
        <v>4.0</v>
      </c>
      <c r="G5716" s="9">
        <v>1.0</v>
      </c>
      <c r="H5716" s="11">
        <f>IFERROR(__xludf.DUMMYFUNCTION("IFERROR(FILTER(Filter!$A$1:A9983,Filter!$A$1:A9983=A5716),0)"),0.0)</f>
        <v>0</v>
      </c>
    </row>
    <row r="5717">
      <c r="A5717" s="8" t="s">
        <v>5517</v>
      </c>
      <c r="B5717" s="9">
        <v>4.0</v>
      </c>
      <c r="C5717" s="9">
        <v>0.0</v>
      </c>
      <c r="D5717" s="9">
        <v>4.0</v>
      </c>
      <c r="E5717" s="9">
        <v>0.0</v>
      </c>
      <c r="F5717" s="9">
        <v>4.0</v>
      </c>
      <c r="G5717" s="9">
        <v>1.0</v>
      </c>
      <c r="H5717" s="11">
        <f>IFERROR(__xludf.DUMMYFUNCTION("IFERROR(FILTER(Filter!$A$1:A9983,Filter!$A$1:A9983=A5717),0)"),0.0)</f>
        <v>0</v>
      </c>
    </row>
    <row r="5718">
      <c r="A5718" s="8" t="s">
        <v>5518</v>
      </c>
      <c r="B5718" s="9">
        <v>3.0</v>
      </c>
      <c r="C5718" s="9">
        <v>0.0</v>
      </c>
      <c r="D5718" s="9">
        <v>1.0</v>
      </c>
      <c r="E5718" s="9">
        <v>2.0</v>
      </c>
      <c r="F5718" s="9">
        <v>3.0</v>
      </c>
      <c r="G5718" s="9">
        <v>1.0</v>
      </c>
      <c r="H5718" s="11">
        <f>IFERROR(__xludf.DUMMYFUNCTION("IFERROR(FILTER(Filter!$A$1:A9983,Filter!$A$1:A9983=A5718),0)"),0.0)</f>
        <v>0</v>
      </c>
    </row>
    <row r="5719">
      <c r="A5719" s="8" t="s">
        <v>5519</v>
      </c>
      <c r="B5719" s="9">
        <v>5.0</v>
      </c>
      <c r="C5719" s="9">
        <v>0.0</v>
      </c>
      <c r="D5719" s="9">
        <v>5.0</v>
      </c>
      <c r="E5719" s="9">
        <v>0.0</v>
      </c>
      <c r="F5719" s="9">
        <v>5.0</v>
      </c>
      <c r="G5719" s="9">
        <v>1.0</v>
      </c>
      <c r="H5719" s="11">
        <f>IFERROR(__xludf.DUMMYFUNCTION("IFERROR(FILTER(Filter!$A$1:A9983,Filter!$A$1:A9983=A5719),0)"),0.0)</f>
        <v>0</v>
      </c>
    </row>
    <row r="5720">
      <c r="A5720" s="8" t="s">
        <v>5520</v>
      </c>
      <c r="B5720" s="9">
        <v>4.0</v>
      </c>
      <c r="C5720" s="9">
        <v>0.0</v>
      </c>
      <c r="D5720" s="9">
        <v>4.0</v>
      </c>
      <c r="E5720" s="9">
        <v>0.0</v>
      </c>
      <c r="F5720" s="9">
        <v>4.0</v>
      </c>
      <c r="G5720" s="9">
        <v>1.0</v>
      </c>
      <c r="H5720" s="11">
        <f>IFERROR(__xludf.DUMMYFUNCTION("IFERROR(FILTER(Filter!$A$1:A9983,Filter!$A$1:A9983=A5720),0)"),0.0)</f>
        <v>0</v>
      </c>
    </row>
    <row r="5721">
      <c r="A5721" s="8" t="s">
        <v>5521</v>
      </c>
      <c r="B5721" s="9">
        <v>2.0</v>
      </c>
      <c r="C5721" s="9">
        <v>0.0</v>
      </c>
      <c r="D5721" s="9">
        <v>2.0</v>
      </c>
      <c r="E5721" s="9">
        <v>0.0</v>
      </c>
      <c r="F5721" s="9">
        <v>2.0</v>
      </c>
      <c r="G5721" s="9">
        <v>1.0</v>
      </c>
      <c r="H5721" s="11">
        <f>IFERROR(__xludf.DUMMYFUNCTION("IFERROR(FILTER(Filter!$A$1:A9983,Filter!$A$1:A9983=A5721),0)"),0.0)</f>
        <v>0</v>
      </c>
    </row>
    <row r="5722">
      <c r="A5722" s="8" t="s">
        <v>5522</v>
      </c>
      <c r="B5722" s="9">
        <v>6.0</v>
      </c>
      <c r="C5722" s="9">
        <v>0.0</v>
      </c>
      <c r="D5722" s="9">
        <v>6.0</v>
      </c>
      <c r="E5722" s="9">
        <v>0.0</v>
      </c>
      <c r="F5722" s="9">
        <v>6.0</v>
      </c>
      <c r="G5722" s="9">
        <v>1.0</v>
      </c>
      <c r="H5722" s="11">
        <f>IFERROR(__xludf.DUMMYFUNCTION("IFERROR(FILTER(Filter!$A$1:A9983,Filter!$A$1:A9983=A5722),0)"),0.0)</f>
        <v>0</v>
      </c>
    </row>
    <row r="5723">
      <c r="A5723" s="8" t="s">
        <v>5523</v>
      </c>
      <c r="B5723" s="9">
        <v>3.0</v>
      </c>
      <c r="C5723" s="9">
        <v>0.0</v>
      </c>
      <c r="D5723" s="9">
        <v>3.0</v>
      </c>
      <c r="E5723" s="9">
        <v>0.0</v>
      </c>
      <c r="F5723" s="9">
        <v>3.0</v>
      </c>
      <c r="G5723" s="9">
        <v>1.0</v>
      </c>
      <c r="H5723" s="11">
        <f>IFERROR(__xludf.DUMMYFUNCTION("IFERROR(FILTER(Filter!$A$1:A9983,Filter!$A$1:A9983=A5723),0)"),0.0)</f>
        <v>0</v>
      </c>
    </row>
    <row r="5724">
      <c r="A5724" s="8" t="s">
        <v>5524</v>
      </c>
      <c r="B5724" s="9">
        <v>6.0</v>
      </c>
      <c r="C5724" s="9">
        <v>0.0</v>
      </c>
      <c r="D5724" s="9">
        <v>6.0</v>
      </c>
      <c r="E5724" s="9">
        <v>0.0</v>
      </c>
      <c r="F5724" s="9">
        <v>6.0</v>
      </c>
      <c r="G5724" s="9">
        <v>1.0</v>
      </c>
      <c r="H5724" s="11">
        <f>IFERROR(__xludf.DUMMYFUNCTION("IFERROR(FILTER(Filter!$A$1:A9983,Filter!$A$1:A9983=A5724),0)"),0.0)</f>
        <v>0</v>
      </c>
    </row>
    <row r="5725">
      <c r="A5725" s="8" t="s">
        <v>5525</v>
      </c>
      <c r="B5725" s="9">
        <v>4.0</v>
      </c>
      <c r="C5725" s="9">
        <v>0.0</v>
      </c>
      <c r="D5725" s="9">
        <v>3.0</v>
      </c>
      <c r="E5725" s="9">
        <v>1.0</v>
      </c>
      <c r="F5725" s="9">
        <v>4.0</v>
      </c>
      <c r="G5725" s="9">
        <v>1.0</v>
      </c>
      <c r="H5725" s="11">
        <f>IFERROR(__xludf.DUMMYFUNCTION("IFERROR(FILTER(Filter!$A$1:A9983,Filter!$A$1:A9983=A5725),0)"),0.0)</f>
        <v>0</v>
      </c>
    </row>
    <row r="5726">
      <c r="A5726" s="8" t="s">
        <v>5526</v>
      </c>
      <c r="B5726" s="9">
        <v>3.0</v>
      </c>
      <c r="C5726" s="9">
        <v>0.0</v>
      </c>
      <c r="D5726" s="9">
        <v>2.0</v>
      </c>
      <c r="E5726" s="9">
        <v>1.0</v>
      </c>
      <c r="F5726" s="9">
        <v>3.0</v>
      </c>
      <c r="G5726" s="9">
        <v>1.0</v>
      </c>
      <c r="H5726" s="11">
        <f>IFERROR(__xludf.DUMMYFUNCTION("IFERROR(FILTER(Filter!$A$1:A9983,Filter!$A$1:A9983=A5726),0)"),0.0)</f>
        <v>0</v>
      </c>
    </row>
    <row r="5727">
      <c r="A5727" s="8" t="s">
        <v>5527</v>
      </c>
      <c r="B5727" s="9">
        <v>2.0</v>
      </c>
      <c r="C5727" s="9">
        <v>0.0</v>
      </c>
      <c r="D5727" s="9">
        <v>2.0</v>
      </c>
      <c r="E5727" s="9">
        <v>0.0</v>
      </c>
      <c r="F5727" s="9">
        <v>2.0</v>
      </c>
      <c r="G5727" s="9">
        <v>1.0</v>
      </c>
      <c r="H5727" s="11">
        <f>IFERROR(__xludf.DUMMYFUNCTION("IFERROR(FILTER(Filter!$A$1:A9983,Filter!$A$1:A9983=A5727),0)"),0.0)</f>
        <v>0</v>
      </c>
    </row>
    <row r="5728">
      <c r="A5728" s="8" t="s">
        <v>5528</v>
      </c>
      <c r="B5728" s="9">
        <v>5.0</v>
      </c>
      <c r="C5728" s="9">
        <v>0.0</v>
      </c>
      <c r="D5728" s="9">
        <v>4.0</v>
      </c>
      <c r="E5728" s="9">
        <v>1.0</v>
      </c>
      <c r="F5728" s="9">
        <v>5.0</v>
      </c>
      <c r="G5728" s="9">
        <v>1.0</v>
      </c>
      <c r="H5728" s="11">
        <f>IFERROR(__xludf.DUMMYFUNCTION("IFERROR(FILTER(Filter!$A$1:A9983,Filter!$A$1:A9983=A5728),0)"),0.0)</f>
        <v>0</v>
      </c>
    </row>
    <row r="5729">
      <c r="A5729" s="8" t="s">
        <v>5529</v>
      </c>
      <c r="B5729" s="9">
        <v>5.0</v>
      </c>
      <c r="C5729" s="9">
        <v>0.0</v>
      </c>
      <c r="D5729" s="9">
        <v>5.0</v>
      </c>
      <c r="E5729" s="9">
        <v>0.0</v>
      </c>
      <c r="F5729" s="9">
        <v>5.0</v>
      </c>
      <c r="G5729" s="9">
        <v>1.0</v>
      </c>
      <c r="H5729" s="11">
        <f>IFERROR(__xludf.DUMMYFUNCTION("IFERROR(FILTER(Filter!$A$1:A9983,Filter!$A$1:A9983=A5729),0)"),0.0)</f>
        <v>0</v>
      </c>
    </row>
    <row r="5730">
      <c r="A5730" s="8" t="s">
        <v>5530</v>
      </c>
      <c r="B5730" s="9">
        <v>2.0</v>
      </c>
      <c r="C5730" s="9">
        <v>0.0</v>
      </c>
      <c r="D5730" s="9">
        <v>2.0</v>
      </c>
      <c r="E5730" s="9">
        <v>0.0</v>
      </c>
      <c r="F5730" s="9">
        <v>2.0</v>
      </c>
      <c r="G5730" s="9">
        <v>1.0</v>
      </c>
      <c r="H5730" s="11">
        <f>IFERROR(__xludf.DUMMYFUNCTION("IFERROR(FILTER(Filter!$A$1:A9983,Filter!$A$1:A9983=A5730),0)"),0.0)</f>
        <v>0</v>
      </c>
    </row>
    <row r="5731">
      <c r="A5731" s="8" t="s">
        <v>5531</v>
      </c>
      <c r="B5731" s="9">
        <v>5.0</v>
      </c>
      <c r="C5731" s="9">
        <v>0.0</v>
      </c>
      <c r="D5731" s="9">
        <v>4.0</v>
      </c>
      <c r="E5731" s="9">
        <v>1.0</v>
      </c>
      <c r="F5731" s="9">
        <v>5.0</v>
      </c>
      <c r="G5731" s="9">
        <v>1.0</v>
      </c>
      <c r="H5731" s="11">
        <f>IFERROR(__xludf.DUMMYFUNCTION("IFERROR(FILTER(Filter!$A$1:A9983,Filter!$A$1:A9983=A5731),0)"),0.0)</f>
        <v>0</v>
      </c>
    </row>
    <row r="5732">
      <c r="A5732" s="8" t="s">
        <v>5532</v>
      </c>
      <c r="B5732" s="9">
        <v>2.0</v>
      </c>
      <c r="C5732" s="9">
        <v>0.0</v>
      </c>
      <c r="D5732" s="9">
        <v>2.0</v>
      </c>
      <c r="E5732" s="9">
        <v>0.0</v>
      </c>
      <c r="F5732" s="9">
        <v>2.0</v>
      </c>
      <c r="G5732" s="9">
        <v>1.0</v>
      </c>
      <c r="H5732" s="11">
        <f>IFERROR(__xludf.DUMMYFUNCTION("IFERROR(FILTER(Filter!$A$1:A9983,Filter!$A$1:A9983=A5732),0)"),0.0)</f>
        <v>0</v>
      </c>
    </row>
    <row r="5733">
      <c r="A5733" s="8" t="s">
        <v>5533</v>
      </c>
      <c r="B5733" s="9">
        <v>1.0</v>
      </c>
      <c r="C5733" s="9">
        <v>0.0</v>
      </c>
      <c r="D5733" s="9">
        <v>1.0</v>
      </c>
      <c r="E5733" s="9">
        <v>0.0</v>
      </c>
      <c r="F5733" s="9">
        <v>1.0</v>
      </c>
      <c r="G5733" s="9">
        <v>1.0</v>
      </c>
      <c r="H5733" s="11">
        <f>IFERROR(__xludf.DUMMYFUNCTION("IFERROR(FILTER(Filter!$A$1:A9983,Filter!$A$1:A9983=A5733),0)"),0.0)</f>
        <v>0</v>
      </c>
    </row>
    <row r="5734">
      <c r="A5734" s="8" t="s">
        <v>5534</v>
      </c>
      <c r="B5734" s="9">
        <v>7.0</v>
      </c>
      <c r="C5734" s="9">
        <v>0.0</v>
      </c>
      <c r="D5734" s="9">
        <v>7.0</v>
      </c>
      <c r="E5734" s="9">
        <v>0.0</v>
      </c>
      <c r="F5734" s="9">
        <v>7.0</v>
      </c>
      <c r="G5734" s="9">
        <v>1.0</v>
      </c>
      <c r="H5734" s="11">
        <f>IFERROR(__xludf.DUMMYFUNCTION("IFERROR(FILTER(Filter!$A$1:A9983,Filter!$A$1:A9983=A5734),0)"),0.0)</f>
        <v>0</v>
      </c>
    </row>
    <row r="5735">
      <c r="A5735" s="8" t="s">
        <v>5535</v>
      </c>
      <c r="B5735" s="9">
        <v>3.0</v>
      </c>
      <c r="C5735" s="9">
        <v>0.0</v>
      </c>
      <c r="D5735" s="9">
        <v>3.0</v>
      </c>
      <c r="E5735" s="9">
        <v>0.0</v>
      </c>
      <c r="F5735" s="9">
        <v>3.0</v>
      </c>
      <c r="G5735" s="9">
        <v>1.0</v>
      </c>
      <c r="H5735" s="11">
        <f>IFERROR(__xludf.DUMMYFUNCTION("IFERROR(FILTER(Filter!$A$1:A9983,Filter!$A$1:A9983=A5735),0)"),0.0)</f>
        <v>0</v>
      </c>
    </row>
    <row r="5736">
      <c r="A5736" s="8" t="s">
        <v>5536</v>
      </c>
      <c r="B5736" s="9">
        <v>9.0</v>
      </c>
      <c r="C5736" s="9">
        <v>0.0</v>
      </c>
      <c r="D5736" s="9">
        <v>6.0</v>
      </c>
      <c r="E5736" s="9">
        <v>3.0</v>
      </c>
      <c r="F5736" s="9">
        <v>9.0</v>
      </c>
      <c r="G5736" s="9">
        <v>1.0</v>
      </c>
      <c r="H5736" s="11">
        <f>IFERROR(__xludf.DUMMYFUNCTION("IFERROR(FILTER(Filter!$A$1:A9983,Filter!$A$1:A9983=A5736),0)"),0.0)</f>
        <v>0</v>
      </c>
    </row>
    <row r="5737">
      <c r="A5737" s="8" t="s">
        <v>5537</v>
      </c>
      <c r="B5737" s="9">
        <v>2.0</v>
      </c>
      <c r="C5737" s="9">
        <v>0.0</v>
      </c>
      <c r="D5737" s="9">
        <v>2.0</v>
      </c>
      <c r="E5737" s="9">
        <v>0.0</v>
      </c>
      <c r="F5737" s="9">
        <v>2.0</v>
      </c>
      <c r="G5737" s="9">
        <v>1.0</v>
      </c>
      <c r="H5737" s="11">
        <f>IFERROR(__xludf.DUMMYFUNCTION("IFERROR(FILTER(Filter!$A$1:A9983,Filter!$A$1:A9983=A5737),0)"),0.0)</f>
        <v>0</v>
      </c>
    </row>
    <row r="5738">
      <c r="A5738" s="8" t="s">
        <v>5538</v>
      </c>
      <c r="B5738" s="9">
        <v>3.0</v>
      </c>
      <c r="C5738" s="9">
        <v>0.0</v>
      </c>
      <c r="D5738" s="9">
        <v>3.0</v>
      </c>
      <c r="E5738" s="9">
        <v>0.0</v>
      </c>
      <c r="F5738" s="9">
        <v>3.0</v>
      </c>
      <c r="G5738" s="9">
        <v>1.0</v>
      </c>
      <c r="H5738" s="11">
        <f>IFERROR(__xludf.DUMMYFUNCTION("IFERROR(FILTER(Filter!$A$1:A9983,Filter!$A$1:A9983=A5738),0)"),0.0)</f>
        <v>0</v>
      </c>
    </row>
    <row r="5739">
      <c r="A5739" s="8" t="s">
        <v>5539</v>
      </c>
      <c r="B5739" s="9">
        <v>2.0</v>
      </c>
      <c r="C5739" s="9">
        <v>0.0</v>
      </c>
      <c r="D5739" s="9">
        <v>2.0</v>
      </c>
      <c r="E5739" s="9">
        <v>0.0</v>
      </c>
      <c r="F5739" s="9">
        <v>2.0</v>
      </c>
      <c r="G5739" s="9">
        <v>1.0</v>
      </c>
      <c r="H5739" s="11">
        <f>IFERROR(__xludf.DUMMYFUNCTION("IFERROR(FILTER(Filter!$A$1:A9983,Filter!$A$1:A9983=A5739),0)"),0.0)</f>
        <v>0</v>
      </c>
    </row>
    <row r="5740">
      <c r="A5740" s="8" t="s">
        <v>5540</v>
      </c>
      <c r="B5740" s="9">
        <v>4.0</v>
      </c>
      <c r="C5740" s="9">
        <v>0.0</v>
      </c>
      <c r="D5740" s="9">
        <v>3.0</v>
      </c>
      <c r="E5740" s="9">
        <v>1.0</v>
      </c>
      <c r="F5740" s="9">
        <v>4.0</v>
      </c>
      <c r="G5740" s="9">
        <v>1.0</v>
      </c>
      <c r="H5740" s="11">
        <f>IFERROR(__xludf.DUMMYFUNCTION("IFERROR(FILTER(Filter!$A$1:A9983,Filter!$A$1:A9983=A5740),0)"),0.0)</f>
        <v>0</v>
      </c>
    </row>
    <row r="5741">
      <c r="A5741" s="8" t="s">
        <v>5541</v>
      </c>
      <c r="B5741" s="9">
        <v>3.0</v>
      </c>
      <c r="C5741" s="9">
        <v>0.0</v>
      </c>
      <c r="D5741" s="9">
        <v>2.0</v>
      </c>
      <c r="E5741" s="9">
        <v>1.0</v>
      </c>
      <c r="F5741" s="9">
        <v>3.0</v>
      </c>
      <c r="G5741" s="9">
        <v>1.0</v>
      </c>
      <c r="H5741" s="11">
        <f>IFERROR(__xludf.DUMMYFUNCTION("IFERROR(FILTER(Filter!$A$1:A9983,Filter!$A$1:A9983=A5741),0)"),0.0)</f>
        <v>0</v>
      </c>
    </row>
    <row r="5742">
      <c r="A5742" s="8" t="s">
        <v>5542</v>
      </c>
      <c r="B5742" s="9">
        <v>3.0</v>
      </c>
      <c r="C5742" s="9">
        <v>0.0</v>
      </c>
      <c r="D5742" s="9">
        <v>2.0</v>
      </c>
      <c r="E5742" s="9">
        <v>1.0</v>
      </c>
      <c r="F5742" s="9">
        <v>3.0</v>
      </c>
      <c r="G5742" s="9">
        <v>1.0</v>
      </c>
      <c r="H5742" s="11">
        <f>IFERROR(__xludf.DUMMYFUNCTION("IFERROR(FILTER(Filter!$A$1:A9983,Filter!$A$1:A9983=A5742),0)"),0.0)</f>
        <v>0</v>
      </c>
    </row>
    <row r="5743">
      <c r="A5743" s="8" t="s">
        <v>5543</v>
      </c>
      <c r="B5743" s="9">
        <v>3.0</v>
      </c>
      <c r="C5743" s="9">
        <v>0.0</v>
      </c>
      <c r="D5743" s="9">
        <v>3.0</v>
      </c>
      <c r="E5743" s="9">
        <v>0.0</v>
      </c>
      <c r="F5743" s="9">
        <v>3.0</v>
      </c>
      <c r="G5743" s="9">
        <v>1.0</v>
      </c>
      <c r="H5743" s="11">
        <f>IFERROR(__xludf.DUMMYFUNCTION("IFERROR(FILTER(Filter!$A$1:A9983,Filter!$A$1:A9983=A5743),0)"),0.0)</f>
        <v>0</v>
      </c>
    </row>
    <row r="5744">
      <c r="A5744" s="8" t="s">
        <v>5544</v>
      </c>
      <c r="B5744" s="9">
        <v>2.0</v>
      </c>
      <c r="C5744" s="9">
        <v>0.0</v>
      </c>
      <c r="D5744" s="9">
        <v>1.0</v>
      </c>
      <c r="E5744" s="9">
        <v>1.0</v>
      </c>
      <c r="F5744" s="9">
        <v>2.0</v>
      </c>
      <c r="G5744" s="9">
        <v>1.0</v>
      </c>
      <c r="H5744" s="11">
        <f>IFERROR(__xludf.DUMMYFUNCTION("IFERROR(FILTER(Filter!$A$1:A9983,Filter!$A$1:A9983=A5744),0)"),0.0)</f>
        <v>0</v>
      </c>
    </row>
    <row r="5745" hidden="1">
      <c r="A5745" s="8"/>
      <c r="B5745" s="9"/>
      <c r="C5745" s="9"/>
      <c r="D5745" s="9"/>
      <c r="E5745" s="9"/>
      <c r="F5745" s="9"/>
      <c r="G5745" s="9"/>
      <c r="H5745" s="11"/>
    </row>
    <row r="5746">
      <c r="A5746" s="8" t="s">
        <v>5545</v>
      </c>
      <c r="B5746" s="9">
        <v>3.0</v>
      </c>
      <c r="C5746" s="9">
        <v>0.0</v>
      </c>
      <c r="D5746" s="9">
        <v>3.0</v>
      </c>
      <c r="E5746" s="9">
        <v>0.0</v>
      </c>
      <c r="F5746" s="9">
        <v>3.0</v>
      </c>
      <c r="G5746" s="9">
        <v>1.0</v>
      </c>
      <c r="H5746" s="11">
        <f>IFERROR(__xludf.DUMMYFUNCTION("IFERROR(FILTER(Filter!$A$1:A9983,Filter!$A$1:A9983=A5746),0)"),0.0)</f>
        <v>0</v>
      </c>
    </row>
    <row r="5747">
      <c r="A5747" s="8" t="s">
        <v>5546</v>
      </c>
      <c r="B5747" s="9">
        <v>6.0</v>
      </c>
      <c r="C5747" s="9">
        <v>0.0</v>
      </c>
      <c r="D5747" s="9">
        <v>6.0</v>
      </c>
      <c r="E5747" s="9">
        <v>0.0</v>
      </c>
      <c r="F5747" s="9">
        <v>6.0</v>
      </c>
      <c r="G5747" s="9">
        <v>1.0</v>
      </c>
      <c r="H5747" s="11">
        <f>IFERROR(__xludf.DUMMYFUNCTION("IFERROR(FILTER(Filter!$A$1:A9983,Filter!$A$1:A9983=A5747),0)"),0.0)</f>
        <v>0</v>
      </c>
    </row>
    <row r="5748">
      <c r="A5748" s="8" t="s">
        <v>5547</v>
      </c>
      <c r="B5748" s="9">
        <v>5.0</v>
      </c>
      <c r="C5748" s="9">
        <v>0.0</v>
      </c>
      <c r="D5748" s="9">
        <v>4.0</v>
      </c>
      <c r="E5748" s="9">
        <v>1.0</v>
      </c>
      <c r="F5748" s="9">
        <v>5.0</v>
      </c>
      <c r="G5748" s="9">
        <v>1.0</v>
      </c>
      <c r="H5748" s="11">
        <f>IFERROR(__xludf.DUMMYFUNCTION("IFERROR(FILTER(Filter!$A$1:A9983,Filter!$A$1:A9983=A5748),0)"),0.0)</f>
        <v>0</v>
      </c>
    </row>
    <row r="5749">
      <c r="A5749" s="8" t="s">
        <v>5548</v>
      </c>
      <c r="B5749" s="9">
        <v>0.0</v>
      </c>
      <c r="C5749" s="9">
        <v>0.0</v>
      </c>
      <c r="D5749" s="9">
        <v>0.0</v>
      </c>
      <c r="E5749" s="9">
        <v>0.0</v>
      </c>
      <c r="F5749" s="9">
        <v>0.0</v>
      </c>
      <c r="G5749" s="9">
        <v>1.0</v>
      </c>
      <c r="H5749" s="11">
        <f>IFERROR(__xludf.DUMMYFUNCTION("IFERROR(FILTER(Filter!$A$1:A9983,Filter!$A$1:A9983=A5749),0)"),0.0)</f>
        <v>0</v>
      </c>
    </row>
    <row r="5750">
      <c r="A5750" s="8" t="s">
        <v>5549</v>
      </c>
      <c r="B5750" s="9">
        <v>3.0</v>
      </c>
      <c r="C5750" s="9">
        <v>0.0</v>
      </c>
      <c r="D5750" s="9">
        <v>3.0</v>
      </c>
      <c r="E5750" s="9">
        <v>0.0</v>
      </c>
      <c r="F5750" s="9">
        <v>3.0</v>
      </c>
      <c r="G5750" s="9">
        <v>1.0</v>
      </c>
      <c r="H5750" s="11">
        <f>IFERROR(__xludf.DUMMYFUNCTION("IFERROR(FILTER(Filter!$A$1:A9983,Filter!$A$1:A9983=A5750),0)"),0.0)</f>
        <v>0</v>
      </c>
    </row>
    <row r="5751">
      <c r="A5751" s="8" t="s">
        <v>5550</v>
      </c>
      <c r="B5751" s="9">
        <v>4.0</v>
      </c>
      <c r="C5751" s="9">
        <v>0.0</v>
      </c>
      <c r="D5751" s="9">
        <v>4.0</v>
      </c>
      <c r="E5751" s="9">
        <v>0.0</v>
      </c>
      <c r="F5751" s="9">
        <v>4.0</v>
      </c>
      <c r="G5751" s="9">
        <v>1.0</v>
      </c>
      <c r="H5751" s="11">
        <f>IFERROR(__xludf.DUMMYFUNCTION("IFERROR(FILTER(Filter!$A$1:A9983,Filter!$A$1:A9983=A5751),0)"),0.0)</f>
        <v>0</v>
      </c>
    </row>
    <row r="5752">
      <c r="A5752" s="8" t="s">
        <v>5551</v>
      </c>
      <c r="B5752" s="9">
        <v>5.0</v>
      </c>
      <c r="C5752" s="9">
        <v>0.0</v>
      </c>
      <c r="D5752" s="9">
        <v>5.0</v>
      </c>
      <c r="E5752" s="9">
        <v>0.0</v>
      </c>
      <c r="F5752" s="9">
        <v>5.0</v>
      </c>
      <c r="G5752" s="9">
        <v>1.0</v>
      </c>
      <c r="H5752" s="11">
        <f>IFERROR(__xludf.DUMMYFUNCTION("IFERROR(FILTER(Filter!$A$1:A9983,Filter!$A$1:A9983=A5752),0)"),0.0)</f>
        <v>0</v>
      </c>
    </row>
    <row r="5753">
      <c r="A5753" s="8" t="s">
        <v>5552</v>
      </c>
      <c r="B5753" s="9">
        <v>4.0</v>
      </c>
      <c r="C5753" s="9">
        <v>0.0</v>
      </c>
      <c r="D5753" s="9">
        <v>3.0</v>
      </c>
      <c r="E5753" s="9">
        <v>1.0</v>
      </c>
      <c r="F5753" s="9">
        <v>4.0</v>
      </c>
      <c r="G5753" s="9">
        <v>1.0</v>
      </c>
      <c r="H5753" s="11">
        <f>IFERROR(__xludf.DUMMYFUNCTION("IFERROR(FILTER(Filter!$A$1:A9983,Filter!$A$1:A9983=A5753),0)"),0.0)</f>
        <v>0</v>
      </c>
    </row>
    <row r="5754">
      <c r="A5754" s="8" t="s">
        <v>5553</v>
      </c>
      <c r="B5754" s="9">
        <v>7.0</v>
      </c>
      <c r="C5754" s="9">
        <v>0.0</v>
      </c>
      <c r="D5754" s="9">
        <v>7.0</v>
      </c>
      <c r="E5754" s="9">
        <v>0.0</v>
      </c>
      <c r="F5754" s="9">
        <v>7.0</v>
      </c>
      <c r="G5754" s="9">
        <v>1.0</v>
      </c>
      <c r="H5754" s="11">
        <f>IFERROR(__xludf.DUMMYFUNCTION("IFERROR(FILTER(Filter!$A$1:A9983,Filter!$A$1:A9983=A5754),0)"),0.0)</f>
        <v>0</v>
      </c>
    </row>
    <row r="5755">
      <c r="A5755" s="8" t="s">
        <v>5554</v>
      </c>
      <c r="B5755" s="9">
        <v>3.0</v>
      </c>
      <c r="C5755" s="9">
        <v>0.0</v>
      </c>
      <c r="D5755" s="9">
        <v>3.0</v>
      </c>
      <c r="E5755" s="9">
        <v>0.0</v>
      </c>
      <c r="F5755" s="9">
        <v>3.0</v>
      </c>
      <c r="G5755" s="9">
        <v>1.0</v>
      </c>
      <c r="H5755" s="11">
        <f>IFERROR(__xludf.DUMMYFUNCTION("IFERROR(FILTER(Filter!$A$1:A9983,Filter!$A$1:A9983=A5755),0)"),0.0)</f>
        <v>0</v>
      </c>
    </row>
    <row r="5756" hidden="1">
      <c r="A5756" s="8"/>
      <c r="B5756" s="9"/>
      <c r="C5756" s="9"/>
      <c r="D5756" s="9"/>
      <c r="E5756" s="9"/>
      <c r="F5756" s="9"/>
      <c r="G5756" s="9"/>
      <c r="H5756" s="11"/>
    </row>
    <row r="5757">
      <c r="A5757" s="8" t="s">
        <v>5555</v>
      </c>
      <c r="B5757" s="9">
        <v>3.0</v>
      </c>
      <c r="C5757" s="9">
        <v>0.0</v>
      </c>
      <c r="D5757" s="9">
        <v>3.0</v>
      </c>
      <c r="E5757" s="9">
        <v>0.0</v>
      </c>
      <c r="F5757" s="9">
        <v>3.0</v>
      </c>
      <c r="G5757" s="9">
        <v>1.0</v>
      </c>
      <c r="H5757" s="11">
        <f>IFERROR(__xludf.DUMMYFUNCTION("IFERROR(FILTER(Filter!$A$1:A9983,Filter!$A$1:A9983=A5757),0)"),0.0)</f>
        <v>0</v>
      </c>
    </row>
    <row r="5758">
      <c r="A5758" s="8" t="s">
        <v>5556</v>
      </c>
      <c r="B5758" s="9">
        <v>0.0</v>
      </c>
      <c r="C5758" s="9">
        <v>0.0</v>
      </c>
      <c r="D5758" s="9">
        <v>0.0</v>
      </c>
      <c r="E5758" s="9">
        <v>0.0</v>
      </c>
      <c r="F5758" s="9">
        <v>0.0</v>
      </c>
      <c r="G5758" s="9">
        <v>1.0</v>
      </c>
      <c r="H5758" s="11">
        <f>IFERROR(__xludf.DUMMYFUNCTION("IFERROR(FILTER(Filter!$A$1:A9983,Filter!$A$1:A9983=A5758),0)"),0.0)</f>
        <v>0</v>
      </c>
    </row>
    <row r="5759">
      <c r="A5759" s="8" t="s">
        <v>5557</v>
      </c>
      <c r="B5759" s="9">
        <v>5.0</v>
      </c>
      <c r="C5759" s="9">
        <v>0.0</v>
      </c>
      <c r="D5759" s="9">
        <v>5.0</v>
      </c>
      <c r="E5759" s="9">
        <v>0.0</v>
      </c>
      <c r="F5759" s="9">
        <v>5.0</v>
      </c>
      <c r="G5759" s="9">
        <v>1.0</v>
      </c>
      <c r="H5759" s="11">
        <f>IFERROR(__xludf.DUMMYFUNCTION("IFERROR(FILTER(Filter!$A$1:A9983,Filter!$A$1:A9983=A5759),0)"),0.0)</f>
        <v>0</v>
      </c>
    </row>
    <row r="5760">
      <c r="A5760" s="8" t="s">
        <v>5558</v>
      </c>
      <c r="B5760" s="9">
        <v>5.0</v>
      </c>
      <c r="C5760" s="9">
        <v>0.0</v>
      </c>
      <c r="D5760" s="9">
        <v>5.0</v>
      </c>
      <c r="E5760" s="9">
        <v>0.0</v>
      </c>
      <c r="F5760" s="9">
        <v>5.0</v>
      </c>
      <c r="G5760" s="9">
        <v>1.0</v>
      </c>
      <c r="H5760" s="11">
        <f>IFERROR(__xludf.DUMMYFUNCTION("IFERROR(FILTER(Filter!$A$1:A9983,Filter!$A$1:A9983=A5760),0)"),0.0)</f>
        <v>0</v>
      </c>
    </row>
    <row r="5761">
      <c r="A5761" s="8" t="s">
        <v>5559</v>
      </c>
      <c r="B5761" s="9">
        <v>3.0</v>
      </c>
      <c r="C5761" s="9">
        <v>0.0</v>
      </c>
      <c r="D5761" s="9">
        <v>3.0</v>
      </c>
      <c r="E5761" s="9">
        <v>0.0</v>
      </c>
      <c r="F5761" s="9">
        <v>3.0</v>
      </c>
      <c r="G5761" s="9">
        <v>1.0</v>
      </c>
      <c r="H5761" s="11">
        <f>IFERROR(__xludf.DUMMYFUNCTION("IFERROR(FILTER(Filter!$A$1:A9983,Filter!$A$1:A9983=A5761),0)"),0.0)</f>
        <v>0</v>
      </c>
    </row>
    <row r="5762">
      <c r="A5762" s="8" t="s">
        <v>5560</v>
      </c>
      <c r="B5762" s="9">
        <v>7.0</v>
      </c>
      <c r="C5762" s="9">
        <v>0.0</v>
      </c>
      <c r="D5762" s="9">
        <v>6.0</v>
      </c>
      <c r="E5762" s="9">
        <v>1.0</v>
      </c>
      <c r="F5762" s="9">
        <v>7.0</v>
      </c>
      <c r="G5762" s="9">
        <v>1.0</v>
      </c>
      <c r="H5762" s="11">
        <f>IFERROR(__xludf.DUMMYFUNCTION("IFERROR(FILTER(Filter!$A$1:A9983,Filter!$A$1:A9983=A5762),0)"),0.0)</f>
        <v>0</v>
      </c>
    </row>
    <row r="5763">
      <c r="A5763" s="8" t="s">
        <v>5561</v>
      </c>
      <c r="B5763" s="9">
        <v>7.0</v>
      </c>
      <c r="C5763" s="9">
        <v>0.0</v>
      </c>
      <c r="D5763" s="9">
        <v>7.0</v>
      </c>
      <c r="E5763" s="9">
        <v>0.0</v>
      </c>
      <c r="F5763" s="9">
        <v>7.0</v>
      </c>
      <c r="G5763" s="9">
        <v>1.0</v>
      </c>
      <c r="H5763" s="11">
        <f>IFERROR(__xludf.DUMMYFUNCTION("IFERROR(FILTER(Filter!$A$1:A9983,Filter!$A$1:A9983=A5763),0)"),0.0)</f>
        <v>0</v>
      </c>
    </row>
    <row r="5764">
      <c r="A5764" s="8" t="s">
        <v>5562</v>
      </c>
      <c r="B5764" s="9">
        <v>2.0</v>
      </c>
      <c r="C5764" s="9">
        <v>0.0</v>
      </c>
      <c r="D5764" s="9">
        <v>1.0</v>
      </c>
      <c r="E5764" s="9">
        <v>1.0</v>
      </c>
      <c r="F5764" s="9">
        <v>2.0</v>
      </c>
      <c r="G5764" s="9">
        <v>1.0</v>
      </c>
      <c r="H5764" s="11">
        <f>IFERROR(__xludf.DUMMYFUNCTION("IFERROR(FILTER(Filter!$A$1:A9983,Filter!$A$1:A9983=A5764),0)"),0.0)</f>
        <v>0</v>
      </c>
    </row>
    <row r="5765">
      <c r="A5765" s="8" t="s">
        <v>5563</v>
      </c>
      <c r="B5765" s="9">
        <v>8.0</v>
      </c>
      <c r="C5765" s="9">
        <v>0.0</v>
      </c>
      <c r="D5765" s="9">
        <v>8.0</v>
      </c>
      <c r="E5765" s="9">
        <v>0.0</v>
      </c>
      <c r="F5765" s="9">
        <v>8.0</v>
      </c>
      <c r="G5765" s="9">
        <v>1.0</v>
      </c>
      <c r="H5765" s="11">
        <f>IFERROR(__xludf.DUMMYFUNCTION("IFERROR(FILTER(Filter!$A$1:A9983,Filter!$A$1:A9983=A5765),0)"),0.0)</f>
        <v>0</v>
      </c>
    </row>
    <row r="5766">
      <c r="A5766" s="8" t="s">
        <v>5564</v>
      </c>
      <c r="B5766" s="9">
        <v>7.0</v>
      </c>
      <c r="C5766" s="9">
        <v>0.0</v>
      </c>
      <c r="D5766" s="9">
        <v>7.0</v>
      </c>
      <c r="E5766" s="9">
        <v>0.0</v>
      </c>
      <c r="F5766" s="9">
        <v>7.0</v>
      </c>
      <c r="G5766" s="9">
        <v>1.0</v>
      </c>
      <c r="H5766" s="11">
        <f>IFERROR(__xludf.DUMMYFUNCTION("IFERROR(FILTER(Filter!$A$1:A9983,Filter!$A$1:A9983=A5766),0)"),0.0)</f>
        <v>0</v>
      </c>
    </row>
    <row r="5767">
      <c r="A5767" s="8" t="s">
        <v>5565</v>
      </c>
      <c r="B5767" s="9">
        <v>8.0</v>
      </c>
      <c r="C5767" s="9">
        <v>0.0</v>
      </c>
      <c r="D5767" s="9">
        <v>8.0</v>
      </c>
      <c r="E5767" s="9">
        <v>0.0</v>
      </c>
      <c r="F5767" s="9">
        <v>8.0</v>
      </c>
      <c r="G5767" s="9">
        <v>1.0</v>
      </c>
      <c r="H5767" s="11">
        <f>IFERROR(__xludf.DUMMYFUNCTION("IFERROR(FILTER(Filter!$A$1:A9983,Filter!$A$1:A9983=A5767),0)"),0.0)</f>
        <v>0</v>
      </c>
    </row>
    <row r="5768">
      <c r="A5768" s="8" t="s">
        <v>5566</v>
      </c>
      <c r="B5768" s="9">
        <v>5.0</v>
      </c>
      <c r="C5768" s="9">
        <v>0.0</v>
      </c>
      <c r="D5768" s="9">
        <v>5.0</v>
      </c>
      <c r="E5768" s="9">
        <v>0.0</v>
      </c>
      <c r="F5768" s="9">
        <v>5.0</v>
      </c>
      <c r="G5768" s="9">
        <v>1.0</v>
      </c>
      <c r="H5768" s="11">
        <f>IFERROR(__xludf.DUMMYFUNCTION("IFERROR(FILTER(Filter!$A$1:A9983,Filter!$A$1:A9983=A5768),0)"),0.0)</f>
        <v>0</v>
      </c>
    </row>
    <row r="5769" hidden="1">
      <c r="A5769" s="8"/>
      <c r="B5769" s="9"/>
      <c r="C5769" s="9"/>
      <c r="D5769" s="9"/>
      <c r="E5769" s="9"/>
      <c r="F5769" s="9"/>
      <c r="G5769" s="9"/>
      <c r="H5769" s="11"/>
    </row>
    <row r="5770" hidden="1">
      <c r="A5770" s="8"/>
      <c r="B5770" s="9"/>
      <c r="C5770" s="9"/>
      <c r="D5770" s="9"/>
      <c r="E5770" s="9"/>
      <c r="F5770" s="9"/>
      <c r="G5770" s="9"/>
      <c r="H5770" s="11"/>
    </row>
    <row r="5771">
      <c r="A5771" s="8" t="s">
        <v>5567</v>
      </c>
      <c r="B5771" s="9">
        <v>5.0</v>
      </c>
      <c r="C5771" s="9">
        <v>0.0</v>
      </c>
      <c r="D5771" s="9">
        <v>4.0</v>
      </c>
      <c r="E5771" s="9">
        <v>1.0</v>
      </c>
      <c r="F5771" s="9">
        <v>5.0</v>
      </c>
      <c r="G5771" s="9">
        <v>1.0</v>
      </c>
      <c r="H5771" s="11">
        <f>IFERROR(__xludf.DUMMYFUNCTION("IFERROR(FILTER(Filter!$A$1:A9983,Filter!$A$1:A9983=A5771),0)"),0.0)</f>
        <v>0</v>
      </c>
    </row>
    <row r="5772">
      <c r="A5772" s="8" t="s">
        <v>5568</v>
      </c>
      <c r="B5772" s="9">
        <v>3.0</v>
      </c>
      <c r="C5772" s="9">
        <v>0.0</v>
      </c>
      <c r="D5772" s="9">
        <v>3.0</v>
      </c>
      <c r="E5772" s="9">
        <v>0.0</v>
      </c>
      <c r="F5772" s="9">
        <v>3.0</v>
      </c>
      <c r="G5772" s="9">
        <v>1.0</v>
      </c>
      <c r="H5772" s="11">
        <f>IFERROR(__xludf.DUMMYFUNCTION("IFERROR(FILTER(Filter!$A$1:A9983,Filter!$A$1:A9983=A5772),0)"),0.0)</f>
        <v>0</v>
      </c>
    </row>
    <row r="5773">
      <c r="A5773" s="8" t="s">
        <v>5569</v>
      </c>
      <c r="B5773" s="9">
        <v>4.0</v>
      </c>
      <c r="C5773" s="9">
        <v>0.0</v>
      </c>
      <c r="D5773" s="9">
        <v>4.0</v>
      </c>
      <c r="E5773" s="9">
        <v>0.0</v>
      </c>
      <c r="F5773" s="9">
        <v>4.0</v>
      </c>
      <c r="G5773" s="9">
        <v>1.0</v>
      </c>
      <c r="H5773" s="11">
        <f>IFERROR(__xludf.DUMMYFUNCTION("IFERROR(FILTER(Filter!$A$1:A9983,Filter!$A$1:A9983=A5773),0)"),0.0)</f>
        <v>0</v>
      </c>
    </row>
    <row r="5774">
      <c r="A5774" s="8" t="s">
        <v>5570</v>
      </c>
      <c r="B5774" s="9">
        <v>5.0</v>
      </c>
      <c r="C5774" s="9">
        <v>0.0</v>
      </c>
      <c r="D5774" s="9">
        <v>5.0</v>
      </c>
      <c r="E5774" s="9">
        <v>0.0</v>
      </c>
      <c r="F5774" s="9">
        <v>5.0</v>
      </c>
      <c r="G5774" s="9">
        <v>1.0</v>
      </c>
      <c r="H5774" s="11">
        <f>IFERROR(__xludf.DUMMYFUNCTION("IFERROR(FILTER(Filter!$A$1:A9983,Filter!$A$1:A9983=A5774),0)"),0.0)</f>
        <v>0</v>
      </c>
    </row>
    <row r="5775">
      <c r="A5775" s="8" t="s">
        <v>5571</v>
      </c>
      <c r="B5775" s="9">
        <v>8.0</v>
      </c>
      <c r="C5775" s="9">
        <v>0.0</v>
      </c>
      <c r="D5775" s="9">
        <v>7.0</v>
      </c>
      <c r="E5775" s="9">
        <v>1.0</v>
      </c>
      <c r="F5775" s="9">
        <v>8.0</v>
      </c>
      <c r="G5775" s="9">
        <v>1.0</v>
      </c>
      <c r="H5775" s="11">
        <f>IFERROR(__xludf.DUMMYFUNCTION("IFERROR(FILTER(Filter!$A$1:A9983,Filter!$A$1:A9983=A5775),0)"),0.0)</f>
        <v>0</v>
      </c>
    </row>
    <row r="5776">
      <c r="A5776" s="8" t="s">
        <v>5572</v>
      </c>
      <c r="B5776" s="9">
        <v>8.0</v>
      </c>
      <c r="C5776" s="9">
        <v>0.0</v>
      </c>
      <c r="D5776" s="9">
        <v>7.0</v>
      </c>
      <c r="E5776" s="9">
        <v>1.0</v>
      </c>
      <c r="F5776" s="9">
        <v>8.0</v>
      </c>
      <c r="G5776" s="9">
        <v>1.0</v>
      </c>
      <c r="H5776" s="11">
        <f>IFERROR(__xludf.DUMMYFUNCTION("IFERROR(FILTER(Filter!$A$1:A9983,Filter!$A$1:A9983=A5776),0)"),0.0)</f>
        <v>0</v>
      </c>
    </row>
    <row r="5777">
      <c r="A5777" s="8" t="s">
        <v>5573</v>
      </c>
      <c r="B5777" s="9">
        <v>17.0</v>
      </c>
      <c r="C5777" s="9">
        <v>0.0</v>
      </c>
      <c r="D5777" s="9">
        <v>17.0</v>
      </c>
      <c r="E5777" s="9">
        <v>0.0</v>
      </c>
      <c r="F5777" s="9">
        <v>17.0</v>
      </c>
      <c r="G5777" s="9">
        <v>1.0</v>
      </c>
      <c r="H5777" s="11">
        <f>IFERROR(__xludf.DUMMYFUNCTION("IFERROR(FILTER(Filter!$A$1:A9983,Filter!$A$1:A9983=A5777),0)"),0.0)</f>
        <v>0</v>
      </c>
    </row>
    <row r="5778">
      <c r="A5778" s="8" t="s">
        <v>5574</v>
      </c>
      <c r="B5778" s="9">
        <v>17.0</v>
      </c>
      <c r="C5778" s="9">
        <v>0.0</v>
      </c>
      <c r="D5778" s="9">
        <v>17.0</v>
      </c>
      <c r="E5778" s="9">
        <v>0.0</v>
      </c>
      <c r="F5778" s="9">
        <v>17.0</v>
      </c>
      <c r="G5778" s="9">
        <v>1.0</v>
      </c>
      <c r="H5778" s="11">
        <f>IFERROR(__xludf.DUMMYFUNCTION("IFERROR(FILTER(Filter!$A$1:A9983,Filter!$A$1:A9983=A5778),0)"),0.0)</f>
        <v>0</v>
      </c>
    </row>
    <row r="5779">
      <c r="A5779" s="8" t="s">
        <v>5575</v>
      </c>
      <c r="B5779" s="9">
        <v>2.0</v>
      </c>
      <c r="C5779" s="9">
        <v>0.0</v>
      </c>
      <c r="D5779" s="9">
        <v>2.0</v>
      </c>
      <c r="E5779" s="9">
        <v>0.0</v>
      </c>
      <c r="F5779" s="9">
        <v>2.0</v>
      </c>
      <c r="G5779" s="9">
        <v>1.0</v>
      </c>
      <c r="H5779" s="11">
        <f>IFERROR(__xludf.DUMMYFUNCTION("IFERROR(FILTER(Filter!$A$1:A9983,Filter!$A$1:A9983=A5779),0)"),0.0)</f>
        <v>0</v>
      </c>
    </row>
    <row r="5780">
      <c r="A5780" s="8" t="s">
        <v>5576</v>
      </c>
      <c r="B5780" s="9">
        <v>2.0</v>
      </c>
      <c r="C5780" s="9">
        <v>0.0</v>
      </c>
      <c r="D5780" s="9">
        <v>2.0</v>
      </c>
      <c r="E5780" s="9">
        <v>0.0</v>
      </c>
      <c r="F5780" s="9">
        <v>2.0</v>
      </c>
      <c r="G5780" s="9">
        <v>1.0</v>
      </c>
      <c r="H5780" s="11">
        <f>IFERROR(__xludf.DUMMYFUNCTION("IFERROR(FILTER(Filter!$A$1:A9983,Filter!$A$1:A9983=A5780),0)"),0.0)</f>
        <v>0</v>
      </c>
    </row>
    <row r="5781">
      <c r="A5781" s="8" t="s">
        <v>5577</v>
      </c>
      <c r="B5781" s="9">
        <v>2.0</v>
      </c>
      <c r="C5781" s="9">
        <v>0.0</v>
      </c>
      <c r="D5781" s="9">
        <v>2.0</v>
      </c>
      <c r="E5781" s="9">
        <v>0.0</v>
      </c>
      <c r="F5781" s="9">
        <v>2.0</v>
      </c>
      <c r="G5781" s="9">
        <v>1.0</v>
      </c>
      <c r="H5781" s="11">
        <f>IFERROR(__xludf.DUMMYFUNCTION("IFERROR(FILTER(Filter!$A$1:A9983,Filter!$A$1:A9983=A5781),0)"),0.0)</f>
        <v>0</v>
      </c>
    </row>
    <row r="5782">
      <c r="A5782" s="8" t="s">
        <v>5578</v>
      </c>
      <c r="B5782" s="9">
        <v>4.0</v>
      </c>
      <c r="C5782" s="9">
        <v>0.0</v>
      </c>
      <c r="D5782" s="9">
        <v>4.0</v>
      </c>
      <c r="E5782" s="9">
        <v>0.0</v>
      </c>
      <c r="F5782" s="9">
        <v>4.0</v>
      </c>
      <c r="G5782" s="9">
        <v>1.0</v>
      </c>
      <c r="H5782" s="11">
        <f>IFERROR(__xludf.DUMMYFUNCTION("IFERROR(FILTER(Filter!$A$1:A9983,Filter!$A$1:A9983=A5782),0)"),0.0)</f>
        <v>0</v>
      </c>
    </row>
    <row r="5783">
      <c r="A5783" s="8" t="s">
        <v>5579</v>
      </c>
      <c r="B5783" s="9">
        <v>6.0</v>
      </c>
      <c r="C5783" s="9">
        <v>0.0</v>
      </c>
      <c r="D5783" s="9">
        <v>6.0</v>
      </c>
      <c r="E5783" s="9">
        <v>0.0</v>
      </c>
      <c r="F5783" s="9">
        <v>6.0</v>
      </c>
      <c r="G5783" s="9">
        <v>1.0</v>
      </c>
      <c r="H5783" s="11">
        <f>IFERROR(__xludf.DUMMYFUNCTION("IFERROR(FILTER(Filter!$A$1:A9983,Filter!$A$1:A9983=A5783),0)"),0.0)</f>
        <v>0</v>
      </c>
    </row>
    <row r="5784">
      <c r="A5784" s="8" t="s">
        <v>5580</v>
      </c>
      <c r="B5784" s="9">
        <v>1.0</v>
      </c>
      <c r="C5784" s="9">
        <v>0.0</v>
      </c>
      <c r="D5784" s="9">
        <v>1.0</v>
      </c>
      <c r="E5784" s="9">
        <v>0.0</v>
      </c>
      <c r="F5784" s="9">
        <v>1.0</v>
      </c>
      <c r="G5784" s="9">
        <v>1.0</v>
      </c>
      <c r="H5784" s="11">
        <f>IFERROR(__xludf.DUMMYFUNCTION("IFERROR(FILTER(Filter!$A$1:A9983,Filter!$A$1:A9983=A5784),0)"),0.0)</f>
        <v>0</v>
      </c>
    </row>
    <row r="5785">
      <c r="A5785" s="8" t="s">
        <v>5581</v>
      </c>
      <c r="B5785" s="9">
        <v>7.0</v>
      </c>
      <c r="C5785" s="9">
        <v>0.0</v>
      </c>
      <c r="D5785" s="9">
        <v>7.0</v>
      </c>
      <c r="E5785" s="9">
        <v>0.0</v>
      </c>
      <c r="F5785" s="9">
        <v>7.0</v>
      </c>
      <c r="G5785" s="9">
        <v>1.0</v>
      </c>
      <c r="H5785" s="11">
        <f>IFERROR(__xludf.DUMMYFUNCTION("IFERROR(FILTER(Filter!$A$1:A9983,Filter!$A$1:A9983=A5785),0)"),0.0)</f>
        <v>0</v>
      </c>
    </row>
    <row r="5786">
      <c r="A5786" s="8" t="s">
        <v>5582</v>
      </c>
      <c r="B5786" s="9">
        <v>7.0</v>
      </c>
      <c r="C5786" s="9">
        <v>0.0</v>
      </c>
      <c r="D5786" s="9">
        <v>7.0</v>
      </c>
      <c r="E5786" s="9">
        <v>0.0</v>
      </c>
      <c r="F5786" s="9">
        <v>7.0</v>
      </c>
      <c r="G5786" s="9">
        <v>1.0</v>
      </c>
      <c r="H5786" s="11">
        <f>IFERROR(__xludf.DUMMYFUNCTION("IFERROR(FILTER(Filter!$A$1:A9983,Filter!$A$1:A9983=A5786),0)"),0.0)</f>
        <v>0</v>
      </c>
    </row>
    <row r="5787">
      <c r="A5787" s="8" t="s">
        <v>5583</v>
      </c>
      <c r="B5787" s="9">
        <v>6.0</v>
      </c>
      <c r="C5787" s="9">
        <v>0.0</v>
      </c>
      <c r="D5787" s="9">
        <v>5.0</v>
      </c>
      <c r="E5787" s="9">
        <v>1.0</v>
      </c>
      <c r="F5787" s="9">
        <v>6.0</v>
      </c>
      <c r="G5787" s="9">
        <v>1.0</v>
      </c>
      <c r="H5787" s="11">
        <f>IFERROR(__xludf.DUMMYFUNCTION("IFERROR(FILTER(Filter!$A$1:A9983,Filter!$A$1:A9983=A5787),0)"),0.0)</f>
        <v>0</v>
      </c>
    </row>
    <row r="5788">
      <c r="A5788" s="8" t="s">
        <v>5584</v>
      </c>
      <c r="B5788" s="9">
        <v>6.0</v>
      </c>
      <c r="C5788" s="9">
        <v>0.0</v>
      </c>
      <c r="D5788" s="9">
        <v>5.0</v>
      </c>
      <c r="E5788" s="9">
        <v>1.0</v>
      </c>
      <c r="F5788" s="9">
        <v>6.0</v>
      </c>
      <c r="G5788" s="9">
        <v>1.0</v>
      </c>
      <c r="H5788" s="11">
        <f>IFERROR(__xludf.DUMMYFUNCTION("IFERROR(FILTER(Filter!$A$1:A9983,Filter!$A$1:A9983=A5788),0)"),0.0)</f>
        <v>0</v>
      </c>
    </row>
    <row r="5789">
      <c r="A5789" s="8" t="s">
        <v>5585</v>
      </c>
      <c r="B5789" s="9">
        <v>1.0</v>
      </c>
      <c r="C5789" s="9">
        <v>0.0</v>
      </c>
      <c r="D5789" s="9">
        <v>1.0</v>
      </c>
      <c r="E5789" s="9">
        <v>0.0</v>
      </c>
      <c r="F5789" s="9">
        <v>1.0</v>
      </c>
      <c r="G5789" s="9">
        <v>1.0</v>
      </c>
      <c r="H5789" s="11">
        <f>IFERROR(__xludf.DUMMYFUNCTION("IFERROR(FILTER(Filter!$A$1:A9983,Filter!$A$1:A9983=A5789),0)"),0.0)</f>
        <v>0</v>
      </c>
    </row>
    <row r="5790">
      <c r="A5790" s="8" t="s">
        <v>5586</v>
      </c>
      <c r="B5790" s="9">
        <v>6.0</v>
      </c>
      <c r="C5790" s="9">
        <v>0.0</v>
      </c>
      <c r="D5790" s="9">
        <v>6.0</v>
      </c>
      <c r="E5790" s="9">
        <v>0.0</v>
      </c>
      <c r="F5790" s="9">
        <v>6.0</v>
      </c>
      <c r="G5790" s="9">
        <v>1.0</v>
      </c>
      <c r="H5790" s="11">
        <f>IFERROR(__xludf.DUMMYFUNCTION("IFERROR(FILTER(Filter!$A$1:A9983,Filter!$A$1:A9983=A5790),0)"),0.0)</f>
        <v>0</v>
      </c>
    </row>
    <row r="5791">
      <c r="A5791" s="8" t="s">
        <v>5587</v>
      </c>
      <c r="B5791" s="9">
        <v>3.0</v>
      </c>
      <c r="C5791" s="9">
        <v>0.0</v>
      </c>
      <c r="D5791" s="9">
        <v>3.0</v>
      </c>
      <c r="E5791" s="9">
        <v>0.0</v>
      </c>
      <c r="F5791" s="9">
        <v>3.0</v>
      </c>
      <c r="G5791" s="9">
        <v>1.0</v>
      </c>
      <c r="H5791" s="11">
        <f>IFERROR(__xludf.DUMMYFUNCTION("IFERROR(FILTER(Filter!$A$1:A9983,Filter!$A$1:A9983=A5791),0)"),0.0)</f>
        <v>0</v>
      </c>
    </row>
    <row r="5792">
      <c r="A5792" s="8" t="s">
        <v>5588</v>
      </c>
      <c r="B5792" s="9">
        <v>5.0</v>
      </c>
      <c r="C5792" s="9">
        <v>0.0</v>
      </c>
      <c r="D5792" s="9">
        <v>5.0</v>
      </c>
      <c r="E5792" s="9">
        <v>0.0</v>
      </c>
      <c r="F5792" s="9">
        <v>5.0</v>
      </c>
      <c r="G5792" s="9">
        <v>1.0</v>
      </c>
      <c r="H5792" s="11">
        <f>IFERROR(__xludf.DUMMYFUNCTION("IFERROR(FILTER(Filter!$A$1:A9983,Filter!$A$1:A9983=A5792),0)"),0.0)</f>
        <v>0</v>
      </c>
    </row>
    <row r="5793">
      <c r="A5793" s="8" t="s">
        <v>5589</v>
      </c>
      <c r="B5793" s="9">
        <v>4.0</v>
      </c>
      <c r="C5793" s="9">
        <v>0.0</v>
      </c>
      <c r="D5793" s="9">
        <v>4.0</v>
      </c>
      <c r="E5793" s="9">
        <v>0.0</v>
      </c>
      <c r="F5793" s="9">
        <v>4.0</v>
      </c>
      <c r="G5793" s="9">
        <v>1.0</v>
      </c>
      <c r="H5793" s="11">
        <f>IFERROR(__xludf.DUMMYFUNCTION("IFERROR(FILTER(Filter!$A$1:A9983,Filter!$A$1:A9983=A5793),0)"),0.0)</f>
        <v>0</v>
      </c>
    </row>
    <row r="5794">
      <c r="A5794" s="8" t="s">
        <v>5590</v>
      </c>
      <c r="B5794" s="9">
        <v>4.0</v>
      </c>
      <c r="C5794" s="9">
        <v>0.0</v>
      </c>
      <c r="D5794" s="9">
        <v>4.0</v>
      </c>
      <c r="E5794" s="9">
        <v>0.0</v>
      </c>
      <c r="F5794" s="9">
        <v>4.0</v>
      </c>
      <c r="G5794" s="9">
        <v>1.0</v>
      </c>
      <c r="H5794" s="11">
        <f>IFERROR(__xludf.DUMMYFUNCTION("IFERROR(FILTER(Filter!$A$1:A9983,Filter!$A$1:A9983=A5794),0)"),0.0)</f>
        <v>0</v>
      </c>
    </row>
    <row r="5795">
      <c r="A5795" s="8" t="s">
        <v>5591</v>
      </c>
      <c r="B5795" s="9">
        <v>3.0</v>
      </c>
      <c r="C5795" s="9">
        <v>0.0</v>
      </c>
      <c r="D5795" s="9">
        <v>3.0</v>
      </c>
      <c r="E5795" s="9">
        <v>0.0</v>
      </c>
      <c r="F5795" s="9">
        <v>3.0</v>
      </c>
      <c r="G5795" s="9">
        <v>1.0</v>
      </c>
      <c r="H5795" s="11">
        <f>IFERROR(__xludf.DUMMYFUNCTION("IFERROR(FILTER(Filter!$A$1:A9983,Filter!$A$1:A9983=A5795),0)"),0.0)</f>
        <v>0</v>
      </c>
    </row>
    <row r="5796">
      <c r="A5796" s="8" t="s">
        <v>5592</v>
      </c>
      <c r="B5796" s="9">
        <v>2.0</v>
      </c>
      <c r="C5796" s="9">
        <v>0.0</v>
      </c>
      <c r="D5796" s="9">
        <v>1.0</v>
      </c>
      <c r="E5796" s="9">
        <v>1.0</v>
      </c>
      <c r="F5796" s="9">
        <v>2.0</v>
      </c>
      <c r="G5796" s="9">
        <v>1.0</v>
      </c>
      <c r="H5796" s="11">
        <f>IFERROR(__xludf.DUMMYFUNCTION("IFERROR(FILTER(Filter!$A$1:A9983,Filter!$A$1:A9983=A5796),0)"),0.0)</f>
        <v>0</v>
      </c>
    </row>
    <row r="5797">
      <c r="A5797" s="8" t="s">
        <v>5593</v>
      </c>
      <c r="B5797" s="9">
        <v>4.0</v>
      </c>
      <c r="C5797" s="9">
        <v>0.0</v>
      </c>
      <c r="D5797" s="9">
        <v>3.0</v>
      </c>
      <c r="E5797" s="9">
        <v>1.0</v>
      </c>
      <c r="F5797" s="9">
        <v>4.0</v>
      </c>
      <c r="G5797" s="9">
        <v>1.0</v>
      </c>
      <c r="H5797" s="11">
        <f>IFERROR(__xludf.DUMMYFUNCTION("IFERROR(FILTER(Filter!$A$1:A9983,Filter!$A$1:A9983=A5797),0)"),0.0)</f>
        <v>0</v>
      </c>
    </row>
    <row r="5798">
      <c r="A5798" s="8" t="s">
        <v>5594</v>
      </c>
      <c r="B5798" s="9">
        <v>5.0</v>
      </c>
      <c r="C5798" s="9">
        <v>0.0</v>
      </c>
      <c r="D5798" s="9">
        <v>5.0</v>
      </c>
      <c r="E5798" s="9">
        <v>0.0</v>
      </c>
      <c r="F5798" s="9">
        <v>5.0</v>
      </c>
      <c r="G5798" s="9">
        <v>1.0</v>
      </c>
      <c r="H5798" s="11">
        <f>IFERROR(__xludf.DUMMYFUNCTION("IFERROR(FILTER(Filter!$A$1:A9983,Filter!$A$1:A9983=A5798),0)"),0.0)</f>
        <v>0</v>
      </c>
    </row>
    <row r="5799">
      <c r="A5799" s="8" t="s">
        <v>5595</v>
      </c>
      <c r="B5799" s="9">
        <v>3.0</v>
      </c>
      <c r="C5799" s="9">
        <v>0.0</v>
      </c>
      <c r="D5799" s="9">
        <v>2.0</v>
      </c>
      <c r="E5799" s="9">
        <v>1.0</v>
      </c>
      <c r="F5799" s="9">
        <v>3.0</v>
      </c>
      <c r="G5799" s="9">
        <v>1.0</v>
      </c>
      <c r="H5799" s="11">
        <f>IFERROR(__xludf.DUMMYFUNCTION("IFERROR(FILTER(Filter!$A$1:A9983,Filter!$A$1:A9983=A5799),0)"),0.0)</f>
        <v>0</v>
      </c>
    </row>
    <row r="5800">
      <c r="A5800" s="8" t="s">
        <v>5596</v>
      </c>
      <c r="B5800" s="9">
        <v>0.0</v>
      </c>
      <c r="C5800" s="9">
        <v>0.0</v>
      </c>
      <c r="D5800" s="9">
        <v>0.0</v>
      </c>
      <c r="E5800" s="9">
        <v>0.0</v>
      </c>
      <c r="F5800" s="9">
        <v>0.0</v>
      </c>
      <c r="G5800" s="9">
        <v>1.0</v>
      </c>
      <c r="H5800" s="11">
        <f>IFERROR(__xludf.DUMMYFUNCTION("IFERROR(FILTER(Filter!$A$1:A9983,Filter!$A$1:A9983=A5800),0)"),0.0)</f>
        <v>0</v>
      </c>
    </row>
    <row r="5801">
      <c r="A5801" s="8" t="s">
        <v>5597</v>
      </c>
      <c r="B5801" s="9">
        <v>4.0</v>
      </c>
      <c r="C5801" s="9">
        <v>0.0</v>
      </c>
      <c r="D5801" s="9">
        <v>4.0</v>
      </c>
      <c r="E5801" s="9">
        <v>0.0</v>
      </c>
      <c r="F5801" s="9">
        <v>4.0</v>
      </c>
      <c r="G5801" s="9">
        <v>1.0</v>
      </c>
      <c r="H5801" s="11">
        <f>IFERROR(__xludf.DUMMYFUNCTION("IFERROR(FILTER(Filter!$A$1:A9983,Filter!$A$1:A9983=A5801),0)"),0.0)</f>
        <v>0</v>
      </c>
    </row>
    <row r="5802">
      <c r="A5802" s="8" t="s">
        <v>5598</v>
      </c>
      <c r="B5802" s="9">
        <v>4.0</v>
      </c>
      <c r="C5802" s="9">
        <v>0.0</v>
      </c>
      <c r="D5802" s="9">
        <v>4.0</v>
      </c>
      <c r="E5802" s="9">
        <v>0.0</v>
      </c>
      <c r="F5802" s="9">
        <v>4.0</v>
      </c>
      <c r="G5802" s="9">
        <v>1.0</v>
      </c>
      <c r="H5802" s="11">
        <f>IFERROR(__xludf.DUMMYFUNCTION("IFERROR(FILTER(Filter!$A$1:A9983,Filter!$A$1:A9983=A5802),0)"),0.0)</f>
        <v>0</v>
      </c>
    </row>
    <row r="5803">
      <c r="A5803" s="8" t="s">
        <v>5599</v>
      </c>
      <c r="B5803" s="9">
        <v>6.0</v>
      </c>
      <c r="C5803" s="9">
        <v>0.0</v>
      </c>
      <c r="D5803" s="9">
        <v>6.0</v>
      </c>
      <c r="E5803" s="9">
        <v>0.0</v>
      </c>
      <c r="F5803" s="9">
        <v>6.0</v>
      </c>
      <c r="G5803" s="9">
        <v>1.0</v>
      </c>
      <c r="H5803" s="11">
        <f>IFERROR(__xludf.DUMMYFUNCTION("IFERROR(FILTER(Filter!$A$1:A9983,Filter!$A$1:A9983=A5803),0)"),0.0)</f>
        <v>0</v>
      </c>
    </row>
    <row r="5804" hidden="1">
      <c r="A5804" s="8"/>
      <c r="B5804" s="9"/>
      <c r="C5804" s="9"/>
      <c r="D5804" s="9"/>
      <c r="E5804" s="9"/>
      <c r="F5804" s="9"/>
      <c r="G5804" s="9"/>
      <c r="H5804" s="11"/>
    </row>
    <row r="5805">
      <c r="A5805" s="8" t="s">
        <v>5600</v>
      </c>
      <c r="B5805" s="9">
        <v>6.0</v>
      </c>
      <c r="C5805" s="9">
        <v>0.0</v>
      </c>
      <c r="D5805" s="9">
        <v>4.0</v>
      </c>
      <c r="E5805" s="9">
        <v>2.0</v>
      </c>
      <c r="F5805" s="9">
        <v>6.0</v>
      </c>
      <c r="G5805" s="9">
        <v>1.0</v>
      </c>
      <c r="H5805" s="11">
        <f>IFERROR(__xludf.DUMMYFUNCTION("IFERROR(FILTER(Filter!$A$1:A9983,Filter!$A$1:A9983=A5805),0)"),0.0)</f>
        <v>0</v>
      </c>
    </row>
    <row r="5806">
      <c r="A5806" s="8" t="s">
        <v>5601</v>
      </c>
      <c r="B5806" s="9">
        <v>1.0</v>
      </c>
      <c r="C5806" s="9">
        <v>0.0</v>
      </c>
      <c r="D5806" s="9">
        <v>1.0</v>
      </c>
      <c r="E5806" s="9">
        <v>0.0</v>
      </c>
      <c r="F5806" s="9">
        <v>1.0</v>
      </c>
      <c r="G5806" s="9">
        <v>1.0</v>
      </c>
      <c r="H5806" s="11">
        <f>IFERROR(__xludf.DUMMYFUNCTION("IFERROR(FILTER(Filter!$A$1:A9983,Filter!$A$1:A9983=A5806),0)"),0.0)</f>
        <v>0</v>
      </c>
    </row>
    <row r="5807">
      <c r="A5807" s="8" t="s">
        <v>5602</v>
      </c>
      <c r="B5807" s="9">
        <v>6.0</v>
      </c>
      <c r="C5807" s="9">
        <v>0.0</v>
      </c>
      <c r="D5807" s="9">
        <v>5.0</v>
      </c>
      <c r="E5807" s="9">
        <v>1.0</v>
      </c>
      <c r="F5807" s="9">
        <v>6.0</v>
      </c>
      <c r="G5807" s="9">
        <v>1.0</v>
      </c>
      <c r="H5807" s="11">
        <f>IFERROR(__xludf.DUMMYFUNCTION("IFERROR(FILTER(Filter!$A$1:A9983,Filter!$A$1:A9983=A5807),0)"),0.0)</f>
        <v>0</v>
      </c>
    </row>
    <row r="5808">
      <c r="A5808" s="8" t="s">
        <v>5603</v>
      </c>
      <c r="B5808" s="9">
        <v>4.0</v>
      </c>
      <c r="C5808" s="9">
        <v>0.0</v>
      </c>
      <c r="D5808" s="9">
        <v>4.0</v>
      </c>
      <c r="E5808" s="9">
        <v>0.0</v>
      </c>
      <c r="F5808" s="9">
        <v>4.0</v>
      </c>
      <c r="G5808" s="9">
        <v>1.0</v>
      </c>
      <c r="H5808" s="11">
        <f>IFERROR(__xludf.DUMMYFUNCTION("IFERROR(FILTER(Filter!$A$1:A9983,Filter!$A$1:A9983=A5808),0)"),0.0)</f>
        <v>0</v>
      </c>
    </row>
    <row r="5809">
      <c r="A5809" s="8" t="s">
        <v>5604</v>
      </c>
      <c r="B5809" s="9">
        <v>4.0</v>
      </c>
      <c r="C5809" s="9">
        <v>0.0</v>
      </c>
      <c r="D5809" s="9">
        <v>3.0</v>
      </c>
      <c r="E5809" s="9">
        <v>1.0</v>
      </c>
      <c r="F5809" s="9">
        <v>4.0</v>
      </c>
      <c r="G5809" s="9">
        <v>1.0</v>
      </c>
      <c r="H5809" s="11">
        <f>IFERROR(__xludf.DUMMYFUNCTION("IFERROR(FILTER(Filter!$A$1:A9983,Filter!$A$1:A9983=A5809),0)"),0.0)</f>
        <v>0</v>
      </c>
    </row>
    <row r="5810">
      <c r="A5810" s="8" t="s">
        <v>5605</v>
      </c>
      <c r="B5810" s="9">
        <v>3.0</v>
      </c>
      <c r="C5810" s="9">
        <v>0.0</v>
      </c>
      <c r="D5810" s="9">
        <v>3.0</v>
      </c>
      <c r="E5810" s="9">
        <v>0.0</v>
      </c>
      <c r="F5810" s="9">
        <v>3.0</v>
      </c>
      <c r="G5810" s="9">
        <v>1.0</v>
      </c>
      <c r="H5810" s="11">
        <f>IFERROR(__xludf.DUMMYFUNCTION("IFERROR(FILTER(Filter!$A$1:A9983,Filter!$A$1:A9983=A5810),0)"),0.0)</f>
        <v>0</v>
      </c>
    </row>
    <row r="5811">
      <c r="A5811" s="8" t="s">
        <v>5606</v>
      </c>
      <c r="B5811" s="9">
        <v>4.0</v>
      </c>
      <c r="C5811" s="9">
        <v>0.0</v>
      </c>
      <c r="D5811" s="9">
        <v>3.0</v>
      </c>
      <c r="E5811" s="9">
        <v>1.0</v>
      </c>
      <c r="F5811" s="9">
        <v>4.0</v>
      </c>
      <c r="G5811" s="9">
        <v>1.0</v>
      </c>
      <c r="H5811" s="11">
        <f>IFERROR(__xludf.DUMMYFUNCTION("IFERROR(FILTER(Filter!$A$1:A9983,Filter!$A$1:A9983=A5811),0)"),0.0)</f>
        <v>0</v>
      </c>
    </row>
    <row r="5812">
      <c r="A5812" s="8" t="s">
        <v>5607</v>
      </c>
      <c r="B5812" s="9">
        <v>0.0</v>
      </c>
      <c r="C5812" s="9">
        <v>0.0</v>
      </c>
      <c r="D5812" s="9">
        <v>0.0</v>
      </c>
      <c r="E5812" s="9">
        <v>0.0</v>
      </c>
      <c r="F5812" s="9">
        <v>0.0</v>
      </c>
      <c r="G5812" s="9">
        <v>1.0</v>
      </c>
      <c r="H5812" s="11">
        <f>IFERROR(__xludf.DUMMYFUNCTION("IFERROR(FILTER(Filter!$A$1:A9983,Filter!$A$1:A9983=A5812),0)"),0.0)</f>
        <v>0</v>
      </c>
    </row>
    <row r="5813">
      <c r="A5813" s="8" t="s">
        <v>5608</v>
      </c>
      <c r="B5813" s="9">
        <v>4.0</v>
      </c>
      <c r="C5813" s="9">
        <v>0.0</v>
      </c>
      <c r="D5813" s="9">
        <v>4.0</v>
      </c>
      <c r="E5813" s="9">
        <v>0.0</v>
      </c>
      <c r="F5813" s="9">
        <v>4.0</v>
      </c>
      <c r="G5813" s="9">
        <v>1.0</v>
      </c>
      <c r="H5813" s="11">
        <f>IFERROR(__xludf.DUMMYFUNCTION("IFERROR(FILTER(Filter!$A$1:A9983,Filter!$A$1:A9983=A5813),0)"),0.0)</f>
        <v>0</v>
      </c>
    </row>
    <row r="5814">
      <c r="A5814" s="8" t="s">
        <v>5609</v>
      </c>
      <c r="B5814" s="9">
        <v>2.0</v>
      </c>
      <c r="C5814" s="9">
        <v>0.0</v>
      </c>
      <c r="D5814" s="9">
        <v>2.0</v>
      </c>
      <c r="E5814" s="9">
        <v>0.0</v>
      </c>
      <c r="F5814" s="9">
        <v>2.0</v>
      </c>
      <c r="G5814" s="9">
        <v>1.0</v>
      </c>
      <c r="H5814" s="11">
        <f>IFERROR(__xludf.DUMMYFUNCTION("IFERROR(FILTER(Filter!$A$1:A9983,Filter!$A$1:A9983=A5814),0)"),0.0)</f>
        <v>0</v>
      </c>
    </row>
    <row r="5815">
      <c r="A5815" s="8" t="s">
        <v>5610</v>
      </c>
      <c r="B5815" s="9">
        <v>3.0</v>
      </c>
      <c r="C5815" s="9">
        <v>0.0</v>
      </c>
      <c r="D5815" s="9">
        <v>3.0</v>
      </c>
      <c r="E5815" s="9">
        <v>0.0</v>
      </c>
      <c r="F5815" s="9">
        <v>3.0</v>
      </c>
      <c r="G5815" s="9">
        <v>1.0</v>
      </c>
      <c r="H5815" s="11">
        <f>IFERROR(__xludf.DUMMYFUNCTION("IFERROR(FILTER(Filter!$A$1:A9983,Filter!$A$1:A9983=A5815),0)"),0.0)</f>
        <v>0</v>
      </c>
    </row>
    <row r="5816" hidden="1">
      <c r="A5816" s="8"/>
      <c r="B5816" s="9"/>
      <c r="C5816" s="9"/>
      <c r="D5816" s="9"/>
      <c r="E5816" s="9"/>
      <c r="F5816" s="9"/>
      <c r="G5816" s="9"/>
      <c r="H5816" s="11"/>
    </row>
    <row r="5817">
      <c r="A5817" s="8" t="s">
        <v>5611</v>
      </c>
      <c r="B5817" s="9">
        <v>2.0</v>
      </c>
      <c r="C5817" s="9">
        <v>0.0</v>
      </c>
      <c r="D5817" s="9">
        <v>1.0</v>
      </c>
      <c r="E5817" s="9">
        <v>1.0</v>
      </c>
      <c r="F5817" s="9">
        <v>2.0</v>
      </c>
      <c r="G5817" s="9">
        <v>1.0</v>
      </c>
      <c r="H5817" s="11">
        <f>IFERROR(__xludf.DUMMYFUNCTION("IFERROR(FILTER(Filter!$A$1:A9983,Filter!$A$1:A9983=A5817),0)"),0.0)</f>
        <v>0</v>
      </c>
    </row>
    <row r="5818">
      <c r="A5818" s="8" t="s">
        <v>5612</v>
      </c>
      <c r="B5818" s="9">
        <v>1.0</v>
      </c>
      <c r="C5818" s="9">
        <v>0.0</v>
      </c>
      <c r="D5818" s="9">
        <v>1.0</v>
      </c>
      <c r="E5818" s="9">
        <v>0.0</v>
      </c>
      <c r="F5818" s="9">
        <v>1.0</v>
      </c>
      <c r="G5818" s="9">
        <v>1.0</v>
      </c>
      <c r="H5818" s="11">
        <f>IFERROR(__xludf.DUMMYFUNCTION("IFERROR(FILTER(Filter!$A$1:A9983,Filter!$A$1:A9983=A5818),0)"),0.0)</f>
        <v>0</v>
      </c>
    </row>
    <row r="5819">
      <c r="A5819" s="8" t="s">
        <v>5613</v>
      </c>
      <c r="B5819" s="9">
        <v>3.0</v>
      </c>
      <c r="C5819" s="9">
        <v>0.0</v>
      </c>
      <c r="D5819" s="9">
        <v>3.0</v>
      </c>
      <c r="E5819" s="9">
        <v>0.0</v>
      </c>
      <c r="F5819" s="9">
        <v>3.0</v>
      </c>
      <c r="G5819" s="9">
        <v>1.0</v>
      </c>
      <c r="H5819" s="11">
        <f>IFERROR(__xludf.DUMMYFUNCTION("IFERROR(FILTER(Filter!$A$1:A9983,Filter!$A$1:A9983=A5819),0)"),0.0)</f>
        <v>0</v>
      </c>
    </row>
    <row r="5820">
      <c r="A5820" s="8" t="s">
        <v>5614</v>
      </c>
      <c r="B5820" s="9">
        <v>2.0</v>
      </c>
      <c r="C5820" s="9">
        <v>0.0</v>
      </c>
      <c r="D5820" s="9">
        <v>2.0</v>
      </c>
      <c r="E5820" s="9">
        <v>0.0</v>
      </c>
      <c r="F5820" s="9">
        <v>2.0</v>
      </c>
      <c r="G5820" s="9">
        <v>1.0</v>
      </c>
      <c r="H5820" s="11">
        <f>IFERROR(__xludf.DUMMYFUNCTION("IFERROR(FILTER(Filter!$A$1:A9983,Filter!$A$1:A9983=A5820),0)"),0.0)</f>
        <v>0</v>
      </c>
    </row>
    <row r="5821">
      <c r="A5821" s="8" t="s">
        <v>5615</v>
      </c>
      <c r="B5821" s="9">
        <v>3.0</v>
      </c>
      <c r="C5821" s="9">
        <v>0.0</v>
      </c>
      <c r="D5821" s="9">
        <v>2.0</v>
      </c>
      <c r="E5821" s="9">
        <v>1.0</v>
      </c>
      <c r="F5821" s="9">
        <v>3.0</v>
      </c>
      <c r="G5821" s="9">
        <v>1.0</v>
      </c>
      <c r="H5821" s="11">
        <f>IFERROR(__xludf.DUMMYFUNCTION("IFERROR(FILTER(Filter!$A$1:A9983,Filter!$A$1:A9983=A5821),0)"),0.0)</f>
        <v>0</v>
      </c>
    </row>
    <row r="5822">
      <c r="A5822" s="12" t="s">
        <v>5616</v>
      </c>
      <c r="B5822" s="9">
        <v>1.0</v>
      </c>
      <c r="C5822" s="9">
        <v>0.0</v>
      </c>
      <c r="D5822" s="9">
        <v>1.0</v>
      </c>
      <c r="E5822" s="9">
        <v>0.0</v>
      </c>
      <c r="F5822" s="9">
        <v>1.0</v>
      </c>
      <c r="G5822" s="9">
        <v>1.0</v>
      </c>
      <c r="H5822" s="11">
        <f>IFERROR(__xludf.DUMMYFUNCTION("IFERROR(FILTER(Filter!$A$1:A9983,Filter!$A$1:A9983=A5822),0)"),0.0)</f>
        <v>0</v>
      </c>
    </row>
    <row r="5823">
      <c r="A5823" s="8" t="s">
        <v>5617</v>
      </c>
      <c r="B5823" s="9">
        <v>2.0</v>
      </c>
      <c r="C5823" s="9">
        <v>0.0</v>
      </c>
      <c r="D5823" s="9">
        <v>2.0</v>
      </c>
      <c r="E5823" s="9">
        <v>0.0</v>
      </c>
      <c r="F5823" s="9">
        <v>2.0</v>
      </c>
      <c r="G5823" s="9">
        <v>1.0</v>
      </c>
      <c r="H5823" s="11">
        <f>IFERROR(__xludf.DUMMYFUNCTION("IFERROR(FILTER(Filter!$A$1:A9983,Filter!$A$1:A9983=A5823),0)"),0.0)</f>
        <v>0</v>
      </c>
    </row>
    <row r="5824">
      <c r="A5824" s="8" t="s">
        <v>5618</v>
      </c>
      <c r="B5824" s="9">
        <v>1.0</v>
      </c>
      <c r="C5824" s="9">
        <v>0.0</v>
      </c>
      <c r="D5824" s="9">
        <v>1.0</v>
      </c>
      <c r="E5824" s="9">
        <v>0.0</v>
      </c>
      <c r="F5824" s="9">
        <v>1.0</v>
      </c>
      <c r="G5824" s="9">
        <v>1.0</v>
      </c>
      <c r="H5824" s="11">
        <f>IFERROR(__xludf.DUMMYFUNCTION("IFERROR(FILTER(Filter!$A$1:A9983,Filter!$A$1:A9983=A5824),0)"),0.0)</f>
        <v>0</v>
      </c>
    </row>
    <row r="5825">
      <c r="A5825" s="8" t="s">
        <v>5619</v>
      </c>
      <c r="B5825" s="9">
        <v>4.0</v>
      </c>
      <c r="C5825" s="9">
        <v>0.0</v>
      </c>
      <c r="D5825" s="9">
        <v>4.0</v>
      </c>
      <c r="E5825" s="9">
        <v>0.0</v>
      </c>
      <c r="F5825" s="9">
        <v>4.0</v>
      </c>
      <c r="G5825" s="9">
        <v>1.0</v>
      </c>
      <c r="H5825" s="11">
        <f>IFERROR(__xludf.DUMMYFUNCTION("IFERROR(FILTER(Filter!$A$1:A9983,Filter!$A$1:A9983=A5825),0)"),0.0)</f>
        <v>0</v>
      </c>
    </row>
    <row r="5826">
      <c r="A5826" s="8" t="s">
        <v>5620</v>
      </c>
      <c r="B5826" s="9">
        <v>1.0</v>
      </c>
      <c r="C5826" s="9">
        <v>0.0</v>
      </c>
      <c r="D5826" s="9">
        <v>1.0</v>
      </c>
      <c r="E5826" s="9">
        <v>0.0</v>
      </c>
      <c r="F5826" s="9">
        <v>1.0</v>
      </c>
      <c r="G5826" s="9">
        <v>1.0</v>
      </c>
      <c r="H5826" s="11">
        <f>IFERROR(__xludf.DUMMYFUNCTION("IFERROR(FILTER(Filter!$A$1:A9983,Filter!$A$1:A9983=A5826),0)"),0.0)</f>
        <v>0</v>
      </c>
    </row>
    <row r="5827">
      <c r="A5827" s="8" t="s">
        <v>5621</v>
      </c>
      <c r="B5827" s="9">
        <v>1.0</v>
      </c>
      <c r="C5827" s="9">
        <v>0.0</v>
      </c>
      <c r="D5827" s="9">
        <v>1.0</v>
      </c>
      <c r="E5827" s="9">
        <v>0.0</v>
      </c>
      <c r="F5827" s="9">
        <v>1.0</v>
      </c>
      <c r="G5827" s="9">
        <v>1.0</v>
      </c>
      <c r="H5827" s="11">
        <f>IFERROR(__xludf.DUMMYFUNCTION("IFERROR(FILTER(Filter!$A$1:A9983,Filter!$A$1:A9983=A5827),0)"),0.0)</f>
        <v>0</v>
      </c>
    </row>
    <row r="5828">
      <c r="A5828" s="8" t="s">
        <v>5622</v>
      </c>
      <c r="B5828" s="9">
        <v>4.0</v>
      </c>
      <c r="C5828" s="9">
        <v>0.0</v>
      </c>
      <c r="D5828" s="9">
        <v>3.0</v>
      </c>
      <c r="E5828" s="9">
        <v>1.0</v>
      </c>
      <c r="F5828" s="9">
        <v>4.0</v>
      </c>
      <c r="G5828" s="9">
        <v>1.0</v>
      </c>
      <c r="H5828" s="11">
        <f>IFERROR(__xludf.DUMMYFUNCTION("IFERROR(FILTER(Filter!$A$1:A9983,Filter!$A$1:A9983=A5828),0)"),0.0)</f>
        <v>0</v>
      </c>
    </row>
    <row r="5829">
      <c r="A5829" s="8" t="s">
        <v>5623</v>
      </c>
      <c r="B5829" s="9">
        <v>3.0</v>
      </c>
      <c r="C5829" s="9">
        <v>0.0</v>
      </c>
      <c r="D5829" s="9">
        <v>3.0</v>
      </c>
      <c r="E5829" s="9">
        <v>0.0</v>
      </c>
      <c r="F5829" s="9">
        <v>3.0</v>
      </c>
      <c r="G5829" s="9">
        <v>1.0</v>
      </c>
      <c r="H5829" s="11">
        <f>IFERROR(__xludf.DUMMYFUNCTION("IFERROR(FILTER(Filter!$A$1:A9983,Filter!$A$1:A9983=A5829),0)"),0.0)</f>
        <v>0</v>
      </c>
    </row>
    <row r="5830">
      <c r="A5830" s="8" t="s">
        <v>5624</v>
      </c>
      <c r="B5830" s="9">
        <v>5.0</v>
      </c>
      <c r="C5830" s="9">
        <v>0.0</v>
      </c>
      <c r="D5830" s="9">
        <v>5.0</v>
      </c>
      <c r="E5830" s="9">
        <v>0.0</v>
      </c>
      <c r="F5830" s="9">
        <v>5.0</v>
      </c>
      <c r="G5830" s="9">
        <v>1.0</v>
      </c>
      <c r="H5830" s="11">
        <f>IFERROR(__xludf.DUMMYFUNCTION("IFERROR(FILTER(Filter!$A$1:A9983,Filter!$A$1:A9983=A5830),0)"),0.0)</f>
        <v>0</v>
      </c>
    </row>
    <row r="5831">
      <c r="A5831" s="8" t="s">
        <v>5625</v>
      </c>
      <c r="B5831" s="9">
        <v>5.0</v>
      </c>
      <c r="C5831" s="9">
        <v>0.0</v>
      </c>
      <c r="D5831" s="9">
        <v>5.0</v>
      </c>
      <c r="E5831" s="9">
        <v>0.0</v>
      </c>
      <c r="F5831" s="9">
        <v>5.0</v>
      </c>
      <c r="G5831" s="9">
        <v>1.0</v>
      </c>
      <c r="H5831" s="11">
        <f>IFERROR(__xludf.DUMMYFUNCTION("IFERROR(FILTER(Filter!$A$1:A9983,Filter!$A$1:A9983=A5831),0)"),0.0)</f>
        <v>0</v>
      </c>
    </row>
    <row r="5832">
      <c r="A5832" s="8" t="s">
        <v>5626</v>
      </c>
      <c r="B5832" s="9">
        <v>10.0</v>
      </c>
      <c r="C5832" s="9">
        <v>0.0</v>
      </c>
      <c r="D5832" s="9">
        <v>10.0</v>
      </c>
      <c r="E5832" s="9">
        <v>0.0</v>
      </c>
      <c r="F5832" s="9">
        <v>10.0</v>
      </c>
      <c r="G5832" s="9">
        <v>1.0</v>
      </c>
      <c r="H5832" s="11">
        <f>IFERROR(__xludf.DUMMYFUNCTION("IFERROR(FILTER(Filter!$A$1:A9983,Filter!$A$1:A9983=A5832),0)"),0.0)</f>
        <v>0</v>
      </c>
    </row>
    <row r="5833">
      <c r="A5833" s="8" t="s">
        <v>5627</v>
      </c>
      <c r="B5833" s="9">
        <v>2.0</v>
      </c>
      <c r="C5833" s="9">
        <v>0.0</v>
      </c>
      <c r="D5833" s="9">
        <v>2.0</v>
      </c>
      <c r="E5833" s="9">
        <v>0.0</v>
      </c>
      <c r="F5833" s="9">
        <v>2.0</v>
      </c>
      <c r="G5833" s="9">
        <v>1.0</v>
      </c>
      <c r="H5833" s="11">
        <f>IFERROR(__xludf.DUMMYFUNCTION("IFERROR(FILTER(Filter!$A$1:A9983,Filter!$A$1:A9983=A5833),0)"),0.0)</f>
        <v>0</v>
      </c>
    </row>
    <row r="5834">
      <c r="A5834" s="8" t="s">
        <v>5628</v>
      </c>
      <c r="B5834" s="9">
        <v>4.0</v>
      </c>
      <c r="C5834" s="9">
        <v>0.0</v>
      </c>
      <c r="D5834" s="9">
        <v>3.0</v>
      </c>
      <c r="E5834" s="9">
        <v>1.0</v>
      </c>
      <c r="F5834" s="9">
        <v>4.0</v>
      </c>
      <c r="G5834" s="9">
        <v>1.0</v>
      </c>
      <c r="H5834" s="11">
        <f>IFERROR(__xludf.DUMMYFUNCTION("IFERROR(FILTER(Filter!$A$1:A9983,Filter!$A$1:A9983=A5834),0)"),0.0)</f>
        <v>0</v>
      </c>
    </row>
    <row r="5835">
      <c r="A5835" s="8" t="s">
        <v>5629</v>
      </c>
      <c r="B5835" s="9">
        <v>5.0</v>
      </c>
      <c r="C5835" s="9">
        <v>0.0</v>
      </c>
      <c r="D5835" s="9">
        <v>5.0</v>
      </c>
      <c r="E5835" s="9">
        <v>0.0</v>
      </c>
      <c r="F5835" s="9">
        <v>5.0</v>
      </c>
      <c r="G5835" s="9">
        <v>1.0</v>
      </c>
      <c r="H5835" s="11">
        <f>IFERROR(__xludf.DUMMYFUNCTION("IFERROR(FILTER(Filter!$A$1:A9983,Filter!$A$1:A9983=A5835),0)"),0.0)</f>
        <v>0</v>
      </c>
    </row>
    <row r="5836">
      <c r="A5836" s="8" t="s">
        <v>5630</v>
      </c>
      <c r="B5836" s="9">
        <v>7.0</v>
      </c>
      <c r="C5836" s="9">
        <v>0.0</v>
      </c>
      <c r="D5836" s="9">
        <v>6.0</v>
      </c>
      <c r="E5836" s="9">
        <v>1.0</v>
      </c>
      <c r="F5836" s="9">
        <v>7.0</v>
      </c>
      <c r="G5836" s="9">
        <v>1.0</v>
      </c>
      <c r="H5836" s="11">
        <f>IFERROR(__xludf.DUMMYFUNCTION("IFERROR(FILTER(Filter!$A$1:A9983,Filter!$A$1:A9983=A5836),0)"),0.0)</f>
        <v>0</v>
      </c>
    </row>
    <row r="5837">
      <c r="A5837" s="8" t="s">
        <v>5631</v>
      </c>
      <c r="B5837" s="9">
        <v>4.0</v>
      </c>
      <c r="C5837" s="9">
        <v>0.0</v>
      </c>
      <c r="D5837" s="9">
        <v>4.0</v>
      </c>
      <c r="E5837" s="9">
        <v>0.0</v>
      </c>
      <c r="F5837" s="9">
        <v>4.0</v>
      </c>
      <c r="G5837" s="9">
        <v>1.0</v>
      </c>
      <c r="H5837" s="11">
        <f>IFERROR(__xludf.DUMMYFUNCTION("IFERROR(FILTER(Filter!$A$1:A9983,Filter!$A$1:A9983=A5837),0)"),0.0)</f>
        <v>0</v>
      </c>
    </row>
    <row r="5838">
      <c r="A5838" s="8" t="s">
        <v>5632</v>
      </c>
      <c r="B5838" s="9">
        <v>5.0</v>
      </c>
      <c r="C5838" s="9">
        <v>0.0</v>
      </c>
      <c r="D5838" s="9">
        <v>4.0</v>
      </c>
      <c r="E5838" s="9">
        <v>1.0</v>
      </c>
      <c r="F5838" s="9">
        <v>5.0</v>
      </c>
      <c r="G5838" s="9">
        <v>1.0</v>
      </c>
      <c r="H5838" s="11">
        <f>IFERROR(__xludf.DUMMYFUNCTION("IFERROR(FILTER(Filter!$A$1:A9983,Filter!$A$1:A9983=A5838),0)"),0.0)</f>
        <v>0</v>
      </c>
    </row>
    <row r="5839">
      <c r="A5839" s="8" t="s">
        <v>5633</v>
      </c>
      <c r="B5839" s="9">
        <v>7.0</v>
      </c>
      <c r="C5839" s="9">
        <v>0.0</v>
      </c>
      <c r="D5839" s="9">
        <v>5.0</v>
      </c>
      <c r="E5839" s="9">
        <v>2.0</v>
      </c>
      <c r="F5839" s="9">
        <v>7.0</v>
      </c>
      <c r="G5839" s="9">
        <v>1.0</v>
      </c>
      <c r="H5839" s="11">
        <f>IFERROR(__xludf.DUMMYFUNCTION("IFERROR(FILTER(Filter!$A$1:A9983,Filter!$A$1:A9983=A5839),0)"),0.0)</f>
        <v>0</v>
      </c>
    </row>
    <row r="5840">
      <c r="A5840" s="8" t="s">
        <v>5634</v>
      </c>
      <c r="B5840" s="9">
        <v>9.0</v>
      </c>
      <c r="C5840" s="9">
        <v>0.0</v>
      </c>
      <c r="D5840" s="9">
        <v>7.0</v>
      </c>
      <c r="E5840" s="9">
        <v>2.0</v>
      </c>
      <c r="F5840" s="9">
        <v>9.0</v>
      </c>
      <c r="G5840" s="9">
        <v>1.0</v>
      </c>
      <c r="H5840" s="11">
        <f>IFERROR(__xludf.DUMMYFUNCTION("IFERROR(FILTER(Filter!$A$1:A9983,Filter!$A$1:A9983=A5840),0)"),0.0)</f>
        <v>0</v>
      </c>
    </row>
    <row r="5841">
      <c r="A5841" s="8" t="s">
        <v>5635</v>
      </c>
      <c r="B5841" s="9">
        <v>4.0</v>
      </c>
      <c r="C5841" s="9">
        <v>0.0</v>
      </c>
      <c r="D5841" s="9">
        <v>1.0</v>
      </c>
      <c r="E5841" s="9">
        <v>3.0</v>
      </c>
      <c r="F5841" s="9">
        <v>4.0</v>
      </c>
      <c r="G5841" s="9">
        <v>1.0</v>
      </c>
      <c r="H5841" s="11">
        <f>IFERROR(__xludf.DUMMYFUNCTION("IFERROR(FILTER(Filter!$A$1:A9983,Filter!$A$1:A9983=A5841),0)"),0.0)</f>
        <v>0</v>
      </c>
    </row>
    <row r="5842">
      <c r="A5842" s="8" t="s">
        <v>5636</v>
      </c>
      <c r="B5842" s="9">
        <v>4.0</v>
      </c>
      <c r="C5842" s="9">
        <v>0.0</v>
      </c>
      <c r="D5842" s="9">
        <v>4.0</v>
      </c>
      <c r="E5842" s="9">
        <v>0.0</v>
      </c>
      <c r="F5842" s="9">
        <v>4.0</v>
      </c>
      <c r="G5842" s="9">
        <v>1.0</v>
      </c>
      <c r="H5842" s="11">
        <f>IFERROR(__xludf.DUMMYFUNCTION("IFERROR(FILTER(Filter!$A$1:A9983,Filter!$A$1:A9983=A5842),0)"),0.0)</f>
        <v>0</v>
      </c>
    </row>
    <row r="5843">
      <c r="A5843" s="8" t="s">
        <v>5637</v>
      </c>
      <c r="B5843" s="9">
        <v>5.0</v>
      </c>
      <c r="C5843" s="9">
        <v>0.0</v>
      </c>
      <c r="D5843" s="9">
        <v>3.0</v>
      </c>
      <c r="E5843" s="9">
        <v>2.0</v>
      </c>
      <c r="F5843" s="9">
        <v>5.0</v>
      </c>
      <c r="G5843" s="9">
        <v>1.0</v>
      </c>
      <c r="H5843" s="11">
        <f>IFERROR(__xludf.DUMMYFUNCTION("IFERROR(FILTER(Filter!$A$1:A9983,Filter!$A$1:A9983=A5843),0)"),0.0)</f>
        <v>0</v>
      </c>
    </row>
    <row r="5844">
      <c r="A5844" s="8" t="s">
        <v>5638</v>
      </c>
      <c r="B5844" s="9">
        <v>7.0</v>
      </c>
      <c r="C5844" s="9">
        <v>0.0</v>
      </c>
      <c r="D5844" s="9">
        <v>6.0</v>
      </c>
      <c r="E5844" s="9">
        <v>1.0</v>
      </c>
      <c r="F5844" s="9">
        <v>7.0</v>
      </c>
      <c r="G5844" s="9">
        <v>1.0</v>
      </c>
      <c r="H5844" s="11">
        <f>IFERROR(__xludf.DUMMYFUNCTION("IFERROR(FILTER(Filter!$A$1:A9983,Filter!$A$1:A9983=A5844),0)"),0.0)</f>
        <v>0</v>
      </c>
    </row>
    <row r="5845">
      <c r="A5845" s="8" t="s">
        <v>5639</v>
      </c>
      <c r="B5845" s="9">
        <v>2.0</v>
      </c>
      <c r="C5845" s="9">
        <v>0.0</v>
      </c>
      <c r="D5845" s="9">
        <v>1.0</v>
      </c>
      <c r="E5845" s="9">
        <v>1.0</v>
      </c>
      <c r="F5845" s="9">
        <v>2.0</v>
      </c>
      <c r="G5845" s="9">
        <v>1.0</v>
      </c>
      <c r="H5845" s="11">
        <f>IFERROR(__xludf.DUMMYFUNCTION("IFERROR(FILTER(Filter!$A$1:A9983,Filter!$A$1:A9983=A5845),0)"),0.0)</f>
        <v>0</v>
      </c>
    </row>
    <row r="5846">
      <c r="A5846" s="8" t="s">
        <v>5640</v>
      </c>
      <c r="B5846" s="9">
        <v>0.0</v>
      </c>
      <c r="C5846" s="9">
        <v>0.0</v>
      </c>
      <c r="D5846" s="9">
        <v>0.0</v>
      </c>
      <c r="E5846" s="9">
        <v>0.0</v>
      </c>
      <c r="F5846" s="9">
        <v>0.0</v>
      </c>
      <c r="G5846" s="9">
        <v>1.0</v>
      </c>
      <c r="H5846" s="11">
        <f>IFERROR(__xludf.DUMMYFUNCTION("IFERROR(FILTER(Filter!$A$1:A9983,Filter!$A$1:A9983=A5846),0)"),0.0)</f>
        <v>0</v>
      </c>
    </row>
    <row r="5847">
      <c r="A5847" s="8" t="s">
        <v>5641</v>
      </c>
      <c r="B5847" s="9">
        <v>11.0</v>
      </c>
      <c r="C5847" s="9">
        <v>0.0</v>
      </c>
      <c r="D5847" s="9">
        <v>11.0</v>
      </c>
      <c r="E5847" s="9">
        <v>0.0</v>
      </c>
      <c r="F5847" s="9">
        <v>11.0</v>
      </c>
      <c r="G5847" s="9">
        <v>1.0</v>
      </c>
      <c r="H5847" s="11">
        <f>IFERROR(__xludf.DUMMYFUNCTION("IFERROR(FILTER(Filter!$A$1:A9983,Filter!$A$1:A9983=A5847),0)"),0.0)</f>
        <v>0</v>
      </c>
    </row>
    <row r="5848">
      <c r="A5848" s="8" t="s">
        <v>5642</v>
      </c>
      <c r="B5848" s="9">
        <v>3.0</v>
      </c>
      <c r="C5848" s="9">
        <v>0.0</v>
      </c>
      <c r="D5848" s="9">
        <v>3.0</v>
      </c>
      <c r="E5848" s="9">
        <v>0.0</v>
      </c>
      <c r="F5848" s="9">
        <v>3.0</v>
      </c>
      <c r="G5848" s="9">
        <v>1.0</v>
      </c>
      <c r="H5848" s="11">
        <f>IFERROR(__xludf.DUMMYFUNCTION("IFERROR(FILTER(Filter!$A$1:A9983,Filter!$A$1:A9983=A5848),0)"),0.0)</f>
        <v>0</v>
      </c>
    </row>
    <row r="5849">
      <c r="A5849" s="8" t="s">
        <v>5643</v>
      </c>
      <c r="B5849" s="9">
        <v>4.0</v>
      </c>
      <c r="C5849" s="9">
        <v>0.0</v>
      </c>
      <c r="D5849" s="9">
        <v>4.0</v>
      </c>
      <c r="E5849" s="9">
        <v>0.0</v>
      </c>
      <c r="F5849" s="9">
        <v>4.0</v>
      </c>
      <c r="G5849" s="9">
        <v>1.0</v>
      </c>
      <c r="H5849" s="11">
        <f>IFERROR(__xludf.DUMMYFUNCTION("IFERROR(FILTER(Filter!$A$1:A9983,Filter!$A$1:A9983=A5849),0)"),0.0)</f>
        <v>0</v>
      </c>
    </row>
    <row r="5850">
      <c r="A5850" s="8" t="s">
        <v>5644</v>
      </c>
      <c r="B5850" s="9">
        <v>5.0</v>
      </c>
      <c r="C5850" s="9">
        <v>0.0</v>
      </c>
      <c r="D5850" s="9">
        <v>4.0</v>
      </c>
      <c r="E5850" s="9">
        <v>1.0</v>
      </c>
      <c r="F5850" s="9">
        <v>5.0</v>
      </c>
      <c r="G5850" s="9">
        <v>1.0</v>
      </c>
      <c r="H5850" s="11">
        <f>IFERROR(__xludf.DUMMYFUNCTION("IFERROR(FILTER(Filter!$A$1:A9983,Filter!$A$1:A9983=A5850),0)"),0.0)</f>
        <v>0</v>
      </c>
    </row>
    <row r="5851">
      <c r="A5851" s="8" t="s">
        <v>5645</v>
      </c>
      <c r="B5851" s="9">
        <v>4.0</v>
      </c>
      <c r="C5851" s="9">
        <v>0.0</v>
      </c>
      <c r="D5851" s="9">
        <v>4.0</v>
      </c>
      <c r="E5851" s="9">
        <v>0.0</v>
      </c>
      <c r="F5851" s="9">
        <v>4.0</v>
      </c>
      <c r="G5851" s="9">
        <v>1.0</v>
      </c>
      <c r="H5851" s="11">
        <f>IFERROR(__xludf.DUMMYFUNCTION("IFERROR(FILTER(Filter!$A$1:A9983,Filter!$A$1:A9983=A5851),0)"),0.0)</f>
        <v>0</v>
      </c>
    </row>
    <row r="5852">
      <c r="A5852" s="8" t="s">
        <v>5646</v>
      </c>
      <c r="B5852" s="9">
        <v>12.0</v>
      </c>
      <c r="C5852" s="9">
        <v>0.0</v>
      </c>
      <c r="D5852" s="9">
        <v>11.0</v>
      </c>
      <c r="E5852" s="9">
        <v>1.0</v>
      </c>
      <c r="F5852" s="9">
        <v>12.0</v>
      </c>
      <c r="G5852" s="9">
        <v>1.0</v>
      </c>
      <c r="H5852" s="11">
        <f>IFERROR(__xludf.DUMMYFUNCTION("IFERROR(FILTER(Filter!$A$1:A9983,Filter!$A$1:A9983=A5852),0)"),0.0)</f>
        <v>0</v>
      </c>
    </row>
    <row r="5853">
      <c r="A5853" s="8" t="s">
        <v>5647</v>
      </c>
      <c r="B5853" s="9">
        <v>4.0</v>
      </c>
      <c r="C5853" s="9">
        <v>0.0</v>
      </c>
      <c r="D5853" s="9">
        <v>4.0</v>
      </c>
      <c r="E5853" s="9">
        <v>0.0</v>
      </c>
      <c r="F5853" s="9">
        <v>4.0</v>
      </c>
      <c r="G5853" s="9">
        <v>1.0</v>
      </c>
      <c r="H5853" s="11">
        <f>IFERROR(__xludf.DUMMYFUNCTION("IFERROR(FILTER(Filter!$A$1:A9983,Filter!$A$1:A9983=A5853),0)"),0.0)</f>
        <v>0</v>
      </c>
    </row>
    <row r="5854">
      <c r="A5854" s="8" t="s">
        <v>5648</v>
      </c>
      <c r="B5854" s="9">
        <v>3.0</v>
      </c>
      <c r="C5854" s="9">
        <v>0.0</v>
      </c>
      <c r="D5854" s="9">
        <v>3.0</v>
      </c>
      <c r="E5854" s="9">
        <v>0.0</v>
      </c>
      <c r="F5854" s="9">
        <v>3.0</v>
      </c>
      <c r="G5854" s="9">
        <v>1.0</v>
      </c>
      <c r="H5854" s="11">
        <f>IFERROR(__xludf.DUMMYFUNCTION("IFERROR(FILTER(Filter!$A$1:A9983,Filter!$A$1:A9983=A5854),0)"),0.0)</f>
        <v>0</v>
      </c>
    </row>
    <row r="5855">
      <c r="A5855" s="8" t="s">
        <v>5649</v>
      </c>
      <c r="B5855" s="9">
        <v>3.0</v>
      </c>
      <c r="C5855" s="9">
        <v>0.0</v>
      </c>
      <c r="D5855" s="9">
        <v>2.0</v>
      </c>
      <c r="E5855" s="9">
        <v>1.0</v>
      </c>
      <c r="F5855" s="9">
        <v>3.0</v>
      </c>
      <c r="G5855" s="9">
        <v>1.0</v>
      </c>
      <c r="H5855" s="11">
        <f>IFERROR(__xludf.DUMMYFUNCTION("IFERROR(FILTER(Filter!$A$1:A9983,Filter!$A$1:A9983=A5855),0)"),0.0)</f>
        <v>0</v>
      </c>
    </row>
    <row r="5856">
      <c r="A5856" s="8" t="s">
        <v>5650</v>
      </c>
      <c r="B5856" s="9">
        <v>9.0</v>
      </c>
      <c r="C5856" s="9">
        <v>0.0</v>
      </c>
      <c r="D5856" s="9">
        <v>9.0</v>
      </c>
      <c r="E5856" s="9">
        <v>0.0</v>
      </c>
      <c r="F5856" s="9">
        <v>9.0</v>
      </c>
      <c r="G5856" s="9">
        <v>1.0</v>
      </c>
      <c r="H5856" s="11">
        <f>IFERROR(__xludf.DUMMYFUNCTION("IFERROR(FILTER(Filter!$A$1:A9983,Filter!$A$1:A9983=A5856),0)"),0.0)</f>
        <v>0</v>
      </c>
    </row>
    <row r="5857">
      <c r="A5857" s="8" t="s">
        <v>5651</v>
      </c>
      <c r="B5857" s="9">
        <v>3.0</v>
      </c>
      <c r="C5857" s="9">
        <v>0.0</v>
      </c>
      <c r="D5857" s="9">
        <v>3.0</v>
      </c>
      <c r="E5857" s="9">
        <v>0.0</v>
      </c>
      <c r="F5857" s="9">
        <v>3.0</v>
      </c>
      <c r="G5857" s="9">
        <v>1.0</v>
      </c>
      <c r="H5857" s="11">
        <f>IFERROR(__xludf.DUMMYFUNCTION("IFERROR(FILTER(Filter!$A$1:A9983,Filter!$A$1:A9983=A5857),0)"),0.0)</f>
        <v>0</v>
      </c>
    </row>
    <row r="5858">
      <c r="A5858" s="8" t="s">
        <v>5652</v>
      </c>
      <c r="B5858" s="9">
        <v>3.0</v>
      </c>
      <c r="C5858" s="9">
        <v>0.0</v>
      </c>
      <c r="D5858" s="9">
        <v>2.0</v>
      </c>
      <c r="E5858" s="9">
        <v>1.0</v>
      </c>
      <c r="F5858" s="9">
        <v>3.0</v>
      </c>
      <c r="G5858" s="9">
        <v>1.0</v>
      </c>
      <c r="H5858" s="11">
        <f>IFERROR(__xludf.DUMMYFUNCTION("IFERROR(FILTER(Filter!$A$1:A9983,Filter!$A$1:A9983=A5858),0)"),0.0)</f>
        <v>0</v>
      </c>
    </row>
    <row r="5859">
      <c r="A5859" s="8" t="s">
        <v>5653</v>
      </c>
      <c r="B5859" s="9">
        <v>3.0</v>
      </c>
      <c r="C5859" s="9">
        <v>0.0</v>
      </c>
      <c r="D5859" s="9">
        <v>3.0</v>
      </c>
      <c r="E5859" s="9">
        <v>0.0</v>
      </c>
      <c r="F5859" s="9">
        <v>3.0</v>
      </c>
      <c r="G5859" s="9">
        <v>1.0</v>
      </c>
      <c r="H5859" s="11">
        <f>IFERROR(__xludf.DUMMYFUNCTION("IFERROR(FILTER(Filter!$A$1:A9983,Filter!$A$1:A9983=A5859),0)"),0.0)</f>
        <v>0</v>
      </c>
    </row>
    <row r="5860">
      <c r="A5860" s="8" t="s">
        <v>5654</v>
      </c>
      <c r="B5860" s="9">
        <v>2.0</v>
      </c>
      <c r="C5860" s="9">
        <v>0.0</v>
      </c>
      <c r="D5860" s="9">
        <v>1.0</v>
      </c>
      <c r="E5860" s="9">
        <v>1.0</v>
      </c>
      <c r="F5860" s="9">
        <v>2.0</v>
      </c>
      <c r="G5860" s="9">
        <v>1.0</v>
      </c>
      <c r="H5860" s="11">
        <f>IFERROR(__xludf.DUMMYFUNCTION("IFERROR(FILTER(Filter!$A$1:A9983,Filter!$A$1:A9983=A5860),0)"),0.0)</f>
        <v>0</v>
      </c>
    </row>
    <row r="5861">
      <c r="A5861" s="8" t="s">
        <v>5655</v>
      </c>
      <c r="B5861" s="9">
        <v>3.0</v>
      </c>
      <c r="C5861" s="9">
        <v>0.0</v>
      </c>
      <c r="D5861" s="9">
        <v>3.0</v>
      </c>
      <c r="E5861" s="9">
        <v>0.0</v>
      </c>
      <c r="F5861" s="9">
        <v>3.0</v>
      </c>
      <c r="G5861" s="9">
        <v>1.0</v>
      </c>
      <c r="H5861" s="11">
        <f>IFERROR(__xludf.DUMMYFUNCTION("IFERROR(FILTER(Filter!$A$1:A9983,Filter!$A$1:A9983=A5861),0)"),0.0)</f>
        <v>0</v>
      </c>
    </row>
    <row r="5862" hidden="1">
      <c r="A5862" s="8"/>
      <c r="B5862" s="9"/>
      <c r="C5862" s="9"/>
      <c r="D5862" s="9"/>
      <c r="E5862" s="9"/>
      <c r="F5862" s="9"/>
      <c r="G5862" s="9"/>
      <c r="H5862" s="11"/>
    </row>
    <row r="5863">
      <c r="A5863" s="8" t="s">
        <v>5656</v>
      </c>
      <c r="B5863" s="9">
        <v>4.0</v>
      </c>
      <c r="C5863" s="9">
        <v>0.0</v>
      </c>
      <c r="D5863" s="9">
        <v>4.0</v>
      </c>
      <c r="E5863" s="9">
        <v>0.0</v>
      </c>
      <c r="F5863" s="9">
        <v>4.0</v>
      </c>
      <c r="G5863" s="9">
        <v>1.0</v>
      </c>
      <c r="H5863" s="11">
        <f>IFERROR(__xludf.DUMMYFUNCTION("IFERROR(FILTER(Filter!$A$1:A9983,Filter!$A$1:A9983=A5863),0)"),0.0)</f>
        <v>0</v>
      </c>
    </row>
    <row r="5864">
      <c r="A5864" s="8" t="s">
        <v>5657</v>
      </c>
      <c r="B5864" s="9">
        <v>3.0</v>
      </c>
      <c r="C5864" s="9">
        <v>0.0</v>
      </c>
      <c r="D5864" s="9">
        <v>3.0</v>
      </c>
      <c r="E5864" s="9">
        <v>0.0</v>
      </c>
      <c r="F5864" s="9">
        <v>3.0</v>
      </c>
      <c r="G5864" s="9">
        <v>1.0</v>
      </c>
      <c r="H5864" s="11">
        <f>IFERROR(__xludf.DUMMYFUNCTION("IFERROR(FILTER(Filter!$A$1:A9983,Filter!$A$1:A9983=A5864),0)"),0.0)</f>
        <v>0</v>
      </c>
    </row>
    <row r="5865">
      <c r="A5865" s="8" t="s">
        <v>5658</v>
      </c>
      <c r="B5865" s="9">
        <v>1.0</v>
      </c>
      <c r="C5865" s="9">
        <v>0.0</v>
      </c>
      <c r="D5865" s="9">
        <v>1.0</v>
      </c>
      <c r="E5865" s="9">
        <v>0.0</v>
      </c>
      <c r="F5865" s="9">
        <v>1.0</v>
      </c>
      <c r="G5865" s="9">
        <v>1.0</v>
      </c>
      <c r="H5865" s="11">
        <f>IFERROR(__xludf.DUMMYFUNCTION("IFERROR(FILTER(Filter!$A$1:A9983,Filter!$A$1:A9983=A5865),0)"),0.0)</f>
        <v>0</v>
      </c>
    </row>
    <row r="5866">
      <c r="A5866" s="8" t="s">
        <v>5659</v>
      </c>
      <c r="B5866" s="9">
        <v>5.0</v>
      </c>
      <c r="C5866" s="9">
        <v>0.0</v>
      </c>
      <c r="D5866" s="9">
        <v>5.0</v>
      </c>
      <c r="E5866" s="9">
        <v>0.0</v>
      </c>
      <c r="F5866" s="9">
        <v>5.0</v>
      </c>
      <c r="G5866" s="9">
        <v>1.0</v>
      </c>
      <c r="H5866" s="11">
        <f>IFERROR(__xludf.DUMMYFUNCTION("IFERROR(FILTER(Filter!$A$1:A9983,Filter!$A$1:A9983=A5866),0)"),0.0)</f>
        <v>0</v>
      </c>
    </row>
    <row r="5867">
      <c r="A5867" s="8" t="s">
        <v>5660</v>
      </c>
      <c r="B5867" s="9">
        <v>4.0</v>
      </c>
      <c r="C5867" s="9">
        <v>0.0</v>
      </c>
      <c r="D5867" s="9">
        <v>3.0</v>
      </c>
      <c r="E5867" s="9">
        <v>1.0</v>
      </c>
      <c r="F5867" s="9">
        <v>4.0</v>
      </c>
      <c r="G5867" s="9">
        <v>1.0</v>
      </c>
      <c r="H5867" s="11">
        <f>IFERROR(__xludf.DUMMYFUNCTION("IFERROR(FILTER(Filter!$A$1:A9983,Filter!$A$1:A9983=A5867),0)"),0.0)</f>
        <v>0</v>
      </c>
    </row>
    <row r="5868">
      <c r="A5868" s="8" t="s">
        <v>5661</v>
      </c>
      <c r="B5868" s="9">
        <v>6.0</v>
      </c>
      <c r="C5868" s="9">
        <v>0.0</v>
      </c>
      <c r="D5868" s="9">
        <v>5.0</v>
      </c>
      <c r="E5868" s="9">
        <v>1.0</v>
      </c>
      <c r="F5868" s="9">
        <v>6.0</v>
      </c>
      <c r="G5868" s="9">
        <v>1.0</v>
      </c>
      <c r="H5868" s="11">
        <f>IFERROR(__xludf.DUMMYFUNCTION("IFERROR(FILTER(Filter!$A$1:A9983,Filter!$A$1:A9983=A5868),0)"),0.0)</f>
        <v>0</v>
      </c>
    </row>
    <row r="5869">
      <c r="A5869" s="8" t="s">
        <v>5662</v>
      </c>
      <c r="B5869" s="9">
        <v>5.0</v>
      </c>
      <c r="C5869" s="9">
        <v>0.0</v>
      </c>
      <c r="D5869" s="9">
        <v>4.0</v>
      </c>
      <c r="E5869" s="9">
        <v>1.0</v>
      </c>
      <c r="F5869" s="9">
        <v>5.0</v>
      </c>
      <c r="G5869" s="9">
        <v>1.0</v>
      </c>
      <c r="H5869" s="11">
        <f>IFERROR(__xludf.DUMMYFUNCTION("IFERROR(FILTER(Filter!$A$1:A9983,Filter!$A$1:A9983=A5869),0)"),0.0)</f>
        <v>0</v>
      </c>
    </row>
    <row r="5870">
      <c r="A5870" s="8" t="s">
        <v>5663</v>
      </c>
      <c r="B5870" s="9">
        <v>14.0</v>
      </c>
      <c r="C5870" s="9">
        <v>0.0</v>
      </c>
      <c r="D5870" s="9">
        <v>14.0</v>
      </c>
      <c r="E5870" s="9">
        <v>0.0</v>
      </c>
      <c r="F5870" s="9">
        <v>14.0</v>
      </c>
      <c r="G5870" s="9">
        <v>1.0</v>
      </c>
      <c r="H5870" s="11">
        <f>IFERROR(__xludf.DUMMYFUNCTION("IFERROR(FILTER(Filter!$A$1:A9983,Filter!$A$1:A9983=A5870),0)"),0.0)</f>
        <v>0</v>
      </c>
    </row>
    <row r="5871">
      <c r="A5871" s="8" t="s">
        <v>5664</v>
      </c>
      <c r="B5871" s="9">
        <v>21.0</v>
      </c>
      <c r="C5871" s="9">
        <v>0.0</v>
      </c>
      <c r="D5871" s="9">
        <v>19.0</v>
      </c>
      <c r="E5871" s="9">
        <v>2.0</v>
      </c>
      <c r="F5871" s="9">
        <v>21.0</v>
      </c>
      <c r="G5871" s="9">
        <v>1.0</v>
      </c>
      <c r="H5871" s="11">
        <f>IFERROR(__xludf.DUMMYFUNCTION("IFERROR(FILTER(Filter!$A$1:A9983,Filter!$A$1:A9983=A5871),0)"),0.0)</f>
        <v>0</v>
      </c>
    </row>
    <row r="5872">
      <c r="A5872" s="8" t="s">
        <v>5665</v>
      </c>
      <c r="B5872" s="9">
        <v>2.0</v>
      </c>
      <c r="C5872" s="9">
        <v>0.0</v>
      </c>
      <c r="D5872" s="9">
        <v>2.0</v>
      </c>
      <c r="E5872" s="9">
        <v>0.0</v>
      </c>
      <c r="F5872" s="9">
        <v>2.0</v>
      </c>
      <c r="G5872" s="9">
        <v>1.0</v>
      </c>
      <c r="H5872" s="11">
        <f>IFERROR(__xludf.DUMMYFUNCTION("IFERROR(FILTER(Filter!$A$1:A9983,Filter!$A$1:A9983=A5872),0)"),0.0)</f>
        <v>0</v>
      </c>
    </row>
    <row r="5873">
      <c r="A5873" s="8" t="s">
        <v>5666</v>
      </c>
      <c r="B5873" s="9">
        <v>6.0</v>
      </c>
      <c r="C5873" s="9">
        <v>0.0</v>
      </c>
      <c r="D5873" s="9">
        <v>5.0</v>
      </c>
      <c r="E5873" s="9">
        <v>1.0</v>
      </c>
      <c r="F5873" s="9">
        <v>6.0</v>
      </c>
      <c r="G5873" s="9">
        <v>1.0</v>
      </c>
      <c r="H5873" s="11">
        <f>IFERROR(__xludf.DUMMYFUNCTION("IFERROR(FILTER(Filter!$A$1:A9983,Filter!$A$1:A9983=A5873),0)"),0.0)</f>
        <v>0</v>
      </c>
    </row>
    <row r="5874">
      <c r="A5874" s="8" t="s">
        <v>5667</v>
      </c>
      <c r="B5874" s="9">
        <v>4.0</v>
      </c>
      <c r="C5874" s="9">
        <v>0.0</v>
      </c>
      <c r="D5874" s="9">
        <v>4.0</v>
      </c>
      <c r="E5874" s="9">
        <v>0.0</v>
      </c>
      <c r="F5874" s="9">
        <v>4.0</v>
      </c>
      <c r="G5874" s="9">
        <v>1.0</v>
      </c>
      <c r="H5874" s="11">
        <f>IFERROR(__xludf.DUMMYFUNCTION("IFERROR(FILTER(Filter!$A$1:A9983,Filter!$A$1:A9983=A5874),0)"),0.0)</f>
        <v>0</v>
      </c>
    </row>
    <row r="5875">
      <c r="A5875" s="8" t="s">
        <v>5668</v>
      </c>
      <c r="B5875" s="9">
        <v>5.0</v>
      </c>
      <c r="C5875" s="9">
        <v>0.0</v>
      </c>
      <c r="D5875" s="9">
        <v>4.0</v>
      </c>
      <c r="E5875" s="9">
        <v>1.0</v>
      </c>
      <c r="F5875" s="9">
        <v>5.0</v>
      </c>
      <c r="G5875" s="9">
        <v>1.0</v>
      </c>
      <c r="H5875" s="11">
        <f>IFERROR(__xludf.DUMMYFUNCTION("IFERROR(FILTER(Filter!$A$1:A9983,Filter!$A$1:A9983=A5875),0)"),0.0)</f>
        <v>0</v>
      </c>
    </row>
    <row r="5876">
      <c r="A5876" s="8" t="s">
        <v>5669</v>
      </c>
      <c r="B5876" s="9">
        <v>5.0</v>
      </c>
      <c r="C5876" s="9">
        <v>0.0</v>
      </c>
      <c r="D5876" s="9">
        <v>5.0</v>
      </c>
      <c r="E5876" s="9">
        <v>0.0</v>
      </c>
      <c r="F5876" s="9">
        <v>5.0</v>
      </c>
      <c r="G5876" s="9">
        <v>1.0</v>
      </c>
      <c r="H5876" s="11">
        <f>IFERROR(__xludf.DUMMYFUNCTION("IFERROR(FILTER(Filter!$A$1:A9983,Filter!$A$1:A9983=A5876),0)"),0.0)</f>
        <v>0</v>
      </c>
    </row>
    <row r="5877">
      <c r="A5877" s="8" t="s">
        <v>5670</v>
      </c>
      <c r="B5877" s="9">
        <v>3.0</v>
      </c>
      <c r="C5877" s="9">
        <v>0.0</v>
      </c>
      <c r="D5877" s="9">
        <v>2.0</v>
      </c>
      <c r="E5877" s="9">
        <v>1.0</v>
      </c>
      <c r="F5877" s="9">
        <v>3.0</v>
      </c>
      <c r="G5877" s="9">
        <v>1.0</v>
      </c>
      <c r="H5877" s="11">
        <f>IFERROR(__xludf.DUMMYFUNCTION("IFERROR(FILTER(Filter!$A$1:A9983,Filter!$A$1:A9983=A5877),0)"),0.0)</f>
        <v>0</v>
      </c>
    </row>
    <row r="5878">
      <c r="A5878" s="8" t="s">
        <v>5671</v>
      </c>
      <c r="B5878" s="9">
        <v>3.0</v>
      </c>
      <c r="C5878" s="9">
        <v>0.0</v>
      </c>
      <c r="D5878" s="9">
        <v>3.0</v>
      </c>
      <c r="E5878" s="9">
        <v>0.0</v>
      </c>
      <c r="F5878" s="9">
        <v>3.0</v>
      </c>
      <c r="G5878" s="9">
        <v>1.0</v>
      </c>
      <c r="H5878" s="11">
        <f>IFERROR(__xludf.DUMMYFUNCTION("IFERROR(FILTER(Filter!$A$1:A9983,Filter!$A$1:A9983=A5878),0)"),0.0)</f>
        <v>0</v>
      </c>
    </row>
    <row r="5879">
      <c r="A5879" s="8" t="s">
        <v>5672</v>
      </c>
      <c r="B5879" s="9">
        <v>5.0</v>
      </c>
      <c r="C5879" s="9">
        <v>0.0</v>
      </c>
      <c r="D5879" s="9">
        <v>5.0</v>
      </c>
      <c r="E5879" s="9">
        <v>0.0</v>
      </c>
      <c r="F5879" s="9">
        <v>5.0</v>
      </c>
      <c r="G5879" s="9">
        <v>1.0</v>
      </c>
      <c r="H5879" s="11">
        <f>IFERROR(__xludf.DUMMYFUNCTION("IFERROR(FILTER(Filter!$A$1:A9983,Filter!$A$1:A9983=A5879),0)"),0.0)</f>
        <v>0</v>
      </c>
    </row>
    <row r="5880">
      <c r="A5880" s="8" t="s">
        <v>5673</v>
      </c>
      <c r="B5880" s="9">
        <v>2.0</v>
      </c>
      <c r="C5880" s="9">
        <v>0.0</v>
      </c>
      <c r="D5880" s="9">
        <v>1.0</v>
      </c>
      <c r="E5880" s="9">
        <v>1.0</v>
      </c>
      <c r="F5880" s="9">
        <v>2.0</v>
      </c>
      <c r="G5880" s="9">
        <v>1.0</v>
      </c>
      <c r="H5880" s="11">
        <f>IFERROR(__xludf.DUMMYFUNCTION("IFERROR(FILTER(Filter!$A$1:A9983,Filter!$A$1:A9983=A5880),0)"),0.0)</f>
        <v>0</v>
      </c>
    </row>
    <row r="5881">
      <c r="A5881" s="8" t="s">
        <v>5674</v>
      </c>
      <c r="B5881" s="9">
        <v>3.0</v>
      </c>
      <c r="C5881" s="9">
        <v>0.0</v>
      </c>
      <c r="D5881" s="9">
        <v>3.0</v>
      </c>
      <c r="E5881" s="9">
        <v>0.0</v>
      </c>
      <c r="F5881" s="9">
        <v>3.0</v>
      </c>
      <c r="G5881" s="9">
        <v>1.0</v>
      </c>
      <c r="H5881" s="11">
        <f>IFERROR(__xludf.DUMMYFUNCTION("IFERROR(FILTER(Filter!$A$1:A9983,Filter!$A$1:A9983=A5881),0)"),0.0)</f>
        <v>0</v>
      </c>
    </row>
    <row r="5882">
      <c r="A5882" s="8" t="s">
        <v>5675</v>
      </c>
      <c r="B5882" s="9">
        <v>1.0</v>
      </c>
      <c r="C5882" s="9">
        <v>0.0</v>
      </c>
      <c r="D5882" s="9">
        <v>0.0</v>
      </c>
      <c r="E5882" s="9">
        <v>1.0</v>
      </c>
      <c r="F5882" s="9">
        <v>1.0</v>
      </c>
      <c r="G5882" s="9">
        <v>1.0</v>
      </c>
      <c r="H5882" s="11">
        <f>IFERROR(__xludf.DUMMYFUNCTION("IFERROR(FILTER(Filter!$A$1:A9983,Filter!$A$1:A9983=A5882),0)"),0.0)</f>
        <v>0</v>
      </c>
    </row>
    <row r="5883">
      <c r="A5883" s="8" t="s">
        <v>5676</v>
      </c>
      <c r="B5883" s="9">
        <v>3.0</v>
      </c>
      <c r="C5883" s="9">
        <v>0.0</v>
      </c>
      <c r="D5883" s="9">
        <v>3.0</v>
      </c>
      <c r="E5883" s="9">
        <v>0.0</v>
      </c>
      <c r="F5883" s="9">
        <v>3.0</v>
      </c>
      <c r="G5883" s="9">
        <v>1.0</v>
      </c>
      <c r="H5883" s="11">
        <f>IFERROR(__xludf.DUMMYFUNCTION("IFERROR(FILTER(Filter!$A$1:A9983,Filter!$A$1:A9983=A5883),0)"),0.0)</f>
        <v>0</v>
      </c>
    </row>
    <row r="5884">
      <c r="A5884" s="8" t="s">
        <v>5677</v>
      </c>
      <c r="B5884" s="9">
        <v>7.0</v>
      </c>
      <c r="C5884" s="9">
        <v>0.0</v>
      </c>
      <c r="D5884" s="9">
        <v>6.0</v>
      </c>
      <c r="E5884" s="9">
        <v>1.0</v>
      </c>
      <c r="F5884" s="9">
        <v>7.0</v>
      </c>
      <c r="G5884" s="9">
        <v>1.0</v>
      </c>
      <c r="H5884" s="11">
        <f>IFERROR(__xludf.DUMMYFUNCTION("IFERROR(FILTER(Filter!$A$1:A9983,Filter!$A$1:A9983=A5884),0)"),0.0)</f>
        <v>0</v>
      </c>
    </row>
    <row r="5885">
      <c r="A5885" s="8" t="s">
        <v>5678</v>
      </c>
      <c r="B5885" s="9">
        <v>0.0</v>
      </c>
      <c r="C5885" s="9">
        <v>0.0</v>
      </c>
      <c r="D5885" s="9">
        <v>0.0</v>
      </c>
      <c r="E5885" s="9">
        <v>0.0</v>
      </c>
      <c r="F5885" s="9">
        <v>0.0</v>
      </c>
      <c r="G5885" s="9">
        <v>1.0</v>
      </c>
      <c r="H5885" s="11">
        <f>IFERROR(__xludf.DUMMYFUNCTION("IFERROR(FILTER(Filter!$A$1:A9983,Filter!$A$1:A9983=A5885),0)"),0.0)</f>
        <v>0</v>
      </c>
    </row>
    <row r="5886" hidden="1">
      <c r="A5886" s="8"/>
      <c r="B5886" s="9"/>
      <c r="C5886" s="9"/>
      <c r="D5886" s="9"/>
      <c r="E5886" s="9"/>
      <c r="F5886" s="9"/>
      <c r="G5886" s="9"/>
      <c r="H5886" s="11"/>
    </row>
    <row r="5887">
      <c r="A5887" s="8" t="s">
        <v>5679</v>
      </c>
      <c r="B5887" s="9">
        <v>1.0</v>
      </c>
      <c r="C5887" s="9">
        <v>0.0</v>
      </c>
      <c r="D5887" s="9">
        <v>0.0</v>
      </c>
      <c r="E5887" s="9">
        <v>1.0</v>
      </c>
      <c r="F5887" s="9">
        <v>1.0</v>
      </c>
      <c r="G5887" s="9">
        <v>1.0</v>
      </c>
      <c r="H5887" s="11">
        <f>IFERROR(__xludf.DUMMYFUNCTION("IFERROR(FILTER(Filter!$A$1:A9983,Filter!$A$1:A9983=A5887),0)"),0.0)</f>
        <v>0</v>
      </c>
    </row>
    <row r="5888">
      <c r="A5888" s="8" t="s">
        <v>5680</v>
      </c>
      <c r="B5888" s="9">
        <v>2.0</v>
      </c>
      <c r="C5888" s="9">
        <v>0.0</v>
      </c>
      <c r="D5888" s="9">
        <v>1.0</v>
      </c>
      <c r="E5888" s="9">
        <v>1.0</v>
      </c>
      <c r="F5888" s="9">
        <v>2.0</v>
      </c>
      <c r="G5888" s="9">
        <v>1.0</v>
      </c>
      <c r="H5888" s="11">
        <f>IFERROR(__xludf.DUMMYFUNCTION("IFERROR(FILTER(Filter!$A$1:A9983,Filter!$A$1:A9983=A5888),0)"),0.0)</f>
        <v>0</v>
      </c>
    </row>
    <row r="5889">
      <c r="A5889" s="8" t="s">
        <v>5681</v>
      </c>
      <c r="B5889" s="9">
        <v>3.0</v>
      </c>
      <c r="C5889" s="9">
        <v>0.0</v>
      </c>
      <c r="D5889" s="9">
        <v>3.0</v>
      </c>
      <c r="E5889" s="9">
        <v>0.0</v>
      </c>
      <c r="F5889" s="9">
        <v>3.0</v>
      </c>
      <c r="G5889" s="9">
        <v>1.0</v>
      </c>
      <c r="H5889" s="11">
        <f>IFERROR(__xludf.DUMMYFUNCTION("IFERROR(FILTER(Filter!$A$1:A9983,Filter!$A$1:A9983=A5889),0)"),0.0)</f>
        <v>0</v>
      </c>
    </row>
    <row r="5890">
      <c r="A5890" s="8" t="s">
        <v>5682</v>
      </c>
      <c r="B5890" s="9">
        <v>1.0</v>
      </c>
      <c r="C5890" s="9">
        <v>0.0</v>
      </c>
      <c r="D5890" s="9">
        <v>1.0</v>
      </c>
      <c r="E5890" s="9">
        <v>0.0</v>
      </c>
      <c r="F5890" s="9">
        <v>1.0</v>
      </c>
      <c r="G5890" s="9">
        <v>1.0</v>
      </c>
      <c r="H5890" s="11">
        <f>IFERROR(__xludf.DUMMYFUNCTION("IFERROR(FILTER(Filter!$A$1:A9983,Filter!$A$1:A9983=A5890),0)"),0.0)</f>
        <v>0</v>
      </c>
    </row>
    <row r="5891">
      <c r="A5891" s="8" t="s">
        <v>5683</v>
      </c>
      <c r="B5891" s="9">
        <v>7.0</v>
      </c>
      <c r="C5891" s="9">
        <v>0.0</v>
      </c>
      <c r="D5891" s="9">
        <v>6.0</v>
      </c>
      <c r="E5891" s="9">
        <v>1.0</v>
      </c>
      <c r="F5891" s="9">
        <v>7.0</v>
      </c>
      <c r="G5891" s="9">
        <v>1.0</v>
      </c>
      <c r="H5891" s="11">
        <f>IFERROR(__xludf.DUMMYFUNCTION("IFERROR(FILTER(Filter!$A$1:A9983,Filter!$A$1:A9983=A5891),0)"),0.0)</f>
        <v>0</v>
      </c>
    </row>
    <row r="5892">
      <c r="A5892" s="8" t="s">
        <v>5684</v>
      </c>
      <c r="B5892" s="9">
        <v>6.0</v>
      </c>
      <c r="C5892" s="9">
        <v>0.0</v>
      </c>
      <c r="D5892" s="9">
        <v>5.0</v>
      </c>
      <c r="E5892" s="9">
        <v>1.0</v>
      </c>
      <c r="F5892" s="9">
        <v>6.0</v>
      </c>
      <c r="G5892" s="9">
        <v>1.0</v>
      </c>
      <c r="H5892" s="11">
        <f>IFERROR(__xludf.DUMMYFUNCTION("IFERROR(FILTER(Filter!$A$1:A9983,Filter!$A$1:A9983=A5892),0)"),0.0)</f>
        <v>0</v>
      </c>
    </row>
    <row r="5893">
      <c r="A5893" s="8" t="s">
        <v>5685</v>
      </c>
      <c r="B5893" s="9">
        <v>3.0</v>
      </c>
      <c r="C5893" s="9">
        <v>0.0</v>
      </c>
      <c r="D5893" s="9">
        <v>2.0</v>
      </c>
      <c r="E5893" s="9">
        <v>1.0</v>
      </c>
      <c r="F5893" s="9">
        <v>3.0</v>
      </c>
      <c r="G5893" s="9">
        <v>1.0</v>
      </c>
      <c r="H5893" s="11">
        <f>IFERROR(__xludf.DUMMYFUNCTION("IFERROR(FILTER(Filter!$A$1:A9983,Filter!$A$1:A9983=A5893),0)"),0.0)</f>
        <v>0</v>
      </c>
    </row>
    <row r="5894">
      <c r="A5894" s="8" t="s">
        <v>5686</v>
      </c>
      <c r="B5894" s="9">
        <v>4.0</v>
      </c>
      <c r="C5894" s="9">
        <v>0.0</v>
      </c>
      <c r="D5894" s="9">
        <v>2.0</v>
      </c>
      <c r="E5894" s="9">
        <v>2.0</v>
      </c>
      <c r="F5894" s="9">
        <v>4.0</v>
      </c>
      <c r="G5894" s="9">
        <v>1.0</v>
      </c>
      <c r="H5894" s="11">
        <f>IFERROR(__xludf.DUMMYFUNCTION("IFERROR(FILTER(Filter!$A$1:A9983,Filter!$A$1:A9983=A5894),0)"),0.0)</f>
        <v>0</v>
      </c>
    </row>
    <row r="5895">
      <c r="A5895" s="8" t="s">
        <v>5687</v>
      </c>
      <c r="B5895" s="9">
        <v>7.0</v>
      </c>
      <c r="C5895" s="9">
        <v>0.0</v>
      </c>
      <c r="D5895" s="9">
        <v>6.0</v>
      </c>
      <c r="E5895" s="9">
        <v>1.0</v>
      </c>
      <c r="F5895" s="9">
        <v>7.0</v>
      </c>
      <c r="G5895" s="9">
        <v>1.0</v>
      </c>
      <c r="H5895" s="11">
        <f>IFERROR(__xludf.DUMMYFUNCTION("IFERROR(FILTER(Filter!$A$1:A9983,Filter!$A$1:A9983=A5895),0)"),0.0)</f>
        <v>0</v>
      </c>
    </row>
    <row r="5896">
      <c r="A5896" s="8" t="s">
        <v>5688</v>
      </c>
      <c r="B5896" s="9">
        <v>10.0</v>
      </c>
      <c r="C5896" s="9">
        <v>0.0</v>
      </c>
      <c r="D5896" s="9">
        <v>8.0</v>
      </c>
      <c r="E5896" s="9">
        <v>2.0</v>
      </c>
      <c r="F5896" s="9">
        <v>10.0</v>
      </c>
      <c r="G5896" s="9">
        <v>1.0</v>
      </c>
      <c r="H5896" s="11">
        <f>IFERROR(__xludf.DUMMYFUNCTION("IFERROR(FILTER(Filter!$A$1:A9983,Filter!$A$1:A9983=A5896),0)"),0.0)</f>
        <v>0</v>
      </c>
    </row>
    <row r="5897">
      <c r="A5897" s="8" t="s">
        <v>5689</v>
      </c>
      <c r="B5897" s="9">
        <v>8.0</v>
      </c>
      <c r="C5897" s="9">
        <v>0.0</v>
      </c>
      <c r="D5897" s="9">
        <v>7.0</v>
      </c>
      <c r="E5897" s="9">
        <v>1.0</v>
      </c>
      <c r="F5897" s="9">
        <v>8.0</v>
      </c>
      <c r="G5897" s="9">
        <v>1.0</v>
      </c>
      <c r="H5897" s="11">
        <f>IFERROR(__xludf.DUMMYFUNCTION("IFERROR(FILTER(Filter!$A$1:A9983,Filter!$A$1:A9983=A5897),0)"),0.0)</f>
        <v>0</v>
      </c>
    </row>
    <row r="5898">
      <c r="A5898" s="8" t="s">
        <v>5690</v>
      </c>
      <c r="B5898" s="9">
        <v>6.0</v>
      </c>
      <c r="C5898" s="9">
        <v>0.0</v>
      </c>
      <c r="D5898" s="9">
        <v>5.0</v>
      </c>
      <c r="E5898" s="9">
        <v>1.0</v>
      </c>
      <c r="F5898" s="9">
        <v>6.0</v>
      </c>
      <c r="G5898" s="9">
        <v>1.0</v>
      </c>
      <c r="H5898" s="11">
        <f>IFERROR(__xludf.DUMMYFUNCTION("IFERROR(FILTER(Filter!$A$1:A9983,Filter!$A$1:A9983=A5898),0)"),0.0)</f>
        <v>0</v>
      </c>
    </row>
    <row r="5899">
      <c r="A5899" s="8" t="s">
        <v>5691</v>
      </c>
      <c r="B5899" s="9">
        <v>7.0</v>
      </c>
      <c r="C5899" s="9">
        <v>0.0</v>
      </c>
      <c r="D5899" s="9">
        <v>6.0</v>
      </c>
      <c r="E5899" s="9">
        <v>1.0</v>
      </c>
      <c r="F5899" s="9">
        <v>7.0</v>
      </c>
      <c r="G5899" s="9">
        <v>1.0</v>
      </c>
      <c r="H5899" s="11">
        <f>IFERROR(__xludf.DUMMYFUNCTION("IFERROR(FILTER(Filter!$A$1:A9983,Filter!$A$1:A9983=A5899),0)"),0.0)</f>
        <v>0</v>
      </c>
    </row>
    <row r="5900">
      <c r="A5900" s="8" t="s">
        <v>5692</v>
      </c>
      <c r="B5900" s="9">
        <v>17.0</v>
      </c>
      <c r="C5900" s="9">
        <v>0.0</v>
      </c>
      <c r="D5900" s="9">
        <v>17.0</v>
      </c>
      <c r="E5900" s="9">
        <v>0.0</v>
      </c>
      <c r="F5900" s="9">
        <v>17.0</v>
      </c>
      <c r="G5900" s="9">
        <v>1.0</v>
      </c>
      <c r="H5900" s="11">
        <f>IFERROR(__xludf.DUMMYFUNCTION("IFERROR(FILTER(Filter!$A$1:A9983,Filter!$A$1:A9983=A5900),0)"),0.0)</f>
        <v>0</v>
      </c>
    </row>
    <row r="5901">
      <c r="A5901" s="8" t="s">
        <v>5693</v>
      </c>
      <c r="B5901" s="9">
        <v>5.0</v>
      </c>
      <c r="C5901" s="9">
        <v>0.0</v>
      </c>
      <c r="D5901" s="9">
        <v>5.0</v>
      </c>
      <c r="E5901" s="9">
        <v>0.0</v>
      </c>
      <c r="F5901" s="9">
        <v>5.0</v>
      </c>
      <c r="G5901" s="9">
        <v>1.0</v>
      </c>
      <c r="H5901" s="11">
        <f>IFERROR(__xludf.DUMMYFUNCTION("IFERROR(FILTER(Filter!$A$1:A9983,Filter!$A$1:A9983=A5901),0)"),0.0)</f>
        <v>0</v>
      </c>
    </row>
    <row r="5902">
      <c r="A5902" s="8" t="s">
        <v>5694</v>
      </c>
      <c r="B5902" s="9">
        <v>5.0</v>
      </c>
      <c r="C5902" s="9">
        <v>0.0</v>
      </c>
      <c r="D5902" s="9">
        <v>5.0</v>
      </c>
      <c r="E5902" s="9">
        <v>0.0</v>
      </c>
      <c r="F5902" s="9">
        <v>5.0</v>
      </c>
      <c r="G5902" s="9">
        <v>1.0</v>
      </c>
      <c r="H5902" s="11">
        <f>IFERROR(__xludf.DUMMYFUNCTION("IFERROR(FILTER(Filter!$A$1:A9983,Filter!$A$1:A9983=A5902),0)"),0.0)</f>
        <v>0</v>
      </c>
    </row>
    <row r="5903">
      <c r="A5903" s="8" t="s">
        <v>5695</v>
      </c>
      <c r="B5903" s="9">
        <v>2.0</v>
      </c>
      <c r="C5903" s="9">
        <v>0.0</v>
      </c>
      <c r="D5903" s="9">
        <v>2.0</v>
      </c>
      <c r="E5903" s="9">
        <v>0.0</v>
      </c>
      <c r="F5903" s="9">
        <v>2.0</v>
      </c>
      <c r="G5903" s="9">
        <v>1.0</v>
      </c>
      <c r="H5903" s="11">
        <f>IFERROR(__xludf.DUMMYFUNCTION("IFERROR(FILTER(Filter!$A$1:A9983,Filter!$A$1:A9983=A5903),0)"),0.0)</f>
        <v>0</v>
      </c>
    </row>
    <row r="5904">
      <c r="A5904" s="8" t="s">
        <v>5696</v>
      </c>
      <c r="B5904" s="9">
        <v>3.0</v>
      </c>
      <c r="C5904" s="9">
        <v>0.0</v>
      </c>
      <c r="D5904" s="9">
        <v>3.0</v>
      </c>
      <c r="E5904" s="9">
        <v>0.0</v>
      </c>
      <c r="F5904" s="9">
        <v>3.0</v>
      </c>
      <c r="G5904" s="9">
        <v>1.0</v>
      </c>
      <c r="H5904" s="11">
        <f>IFERROR(__xludf.DUMMYFUNCTION("IFERROR(FILTER(Filter!$A$1:A9983,Filter!$A$1:A9983=A5904),0)"),0.0)</f>
        <v>0</v>
      </c>
    </row>
    <row r="5905">
      <c r="A5905" s="8" t="s">
        <v>5697</v>
      </c>
      <c r="B5905" s="9">
        <v>4.0</v>
      </c>
      <c r="C5905" s="9">
        <v>0.0</v>
      </c>
      <c r="D5905" s="9">
        <v>4.0</v>
      </c>
      <c r="E5905" s="9">
        <v>0.0</v>
      </c>
      <c r="F5905" s="9">
        <v>4.0</v>
      </c>
      <c r="G5905" s="9">
        <v>1.0</v>
      </c>
      <c r="H5905" s="11">
        <f>IFERROR(__xludf.DUMMYFUNCTION("IFERROR(FILTER(Filter!$A$1:A9983,Filter!$A$1:A9983=A5905),0)"),0.0)</f>
        <v>0</v>
      </c>
    </row>
    <row r="5906">
      <c r="A5906" s="8" t="s">
        <v>5698</v>
      </c>
      <c r="B5906" s="9">
        <v>2.0</v>
      </c>
      <c r="C5906" s="9">
        <v>0.0</v>
      </c>
      <c r="D5906" s="9">
        <v>2.0</v>
      </c>
      <c r="E5906" s="9">
        <v>0.0</v>
      </c>
      <c r="F5906" s="9">
        <v>2.0</v>
      </c>
      <c r="G5906" s="9">
        <v>1.0</v>
      </c>
      <c r="H5906" s="11">
        <f>IFERROR(__xludf.DUMMYFUNCTION("IFERROR(FILTER(Filter!$A$1:A9983,Filter!$A$1:A9983=A5906),0)"),0.0)</f>
        <v>0</v>
      </c>
    </row>
    <row r="5907">
      <c r="A5907" s="8" t="s">
        <v>5699</v>
      </c>
      <c r="B5907" s="9">
        <v>4.0</v>
      </c>
      <c r="C5907" s="9">
        <v>0.0</v>
      </c>
      <c r="D5907" s="9">
        <v>2.0</v>
      </c>
      <c r="E5907" s="9">
        <v>2.0</v>
      </c>
      <c r="F5907" s="9">
        <v>4.0</v>
      </c>
      <c r="G5907" s="9">
        <v>1.0</v>
      </c>
      <c r="H5907" s="11">
        <f>IFERROR(__xludf.DUMMYFUNCTION("IFERROR(FILTER(Filter!$A$1:A9983,Filter!$A$1:A9983=A5907),0)"),0.0)</f>
        <v>0</v>
      </c>
    </row>
    <row r="5908">
      <c r="A5908" s="8" t="s">
        <v>5700</v>
      </c>
      <c r="B5908" s="9">
        <v>3.0</v>
      </c>
      <c r="C5908" s="9">
        <v>0.0</v>
      </c>
      <c r="D5908" s="9">
        <v>1.0</v>
      </c>
      <c r="E5908" s="9">
        <v>2.0</v>
      </c>
      <c r="F5908" s="9">
        <v>3.0</v>
      </c>
      <c r="G5908" s="9">
        <v>1.0</v>
      </c>
      <c r="H5908" s="11">
        <f>IFERROR(__xludf.DUMMYFUNCTION("IFERROR(FILTER(Filter!$A$1:A9983,Filter!$A$1:A9983=A5908),0)"),0.0)</f>
        <v>0</v>
      </c>
    </row>
    <row r="5909">
      <c r="A5909" s="8" t="s">
        <v>5701</v>
      </c>
      <c r="B5909" s="9">
        <v>11.0</v>
      </c>
      <c r="C5909" s="9">
        <v>0.0</v>
      </c>
      <c r="D5909" s="9">
        <v>8.0</v>
      </c>
      <c r="E5909" s="9">
        <v>3.0</v>
      </c>
      <c r="F5909" s="9">
        <v>11.0</v>
      </c>
      <c r="G5909" s="9">
        <v>1.0</v>
      </c>
      <c r="H5909" s="11">
        <f>IFERROR(__xludf.DUMMYFUNCTION("IFERROR(FILTER(Filter!$A$1:A9983,Filter!$A$1:A9983=A5909),0)"),0.0)</f>
        <v>0</v>
      </c>
    </row>
    <row r="5910">
      <c r="A5910" s="8" t="s">
        <v>5702</v>
      </c>
      <c r="B5910" s="9">
        <v>14.0</v>
      </c>
      <c r="C5910" s="9">
        <v>0.0</v>
      </c>
      <c r="D5910" s="9">
        <v>11.0</v>
      </c>
      <c r="E5910" s="9">
        <v>3.0</v>
      </c>
      <c r="F5910" s="9">
        <v>14.0</v>
      </c>
      <c r="G5910" s="9">
        <v>1.0</v>
      </c>
      <c r="H5910" s="11">
        <f>IFERROR(__xludf.DUMMYFUNCTION("IFERROR(FILTER(Filter!$A$1:A9983,Filter!$A$1:A9983=A5910),0)"),0.0)</f>
        <v>0</v>
      </c>
    </row>
    <row r="5911">
      <c r="A5911" s="8" t="s">
        <v>5703</v>
      </c>
      <c r="B5911" s="9">
        <v>12.0</v>
      </c>
      <c r="C5911" s="9">
        <v>0.0</v>
      </c>
      <c r="D5911" s="9">
        <v>11.0</v>
      </c>
      <c r="E5911" s="9">
        <v>1.0</v>
      </c>
      <c r="F5911" s="9">
        <v>12.0</v>
      </c>
      <c r="G5911" s="9">
        <v>1.0</v>
      </c>
      <c r="H5911" s="11">
        <f>IFERROR(__xludf.DUMMYFUNCTION("IFERROR(FILTER(Filter!$A$1:A9983,Filter!$A$1:A9983=A5911),0)"),0.0)</f>
        <v>0</v>
      </c>
    </row>
    <row r="5912">
      <c r="A5912" s="8" t="s">
        <v>5704</v>
      </c>
      <c r="B5912" s="9">
        <v>10.0</v>
      </c>
      <c r="C5912" s="9">
        <v>0.0</v>
      </c>
      <c r="D5912" s="9">
        <v>9.0</v>
      </c>
      <c r="E5912" s="9">
        <v>1.0</v>
      </c>
      <c r="F5912" s="9">
        <v>10.0</v>
      </c>
      <c r="G5912" s="9">
        <v>1.0</v>
      </c>
      <c r="H5912" s="11">
        <f>IFERROR(__xludf.DUMMYFUNCTION("IFERROR(FILTER(Filter!$A$1:A9983,Filter!$A$1:A9983=A5912),0)"),0.0)</f>
        <v>0</v>
      </c>
    </row>
    <row r="5913">
      <c r="A5913" s="8" t="s">
        <v>5705</v>
      </c>
      <c r="B5913" s="9">
        <v>9.0</v>
      </c>
      <c r="C5913" s="9">
        <v>0.0</v>
      </c>
      <c r="D5913" s="9">
        <v>8.0</v>
      </c>
      <c r="E5913" s="9">
        <v>1.0</v>
      </c>
      <c r="F5913" s="9">
        <v>9.0</v>
      </c>
      <c r="G5913" s="9">
        <v>1.0</v>
      </c>
      <c r="H5913" s="11">
        <f>IFERROR(__xludf.DUMMYFUNCTION("IFERROR(FILTER(Filter!$A$1:A9983,Filter!$A$1:A9983=A5913),0)"),0.0)</f>
        <v>0</v>
      </c>
    </row>
    <row r="5914">
      <c r="A5914" s="8" t="s">
        <v>5706</v>
      </c>
      <c r="B5914" s="9">
        <v>14.0</v>
      </c>
      <c r="C5914" s="9">
        <v>0.0</v>
      </c>
      <c r="D5914" s="9">
        <v>12.0</v>
      </c>
      <c r="E5914" s="9">
        <v>2.0</v>
      </c>
      <c r="F5914" s="9">
        <v>14.0</v>
      </c>
      <c r="G5914" s="9">
        <v>1.0</v>
      </c>
      <c r="H5914" s="11">
        <f>IFERROR(__xludf.DUMMYFUNCTION("IFERROR(FILTER(Filter!$A$1:A9983,Filter!$A$1:A9983=A5914),0)"),0.0)</f>
        <v>0</v>
      </c>
    </row>
    <row r="5915">
      <c r="A5915" s="8" t="s">
        <v>5707</v>
      </c>
      <c r="B5915" s="9">
        <v>17.0</v>
      </c>
      <c r="C5915" s="9">
        <v>0.0</v>
      </c>
      <c r="D5915" s="9">
        <v>16.0</v>
      </c>
      <c r="E5915" s="9">
        <v>1.0</v>
      </c>
      <c r="F5915" s="9">
        <v>17.0</v>
      </c>
      <c r="G5915" s="9">
        <v>1.0</v>
      </c>
      <c r="H5915" s="11">
        <f>IFERROR(__xludf.DUMMYFUNCTION("IFERROR(FILTER(Filter!$A$1:A9983,Filter!$A$1:A9983=A5915),0)"),0.0)</f>
        <v>0</v>
      </c>
    </row>
    <row r="5916">
      <c r="A5916" s="8" t="s">
        <v>5708</v>
      </c>
      <c r="B5916" s="9">
        <v>13.0</v>
      </c>
      <c r="C5916" s="9">
        <v>0.0</v>
      </c>
      <c r="D5916" s="9">
        <v>10.0</v>
      </c>
      <c r="E5916" s="9">
        <v>3.0</v>
      </c>
      <c r="F5916" s="9">
        <v>13.0</v>
      </c>
      <c r="G5916" s="9">
        <v>1.0</v>
      </c>
      <c r="H5916" s="11">
        <f>IFERROR(__xludf.DUMMYFUNCTION("IFERROR(FILTER(Filter!$A$1:A9983,Filter!$A$1:A9983=A5916),0)"),0.0)</f>
        <v>0</v>
      </c>
    </row>
    <row r="5917">
      <c r="A5917" s="8" t="s">
        <v>5709</v>
      </c>
      <c r="B5917" s="9">
        <v>11.0</v>
      </c>
      <c r="C5917" s="9">
        <v>0.0</v>
      </c>
      <c r="D5917" s="9">
        <v>10.0</v>
      </c>
      <c r="E5917" s="9">
        <v>1.0</v>
      </c>
      <c r="F5917" s="9">
        <v>11.0</v>
      </c>
      <c r="G5917" s="9">
        <v>1.0</v>
      </c>
      <c r="H5917" s="11">
        <f>IFERROR(__xludf.DUMMYFUNCTION("IFERROR(FILTER(Filter!$A$1:A9983,Filter!$A$1:A9983=A5917),0)"),0.0)</f>
        <v>0</v>
      </c>
    </row>
    <row r="5918">
      <c r="A5918" s="8" t="s">
        <v>5710</v>
      </c>
      <c r="B5918" s="9">
        <v>10.0</v>
      </c>
      <c r="C5918" s="9">
        <v>0.0</v>
      </c>
      <c r="D5918" s="9">
        <v>9.0</v>
      </c>
      <c r="E5918" s="9">
        <v>1.0</v>
      </c>
      <c r="F5918" s="9">
        <v>10.0</v>
      </c>
      <c r="G5918" s="9">
        <v>1.0</v>
      </c>
      <c r="H5918" s="11">
        <f>IFERROR(__xludf.DUMMYFUNCTION("IFERROR(FILTER(Filter!$A$1:A9983,Filter!$A$1:A9983=A5918),0)"),0.0)</f>
        <v>0</v>
      </c>
    </row>
    <row r="5919">
      <c r="A5919" s="8" t="s">
        <v>5711</v>
      </c>
      <c r="B5919" s="9">
        <v>5.0</v>
      </c>
      <c r="C5919" s="9">
        <v>0.0</v>
      </c>
      <c r="D5919" s="9">
        <v>5.0</v>
      </c>
      <c r="E5919" s="9">
        <v>0.0</v>
      </c>
      <c r="F5919" s="9">
        <v>5.0</v>
      </c>
      <c r="G5919" s="9">
        <v>1.0</v>
      </c>
      <c r="H5919" s="11">
        <f>IFERROR(__xludf.DUMMYFUNCTION("IFERROR(FILTER(Filter!$A$1:A9983,Filter!$A$1:A9983=A5919),0)"),0.0)</f>
        <v>0</v>
      </c>
    </row>
    <row r="5920">
      <c r="A5920" s="8" t="s">
        <v>5712</v>
      </c>
      <c r="B5920" s="9">
        <v>6.0</v>
      </c>
      <c r="C5920" s="9">
        <v>0.0</v>
      </c>
      <c r="D5920" s="9">
        <v>6.0</v>
      </c>
      <c r="E5920" s="9">
        <v>0.0</v>
      </c>
      <c r="F5920" s="9">
        <v>6.0</v>
      </c>
      <c r="G5920" s="9">
        <v>1.0</v>
      </c>
      <c r="H5920" s="11">
        <f>IFERROR(__xludf.DUMMYFUNCTION("IFERROR(FILTER(Filter!$A$1:A9983,Filter!$A$1:A9983=A5920),0)"),0.0)</f>
        <v>0</v>
      </c>
    </row>
    <row r="5921">
      <c r="A5921" s="8" t="s">
        <v>5713</v>
      </c>
      <c r="B5921" s="9">
        <v>6.0</v>
      </c>
      <c r="C5921" s="9">
        <v>0.0</v>
      </c>
      <c r="D5921" s="9">
        <v>6.0</v>
      </c>
      <c r="E5921" s="9">
        <v>0.0</v>
      </c>
      <c r="F5921" s="9">
        <v>6.0</v>
      </c>
      <c r="G5921" s="9">
        <v>1.0</v>
      </c>
      <c r="H5921" s="11">
        <f>IFERROR(__xludf.DUMMYFUNCTION("IFERROR(FILTER(Filter!$A$1:A9983,Filter!$A$1:A9983=A5921),0)"),0.0)</f>
        <v>0</v>
      </c>
    </row>
    <row r="5922">
      <c r="A5922" s="8" t="s">
        <v>5714</v>
      </c>
      <c r="B5922" s="9">
        <v>12.0</v>
      </c>
      <c r="C5922" s="9">
        <v>0.0</v>
      </c>
      <c r="D5922" s="9">
        <v>10.0</v>
      </c>
      <c r="E5922" s="9">
        <v>2.0</v>
      </c>
      <c r="F5922" s="9">
        <v>12.0</v>
      </c>
      <c r="G5922" s="9">
        <v>1.0</v>
      </c>
      <c r="H5922" s="11">
        <f>IFERROR(__xludf.DUMMYFUNCTION("IFERROR(FILTER(Filter!$A$1:A9983,Filter!$A$1:A9983=A5922),0)"),0.0)</f>
        <v>0</v>
      </c>
    </row>
    <row r="5923">
      <c r="A5923" s="8" t="s">
        <v>5715</v>
      </c>
      <c r="B5923" s="9">
        <v>2.0</v>
      </c>
      <c r="C5923" s="9">
        <v>0.0</v>
      </c>
      <c r="D5923" s="9">
        <v>2.0</v>
      </c>
      <c r="E5923" s="9">
        <v>0.0</v>
      </c>
      <c r="F5923" s="9">
        <v>2.0</v>
      </c>
      <c r="G5923" s="9">
        <v>1.0</v>
      </c>
      <c r="H5923" s="11">
        <f>IFERROR(__xludf.DUMMYFUNCTION("IFERROR(FILTER(Filter!$A$1:A9983,Filter!$A$1:A9983=A5923),0)"),0.0)</f>
        <v>0</v>
      </c>
    </row>
    <row r="5924">
      <c r="A5924" s="8" t="s">
        <v>5716</v>
      </c>
      <c r="B5924" s="9">
        <v>12.0</v>
      </c>
      <c r="C5924" s="9">
        <v>0.0</v>
      </c>
      <c r="D5924" s="9">
        <v>10.0</v>
      </c>
      <c r="E5924" s="9">
        <v>2.0</v>
      </c>
      <c r="F5924" s="9">
        <v>12.0</v>
      </c>
      <c r="G5924" s="9">
        <v>1.0</v>
      </c>
      <c r="H5924" s="11">
        <f>IFERROR(__xludf.DUMMYFUNCTION("IFERROR(FILTER(Filter!$A$1:A9983,Filter!$A$1:A9983=A5924),0)"),0.0)</f>
        <v>0</v>
      </c>
    </row>
    <row r="5925">
      <c r="A5925" s="8" t="s">
        <v>5717</v>
      </c>
      <c r="B5925" s="9">
        <v>10.0</v>
      </c>
      <c r="C5925" s="9">
        <v>0.0</v>
      </c>
      <c r="D5925" s="9">
        <v>6.0</v>
      </c>
      <c r="E5925" s="9">
        <v>4.0</v>
      </c>
      <c r="F5925" s="9">
        <v>10.0</v>
      </c>
      <c r="G5925" s="9">
        <v>1.0</v>
      </c>
      <c r="H5925" s="11">
        <f>IFERROR(__xludf.DUMMYFUNCTION("IFERROR(FILTER(Filter!$A$1:A9983,Filter!$A$1:A9983=A5925),0)"),0.0)</f>
        <v>0</v>
      </c>
    </row>
    <row r="5926">
      <c r="A5926" s="8" t="s">
        <v>5718</v>
      </c>
      <c r="B5926" s="9">
        <v>7.0</v>
      </c>
      <c r="C5926" s="9">
        <v>0.0</v>
      </c>
      <c r="D5926" s="9">
        <v>7.0</v>
      </c>
      <c r="E5926" s="9">
        <v>0.0</v>
      </c>
      <c r="F5926" s="9">
        <v>7.0</v>
      </c>
      <c r="G5926" s="9">
        <v>1.0</v>
      </c>
      <c r="H5926" s="11">
        <f>IFERROR(__xludf.DUMMYFUNCTION("IFERROR(FILTER(Filter!$A$1:A9983,Filter!$A$1:A9983=A5926),0)"),0.0)</f>
        <v>0</v>
      </c>
    </row>
    <row r="5927">
      <c r="A5927" s="8" t="s">
        <v>5719</v>
      </c>
      <c r="B5927" s="9">
        <v>15.0</v>
      </c>
      <c r="C5927" s="9">
        <v>0.0</v>
      </c>
      <c r="D5927" s="9">
        <v>12.0</v>
      </c>
      <c r="E5927" s="9">
        <v>3.0</v>
      </c>
      <c r="F5927" s="9">
        <v>15.0</v>
      </c>
      <c r="G5927" s="9">
        <v>1.0</v>
      </c>
      <c r="H5927" s="11">
        <f>IFERROR(__xludf.DUMMYFUNCTION("IFERROR(FILTER(Filter!$A$1:A9983,Filter!$A$1:A9983=A5927),0)"),0.0)</f>
        <v>0</v>
      </c>
    </row>
    <row r="5928">
      <c r="A5928" s="8" t="s">
        <v>5720</v>
      </c>
      <c r="B5928" s="9">
        <v>10.0</v>
      </c>
      <c r="C5928" s="9">
        <v>0.0</v>
      </c>
      <c r="D5928" s="9">
        <v>9.0</v>
      </c>
      <c r="E5928" s="9">
        <v>1.0</v>
      </c>
      <c r="F5928" s="9">
        <v>10.0</v>
      </c>
      <c r="G5928" s="9">
        <v>1.0</v>
      </c>
      <c r="H5928" s="11">
        <f>IFERROR(__xludf.DUMMYFUNCTION("IFERROR(FILTER(Filter!$A$1:A9983,Filter!$A$1:A9983=A5928),0)"),0.0)</f>
        <v>0</v>
      </c>
    </row>
    <row r="5929">
      <c r="A5929" s="8" t="s">
        <v>5721</v>
      </c>
      <c r="B5929" s="9">
        <v>5.0</v>
      </c>
      <c r="C5929" s="9">
        <v>0.0</v>
      </c>
      <c r="D5929" s="9">
        <v>4.0</v>
      </c>
      <c r="E5929" s="9">
        <v>1.0</v>
      </c>
      <c r="F5929" s="9">
        <v>5.0</v>
      </c>
      <c r="G5929" s="9">
        <v>1.0</v>
      </c>
      <c r="H5929" s="11">
        <f>IFERROR(__xludf.DUMMYFUNCTION("IFERROR(FILTER(Filter!$A$1:A9983,Filter!$A$1:A9983=A5929),0)"),0.0)</f>
        <v>0</v>
      </c>
    </row>
    <row r="5930">
      <c r="A5930" s="8" t="s">
        <v>5722</v>
      </c>
      <c r="B5930" s="9">
        <v>13.0</v>
      </c>
      <c r="C5930" s="9">
        <v>0.0</v>
      </c>
      <c r="D5930" s="9">
        <v>12.0</v>
      </c>
      <c r="E5930" s="9">
        <v>1.0</v>
      </c>
      <c r="F5930" s="9">
        <v>13.0</v>
      </c>
      <c r="G5930" s="9">
        <v>1.0</v>
      </c>
      <c r="H5930" s="11">
        <f>IFERROR(__xludf.DUMMYFUNCTION("IFERROR(FILTER(Filter!$A$1:A9983,Filter!$A$1:A9983=A5930),0)"),0.0)</f>
        <v>0</v>
      </c>
    </row>
    <row r="5931">
      <c r="A5931" s="8" t="s">
        <v>5723</v>
      </c>
      <c r="B5931" s="9">
        <v>5.0</v>
      </c>
      <c r="C5931" s="9">
        <v>0.0</v>
      </c>
      <c r="D5931" s="9">
        <v>5.0</v>
      </c>
      <c r="E5931" s="9">
        <v>0.0</v>
      </c>
      <c r="F5931" s="9">
        <v>5.0</v>
      </c>
      <c r="G5931" s="9">
        <v>1.0</v>
      </c>
      <c r="H5931" s="11">
        <f>IFERROR(__xludf.DUMMYFUNCTION("IFERROR(FILTER(Filter!$A$1:A9983,Filter!$A$1:A9983=A5931),0)"),0.0)</f>
        <v>0</v>
      </c>
    </row>
    <row r="5932">
      <c r="A5932" s="8" t="s">
        <v>5724</v>
      </c>
      <c r="B5932" s="9">
        <v>20.0</v>
      </c>
      <c r="C5932" s="9">
        <v>0.0</v>
      </c>
      <c r="D5932" s="9">
        <v>19.0</v>
      </c>
      <c r="E5932" s="9">
        <v>1.0</v>
      </c>
      <c r="F5932" s="9">
        <v>20.0</v>
      </c>
      <c r="G5932" s="9">
        <v>1.0</v>
      </c>
      <c r="H5932" s="11">
        <f>IFERROR(__xludf.DUMMYFUNCTION("IFERROR(FILTER(Filter!$A$1:A9983,Filter!$A$1:A9983=A5932),0)"),0.0)</f>
        <v>0</v>
      </c>
    </row>
    <row r="5933">
      <c r="A5933" s="8" t="s">
        <v>5725</v>
      </c>
      <c r="B5933" s="9">
        <v>12.0</v>
      </c>
      <c r="C5933" s="9">
        <v>0.0</v>
      </c>
      <c r="D5933" s="9">
        <v>10.0</v>
      </c>
      <c r="E5933" s="9">
        <v>2.0</v>
      </c>
      <c r="F5933" s="9">
        <v>12.0</v>
      </c>
      <c r="G5933" s="9">
        <v>1.0</v>
      </c>
      <c r="H5933" s="11">
        <f>IFERROR(__xludf.DUMMYFUNCTION("IFERROR(FILTER(Filter!$A$1:A9983,Filter!$A$1:A9983=A5933),0)"),0.0)</f>
        <v>0</v>
      </c>
    </row>
    <row r="5934">
      <c r="A5934" s="8" t="s">
        <v>5726</v>
      </c>
      <c r="B5934" s="9">
        <v>7.0</v>
      </c>
      <c r="C5934" s="9">
        <v>0.0</v>
      </c>
      <c r="D5934" s="9">
        <v>7.0</v>
      </c>
      <c r="E5934" s="9">
        <v>0.0</v>
      </c>
      <c r="F5934" s="9">
        <v>7.0</v>
      </c>
      <c r="G5934" s="9">
        <v>1.0</v>
      </c>
      <c r="H5934" s="11">
        <f>IFERROR(__xludf.DUMMYFUNCTION("IFERROR(FILTER(Filter!$A$1:A9983,Filter!$A$1:A9983=A5934),0)"),0.0)</f>
        <v>0</v>
      </c>
    </row>
    <row r="5935">
      <c r="A5935" s="8" t="s">
        <v>5727</v>
      </c>
      <c r="B5935" s="9">
        <v>4.0</v>
      </c>
      <c r="C5935" s="9">
        <v>0.0</v>
      </c>
      <c r="D5935" s="9">
        <v>4.0</v>
      </c>
      <c r="E5935" s="9">
        <v>0.0</v>
      </c>
      <c r="F5935" s="9">
        <v>4.0</v>
      </c>
      <c r="G5935" s="9">
        <v>1.0</v>
      </c>
      <c r="H5935" s="11">
        <f>IFERROR(__xludf.DUMMYFUNCTION("IFERROR(FILTER(Filter!$A$1:A9983,Filter!$A$1:A9983=A5935),0)"),0.0)</f>
        <v>0</v>
      </c>
    </row>
    <row r="5936" hidden="1">
      <c r="A5936" s="8"/>
      <c r="B5936" s="9"/>
      <c r="C5936" s="9"/>
      <c r="D5936" s="9"/>
      <c r="E5936" s="9"/>
      <c r="F5936" s="9"/>
      <c r="G5936" s="9"/>
      <c r="H5936" s="11"/>
    </row>
    <row r="5937">
      <c r="A5937" s="8" t="s">
        <v>5728</v>
      </c>
      <c r="B5937" s="9">
        <v>10.0</v>
      </c>
      <c r="C5937" s="9">
        <v>0.0</v>
      </c>
      <c r="D5937" s="9">
        <v>10.0</v>
      </c>
      <c r="E5937" s="9">
        <v>0.0</v>
      </c>
      <c r="F5937" s="9">
        <v>10.0</v>
      </c>
      <c r="G5937" s="9">
        <v>1.0</v>
      </c>
      <c r="H5937" s="11">
        <f>IFERROR(__xludf.DUMMYFUNCTION("IFERROR(FILTER(Filter!$A$1:A9983,Filter!$A$1:A9983=A5937),0)"),0.0)</f>
        <v>0</v>
      </c>
    </row>
    <row r="5938">
      <c r="A5938" s="8" t="s">
        <v>5729</v>
      </c>
      <c r="B5938" s="9">
        <v>9.0</v>
      </c>
      <c r="C5938" s="9">
        <v>0.0</v>
      </c>
      <c r="D5938" s="9">
        <v>6.0</v>
      </c>
      <c r="E5938" s="9">
        <v>3.0</v>
      </c>
      <c r="F5938" s="9">
        <v>9.0</v>
      </c>
      <c r="G5938" s="9">
        <v>1.0</v>
      </c>
      <c r="H5938" s="11">
        <f>IFERROR(__xludf.DUMMYFUNCTION("IFERROR(FILTER(Filter!$A$1:A9983,Filter!$A$1:A9983=A5938),0)"),0.0)</f>
        <v>0</v>
      </c>
    </row>
    <row r="5939">
      <c r="A5939" s="8" t="s">
        <v>5730</v>
      </c>
      <c r="B5939" s="9">
        <v>16.0</v>
      </c>
      <c r="C5939" s="9">
        <v>0.0</v>
      </c>
      <c r="D5939" s="9">
        <v>15.0</v>
      </c>
      <c r="E5939" s="9">
        <v>1.0</v>
      </c>
      <c r="F5939" s="9">
        <v>16.0</v>
      </c>
      <c r="G5939" s="9">
        <v>1.0</v>
      </c>
      <c r="H5939" s="11">
        <f>IFERROR(__xludf.DUMMYFUNCTION("IFERROR(FILTER(Filter!$A$1:A9983,Filter!$A$1:A9983=A5939),0)"),0.0)</f>
        <v>0</v>
      </c>
    </row>
    <row r="5940">
      <c r="A5940" s="8" t="s">
        <v>5731</v>
      </c>
      <c r="B5940" s="9">
        <v>12.0</v>
      </c>
      <c r="C5940" s="9">
        <v>0.0</v>
      </c>
      <c r="D5940" s="9">
        <v>11.0</v>
      </c>
      <c r="E5940" s="9">
        <v>1.0</v>
      </c>
      <c r="F5940" s="9">
        <v>12.0</v>
      </c>
      <c r="G5940" s="9">
        <v>1.0</v>
      </c>
      <c r="H5940" s="11">
        <f>IFERROR(__xludf.DUMMYFUNCTION("IFERROR(FILTER(Filter!$A$1:A9983,Filter!$A$1:A9983=A5940),0)"),0.0)</f>
        <v>0</v>
      </c>
    </row>
    <row r="5941">
      <c r="A5941" s="8" t="s">
        <v>5732</v>
      </c>
      <c r="B5941" s="9">
        <v>17.0</v>
      </c>
      <c r="C5941" s="9">
        <v>0.0</v>
      </c>
      <c r="D5941" s="9">
        <v>16.0</v>
      </c>
      <c r="E5941" s="9">
        <v>1.0</v>
      </c>
      <c r="F5941" s="9">
        <v>17.0</v>
      </c>
      <c r="G5941" s="9">
        <v>1.0</v>
      </c>
      <c r="H5941" s="11">
        <f>IFERROR(__xludf.DUMMYFUNCTION("IFERROR(FILTER(Filter!$A$1:A9983,Filter!$A$1:A9983=A5941),0)"),0.0)</f>
        <v>0</v>
      </c>
    </row>
    <row r="5942">
      <c r="A5942" s="8" t="s">
        <v>5733</v>
      </c>
      <c r="B5942" s="9">
        <v>11.0</v>
      </c>
      <c r="C5942" s="9">
        <v>0.0</v>
      </c>
      <c r="D5942" s="9">
        <v>11.0</v>
      </c>
      <c r="E5942" s="9">
        <v>0.0</v>
      </c>
      <c r="F5942" s="9">
        <v>11.0</v>
      </c>
      <c r="G5942" s="9">
        <v>1.0</v>
      </c>
      <c r="H5942" s="11">
        <f>IFERROR(__xludf.DUMMYFUNCTION("IFERROR(FILTER(Filter!$A$1:A9983,Filter!$A$1:A9983=A5942),0)"),0.0)</f>
        <v>0</v>
      </c>
    </row>
    <row r="5943">
      <c r="A5943" s="8" t="s">
        <v>5734</v>
      </c>
      <c r="B5943" s="9">
        <v>9.0</v>
      </c>
      <c r="C5943" s="9">
        <v>0.0</v>
      </c>
      <c r="D5943" s="9">
        <v>8.0</v>
      </c>
      <c r="E5943" s="9">
        <v>1.0</v>
      </c>
      <c r="F5943" s="9">
        <v>9.0</v>
      </c>
      <c r="G5943" s="9">
        <v>1.0</v>
      </c>
      <c r="H5943" s="11">
        <f>IFERROR(__xludf.DUMMYFUNCTION("IFERROR(FILTER(Filter!$A$1:A9983,Filter!$A$1:A9983=A5943),0)"),0.0)</f>
        <v>0</v>
      </c>
    </row>
    <row r="5944">
      <c r="A5944" s="8" t="s">
        <v>5735</v>
      </c>
      <c r="B5944" s="9">
        <v>9.0</v>
      </c>
      <c r="C5944" s="9">
        <v>0.0</v>
      </c>
      <c r="D5944" s="9">
        <v>8.0</v>
      </c>
      <c r="E5944" s="9">
        <v>1.0</v>
      </c>
      <c r="F5944" s="9">
        <v>9.0</v>
      </c>
      <c r="G5944" s="9">
        <v>1.0</v>
      </c>
      <c r="H5944" s="11">
        <f>IFERROR(__xludf.DUMMYFUNCTION("IFERROR(FILTER(Filter!$A$1:A9983,Filter!$A$1:A9983=A5944),0)"),0.0)</f>
        <v>0</v>
      </c>
    </row>
    <row r="5945">
      <c r="A5945" s="8" t="s">
        <v>5736</v>
      </c>
      <c r="B5945" s="9">
        <v>3.0</v>
      </c>
      <c r="C5945" s="9">
        <v>0.0</v>
      </c>
      <c r="D5945" s="9">
        <v>3.0</v>
      </c>
      <c r="E5945" s="9">
        <v>0.0</v>
      </c>
      <c r="F5945" s="9">
        <v>3.0</v>
      </c>
      <c r="G5945" s="9">
        <v>1.0</v>
      </c>
      <c r="H5945" s="11">
        <f>IFERROR(__xludf.DUMMYFUNCTION("IFERROR(FILTER(Filter!$A$1:A9983,Filter!$A$1:A9983=A5945),0)"),0.0)</f>
        <v>0</v>
      </c>
    </row>
    <row r="5946">
      <c r="A5946" s="8" t="s">
        <v>5737</v>
      </c>
      <c r="B5946" s="9">
        <v>6.0</v>
      </c>
      <c r="C5946" s="9">
        <v>0.0</v>
      </c>
      <c r="D5946" s="9">
        <v>6.0</v>
      </c>
      <c r="E5946" s="9">
        <v>0.0</v>
      </c>
      <c r="F5946" s="9">
        <v>6.0</v>
      </c>
      <c r="G5946" s="9">
        <v>1.0</v>
      </c>
      <c r="H5946" s="11">
        <f>IFERROR(__xludf.DUMMYFUNCTION("IFERROR(FILTER(Filter!$A$1:A9983,Filter!$A$1:A9983=A5946),0)"),0.0)</f>
        <v>0</v>
      </c>
    </row>
    <row r="5947" hidden="1">
      <c r="A5947" s="8"/>
      <c r="B5947" s="9"/>
      <c r="C5947" s="9"/>
      <c r="D5947" s="9"/>
      <c r="E5947" s="9"/>
      <c r="F5947" s="9"/>
      <c r="G5947" s="9"/>
      <c r="H5947" s="11"/>
    </row>
    <row r="5948">
      <c r="A5948" s="8" t="s">
        <v>5738</v>
      </c>
      <c r="B5948" s="9">
        <v>5.0</v>
      </c>
      <c r="C5948" s="9">
        <v>0.0</v>
      </c>
      <c r="D5948" s="9">
        <v>5.0</v>
      </c>
      <c r="E5948" s="9">
        <v>0.0</v>
      </c>
      <c r="F5948" s="9">
        <v>5.0</v>
      </c>
      <c r="G5948" s="9">
        <v>1.0</v>
      </c>
      <c r="H5948" s="11">
        <f>IFERROR(__xludf.DUMMYFUNCTION("IFERROR(FILTER(Filter!$A$1:A9983,Filter!$A$1:A9983=A5948),0)"),0.0)</f>
        <v>0</v>
      </c>
    </row>
    <row r="5949">
      <c r="A5949" s="8" t="s">
        <v>5739</v>
      </c>
      <c r="B5949" s="9">
        <v>17.0</v>
      </c>
      <c r="C5949" s="9">
        <v>0.0</v>
      </c>
      <c r="D5949" s="9">
        <v>16.0</v>
      </c>
      <c r="E5949" s="9">
        <v>1.0</v>
      </c>
      <c r="F5949" s="9">
        <v>17.0</v>
      </c>
      <c r="G5949" s="9">
        <v>1.0</v>
      </c>
      <c r="H5949" s="11">
        <f>IFERROR(__xludf.DUMMYFUNCTION("IFERROR(FILTER(Filter!$A$1:A9983,Filter!$A$1:A9983=A5949),0)"),0.0)</f>
        <v>0</v>
      </c>
    </row>
    <row r="5950">
      <c r="A5950" s="8" t="s">
        <v>5740</v>
      </c>
      <c r="B5950" s="9">
        <v>14.0</v>
      </c>
      <c r="C5950" s="9">
        <v>0.0</v>
      </c>
      <c r="D5950" s="9">
        <v>14.0</v>
      </c>
      <c r="E5950" s="9">
        <v>0.0</v>
      </c>
      <c r="F5950" s="9">
        <v>14.0</v>
      </c>
      <c r="G5950" s="9">
        <v>1.0</v>
      </c>
      <c r="H5950" s="11">
        <f>IFERROR(__xludf.DUMMYFUNCTION("IFERROR(FILTER(Filter!$A$1:A9983,Filter!$A$1:A9983=A5950),0)"),0.0)</f>
        <v>0</v>
      </c>
    </row>
    <row r="5951">
      <c r="A5951" s="8" t="s">
        <v>5741</v>
      </c>
      <c r="B5951" s="9">
        <v>6.0</v>
      </c>
      <c r="C5951" s="9">
        <v>0.0</v>
      </c>
      <c r="D5951" s="9">
        <v>6.0</v>
      </c>
      <c r="E5951" s="9">
        <v>0.0</v>
      </c>
      <c r="F5951" s="9">
        <v>6.0</v>
      </c>
      <c r="G5951" s="9">
        <v>1.0</v>
      </c>
      <c r="H5951" s="11">
        <f>IFERROR(__xludf.DUMMYFUNCTION("IFERROR(FILTER(Filter!$A$1:A9983,Filter!$A$1:A9983=A5951),0)"),0.0)</f>
        <v>0</v>
      </c>
    </row>
    <row r="5952">
      <c r="A5952" s="8" t="s">
        <v>5742</v>
      </c>
      <c r="B5952" s="9">
        <v>6.0</v>
      </c>
      <c r="C5952" s="9">
        <v>0.0</v>
      </c>
      <c r="D5952" s="9">
        <v>5.0</v>
      </c>
      <c r="E5952" s="9">
        <v>1.0</v>
      </c>
      <c r="F5952" s="9">
        <v>6.0</v>
      </c>
      <c r="G5952" s="9">
        <v>1.0</v>
      </c>
      <c r="H5952" s="11">
        <f>IFERROR(__xludf.DUMMYFUNCTION("IFERROR(FILTER(Filter!$A$1:A9983,Filter!$A$1:A9983=A5952),0)"),0.0)</f>
        <v>0</v>
      </c>
    </row>
    <row r="5953">
      <c r="A5953" s="8" t="s">
        <v>5743</v>
      </c>
      <c r="B5953" s="9">
        <v>14.0</v>
      </c>
      <c r="C5953" s="9">
        <v>0.0</v>
      </c>
      <c r="D5953" s="9">
        <v>14.0</v>
      </c>
      <c r="E5953" s="9">
        <v>0.0</v>
      </c>
      <c r="F5953" s="9">
        <v>14.0</v>
      </c>
      <c r="G5953" s="9">
        <v>1.0</v>
      </c>
      <c r="H5953" s="11">
        <f>IFERROR(__xludf.DUMMYFUNCTION("IFERROR(FILTER(Filter!$A$1:A9983,Filter!$A$1:A9983=A5953),0)"),0.0)</f>
        <v>0</v>
      </c>
    </row>
    <row r="5954">
      <c r="A5954" s="8" t="s">
        <v>5744</v>
      </c>
      <c r="B5954" s="9">
        <v>11.0</v>
      </c>
      <c r="C5954" s="9">
        <v>0.0</v>
      </c>
      <c r="D5954" s="9">
        <v>10.0</v>
      </c>
      <c r="E5954" s="9">
        <v>1.0</v>
      </c>
      <c r="F5954" s="9">
        <v>11.0</v>
      </c>
      <c r="G5954" s="9">
        <v>1.0</v>
      </c>
      <c r="H5954" s="11">
        <f>IFERROR(__xludf.DUMMYFUNCTION("IFERROR(FILTER(Filter!$A$1:A9983,Filter!$A$1:A9983=A5954),0)"),0.0)</f>
        <v>0</v>
      </c>
    </row>
    <row r="5955">
      <c r="A5955" s="8" t="s">
        <v>5745</v>
      </c>
      <c r="B5955" s="9">
        <v>2.0</v>
      </c>
      <c r="C5955" s="9">
        <v>0.0</v>
      </c>
      <c r="D5955" s="9">
        <v>2.0</v>
      </c>
      <c r="E5955" s="9">
        <v>0.0</v>
      </c>
      <c r="F5955" s="9">
        <v>2.0</v>
      </c>
      <c r="G5955" s="9">
        <v>1.0</v>
      </c>
      <c r="H5955" s="11">
        <f>IFERROR(__xludf.DUMMYFUNCTION("IFERROR(FILTER(Filter!$A$1:A9983,Filter!$A$1:A9983=A5955),0)"),0.0)</f>
        <v>0</v>
      </c>
    </row>
    <row r="5956">
      <c r="A5956" s="8" t="s">
        <v>5746</v>
      </c>
      <c r="B5956" s="9">
        <v>10.0</v>
      </c>
      <c r="C5956" s="9">
        <v>0.0</v>
      </c>
      <c r="D5956" s="9">
        <v>10.0</v>
      </c>
      <c r="E5956" s="9">
        <v>0.0</v>
      </c>
      <c r="F5956" s="9">
        <v>10.0</v>
      </c>
      <c r="G5956" s="9">
        <v>1.0</v>
      </c>
      <c r="H5956" s="11">
        <f>IFERROR(__xludf.DUMMYFUNCTION("IFERROR(FILTER(Filter!$A$1:A9983,Filter!$A$1:A9983=A5956),0)"),0.0)</f>
        <v>0</v>
      </c>
    </row>
    <row r="5957">
      <c r="A5957" s="8" t="s">
        <v>5747</v>
      </c>
      <c r="B5957" s="9">
        <v>5.0</v>
      </c>
      <c r="C5957" s="9">
        <v>0.0</v>
      </c>
      <c r="D5957" s="9">
        <v>5.0</v>
      </c>
      <c r="E5957" s="9">
        <v>0.0</v>
      </c>
      <c r="F5957" s="9">
        <v>5.0</v>
      </c>
      <c r="G5957" s="9">
        <v>1.0</v>
      </c>
      <c r="H5957" s="11">
        <f>IFERROR(__xludf.DUMMYFUNCTION("IFERROR(FILTER(Filter!$A$1:A9983,Filter!$A$1:A9983=A5957),0)"),0.0)</f>
        <v>0</v>
      </c>
    </row>
    <row r="5958">
      <c r="A5958" s="8" t="s">
        <v>5748</v>
      </c>
      <c r="B5958" s="9">
        <v>11.0</v>
      </c>
      <c r="C5958" s="9">
        <v>0.0</v>
      </c>
      <c r="D5958" s="9">
        <v>11.0</v>
      </c>
      <c r="E5958" s="9">
        <v>0.0</v>
      </c>
      <c r="F5958" s="9">
        <v>11.0</v>
      </c>
      <c r="G5958" s="9">
        <v>1.0</v>
      </c>
      <c r="H5958" s="11">
        <f>IFERROR(__xludf.DUMMYFUNCTION("IFERROR(FILTER(Filter!$A$1:A9983,Filter!$A$1:A9983=A5958),0)"),0.0)</f>
        <v>0</v>
      </c>
    </row>
    <row r="5959">
      <c r="A5959" s="8" t="s">
        <v>5749</v>
      </c>
      <c r="B5959" s="9">
        <v>16.0</v>
      </c>
      <c r="C5959" s="9">
        <v>0.0</v>
      </c>
      <c r="D5959" s="9">
        <v>12.0</v>
      </c>
      <c r="E5959" s="9">
        <v>4.0</v>
      </c>
      <c r="F5959" s="9">
        <v>16.0</v>
      </c>
      <c r="G5959" s="9">
        <v>1.0</v>
      </c>
      <c r="H5959" s="11">
        <f>IFERROR(__xludf.DUMMYFUNCTION("IFERROR(FILTER(Filter!$A$1:A9983,Filter!$A$1:A9983=A5959),0)"),0.0)</f>
        <v>0</v>
      </c>
    </row>
    <row r="5960">
      <c r="A5960" s="8" t="s">
        <v>5750</v>
      </c>
      <c r="B5960" s="9">
        <v>13.0</v>
      </c>
      <c r="C5960" s="9">
        <v>0.0</v>
      </c>
      <c r="D5960" s="9">
        <v>12.0</v>
      </c>
      <c r="E5960" s="9">
        <v>1.0</v>
      </c>
      <c r="F5960" s="9">
        <v>13.0</v>
      </c>
      <c r="G5960" s="9">
        <v>1.0</v>
      </c>
      <c r="H5960" s="11">
        <f>IFERROR(__xludf.DUMMYFUNCTION("IFERROR(FILTER(Filter!$A$1:A9983,Filter!$A$1:A9983=A5960),0)"),0.0)</f>
        <v>0</v>
      </c>
    </row>
    <row r="5961">
      <c r="A5961" s="8" t="s">
        <v>5751</v>
      </c>
      <c r="B5961" s="9">
        <v>16.0</v>
      </c>
      <c r="C5961" s="9">
        <v>0.0</v>
      </c>
      <c r="D5961" s="9">
        <v>16.0</v>
      </c>
      <c r="E5961" s="9">
        <v>0.0</v>
      </c>
      <c r="F5961" s="9">
        <v>16.0</v>
      </c>
      <c r="G5961" s="9">
        <v>1.0</v>
      </c>
      <c r="H5961" s="11">
        <f>IFERROR(__xludf.DUMMYFUNCTION("IFERROR(FILTER(Filter!$A$1:A9983,Filter!$A$1:A9983=A5961),0)"),0.0)</f>
        <v>0</v>
      </c>
    </row>
    <row r="5962">
      <c r="A5962" s="8" t="s">
        <v>5752</v>
      </c>
      <c r="B5962" s="9">
        <v>9.0</v>
      </c>
      <c r="C5962" s="9">
        <v>0.0</v>
      </c>
      <c r="D5962" s="9">
        <v>9.0</v>
      </c>
      <c r="E5962" s="9">
        <v>0.0</v>
      </c>
      <c r="F5962" s="9">
        <v>9.0</v>
      </c>
      <c r="G5962" s="9">
        <v>1.0</v>
      </c>
      <c r="H5962" s="11">
        <f>IFERROR(__xludf.DUMMYFUNCTION("IFERROR(FILTER(Filter!$A$1:A9983,Filter!$A$1:A9983=A5962),0)"),0.0)</f>
        <v>0</v>
      </c>
    </row>
    <row r="5963">
      <c r="A5963" s="8" t="s">
        <v>5753</v>
      </c>
      <c r="B5963" s="9">
        <v>12.0</v>
      </c>
      <c r="C5963" s="9">
        <v>0.0</v>
      </c>
      <c r="D5963" s="9">
        <v>9.0</v>
      </c>
      <c r="E5963" s="9">
        <v>3.0</v>
      </c>
      <c r="F5963" s="9">
        <v>12.0</v>
      </c>
      <c r="G5963" s="9">
        <v>1.0</v>
      </c>
      <c r="H5963" s="11">
        <f>IFERROR(__xludf.DUMMYFUNCTION("IFERROR(FILTER(Filter!$A$1:A9983,Filter!$A$1:A9983=A5963),0)"),0.0)</f>
        <v>0</v>
      </c>
    </row>
    <row r="5964">
      <c r="A5964" s="8" t="s">
        <v>5754</v>
      </c>
      <c r="B5964" s="9">
        <v>9.0</v>
      </c>
      <c r="C5964" s="9">
        <v>0.0</v>
      </c>
      <c r="D5964" s="9">
        <v>9.0</v>
      </c>
      <c r="E5964" s="9">
        <v>0.0</v>
      </c>
      <c r="F5964" s="9">
        <v>9.0</v>
      </c>
      <c r="G5964" s="9">
        <v>1.0</v>
      </c>
      <c r="H5964" s="11">
        <f>IFERROR(__xludf.DUMMYFUNCTION("IFERROR(FILTER(Filter!$A$1:A9983,Filter!$A$1:A9983=A5964),0)"),0.0)</f>
        <v>0</v>
      </c>
    </row>
    <row r="5965">
      <c r="A5965" s="8" t="s">
        <v>5755</v>
      </c>
      <c r="B5965" s="9">
        <v>17.0</v>
      </c>
      <c r="C5965" s="9">
        <v>0.0</v>
      </c>
      <c r="D5965" s="9">
        <v>15.0</v>
      </c>
      <c r="E5965" s="9">
        <v>2.0</v>
      </c>
      <c r="F5965" s="9">
        <v>17.0</v>
      </c>
      <c r="G5965" s="9">
        <v>1.0</v>
      </c>
      <c r="H5965" s="11">
        <f>IFERROR(__xludf.DUMMYFUNCTION("IFERROR(FILTER(Filter!$A$1:A9983,Filter!$A$1:A9983=A5965),0)"),0.0)</f>
        <v>0</v>
      </c>
    </row>
    <row r="5966">
      <c r="A5966" s="8" t="s">
        <v>5756</v>
      </c>
      <c r="B5966" s="9">
        <v>10.0</v>
      </c>
      <c r="C5966" s="9">
        <v>0.0</v>
      </c>
      <c r="D5966" s="9">
        <v>10.0</v>
      </c>
      <c r="E5966" s="9">
        <v>0.0</v>
      </c>
      <c r="F5966" s="9">
        <v>10.0</v>
      </c>
      <c r="G5966" s="9">
        <v>1.0</v>
      </c>
      <c r="H5966" s="11">
        <f>IFERROR(__xludf.DUMMYFUNCTION("IFERROR(FILTER(Filter!$A$1:A9983,Filter!$A$1:A9983=A5966),0)"),0.0)</f>
        <v>0</v>
      </c>
    </row>
    <row r="5967">
      <c r="A5967" s="8" t="s">
        <v>5757</v>
      </c>
      <c r="B5967" s="9">
        <v>12.0</v>
      </c>
      <c r="C5967" s="9">
        <v>0.0</v>
      </c>
      <c r="D5967" s="9">
        <v>12.0</v>
      </c>
      <c r="E5967" s="9">
        <v>0.0</v>
      </c>
      <c r="F5967" s="9">
        <v>12.0</v>
      </c>
      <c r="G5967" s="9">
        <v>1.0</v>
      </c>
      <c r="H5967" s="11">
        <f>IFERROR(__xludf.DUMMYFUNCTION("IFERROR(FILTER(Filter!$A$1:A9983,Filter!$A$1:A9983=A5967),0)"),0.0)</f>
        <v>0</v>
      </c>
    </row>
    <row r="5968">
      <c r="A5968" s="8" t="s">
        <v>5758</v>
      </c>
      <c r="B5968" s="9">
        <v>14.0</v>
      </c>
      <c r="C5968" s="9">
        <v>0.0</v>
      </c>
      <c r="D5968" s="9">
        <v>11.0</v>
      </c>
      <c r="E5968" s="9">
        <v>3.0</v>
      </c>
      <c r="F5968" s="9">
        <v>14.0</v>
      </c>
      <c r="G5968" s="9">
        <v>1.0</v>
      </c>
      <c r="H5968" s="11">
        <f>IFERROR(__xludf.DUMMYFUNCTION("IFERROR(FILTER(Filter!$A$1:A9983,Filter!$A$1:A9983=A5968),0)"),0.0)</f>
        <v>0</v>
      </c>
    </row>
    <row r="5969">
      <c r="A5969" s="8" t="s">
        <v>5759</v>
      </c>
      <c r="B5969" s="9">
        <v>9.0</v>
      </c>
      <c r="C5969" s="9">
        <v>0.0</v>
      </c>
      <c r="D5969" s="9">
        <v>7.0</v>
      </c>
      <c r="E5969" s="9">
        <v>2.0</v>
      </c>
      <c r="F5969" s="9">
        <v>9.0</v>
      </c>
      <c r="G5969" s="9">
        <v>1.0</v>
      </c>
      <c r="H5969" s="11">
        <f>IFERROR(__xludf.DUMMYFUNCTION("IFERROR(FILTER(Filter!$A$1:A9983,Filter!$A$1:A9983=A5969),0)"),0.0)</f>
        <v>0</v>
      </c>
    </row>
    <row r="5970">
      <c r="A5970" s="8" t="s">
        <v>5760</v>
      </c>
      <c r="B5970" s="9">
        <v>16.0</v>
      </c>
      <c r="C5970" s="9">
        <v>0.0</v>
      </c>
      <c r="D5970" s="9">
        <v>13.0</v>
      </c>
      <c r="E5970" s="9">
        <v>3.0</v>
      </c>
      <c r="F5970" s="9">
        <v>16.0</v>
      </c>
      <c r="G5970" s="9">
        <v>1.0</v>
      </c>
      <c r="H5970" s="11">
        <f>IFERROR(__xludf.DUMMYFUNCTION("IFERROR(FILTER(Filter!$A$1:A9983,Filter!$A$1:A9983=A5970),0)"),0.0)</f>
        <v>0</v>
      </c>
    </row>
    <row r="5971">
      <c r="A5971" s="8" t="s">
        <v>5761</v>
      </c>
      <c r="B5971" s="9">
        <v>13.0</v>
      </c>
      <c r="C5971" s="9">
        <v>0.0</v>
      </c>
      <c r="D5971" s="9">
        <v>13.0</v>
      </c>
      <c r="E5971" s="9">
        <v>0.0</v>
      </c>
      <c r="F5971" s="9">
        <v>13.0</v>
      </c>
      <c r="G5971" s="9">
        <v>1.0</v>
      </c>
      <c r="H5971" s="11">
        <f>IFERROR(__xludf.DUMMYFUNCTION("IFERROR(FILTER(Filter!$A$1:A9983,Filter!$A$1:A9983=A5971),0)"),0.0)</f>
        <v>0</v>
      </c>
    </row>
    <row r="5972" hidden="1">
      <c r="A5972" s="8"/>
      <c r="B5972" s="9"/>
      <c r="C5972" s="9"/>
      <c r="D5972" s="9"/>
      <c r="E5972" s="9"/>
      <c r="F5972" s="9"/>
      <c r="G5972" s="9"/>
      <c r="H5972" s="11"/>
    </row>
    <row r="5973">
      <c r="A5973" s="8" t="s">
        <v>5762</v>
      </c>
      <c r="B5973" s="9">
        <v>14.0</v>
      </c>
      <c r="C5973" s="9">
        <v>0.0</v>
      </c>
      <c r="D5973" s="9">
        <v>12.0</v>
      </c>
      <c r="E5973" s="9">
        <v>2.0</v>
      </c>
      <c r="F5973" s="9">
        <v>14.0</v>
      </c>
      <c r="G5973" s="9">
        <v>1.0</v>
      </c>
      <c r="H5973" s="11">
        <f>IFERROR(__xludf.DUMMYFUNCTION("IFERROR(FILTER(Filter!$A$1:A9983,Filter!$A$1:A9983=A5973),0)"),0.0)</f>
        <v>0</v>
      </c>
    </row>
    <row r="5974">
      <c r="A5974" s="8" t="s">
        <v>5763</v>
      </c>
      <c r="B5974" s="9">
        <v>18.0</v>
      </c>
      <c r="C5974" s="9">
        <v>0.0</v>
      </c>
      <c r="D5974" s="9">
        <v>17.0</v>
      </c>
      <c r="E5974" s="9">
        <v>1.0</v>
      </c>
      <c r="F5974" s="9">
        <v>18.0</v>
      </c>
      <c r="G5974" s="9">
        <v>1.0</v>
      </c>
      <c r="H5974" s="11">
        <f>IFERROR(__xludf.DUMMYFUNCTION("IFERROR(FILTER(Filter!$A$1:A9983,Filter!$A$1:A9983=A5974),0)"),0.0)</f>
        <v>0</v>
      </c>
    </row>
    <row r="5975">
      <c r="A5975" s="8" t="s">
        <v>5764</v>
      </c>
      <c r="B5975" s="9">
        <v>8.0</v>
      </c>
      <c r="C5975" s="9">
        <v>0.0</v>
      </c>
      <c r="D5975" s="9">
        <v>6.0</v>
      </c>
      <c r="E5975" s="9">
        <v>2.0</v>
      </c>
      <c r="F5975" s="9">
        <v>8.0</v>
      </c>
      <c r="G5975" s="9">
        <v>1.0</v>
      </c>
      <c r="H5975" s="11">
        <f>IFERROR(__xludf.DUMMYFUNCTION("IFERROR(FILTER(Filter!$A$1:A9983,Filter!$A$1:A9983=A5975),0)"),0.0)</f>
        <v>0</v>
      </c>
    </row>
    <row r="5976">
      <c r="A5976" s="8" t="s">
        <v>5765</v>
      </c>
      <c r="B5976" s="9">
        <v>5.0</v>
      </c>
      <c r="C5976" s="9">
        <v>0.0</v>
      </c>
      <c r="D5976" s="9">
        <v>4.0</v>
      </c>
      <c r="E5976" s="9">
        <v>1.0</v>
      </c>
      <c r="F5976" s="9">
        <v>5.0</v>
      </c>
      <c r="G5976" s="9">
        <v>1.0</v>
      </c>
      <c r="H5976" s="11">
        <f>IFERROR(__xludf.DUMMYFUNCTION("IFERROR(FILTER(Filter!$A$1:A9983,Filter!$A$1:A9983=A5976),0)"),0.0)</f>
        <v>0</v>
      </c>
    </row>
    <row r="5977">
      <c r="A5977" s="8" t="s">
        <v>5766</v>
      </c>
      <c r="B5977" s="9">
        <v>7.0</v>
      </c>
      <c r="C5977" s="9">
        <v>0.0</v>
      </c>
      <c r="D5977" s="9">
        <v>6.0</v>
      </c>
      <c r="E5977" s="9">
        <v>1.0</v>
      </c>
      <c r="F5977" s="9">
        <v>7.0</v>
      </c>
      <c r="G5977" s="9">
        <v>1.0</v>
      </c>
      <c r="H5977" s="11">
        <f>IFERROR(__xludf.DUMMYFUNCTION("IFERROR(FILTER(Filter!$A$1:A9983,Filter!$A$1:A9983=A5977),0)"),0.0)</f>
        <v>0</v>
      </c>
    </row>
    <row r="5978">
      <c r="A5978" s="8" t="s">
        <v>5767</v>
      </c>
      <c r="B5978" s="9">
        <v>7.0</v>
      </c>
      <c r="C5978" s="9">
        <v>0.0</v>
      </c>
      <c r="D5978" s="9">
        <v>7.0</v>
      </c>
      <c r="E5978" s="9">
        <v>0.0</v>
      </c>
      <c r="F5978" s="9">
        <v>7.0</v>
      </c>
      <c r="G5978" s="9">
        <v>1.0</v>
      </c>
      <c r="H5978" s="11">
        <f>IFERROR(__xludf.DUMMYFUNCTION("IFERROR(FILTER(Filter!$A$1:A9983,Filter!$A$1:A9983=A5978),0)"),0.0)</f>
        <v>0</v>
      </c>
    </row>
    <row r="5979" hidden="1">
      <c r="A5979" s="8"/>
      <c r="B5979" s="9"/>
      <c r="C5979" s="9"/>
      <c r="D5979" s="9"/>
      <c r="E5979" s="9"/>
      <c r="F5979" s="9"/>
      <c r="G5979" s="9"/>
      <c r="H5979" s="11"/>
    </row>
    <row r="5980">
      <c r="A5980" s="12" t="s">
        <v>5768</v>
      </c>
      <c r="B5980" s="9">
        <v>11.0</v>
      </c>
      <c r="C5980" s="9">
        <v>0.0</v>
      </c>
      <c r="D5980" s="9">
        <v>9.0</v>
      </c>
      <c r="E5980" s="9">
        <v>2.0</v>
      </c>
      <c r="F5980" s="9">
        <v>11.0</v>
      </c>
      <c r="G5980" s="9">
        <v>1.0</v>
      </c>
      <c r="H5980" s="11">
        <f>IFERROR(__xludf.DUMMYFUNCTION("IFERROR(FILTER(Filter!$A$1:A9983,Filter!$A$1:A9983=A5980),0)"),0.0)</f>
        <v>0</v>
      </c>
    </row>
    <row r="5981">
      <c r="A5981" s="8" t="s">
        <v>5769</v>
      </c>
      <c r="B5981" s="9">
        <v>6.0</v>
      </c>
      <c r="C5981" s="9">
        <v>0.0</v>
      </c>
      <c r="D5981" s="9">
        <v>5.0</v>
      </c>
      <c r="E5981" s="9">
        <v>1.0</v>
      </c>
      <c r="F5981" s="9">
        <v>6.0</v>
      </c>
      <c r="G5981" s="9">
        <v>1.0</v>
      </c>
      <c r="H5981" s="11">
        <f>IFERROR(__xludf.DUMMYFUNCTION("IFERROR(FILTER(Filter!$A$1:A9983,Filter!$A$1:A9983=A5981),0)"),0.0)</f>
        <v>0</v>
      </c>
    </row>
    <row r="5982">
      <c r="A5982" s="8" t="s">
        <v>5770</v>
      </c>
      <c r="B5982" s="9">
        <v>5.0</v>
      </c>
      <c r="C5982" s="9">
        <v>0.0</v>
      </c>
      <c r="D5982" s="9">
        <v>4.0</v>
      </c>
      <c r="E5982" s="9">
        <v>1.0</v>
      </c>
      <c r="F5982" s="9">
        <v>5.0</v>
      </c>
      <c r="G5982" s="9">
        <v>1.0</v>
      </c>
      <c r="H5982" s="11">
        <f>IFERROR(__xludf.DUMMYFUNCTION("IFERROR(FILTER(Filter!$A$1:A9983,Filter!$A$1:A9983=A5982),0)"),0.0)</f>
        <v>0</v>
      </c>
    </row>
    <row r="5983">
      <c r="A5983" s="8" t="s">
        <v>5771</v>
      </c>
      <c r="B5983" s="9">
        <v>13.0</v>
      </c>
      <c r="C5983" s="9">
        <v>0.0</v>
      </c>
      <c r="D5983" s="9">
        <v>11.0</v>
      </c>
      <c r="E5983" s="9">
        <v>2.0</v>
      </c>
      <c r="F5983" s="9">
        <v>13.0</v>
      </c>
      <c r="G5983" s="9">
        <v>1.0</v>
      </c>
      <c r="H5983" s="11">
        <f>IFERROR(__xludf.DUMMYFUNCTION("IFERROR(FILTER(Filter!$A$1:A9983,Filter!$A$1:A9983=A5983),0)"),0.0)</f>
        <v>0</v>
      </c>
    </row>
    <row r="5984">
      <c r="A5984" s="8" t="s">
        <v>5772</v>
      </c>
      <c r="B5984" s="9">
        <v>4.0</v>
      </c>
      <c r="C5984" s="9">
        <v>0.0</v>
      </c>
      <c r="D5984" s="9">
        <v>4.0</v>
      </c>
      <c r="E5984" s="9">
        <v>0.0</v>
      </c>
      <c r="F5984" s="9">
        <v>4.0</v>
      </c>
      <c r="G5984" s="9">
        <v>1.0</v>
      </c>
      <c r="H5984" s="11">
        <f>IFERROR(__xludf.DUMMYFUNCTION("IFERROR(FILTER(Filter!$A$1:A9983,Filter!$A$1:A9983=A5984),0)"),0.0)</f>
        <v>0</v>
      </c>
    </row>
    <row r="5985">
      <c r="A5985" s="8" t="s">
        <v>5773</v>
      </c>
      <c r="B5985" s="9">
        <v>9.0</v>
      </c>
      <c r="C5985" s="9">
        <v>0.0</v>
      </c>
      <c r="D5985" s="9">
        <v>7.0</v>
      </c>
      <c r="E5985" s="9">
        <v>2.0</v>
      </c>
      <c r="F5985" s="9">
        <v>9.0</v>
      </c>
      <c r="G5985" s="9">
        <v>1.0</v>
      </c>
      <c r="H5985" s="11">
        <f>IFERROR(__xludf.DUMMYFUNCTION("IFERROR(FILTER(Filter!$A$1:A9983,Filter!$A$1:A9983=A5985),0)"),0.0)</f>
        <v>0</v>
      </c>
    </row>
    <row r="5986">
      <c r="A5986" s="8" t="s">
        <v>5774</v>
      </c>
      <c r="B5986" s="9">
        <v>3.0</v>
      </c>
      <c r="C5986" s="9">
        <v>0.0</v>
      </c>
      <c r="D5986" s="9">
        <v>3.0</v>
      </c>
      <c r="E5986" s="9">
        <v>0.0</v>
      </c>
      <c r="F5986" s="9">
        <v>3.0</v>
      </c>
      <c r="G5986" s="9">
        <v>1.0</v>
      </c>
      <c r="H5986" s="11">
        <f>IFERROR(__xludf.DUMMYFUNCTION("IFERROR(FILTER(Filter!$A$1:A9983,Filter!$A$1:A9983=A5986),0)"),0.0)</f>
        <v>0</v>
      </c>
    </row>
    <row r="5987">
      <c r="A5987" s="8" t="s">
        <v>5775</v>
      </c>
      <c r="B5987" s="9">
        <v>14.0</v>
      </c>
      <c r="C5987" s="9">
        <v>0.0</v>
      </c>
      <c r="D5987" s="9">
        <v>11.0</v>
      </c>
      <c r="E5987" s="9">
        <v>3.0</v>
      </c>
      <c r="F5987" s="9">
        <v>14.0</v>
      </c>
      <c r="G5987" s="9">
        <v>1.0</v>
      </c>
      <c r="H5987" s="11">
        <f>IFERROR(__xludf.DUMMYFUNCTION("IFERROR(FILTER(Filter!$A$1:A9983,Filter!$A$1:A9983=A5987),0)"),0.0)</f>
        <v>0</v>
      </c>
    </row>
    <row r="5988">
      <c r="A5988" s="8" t="s">
        <v>5776</v>
      </c>
      <c r="B5988" s="9">
        <v>13.0</v>
      </c>
      <c r="C5988" s="9">
        <v>0.0</v>
      </c>
      <c r="D5988" s="9">
        <v>13.0</v>
      </c>
      <c r="E5988" s="9">
        <v>0.0</v>
      </c>
      <c r="F5988" s="9">
        <v>13.0</v>
      </c>
      <c r="G5988" s="9">
        <v>1.0</v>
      </c>
      <c r="H5988" s="11">
        <f>IFERROR(__xludf.DUMMYFUNCTION("IFERROR(FILTER(Filter!$A$1:A9983,Filter!$A$1:A9983=A5988),0)"),0.0)</f>
        <v>0</v>
      </c>
    </row>
    <row r="5989">
      <c r="A5989" s="8" t="s">
        <v>5777</v>
      </c>
      <c r="B5989" s="9">
        <v>12.0</v>
      </c>
      <c r="C5989" s="9">
        <v>0.0</v>
      </c>
      <c r="D5989" s="9">
        <v>11.0</v>
      </c>
      <c r="E5989" s="9">
        <v>1.0</v>
      </c>
      <c r="F5989" s="9">
        <v>12.0</v>
      </c>
      <c r="G5989" s="9">
        <v>1.0</v>
      </c>
      <c r="H5989" s="11">
        <f>IFERROR(__xludf.DUMMYFUNCTION("IFERROR(FILTER(Filter!$A$1:A9983,Filter!$A$1:A9983=A5989),0)"),0.0)</f>
        <v>0</v>
      </c>
    </row>
    <row r="5990">
      <c r="A5990" s="8" t="s">
        <v>5778</v>
      </c>
      <c r="B5990" s="9">
        <v>4.0</v>
      </c>
      <c r="C5990" s="9">
        <v>0.0</v>
      </c>
      <c r="D5990" s="9">
        <v>3.0</v>
      </c>
      <c r="E5990" s="9">
        <v>1.0</v>
      </c>
      <c r="F5990" s="9">
        <v>4.0</v>
      </c>
      <c r="G5990" s="9">
        <v>1.0</v>
      </c>
      <c r="H5990" s="11">
        <f>IFERROR(__xludf.DUMMYFUNCTION("IFERROR(FILTER(Filter!$A$1:A9983,Filter!$A$1:A9983=A5990),0)"),0.0)</f>
        <v>0</v>
      </c>
    </row>
    <row r="5991">
      <c r="A5991" s="8" t="s">
        <v>5779</v>
      </c>
      <c r="B5991" s="9">
        <v>6.0</v>
      </c>
      <c r="C5991" s="9">
        <v>0.0</v>
      </c>
      <c r="D5991" s="9">
        <v>6.0</v>
      </c>
      <c r="E5991" s="9">
        <v>0.0</v>
      </c>
      <c r="F5991" s="9">
        <v>6.0</v>
      </c>
      <c r="G5991" s="9">
        <v>1.0</v>
      </c>
      <c r="H5991" s="11">
        <f>IFERROR(__xludf.DUMMYFUNCTION("IFERROR(FILTER(Filter!$A$1:A9983,Filter!$A$1:A9983=A5991),0)"),0.0)</f>
        <v>0</v>
      </c>
    </row>
    <row r="5992">
      <c r="A5992" s="8" t="s">
        <v>5780</v>
      </c>
      <c r="B5992" s="9">
        <v>7.0</v>
      </c>
      <c r="C5992" s="9">
        <v>0.0</v>
      </c>
      <c r="D5992" s="9">
        <v>7.0</v>
      </c>
      <c r="E5992" s="9">
        <v>0.0</v>
      </c>
      <c r="F5992" s="9">
        <v>7.0</v>
      </c>
      <c r="G5992" s="9">
        <v>1.0</v>
      </c>
      <c r="H5992" s="11">
        <f>IFERROR(__xludf.DUMMYFUNCTION("IFERROR(FILTER(Filter!$A$1:A9983,Filter!$A$1:A9983=A5992),0)"),0.0)</f>
        <v>0</v>
      </c>
    </row>
    <row r="5993">
      <c r="A5993" s="8" t="s">
        <v>5781</v>
      </c>
      <c r="B5993" s="9">
        <v>14.0</v>
      </c>
      <c r="C5993" s="9">
        <v>0.0</v>
      </c>
      <c r="D5993" s="9">
        <v>10.0</v>
      </c>
      <c r="E5993" s="9">
        <v>4.0</v>
      </c>
      <c r="F5993" s="9">
        <v>14.0</v>
      </c>
      <c r="G5993" s="9">
        <v>1.0</v>
      </c>
      <c r="H5993" s="11">
        <f>IFERROR(__xludf.DUMMYFUNCTION("IFERROR(FILTER(Filter!$A$1:A9983,Filter!$A$1:A9983=A5993),0)"),0.0)</f>
        <v>0</v>
      </c>
    </row>
    <row r="5994">
      <c r="A5994" s="8" t="s">
        <v>5782</v>
      </c>
      <c r="B5994" s="9">
        <v>11.0</v>
      </c>
      <c r="C5994" s="9">
        <v>0.0</v>
      </c>
      <c r="D5994" s="9">
        <v>10.0</v>
      </c>
      <c r="E5994" s="9">
        <v>1.0</v>
      </c>
      <c r="F5994" s="9">
        <v>11.0</v>
      </c>
      <c r="G5994" s="9">
        <v>1.0</v>
      </c>
      <c r="H5994" s="11">
        <f>IFERROR(__xludf.DUMMYFUNCTION("IFERROR(FILTER(Filter!$A$1:A9983,Filter!$A$1:A9983=A5994),0)"),0.0)</f>
        <v>0</v>
      </c>
    </row>
    <row r="5995">
      <c r="A5995" s="8" t="s">
        <v>5783</v>
      </c>
      <c r="B5995" s="9">
        <v>22.0</v>
      </c>
      <c r="C5995" s="9">
        <v>0.0</v>
      </c>
      <c r="D5995" s="9">
        <v>20.0</v>
      </c>
      <c r="E5995" s="9">
        <v>2.0</v>
      </c>
      <c r="F5995" s="9">
        <v>22.0</v>
      </c>
      <c r="G5995" s="9">
        <v>1.0</v>
      </c>
      <c r="H5995" s="11">
        <f>IFERROR(__xludf.DUMMYFUNCTION("IFERROR(FILTER(Filter!$A$1:A9983,Filter!$A$1:A9983=A5995),0)"),0.0)</f>
        <v>0</v>
      </c>
    </row>
    <row r="5996">
      <c r="A5996" s="8" t="s">
        <v>5784</v>
      </c>
      <c r="B5996" s="9">
        <v>9.0</v>
      </c>
      <c r="C5996" s="9">
        <v>0.0</v>
      </c>
      <c r="D5996" s="9">
        <v>8.0</v>
      </c>
      <c r="E5996" s="9">
        <v>1.0</v>
      </c>
      <c r="F5996" s="9">
        <v>9.0</v>
      </c>
      <c r="G5996" s="9">
        <v>1.0</v>
      </c>
      <c r="H5996" s="11">
        <f>IFERROR(__xludf.DUMMYFUNCTION("IFERROR(FILTER(Filter!$A$1:A9983,Filter!$A$1:A9983=A5996),0)"),0.0)</f>
        <v>0</v>
      </c>
    </row>
    <row r="5997">
      <c r="A5997" s="8" t="s">
        <v>5785</v>
      </c>
      <c r="B5997" s="9">
        <v>6.0</v>
      </c>
      <c r="C5997" s="9">
        <v>0.0</v>
      </c>
      <c r="D5997" s="9">
        <v>4.0</v>
      </c>
      <c r="E5997" s="9">
        <v>2.0</v>
      </c>
      <c r="F5997" s="9">
        <v>6.0</v>
      </c>
      <c r="G5997" s="9">
        <v>1.0</v>
      </c>
      <c r="H5997" s="11">
        <f>IFERROR(__xludf.DUMMYFUNCTION("IFERROR(FILTER(Filter!$A$1:A9983,Filter!$A$1:A9983=A5997),0)"),0.0)</f>
        <v>0</v>
      </c>
    </row>
    <row r="5998">
      <c r="A5998" s="8" t="s">
        <v>5786</v>
      </c>
      <c r="B5998" s="9">
        <v>17.0</v>
      </c>
      <c r="C5998" s="9">
        <v>0.0</v>
      </c>
      <c r="D5998" s="9">
        <v>15.0</v>
      </c>
      <c r="E5998" s="9">
        <v>2.0</v>
      </c>
      <c r="F5998" s="9">
        <v>17.0</v>
      </c>
      <c r="G5998" s="9">
        <v>1.0</v>
      </c>
      <c r="H5998" s="11">
        <f>IFERROR(__xludf.DUMMYFUNCTION("IFERROR(FILTER(Filter!$A$1:A9983,Filter!$A$1:A9983=A5998),0)"),0.0)</f>
        <v>0</v>
      </c>
    </row>
    <row r="5999">
      <c r="A5999" s="8" t="s">
        <v>5787</v>
      </c>
      <c r="B5999" s="9">
        <v>8.0</v>
      </c>
      <c r="C5999" s="9">
        <v>0.0</v>
      </c>
      <c r="D5999" s="9">
        <v>7.0</v>
      </c>
      <c r="E5999" s="9">
        <v>1.0</v>
      </c>
      <c r="F5999" s="9">
        <v>8.0</v>
      </c>
      <c r="G5999" s="9">
        <v>1.0</v>
      </c>
      <c r="H5999" s="11">
        <f>IFERROR(__xludf.DUMMYFUNCTION("IFERROR(FILTER(Filter!$A$1:A9983,Filter!$A$1:A9983=A5999),0)"),0.0)</f>
        <v>0</v>
      </c>
    </row>
    <row r="6000">
      <c r="A6000" s="8" t="s">
        <v>5788</v>
      </c>
      <c r="B6000" s="9">
        <v>4.0</v>
      </c>
      <c r="C6000" s="9">
        <v>0.0</v>
      </c>
      <c r="D6000" s="9">
        <v>4.0</v>
      </c>
      <c r="E6000" s="9">
        <v>0.0</v>
      </c>
      <c r="F6000" s="9">
        <v>4.0</v>
      </c>
      <c r="G6000" s="9">
        <v>1.0</v>
      </c>
      <c r="H6000" s="11">
        <f>IFERROR(__xludf.DUMMYFUNCTION("IFERROR(FILTER(Filter!$A$1:A9983,Filter!$A$1:A9983=A6000),0)"),0.0)</f>
        <v>0</v>
      </c>
    </row>
    <row r="6001">
      <c r="A6001" s="8" t="s">
        <v>5789</v>
      </c>
      <c r="B6001" s="9">
        <v>9.0</v>
      </c>
      <c r="C6001" s="9">
        <v>0.0</v>
      </c>
      <c r="D6001" s="9">
        <v>9.0</v>
      </c>
      <c r="E6001" s="9">
        <v>0.0</v>
      </c>
      <c r="F6001" s="9">
        <v>9.0</v>
      </c>
      <c r="G6001" s="9">
        <v>1.0</v>
      </c>
      <c r="H6001" s="11">
        <f>IFERROR(__xludf.DUMMYFUNCTION("IFERROR(FILTER(Filter!$A$1:A9983,Filter!$A$1:A9983=A6001),0)"),0.0)</f>
        <v>0</v>
      </c>
    </row>
    <row r="6002">
      <c r="A6002" s="8" t="s">
        <v>5790</v>
      </c>
      <c r="B6002" s="9">
        <v>3.0</v>
      </c>
      <c r="C6002" s="9">
        <v>0.0</v>
      </c>
      <c r="D6002" s="9">
        <v>3.0</v>
      </c>
      <c r="E6002" s="9">
        <v>0.0</v>
      </c>
      <c r="F6002" s="9">
        <v>3.0</v>
      </c>
      <c r="G6002" s="9">
        <v>1.0</v>
      </c>
      <c r="H6002" s="11">
        <f>IFERROR(__xludf.DUMMYFUNCTION("IFERROR(FILTER(Filter!$A$1:A9983,Filter!$A$1:A9983=A6002),0)"),0.0)</f>
        <v>0</v>
      </c>
    </row>
    <row r="6003">
      <c r="A6003" s="8" t="s">
        <v>5791</v>
      </c>
      <c r="B6003" s="9">
        <v>9.0</v>
      </c>
      <c r="C6003" s="9">
        <v>0.0</v>
      </c>
      <c r="D6003" s="9">
        <v>9.0</v>
      </c>
      <c r="E6003" s="9">
        <v>0.0</v>
      </c>
      <c r="F6003" s="9">
        <v>9.0</v>
      </c>
      <c r="G6003" s="9">
        <v>1.0</v>
      </c>
      <c r="H6003" s="11">
        <f>IFERROR(__xludf.DUMMYFUNCTION("IFERROR(FILTER(Filter!$A$1:A9983,Filter!$A$1:A9983=A6003),0)"),0.0)</f>
        <v>0</v>
      </c>
    </row>
    <row r="6004">
      <c r="A6004" s="8" t="s">
        <v>5792</v>
      </c>
      <c r="B6004" s="9">
        <v>7.0</v>
      </c>
      <c r="C6004" s="9">
        <v>0.0</v>
      </c>
      <c r="D6004" s="9">
        <v>7.0</v>
      </c>
      <c r="E6004" s="9">
        <v>0.0</v>
      </c>
      <c r="F6004" s="9">
        <v>7.0</v>
      </c>
      <c r="G6004" s="9">
        <v>1.0</v>
      </c>
      <c r="H6004" s="11">
        <f>IFERROR(__xludf.DUMMYFUNCTION("IFERROR(FILTER(Filter!$A$1:A9983,Filter!$A$1:A9983=A6004),0)"),0.0)</f>
        <v>0</v>
      </c>
    </row>
    <row r="6005">
      <c r="A6005" s="8" t="s">
        <v>5793</v>
      </c>
      <c r="B6005" s="9">
        <v>17.0</v>
      </c>
      <c r="C6005" s="9">
        <v>0.0</v>
      </c>
      <c r="D6005" s="9">
        <v>14.0</v>
      </c>
      <c r="E6005" s="9">
        <v>3.0</v>
      </c>
      <c r="F6005" s="9">
        <v>17.0</v>
      </c>
      <c r="G6005" s="9">
        <v>1.0</v>
      </c>
      <c r="H6005" s="11">
        <f>IFERROR(__xludf.DUMMYFUNCTION("IFERROR(FILTER(Filter!$A$1:A9983,Filter!$A$1:A9983=A6005),0)"),0.0)</f>
        <v>0</v>
      </c>
    </row>
    <row r="6006" hidden="1">
      <c r="A6006" s="8"/>
      <c r="B6006" s="9"/>
      <c r="C6006" s="9"/>
      <c r="D6006" s="9"/>
      <c r="E6006" s="9"/>
      <c r="F6006" s="9"/>
      <c r="G6006" s="9"/>
      <c r="H6006" s="11"/>
    </row>
    <row r="6007">
      <c r="A6007" s="8" t="s">
        <v>5794</v>
      </c>
      <c r="B6007" s="9">
        <v>9.0</v>
      </c>
      <c r="C6007" s="9">
        <v>0.0</v>
      </c>
      <c r="D6007" s="9">
        <v>8.0</v>
      </c>
      <c r="E6007" s="9">
        <v>1.0</v>
      </c>
      <c r="F6007" s="9">
        <v>9.0</v>
      </c>
      <c r="G6007" s="9">
        <v>1.0</v>
      </c>
      <c r="H6007" s="11">
        <f>IFERROR(__xludf.DUMMYFUNCTION("IFERROR(FILTER(Filter!$A$1:A9983,Filter!$A$1:A9983=A6007),0)"),0.0)</f>
        <v>0</v>
      </c>
    </row>
    <row r="6008">
      <c r="A6008" s="8" t="s">
        <v>5795</v>
      </c>
      <c r="B6008" s="9">
        <v>0.0</v>
      </c>
      <c r="C6008" s="9">
        <v>0.0</v>
      </c>
      <c r="D6008" s="9">
        <v>0.0</v>
      </c>
      <c r="E6008" s="9">
        <v>0.0</v>
      </c>
      <c r="F6008" s="9">
        <v>0.0</v>
      </c>
      <c r="G6008" s="9">
        <v>1.0</v>
      </c>
      <c r="H6008" s="11">
        <f>IFERROR(__xludf.DUMMYFUNCTION("IFERROR(FILTER(Filter!$A$1:A9983,Filter!$A$1:A9983=A6008),0)"),0.0)</f>
        <v>0</v>
      </c>
    </row>
    <row r="6009">
      <c r="A6009" s="8" t="s">
        <v>5796</v>
      </c>
      <c r="B6009" s="9">
        <v>19.0</v>
      </c>
      <c r="C6009" s="9">
        <v>0.0</v>
      </c>
      <c r="D6009" s="9">
        <v>14.0</v>
      </c>
      <c r="E6009" s="9">
        <v>5.0</v>
      </c>
      <c r="F6009" s="9">
        <v>19.0</v>
      </c>
      <c r="G6009" s="9">
        <v>1.0</v>
      </c>
      <c r="H6009" s="11">
        <f>IFERROR(__xludf.DUMMYFUNCTION("IFERROR(FILTER(Filter!$A$1:A9983,Filter!$A$1:A9983=A6009),0)"),0.0)</f>
        <v>0</v>
      </c>
    </row>
    <row r="6010">
      <c r="A6010" s="8" t="s">
        <v>5797</v>
      </c>
      <c r="B6010" s="9">
        <v>16.0</v>
      </c>
      <c r="C6010" s="9">
        <v>0.0</v>
      </c>
      <c r="D6010" s="9">
        <v>14.0</v>
      </c>
      <c r="E6010" s="9">
        <v>2.0</v>
      </c>
      <c r="F6010" s="9">
        <v>16.0</v>
      </c>
      <c r="G6010" s="9">
        <v>1.0</v>
      </c>
      <c r="H6010" s="11">
        <f>IFERROR(__xludf.DUMMYFUNCTION("IFERROR(FILTER(Filter!$A$1:A9983,Filter!$A$1:A9983=A6010),0)"),0.0)</f>
        <v>0</v>
      </c>
    </row>
    <row r="6011">
      <c r="A6011" s="8" t="s">
        <v>5798</v>
      </c>
      <c r="B6011" s="9">
        <v>6.0</v>
      </c>
      <c r="C6011" s="9">
        <v>0.0</v>
      </c>
      <c r="D6011" s="9">
        <v>5.0</v>
      </c>
      <c r="E6011" s="9">
        <v>1.0</v>
      </c>
      <c r="F6011" s="9">
        <v>6.0</v>
      </c>
      <c r="G6011" s="9">
        <v>1.0</v>
      </c>
      <c r="H6011" s="11">
        <f>IFERROR(__xludf.DUMMYFUNCTION("IFERROR(FILTER(Filter!$A$1:A9983,Filter!$A$1:A9983=A6011),0)"),0.0)</f>
        <v>0</v>
      </c>
    </row>
    <row r="6012">
      <c r="A6012" s="8" t="s">
        <v>5799</v>
      </c>
      <c r="B6012" s="9">
        <v>8.0</v>
      </c>
      <c r="C6012" s="9">
        <v>0.0</v>
      </c>
      <c r="D6012" s="9">
        <v>6.0</v>
      </c>
      <c r="E6012" s="9">
        <v>2.0</v>
      </c>
      <c r="F6012" s="9">
        <v>8.0</v>
      </c>
      <c r="G6012" s="9">
        <v>1.0</v>
      </c>
      <c r="H6012" s="11">
        <f>IFERROR(__xludf.DUMMYFUNCTION("IFERROR(FILTER(Filter!$A$1:A9983,Filter!$A$1:A9983=A6012),0)"),0.0)</f>
        <v>0</v>
      </c>
    </row>
    <row r="6013">
      <c r="A6013" s="8" t="s">
        <v>5800</v>
      </c>
      <c r="B6013" s="9">
        <v>2.0</v>
      </c>
      <c r="C6013" s="9">
        <v>0.0</v>
      </c>
      <c r="D6013" s="9">
        <v>1.0</v>
      </c>
      <c r="E6013" s="9">
        <v>1.0</v>
      </c>
      <c r="F6013" s="9">
        <v>2.0</v>
      </c>
      <c r="G6013" s="9">
        <v>1.0</v>
      </c>
      <c r="H6013" s="11">
        <f>IFERROR(__xludf.DUMMYFUNCTION("IFERROR(FILTER(Filter!$A$1:A9983,Filter!$A$1:A9983=A6013),0)"),0.0)</f>
        <v>0</v>
      </c>
    </row>
    <row r="6014">
      <c r="A6014" s="8" t="s">
        <v>5801</v>
      </c>
      <c r="B6014" s="9">
        <v>3.0</v>
      </c>
      <c r="C6014" s="9">
        <v>0.0</v>
      </c>
      <c r="D6014" s="9">
        <v>2.0</v>
      </c>
      <c r="E6014" s="9">
        <v>1.0</v>
      </c>
      <c r="F6014" s="9">
        <v>3.0</v>
      </c>
      <c r="G6014" s="9">
        <v>1.0</v>
      </c>
      <c r="H6014" s="11">
        <f>IFERROR(__xludf.DUMMYFUNCTION("IFERROR(FILTER(Filter!$A$1:A9983,Filter!$A$1:A9983=A6014),0)"),0.0)</f>
        <v>0</v>
      </c>
    </row>
    <row r="6015">
      <c r="A6015" s="8" t="s">
        <v>5802</v>
      </c>
      <c r="B6015" s="9">
        <v>15.0</v>
      </c>
      <c r="C6015" s="9">
        <v>0.0</v>
      </c>
      <c r="D6015" s="9">
        <v>12.0</v>
      </c>
      <c r="E6015" s="9">
        <v>3.0</v>
      </c>
      <c r="F6015" s="9">
        <v>15.0</v>
      </c>
      <c r="G6015" s="9">
        <v>1.0</v>
      </c>
      <c r="H6015" s="11">
        <f>IFERROR(__xludf.DUMMYFUNCTION("IFERROR(FILTER(Filter!$A$1:A9983,Filter!$A$1:A9983=A6015),0)"),0.0)</f>
        <v>0</v>
      </c>
    </row>
    <row r="6016">
      <c r="A6016" s="8" t="s">
        <v>5803</v>
      </c>
      <c r="B6016" s="9">
        <v>6.0</v>
      </c>
      <c r="C6016" s="9">
        <v>0.0</v>
      </c>
      <c r="D6016" s="9">
        <v>6.0</v>
      </c>
      <c r="E6016" s="9">
        <v>0.0</v>
      </c>
      <c r="F6016" s="9">
        <v>6.0</v>
      </c>
      <c r="G6016" s="9">
        <v>1.0</v>
      </c>
      <c r="H6016" s="11">
        <f>IFERROR(__xludf.DUMMYFUNCTION("IFERROR(FILTER(Filter!$A$1:A9983,Filter!$A$1:A9983=A6016),0)"),0.0)</f>
        <v>0</v>
      </c>
    </row>
    <row r="6017">
      <c r="A6017" s="8" t="s">
        <v>5804</v>
      </c>
      <c r="B6017" s="9">
        <v>12.0</v>
      </c>
      <c r="C6017" s="9">
        <v>0.0</v>
      </c>
      <c r="D6017" s="9">
        <v>12.0</v>
      </c>
      <c r="E6017" s="9">
        <v>0.0</v>
      </c>
      <c r="F6017" s="9">
        <v>12.0</v>
      </c>
      <c r="G6017" s="9">
        <v>1.0</v>
      </c>
      <c r="H6017" s="11">
        <f>IFERROR(__xludf.DUMMYFUNCTION("IFERROR(FILTER(Filter!$A$1:A9983,Filter!$A$1:A9983=A6017),0)"),0.0)</f>
        <v>0</v>
      </c>
    </row>
    <row r="6018">
      <c r="A6018" s="8" t="s">
        <v>5805</v>
      </c>
      <c r="B6018" s="9">
        <v>22.0</v>
      </c>
      <c r="C6018" s="9">
        <v>0.0</v>
      </c>
      <c r="D6018" s="9">
        <v>22.0</v>
      </c>
      <c r="E6018" s="9">
        <v>0.0</v>
      </c>
      <c r="F6018" s="9">
        <v>22.0</v>
      </c>
      <c r="G6018" s="9">
        <v>1.0</v>
      </c>
      <c r="H6018" s="11">
        <f>IFERROR(__xludf.DUMMYFUNCTION("IFERROR(FILTER(Filter!$A$1:A9983,Filter!$A$1:A9983=A6018),0)"),0.0)</f>
        <v>0</v>
      </c>
    </row>
    <row r="6019">
      <c r="A6019" s="8" t="s">
        <v>5806</v>
      </c>
      <c r="B6019" s="9">
        <v>13.0</v>
      </c>
      <c r="C6019" s="9">
        <v>0.0</v>
      </c>
      <c r="D6019" s="9">
        <v>12.0</v>
      </c>
      <c r="E6019" s="9">
        <v>1.0</v>
      </c>
      <c r="F6019" s="9">
        <v>13.0</v>
      </c>
      <c r="G6019" s="9">
        <v>1.0</v>
      </c>
      <c r="H6019" s="11">
        <f>IFERROR(__xludf.DUMMYFUNCTION("IFERROR(FILTER(Filter!$A$1:A9983,Filter!$A$1:A9983=A6019),0)"),0.0)</f>
        <v>0</v>
      </c>
    </row>
    <row r="6020">
      <c r="A6020" s="8" t="s">
        <v>5807</v>
      </c>
      <c r="B6020" s="9">
        <v>7.0</v>
      </c>
      <c r="C6020" s="9">
        <v>0.0</v>
      </c>
      <c r="D6020" s="9">
        <v>7.0</v>
      </c>
      <c r="E6020" s="9">
        <v>0.0</v>
      </c>
      <c r="F6020" s="9">
        <v>7.0</v>
      </c>
      <c r="G6020" s="9">
        <v>1.0</v>
      </c>
      <c r="H6020" s="11">
        <f>IFERROR(__xludf.DUMMYFUNCTION("IFERROR(FILTER(Filter!$A$1:A9983,Filter!$A$1:A9983=A6020),0)"),0.0)</f>
        <v>0</v>
      </c>
    </row>
    <row r="6021">
      <c r="A6021" s="8" t="s">
        <v>5808</v>
      </c>
      <c r="B6021" s="9">
        <v>2.0</v>
      </c>
      <c r="C6021" s="9">
        <v>0.0</v>
      </c>
      <c r="D6021" s="9">
        <v>2.0</v>
      </c>
      <c r="E6021" s="9">
        <v>0.0</v>
      </c>
      <c r="F6021" s="9">
        <v>2.0</v>
      </c>
      <c r="G6021" s="9">
        <v>1.0</v>
      </c>
      <c r="H6021" s="11">
        <f>IFERROR(__xludf.DUMMYFUNCTION("IFERROR(FILTER(Filter!$A$1:A9983,Filter!$A$1:A9983=A6021),0)"),0.0)</f>
        <v>0</v>
      </c>
    </row>
    <row r="6022">
      <c r="A6022" s="8" t="s">
        <v>5809</v>
      </c>
      <c r="B6022" s="9">
        <v>10.0</v>
      </c>
      <c r="C6022" s="9">
        <v>0.0</v>
      </c>
      <c r="D6022" s="9">
        <v>10.0</v>
      </c>
      <c r="E6022" s="9">
        <v>0.0</v>
      </c>
      <c r="F6022" s="9">
        <v>10.0</v>
      </c>
      <c r="G6022" s="9">
        <v>1.0</v>
      </c>
      <c r="H6022" s="11">
        <f>IFERROR(__xludf.DUMMYFUNCTION("IFERROR(FILTER(Filter!$A$1:A9983,Filter!$A$1:A9983=A6022),0)"),0.0)</f>
        <v>0</v>
      </c>
    </row>
    <row r="6023" hidden="1">
      <c r="A6023" s="8"/>
      <c r="B6023" s="9"/>
      <c r="C6023" s="9"/>
      <c r="D6023" s="9"/>
      <c r="E6023" s="9"/>
      <c r="F6023" s="9"/>
      <c r="G6023" s="9"/>
      <c r="H6023" s="11"/>
    </row>
    <row r="6024" hidden="1">
      <c r="A6024" s="8"/>
      <c r="B6024" s="9"/>
      <c r="C6024" s="9"/>
      <c r="D6024" s="9"/>
      <c r="E6024" s="9"/>
      <c r="F6024" s="9"/>
      <c r="G6024" s="9"/>
      <c r="H6024" s="11"/>
    </row>
    <row r="6025">
      <c r="A6025" s="8" t="s">
        <v>5810</v>
      </c>
      <c r="B6025" s="9">
        <v>13.0</v>
      </c>
      <c r="C6025" s="9">
        <v>0.0</v>
      </c>
      <c r="D6025" s="9">
        <v>12.0</v>
      </c>
      <c r="E6025" s="9">
        <v>1.0</v>
      </c>
      <c r="F6025" s="9">
        <v>13.0</v>
      </c>
      <c r="G6025" s="9">
        <v>1.0</v>
      </c>
      <c r="H6025" s="11">
        <f>IFERROR(__xludf.DUMMYFUNCTION("IFERROR(FILTER(Filter!$A$1:A9983,Filter!$A$1:A9983=A6025),0)"),0.0)</f>
        <v>0</v>
      </c>
    </row>
    <row r="6026">
      <c r="A6026" s="8" t="s">
        <v>5811</v>
      </c>
      <c r="B6026" s="9">
        <v>7.0</v>
      </c>
      <c r="C6026" s="9">
        <v>0.0</v>
      </c>
      <c r="D6026" s="9">
        <v>7.0</v>
      </c>
      <c r="E6026" s="9">
        <v>0.0</v>
      </c>
      <c r="F6026" s="9">
        <v>7.0</v>
      </c>
      <c r="G6026" s="9">
        <v>1.0</v>
      </c>
      <c r="H6026" s="11">
        <f>IFERROR(__xludf.DUMMYFUNCTION("IFERROR(FILTER(Filter!$A$1:A9983,Filter!$A$1:A9983=A6026),0)"),0.0)</f>
        <v>0</v>
      </c>
    </row>
    <row r="6027">
      <c r="A6027" s="8" t="s">
        <v>5812</v>
      </c>
      <c r="B6027" s="9">
        <v>11.0</v>
      </c>
      <c r="C6027" s="9">
        <v>0.0</v>
      </c>
      <c r="D6027" s="9">
        <v>11.0</v>
      </c>
      <c r="E6027" s="9">
        <v>0.0</v>
      </c>
      <c r="F6027" s="9">
        <v>11.0</v>
      </c>
      <c r="G6027" s="9">
        <v>1.0</v>
      </c>
      <c r="H6027" s="11">
        <f>IFERROR(__xludf.DUMMYFUNCTION("IFERROR(FILTER(Filter!$A$1:A9983,Filter!$A$1:A9983=A6027),0)"),0.0)</f>
        <v>0</v>
      </c>
    </row>
    <row r="6028">
      <c r="A6028" s="8" t="s">
        <v>5813</v>
      </c>
      <c r="B6028" s="9">
        <v>6.0</v>
      </c>
      <c r="C6028" s="9">
        <v>0.0</v>
      </c>
      <c r="D6028" s="9">
        <v>6.0</v>
      </c>
      <c r="E6028" s="9">
        <v>0.0</v>
      </c>
      <c r="F6028" s="9">
        <v>6.0</v>
      </c>
      <c r="G6028" s="9">
        <v>1.0</v>
      </c>
      <c r="H6028" s="11">
        <f>IFERROR(__xludf.DUMMYFUNCTION("IFERROR(FILTER(Filter!$A$1:A9983,Filter!$A$1:A9983=A6028),0)"),0.0)</f>
        <v>0</v>
      </c>
    </row>
    <row r="6029">
      <c r="A6029" s="8" t="s">
        <v>5814</v>
      </c>
      <c r="B6029" s="9">
        <v>8.0</v>
      </c>
      <c r="C6029" s="9">
        <v>0.0</v>
      </c>
      <c r="D6029" s="9">
        <v>8.0</v>
      </c>
      <c r="E6029" s="9">
        <v>0.0</v>
      </c>
      <c r="F6029" s="9">
        <v>8.0</v>
      </c>
      <c r="G6029" s="9">
        <v>1.0</v>
      </c>
      <c r="H6029" s="11">
        <f>IFERROR(__xludf.DUMMYFUNCTION("IFERROR(FILTER(Filter!$A$1:A9983,Filter!$A$1:A9983=A6029),0)"),0.0)</f>
        <v>0</v>
      </c>
    </row>
    <row r="6030">
      <c r="A6030" s="8" t="s">
        <v>5815</v>
      </c>
      <c r="B6030" s="9">
        <v>10.0</v>
      </c>
      <c r="C6030" s="9">
        <v>0.0</v>
      </c>
      <c r="D6030" s="9">
        <v>8.0</v>
      </c>
      <c r="E6030" s="9">
        <v>2.0</v>
      </c>
      <c r="F6030" s="9">
        <v>10.0</v>
      </c>
      <c r="G6030" s="9">
        <v>1.0</v>
      </c>
      <c r="H6030" s="11">
        <f>IFERROR(__xludf.DUMMYFUNCTION("IFERROR(FILTER(Filter!$A$1:A9983,Filter!$A$1:A9983=A6030),0)"),0.0)</f>
        <v>0</v>
      </c>
    </row>
    <row r="6031">
      <c r="A6031" s="8" t="s">
        <v>5816</v>
      </c>
      <c r="B6031" s="9">
        <v>5.0</v>
      </c>
      <c r="C6031" s="9">
        <v>0.0</v>
      </c>
      <c r="D6031" s="9">
        <v>5.0</v>
      </c>
      <c r="E6031" s="9">
        <v>0.0</v>
      </c>
      <c r="F6031" s="9">
        <v>5.0</v>
      </c>
      <c r="G6031" s="9">
        <v>1.0</v>
      </c>
      <c r="H6031" s="11">
        <f>IFERROR(__xludf.DUMMYFUNCTION("IFERROR(FILTER(Filter!$A$1:A9983,Filter!$A$1:A9983=A6031),0)"),0.0)</f>
        <v>0</v>
      </c>
    </row>
    <row r="6032">
      <c r="A6032" s="8" t="s">
        <v>5817</v>
      </c>
      <c r="B6032" s="9">
        <v>14.0</v>
      </c>
      <c r="C6032" s="9">
        <v>0.0</v>
      </c>
      <c r="D6032" s="9">
        <v>11.0</v>
      </c>
      <c r="E6032" s="9">
        <v>3.0</v>
      </c>
      <c r="F6032" s="9">
        <v>14.0</v>
      </c>
      <c r="G6032" s="9">
        <v>1.0</v>
      </c>
      <c r="H6032" s="11">
        <f>IFERROR(__xludf.DUMMYFUNCTION("IFERROR(FILTER(Filter!$A$1:A9983,Filter!$A$1:A9983=A6032),0)"),0.0)</f>
        <v>0</v>
      </c>
    </row>
    <row r="6033">
      <c r="A6033" s="8" t="s">
        <v>5818</v>
      </c>
      <c r="B6033" s="9">
        <v>2.0</v>
      </c>
      <c r="C6033" s="9">
        <v>0.0</v>
      </c>
      <c r="D6033" s="9">
        <v>2.0</v>
      </c>
      <c r="E6033" s="9">
        <v>0.0</v>
      </c>
      <c r="F6033" s="9">
        <v>2.0</v>
      </c>
      <c r="G6033" s="9">
        <v>1.0</v>
      </c>
      <c r="H6033" s="11">
        <f>IFERROR(__xludf.DUMMYFUNCTION("IFERROR(FILTER(Filter!$A$1:A9983,Filter!$A$1:A9983=A6033),0)"),0.0)</f>
        <v>0</v>
      </c>
    </row>
    <row r="6034">
      <c r="A6034" s="8" t="s">
        <v>5819</v>
      </c>
      <c r="B6034" s="9">
        <v>2.0</v>
      </c>
      <c r="C6034" s="9">
        <v>0.0</v>
      </c>
      <c r="D6034" s="9">
        <v>2.0</v>
      </c>
      <c r="E6034" s="9">
        <v>0.0</v>
      </c>
      <c r="F6034" s="9">
        <v>2.0</v>
      </c>
      <c r="G6034" s="9">
        <v>1.0</v>
      </c>
      <c r="H6034" s="11">
        <f>IFERROR(__xludf.DUMMYFUNCTION("IFERROR(FILTER(Filter!$A$1:A9983,Filter!$A$1:A9983=A6034),0)"),0.0)</f>
        <v>0</v>
      </c>
    </row>
    <row r="6035">
      <c r="A6035" s="8" t="s">
        <v>5820</v>
      </c>
      <c r="B6035" s="9">
        <v>6.0</v>
      </c>
      <c r="C6035" s="9">
        <v>0.0</v>
      </c>
      <c r="D6035" s="9">
        <v>6.0</v>
      </c>
      <c r="E6035" s="9">
        <v>0.0</v>
      </c>
      <c r="F6035" s="9">
        <v>6.0</v>
      </c>
      <c r="G6035" s="9">
        <v>1.0</v>
      </c>
      <c r="H6035" s="11">
        <f>IFERROR(__xludf.DUMMYFUNCTION("IFERROR(FILTER(Filter!$A$1:A9983,Filter!$A$1:A9983=A6035),0)"),0.0)</f>
        <v>0</v>
      </c>
    </row>
    <row r="6036">
      <c r="A6036" s="8" t="s">
        <v>5821</v>
      </c>
      <c r="B6036" s="9">
        <v>11.0</v>
      </c>
      <c r="C6036" s="9">
        <v>0.0</v>
      </c>
      <c r="D6036" s="9">
        <v>8.0</v>
      </c>
      <c r="E6036" s="9">
        <v>3.0</v>
      </c>
      <c r="F6036" s="9">
        <v>11.0</v>
      </c>
      <c r="G6036" s="9">
        <v>1.0</v>
      </c>
      <c r="H6036" s="11">
        <f>IFERROR(__xludf.DUMMYFUNCTION("IFERROR(FILTER(Filter!$A$1:A9983,Filter!$A$1:A9983=A6036),0)"),0.0)</f>
        <v>0</v>
      </c>
    </row>
    <row r="6037">
      <c r="A6037" s="8" t="s">
        <v>5822</v>
      </c>
      <c r="B6037" s="9">
        <v>4.0</v>
      </c>
      <c r="C6037" s="9">
        <v>0.0</v>
      </c>
      <c r="D6037" s="9">
        <v>2.0</v>
      </c>
      <c r="E6037" s="9">
        <v>2.0</v>
      </c>
      <c r="F6037" s="9">
        <v>4.0</v>
      </c>
      <c r="G6037" s="9">
        <v>1.0</v>
      </c>
      <c r="H6037" s="11">
        <f>IFERROR(__xludf.DUMMYFUNCTION("IFERROR(FILTER(Filter!$A$1:A9983,Filter!$A$1:A9983=A6037),0)"),0.0)</f>
        <v>0</v>
      </c>
    </row>
    <row r="6038">
      <c r="A6038" s="8" t="s">
        <v>5823</v>
      </c>
      <c r="B6038" s="9">
        <v>6.0</v>
      </c>
      <c r="C6038" s="9">
        <v>0.0</v>
      </c>
      <c r="D6038" s="9">
        <v>6.0</v>
      </c>
      <c r="E6038" s="9">
        <v>0.0</v>
      </c>
      <c r="F6038" s="9">
        <v>6.0</v>
      </c>
      <c r="G6038" s="9">
        <v>1.0</v>
      </c>
      <c r="H6038" s="11">
        <f>IFERROR(__xludf.DUMMYFUNCTION("IFERROR(FILTER(Filter!$A$1:A9983,Filter!$A$1:A9983=A6038),0)"),0.0)</f>
        <v>0</v>
      </c>
    </row>
    <row r="6039">
      <c r="A6039" s="8" t="s">
        <v>5824</v>
      </c>
      <c r="B6039" s="9">
        <v>14.0</v>
      </c>
      <c r="C6039" s="9">
        <v>0.0</v>
      </c>
      <c r="D6039" s="9">
        <v>13.0</v>
      </c>
      <c r="E6039" s="9">
        <v>1.0</v>
      </c>
      <c r="F6039" s="9">
        <v>14.0</v>
      </c>
      <c r="G6039" s="9">
        <v>1.0</v>
      </c>
      <c r="H6039" s="11">
        <f>IFERROR(__xludf.DUMMYFUNCTION("IFERROR(FILTER(Filter!$A$1:A9983,Filter!$A$1:A9983=A6039),0)"),0.0)</f>
        <v>0</v>
      </c>
    </row>
    <row r="6040">
      <c r="A6040" s="8" t="s">
        <v>5825</v>
      </c>
      <c r="B6040" s="9">
        <v>15.0</v>
      </c>
      <c r="C6040" s="9">
        <v>0.0</v>
      </c>
      <c r="D6040" s="9">
        <v>15.0</v>
      </c>
      <c r="E6040" s="9">
        <v>0.0</v>
      </c>
      <c r="F6040" s="9">
        <v>15.0</v>
      </c>
      <c r="G6040" s="9">
        <v>1.0</v>
      </c>
      <c r="H6040" s="11">
        <f>IFERROR(__xludf.DUMMYFUNCTION("IFERROR(FILTER(Filter!$A$1:A9983,Filter!$A$1:A9983=A6040),0)"),0.0)</f>
        <v>0</v>
      </c>
    </row>
    <row r="6041">
      <c r="A6041" s="8" t="s">
        <v>5826</v>
      </c>
      <c r="B6041" s="9">
        <v>10.0</v>
      </c>
      <c r="C6041" s="9">
        <v>0.0</v>
      </c>
      <c r="D6041" s="9">
        <v>9.0</v>
      </c>
      <c r="E6041" s="9">
        <v>1.0</v>
      </c>
      <c r="F6041" s="9">
        <v>10.0</v>
      </c>
      <c r="G6041" s="9">
        <v>1.0</v>
      </c>
      <c r="H6041" s="11">
        <f>IFERROR(__xludf.DUMMYFUNCTION("IFERROR(FILTER(Filter!$A$1:A9983,Filter!$A$1:A9983=A6041),0)"),0.0)</f>
        <v>0</v>
      </c>
    </row>
    <row r="6042">
      <c r="A6042" s="8" t="s">
        <v>5827</v>
      </c>
      <c r="B6042" s="9">
        <v>1.0</v>
      </c>
      <c r="C6042" s="9">
        <v>0.0</v>
      </c>
      <c r="D6042" s="9">
        <v>1.0</v>
      </c>
      <c r="E6042" s="9">
        <v>0.0</v>
      </c>
      <c r="F6042" s="9">
        <v>1.0</v>
      </c>
      <c r="G6042" s="9">
        <v>1.0</v>
      </c>
      <c r="H6042" s="11">
        <f>IFERROR(__xludf.DUMMYFUNCTION("IFERROR(FILTER(Filter!$A$1:A9983,Filter!$A$1:A9983=A6042),0)"),0.0)</f>
        <v>0</v>
      </c>
    </row>
    <row r="6043">
      <c r="A6043" s="8" t="s">
        <v>5828</v>
      </c>
      <c r="B6043" s="9">
        <v>11.0</v>
      </c>
      <c r="C6043" s="9">
        <v>0.0</v>
      </c>
      <c r="D6043" s="9">
        <v>8.0</v>
      </c>
      <c r="E6043" s="9">
        <v>3.0</v>
      </c>
      <c r="F6043" s="9">
        <v>11.0</v>
      </c>
      <c r="G6043" s="9">
        <v>1.0</v>
      </c>
      <c r="H6043" s="11">
        <f>IFERROR(__xludf.DUMMYFUNCTION("IFERROR(FILTER(Filter!$A$1:A9983,Filter!$A$1:A9983=A6043),0)"),0.0)</f>
        <v>0</v>
      </c>
    </row>
    <row r="6044">
      <c r="A6044" s="8" t="s">
        <v>5829</v>
      </c>
      <c r="B6044" s="9">
        <v>4.0</v>
      </c>
      <c r="C6044" s="9">
        <v>0.0</v>
      </c>
      <c r="D6044" s="9">
        <v>4.0</v>
      </c>
      <c r="E6044" s="9">
        <v>0.0</v>
      </c>
      <c r="F6044" s="9">
        <v>4.0</v>
      </c>
      <c r="G6044" s="9">
        <v>1.0</v>
      </c>
      <c r="H6044" s="11">
        <f>IFERROR(__xludf.DUMMYFUNCTION("IFERROR(FILTER(Filter!$A$1:A9983,Filter!$A$1:A9983=A6044),0)"),0.0)</f>
        <v>0</v>
      </c>
    </row>
    <row r="6045">
      <c r="A6045" s="8" t="s">
        <v>5830</v>
      </c>
      <c r="B6045" s="9">
        <v>3.0</v>
      </c>
      <c r="C6045" s="9">
        <v>0.0</v>
      </c>
      <c r="D6045" s="9">
        <v>2.0</v>
      </c>
      <c r="E6045" s="9">
        <v>1.0</v>
      </c>
      <c r="F6045" s="9">
        <v>3.0</v>
      </c>
      <c r="G6045" s="9">
        <v>1.0</v>
      </c>
      <c r="H6045" s="11">
        <f>IFERROR(__xludf.DUMMYFUNCTION("IFERROR(FILTER(Filter!$A$1:A9983,Filter!$A$1:A9983=A6045),0)"),0.0)</f>
        <v>0</v>
      </c>
    </row>
    <row r="6046">
      <c r="A6046" s="8" t="s">
        <v>5831</v>
      </c>
      <c r="B6046" s="9">
        <v>5.0</v>
      </c>
      <c r="C6046" s="9">
        <v>0.0</v>
      </c>
      <c r="D6046" s="9">
        <v>5.0</v>
      </c>
      <c r="E6046" s="9">
        <v>0.0</v>
      </c>
      <c r="F6046" s="9">
        <v>5.0</v>
      </c>
      <c r="G6046" s="9">
        <v>1.0</v>
      </c>
      <c r="H6046" s="11">
        <f>IFERROR(__xludf.DUMMYFUNCTION("IFERROR(FILTER(Filter!$A$1:A9983,Filter!$A$1:A9983=A6046),0)"),0.0)</f>
        <v>0</v>
      </c>
    </row>
    <row r="6047">
      <c r="A6047" s="8" t="s">
        <v>5832</v>
      </c>
      <c r="B6047" s="9">
        <v>8.0</v>
      </c>
      <c r="C6047" s="9">
        <v>0.0</v>
      </c>
      <c r="D6047" s="9">
        <v>7.0</v>
      </c>
      <c r="E6047" s="9">
        <v>1.0</v>
      </c>
      <c r="F6047" s="9">
        <v>8.0</v>
      </c>
      <c r="G6047" s="9">
        <v>1.0</v>
      </c>
      <c r="H6047" s="11">
        <f>IFERROR(__xludf.DUMMYFUNCTION("IFERROR(FILTER(Filter!$A$1:A9983,Filter!$A$1:A9983=A6047),0)"),0.0)</f>
        <v>0</v>
      </c>
    </row>
    <row r="6048">
      <c r="A6048" s="8" t="s">
        <v>5833</v>
      </c>
      <c r="B6048" s="9">
        <v>19.0</v>
      </c>
      <c r="C6048" s="9">
        <v>0.0</v>
      </c>
      <c r="D6048" s="9">
        <v>15.0</v>
      </c>
      <c r="E6048" s="9">
        <v>4.0</v>
      </c>
      <c r="F6048" s="9">
        <v>19.0</v>
      </c>
      <c r="G6048" s="9">
        <v>1.0</v>
      </c>
      <c r="H6048" s="11">
        <f>IFERROR(__xludf.DUMMYFUNCTION("IFERROR(FILTER(Filter!$A$1:A9983,Filter!$A$1:A9983=A6048),0)"),0.0)</f>
        <v>0</v>
      </c>
    </row>
    <row r="6049">
      <c r="A6049" s="8" t="s">
        <v>5834</v>
      </c>
      <c r="B6049" s="9">
        <v>13.0</v>
      </c>
      <c r="C6049" s="9">
        <v>0.0</v>
      </c>
      <c r="D6049" s="9">
        <v>12.0</v>
      </c>
      <c r="E6049" s="9">
        <v>1.0</v>
      </c>
      <c r="F6049" s="9">
        <v>13.0</v>
      </c>
      <c r="G6049" s="9">
        <v>1.0</v>
      </c>
      <c r="H6049" s="11">
        <f>IFERROR(__xludf.DUMMYFUNCTION("IFERROR(FILTER(Filter!$A$1:A9983,Filter!$A$1:A9983=A6049),0)"),0.0)</f>
        <v>0</v>
      </c>
    </row>
    <row r="6050">
      <c r="A6050" s="8" t="s">
        <v>5835</v>
      </c>
      <c r="B6050" s="9">
        <v>17.0</v>
      </c>
      <c r="C6050" s="9">
        <v>0.0</v>
      </c>
      <c r="D6050" s="9">
        <v>17.0</v>
      </c>
      <c r="E6050" s="9">
        <v>0.0</v>
      </c>
      <c r="F6050" s="9">
        <v>17.0</v>
      </c>
      <c r="G6050" s="9">
        <v>1.0</v>
      </c>
      <c r="H6050" s="11">
        <f>IFERROR(__xludf.DUMMYFUNCTION("IFERROR(FILTER(Filter!$A$1:A9983,Filter!$A$1:A9983=A6050),0)"),0.0)</f>
        <v>0</v>
      </c>
    </row>
    <row r="6051">
      <c r="A6051" s="8" t="s">
        <v>5836</v>
      </c>
      <c r="B6051" s="9">
        <v>14.0</v>
      </c>
      <c r="C6051" s="9">
        <v>0.0</v>
      </c>
      <c r="D6051" s="9">
        <v>11.0</v>
      </c>
      <c r="E6051" s="9">
        <v>3.0</v>
      </c>
      <c r="F6051" s="9">
        <v>14.0</v>
      </c>
      <c r="G6051" s="9">
        <v>1.0</v>
      </c>
      <c r="H6051" s="11">
        <f>IFERROR(__xludf.DUMMYFUNCTION("IFERROR(FILTER(Filter!$A$1:A9983,Filter!$A$1:A9983=A6051),0)"),0.0)</f>
        <v>0</v>
      </c>
    </row>
    <row r="6052">
      <c r="A6052" s="8" t="s">
        <v>5837</v>
      </c>
      <c r="B6052" s="9">
        <v>4.0</v>
      </c>
      <c r="C6052" s="9">
        <v>0.0</v>
      </c>
      <c r="D6052" s="9">
        <v>4.0</v>
      </c>
      <c r="E6052" s="9">
        <v>0.0</v>
      </c>
      <c r="F6052" s="9">
        <v>4.0</v>
      </c>
      <c r="G6052" s="9">
        <v>1.0</v>
      </c>
      <c r="H6052" s="11">
        <f>IFERROR(__xludf.DUMMYFUNCTION("IFERROR(FILTER(Filter!$A$1:A9983,Filter!$A$1:A9983=A6052),0)"),0.0)</f>
        <v>0</v>
      </c>
    </row>
    <row r="6053">
      <c r="A6053" s="8" t="s">
        <v>5838</v>
      </c>
      <c r="B6053" s="9">
        <v>5.0</v>
      </c>
      <c r="C6053" s="9">
        <v>0.0</v>
      </c>
      <c r="D6053" s="9">
        <v>5.0</v>
      </c>
      <c r="E6053" s="9">
        <v>0.0</v>
      </c>
      <c r="F6053" s="9">
        <v>5.0</v>
      </c>
      <c r="G6053" s="9">
        <v>1.0</v>
      </c>
      <c r="H6053" s="11">
        <f>IFERROR(__xludf.DUMMYFUNCTION("IFERROR(FILTER(Filter!$A$1:A9983,Filter!$A$1:A9983=A6053),0)"),0.0)</f>
        <v>0</v>
      </c>
    </row>
    <row r="6054">
      <c r="A6054" s="8" t="s">
        <v>5839</v>
      </c>
      <c r="B6054" s="9">
        <v>9.0</v>
      </c>
      <c r="C6054" s="9">
        <v>0.0</v>
      </c>
      <c r="D6054" s="9">
        <v>9.0</v>
      </c>
      <c r="E6054" s="9">
        <v>0.0</v>
      </c>
      <c r="F6054" s="9">
        <v>9.0</v>
      </c>
      <c r="G6054" s="9">
        <v>1.0</v>
      </c>
      <c r="H6054" s="11">
        <f>IFERROR(__xludf.DUMMYFUNCTION("IFERROR(FILTER(Filter!$A$1:A9983,Filter!$A$1:A9983=A6054),0)"),0.0)</f>
        <v>0</v>
      </c>
    </row>
    <row r="6055">
      <c r="A6055" s="8" t="s">
        <v>5840</v>
      </c>
      <c r="B6055" s="9">
        <v>16.0</v>
      </c>
      <c r="C6055" s="9">
        <v>0.0</v>
      </c>
      <c r="D6055" s="9">
        <v>15.0</v>
      </c>
      <c r="E6055" s="9">
        <v>1.0</v>
      </c>
      <c r="F6055" s="9">
        <v>16.0</v>
      </c>
      <c r="G6055" s="9">
        <v>1.0</v>
      </c>
      <c r="H6055" s="11">
        <f>IFERROR(__xludf.DUMMYFUNCTION("IFERROR(FILTER(Filter!$A$1:A9983,Filter!$A$1:A9983=A6055),0)"),0.0)</f>
        <v>0</v>
      </c>
    </row>
    <row r="6056">
      <c r="A6056" s="8" t="s">
        <v>5841</v>
      </c>
      <c r="B6056" s="9">
        <v>7.0</v>
      </c>
      <c r="C6056" s="9">
        <v>0.0</v>
      </c>
      <c r="D6056" s="9">
        <v>7.0</v>
      </c>
      <c r="E6056" s="9">
        <v>0.0</v>
      </c>
      <c r="F6056" s="9">
        <v>7.0</v>
      </c>
      <c r="G6056" s="9">
        <v>1.0</v>
      </c>
      <c r="H6056" s="11">
        <f>IFERROR(__xludf.DUMMYFUNCTION("IFERROR(FILTER(Filter!$A$1:A9983,Filter!$A$1:A9983=A6056),0)"),0.0)</f>
        <v>0</v>
      </c>
    </row>
    <row r="6057">
      <c r="A6057" s="8" t="s">
        <v>5842</v>
      </c>
      <c r="B6057" s="9">
        <v>15.0</v>
      </c>
      <c r="C6057" s="9">
        <v>0.0</v>
      </c>
      <c r="D6057" s="9">
        <v>14.0</v>
      </c>
      <c r="E6057" s="9">
        <v>1.0</v>
      </c>
      <c r="F6057" s="9">
        <v>15.0</v>
      </c>
      <c r="G6057" s="9">
        <v>1.0</v>
      </c>
      <c r="H6057" s="11">
        <f>IFERROR(__xludf.DUMMYFUNCTION("IFERROR(FILTER(Filter!$A$1:A9983,Filter!$A$1:A9983=A6057),0)"),0.0)</f>
        <v>0</v>
      </c>
    </row>
    <row r="6058">
      <c r="A6058" s="8" t="s">
        <v>5843</v>
      </c>
      <c r="B6058" s="9">
        <v>3.0</v>
      </c>
      <c r="C6058" s="9">
        <v>0.0</v>
      </c>
      <c r="D6058" s="9">
        <v>3.0</v>
      </c>
      <c r="E6058" s="9">
        <v>0.0</v>
      </c>
      <c r="F6058" s="9">
        <v>3.0</v>
      </c>
      <c r="G6058" s="9">
        <v>1.0</v>
      </c>
      <c r="H6058" s="11">
        <f>IFERROR(__xludf.DUMMYFUNCTION("IFERROR(FILTER(Filter!$A$1:A9983,Filter!$A$1:A9983=A6058),0)"),0.0)</f>
        <v>0</v>
      </c>
    </row>
    <row r="6059">
      <c r="A6059" s="8" t="s">
        <v>5844</v>
      </c>
      <c r="B6059" s="9">
        <v>7.0</v>
      </c>
      <c r="C6059" s="9">
        <v>0.0</v>
      </c>
      <c r="D6059" s="9">
        <v>7.0</v>
      </c>
      <c r="E6059" s="9">
        <v>0.0</v>
      </c>
      <c r="F6059" s="9">
        <v>7.0</v>
      </c>
      <c r="G6059" s="9">
        <v>1.0</v>
      </c>
      <c r="H6059" s="11">
        <f>IFERROR(__xludf.DUMMYFUNCTION("IFERROR(FILTER(Filter!$A$1:A9983,Filter!$A$1:A9983=A6059),0)"),0.0)</f>
        <v>0</v>
      </c>
    </row>
    <row r="6060">
      <c r="A6060" s="8" t="s">
        <v>5845</v>
      </c>
      <c r="B6060" s="9">
        <v>10.0</v>
      </c>
      <c r="C6060" s="9">
        <v>0.0</v>
      </c>
      <c r="D6060" s="9">
        <v>10.0</v>
      </c>
      <c r="E6060" s="9">
        <v>0.0</v>
      </c>
      <c r="F6060" s="9">
        <v>10.0</v>
      </c>
      <c r="G6060" s="9">
        <v>1.0</v>
      </c>
      <c r="H6060" s="11">
        <f>IFERROR(__xludf.DUMMYFUNCTION("IFERROR(FILTER(Filter!$A$1:A9983,Filter!$A$1:A9983=A6060),0)"),0.0)</f>
        <v>0</v>
      </c>
    </row>
    <row r="6061">
      <c r="A6061" s="8" t="s">
        <v>5846</v>
      </c>
      <c r="B6061" s="9">
        <v>6.0</v>
      </c>
      <c r="C6061" s="9">
        <v>0.0</v>
      </c>
      <c r="D6061" s="9">
        <v>6.0</v>
      </c>
      <c r="E6061" s="9">
        <v>0.0</v>
      </c>
      <c r="F6061" s="9">
        <v>6.0</v>
      </c>
      <c r="G6061" s="9">
        <v>1.0</v>
      </c>
      <c r="H6061" s="11">
        <f>IFERROR(__xludf.DUMMYFUNCTION("IFERROR(FILTER(Filter!$A$1:A9983,Filter!$A$1:A9983=A6061),0)"),0.0)</f>
        <v>0</v>
      </c>
    </row>
    <row r="6062">
      <c r="A6062" s="8" t="s">
        <v>5847</v>
      </c>
      <c r="B6062" s="9">
        <v>8.0</v>
      </c>
      <c r="C6062" s="9">
        <v>0.0</v>
      </c>
      <c r="D6062" s="9">
        <v>6.0</v>
      </c>
      <c r="E6062" s="9">
        <v>2.0</v>
      </c>
      <c r="F6062" s="9">
        <v>8.0</v>
      </c>
      <c r="G6062" s="9">
        <v>1.0</v>
      </c>
      <c r="H6062" s="11">
        <f>IFERROR(__xludf.DUMMYFUNCTION("IFERROR(FILTER(Filter!$A$1:A9983,Filter!$A$1:A9983=A6062),0)"),0.0)</f>
        <v>0</v>
      </c>
    </row>
    <row r="6063">
      <c r="A6063" s="8" t="s">
        <v>5848</v>
      </c>
      <c r="B6063" s="9">
        <v>14.0</v>
      </c>
      <c r="C6063" s="9">
        <v>0.0</v>
      </c>
      <c r="D6063" s="9">
        <v>14.0</v>
      </c>
      <c r="E6063" s="9">
        <v>0.0</v>
      </c>
      <c r="F6063" s="9">
        <v>14.0</v>
      </c>
      <c r="G6063" s="9">
        <v>1.0</v>
      </c>
      <c r="H6063" s="11">
        <f>IFERROR(__xludf.DUMMYFUNCTION("IFERROR(FILTER(Filter!$A$1:A9983,Filter!$A$1:A9983=A6063),0)"),0.0)</f>
        <v>0</v>
      </c>
    </row>
    <row r="6064">
      <c r="A6064" s="8" t="s">
        <v>5849</v>
      </c>
      <c r="B6064" s="9">
        <v>6.0</v>
      </c>
      <c r="C6064" s="9">
        <v>0.0</v>
      </c>
      <c r="D6064" s="9">
        <v>6.0</v>
      </c>
      <c r="E6064" s="9">
        <v>0.0</v>
      </c>
      <c r="F6064" s="9">
        <v>6.0</v>
      </c>
      <c r="G6064" s="9">
        <v>1.0</v>
      </c>
      <c r="H6064" s="11">
        <f>IFERROR(__xludf.DUMMYFUNCTION("IFERROR(FILTER(Filter!$A$1:A9983,Filter!$A$1:A9983=A6064),0)"),0.0)</f>
        <v>0</v>
      </c>
    </row>
    <row r="6065">
      <c r="A6065" s="8" t="s">
        <v>5850</v>
      </c>
      <c r="B6065" s="9">
        <v>6.0</v>
      </c>
      <c r="C6065" s="9">
        <v>0.0</v>
      </c>
      <c r="D6065" s="9">
        <v>4.0</v>
      </c>
      <c r="E6065" s="9">
        <v>2.0</v>
      </c>
      <c r="F6065" s="9">
        <v>6.0</v>
      </c>
      <c r="G6065" s="9">
        <v>1.0</v>
      </c>
      <c r="H6065" s="11">
        <f>IFERROR(__xludf.DUMMYFUNCTION("IFERROR(FILTER(Filter!$A$1:A9983,Filter!$A$1:A9983=A6065),0)"),0.0)</f>
        <v>0</v>
      </c>
    </row>
    <row r="6066">
      <c r="A6066" s="8" t="s">
        <v>5851</v>
      </c>
      <c r="B6066" s="9">
        <v>3.0</v>
      </c>
      <c r="C6066" s="9">
        <v>0.0</v>
      </c>
      <c r="D6066" s="9">
        <v>3.0</v>
      </c>
      <c r="E6066" s="9">
        <v>0.0</v>
      </c>
      <c r="F6066" s="9">
        <v>3.0</v>
      </c>
      <c r="G6066" s="9">
        <v>1.0</v>
      </c>
      <c r="H6066" s="11">
        <f>IFERROR(__xludf.DUMMYFUNCTION("IFERROR(FILTER(Filter!$A$1:A9983,Filter!$A$1:A9983=A6066),0)"),0.0)</f>
        <v>0</v>
      </c>
    </row>
    <row r="6067">
      <c r="A6067" s="8" t="s">
        <v>5852</v>
      </c>
      <c r="B6067" s="9">
        <v>3.0</v>
      </c>
      <c r="C6067" s="9">
        <v>0.0</v>
      </c>
      <c r="D6067" s="9">
        <v>3.0</v>
      </c>
      <c r="E6067" s="9">
        <v>0.0</v>
      </c>
      <c r="F6067" s="9">
        <v>3.0</v>
      </c>
      <c r="G6067" s="9">
        <v>1.0</v>
      </c>
      <c r="H6067" s="11">
        <f>IFERROR(__xludf.DUMMYFUNCTION("IFERROR(FILTER(Filter!$A$1:A9983,Filter!$A$1:A9983=A6067),0)"),0.0)</f>
        <v>0</v>
      </c>
    </row>
    <row r="6068">
      <c r="A6068" s="8" t="s">
        <v>5853</v>
      </c>
      <c r="B6068" s="9">
        <v>6.0</v>
      </c>
      <c r="C6068" s="9">
        <v>0.0</v>
      </c>
      <c r="D6068" s="9">
        <v>6.0</v>
      </c>
      <c r="E6068" s="9">
        <v>0.0</v>
      </c>
      <c r="F6068" s="9">
        <v>6.0</v>
      </c>
      <c r="G6068" s="9">
        <v>1.0</v>
      </c>
      <c r="H6068" s="11">
        <f>IFERROR(__xludf.DUMMYFUNCTION("IFERROR(FILTER(Filter!$A$1:A9983,Filter!$A$1:A9983=A6068),0)"),0.0)</f>
        <v>0</v>
      </c>
    </row>
    <row r="6069">
      <c r="A6069" s="8" t="s">
        <v>5854</v>
      </c>
      <c r="B6069" s="9">
        <v>13.0</v>
      </c>
      <c r="C6069" s="9">
        <v>0.0</v>
      </c>
      <c r="D6069" s="9">
        <v>13.0</v>
      </c>
      <c r="E6069" s="9">
        <v>0.0</v>
      </c>
      <c r="F6069" s="9">
        <v>13.0</v>
      </c>
      <c r="G6069" s="9">
        <v>1.0</v>
      </c>
      <c r="H6069" s="11">
        <f>IFERROR(__xludf.DUMMYFUNCTION("IFERROR(FILTER(Filter!$A$1:A9983,Filter!$A$1:A9983=A6069),0)"),0.0)</f>
        <v>0</v>
      </c>
    </row>
    <row r="6070">
      <c r="A6070" s="8" t="s">
        <v>5855</v>
      </c>
      <c r="B6070" s="9">
        <v>12.0</v>
      </c>
      <c r="C6070" s="9">
        <v>0.0</v>
      </c>
      <c r="D6070" s="9">
        <v>11.0</v>
      </c>
      <c r="E6070" s="9">
        <v>1.0</v>
      </c>
      <c r="F6070" s="9">
        <v>12.0</v>
      </c>
      <c r="G6070" s="9">
        <v>1.0</v>
      </c>
      <c r="H6070" s="11">
        <f>IFERROR(__xludf.DUMMYFUNCTION("IFERROR(FILTER(Filter!$A$1:A9983,Filter!$A$1:A9983=A6070),0)"),0.0)</f>
        <v>0</v>
      </c>
    </row>
    <row r="6071">
      <c r="A6071" s="8" t="s">
        <v>5856</v>
      </c>
      <c r="B6071" s="9">
        <v>2.0</v>
      </c>
      <c r="C6071" s="9">
        <v>0.0</v>
      </c>
      <c r="D6071" s="9">
        <v>1.0</v>
      </c>
      <c r="E6071" s="9">
        <v>1.0</v>
      </c>
      <c r="F6071" s="9">
        <v>2.0</v>
      </c>
      <c r="G6071" s="9">
        <v>1.0</v>
      </c>
      <c r="H6071" s="11">
        <f>IFERROR(__xludf.DUMMYFUNCTION("IFERROR(FILTER(Filter!$A$1:A9983,Filter!$A$1:A9983=A6071),0)"),0.0)</f>
        <v>0</v>
      </c>
    </row>
    <row r="6072">
      <c r="A6072" s="8" t="s">
        <v>5857</v>
      </c>
      <c r="B6072" s="9">
        <v>6.0</v>
      </c>
      <c r="C6072" s="9">
        <v>0.0</v>
      </c>
      <c r="D6072" s="9">
        <v>6.0</v>
      </c>
      <c r="E6072" s="9">
        <v>0.0</v>
      </c>
      <c r="F6072" s="9">
        <v>6.0</v>
      </c>
      <c r="G6072" s="9">
        <v>1.0</v>
      </c>
      <c r="H6072" s="11">
        <f>IFERROR(__xludf.DUMMYFUNCTION("IFERROR(FILTER(Filter!$A$1:A9983,Filter!$A$1:A9983=A6072),0)"),0.0)</f>
        <v>0</v>
      </c>
    </row>
    <row r="6073">
      <c r="A6073" s="8" t="s">
        <v>5858</v>
      </c>
      <c r="B6073" s="9">
        <v>11.0</v>
      </c>
      <c r="C6073" s="9">
        <v>0.0</v>
      </c>
      <c r="D6073" s="9">
        <v>9.0</v>
      </c>
      <c r="E6073" s="9">
        <v>2.0</v>
      </c>
      <c r="F6073" s="9">
        <v>11.0</v>
      </c>
      <c r="G6073" s="9">
        <v>1.0</v>
      </c>
      <c r="H6073" s="11">
        <f>IFERROR(__xludf.DUMMYFUNCTION("IFERROR(FILTER(Filter!$A$1:A9983,Filter!$A$1:A9983=A6073),0)"),0.0)</f>
        <v>0</v>
      </c>
    </row>
    <row r="6074">
      <c r="A6074" s="8" t="s">
        <v>5859</v>
      </c>
      <c r="B6074" s="9">
        <v>2.0</v>
      </c>
      <c r="C6074" s="9">
        <v>0.0</v>
      </c>
      <c r="D6074" s="9">
        <v>1.0</v>
      </c>
      <c r="E6074" s="9">
        <v>1.0</v>
      </c>
      <c r="F6074" s="9">
        <v>2.0</v>
      </c>
      <c r="G6074" s="9">
        <v>1.0</v>
      </c>
      <c r="H6074" s="11">
        <f>IFERROR(__xludf.DUMMYFUNCTION("IFERROR(FILTER(Filter!$A$1:A9983,Filter!$A$1:A9983=A6074),0)"),0.0)</f>
        <v>0</v>
      </c>
    </row>
    <row r="6075">
      <c r="A6075" s="8" t="s">
        <v>5860</v>
      </c>
      <c r="B6075" s="9">
        <v>9.0</v>
      </c>
      <c r="C6075" s="9">
        <v>0.0</v>
      </c>
      <c r="D6075" s="9">
        <v>7.0</v>
      </c>
      <c r="E6075" s="9">
        <v>2.0</v>
      </c>
      <c r="F6075" s="9">
        <v>9.0</v>
      </c>
      <c r="G6075" s="9">
        <v>1.0</v>
      </c>
      <c r="H6075" s="11">
        <f>IFERROR(__xludf.DUMMYFUNCTION("IFERROR(FILTER(Filter!$A$1:A9983,Filter!$A$1:A9983=A6075),0)"),0.0)</f>
        <v>0</v>
      </c>
    </row>
    <row r="6076">
      <c r="A6076" s="8" t="s">
        <v>5861</v>
      </c>
      <c r="B6076" s="9">
        <v>5.0</v>
      </c>
      <c r="C6076" s="9">
        <v>0.0</v>
      </c>
      <c r="D6076" s="9">
        <v>3.0</v>
      </c>
      <c r="E6076" s="9">
        <v>2.0</v>
      </c>
      <c r="F6076" s="9">
        <v>5.0</v>
      </c>
      <c r="G6076" s="9">
        <v>1.0</v>
      </c>
      <c r="H6076" s="11">
        <f>IFERROR(__xludf.DUMMYFUNCTION("IFERROR(FILTER(Filter!$A$1:A9983,Filter!$A$1:A9983=A6076),0)"),0.0)</f>
        <v>0</v>
      </c>
    </row>
    <row r="6077">
      <c r="A6077" s="8" t="s">
        <v>5862</v>
      </c>
      <c r="B6077" s="9">
        <v>16.0</v>
      </c>
      <c r="C6077" s="9">
        <v>0.0</v>
      </c>
      <c r="D6077" s="9">
        <v>13.0</v>
      </c>
      <c r="E6077" s="9">
        <v>3.0</v>
      </c>
      <c r="F6077" s="9">
        <v>16.0</v>
      </c>
      <c r="G6077" s="9">
        <v>1.0</v>
      </c>
      <c r="H6077" s="11">
        <f>IFERROR(__xludf.DUMMYFUNCTION("IFERROR(FILTER(Filter!$A$1:A9983,Filter!$A$1:A9983=A6077),0)"),0.0)</f>
        <v>0</v>
      </c>
    </row>
    <row r="6078">
      <c r="A6078" s="8" t="s">
        <v>5863</v>
      </c>
      <c r="B6078" s="9">
        <v>9.0</v>
      </c>
      <c r="C6078" s="9">
        <v>0.0</v>
      </c>
      <c r="D6078" s="9">
        <v>8.0</v>
      </c>
      <c r="E6078" s="9">
        <v>1.0</v>
      </c>
      <c r="F6078" s="9">
        <v>9.0</v>
      </c>
      <c r="G6078" s="9">
        <v>1.0</v>
      </c>
      <c r="H6078" s="11">
        <f>IFERROR(__xludf.DUMMYFUNCTION("IFERROR(FILTER(Filter!$A$1:A9983,Filter!$A$1:A9983=A6078),0)"),0.0)</f>
        <v>0</v>
      </c>
    </row>
    <row r="6079" hidden="1">
      <c r="A6079" s="8"/>
      <c r="B6079" s="9"/>
      <c r="C6079" s="9"/>
      <c r="D6079" s="9"/>
      <c r="E6079" s="9"/>
      <c r="F6079" s="9"/>
      <c r="G6079" s="9"/>
      <c r="H6079" s="11"/>
    </row>
    <row r="6080" hidden="1">
      <c r="A6080" s="8"/>
      <c r="B6080" s="9"/>
      <c r="C6080" s="9"/>
      <c r="D6080" s="9"/>
      <c r="E6080" s="9"/>
      <c r="F6080" s="9"/>
      <c r="G6080" s="9"/>
      <c r="H6080" s="11"/>
    </row>
    <row r="6081">
      <c r="A6081" s="8" t="s">
        <v>5864</v>
      </c>
      <c r="B6081" s="9">
        <v>18.0</v>
      </c>
      <c r="C6081" s="9">
        <v>0.0</v>
      </c>
      <c r="D6081" s="9">
        <v>14.0</v>
      </c>
      <c r="E6081" s="9">
        <v>4.0</v>
      </c>
      <c r="F6081" s="9">
        <v>18.0</v>
      </c>
      <c r="G6081" s="9">
        <v>1.0</v>
      </c>
      <c r="H6081" s="11">
        <f>IFERROR(__xludf.DUMMYFUNCTION("IFERROR(FILTER(Filter!$A$1:A9983,Filter!$A$1:A9983=A6081),0)"),0.0)</f>
        <v>0</v>
      </c>
    </row>
    <row r="6082">
      <c r="A6082" s="8" t="s">
        <v>5865</v>
      </c>
      <c r="B6082" s="9">
        <v>15.0</v>
      </c>
      <c r="C6082" s="9">
        <v>0.0</v>
      </c>
      <c r="D6082" s="9">
        <v>10.0</v>
      </c>
      <c r="E6082" s="9">
        <v>5.0</v>
      </c>
      <c r="F6082" s="9">
        <v>15.0</v>
      </c>
      <c r="G6082" s="9">
        <v>1.0</v>
      </c>
      <c r="H6082" s="11">
        <f>IFERROR(__xludf.DUMMYFUNCTION("IFERROR(FILTER(Filter!$A$1:A9983,Filter!$A$1:A9983=A6082),0)"),0.0)</f>
        <v>0</v>
      </c>
    </row>
    <row r="6083">
      <c r="A6083" s="8" t="s">
        <v>5866</v>
      </c>
      <c r="B6083" s="9">
        <v>5.0</v>
      </c>
      <c r="C6083" s="9">
        <v>0.0</v>
      </c>
      <c r="D6083" s="9">
        <v>5.0</v>
      </c>
      <c r="E6083" s="9">
        <v>0.0</v>
      </c>
      <c r="F6083" s="9">
        <v>5.0</v>
      </c>
      <c r="G6083" s="9">
        <v>1.0</v>
      </c>
      <c r="H6083" s="11">
        <f>IFERROR(__xludf.DUMMYFUNCTION("IFERROR(FILTER(Filter!$A$1:A9983,Filter!$A$1:A9983=A6083),0)"),0.0)</f>
        <v>0</v>
      </c>
    </row>
    <row r="6084">
      <c r="A6084" s="8" t="s">
        <v>5867</v>
      </c>
      <c r="B6084" s="9">
        <v>11.0</v>
      </c>
      <c r="C6084" s="9">
        <v>0.0</v>
      </c>
      <c r="D6084" s="9">
        <v>10.0</v>
      </c>
      <c r="E6084" s="9">
        <v>1.0</v>
      </c>
      <c r="F6084" s="9">
        <v>11.0</v>
      </c>
      <c r="G6084" s="9">
        <v>1.0</v>
      </c>
      <c r="H6084" s="11">
        <f>IFERROR(__xludf.DUMMYFUNCTION("IFERROR(FILTER(Filter!$A$1:A9983,Filter!$A$1:A9983=A6084),0)"),0.0)</f>
        <v>0</v>
      </c>
    </row>
    <row r="6085">
      <c r="A6085" s="8" t="s">
        <v>5868</v>
      </c>
      <c r="B6085" s="9">
        <v>17.0</v>
      </c>
      <c r="C6085" s="9">
        <v>0.0</v>
      </c>
      <c r="D6085" s="9">
        <v>15.0</v>
      </c>
      <c r="E6085" s="9">
        <v>2.0</v>
      </c>
      <c r="F6085" s="9">
        <v>17.0</v>
      </c>
      <c r="G6085" s="9">
        <v>1.0</v>
      </c>
      <c r="H6085" s="11">
        <f>IFERROR(__xludf.DUMMYFUNCTION("IFERROR(FILTER(Filter!$A$1:A9983,Filter!$A$1:A9983=A6085),0)"),0.0)</f>
        <v>0</v>
      </c>
    </row>
    <row r="6086">
      <c r="A6086" s="8" t="s">
        <v>5869</v>
      </c>
      <c r="B6086" s="9">
        <v>16.0</v>
      </c>
      <c r="C6086" s="9">
        <v>0.0</v>
      </c>
      <c r="D6086" s="9">
        <v>13.0</v>
      </c>
      <c r="E6086" s="9">
        <v>3.0</v>
      </c>
      <c r="F6086" s="9">
        <v>16.0</v>
      </c>
      <c r="G6086" s="9">
        <v>1.0</v>
      </c>
      <c r="H6086" s="11">
        <f>IFERROR(__xludf.DUMMYFUNCTION("IFERROR(FILTER(Filter!$A$1:A9983,Filter!$A$1:A9983=A6086),0)"),0.0)</f>
        <v>0</v>
      </c>
    </row>
    <row r="6087">
      <c r="A6087" s="8" t="s">
        <v>5870</v>
      </c>
      <c r="B6087" s="9">
        <v>7.0</v>
      </c>
      <c r="C6087" s="9">
        <v>0.0</v>
      </c>
      <c r="D6087" s="9">
        <v>7.0</v>
      </c>
      <c r="E6087" s="9">
        <v>0.0</v>
      </c>
      <c r="F6087" s="9">
        <v>7.0</v>
      </c>
      <c r="G6087" s="9">
        <v>1.0</v>
      </c>
      <c r="H6087" s="11">
        <f>IFERROR(__xludf.DUMMYFUNCTION("IFERROR(FILTER(Filter!$A$1:A9983,Filter!$A$1:A9983=A6087),0)"),0.0)</f>
        <v>0</v>
      </c>
    </row>
    <row r="6088">
      <c r="A6088" s="8" t="s">
        <v>5871</v>
      </c>
      <c r="B6088" s="9">
        <v>11.0</v>
      </c>
      <c r="C6088" s="9">
        <v>0.0</v>
      </c>
      <c r="D6088" s="9">
        <v>8.0</v>
      </c>
      <c r="E6088" s="9">
        <v>3.0</v>
      </c>
      <c r="F6088" s="9">
        <v>11.0</v>
      </c>
      <c r="G6088" s="9">
        <v>1.0</v>
      </c>
      <c r="H6088" s="11">
        <f>IFERROR(__xludf.DUMMYFUNCTION("IFERROR(FILTER(Filter!$A$1:A9983,Filter!$A$1:A9983=A6088),0)"),0.0)</f>
        <v>0</v>
      </c>
    </row>
    <row r="6089">
      <c r="A6089" s="8" t="s">
        <v>5872</v>
      </c>
      <c r="B6089" s="9">
        <v>6.0</v>
      </c>
      <c r="C6089" s="9">
        <v>0.0</v>
      </c>
      <c r="D6089" s="9">
        <v>6.0</v>
      </c>
      <c r="E6089" s="9">
        <v>0.0</v>
      </c>
      <c r="F6089" s="9">
        <v>6.0</v>
      </c>
      <c r="G6089" s="9">
        <v>1.0</v>
      </c>
      <c r="H6089" s="11">
        <f>IFERROR(__xludf.DUMMYFUNCTION("IFERROR(FILTER(Filter!$A$1:A9983,Filter!$A$1:A9983=A6089),0)"),0.0)</f>
        <v>0</v>
      </c>
    </row>
    <row r="6090">
      <c r="A6090" s="8" t="s">
        <v>5873</v>
      </c>
      <c r="B6090" s="9">
        <v>11.0</v>
      </c>
      <c r="C6090" s="9">
        <v>0.0</v>
      </c>
      <c r="D6090" s="9">
        <v>11.0</v>
      </c>
      <c r="E6090" s="9">
        <v>0.0</v>
      </c>
      <c r="F6090" s="9">
        <v>11.0</v>
      </c>
      <c r="G6090" s="9">
        <v>1.0</v>
      </c>
      <c r="H6090" s="11">
        <f>IFERROR(__xludf.DUMMYFUNCTION("IFERROR(FILTER(Filter!$A$1:A9983,Filter!$A$1:A9983=A6090),0)"),0.0)</f>
        <v>0</v>
      </c>
    </row>
    <row r="6091">
      <c r="A6091" s="8" t="s">
        <v>5874</v>
      </c>
      <c r="B6091" s="9">
        <v>20.0</v>
      </c>
      <c r="C6091" s="9">
        <v>0.0</v>
      </c>
      <c r="D6091" s="9">
        <v>18.0</v>
      </c>
      <c r="E6091" s="9">
        <v>2.0</v>
      </c>
      <c r="F6091" s="9">
        <v>20.0</v>
      </c>
      <c r="G6091" s="9">
        <v>1.0</v>
      </c>
      <c r="H6091" s="11">
        <f>IFERROR(__xludf.DUMMYFUNCTION("IFERROR(FILTER(Filter!$A$1:A9983,Filter!$A$1:A9983=A6091),0)"),0.0)</f>
        <v>0</v>
      </c>
    </row>
    <row r="6092">
      <c r="A6092" s="8" t="s">
        <v>5875</v>
      </c>
      <c r="B6092" s="9">
        <v>12.0</v>
      </c>
      <c r="C6092" s="9">
        <v>0.0</v>
      </c>
      <c r="D6092" s="9">
        <v>8.0</v>
      </c>
      <c r="E6092" s="9">
        <v>4.0</v>
      </c>
      <c r="F6092" s="9">
        <v>12.0</v>
      </c>
      <c r="G6092" s="9">
        <v>1.0</v>
      </c>
      <c r="H6092" s="11">
        <f>IFERROR(__xludf.DUMMYFUNCTION("IFERROR(FILTER(Filter!$A$1:A9983,Filter!$A$1:A9983=A6092),0)"),0.0)</f>
        <v>0</v>
      </c>
    </row>
    <row r="6093">
      <c r="A6093" s="8" t="s">
        <v>5876</v>
      </c>
      <c r="B6093" s="9">
        <v>7.0</v>
      </c>
      <c r="C6093" s="9">
        <v>0.0</v>
      </c>
      <c r="D6093" s="9">
        <v>7.0</v>
      </c>
      <c r="E6093" s="9">
        <v>0.0</v>
      </c>
      <c r="F6093" s="9">
        <v>7.0</v>
      </c>
      <c r="G6093" s="9">
        <v>1.0</v>
      </c>
      <c r="H6093" s="11">
        <f>IFERROR(__xludf.DUMMYFUNCTION("IFERROR(FILTER(Filter!$A$1:A9983,Filter!$A$1:A9983=A6093),0)"),0.0)</f>
        <v>0</v>
      </c>
    </row>
    <row r="6094">
      <c r="A6094" s="8" t="s">
        <v>5877</v>
      </c>
      <c r="B6094" s="9">
        <v>14.0</v>
      </c>
      <c r="C6094" s="9">
        <v>0.0</v>
      </c>
      <c r="D6094" s="9">
        <v>13.0</v>
      </c>
      <c r="E6094" s="9">
        <v>1.0</v>
      </c>
      <c r="F6094" s="9">
        <v>14.0</v>
      </c>
      <c r="G6094" s="9">
        <v>1.0</v>
      </c>
      <c r="H6094" s="11">
        <f>IFERROR(__xludf.DUMMYFUNCTION("IFERROR(FILTER(Filter!$A$1:A9983,Filter!$A$1:A9983=A6094),0)"),0.0)</f>
        <v>0</v>
      </c>
    </row>
    <row r="6095">
      <c r="A6095" s="8" t="s">
        <v>5878</v>
      </c>
      <c r="B6095" s="9">
        <v>3.0</v>
      </c>
      <c r="C6095" s="9">
        <v>0.0</v>
      </c>
      <c r="D6095" s="9">
        <v>3.0</v>
      </c>
      <c r="E6095" s="9">
        <v>0.0</v>
      </c>
      <c r="F6095" s="9">
        <v>3.0</v>
      </c>
      <c r="G6095" s="9">
        <v>1.0</v>
      </c>
      <c r="H6095" s="11">
        <f>IFERROR(__xludf.DUMMYFUNCTION("IFERROR(FILTER(Filter!$A$1:A9983,Filter!$A$1:A9983=A6095),0)"),0.0)</f>
        <v>0</v>
      </c>
    </row>
    <row r="6096">
      <c r="A6096" s="8" t="s">
        <v>5879</v>
      </c>
      <c r="B6096" s="9">
        <v>14.0</v>
      </c>
      <c r="C6096" s="9">
        <v>0.0</v>
      </c>
      <c r="D6096" s="9">
        <v>13.0</v>
      </c>
      <c r="E6096" s="9">
        <v>1.0</v>
      </c>
      <c r="F6096" s="9">
        <v>14.0</v>
      </c>
      <c r="G6096" s="9">
        <v>1.0</v>
      </c>
      <c r="H6096" s="11">
        <f>IFERROR(__xludf.DUMMYFUNCTION("IFERROR(FILTER(Filter!$A$1:A9983,Filter!$A$1:A9983=A6096),0)"),0.0)</f>
        <v>0</v>
      </c>
    </row>
    <row r="6097">
      <c r="A6097" s="8" t="s">
        <v>5880</v>
      </c>
      <c r="B6097" s="9">
        <v>2.0</v>
      </c>
      <c r="C6097" s="9">
        <v>0.0</v>
      </c>
      <c r="D6097" s="9">
        <v>2.0</v>
      </c>
      <c r="E6097" s="9">
        <v>0.0</v>
      </c>
      <c r="F6097" s="9">
        <v>2.0</v>
      </c>
      <c r="G6097" s="9">
        <v>1.0</v>
      </c>
      <c r="H6097" s="11">
        <f>IFERROR(__xludf.DUMMYFUNCTION("IFERROR(FILTER(Filter!$A$1:A9983,Filter!$A$1:A9983=A6097),0)"),0.0)</f>
        <v>0</v>
      </c>
    </row>
    <row r="6098">
      <c r="A6098" s="8" t="s">
        <v>5881</v>
      </c>
      <c r="B6098" s="9">
        <v>8.0</v>
      </c>
      <c r="C6098" s="9">
        <v>0.0</v>
      </c>
      <c r="D6098" s="9">
        <v>7.0</v>
      </c>
      <c r="E6098" s="9">
        <v>1.0</v>
      </c>
      <c r="F6098" s="9">
        <v>8.0</v>
      </c>
      <c r="G6098" s="9">
        <v>1.0</v>
      </c>
      <c r="H6098" s="11">
        <f>IFERROR(__xludf.DUMMYFUNCTION("IFERROR(FILTER(Filter!$A$1:A9983,Filter!$A$1:A9983=A6098),0)"),0.0)</f>
        <v>0</v>
      </c>
    </row>
    <row r="6099">
      <c r="A6099" s="8" t="s">
        <v>5882</v>
      </c>
      <c r="B6099" s="9">
        <v>15.0</v>
      </c>
      <c r="C6099" s="9">
        <v>0.0</v>
      </c>
      <c r="D6099" s="9">
        <v>12.0</v>
      </c>
      <c r="E6099" s="9">
        <v>3.0</v>
      </c>
      <c r="F6099" s="9">
        <v>15.0</v>
      </c>
      <c r="G6099" s="9">
        <v>1.0</v>
      </c>
      <c r="H6099" s="11">
        <f>IFERROR(__xludf.DUMMYFUNCTION("IFERROR(FILTER(Filter!$A$1:A9983,Filter!$A$1:A9983=A6099),0)"),0.0)</f>
        <v>0</v>
      </c>
    </row>
    <row r="6100">
      <c r="A6100" s="8" t="s">
        <v>5883</v>
      </c>
      <c r="B6100" s="9">
        <v>3.0</v>
      </c>
      <c r="C6100" s="9">
        <v>0.0</v>
      </c>
      <c r="D6100" s="9">
        <v>3.0</v>
      </c>
      <c r="E6100" s="9">
        <v>0.0</v>
      </c>
      <c r="F6100" s="9">
        <v>3.0</v>
      </c>
      <c r="G6100" s="9">
        <v>1.0</v>
      </c>
      <c r="H6100" s="11">
        <f>IFERROR(__xludf.DUMMYFUNCTION("IFERROR(FILTER(Filter!$A$1:A9983,Filter!$A$1:A9983=A6100),0)"),0.0)</f>
        <v>0</v>
      </c>
    </row>
    <row r="6101">
      <c r="A6101" s="8" t="s">
        <v>5884</v>
      </c>
      <c r="B6101" s="9">
        <v>4.0</v>
      </c>
      <c r="C6101" s="9">
        <v>0.0</v>
      </c>
      <c r="D6101" s="9">
        <v>4.0</v>
      </c>
      <c r="E6101" s="9">
        <v>0.0</v>
      </c>
      <c r="F6101" s="9">
        <v>4.0</v>
      </c>
      <c r="G6101" s="9">
        <v>1.0</v>
      </c>
      <c r="H6101" s="11">
        <f>IFERROR(__xludf.DUMMYFUNCTION("IFERROR(FILTER(Filter!$A$1:A9983,Filter!$A$1:A9983=A6101),0)"),0.0)</f>
        <v>0</v>
      </c>
    </row>
    <row r="6102">
      <c r="A6102" s="8" t="s">
        <v>5885</v>
      </c>
      <c r="B6102" s="9">
        <v>15.0</v>
      </c>
      <c r="C6102" s="9">
        <v>0.0</v>
      </c>
      <c r="D6102" s="9">
        <v>14.0</v>
      </c>
      <c r="E6102" s="9">
        <v>1.0</v>
      </c>
      <c r="F6102" s="9">
        <v>15.0</v>
      </c>
      <c r="G6102" s="9">
        <v>1.0</v>
      </c>
      <c r="H6102" s="11">
        <f>IFERROR(__xludf.DUMMYFUNCTION("IFERROR(FILTER(Filter!$A$1:A9983,Filter!$A$1:A9983=A6102),0)"),0.0)</f>
        <v>0</v>
      </c>
    </row>
    <row r="6103">
      <c r="A6103" s="8" t="s">
        <v>5886</v>
      </c>
      <c r="B6103" s="9">
        <v>7.0</v>
      </c>
      <c r="C6103" s="9">
        <v>0.0</v>
      </c>
      <c r="D6103" s="9">
        <v>7.0</v>
      </c>
      <c r="E6103" s="9">
        <v>0.0</v>
      </c>
      <c r="F6103" s="9">
        <v>7.0</v>
      </c>
      <c r="G6103" s="9">
        <v>1.0</v>
      </c>
      <c r="H6103" s="11">
        <f>IFERROR(__xludf.DUMMYFUNCTION("IFERROR(FILTER(Filter!$A$1:A9983,Filter!$A$1:A9983=A6103),0)"),0.0)</f>
        <v>0</v>
      </c>
    </row>
    <row r="6104">
      <c r="A6104" s="8" t="s">
        <v>5887</v>
      </c>
      <c r="B6104" s="9">
        <v>9.0</v>
      </c>
      <c r="C6104" s="9">
        <v>0.0</v>
      </c>
      <c r="D6104" s="9">
        <v>9.0</v>
      </c>
      <c r="E6104" s="9">
        <v>0.0</v>
      </c>
      <c r="F6104" s="9">
        <v>9.0</v>
      </c>
      <c r="G6104" s="9">
        <v>1.0</v>
      </c>
      <c r="H6104" s="11">
        <f>IFERROR(__xludf.DUMMYFUNCTION("IFERROR(FILTER(Filter!$A$1:A9983,Filter!$A$1:A9983=A6104),0)"),0.0)</f>
        <v>0</v>
      </c>
    </row>
    <row r="6105">
      <c r="A6105" s="8" t="s">
        <v>5888</v>
      </c>
      <c r="B6105" s="9">
        <v>4.0</v>
      </c>
      <c r="C6105" s="9">
        <v>0.0</v>
      </c>
      <c r="D6105" s="9">
        <v>4.0</v>
      </c>
      <c r="E6105" s="9">
        <v>0.0</v>
      </c>
      <c r="F6105" s="9">
        <v>4.0</v>
      </c>
      <c r="G6105" s="9">
        <v>1.0</v>
      </c>
      <c r="H6105" s="11">
        <f>IFERROR(__xludf.DUMMYFUNCTION("IFERROR(FILTER(Filter!$A$1:A9983,Filter!$A$1:A9983=A6105),0)"),0.0)</f>
        <v>0</v>
      </c>
    </row>
    <row r="6106">
      <c r="A6106" s="8" t="s">
        <v>5889</v>
      </c>
      <c r="B6106" s="9">
        <v>8.0</v>
      </c>
      <c r="C6106" s="9">
        <v>0.0</v>
      </c>
      <c r="D6106" s="9">
        <v>7.0</v>
      </c>
      <c r="E6106" s="9">
        <v>1.0</v>
      </c>
      <c r="F6106" s="9">
        <v>8.0</v>
      </c>
      <c r="G6106" s="9">
        <v>1.0</v>
      </c>
      <c r="H6106" s="11">
        <f>IFERROR(__xludf.DUMMYFUNCTION("IFERROR(FILTER(Filter!$A$1:A9983,Filter!$A$1:A9983=A6106),0)"),0.0)</f>
        <v>0</v>
      </c>
    </row>
    <row r="6107">
      <c r="A6107" s="8" t="s">
        <v>5890</v>
      </c>
      <c r="B6107" s="9">
        <v>6.0</v>
      </c>
      <c r="C6107" s="9">
        <v>0.0</v>
      </c>
      <c r="D6107" s="9">
        <v>5.0</v>
      </c>
      <c r="E6107" s="9">
        <v>1.0</v>
      </c>
      <c r="F6107" s="9">
        <v>6.0</v>
      </c>
      <c r="G6107" s="9">
        <v>1.0</v>
      </c>
      <c r="H6107" s="11">
        <f>IFERROR(__xludf.DUMMYFUNCTION("IFERROR(FILTER(Filter!$A$1:A9983,Filter!$A$1:A9983=A6107),0)"),0.0)</f>
        <v>0</v>
      </c>
    </row>
    <row r="6108">
      <c r="A6108" s="8" t="s">
        <v>5891</v>
      </c>
      <c r="B6108" s="9">
        <v>3.0</v>
      </c>
      <c r="C6108" s="9">
        <v>0.0</v>
      </c>
      <c r="D6108" s="9">
        <v>3.0</v>
      </c>
      <c r="E6108" s="9">
        <v>0.0</v>
      </c>
      <c r="F6108" s="9">
        <v>3.0</v>
      </c>
      <c r="G6108" s="9">
        <v>1.0</v>
      </c>
      <c r="H6108" s="11">
        <f>IFERROR(__xludf.DUMMYFUNCTION("IFERROR(FILTER(Filter!$A$1:A9983,Filter!$A$1:A9983=A6108),0)"),0.0)</f>
        <v>0</v>
      </c>
    </row>
    <row r="6109">
      <c r="A6109" s="8" t="s">
        <v>5892</v>
      </c>
      <c r="B6109" s="9">
        <v>5.0</v>
      </c>
      <c r="C6109" s="9">
        <v>0.0</v>
      </c>
      <c r="D6109" s="9">
        <v>4.0</v>
      </c>
      <c r="E6109" s="9">
        <v>1.0</v>
      </c>
      <c r="F6109" s="9">
        <v>5.0</v>
      </c>
      <c r="G6109" s="9">
        <v>1.0</v>
      </c>
      <c r="H6109" s="11">
        <f>IFERROR(__xludf.DUMMYFUNCTION("IFERROR(FILTER(Filter!$A$1:A9983,Filter!$A$1:A9983=A6109),0)"),0.0)</f>
        <v>0</v>
      </c>
    </row>
    <row r="6110">
      <c r="A6110" s="8" t="s">
        <v>5893</v>
      </c>
      <c r="B6110" s="9">
        <v>3.0</v>
      </c>
      <c r="C6110" s="9">
        <v>0.0</v>
      </c>
      <c r="D6110" s="9">
        <v>3.0</v>
      </c>
      <c r="E6110" s="9">
        <v>0.0</v>
      </c>
      <c r="F6110" s="9">
        <v>3.0</v>
      </c>
      <c r="G6110" s="9">
        <v>1.0</v>
      </c>
      <c r="H6110" s="11">
        <f>IFERROR(__xludf.DUMMYFUNCTION("IFERROR(FILTER(Filter!$A$1:A9983,Filter!$A$1:A9983=A6110),0)"),0.0)</f>
        <v>0</v>
      </c>
    </row>
    <row r="6111">
      <c r="A6111" s="8" t="s">
        <v>5894</v>
      </c>
      <c r="B6111" s="9">
        <v>6.0</v>
      </c>
      <c r="C6111" s="9">
        <v>0.0</v>
      </c>
      <c r="D6111" s="9">
        <v>6.0</v>
      </c>
      <c r="E6111" s="9">
        <v>0.0</v>
      </c>
      <c r="F6111" s="9">
        <v>6.0</v>
      </c>
      <c r="G6111" s="9">
        <v>1.0</v>
      </c>
      <c r="H6111" s="11">
        <f>IFERROR(__xludf.DUMMYFUNCTION("IFERROR(FILTER(Filter!$A$1:A9983,Filter!$A$1:A9983=A6111),0)"),0.0)</f>
        <v>0</v>
      </c>
    </row>
    <row r="6112">
      <c r="A6112" s="8" t="s">
        <v>5895</v>
      </c>
      <c r="B6112" s="9">
        <v>8.0</v>
      </c>
      <c r="C6112" s="9">
        <v>0.0</v>
      </c>
      <c r="D6112" s="9">
        <v>7.0</v>
      </c>
      <c r="E6112" s="9">
        <v>1.0</v>
      </c>
      <c r="F6112" s="9">
        <v>8.0</v>
      </c>
      <c r="G6112" s="9">
        <v>1.0</v>
      </c>
      <c r="H6112" s="11">
        <f>IFERROR(__xludf.DUMMYFUNCTION("IFERROR(FILTER(Filter!$A$1:A9983,Filter!$A$1:A9983=A6112),0)"),0.0)</f>
        <v>0</v>
      </c>
    </row>
    <row r="6113">
      <c r="A6113" s="8" t="s">
        <v>5896</v>
      </c>
      <c r="B6113" s="9">
        <v>11.0</v>
      </c>
      <c r="C6113" s="9">
        <v>0.0</v>
      </c>
      <c r="D6113" s="9">
        <v>9.0</v>
      </c>
      <c r="E6113" s="9">
        <v>2.0</v>
      </c>
      <c r="F6113" s="9">
        <v>11.0</v>
      </c>
      <c r="G6113" s="9">
        <v>1.0</v>
      </c>
      <c r="H6113" s="11">
        <f>IFERROR(__xludf.DUMMYFUNCTION("IFERROR(FILTER(Filter!$A$1:A9983,Filter!$A$1:A9983=A6113),0)"),0.0)</f>
        <v>0</v>
      </c>
    </row>
    <row r="6114">
      <c r="A6114" s="8" t="s">
        <v>5897</v>
      </c>
      <c r="B6114" s="9">
        <v>9.0</v>
      </c>
      <c r="C6114" s="9">
        <v>0.0</v>
      </c>
      <c r="D6114" s="9">
        <v>9.0</v>
      </c>
      <c r="E6114" s="9">
        <v>0.0</v>
      </c>
      <c r="F6114" s="9">
        <v>9.0</v>
      </c>
      <c r="G6114" s="9">
        <v>1.0</v>
      </c>
      <c r="H6114" s="11">
        <f>IFERROR(__xludf.DUMMYFUNCTION("IFERROR(FILTER(Filter!$A$1:A9983,Filter!$A$1:A9983=A6114),0)"),0.0)</f>
        <v>0</v>
      </c>
    </row>
    <row r="6115" hidden="1">
      <c r="A6115" s="8"/>
      <c r="B6115" s="9"/>
      <c r="C6115" s="9"/>
      <c r="D6115" s="9"/>
      <c r="E6115" s="9"/>
      <c r="F6115" s="9"/>
      <c r="G6115" s="9"/>
      <c r="H6115" s="11"/>
    </row>
    <row r="6116">
      <c r="A6116" s="8" t="s">
        <v>5898</v>
      </c>
      <c r="B6116" s="9">
        <v>20.0</v>
      </c>
      <c r="C6116" s="9">
        <v>0.0</v>
      </c>
      <c r="D6116" s="9">
        <v>19.0</v>
      </c>
      <c r="E6116" s="9">
        <v>1.0</v>
      </c>
      <c r="F6116" s="9">
        <v>20.0</v>
      </c>
      <c r="G6116" s="9">
        <v>1.0</v>
      </c>
      <c r="H6116" s="11">
        <f>IFERROR(__xludf.DUMMYFUNCTION("IFERROR(FILTER(Filter!$A$1:A9983,Filter!$A$1:A9983=A6116),0)"),0.0)</f>
        <v>0</v>
      </c>
    </row>
    <row r="6117">
      <c r="A6117" s="8" t="s">
        <v>5899</v>
      </c>
      <c r="B6117" s="9">
        <v>13.0</v>
      </c>
      <c r="C6117" s="9">
        <v>0.0</v>
      </c>
      <c r="D6117" s="9">
        <v>13.0</v>
      </c>
      <c r="E6117" s="9">
        <v>0.0</v>
      </c>
      <c r="F6117" s="9">
        <v>13.0</v>
      </c>
      <c r="G6117" s="9">
        <v>1.0</v>
      </c>
      <c r="H6117" s="11">
        <f>IFERROR(__xludf.DUMMYFUNCTION("IFERROR(FILTER(Filter!$A$1:A9983,Filter!$A$1:A9983=A6117),0)"),0.0)</f>
        <v>0</v>
      </c>
    </row>
    <row r="6118">
      <c r="A6118" s="8" t="s">
        <v>5900</v>
      </c>
      <c r="B6118" s="9">
        <v>3.0</v>
      </c>
      <c r="C6118" s="9">
        <v>0.0</v>
      </c>
      <c r="D6118" s="9">
        <v>3.0</v>
      </c>
      <c r="E6118" s="9">
        <v>0.0</v>
      </c>
      <c r="F6118" s="9">
        <v>3.0</v>
      </c>
      <c r="G6118" s="9">
        <v>1.0</v>
      </c>
      <c r="H6118" s="11">
        <f>IFERROR(__xludf.DUMMYFUNCTION("IFERROR(FILTER(Filter!$A$1:A9983,Filter!$A$1:A9983=A6118),0)"),0.0)</f>
        <v>0</v>
      </c>
    </row>
    <row r="6119">
      <c r="A6119" s="8" t="s">
        <v>5901</v>
      </c>
      <c r="B6119" s="9">
        <v>11.0</v>
      </c>
      <c r="C6119" s="9">
        <v>0.0</v>
      </c>
      <c r="D6119" s="9">
        <v>11.0</v>
      </c>
      <c r="E6119" s="9">
        <v>0.0</v>
      </c>
      <c r="F6119" s="9">
        <v>11.0</v>
      </c>
      <c r="G6119" s="9">
        <v>1.0</v>
      </c>
      <c r="H6119" s="11">
        <f>IFERROR(__xludf.DUMMYFUNCTION("IFERROR(FILTER(Filter!$A$1:A9983,Filter!$A$1:A9983=A6119),0)"),0.0)</f>
        <v>0</v>
      </c>
    </row>
    <row r="6120">
      <c r="A6120" s="8" t="s">
        <v>5902</v>
      </c>
      <c r="B6120" s="9">
        <v>8.0</v>
      </c>
      <c r="C6120" s="9">
        <v>0.0</v>
      </c>
      <c r="D6120" s="9">
        <v>8.0</v>
      </c>
      <c r="E6120" s="9">
        <v>0.0</v>
      </c>
      <c r="F6120" s="9">
        <v>8.0</v>
      </c>
      <c r="G6120" s="9">
        <v>1.0</v>
      </c>
      <c r="H6120" s="11">
        <f>IFERROR(__xludf.DUMMYFUNCTION("IFERROR(FILTER(Filter!$A$1:A9983,Filter!$A$1:A9983=A6120),0)"),0.0)</f>
        <v>0</v>
      </c>
    </row>
    <row r="6121">
      <c r="A6121" s="8" t="s">
        <v>5903</v>
      </c>
      <c r="B6121" s="9">
        <v>10.0</v>
      </c>
      <c r="C6121" s="9">
        <v>0.0</v>
      </c>
      <c r="D6121" s="9">
        <v>10.0</v>
      </c>
      <c r="E6121" s="9">
        <v>0.0</v>
      </c>
      <c r="F6121" s="9">
        <v>10.0</v>
      </c>
      <c r="G6121" s="9">
        <v>1.0</v>
      </c>
      <c r="H6121" s="11">
        <f>IFERROR(__xludf.DUMMYFUNCTION("IFERROR(FILTER(Filter!$A$1:A9983,Filter!$A$1:A9983=A6121),0)"),0.0)</f>
        <v>0</v>
      </c>
    </row>
    <row r="6122">
      <c r="A6122" s="8" t="s">
        <v>5904</v>
      </c>
      <c r="B6122" s="9">
        <v>13.0</v>
      </c>
      <c r="C6122" s="9">
        <v>0.0</v>
      </c>
      <c r="D6122" s="9">
        <v>12.0</v>
      </c>
      <c r="E6122" s="9">
        <v>1.0</v>
      </c>
      <c r="F6122" s="9">
        <v>13.0</v>
      </c>
      <c r="G6122" s="9">
        <v>1.0</v>
      </c>
      <c r="H6122" s="11">
        <f>IFERROR(__xludf.DUMMYFUNCTION("IFERROR(FILTER(Filter!$A$1:A9983,Filter!$A$1:A9983=A6122),0)"),0.0)</f>
        <v>0</v>
      </c>
    </row>
    <row r="6123">
      <c r="A6123" s="8" t="s">
        <v>5905</v>
      </c>
      <c r="B6123" s="9">
        <v>8.0</v>
      </c>
      <c r="C6123" s="9">
        <v>0.0</v>
      </c>
      <c r="D6123" s="9">
        <v>7.0</v>
      </c>
      <c r="E6123" s="9">
        <v>1.0</v>
      </c>
      <c r="F6123" s="9">
        <v>8.0</v>
      </c>
      <c r="G6123" s="9">
        <v>1.0</v>
      </c>
      <c r="H6123" s="11">
        <f>IFERROR(__xludf.DUMMYFUNCTION("IFERROR(FILTER(Filter!$A$1:A9983,Filter!$A$1:A9983=A6123),0)"),0.0)</f>
        <v>0</v>
      </c>
    </row>
    <row r="6124">
      <c r="A6124" s="8" t="s">
        <v>5906</v>
      </c>
      <c r="B6124" s="9">
        <v>15.0</v>
      </c>
      <c r="C6124" s="9">
        <v>0.0</v>
      </c>
      <c r="D6124" s="9">
        <v>14.0</v>
      </c>
      <c r="E6124" s="9">
        <v>1.0</v>
      </c>
      <c r="F6124" s="9">
        <v>15.0</v>
      </c>
      <c r="G6124" s="9">
        <v>1.0</v>
      </c>
      <c r="H6124" s="11">
        <f>IFERROR(__xludf.DUMMYFUNCTION("IFERROR(FILTER(Filter!$A$1:A9983,Filter!$A$1:A9983=A6124),0)"),0.0)</f>
        <v>0</v>
      </c>
    </row>
    <row r="6125">
      <c r="A6125" s="8" t="s">
        <v>5907</v>
      </c>
      <c r="B6125" s="9">
        <v>15.0</v>
      </c>
      <c r="C6125" s="9">
        <v>0.0</v>
      </c>
      <c r="D6125" s="9">
        <v>14.0</v>
      </c>
      <c r="E6125" s="9">
        <v>1.0</v>
      </c>
      <c r="F6125" s="9">
        <v>15.0</v>
      </c>
      <c r="G6125" s="9">
        <v>1.0</v>
      </c>
      <c r="H6125" s="11">
        <f>IFERROR(__xludf.DUMMYFUNCTION("IFERROR(FILTER(Filter!$A$1:A9983,Filter!$A$1:A9983=A6125),0)"),0.0)</f>
        <v>0</v>
      </c>
    </row>
    <row r="6126">
      <c r="A6126" s="8" t="s">
        <v>5908</v>
      </c>
      <c r="B6126" s="9">
        <v>15.0</v>
      </c>
      <c r="C6126" s="9">
        <v>0.0</v>
      </c>
      <c r="D6126" s="9">
        <v>15.0</v>
      </c>
      <c r="E6126" s="9">
        <v>0.0</v>
      </c>
      <c r="F6126" s="9">
        <v>15.0</v>
      </c>
      <c r="G6126" s="9">
        <v>1.0</v>
      </c>
      <c r="H6126" s="11">
        <f>IFERROR(__xludf.DUMMYFUNCTION("IFERROR(FILTER(Filter!$A$1:A9983,Filter!$A$1:A9983=A6126),0)"),0.0)</f>
        <v>0</v>
      </c>
    </row>
    <row r="6127">
      <c r="A6127" s="8" t="s">
        <v>5909</v>
      </c>
      <c r="B6127" s="9">
        <v>11.0</v>
      </c>
      <c r="C6127" s="9">
        <v>0.0</v>
      </c>
      <c r="D6127" s="9">
        <v>11.0</v>
      </c>
      <c r="E6127" s="9">
        <v>0.0</v>
      </c>
      <c r="F6127" s="9">
        <v>11.0</v>
      </c>
      <c r="G6127" s="9">
        <v>1.0</v>
      </c>
      <c r="H6127" s="11">
        <f>IFERROR(__xludf.DUMMYFUNCTION("IFERROR(FILTER(Filter!$A$1:A9983,Filter!$A$1:A9983=A6127),0)"),0.0)</f>
        <v>0</v>
      </c>
    </row>
    <row r="6128">
      <c r="A6128" s="8" t="s">
        <v>5910</v>
      </c>
      <c r="B6128" s="9">
        <v>13.0</v>
      </c>
      <c r="C6128" s="9">
        <v>0.0</v>
      </c>
      <c r="D6128" s="9">
        <v>12.0</v>
      </c>
      <c r="E6128" s="9">
        <v>1.0</v>
      </c>
      <c r="F6128" s="9">
        <v>13.0</v>
      </c>
      <c r="G6128" s="9">
        <v>1.0</v>
      </c>
      <c r="H6128" s="11">
        <f>IFERROR(__xludf.DUMMYFUNCTION("IFERROR(FILTER(Filter!$A$1:A9983,Filter!$A$1:A9983=A6128),0)"),0.0)</f>
        <v>0</v>
      </c>
    </row>
    <row r="6129">
      <c r="A6129" s="8" t="s">
        <v>5911</v>
      </c>
      <c r="B6129" s="9">
        <v>10.0</v>
      </c>
      <c r="C6129" s="9">
        <v>0.0</v>
      </c>
      <c r="D6129" s="9">
        <v>8.0</v>
      </c>
      <c r="E6129" s="9">
        <v>2.0</v>
      </c>
      <c r="F6129" s="9">
        <v>10.0</v>
      </c>
      <c r="G6129" s="9">
        <v>1.0</v>
      </c>
      <c r="H6129" s="11">
        <f>IFERROR(__xludf.DUMMYFUNCTION("IFERROR(FILTER(Filter!$A$1:A9983,Filter!$A$1:A9983=A6129),0)"),0.0)</f>
        <v>0</v>
      </c>
    </row>
    <row r="6130">
      <c r="A6130" s="8" t="s">
        <v>5912</v>
      </c>
      <c r="B6130" s="9">
        <v>7.0</v>
      </c>
      <c r="C6130" s="9">
        <v>0.0</v>
      </c>
      <c r="D6130" s="9">
        <v>7.0</v>
      </c>
      <c r="E6130" s="9">
        <v>0.0</v>
      </c>
      <c r="F6130" s="9">
        <v>7.0</v>
      </c>
      <c r="G6130" s="9">
        <v>1.0</v>
      </c>
      <c r="H6130" s="11">
        <f>IFERROR(__xludf.DUMMYFUNCTION("IFERROR(FILTER(Filter!$A$1:A9983,Filter!$A$1:A9983=A6130),0)"),0.0)</f>
        <v>0</v>
      </c>
    </row>
    <row r="6131">
      <c r="A6131" s="8" t="s">
        <v>5913</v>
      </c>
      <c r="B6131" s="9">
        <v>19.0</v>
      </c>
      <c r="C6131" s="9">
        <v>0.0</v>
      </c>
      <c r="D6131" s="9">
        <v>18.0</v>
      </c>
      <c r="E6131" s="9">
        <v>1.0</v>
      </c>
      <c r="F6131" s="9">
        <v>19.0</v>
      </c>
      <c r="G6131" s="9">
        <v>1.0</v>
      </c>
      <c r="H6131" s="11">
        <f>IFERROR(__xludf.DUMMYFUNCTION("IFERROR(FILTER(Filter!$A$1:A9983,Filter!$A$1:A9983=A6131),0)"),0.0)</f>
        <v>0</v>
      </c>
    </row>
    <row r="6132">
      <c r="A6132" s="8" t="s">
        <v>5914</v>
      </c>
      <c r="B6132" s="9">
        <v>11.0</v>
      </c>
      <c r="C6132" s="9">
        <v>0.0</v>
      </c>
      <c r="D6132" s="9">
        <v>10.0</v>
      </c>
      <c r="E6132" s="9">
        <v>1.0</v>
      </c>
      <c r="F6132" s="9">
        <v>11.0</v>
      </c>
      <c r="G6132" s="9">
        <v>1.0</v>
      </c>
      <c r="H6132" s="11">
        <f>IFERROR(__xludf.DUMMYFUNCTION("IFERROR(FILTER(Filter!$A$1:A9983,Filter!$A$1:A9983=A6132),0)"),0.0)</f>
        <v>0</v>
      </c>
    </row>
    <row r="6133">
      <c r="A6133" s="8" t="s">
        <v>5915</v>
      </c>
      <c r="B6133" s="9">
        <v>6.0</v>
      </c>
      <c r="C6133" s="9">
        <v>0.0</v>
      </c>
      <c r="D6133" s="9">
        <v>6.0</v>
      </c>
      <c r="E6133" s="9">
        <v>0.0</v>
      </c>
      <c r="F6133" s="9">
        <v>6.0</v>
      </c>
      <c r="G6133" s="9">
        <v>1.0</v>
      </c>
      <c r="H6133" s="11">
        <f>IFERROR(__xludf.DUMMYFUNCTION("IFERROR(FILTER(Filter!$A$1:A9983,Filter!$A$1:A9983=A6133),0)"),0.0)</f>
        <v>0</v>
      </c>
    </row>
    <row r="6134">
      <c r="A6134" s="8" t="s">
        <v>5916</v>
      </c>
      <c r="B6134" s="9">
        <v>6.0</v>
      </c>
      <c r="C6134" s="9">
        <v>0.0</v>
      </c>
      <c r="D6134" s="9">
        <v>4.0</v>
      </c>
      <c r="E6134" s="9">
        <v>2.0</v>
      </c>
      <c r="F6134" s="9">
        <v>6.0</v>
      </c>
      <c r="G6134" s="9">
        <v>1.0</v>
      </c>
      <c r="H6134" s="11">
        <f>IFERROR(__xludf.DUMMYFUNCTION("IFERROR(FILTER(Filter!$A$1:A9983,Filter!$A$1:A9983=A6134),0)"),0.0)</f>
        <v>0</v>
      </c>
    </row>
    <row r="6135">
      <c r="A6135" s="8" t="s">
        <v>5917</v>
      </c>
      <c r="B6135" s="9">
        <v>13.0</v>
      </c>
      <c r="C6135" s="9">
        <v>0.0</v>
      </c>
      <c r="D6135" s="9">
        <v>13.0</v>
      </c>
      <c r="E6135" s="9">
        <v>0.0</v>
      </c>
      <c r="F6135" s="9">
        <v>13.0</v>
      </c>
      <c r="G6135" s="9">
        <v>1.0</v>
      </c>
      <c r="H6135" s="11">
        <f>IFERROR(__xludf.DUMMYFUNCTION("IFERROR(FILTER(Filter!$A$1:A9983,Filter!$A$1:A9983=A6135),0)"),0.0)</f>
        <v>0</v>
      </c>
    </row>
    <row r="6136">
      <c r="A6136" s="8" t="s">
        <v>5918</v>
      </c>
      <c r="B6136" s="9">
        <v>4.0</v>
      </c>
      <c r="C6136" s="9">
        <v>0.0</v>
      </c>
      <c r="D6136" s="9">
        <v>4.0</v>
      </c>
      <c r="E6136" s="9">
        <v>0.0</v>
      </c>
      <c r="F6136" s="9">
        <v>4.0</v>
      </c>
      <c r="G6136" s="9">
        <v>1.0</v>
      </c>
      <c r="H6136" s="11">
        <f>IFERROR(__xludf.DUMMYFUNCTION("IFERROR(FILTER(Filter!$A$1:A9983,Filter!$A$1:A9983=A6136),0)"),0.0)</f>
        <v>0</v>
      </c>
    </row>
    <row r="6137">
      <c r="A6137" s="8" t="s">
        <v>5919</v>
      </c>
      <c r="B6137" s="9">
        <v>5.0</v>
      </c>
      <c r="C6137" s="9">
        <v>0.0</v>
      </c>
      <c r="D6137" s="9">
        <v>3.0</v>
      </c>
      <c r="E6137" s="9">
        <v>2.0</v>
      </c>
      <c r="F6137" s="9">
        <v>5.0</v>
      </c>
      <c r="G6137" s="9">
        <v>1.0</v>
      </c>
      <c r="H6137" s="11">
        <f>IFERROR(__xludf.DUMMYFUNCTION("IFERROR(FILTER(Filter!$A$1:A9983,Filter!$A$1:A9983=A6137),0)"),0.0)</f>
        <v>0</v>
      </c>
    </row>
    <row r="6138">
      <c r="A6138" s="8" t="s">
        <v>5920</v>
      </c>
      <c r="B6138" s="9">
        <v>4.0</v>
      </c>
      <c r="C6138" s="9">
        <v>0.0</v>
      </c>
      <c r="D6138" s="9">
        <v>4.0</v>
      </c>
      <c r="E6138" s="9">
        <v>0.0</v>
      </c>
      <c r="F6138" s="9">
        <v>4.0</v>
      </c>
      <c r="G6138" s="9">
        <v>1.0</v>
      </c>
      <c r="H6138" s="11">
        <f>IFERROR(__xludf.DUMMYFUNCTION("IFERROR(FILTER(Filter!$A$1:A9983,Filter!$A$1:A9983=A6138),0)"),0.0)</f>
        <v>0</v>
      </c>
    </row>
    <row r="6139">
      <c r="A6139" s="8" t="s">
        <v>5921</v>
      </c>
      <c r="B6139" s="9">
        <v>10.0</v>
      </c>
      <c r="C6139" s="9">
        <v>0.0</v>
      </c>
      <c r="D6139" s="9">
        <v>9.0</v>
      </c>
      <c r="E6139" s="9">
        <v>1.0</v>
      </c>
      <c r="F6139" s="9">
        <v>10.0</v>
      </c>
      <c r="G6139" s="9">
        <v>1.0</v>
      </c>
      <c r="H6139" s="11">
        <f>IFERROR(__xludf.DUMMYFUNCTION("IFERROR(FILTER(Filter!$A$1:A9983,Filter!$A$1:A9983=A6139),0)"),0.0)</f>
        <v>0</v>
      </c>
    </row>
    <row r="6140">
      <c r="A6140" s="8" t="s">
        <v>5922</v>
      </c>
      <c r="B6140" s="9">
        <v>11.0</v>
      </c>
      <c r="C6140" s="9">
        <v>0.0</v>
      </c>
      <c r="D6140" s="9">
        <v>11.0</v>
      </c>
      <c r="E6140" s="9">
        <v>0.0</v>
      </c>
      <c r="F6140" s="9">
        <v>11.0</v>
      </c>
      <c r="G6140" s="9">
        <v>1.0</v>
      </c>
      <c r="H6140" s="11">
        <f>IFERROR(__xludf.DUMMYFUNCTION("IFERROR(FILTER(Filter!$A$1:A9983,Filter!$A$1:A9983=A6140),0)"),0.0)</f>
        <v>0</v>
      </c>
    </row>
    <row r="6141">
      <c r="A6141" s="8" t="s">
        <v>5923</v>
      </c>
      <c r="B6141" s="9">
        <v>7.0</v>
      </c>
      <c r="C6141" s="9">
        <v>0.0</v>
      </c>
      <c r="D6141" s="9">
        <v>4.0</v>
      </c>
      <c r="E6141" s="9">
        <v>3.0</v>
      </c>
      <c r="F6141" s="9">
        <v>7.0</v>
      </c>
      <c r="G6141" s="9">
        <v>1.0</v>
      </c>
      <c r="H6141" s="11">
        <f>IFERROR(__xludf.DUMMYFUNCTION("IFERROR(FILTER(Filter!$A$1:A9983,Filter!$A$1:A9983=A6141),0)"),0.0)</f>
        <v>0</v>
      </c>
    </row>
    <row r="6142">
      <c r="A6142" s="8" t="s">
        <v>5924</v>
      </c>
      <c r="B6142" s="9">
        <v>15.0</v>
      </c>
      <c r="C6142" s="9">
        <v>0.0</v>
      </c>
      <c r="D6142" s="9">
        <v>14.0</v>
      </c>
      <c r="E6142" s="9">
        <v>1.0</v>
      </c>
      <c r="F6142" s="9">
        <v>15.0</v>
      </c>
      <c r="G6142" s="9">
        <v>1.0</v>
      </c>
      <c r="H6142" s="11">
        <f>IFERROR(__xludf.DUMMYFUNCTION("IFERROR(FILTER(Filter!$A$1:A9983,Filter!$A$1:A9983=A6142),0)"),0.0)</f>
        <v>0</v>
      </c>
    </row>
    <row r="6143">
      <c r="A6143" s="8" t="s">
        <v>5925</v>
      </c>
      <c r="B6143" s="9">
        <v>8.0</v>
      </c>
      <c r="C6143" s="9">
        <v>0.0</v>
      </c>
      <c r="D6143" s="9">
        <v>8.0</v>
      </c>
      <c r="E6143" s="9">
        <v>0.0</v>
      </c>
      <c r="F6143" s="9">
        <v>8.0</v>
      </c>
      <c r="G6143" s="9">
        <v>1.0</v>
      </c>
      <c r="H6143" s="11">
        <f>IFERROR(__xludf.DUMMYFUNCTION("IFERROR(FILTER(Filter!$A$1:A9983,Filter!$A$1:A9983=A6143),0)"),0.0)</f>
        <v>0</v>
      </c>
    </row>
    <row r="6144">
      <c r="A6144" s="8" t="s">
        <v>5926</v>
      </c>
      <c r="B6144" s="9">
        <v>16.0</v>
      </c>
      <c r="C6144" s="9">
        <v>0.0</v>
      </c>
      <c r="D6144" s="9">
        <v>12.0</v>
      </c>
      <c r="E6144" s="9">
        <v>4.0</v>
      </c>
      <c r="F6144" s="9">
        <v>16.0</v>
      </c>
      <c r="G6144" s="9">
        <v>1.0</v>
      </c>
      <c r="H6144" s="11">
        <f>IFERROR(__xludf.DUMMYFUNCTION("IFERROR(FILTER(Filter!$A$1:A9983,Filter!$A$1:A9983=A6144),0)"),0.0)</f>
        <v>0</v>
      </c>
    </row>
    <row r="6145">
      <c r="A6145" s="8" t="s">
        <v>5927</v>
      </c>
      <c r="B6145" s="9">
        <v>9.0</v>
      </c>
      <c r="C6145" s="9">
        <v>0.0</v>
      </c>
      <c r="D6145" s="9">
        <v>9.0</v>
      </c>
      <c r="E6145" s="9">
        <v>0.0</v>
      </c>
      <c r="F6145" s="9">
        <v>9.0</v>
      </c>
      <c r="G6145" s="9">
        <v>1.0</v>
      </c>
      <c r="H6145" s="11">
        <f>IFERROR(__xludf.DUMMYFUNCTION("IFERROR(FILTER(Filter!$A$1:A9983,Filter!$A$1:A9983=A6145),0)"),0.0)</f>
        <v>0</v>
      </c>
    </row>
    <row r="6146">
      <c r="A6146" s="8" t="s">
        <v>5928</v>
      </c>
      <c r="B6146" s="9">
        <v>12.0</v>
      </c>
      <c r="C6146" s="9">
        <v>0.0</v>
      </c>
      <c r="D6146" s="9">
        <v>12.0</v>
      </c>
      <c r="E6146" s="9">
        <v>0.0</v>
      </c>
      <c r="F6146" s="9">
        <v>12.0</v>
      </c>
      <c r="G6146" s="9">
        <v>1.0</v>
      </c>
      <c r="H6146" s="11">
        <f>IFERROR(__xludf.DUMMYFUNCTION("IFERROR(FILTER(Filter!$A$1:A9983,Filter!$A$1:A9983=A6146),0)"),0.0)</f>
        <v>0</v>
      </c>
    </row>
    <row r="6147">
      <c r="A6147" s="8" t="s">
        <v>5929</v>
      </c>
      <c r="B6147" s="9">
        <v>8.0</v>
      </c>
      <c r="C6147" s="9">
        <v>0.0</v>
      </c>
      <c r="D6147" s="9">
        <v>8.0</v>
      </c>
      <c r="E6147" s="9">
        <v>0.0</v>
      </c>
      <c r="F6147" s="9">
        <v>8.0</v>
      </c>
      <c r="G6147" s="9">
        <v>1.0</v>
      </c>
      <c r="H6147" s="11">
        <f>IFERROR(__xludf.DUMMYFUNCTION("IFERROR(FILTER(Filter!$A$1:A9983,Filter!$A$1:A9983=A6147),0)"),0.0)</f>
        <v>0</v>
      </c>
    </row>
    <row r="6148">
      <c r="A6148" s="8" t="s">
        <v>5930</v>
      </c>
      <c r="B6148" s="9">
        <v>12.0</v>
      </c>
      <c r="C6148" s="9">
        <v>0.0</v>
      </c>
      <c r="D6148" s="9">
        <v>11.0</v>
      </c>
      <c r="E6148" s="9">
        <v>1.0</v>
      </c>
      <c r="F6148" s="9">
        <v>12.0</v>
      </c>
      <c r="G6148" s="9">
        <v>1.0</v>
      </c>
      <c r="H6148" s="11">
        <f>IFERROR(__xludf.DUMMYFUNCTION("IFERROR(FILTER(Filter!$A$1:A9983,Filter!$A$1:A9983=A6148),0)"),0.0)</f>
        <v>0</v>
      </c>
    </row>
    <row r="6149">
      <c r="A6149" s="8" t="s">
        <v>5931</v>
      </c>
      <c r="B6149" s="9">
        <v>9.0</v>
      </c>
      <c r="C6149" s="9">
        <v>0.0</v>
      </c>
      <c r="D6149" s="9">
        <v>9.0</v>
      </c>
      <c r="E6149" s="9">
        <v>0.0</v>
      </c>
      <c r="F6149" s="9">
        <v>9.0</v>
      </c>
      <c r="G6149" s="9">
        <v>1.0</v>
      </c>
      <c r="H6149" s="11">
        <f>IFERROR(__xludf.DUMMYFUNCTION("IFERROR(FILTER(Filter!$A$1:A9983,Filter!$A$1:A9983=A6149),0)"),0.0)</f>
        <v>0</v>
      </c>
    </row>
    <row r="6150">
      <c r="A6150" s="8" t="s">
        <v>5932</v>
      </c>
      <c r="B6150" s="9">
        <v>7.0</v>
      </c>
      <c r="C6150" s="9">
        <v>0.0</v>
      </c>
      <c r="D6150" s="9">
        <v>7.0</v>
      </c>
      <c r="E6150" s="9">
        <v>0.0</v>
      </c>
      <c r="F6150" s="9">
        <v>7.0</v>
      </c>
      <c r="G6150" s="9">
        <v>1.0</v>
      </c>
      <c r="H6150" s="11">
        <f>IFERROR(__xludf.DUMMYFUNCTION("IFERROR(FILTER(Filter!$A$1:A9983,Filter!$A$1:A9983=A6150),0)"),0.0)</f>
        <v>0</v>
      </c>
    </row>
    <row r="6151">
      <c r="A6151" s="8" t="s">
        <v>5933</v>
      </c>
      <c r="B6151" s="9">
        <v>6.0</v>
      </c>
      <c r="C6151" s="9">
        <v>0.0</v>
      </c>
      <c r="D6151" s="9">
        <v>5.0</v>
      </c>
      <c r="E6151" s="9">
        <v>1.0</v>
      </c>
      <c r="F6151" s="9">
        <v>6.0</v>
      </c>
      <c r="G6151" s="9">
        <v>1.0</v>
      </c>
      <c r="H6151" s="11">
        <f>IFERROR(__xludf.DUMMYFUNCTION("IFERROR(FILTER(Filter!$A$1:A9983,Filter!$A$1:A9983=A6151),0)"),0.0)</f>
        <v>0</v>
      </c>
    </row>
    <row r="6152">
      <c r="A6152" s="8" t="s">
        <v>5934</v>
      </c>
      <c r="B6152" s="9">
        <v>5.0</v>
      </c>
      <c r="C6152" s="9">
        <v>0.0</v>
      </c>
      <c r="D6152" s="9">
        <v>5.0</v>
      </c>
      <c r="E6152" s="9">
        <v>0.0</v>
      </c>
      <c r="F6152" s="9">
        <v>5.0</v>
      </c>
      <c r="G6152" s="9">
        <v>1.0</v>
      </c>
      <c r="H6152" s="11">
        <f>IFERROR(__xludf.DUMMYFUNCTION("IFERROR(FILTER(Filter!$A$1:A9983,Filter!$A$1:A9983=A6152),0)"),0.0)</f>
        <v>0</v>
      </c>
    </row>
    <row r="6153">
      <c r="A6153" s="8" t="s">
        <v>5935</v>
      </c>
      <c r="B6153" s="9">
        <v>4.0</v>
      </c>
      <c r="C6153" s="9">
        <v>0.0</v>
      </c>
      <c r="D6153" s="9">
        <v>3.0</v>
      </c>
      <c r="E6153" s="9">
        <v>1.0</v>
      </c>
      <c r="F6153" s="9">
        <v>4.0</v>
      </c>
      <c r="G6153" s="9">
        <v>1.0</v>
      </c>
      <c r="H6153" s="11">
        <f>IFERROR(__xludf.DUMMYFUNCTION("IFERROR(FILTER(Filter!$A$1:A9983,Filter!$A$1:A9983=A6153),0)"),0.0)</f>
        <v>0</v>
      </c>
    </row>
    <row r="6154" hidden="1">
      <c r="A6154" s="8"/>
      <c r="B6154" s="9"/>
      <c r="C6154" s="9"/>
      <c r="D6154" s="9"/>
      <c r="E6154" s="9"/>
      <c r="F6154" s="9"/>
      <c r="G6154" s="9"/>
      <c r="H6154" s="11"/>
    </row>
    <row r="6155">
      <c r="A6155" s="8" t="s">
        <v>5936</v>
      </c>
      <c r="B6155" s="9">
        <v>8.0</v>
      </c>
      <c r="C6155" s="9">
        <v>0.0</v>
      </c>
      <c r="D6155" s="9">
        <v>5.0</v>
      </c>
      <c r="E6155" s="9">
        <v>3.0</v>
      </c>
      <c r="F6155" s="9">
        <v>8.0</v>
      </c>
      <c r="G6155" s="9">
        <v>1.0</v>
      </c>
      <c r="H6155" s="11">
        <f>IFERROR(__xludf.DUMMYFUNCTION("IFERROR(FILTER(Filter!$A$1:A9983,Filter!$A$1:A9983=A6155),0)"),0.0)</f>
        <v>0</v>
      </c>
    </row>
    <row r="6156">
      <c r="A6156" s="8" t="s">
        <v>5937</v>
      </c>
      <c r="B6156" s="9">
        <v>5.0</v>
      </c>
      <c r="C6156" s="9">
        <v>0.0</v>
      </c>
      <c r="D6156" s="9">
        <v>5.0</v>
      </c>
      <c r="E6156" s="9">
        <v>0.0</v>
      </c>
      <c r="F6156" s="9">
        <v>5.0</v>
      </c>
      <c r="G6156" s="9">
        <v>1.0</v>
      </c>
      <c r="H6156" s="11">
        <f>IFERROR(__xludf.DUMMYFUNCTION("IFERROR(FILTER(Filter!$A$1:A9983,Filter!$A$1:A9983=A6156),0)"),0.0)</f>
        <v>0</v>
      </c>
    </row>
    <row r="6157">
      <c r="A6157" s="8" t="s">
        <v>5938</v>
      </c>
      <c r="B6157" s="9">
        <v>5.0</v>
      </c>
      <c r="C6157" s="9">
        <v>0.0</v>
      </c>
      <c r="D6157" s="9">
        <v>4.0</v>
      </c>
      <c r="E6157" s="9">
        <v>1.0</v>
      </c>
      <c r="F6157" s="9">
        <v>5.0</v>
      </c>
      <c r="G6157" s="9">
        <v>1.0</v>
      </c>
      <c r="H6157" s="11">
        <f>IFERROR(__xludf.DUMMYFUNCTION("IFERROR(FILTER(Filter!$A$1:A9983,Filter!$A$1:A9983=A6157),0)"),0.0)</f>
        <v>0</v>
      </c>
    </row>
    <row r="6158">
      <c r="A6158" s="8" t="s">
        <v>5939</v>
      </c>
      <c r="B6158" s="9">
        <v>4.0</v>
      </c>
      <c r="C6158" s="9">
        <v>0.0</v>
      </c>
      <c r="D6158" s="9">
        <v>4.0</v>
      </c>
      <c r="E6158" s="9">
        <v>0.0</v>
      </c>
      <c r="F6158" s="9">
        <v>4.0</v>
      </c>
      <c r="G6158" s="9">
        <v>1.0</v>
      </c>
      <c r="H6158" s="11">
        <f>IFERROR(__xludf.DUMMYFUNCTION("IFERROR(FILTER(Filter!$A$1:A9983,Filter!$A$1:A9983=A6158),0)"),0.0)</f>
        <v>0</v>
      </c>
    </row>
    <row r="6159">
      <c r="A6159" s="8" t="s">
        <v>5940</v>
      </c>
      <c r="B6159" s="9">
        <v>12.0</v>
      </c>
      <c r="C6159" s="9">
        <v>0.0</v>
      </c>
      <c r="D6159" s="9">
        <v>12.0</v>
      </c>
      <c r="E6159" s="9">
        <v>0.0</v>
      </c>
      <c r="F6159" s="9">
        <v>12.0</v>
      </c>
      <c r="G6159" s="9">
        <v>1.0</v>
      </c>
      <c r="H6159" s="11">
        <f>IFERROR(__xludf.DUMMYFUNCTION("IFERROR(FILTER(Filter!$A$1:A9983,Filter!$A$1:A9983=A6159),0)"),0.0)</f>
        <v>0</v>
      </c>
    </row>
    <row r="6160">
      <c r="A6160" s="8" t="s">
        <v>5941</v>
      </c>
      <c r="B6160" s="9">
        <v>9.0</v>
      </c>
      <c r="C6160" s="9">
        <v>0.0</v>
      </c>
      <c r="D6160" s="9">
        <v>9.0</v>
      </c>
      <c r="E6160" s="9">
        <v>0.0</v>
      </c>
      <c r="F6160" s="9">
        <v>9.0</v>
      </c>
      <c r="G6160" s="9">
        <v>1.0</v>
      </c>
      <c r="H6160" s="11">
        <f>IFERROR(__xludf.DUMMYFUNCTION("IFERROR(FILTER(Filter!$A$1:A9983,Filter!$A$1:A9983=A6160),0)"),0.0)</f>
        <v>0</v>
      </c>
    </row>
    <row r="6161" hidden="1">
      <c r="A6161" s="8"/>
      <c r="B6161" s="9"/>
      <c r="C6161" s="9"/>
      <c r="D6161" s="9"/>
      <c r="E6161" s="9"/>
      <c r="F6161" s="9"/>
      <c r="G6161" s="9"/>
      <c r="H6161" s="11"/>
    </row>
    <row r="6162">
      <c r="A6162" s="8" t="s">
        <v>5942</v>
      </c>
      <c r="B6162" s="9">
        <v>5.0</v>
      </c>
      <c r="C6162" s="9">
        <v>0.0</v>
      </c>
      <c r="D6162" s="9">
        <v>5.0</v>
      </c>
      <c r="E6162" s="9">
        <v>0.0</v>
      </c>
      <c r="F6162" s="9">
        <v>5.0</v>
      </c>
      <c r="G6162" s="9">
        <v>1.0</v>
      </c>
      <c r="H6162" s="11">
        <f>IFERROR(__xludf.DUMMYFUNCTION("IFERROR(FILTER(Filter!$A$1:A9983,Filter!$A$1:A9983=A6162),0)"),0.0)</f>
        <v>0</v>
      </c>
    </row>
    <row r="6163">
      <c r="A6163" s="8" t="s">
        <v>5943</v>
      </c>
      <c r="B6163" s="9">
        <v>7.0</v>
      </c>
      <c r="C6163" s="9">
        <v>0.0</v>
      </c>
      <c r="D6163" s="9">
        <v>5.0</v>
      </c>
      <c r="E6163" s="9">
        <v>2.0</v>
      </c>
      <c r="F6163" s="9">
        <v>7.0</v>
      </c>
      <c r="G6163" s="9">
        <v>1.0</v>
      </c>
      <c r="H6163" s="11">
        <f>IFERROR(__xludf.DUMMYFUNCTION("IFERROR(FILTER(Filter!$A$1:A9983,Filter!$A$1:A9983=A6163),0)"),0.0)</f>
        <v>0</v>
      </c>
    </row>
    <row r="6164">
      <c r="A6164" s="8" t="s">
        <v>5944</v>
      </c>
      <c r="B6164" s="9">
        <v>20.0</v>
      </c>
      <c r="C6164" s="9">
        <v>0.0</v>
      </c>
      <c r="D6164" s="9">
        <v>19.0</v>
      </c>
      <c r="E6164" s="9">
        <v>1.0</v>
      </c>
      <c r="F6164" s="9">
        <v>20.0</v>
      </c>
      <c r="G6164" s="9">
        <v>1.0</v>
      </c>
      <c r="H6164" s="11">
        <f>IFERROR(__xludf.DUMMYFUNCTION("IFERROR(FILTER(Filter!$A$1:A9983,Filter!$A$1:A9983=A6164),0)"),0.0)</f>
        <v>0</v>
      </c>
    </row>
    <row r="6165">
      <c r="A6165" s="8" t="s">
        <v>5945</v>
      </c>
      <c r="B6165" s="9">
        <v>5.0</v>
      </c>
      <c r="C6165" s="9">
        <v>0.0</v>
      </c>
      <c r="D6165" s="9">
        <v>4.0</v>
      </c>
      <c r="E6165" s="9">
        <v>1.0</v>
      </c>
      <c r="F6165" s="9">
        <v>5.0</v>
      </c>
      <c r="G6165" s="9">
        <v>1.0</v>
      </c>
      <c r="H6165" s="11">
        <f>IFERROR(__xludf.DUMMYFUNCTION("IFERROR(FILTER(Filter!$A$1:A9983,Filter!$A$1:A9983=A6165),0)"),0.0)</f>
        <v>0</v>
      </c>
    </row>
    <row r="6166">
      <c r="A6166" s="8" t="s">
        <v>5946</v>
      </c>
      <c r="B6166" s="9">
        <v>4.0</v>
      </c>
      <c r="C6166" s="9">
        <v>0.0</v>
      </c>
      <c r="D6166" s="9">
        <v>4.0</v>
      </c>
      <c r="E6166" s="9">
        <v>0.0</v>
      </c>
      <c r="F6166" s="9">
        <v>4.0</v>
      </c>
      <c r="G6166" s="9">
        <v>1.0</v>
      </c>
      <c r="H6166" s="11">
        <f>IFERROR(__xludf.DUMMYFUNCTION("IFERROR(FILTER(Filter!$A$1:A9983,Filter!$A$1:A9983=A6166),0)"),0.0)</f>
        <v>0</v>
      </c>
    </row>
    <row r="6167">
      <c r="A6167" s="8" t="s">
        <v>5947</v>
      </c>
      <c r="B6167" s="9">
        <v>14.0</v>
      </c>
      <c r="C6167" s="9">
        <v>0.0</v>
      </c>
      <c r="D6167" s="9">
        <v>14.0</v>
      </c>
      <c r="E6167" s="9">
        <v>0.0</v>
      </c>
      <c r="F6167" s="9">
        <v>14.0</v>
      </c>
      <c r="G6167" s="9">
        <v>1.0</v>
      </c>
      <c r="H6167" s="11">
        <f>IFERROR(__xludf.DUMMYFUNCTION("IFERROR(FILTER(Filter!$A$1:A9983,Filter!$A$1:A9983=A6167),0)"),0.0)</f>
        <v>0</v>
      </c>
    </row>
    <row r="6168" hidden="1">
      <c r="A6168" s="8"/>
      <c r="B6168" s="9"/>
      <c r="C6168" s="9"/>
      <c r="D6168" s="9"/>
      <c r="E6168" s="9"/>
      <c r="F6168" s="9"/>
      <c r="G6168" s="9"/>
      <c r="H6168" s="11"/>
    </row>
    <row r="6169">
      <c r="A6169" s="8" t="s">
        <v>5948</v>
      </c>
      <c r="B6169" s="9">
        <v>6.0</v>
      </c>
      <c r="C6169" s="9">
        <v>0.0</v>
      </c>
      <c r="D6169" s="9">
        <v>5.0</v>
      </c>
      <c r="E6169" s="9">
        <v>1.0</v>
      </c>
      <c r="F6169" s="9">
        <v>6.0</v>
      </c>
      <c r="G6169" s="9">
        <v>1.0</v>
      </c>
      <c r="H6169" s="11">
        <f>IFERROR(__xludf.DUMMYFUNCTION("IFERROR(FILTER(Filter!$A$1:A9983,Filter!$A$1:A9983=A6169),0)"),0.0)</f>
        <v>0</v>
      </c>
    </row>
    <row r="6170">
      <c r="A6170" s="8" t="s">
        <v>5949</v>
      </c>
      <c r="B6170" s="9">
        <v>6.0</v>
      </c>
      <c r="C6170" s="9">
        <v>0.0</v>
      </c>
      <c r="D6170" s="9">
        <v>4.0</v>
      </c>
      <c r="E6170" s="9">
        <v>2.0</v>
      </c>
      <c r="F6170" s="9">
        <v>6.0</v>
      </c>
      <c r="G6170" s="9">
        <v>1.0</v>
      </c>
      <c r="H6170" s="11">
        <f>IFERROR(__xludf.DUMMYFUNCTION("IFERROR(FILTER(Filter!$A$1:A9983,Filter!$A$1:A9983=A6170),0)"),0.0)</f>
        <v>0</v>
      </c>
    </row>
    <row r="6171">
      <c r="A6171" s="8" t="s">
        <v>5950</v>
      </c>
      <c r="B6171" s="9">
        <v>10.0</v>
      </c>
      <c r="C6171" s="9">
        <v>0.0</v>
      </c>
      <c r="D6171" s="9">
        <v>8.0</v>
      </c>
      <c r="E6171" s="9">
        <v>2.0</v>
      </c>
      <c r="F6171" s="9">
        <v>10.0</v>
      </c>
      <c r="G6171" s="9">
        <v>1.0</v>
      </c>
      <c r="H6171" s="11">
        <f>IFERROR(__xludf.DUMMYFUNCTION("IFERROR(FILTER(Filter!$A$1:A9983,Filter!$A$1:A9983=A6171),0)"),0.0)</f>
        <v>0</v>
      </c>
    </row>
    <row r="6172" hidden="1">
      <c r="A6172" s="8"/>
      <c r="B6172" s="9"/>
      <c r="C6172" s="9"/>
      <c r="D6172" s="9"/>
      <c r="E6172" s="9"/>
      <c r="F6172" s="9"/>
      <c r="G6172" s="9"/>
      <c r="H6172" s="11"/>
    </row>
    <row r="6173">
      <c r="A6173" s="8" t="s">
        <v>5951</v>
      </c>
      <c r="B6173" s="9">
        <v>4.0</v>
      </c>
      <c r="C6173" s="9">
        <v>0.0</v>
      </c>
      <c r="D6173" s="9">
        <v>4.0</v>
      </c>
      <c r="E6173" s="9">
        <v>0.0</v>
      </c>
      <c r="F6173" s="9">
        <v>4.0</v>
      </c>
      <c r="G6173" s="9">
        <v>1.0</v>
      </c>
      <c r="H6173" s="11">
        <f>IFERROR(__xludf.DUMMYFUNCTION("IFERROR(FILTER(Filter!$A$1:A9983,Filter!$A$1:A9983=A6173),0)"),0.0)</f>
        <v>0</v>
      </c>
    </row>
    <row r="6174" hidden="1">
      <c r="A6174" s="8"/>
      <c r="B6174" s="9"/>
      <c r="C6174" s="9"/>
      <c r="D6174" s="9"/>
      <c r="E6174" s="9"/>
      <c r="F6174" s="9"/>
      <c r="G6174" s="9"/>
      <c r="H6174" s="11"/>
    </row>
    <row r="6175">
      <c r="A6175" s="8" t="s">
        <v>5952</v>
      </c>
      <c r="B6175" s="9">
        <v>5.0</v>
      </c>
      <c r="C6175" s="9">
        <v>0.0</v>
      </c>
      <c r="D6175" s="9">
        <v>5.0</v>
      </c>
      <c r="E6175" s="9">
        <v>0.0</v>
      </c>
      <c r="F6175" s="9">
        <v>5.0</v>
      </c>
      <c r="G6175" s="9">
        <v>1.0</v>
      </c>
      <c r="H6175" s="11">
        <f>IFERROR(__xludf.DUMMYFUNCTION("IFERROR(FILTER(Filter!$A$1:A9983,Filter!$A$1:A9983=A6175),0)"),0.0)</f>
        <v>0</v>
      </c>
    </row>
    <row r="6176">
      <c r="A6176" s="8" t="s">
        <v>5953</v>
      </c>
      <c r="B6176" s="9">
        <v>8.0</v>
      </c>
      <c r="C6176" s="9">
        <v>0.0</v>
      </c>
      <c r="D6176" s="9">
        <v>8.0</v>
      </c>
      <c r="E6176" s="9">
        <v>0.0</v>
      </c>
      <c r="F6176" s="9">
        <v>8.0</v>
      </c>
      <c r="G6176" s="9">
        <v>1.0</v>
      </c>
      <c r="H6176" s="11">
        <f>IFERROR(__xludf.DUMMYFUNCTION("IFERROR(FILTER(Filter!$A$1:A9983,Filter!$A$1:A9983=A6176),0)"),0.0)</f>
        <v>0</v>
      </c>
    </row>
    <row r="6177">
      <c r="A6177" s="8" t="s">
        <v>5954</v>
      </c>
      <c r="B6177" s="9">
        <v>6.0</v>
      </c>
      <c r="C6177" s="9">
        <v>0.0</v>
      </c>
      <c r="D6177" s="9">
        <v>6.0</v>
      </c>
      <c r="E6177" s="9">
        <v>0.0</v>
      </c>
      <c r="F6177" s="9">
        <v>6.0</v>
      </c>
      <c r="G6177" s="9">
        <v>1.0</v>
      </c>
      <c r="H6177" s="11">
        <f>IFERROR(__xludf.DUMMYFUNCTION("IFERROR(FILTER(Filter!$A$1:A9983,Filter!$A$1:A9983=A6177),0)"),0.0)</f>
        <v>0</v>
      </c>
    </row>
    <row r="6178" hidden="1">
      <c r="A6178" s="8"/>
      <c r="B6178" s="9"/>
      <c r="C6178" s="9"/>
      <c r="D6178" s="9"/>
      <c r="E6178" s="9"/>
      <c r="F6178" s="9"/>
      <c r="G6178" s="9"/>
      <c r="H6178" s="11"/>
    </row>
    <row r="6179">
      <c r="A6179" s="8" t="s">
        <v>5955</v>
      </c>
      <c r="B6179" s="9">
        <v>5.0</v>
      </c>
      <c r="C6179" s="9">
        <v>0.0</v>
      </c>
      <c r="D6179" s="9">
        <v>4.0</v>
      </c>
      <c r="E6179" s="9">
        <v>1.0</v>
      </c>
      <c r="F6179" s="9">
        <v>5.0</v>
      </c>
      <c r="G6179" s="9">
        <v>1.0</v>
      </c>
      <c r="H6179" s="11">
        <f>IFERROR(__xludf.DUMMYFUNCTION("IFERROR(FILTER(Filter!$A$1:A9983,Filter!$A$1:A9983=A6179),0)"),0.0)</f>
        <v>0</v>
      </c>
    </row>
    <row r="6180">
      <c r="A6180" s="8" t="s">
        <v>5956</v>
      </c>
      <c r="B6180" s="9">
        <v>10.0</v>
      </c>
      <c r="C6180" s="9">
        <v>0.0</v>
      </c>
      <c r="D6180" s="9">
        <v>8.0</v>
      </c>
      <c r="E6180" s="9">
        <v>2.0</v>
      </c>
      <c r="F6180" s="9">
        <v>10.0</v>
      </c>
      <c r="G6180" s="9">
        <v>1.0</v>
      </c>
      <c r="H6180" s="11">
        <f>IFERROR(__xludf.DUMMYFUNCTION("IFERROR(FILTER(Filter!$A$1:A9983,Filter!$A$1:A9983=A6180),0)"),0.0)</f>
        <v>0</v>
      </c>
    </row>
    <row r="6181" hidden="1">
      <c r="A6181" s="8"/>
      <c r="B6181" s="9"/>
      <c r="C6181" s="9"/>
      <c r="D6181" s="9"/>
      <c r="E6181" s="9"/>
      <c r="F6181" s="9"/>
      <c r="G6181" s="9"/>
      <c r="H6181" s="11"/>
    </row>
    <row r="6182">
      <c r="A6182" s="8" t="s">
        <v>5957</v>
      </c>
      <c r="B6182" s="9">
        <v>7.0</v>
      </c>
      <c r="C6182" s="9">
        <v>0.0</v>
      </c>
      <c r="D6182" s="9">
        <v>6.0</v>
      </c>
      <c r="E6182" s="9">
        <v>1.0</v>
      </c>
      <c r="F6182" s="9">
        <v>7.0</v>
      </c>
      <c r="G6182" s="9">
        <v>1.0</v>
      </c>
      <c r="H6182" s="11">
        <f>IFERROR(__xludf.DUMMYFUNCTION("IFERROR(FILTER(Filter!$A$1:A9983,Filter!$A$1:A9983=A6182),0)"),0.0)</f>
        <v>0</v>
      </c>
    </row>
    <row r="6183">
      <c r="A6183" s="8" t="s">
        <v>5958</v>
      </c>
      <c r="B6183" s="9">
        <v>7.0</v>
      </c>
      <c r="C6183" s="9">
        <v>0.0</v>
      </c>
      <c r="D6183" s="9">
        <v>7.0</v>
      </c>
      <c r="E6183" s="9">
        <v>0.0</v>
      </c>
      <c r="F6183" s="9">
        <v>7.0</v>
      </c>
      <c r="G6183" s="9">
        <v>1.0</v>
      </c>
      <c r="H6183" s="11">
        <f>IFERROR(__xludf.DUMMYFUNCTION("IFERROR(FILTER(Filter!$A$1:A9983,Filter!$A$1:A9983=A6183),0)"),0.0)</f>
        <v>0</v>
      </c>
    </row>
    <row r="6184">
      <c r="A6184" s="8" t="s">
        <v>5959</v>
      </c>
      <c r="B6184" s="9">
        <v>5.0</v>
      </c>
      <c r="C6184" s="9">
        <v>0.0</v>
      </c>
      <c r="D6184" s="9">
        <v>5.0</v>
      </c>
      <c r="E6184" s="9">
        <v>0.0</v>
      </c>
      <c r="F6184" s="9">
        <v>5.0</v>
      </c>
      <c r="G6184" s="9">
        <v>1.0</v>
      </c>
      <c r="H6184" s="11">
        <f>IFERROR(__xludf.DUMMYFUNCTION("IFERROR(FILTER(Filter!$A$1:A9983,Filter!$A$1:A9983=A6184),0)"),0.0)</f>
        <v>0</v>
      </c>
    </row>
    <row r="6185">
      <c r="A6185" s="8" t="s">
        <v>5960</v>
      </c>
      <c r="B6185" s="9">
        <v>4.0</v>
      </c>
      <c r="C6185" s="9">
        <v>0.0</v>
      </c>
      <c r="D6185" s="9">
        <v>3.0</v>
      </c>
      <c r="E6185" s="9">
        <v>1.0</v>
      </c>
      <c r="F6185" s="9">
        <v>4.0</v>
      </c>
      <c r="G6185" s="9">
        <v>1.0</v>
      </c>
      <c r="H6185" s="11">
        <f>IFERROR(__xludf.DUMMYFUNCTION("IFERROR(FILTER(Filter!$A$1:A9983,Filter!$A$1:A9983=A6185),0)"),0.0)</f>
        <v>0</v>
      </c>
    </row>
    <row r="6186">
      <c r="A6186" s="8" t="s">
        <v>5961</v>
      </c>
      <c r="B6186" s="9">
        <v>4.0</v>
      </c>
      <c r="C6186" s="9">
        <v>0.0</v>
      </c>
      <c r="D6186" s="9">
        <v>4.0</v>
      </c>
      <c r="E6186" s="9">
        <v>0.0</v>
      </c>
      <c r="F6186" s="9">
        <v>4.0</v>
      </c>
      <c r="G6186" s="9">
        <v>1.0</v>
      </c>
      <c r="H6186" s="11">
        <f>IFERROR(__xludf.DUMMYFUNCTION("IFERROR(FILTER(Filter!$A$1:A9983,Filter!$A$1:A9983=A6186),0)"),0.0)</f>
        <v>0</v>
      </c>
    </row>
    <row r="6187">
      <c r="A6187" s="8" t="s">
        <v>5962</v>
      </c>
      <c r="B6187" s="9">
        <v>19.0</v>
      </c>
      <c r="C6187" s="9">
        <v>0.0</v>
      </c>
      <c r="D6187" s="9">
        <v>17.0</v>
      </c>
      <c r="E6187" s="9">
        <v>2.0</v>
      </c>
      <c r="F6187" s="9">
        <v>19.0</v>
      </c>
      <c r="G6187" s="9">
        <v>1.0</v>
      </c>
      <c r="H6187" s="11">
        <f>IFERROR(__xludf.DUMMYFUNCTION("IFERROR(FILTER(Filter!$A$1:A9983,Filter!$A$1:A9983=A6187),0)"),0.0)</f>
        <v>0</v>
      </c>
    </row>
    <row r="6188">
      <c r="A6188" s="8" t="s">
        <v>5963</v>
      </c>
      <c r="B6188" s="9">
        <v>19.0</v>
      </c>
      <c r="C6188" s="9">
        <v>0.0</v>
      </c>
      <c r="D6188" s="9">
        <v>19.0</v>
      </c>
      <c r="E6188" s="9">
        <v>0.0</v>
      </c>
      <c r="F6188" s="9">
        <v>19.0</v>
      </c>
      <c r="G6188" s="9">
        <v>1.0</v>
      </c>
      <c r="H6188" s="11">
        <f>IFERROR(__xludf.DUMMYFUNCTION("IFERROR(FILTER(Filter!$A$1:A9983,Filter!$A$1:A9983=A6188),0)"),0.0)</f>
        <v>0</v>
      </c>
    </row>
    <row r="6189">
      <c r="A6189" s="8" t="s">
        <v>5964</v>
      </c>
      <c r="B6189" s="9">
        <v>11.0</v>
      </c>
      <c r="C6189" s="9">
        <v>0.0</v>
      </c>
      <c r="D6189" s="9">
        <v>11.0</v>
      </c>
      <c r="E6189" s="9">
        <v>0.0</v>
      </c>
      <c r="F6189" s="9">
        <v>11.0</v>
      </c>
      <c r="G6189" s="9">
        <v>1.0</v>
      </c>
      <c r="H6189" s="11">
        <f>IFERROR(__xludf.DUMMYFUNCTION("IFERROR(FILTER(Filter!$A$1:A9983,Filter!$A$1:A9983=A6189),0)"),0.0)</f>
        <v>0</v>
      </c>
    </row>
    <row r="6190">
      <c r="A6190" s="8" t="s">
        <v>5965</v>
      </c>
      <c r="B6190" s="9">
        <v>13.0</v>
      </c>
      <c r="C6190" s="9">
        <v>0.0</v>
      </c>
      <c r="D6190" s="9">
        <v>12.0</v>
      </c>
      <c r="E6190" s="9">
        <v>1.0</v>
      </c>
      <c r="F6190" s="9">
        <v>13.0</v>
      </c>
      <c r="G6190" s="9">
        <v>1.0</v>
      </c>
      <c r="H6190" s="11">
        <f>IFERROR(__xludf.DUMMYFUNCTION("IFERROR(FILTER(Filter!$A$1:A9983,Filter!$A$1:A9983=A6190),0)"),0.0)</f>
        <v>0</v>
      </c>
    </row>
    <row r="6191">
      <c r="A6191" s="8" t="s">
        <v>5966</v>
      </c>
      <c r="B6191" s="9">
        <v>8.0</v>
      </c>
      <c r="C6191" s="9">
        <v>0.0</v>
      </c>
      <c r="D6191" s="9">
        <v>5.0</v>
      </c>
      <c r="E6191" s="9">
        <v>3.0</v>
      </c>
      <c r="F6191" s="9">
        <v>8.0</v>
      </c>
      <c r="G6191" s="9">
        <v>1.0</v>
      </c>
      <c r="H6191" s="11">
        <f>IFERROR(__xludf.DUMMYFUNCTION("IFERROR(FILTER(Filter!$A$1:A9983,Filter!$A$1:A9983=A6191),0)"),0.0)</f>
        <v>0</v>
      </c>
    </row>
    <row r="6192">
      <c r="A6192" s="8" t="s">
        <v>5967</v>
      </c>
      <c r="B6192" s="9">
        <v>8.0</v>
      </c>
      <c r="C6192" s="9">
        <v>0.0</v>
      </c>
      <c r="D6192" s="9">
        <v>6.0</v>
      </c>
      <c r="E6192" s="9">
        <v>2.0</v>
      </c>
      <c r="F6192" s="9">
        <v>8.0</v>
      </c>
      <c r="G6192" s="9">
        <v>1.0</v>
      </c>
      <c r="H6192" s="11">
        <f>IFERROR(__xludf.DUMMYFUNCTION("IFERROR(FILTER(Filter!$A$1:A9983,Filter!$A$1:A9983=A6192),0)"),0.0)</f>
        <v>0</v>
      </c>
    </row>
    <row r="6193">
      <c r="A6193" s="8" t="s">
        <v>5968</v>
      </c>
      <c r="B6193" s="9">
        <v>10.0</v>
      </c>
      <c r="C6193" s="9">
        <v>0.0</v>
      </c>
      <c r="D6193" s="9">
        <v>7.0</v>
      </c>
      <c r="E6193" s="9">
        <v>3.0</v>
      </c>
      <c r="F6193" s="9">
        <v>10.0</v>
      </c>
      <c r="G6193" s="9">
        <v>1.0</v>
      </c>
      <c r="H6193" s="11">
        <f>IFERROR(__xludf.DUMMYFUNCTION("IFERROR(FILTER(Filter!$A$1:A9983,Filter!$A$1:A9983=A6193),0)"),0.0)</f>
        <v>0</v>
      </c>
    </row>
    <row r="6194" hidden="1">
      <c r="A6194" s="8"/>
      <c r="B6194" s="9"/>
      <c r="C6194" s="9"/>
      <c r="D6194" s="9"/>
      <c r="E6194" s="9"/>
      <c r="F6194" s="9"/>
      <c r="G6194" s="9"/>
      <c r="H6194" s="11"/>
    </row>
    <row r="6195">
      <c r="A6195" s="8" t="s">
        <v>5969</v>
      </c>
      <c r="B6195" s="9">
        <v>16.0</v>
      </c>
      <c r="C6195" s="9">
        <v>0.0</v>
      </c>
      <c r="D6195" s="9">
        <v>15.0</v>
      </c>
      <c r="E6195" s="9">
        <v>1.0</v>
      </c>
      <c r="F6195" s="9">
        <v>16.0</v>
      </c>
      <c r="G6195" s="9">
        <v>1.0</v>
      </c>
      <c r="H6195" s="11">
        <f>IFERROR(__xludf.DUMMYFUNCTION("IFERROR(FILTER(Filter!$A$1:A9983,Filter!$A$1:A9983=A6195),0)"),0.0)</f>
        <v>0</v>
      </c>
    </row>
    <row r="6196">
      <c r="A6196" s="8" t="s">
        <v>5970</v>
      </c>
      <c r="B6196" s="9">
        <v>4.0</v>
      </c>
      <c r="C6196" s="9">
        <v>0.0</v>
      </c>
      <c r="D6196" s="9">
        <v>4.0</v>
      </c>
      <c r="E6196" s="9">
        <v>0.0</v>
      </c>
      <c r="F6196" s="9">
        <v>4.0</v>
      </c>
      <c r="G6196" s="9">
        <v>1.0</v>
      </c>
      <c r="H6196" s="11">
        <f>IFERROR(__xludf.DUMMYFUNCTION("IFERROR(FILTER(Filter!$A$1:A9983,Filter!$A$1:A9983=A6196),0)"),0.0)</f>
        <v>0</v>
      </c>
    </row>
    <row r="6197">
      <c r="A6197" s="8" t="s">
        <v>5971</v>
      </c>
      <c r="B6197" s="9">
        <v>17.0</v>
      </c>
      <c r="C6197" s="9">
        <v>0.0</v>
      </c>
      <c r="D6197" s="9">
        <v>12.0</v>
      </c>
      <c r="E6197" s="9">
        <v>5.0</v>
      </c>
      <c r="F6197" s="9">
        <v>17.0</v>
      </c>
      <c r="G6197" s="9">
        <v>1.0</v>
      </c>
      <c r="H6197" s="11">
        <f>IFERROR(__xludf.DUMMYFUNCTION("IFERROR(FILTER(Filter!$A$1:A9983,Filter!$A$1:A9983=A6197),0)"),0.0)</f>
        <v>0</v>
      </c>
    </row>
    <row r="6198" hidden="1">
      <c r="A6198" s="8"/>
      <c r="B6198" s="9"/>
      <c r="C6198" s="9"/>
      <c r="D6198" s="9"/>
      <c r="E6198" s="9"/>
      <c r="F6198" s="9"/>
      <c r="G6198" s="9"/>
      <c r="H6198" s="11"/>
    </row>
    <row r="6199">
      <c r="A6199" s="8" t="s">
        <v>5972</v>
      </c>
      <c r="B6199" s="9">
        <v>1.0</v>
      </c>
      <c r="C6199" s="9">
        <v>0.0</v>
      </c>
      <c r="D6199" s="9">
        <v>1.0</v>
      </c>
      <c r="E6199" s="9">
        <v>0.0</v>
      </c>
      <c r="F6199" s="9">
        <v>1.0</v>
      </c>
      <c r="G6199" s="9">
        <v>1.0</v>
      </c>
      <c r="H6199" s="11">
        <f>IFERROR(__xludf.DUMMYFUNCTION("IFERROR(FILTER(Filter!$A$1:A9983,Filter!$A$1:A9983=A6199),0)"),0.0)</f>
        <v>0</v>
      </c>
    </row>
    <row r="6200">
      <c r="A6200" s="8" t="s">
        <v>5973</v>
      </c>
      <c r="B6200" s="9">
        <v>15.0</v>
      </c>
      <c r="C6200" s="9">
        <v>0.0</v>
      </c>
      <c r="D6200" s="9">
        <v>14.0</v>
      </c>
      <c r="E6200" s="9">
        <v>1.0</v>
      </c>
      <c r="F6200" s="9">
        <v>15.0</v>
      </c>
      <c r="G6200" s="9">
        <v>1.0</v>
      </c>
      <c r="H6200" s="11">
        <f>IFERROR(__xludf.DUMMYFUNCTION("IFERROR(FILTER(Filter!$A$1:A9983,Filter!$A$1:A9983=A6200),0)"),0.0)</f>
        <v>0</v>
      </c>
    </row>
    <row r="6201">
      <c r="A6201" s="8" t="s">
        <v>5974</v>
      </c>
      <c r="B6201" s="9">
        <v>2.0</v>
      </c>
      <c r="C6201" s="9">
        <v>0.0</v>
      </c>
      <c r="D6201" s="9">
        <v>2.0</v>
      </c>
      <c r="E6201" s="9">
        <v>0.0</v>
      </c>
      <c r="F6201" s="9">
        <v>2.0</v>
      </c>
      <c r="G6201" s="9">
        <v>1.0</v>
      </c>
      <c r="H6201" s="11">
        <f>IFERROR(__xludf.DUMMYFUNCTION("IFERROR(FILTER(Filter!$A$1:A9983,Filter!$A$1:A9983=A6201),0)"),0.0)</f>
        <v>0</v>
      </c>
    </row>
    <row r="6202">
      <c r="A6202" s="8" t="s">
        <v>5975</v>
      </c>
      <c r="B6202" s="9">
        <v>3.0</v>
      </c>
      <c r="C6202" s="9">
        <v>0.0</v>
      </c>
      <c r="D6202" s="9">
        <v>3.0</v>
      </c>
      <c r="E6202" s="9">
        <v>0.0</v>
      </c>
      <c r="F6202" s="9">
        <v>3.0</v>
      </c>
      <c r="G6202" s="9">
        <v>1.0</v>
      </c>
      <c r="H6202" s="11">
        <f>IFERROR(__xludf.DUMMYFUNCTION("IFERROR(FILTER(Filter!$A$1:A9983,Filter!$A$1:A9983=A6202),0)"),0.0)</f>
        <v>0</v>
      </c>
    </row>
    <row r="6203">
      <c r="A6203" s="8" t="s">
        <v>5976</v>
      </c>
      <c r="B6203" s="9">
        <v>16.0</v>
      </c>
      <c r="C6203" s="9">
        <v>0.0</v>
      </c>
      <c r="D6203" s="9">
        <v>16.0</v>
      </c>
      <c r="E6203" s="9">
        <v>0.0</v>
      </c>
      <c r="F6203" s="9">
        <v>16.0</v>
      </c>
      <c r="G6203" s="9">
        <v>1.0</v>
      </c>
      <c r="H6203" s="11">
        <f>IFERROR(__xludf.DUMMYFUNCTION("IFERROR(FILTER(Filter!$A$1:A9983,Filter!$A$1:A9983=A6203),0)"),0.0)</f>
        <v>0</v>
      </c>
    </row>
    <row r="6204">
      <c r="A6204" s="8" t="s">
        <v>5977</v>
      </c>
      <c r="B6204" s="9">
        <v>3.0</v>
      </c>
      <c r="C6204" s="9">
        <v>0.0</v>
      </c>
      <c r="D6204" s="9">
        <v>2.0</v>
      </c>
      <c r="E6204" s="9">
        <v>1.0</v>
      </c>
      <c r="F6204" s="9">
        <v>3.0</v>
      </c>
      <c r="G6204" s="9">
        <v>1.0</v>
      </c>
      <c r="H6204" s="11">
        <f>IFERROR(__xludf.DUMMYFUNCTION("IFERROR(FILTER(Filter!$A$1:A9983,Filter!$A$1:A9983=A6204),0)"),0.0)</f>
        <v>0</v>
      </c>
    </row>
    <row r="6205">
      <c r="A6205" s="8" t="s">
        <v>5978</v>
      </c>
      <c r="B6205" s="9">
        <v>2.0</v>
      </c>
      <c r="C6205" s="9">
        <v>0.0</v>
      </c>
      <c r="D6205" s="9">
        <v>2.0</v>
      </c>
      <c r="E6205" s="9">
        <v>0.0</v>
      </c>
      <c r="F6205" s="9">
        <v>2.0</v>
      </c>
      <c r="G6205" s="9">
        <v>1.0</v>
      </c>
      <c r="H6205" s="11">
        <f>IFERROR(__xludf.DUMMYFUNCTION("IFERROR(FILTER(Filter!$A$1:A9983,Filter!$A$1:A9983=A6205),0)"),0.0)</f>
        <v>0</v>
      </c>
    </row>
    <row r="6206">
      <c r="A6206" s="8" t="s">
        <v>5979</v>
      </c>
      <c r="B6206" s="9">
        <v>19.0</v>
      </c>
      <c r="C6206" s="9">
        <v>0.0</v>
      </c>
      <c r="D6206" s="9">
        <v>17.0</v>
      </c>
      <c r="E6206" s="9">
        <v>2.0</v>
      </c>
      <c r="F6206" s="9">
        <v>19.0</v>
      </c>
      <c r="G6206" s="9">
        <v>1.0</v>
      </c>
      <c r="H6206" s="11">
        <f>IFERROR(__xludf.DUMMYFUNCTION("IFERROR(FILTER(Filter!$A$1:A9983,Filter!$A$1:A9983=A6206),0)"),0.0)</f>
        <v>0</v>
      </c>
    </row>
    <row r="6207">
      <c r="A6207" s="8" t="s">
        <v>5980</v>
      </c>
      <c r="B6207" s="9">
        <v>13.0</v>
      </c>
      <c r="C6207" s="9">
        <v>0.0</v>
      </c>
      <c r="D6207" s="9">
        <v>13.0</v>
      </c>
      <c r="E6207" s="9">
        <v>0.0</v>
      </c>
      <c r="F6207" s="9">
        <v>13.0</v>
      </c>
      <c r="G6207" s="9">
        <v>1.0</v>
      </c>
      <c r="H6207" s="11">
        <f>IFERROR(__xludf.DUMMYFUNCTION("IFERROR(FILTER(Filter!$A$1:A9983,Filter!$A$1:A9983=A6207),0)"),0.0)</f>
        <v>0</v>
      </c>
    </row>
    <row r="6208">
      <c r="A6208" s="8" t="s">
        <v>5981</v>
      </c>
      <c r="B6208" s="9">
        <v>3.0</v>
      </c>
      <c r="C6208" s="9">
        <v>0.0</v>
      </c>
      <c r="D6208" s="9">
        <v>3.0</v>
      </c>
      <c r="E6208" s="9">
        <v>0.0</v>
      </c>
      <c r="F6208" s="9">
        <v>3.0</v>
      </c>
      <c r="G6208" s="9">
        <v>1.0</v>
      </c>
      <c r="H6208" s="11">
        <f>IFERROR(__xludf.DUMMYFUNCTION("IFERROR(FILTER(Filter!$A$1:A9983,Filter!$A$1:A9983=A6208),0)"),0.0)</f>
        <v>0</v>
      </c>
    </row>
    <row r="6209">
      <c r="A6209" s="8" t="s">
        <v>5982</v>
      </c>
      <c r="B6209" s="9">
        <v>4.0</v>
      </c>
      <c r="C6209" s="9">
        <v>0.0</v>
      </c>
      <c r="D6209" s="9">
        <v>4.0</v>
      </c>
      <c r="E6209" s="9">
        <v>0.0</v>
      </c>
      <c r="F6209" s="9">
        <v>4.0</v>
      </c>
      <c r="G6209" s="9">
        <v>1.0</v>
      </c>
      <c r="H6209" s="11">
        <f>IFERROR(__xludf.DUMMYFUNCTION("IFERROR(FILTER(Filter!$A$1:A9983,Filter!$A$1:A9983=A6209),0)"),0.0)</f>
        <v>0</v>
      </c>
    </row>
    <row r="6210">
      <c r="A6210" s="8" t="s">
        <v>5983</v>
      </c>
      <c r="B6210" s="9">
        <v>4.0</v>
      </c>
      <c r="C6210" s="9">
        <v>0.0</v>
      </c>
      <c r="D6210" s="9">
        <v>4.0</v>
      </c>
      <c r="E6210" s="9">
        <v>0.0</v>
      </c>
      <c r="F6210" s="9">
        <v>4.0</v>
      </c>
      <c r="G6210" s="9">
        <v>1.0</v>
      </c>
      <c r="H6210" s="11">
        <f>IFERROR(__xludf.DUMMYFUNCTION("IFERROR(FILTER(Filter!$A$1:A9983,Filter!$A$1:A9983=A6210),0)"),0.0)</f>
        <v>0</v>
      </c>
    </row>
    <row r="6211">
      <c r="A6211" s="8" t="s">
        <v>5984</v>
      </c>
      <c r="B6211" s="9">
        <v>6.0</v>
      </c>
      <c r="C6211" s="9">
        <v>0.0</v>
      </c>
      <c r="D6211" s="9">
        <v>6.0</v>
      </c>
      <c r="E6211" s="9">
        <v>0.0</v>
      </c>
      <c r="F6211" s="9">
        <v>6.0</v>
      </c>
      <c r="G6211" s="9">
        <v>1.0</v>
      </c>
      <c r="H6211" s="11">
        <f>IFERROR(__xludf.DUMMYFUNCTION("IFERROR(FILTER(Filter!$A$1:A9983,Filter!$A$1:A9983=A6211),0)"),0.0)</f>
        <v>0</v>
      </c>
    </row>
    <row r="6212">
      <c r="A6212" s="8" t="s">
        <v>5985</v>
      </c>
      <c r="B6212" s="9">
        <v>6.0</v>
      </c>
      <c r="C6212" s="9">
        <v>0.0</v>
      </c>
      <c r="D6212" s="9">
        <v>6.0</v>
      </c>
      <c r="E6212" s="9">
        <v>0.0</v>
      </c>
      <c r="F6212" s="9">
        <v>6.0</v>
      </c>
      <c r="G6212" s="9">
        <v>1.0</v>
      </c>
      <c r="H6212" s="11">
        <f>IFERROR(__xludf.DUMMYFUNCTION("IFERROR(FILTER(Filter!$A$1:A9983,Filter!$A$1:A9983=A6212),0)"),0.0)</f>
        <v>0</v>
      </c>
    </row>
    <row r="6213">
      <c r="A6213" s="8" t="s">
        <v>5986</v>
      </c>
      <c r="B6213" s="9">
        <v>10.0</v>
      </c>
      <c r="C6213" s="9">
        <v>0.0</v>
      </c>
      <c r="D6213" s="9">
        <v>10.0</v>
      </c>
      <c r="E6213" s="9">
        <v>0.0</v>
      </c>
      <c r="F6213" s="9">
        <v>10.0</v>
      </c>
      <c r="G6213" s="9">
        <v>1.0</v>
      </c>
      <c r="H6213" s="11">
        <f>IFERROR(__xludf.DUMMYFUNCTION("IFERROR(FILTER(Filter!$A$1:A9983,Filter!$A$1:A9983=A6213),0)"),0.0)</f>
        <v>0</v>
      </c>
    </row>
    <row r="6214">
      <c r="A6214" s="8" t="s">
        <v>5987</v>
      </c>
      <c r="B6214" s="9">
        <v>11.0</v>
      </c>
      <c r="C6214" s="9">
        <v>0.0</v>
      </c>
      <c r="D6214" s="9">
        <v>10.0</v>
      </c>
      <c r="E6214" s="9">
        <v>1.0</v>
      </c>
      <c r="F6214" s="9">
        <v>11.0</v>
      </c>
      <c r="G6214" s="9">
        <v>1.0</v>
      </c>
      <c r="H6214" s="11">
        <f>IFERROR(__xludf.DUMMYFUNCTION("IFERROR(FILTER(Filter!$A$1:A9983,Filter!$A$1:A9983=A6214),0)"),0.0)</f>
        <v>0</v>
      </c>
    </row>
    <row r="6215">
      <c r="A6215" s="8" t="s">
        <v>5988</v>
      </c>
      <c r="B6215" s="9">
        <v>3.0</v>
      </c>
      <c r="C6215" s="9">
        <v>0.0</v>
      </c>
      <c r="D6215" s="9">
        <v>2.0</v>
      </c>
      <c r="E6215" s="9">
        <v>1.0</v>
      </c>
      <c r="F6215" s="9">
        <v>3.0</v>
      </c>
      <c r="G6215" s="9">
        <v>1.0</v>
      </c>
      <c r="H6215" s="11">
        <f>IFERROR(__xludf.DUMMYFUNCTION("IFERROR(FILTER(Filter!$A$1:A9983,Filter!$A$1:A9983=A6215),0)"),0.0)</f>
        <v>0</v>
      </c>
    </row>
    <row r="6216">
      <c r="A6216" s="8" t="s">
        <v>5989</v>
      </c>
      <c r="B6216" s="9">
        <v>8.0</v>
      </c>
      <c r="C6216" s="9">
        <v>0.0</v>
      </c>
      <c r="D6216" s="9">
        <v>7.0</v>
      </c>
      <c r="E6216" s="9">
        <v>1.0</v>
      </c>
      <c r="F6216" s="9">
        <v>8.0</v>
      </c>
      <c r="G6216" s="9">
        <v>1.0</v>
      </c>
      <c r="H6216" s="11">
        <f>IFERROR(__xludf.DUMMYFUNCTION("IFERROR(FILTER(Filter!$A$1:A9983,Filter!$A$1:A9983=A6216),0)"),0.0)</f>
        <v>0</v>
      </c>
    </row>
    <row r="6217">
      <c r="A6217" s="8" t="s">
        <v>5990</v>
      </c>
      <c r="B6217" s="9">
        <v>8.0</v>
      </c>
      <c r="C6217" s="9">
        <v>0.0</v>
      </c>
      <c r="D6217" s="9">
        <v>8.0</v>
      </c>
      <c r="E6217" s="9">
        <v>0.0</v>
      </c>
      <c r="F6217" s="9">
        <v>8.0</v>
      </c>
      <c r="G6217" s="9">
        <v>1.0</v>
      </c>
      <c r="H6217" s="11">
        <f>IFERROR(__xludf.DUMMYFUNCTION("IFERROR(FILTER(Filter!$A$1:A9983,Filter!$A$1:A9983=A6217),0)"),0.0)</f>
        <v>0</v>
      </c>
    </row>
    <row r="6218">
      <c r="A6218" s="8" t="s">
        <v>5991</v>
      </c>
      <c r="B6218" s="9">
        <v>10.0</v>
      </c>
      <c r="C6218" s="9">
        <v>0.0</v>
      </c>
      <c r="D6218" s="9">
        <v>10.0</v>
      </c>
      <c r="E6218" s="9">
        <v>0.0</v>
      </c>
      <c r="F6218" s="9">
        <v>10.0</v>
      </c>
      <c r="G6218" s="9">
        <v>1.0</v>
      </c>
      <c r="H6218" s="11">
        <f>IFERROR(__xludf.DUMMYFUNCTION("IFERROR(FILTER(Filter!$A$1:A9983,Filter!$A$1:A9983=A6218),0)"),0.0)</f>
        <v>0</v>
      </c>
    </row>
    <row r="6219">
      <c r="A6219" s="8" t="s">
        <v>5992</v>
      </c>
      <c r="B6219" s="9">
        <v>21.0</v>
      </c>
      <c r="C6219" s="9">
        <v>0.0</v>
      </c>
      <c r="D6219" s="9">
        <v>17.0</v>
      </c>
      <c r="E6219" s="9">
        <v>4.0</v>
      </c>
      <c r="F6219" s="9">
        <v>21.0</v>
      </c>
      <c r="G6219" s="9">
        <v>1.0</v>
      </c>
      <c r="H6219" s="11">
        <f>IFERROR(__xludf.DUMMYFUNCTION("IFERROR(FILTER(Filter!$A$1:A9983,Filter!$A$1:A9983=A6219),0)"),0.0)</f>
        <v>0</v>
      </c>
    </row>
    <row r="6220">
      <c r="A6220" s="8" t="s">
        <v>5993</v>
      </c>
      <c r="B6220" s="9">
        <v>15.0</v>
      </c>
      <c r="C6220" s="9">
        <v>0.0</v>
      </c>
      <c r="D6220" s="9">
        <v>12.0</v>
      </c>
      <c r="E6220" s="9">
        <v>3.0</v>
      </c>
      <c r="F6220" s="9">
        <v>15.0</v>
      </c>
      <c r="G6220" s="9">
        <v>1.0</v>
      </c>
      <c r="H6220" s="11">
        <f>IFERROR(__xludf.DUMMYFUNCTION("IFERROR(FILTER(Filter!$A$1:A9983,Filter!$A$1:A9983=A6220),0)"),0.0)</f>
        <v>0</v>
      </c>
    </row>
    <row r="6221">
      <c r="A6221" s="8" t="s">
        <v>5994</v>
      </c>
      <c r="B6221" s="9">
        <v>7.0</v>
      </c>
      <c r="C6221" s="9">
        <v>0.0</v>
      </c>
      <c r="D6221" s="9">
        <v>7.0</v>
      </c>
      <c r="E6221" s="9">
        <v>0.0</v>
      </c>
      <c r="F6221" s="9">
        <v>7.0</v>
      </c>
      <c r="G6221" s="9">
        <v>1.0</v>
      </c>
      <c r="H6221" s="11">
        <f>IFERROR(__xludf.DUMMYFUNCTION("IFERROR(FILTER(Filter!$A$1:A9983,Filter!$A$1:A9983=A6221),0)"),0.0)</f>
        <v>0</v>
      </c>
    </row>
    <row r="6222">
      <c r="A6222" s="8" t="s">
        <v>5995</v>
      </c>
      <c r="B6222" s="9">
        <v>5.0</v>
      </c>
      <c r="C6222" s="9">
        <v>0.0</v>
      </c>
      <c r="D6222" s="9">
        <v>4.0</v>
      </c>
      <c r="E6222" s="9">
        <v>1.0</v>
      </c>
      <c r="F6222" s="9">
        <v>5.0</v>
      </c>
      <c r="G6222" s="9">
        <v>1.0</v>
      </c>
      <c r="H6222" s="11">
        <f>IFERROR(__xludf.DUMMYFUNCTION("IFERROR(FILTER(Filter!$A$1:A9983,Filter!$A$1:A9983=A6222),0)"),0.0)</f>
        <v>0</v>
      </c>
    </row>
    <row r="6223">
      <c r="A6223" s="8" t="s">
        <v>5996</v>
      </c>
      <c r="B6223" s="9">
        <v>7.0</v>
      </c>
      <c r="C6223" s="9">
        <v>0.0</v>
      </c>
      <c r="D6223" s="9">
        <v>7.0</v>
      </c>
      <c r="E6223" s="9">
        <v>0.0</v>
      </c>
      <c r="F6223" s="9">
        <v>7.0</v>
      </c>
      <c r="G6223" s="9">
        <v>1.0</v>
      </c>
      <c r="H6223" s="11">
        <f>IFERROR(__xludf.DUMMYFUNCTION("IFERROR(FILTER(Filter!$A$1:A9983,Filter!$A$1:A9983=A6223),0)"),0.0)</f>
        <v>0</v>
      </c>
    </row>
    <row r="6224">
      <c r="A6224" s="8" t="s">
        <v>5997</v>
      </c>
      <c r="B6224" s="9">
        <v>14.0</v>
      </c>
      <c r="C6224" s="9">
        <v>0.0</v>
      </c>
      <c r="D6224" s="9">
        <v>12.0</v>
      </c>
      <c r="E6224" s="9">
        <v>2.0</v>
      </c>
      <c r="F6224" s="9">
        <v>14.0</v>
      </c>
      <c r="G6224" s="9">
        <v>1.0</v>
      </c>
      <c r="H6224" s="11">
        <f>IFERROR(__xludf.DUMMYFUNCTION("IFERROR(FILTER(Filter!$A$1:A9983,Filter!$A$1:A9983=A6224),0)"),0.0)</f>
        <v>0</v>
      </c>
    </row>
    <row r="6225" hidden="1">
      <c r="A6225" s="8"/>
      <c r="B6225" s="9"/>
      <c r="C6225" s="9"/>
      <c r="D6225" s="9"/>
      <c r="E6225" s="9"/>
      <c r="F6225" s="9"/>
      <c r="G6225" s="9"/>
      <c r="H6225" s="11" t="str">
        <f>IFERROR(__xludf.DUMMYFUNCTION("IFERROR(FILTER(Filter!$A$1:A9983,Filter!$A$1:A9983=A6225),0)"),"#REF!")</f>
        <v>#REF!</v>
      </c>
    </row>
    <row r="6226">
      <c r="A6226" s="8" t="s">
        <v>5998</v>
      </c>
      <c r="B6226" s="9">
        <v>17.0</v>
      </c>
      <c r="C6226" s="9">
        <v>0.0</v>
      </c>
      <c r="D6226" s="9">
        <v>16.0</v>
      </c>
      <c r="E6226" s="9">
        <v>1.0</v>
      </c>
      <c r="F6226" s="9">
        <v>17.0</v>
      </c>
      <c r="G6226" s="9">
        <v>1.0</v>
      </c>
      <c r="H6226" s="11">
        <f>IFERROR(__xludf.DUMMYFUNCTION("IFERROR(FILTER(Filter!$A$1:A9983,Filter!$A$1:A9983=A6226),0)"),0.0)</f>
        <v>0</v>
      </c>
    </row>
    <row r="6227">
      <c r="A6227" s="8" t="s">
        <v>5999</v>
      </c>
      <c r="B6227" s="9">
        <v>9.0</v>
      </c>
      <c r="C6227" s="9">
        <v>0.0</v>
      </c>
      <c r="D6227" s="9">
        <v>9.0</v>
      </c>
      <c r="E6227" s="9">
        <v>0.0</v>
      </c>
      <c r="F6227" s="9">
        <v>9.0</v>
      </c>
      <c r="G6227" s="9">
        <v>1.0</v>
      </c>
      <c r="H6227" s="11">
        <f>IFERROR(__xludf.DUMMYFUNCTION("IFERROR(FILTER(Filter!$A$1:A9983,Filter!$A$1:A9983=A6227),0)"),0.0)</f>
        <v>0</v>
      </c>
    </row>
    <row r="6228" hidden="1">
      <c r="A6228" s="8"/>
      <c r="B6228" s="9"/>
      <c r="C6228" s="9"/>
      <c r="D6228" s="9"/>
      <c r="E6228" s="9"/>
      <c r="F6228" s="9"/>
      <c r="G6228" s="9"/>
      <c r="H6228" s="11"/>
    </row>
    <row r="6229">
      <c r="A6229" s="8" t="s">
        <v>6000</v>
      </c>
      <c r="B6229" s="9">
        <v>3.0</v>
      </c>
      <c r="C6229" s="9">
        <v>0.0</v>
      </c>
      <c r="D6229" s="9">
        <v>2.0</v>
      </c>
      <c r="E6229" s="9">
        <v>1.0</v>
      </c>
      <c r="F6229" s="9">
        <v>3.0</v>
      </c>
      <c r="G6229" s="9">
        <v>1.0</v>
      </c>
      <c r="H6229" s="11">
        <f>IFERROR(__xludf.DUMMYFUNCTION("IFERROR(FILTER(Filter!$A$1:A9983,Filter!$A$1:A9983=A6229),0)"),0.0)</f>
        <v>0</v>
      </c>
    </row>
    <row r="6230">
      <c r="A6230" s="8" t="s">
        <v>6001</v>
      </c>
      <c r="B6230" s="9">
        <v>17.0</v>
      </c>
      <c r="C6230" s="9">
        <v>0.0</v>
      </c>
      <c r="D6230" s="9">
        <v>17.0</v>
      </c>
      <c r="E6230" s="9">
        <v>0.0</v>
      </c>
      <c r="F6230" s="9">
        <v>17.0</v>
      </c>
      <c r="G6230" s="9">
        <v>1.0</v>
      </c>
      <c r="H6230" s="11">
        <f>IFERROR(__xludf.DUMMYFUNCTION("IFERROR(FILTER(Filter!$A$1:A9983,Filter!$A$1:A9983=A6230),0)"),0.0)</f>
        <v>0</v>
      </c>
    </row>
    <row r="6231">
      <c r="A6231" s="8" t="s">
        <v>6002</v>
      </c>
      <c r="B6231" s="9">
        <v>4.0</v>
      </c>
      <c r="C6231" s="9">
        <v>0.0</v>
      </c>
      <c r="D6231" s="9">
        <v>4.0</v>
      </c>
      <c r="E6231" s="9">
        <v>0.0</v>
      </c>
      <c r="F6231" s="9">
        <v>4.0</v>
      </c>
      <c r="G6231" s="9">
        <v>1.0</v>
      </c>
      <c r="H6231" s="11">
        <f>IFERROR(__xludf.DUMMYFUNCTION("IFERROR(FILTER(Filter!$A$1:A9983,Filter!$A$1:A9983=A6231),0)"),0.0)</f>
        <v>0</v>
      </c>
    </row>
    <row r="6232">
      <c r="A6232" s="8" t="s">
        <v>6003</v>
      </c>
      <c r="B6232" s="9">
        <v>3.0</v>
      </c>
      <c r="C6232" s="9">
        <v>0.0</v>
      </c>
      <c r="D6232" s="9">
        <v>3.0</v>
      </c>
      <c r="E6232" s="9">
        <v>0.0</v>
      </c>
      <c r="F6232" s="9">
        <v>3.0</v>
      </c>
      <c r="G6232" s="9">
        <v>1.0</v>
      </c>
      <c r="H6232" s="11">
        <f>IFERROR(__xludf.DUMMYFUNCTION("IFERROR(FILTER(Filter!$A$1:A9983,Filter!$A$1:A9983=A6232),0)"),0.0)</f>
        <v>0</v>
      </c>
    </row>
    <row r="6233">
      <c r="A6233" s="8" t="s">
        <v>6004</v>
      </c>
      <c r="B6233" s="9">
        <v>9.0</v>
      </c>
      <c r="C6233" s="9">
        <v>0.0</v>
      </c>
      <c r="D6233" s="9">
        <v>8.0</v>
      </c>
      <c r="E6233" s="9">
        <v>1.0</v>
      </c>
      <c r="F6233" s="9">
        <v>9.0</v>
      </c>
      <c r="G6233" s="9">
        <v>1.0</v>
      </c>
      <c r="H6233" s="11">
        <f>IFERROR(__xludf.DUMMYFUNCTION("IFERROR(FILTER(Filter!$A$1:A9983,Filter!$A$1:A9983=A6233),0)"),0.0)</f>
        <v>0</v>
      </c>
    </row>
    <row r="6234">
      <c r="A6234" s="8" t="s">
        <v>6005</v>
      </c>
      <c r="B6234" s="9">
        <v>3.0</v>
      </c>
      <c r="C6234" s="9">
        <v>0.0</v>
      </c>
      <c r="D6234" s="9">
        <v>3.0</v>
      </c>
      <c r="E6234" s="9">
        <v>0.0</v>
      </c>
      <c r="F6234" s="9">
        <v>3.0</v>
      </c>
      <c r="G6234" s="9">
        <v>1.0</v>
      </c>
      <c r="H6234" s="11">
        <f>IFERROR(__xludf.DUMMYFUNCTION("IFERROR(FILTER(Filter!$A$1:A9983,Filter!$A$1:A9983=A6234),0)"),0.0)</f>
        <v>0</v>
      </c>
    </row>
    <row r="6235">
      <c r="A6235" s="8" t="s">
        <v>6006</v>
      </c>
      <c r="B6235" s="9">
        <v>12.0</v>
      </c>
      <c r="C6235" s="9">
        <v>0.0</v>
      </c>
      <c r="D6235" s="9">
        <v>12.0</v>
      </c>
      <c r="E6235" s="9">
        <v>0.0</v>
      </c>
      <c r="F6235" s="9">
        <v>12.0</v>
      </c>
      <c r="G6235" s="9">
        <v>1.0</v>
      </c>
      <c r="H6235" s="11">
        <f>IFERROR(__xludf.DUMMYFUNCTION("IFERROR(FILTER(Filter!$A$1:A9983,Filter!$A$1:A9983=A6235),0)"),0.0)</f>
        <v>0</v>
      </c>
    </row>
    <row r="6236">
      <c r="A6236" s="8" t="s">
        <v>6007</v>
      </c>
      <c r="B6236" s="9">
        <v>15.0</v>
      </c>
      <c r="C6236" s="9">
        <v>0.0</v>
      </c>
      <c r="D6236" s="9">
        <v>10.0</v>
      </c>
      <c r="E6236" s="9">
        <v>5.0</v>
      </c>
      <c r="F6236" s="9">
        <v>15.0</v>
      </c>
      <c r="G6236" s="9">
        <v>1.0</v>
      </c>
      <c r="H6236" s="11">
        <f>IFERROR(__xludf.DUMMYFUNCTION("IFERROR(FILTER(Filter!$A$1:A9983,Filter!$A$1:A9983=A6236),0)"),0.0)</f>
        <v>0</v>
      </c>
    </row>
    <row r="6237">
      <c r="A6237" s="8" t="s">
        <v>6008</v>
      </c>
      <c r="B6237" s="9">
        <v>4.0</v>
      </c>
      <c r="C6237" s="9">
        <v>0.0</v>
      </c>
      <c r="D6237" s="9">
        <v>4.0</v>
      </c>
      <c r="E6237" s="9">
        <v>0.0</v>
      </c>
      <c r="F6237" s="9">
        <v>4.0</v>
      </c>
      <c r="G6237" s="9">
        <v>1.0</v>
      </c>
      <c r="H6237" s="11">
        <f>IFERROR(__xludf.DUMMYFUNCTION("IFERROR(FILTER(Filter!$A$1:A9983,Filter!$A$1:A9983=A6237),0)"),0.0)</f>
        <v>0</v>
      </c>
    </row>
    <row r="6238">
      <c r="A6238" s="8" t="s">
        <v>6009</v>
      </c>
      <c r="B6238" s="9">
        <v>4.0</v>
      </c>
      <c r="C6238" s="9">
        <v>0.0</v>
      </c>
      <c r="D6238" s="9">
        <v>4.0</v>
      </c>
      <c r="E6238" s="9">
        <v>0.0</v>
      </c>
      <c r="F6238" s="9">
        <v>4.0</v>
      </c>
      <c r="G6238" s="9">
        <v>1.0</v>
      </c>
      <c r="H6238" s="11">
        <f>IFERROR(__xludf.DUMMYFUNCTION("IFERROR(FILTER(Filter!$A$1:A9983,Filter!$A$1:A9983=A6238),0)"),0.0)</f>
        <v>0</v>
      </c>
    </row>
    <row r="6239">
      <c r="A6239" s="8" t="s">
        <v>6010</v>
      </c>
      <c r="B6239" s="9">
        <v>9.0</v>
      </c>
      <c r="C6239" s="9">
        <v>0.0</v>
      </c>
      <c r="D6239" s="9">
        <v>8.0</v>
      </c>
      <c r="E6239" s="9">
        <v>1.0</v>
      </c>
      <c r="F6239" s="9">
        <v>9.0</v>
      </c>
      <c r="G6239" s="9">
        <v>1.0</v>
      </c>
      <c r="H6239" s="11">
        <f>IFERROR(__xludf.DUMMYFUNCTION("IFERROR(FILTER(Filter!$A$1:A9983,Filter!$A$1:A9983=A6239),0)"),0.0)</f>
        <v>0</v>
      </c>
    </row>
    <row r="6240">
      <c r="A6240" s="8" t="s">
        <v>6011</v>
      </c>
      <c r="B6240" s="9">
        <v>15.0</v>
      </c>
      <c r="C6240" s="9">
        <v>0.0</v>
      </c>
      <c r="D6240" s="9">
        <v>15.0</v>
      </c>
      <c r="E6240" s="9">
        <v>0.0</v>
      </c>
      <c r="F6240" s="9">
        <v>15.0</v>
      </c>
      <c r="G6240" s="9">
        <v>1.0</v>
      </c>
      <c r="H6240" s="11">
        <f>IFERROR(__xludf.DUMMYFUNCTION("IFERROR(FILTER(Filter!$A$1:A9983,Filter!$A$1:A9983=A6240),0)"),0.0)</f>
        <v>0</v>
      </c>
    </row>
    <row r="6241">
      <c r="A6241" s="8" t="s">
        <v>6012</v>
      </c>
      <c r="B6241" s="9">
        <v>14.0</v>
      </c>
      <c r="C6241" s="9">
        <v>0.0</v>
      </c>
      <c r="D6241" s="9">
        <v>13.0</v>
      </c>
      <c r="E6241" s="9">
        <v>1.0</v>
      </c>
      <c r="F6241" s="9">
        <v>14.0</v>
      </c>
      <c r="G6241" s="9">
        <v>1.0</v>
      </c>
      <c r="H6241" s="11">
        <f>IFERROR(__xludf.DUMMYFUNCTION("IFERROR(FILTER(Filter!$A$1:A9983,Filter!$A$1:A9983=A6241),0)"),0.0)</f>
        <v>0</v>
      </c>
    </row>
    <row r="6242">
      <c r="A6242" s="8" t="s">
        <v>6013</v>
      </c>
      <c r="B6242" s="9">
        <v>11.0</v>
      </c>
      <c r="C6242" s="9">
        <v>0.0</v>
      </c>
      <c r="D6242" s="9">
        <v>10.0</v>
      </c>
      <c r="E6242" s="9">
        <v>1.0</v>
      </c>
      <c r="F6242" s="9">
        <v>11.0</v>
      </c>
      <c r="G6242" s="9">
        <v>1.0</v>
      </c>
      <c r="H6242" s="11">
        <f>IFERROR(__xludf.DUMMYFUNCTION("IFERROR(FILTER(Filter!$A$1:A9983,Filter!$A$1:A9983=A6242),0)"),0.0)</f>
        <v>0</v>
      </c>
    </row>
    <row r="6243">
      <c r="A6243" s="8" t="s">
        <v>6014</v>
      </c>
      <c r="B6243" s="9">
        <v>14.0</v>
      </c>
      <c r="C6243" s="9">
        <v>0.0</v>
      </c>
      <c r="D6243" s="9">
        <v>11.0</v>
      </c>
      <c r="E6243" s="9">
        <v>3.0</v>
      </c>
      <c r="F6243" s="9">
        <v>14.0</v>
      </c>
      <c r="G6243" s="9">
        <v>1.0</v>
      </c>
      <c r="H6243" s="11">
        <f>IFERROR(__xludf.DUMMYFUNCTION("IFERROR(FILTER(Filter!$A$1:A9983,Filter!$A$1:A9983=A6243),0)"),0.0)</f>
        <v>0</v>
      </c>
    </row>
    <row r="6244">
      <c r="A6244" s="8" t="s">
        <v>6015</v>
      </c>
      <c r="B6244" s="9">
        <v>11.0</v>
      </c>
      <c r="C6244" s="9">
        <v>0.0</v>
      </c>
      <c r="D6244" s="9">
        <v>8.0</v>
      </c>
      <c r="E6244" s="9">
        <v>3.0</v>
      </c>
      <c r="F6244" s="9">
        <v>11.0</v>
      </c>
      <c r="G6244" s="9">
        <v>1.0</v>
      </c>
      <c r="H6244" s="11">
        <f>IFERROR(__xludf.DUMMYFUNCTION("IFERROR(FILTER(Filter!$A$1:A9983,Filter!$A$1:A9983=A6244),0)"),0.0)</f>
        <v>0</v>
      </c>
    </row>
    <row r="6245">
      <c r="A6245" s="8" t="s">
        <v>6016</v>
      </c>
      <c r="B6245" s="9">
        <v>14.0</v>
      </c>
      <c r="C6245" s="9">
        <v>0.0</v>
      </c>
      <c r="D6245" s="9">
        <v>14.0</v>
      </c>
      <c r="E6245" s="9">
        <v>0.0</v>
      </c>
      <c r="F6245" s="9">
        <v>14.0</v>
      </c>
      <c r="G6245" s="9">
        <v>1.0</v>
      </c>
      <c r="H6245" s="11">
        <f>IFERROR(__xludf.DUMMYFUNCTION("IFERROR(FILTER(Filter!$A$1:A9983,Filter!$A$1:A9983=A6245),0)"),0.0)</f>
        <v>0</v>
      </c>
    </row>
    <row r="6246">
      <c r="A6246" s="8" t="s">
        <v>6017</v>
      </c>
      <c r="B6246" s="9">
        <v>8.0</v>
      </c>
      <c r="C6246" s="9">
        <v>0.0</v>
      </c>
      <c r="D6246" s="9">
        <v>7.0</v>
      </c>
      <c r="E6246" s="9">
        <v>1.0</v>
      </c>
      <c r="F6246" s="9">
        <v>8.0</v>
      </c>
      <c r="G6246" s="9">
        <v>1.0</v>
      </c>
      <c r="H6246" s="11">
        <f>IFERROR(__xludf.DUMMYFUNCTION("IFERROR(FILTER(Filter!$A$1:A9983,Filter!$A$1:A9983=A6246),0)"),0.0)</f>
        <v>0</v>
      </c>
    </row>
    <row r="6247">
      <c r="A6247" s="8" t="s">
        <v>6018</v>
      </c>
      <c r="B6247" s="9">
        <v>15.0</v>
      </c>
      <c r="C6247" s="9">
        <v>0.0</v>
      </c>
      <c r="D6247" s="9">
        <v>13.0</v>
      </c>
      <c r="E6247" s="9">
        <v>2.0</v>
      </c>
      <c r="F6247" s="9">
        <v>15.0</v>
      </c>
      <c r="G6247" s="9">
        <v>1.0</v>
      </c>
      <c r="H6247" s="11">
        <f>IFERROR(__xludf.DUMMYFUNCTION("IFERROR(FILTER(Filter!$A$1:A9983,Filter!$A$1:A9983=A6247),0)"),0.0)</f>
        <v>0</v>
      </c>
    </row>
    <row r="6248" hidden="1">
      <c r="A6248" s="8"/>
      <c r="B6248" s="9"/>
      <c r="C6248" s="9"/>
      <c r="D6248" s="9"/>
      <c r="E6248" s="9"/>
      <c r="F6248" s="9"/>
      <c r="G6248" s="9"/>
      <c r="H6248" s="11"/>
    </row>
    <row r="6249">
      <c r="A6249" s="8" t="s">
        <v>6019</v>
      </c>
      <c r="B6249" s="9">
        <v>6.0</v>
      </c>
      <c r="C6249" s="9">
        <v>0.0</v>
      </c>
      <c r="D6249" s="9">
        <v>6.0</v>
      </c>
      <c r="E6249" s="9">
        <v>0.0</v>
      </c>
      <c r="F6249" s="9">
        <v>6.0</v>
      </c>
      <c r="G6249" s="9">
        <v>1.0</v>
      </c>
      <c r="H6249" s="11">
        <f>IFERROR(__xludf.DUMMYFUNCTION("IFERROR(FILTER(Filter!$A$1:A9983,Filter!$A$1:A9983=A6249),0)"),0.0)</f>
        <v>0</v>
      </c>
    </row>
    <row r="6250">
      <c r="A6250" s="8" t="s">
        <v>6020</v>
      </c>
      <c r="B6250" s="9">
        <v>4.0</v>
      </c>
      <c r="C6250" s="9">
        <v>0.0</v>
      </c>
      <c r="D6250" s="9">
        <v>4.0</v>
      </c>
      <c r="E6250" s="9">
        <v>0.0</v>
      </c>
      <c r="F6250" s="9">
        <v>4.0</v>
      </c>
      <c r="G6250" s="9">
        <v>1.0</v>
      </c>
      <c r="H6250" s="11">
        <f>IFERROR(__xludf.DUMMYFUNCTION("IFERROR(FILTER(Filter!$A$1:A9983,Filter!$A$1:A9983=A6250),0)"),0.0)</f>
        <v>0</v>
      </c>
    </row>
    <row r="6251">
      <c r="A6251" s="8" t="s">
        <v>6021</v>
      </c>
      <c r="B6251" s="9">
        <v>5.0</v>
      </c>
      <c r="C6251" s="9">
        <v>0.0</v>
      </c>
      <c r="D6251" s="9">
        <v>5.0</v>
      </c>
      <c r="E6251" s="9">
        <v>0.0</v>
      </c>
      <c r="F6251" s="9">
        <v>5.0</v>
      </c>
      <c r="G6251" s="9">
        <v>1.0</v>
      </c>
      <c r="H6251" s="11">
        <f>IFERROR(__xludf.DUMMYFUNCTION("IFERROR(FILTER(Filter!$A$1:A9983,Filter!$A$1:A9983=A6251),0)"),0.0)</f>
        <v>0</v>
      </c>
    </row>
    <row r="6252">
      <c r="A6252" s="8" t="s">
        <v>6022</v>
      </c>
      <c r="B6252" s="9">
        <v>6.0</v>
      </c>
      <c r="C6252" s="9">
        <v>0.0</v>
      </c>
      <c r="D6252" s="9">
        <v>3.0</v>
      </c>
      <c r="E6252" s="9">
        <v>3.0</v>
      </c>
      <c r="F6252" s="9">
        <v>6.0</v>
      </c>
      <c r="G6252" s="9">
        <v>1.0</v>
      </c>
      <c r="H6252" s="11">
        <f>IFERROR(__xludf.DUMMYFUNCTION("IFERROR(FILTER(Filter!$A$1:A9983,Filter!$A$1:A9983=A6252),0)"),0.0)</f>
        <v>0</v>
      </c>
    </row>
    <row r="6253">
      <c r="A6253" s="8" t="s">
        <v>6023</v>
      </c>
      <c r="B6253" s="9">
        <v>5.0</v>
      </c>
      <c r="C6253" s="9">
        <v>0.0</v>
      </c>
      <c r="D6253" s="9">
        <v>5.0</v>
      </c>
      <c r="E6253" s="9">
        <v>0.0</v>
      </c>
      <c r="F6253" s="9">
        <v>5.0</v>
      </c>
      <c r="G6253" s="9">
        <v>1.0</v>
      </c>
      <c r="H6253" s="11">
        <f>IFERROR(__xludf.DUMMYFUNCTION("IFERROR(FILTER(Filter!$A$1:A9983,Filter!$A$1:A9983=A6253),0)"),0.0)</f>
        <v>0</v>
      </c>
    </row>
    <row r="6254">
      <c r="A6254" s="8" t="s">
        <v>6024</v>
      </c>
      <c r="B6254" s="9">
        <v>4.0</v>
      </c>
      <c r="C6254" s="9">
        <v>0.0</v>
      </c>
      <c r="D6254" s="9">
        <v>4.0</v>
      </c>
      <c r="E6254" s="9">
        <v>0.0</v>
      </c>
      <c r="F6254" s="9">
        <v>4.0</v>
      </c>
      <c r="G6254" s="9">
        <v>1.0</v>
      </c>
      <c r="H6254" s="11">
        <f>IFERROR(__xludf.DUMMYFUNCTION("IFERROR(FILTER(Filter!$A$1:A9983,Filter!$A$1:A9983=A6254),0)"),0.0)</f>
        <v>0</v>
      </c>
    </row>
    <row r="6255">
      <c r="A6255" s="8" t="s">
        <v>6025</v>
      </c>
      <c r="B6255" s="9">
        <v>8.0</v>
      </c>
      <c r="C6255" s="9">
        <v>0.0</v>
      </c>
      <c r="D6255" s="9">
        <v>7.0</v>
      </c>
      <c r="E6255" s="9">
        <v>1.0</v>
      </c>
      <c r="F6255" s="9">
        <v>8.0</v>
      </c>
      <c r="G6255" s="9">
        <v>1.0</v>
      </c>
      <c r="H6255" s="11">
        <f>IFERROR(__xludf.DUMMYFUNCTION("IFERROR(FILTER(Filter!$A$1:A9983,Filter!$A$1:A9983=A6255),0)"),0.0)</f>
        <v>0</v>
      </c>
    </row>
    <row r="6256">
      <c r="A6256" s="8" t="s">
        <v>6026</v>
      </c>
      <c r="B6256" s="9">
        <v>10.0</v>
      </c>
      <c r="C6256" s="9">
        <v>0.0</v>
      </c>
      <c r="D6256" s="9">
        <v>10.0</v>
      </c>
      <c r="E6256" s="9">
        <v>0.0</v>
      </c>
      <c r="F6256" s="9">
        <v>10.0</v>
      </c>
      <c r="G6256" s="9">
        <v>1.0</v>
      </c>
      <c r="H6256" s="11">
        <f>IFERROR(__xludf.DUMMYFUNCTION("IFERROR(FILTER(Filter!$A$1:A9983,Filter!$A$1:A9983=A6256),0)"),0.0)</f>
        <v>0</v>
      </c>
    </row>
    <row r="6257">
      <c r="A6257" s="8" t="s">
        <v>6027</v>
      </c>
      <c r="B6257" s="9">
        <v>11.0</v>
      </c>
      <c r="C6257" s="9">
        <v>0.0</v>
      </c>
      <c r="D6257" s="9">
        <v>11.0</v>
      </c>
      <c r="E6257" s="9">
        <v>0.0</v>
      </c>
      <c r="F6257" s="9">
        <v>11.0</v>
      </c>
      <c r="G6257" s="9">
        <v>1.0</v>
      </c>
      <c r="H6257" s="11">
        <f>IFERROR(__xludf.DUMMYFUNCTION("IFERROR(FILTER(Filter!$A$1:A9983,Filter!$A$1:A9983=A6257),0)"),0.0)</f>
        <v>0</v>
      </c>
    </row>
    <row r="6258">
      <c r="A6258" s="8" t="s">
        <v>6028</v>
      </c>
      <c r="B6258" s="9">
        <v>11.0</v>
      </c>
      <c r="C6258" s="9">
        <v>0.0</v>
      </c>
      <c r="D6258" s="9">
        <v>10.0</v>
      </c>
      <c r="E6258" s="9">
        <v>1.0</v>
      </c>
      <c r="F6258" s="9">
        <v>11.0</v>
      </c>
      <c r="G6258" s="9">
        <v>1.0</v>
      </c>
      <c r="H6258" s="11">
        <f>IFERROR(__xludf.DUMMYFUNCTION("IFERROR(FILTER(Filter!$A$1:A9983,Filter!$A$1:A9983=A6258),0)"),0.0)</f>
        <v>0</v>
      </c>
    </row>
    <row r="6259">
      <c r="A6259" s="8" t="s">
        <v>6029</v>
      </c>
      <c r="B6259" s="9">
        <v>11.0</v>
      </c>
      <c r="C6259" s="9">
        <v>0.0</v>
      </c>
      <c r="D6259" s="9">
        <v>9.0</v>
      </c>
      <c r="E6259" s="9">
        <v>2.0</v>
      </c>
      <c r="F6259" s="9">
        <v>11.0</v>
      </c>
      <c r="G6259" s="9">
        <v>1.0</v>
      </c>
      <c r="H6259" s="11">
        <f>IFERROR(__xludf.DUMMYFUNCTION("IFERROR(FILTER(Filter!$A$1:A9983,Filter!$A$1:A9983=A6259),0)"),0.0)</f>
        <v>0</v>
      </c>
    </row>
    <row r="6260">
      <c r="A6260" s="8" t="s">
        <v>6030</v>
      </c>
      <c r="B6260" s="9">
        <v>10.0</v>
      </c>
      <c r="C6260" s="9">
        <v>0.0</v>
      </c>
      <c r="D6260" s="9">
        <v>9.0</v>
      </c>
      <c r="E6260" s="9">
        <v>1.0</v>
      </c>
      <c r="F6260" s="9">
        <v>10.0</v>
      </c>
      <c r="G6260" s="9">
        <v>1.0</v>
      </c>
      <c r="H6260" s="11">
        <f>IFERROR(__xludf.DUMMYFUNCTION("IFERROR(FILTER(Filter!$A$1:A9983,Filter!$A$1:A9983=A6260),0)"),0.0)</f>
        <v>0</v>
      </c>
    </row>
    <row r="6261">
      <c r="A6261" s="8" t="s">
        <v>6031</v>
      </c>
      <c r="B6261" s="9">
        <v>6.0</v>
      </c>
      <c r="C6261" s="9">
        <v>0.0</v>
      </c>
      <c r="D6261" s="9">
        <v>6.0</v>
      </c>
      <c r="E6261" s="9">
        <v>0.0</v>
      </c>
      <c r="F6261" s="9">
        <v>6.0</v>
      </c>
      <c r="G6261" s="9">
        <v>1.0</v>
      </c>
      <c r="H6261" s="11">
        <f>IFERROR(__xludf.DUMMYFUNCTION("IFERROR(FILTER(Filter!$A$1:A9983,Filter!$A$1:A9983=A6261),0)"),0.0)</f>
        <v>0</v>
      </c>
    </row>
    <row r="6262">
      <c r="A6262" s="8" t="s">
        <v>6032</v>
      </c>
      <c r="B6262" s="9">
        <v>2.0</v>
      </c>
      <c r="C6262" s="9">
        <v>0.0</v>
      </c>
      <c r="D6262" s="9">
        <v>1.0</v>
      </c>
      <c r="E6262" s="9">
        <v>1.0</v>
      </c>
      <c r="F6262" s="9">
        <v>2.0</v>
      </c>
      <c r="G6262" s="9">
        <v>1.0</v>
      </c>
      <c r="H6262" s="11">
        <f>IFERROR(__xludf.DUMMYFUNCTION("IFERROR(FILTER(Filter!$A$1:A9983,Filter!$A$1:A9983=A6262),0)"),0.0)</f>
        <v>0</v>
      </c>
    </row>
    <row r="6263">
      <c r="A6263" s="8" t="s">
        <v>6033</v>
      </c>
      <c r="B6263" s="9">
        <v>3.0</v>
      </c>
      <c r="C6263" s="9">
        <v>0.0</v>
      </c>
      <c r="D6263" s="9">
        <v>3.0</v>
      </c>
      <c r="E6263" s="9">
        <v>0.0</v>
      </c>
      <c r="F6263" s="9">
        <v>3.0</v>
      </c>
      <c r="G6263" s="9">
        <v>1.0</v>
      </c>
      <c r="H6263" s="11">
        <f>IFERROR(__xludf.DUMMYFUNCTION("IFERROR(FILTER(Filter!$A$1:A9983,Filter!$A$1:A9983=A6263),0)"),0.0)</f>
        <v>0</v>
      </c>
    </row>
    <row r="6264">
      <c r="A6264" s="8" t="s">
        <v>6034</v>
      </c>
      <c r="B6264" s="9">
        <v>7.0</v>
      </c>
      <c r="C6264" s="9">
        <v>0.0</v>
      </c>
      <c r="D6264" s="9">
        <v>7.0</v>
      </c>
      <c r="E6264" s="9">
        <v>0.0</v>
      </c>
      <c r="F6264" s="9">
        <v>7.0</v>
      </c>
      <c r="G6264" s="9">
        <v>1.0</v>
      </c>
      <c r="H6264" s="11">
        <f>IFERROR(__xludf.DUMMYFUNCTION("IFERROR(FILTER(Filter!$A$1:A9983,Filter!$A$1:A9983=A6264),0)"),0.0)</f>
        <v>0</v>
      </c>
    </row>
    <row r="6265">
      <c r="A6265" s="8" t="s">
        <v>6035</v>
      </c>
      <c r="B6265" s="9">
        <v>8.0</v>
      </c>
      <c r="C6265" s="9">
        <v>0.0</v>
      </c>
      <c r="D6265" s="9">
        <v>5.0</v>
      </c>
      <c r="E6265" s="9">
        <v>3.0</v>
      </c>
      <c r="F6265" s="9">
        <v>8.0</v>
      </c>
      <c r="G6265" s="9">
        <v>1.0</v>
      </c>
      <c r="H6265" s="11">
        <f>IFERROR(__xludf.DUMMYFUNCTION("IFERROR(FILTER(Filter!$A$1:A9983,Filter!$A$1:A9983=A6265),0)"),0.0)</f>
        <v>0</v>
      </c>
    </row>
    <row r="6266">
      <c r="A6266" s="8" t="s">
        <v>6036</v>
      </c>
      <c r="B6266" s="9">
        <v>5.0</v>
      </c>
      <c r="C6266" s="9">
        <v>0.0</v>
      </c>
      <c r="D6266" s="9">
        <v>4.0</v>
      </c>
      <c r="E6266" s="9">
        <v>1.0</v>
      </c>
      <c r="F6266" s="9">
        <v>5.0</v>
      </c>
      <c r="G6266" s="9">
        <v>1.0</v>
      </c>
      <c r="H6266" s="11">
        <f>IFERROR(__xludf.DUMMYFUNCTION("IFERROR(FILTER(Filter!$A$1:A9983,Filter!$A$1:A9983=A6266),0)"),0.0)</f>
        <v>0</v>
      </c>
    </row>
    <row r="6267">
      <c r="A6267" s="8" t="s">
        <v>6037</v>
      </c>
      <c r="B6267" s="9">
        <v>6.0</v>
      </c>
      <c r="C6267" s="9">
        <v>0.0</v>
      </c>
      <c r="D6267" s="9">
        <v>6.0</v>
      </c>
      <c r="E6267" s="9">
        <v>0.0</v>
      </c>
      <c r="F6267" s="9">
        <v>6.0</v>
      </c>
      <c r="G6267" s="9">
        <v>1.0</v>
      </c>
      <c r="H6267" s="11">
        <f>IFERROR(__xludf.DUMMYFUNCTION("IFERROR(FILTER(Filter!$A$1:A9983,Filter!$A$1:A9983=A6267),0)"),0.0)</f>
        <v>0</v>
      </c>
    </row>
    <row r="6268">
      <c r="A6268" s="8" t="s">
        <v>6038</v>
      </c>
      <c r="B6268" s="9">
        <v>8.0</v>
      </c>
      <c r="C6268" s="9">
        <v>0.0</v>
      </c>
      <c r="D6268" s="9">
        <v>7.0</v>
      </c>
      <c r="E6268" s="9">
        <v>1.0</v>
      </c>
      <c r="F6268" s="9">
        <v>8.0</v>
      </c>
      <c r="G6268" s="9">
        <v>1.0</v>
      </c>
      <c r="H6268" s="11">
        <f>IFERROR(__xludf.DUMMYFUNCTION("IFERROR(FILTER(Filter!$A$1:A9983,Filter!$A$1:A9983=A6268),0)"),0.0)</f>
        <v>0</v>
      </c>
    </row>
    <row r="6269">
      <c r="A6269" s="8" t="s">
        <v>6039</v>
      </c>
      <c r="B6269" s="9">
        <v>3.0</v>
      </c>
      <c r="C6269" s="9">
        <v>0.0</v>
      </c>
      <c r="D6269" s="9">
        <v>3.0</v>
      </c>
      <c r="E6269" s="9">
        <v>0.0</v>
      </c>
      <c r="F6269" s="9">
        <v>3.0</v>
      </c>
      <c r="G6269" s="9">
        <v>1.0</v>
      </c>
      <c r="H6269" s="11">
        <f>IFERROR(__xludf.DUMMYFUNCTION("IFERROR(FILTER(Filter!$A$1:A9983,Filter!$A$1:A9983=A6269),0)"),0.0)</f>
        <v>0</v>
      </c>
    </row>
    <row r="6270">
      <c r="A6270" s="8" t="s">
        <v>6040</v>
      </c>
      <c r="B6270" s="9">
        <v>2.0</v>
      </c>
      <c r="C6270" s="9">
        <v>0.0</v>
      </c>
      <c r="D6270" s="9">
        <v>2.0</v>
      </c>
      <c r="E6270" s="9">
        <v>0.0</v>
      </c>
      <c r="F6270" s="9">
        <v>2.0</v>
      </c>
      <c r="G6270" s="9">
        <v>1.0</v>
      </c>
      <c r="H6270" s="11">
        <f>IFERROR(__xludf.DUMMYFUNCTION("IFERROR(FILTER(Filter!$A$1:A9983,Filter!$A$1:A9983=A6270),0)"),0.0)</f>
        <v>0</v>
      </c>
    </row>
    <row r="6271">
      <c r="A6271" s="8" t="s">
        <v>6041</v>
      </c>
      <c r="B6271" s="9">
        <v>11.0</v>
      </c>
      <c r="C6271" s="9">
        <v>0.0</v>
      </c>
      <c r="D6271" s="9">
        <v>9.0</v>
      </c>
      <c r="E6271" s="9">
        <v>2.0</v>
      </c>
      <c r="F6271" s="9">
        <v>11.0</v>
      </c>
      <c r="G6271" s="9">
        <v>1.0</v>
      </c>
      <c r="H6271" s="11">
        <f>IFERROR(__xludf.DUMMYFUNCTION("IFERROR(FILTER(Filter!$A$1:A9983,Filter!$A$1:A9983=A6271),0)"),0.0)</f>
        <v>0</v>
      </c>
    </row>
    <row r="6272">
      <c r="A6272" s="8" t="s">
        <v>6042</v>
      </c>
      <c r="B6272" s="9">
        <v>12.0</v>
      </c>
      <c r="C6272" s="9">
        <v>0.0</v>
      </c>
      <c r="D6272" s="9">
        <v>12.0</v>
      </c>
      <c r="E6272" s="9">
        <v>0.0</v>
      </c>
      <c r="F6272" s="9">
        <v>12.0</v>
      </c>
      <c r="G6272" s="9">
        <v>1.0</v>
      </c>
      <c r="H6272" s="11">
        <f>IFERROR(__xludf.DUMMYFUNCTION("IFERROR(FILTER(Filter!$A$1:A9983,Filter!$A$1:A9983=A6272),0)"),0.0)</f>
        <v>0</v>
      </c>
    </row>
    <row r="6273">
      <c r="A6273" s="8" t="s">
        <v>6043</v>
      </c>
      <c r="B6273" s="9">
        <v>1.0</v>
      </c>
      <c r="C6273" s="9">
        <v>0.0</v>
      </c>
      <c r="D6273" s="9">
        <v>0.0</v>
      </c>
      <c r="E6273" s="9">
        <v>1.0</v>
      </c>
      <c r="F6273" s="9">
        <v>1.0</v>
      </c>
      <c r="G6273" s="9">
        <v>1.0</v>
      </c>
      <c r="H6273" s="11">
        <f>IFERROR(__xludf.DUMMYFUNCTION("IFERROR(FILTER(Filter!$A$1:A9983,Filter!$A$1:A9983=A6273),0)"),0.0)</f>
        <v>0</v>
      </c>
    </row>
    <row r="6274">
      <c r="A6274" s="8" t="s">
        <v>6044</v>
      </c>
      <c r="B6274" s="9">
        <v>2.0</v>
      </c>
      <c r="C6274" s="9">
        <v>0.0</v>
      </c>
      <c r="D6274" s="9">
        <v>2.0</v>
      </c>
      <c r="E6274" s="9">
        <v>0.0</v>
      </c>
      <c r="F6274" s="9">
        <v>2.0</v>
      </c>
      <c r="G6274" s="9">
        <v>1.0</v>
      </c>
      <c r="H6274" s="11">
        <f>IFERROR(__xludf.DUMMYFUNCTION("IFERROR(FILTER(Filter!$A$1:A9983,Filter!$A$1:A9983=A6274),0)"),0.0)</f>
        <v>0</v>
      </c>
    </row>
    <row r="6275">
      <c r="A6275" s="8" t="s">
        <v>6045</v>
      </c>
      <c r="B6275" s="9">
        <v>13.0</v>
      </c>
      <c r="C6275" s="9">
        <v>0.0</v>
      </c>
      <c r="D6275" s="9">
        <v>12.0</v>
      </c>
      <c r="E6275" s="9">
        <v>1.0</v>
      </c>
      <c r="F6275" s="9">
        <v>13.0</v>
      </c>
      <c r="G6275" s="9">
        <v>1.0</v>
      </c>
      <c r="H6275" s="11">
        <f>IFERROR(__xludf.DUMMYFUNCTION("IFERROR(FILTER(Filter!$A$1:A9983,Filter!$A$1:A9983=A6275),0)"),0.0)</f>
        <v>0</v>
      </c>
    </row>
    <row r="6276">
      <c r="A6276" s="8" t="s">
        <v>6046</v>
      </c>
      <c r="B6276" s="9">
        <v>16.0</v>
      </c>
      <c r="C6276" s="9">
        <v>0.0</v>
      </c>
      <c r="D6276" s="9">
        <v>16.0</v>
      </c>
      <c r="E6276" s="9">
        <v>0.0</v>
      </c>
      <c r="F6276" s="9">
        <v>16.0</v>
      </c>
      <c r="G6276" s="9">
        <v>1.0</v>
      </c>
      <c r="H6276" s="11">
        <f>IFERROR(__xludf.DUMMYFUNCTION("IFERROR(FILTER(Filter!$A$1:A9983,Filter!$A$1:A9983=A6276),0)"),0.0)</f>
        <v>0</v>
      </c>
    </row>
    <row r="6277">
      <c r="A6277" s="8" t="s">
        <v>6047</v>
      </c>
      <c r="B6277" s="9">
        <v>18.0</v>
      </c>
      <c r="C6277" s="9">
        <v>0.0</v>
      </c>
      <c r="D6277" s="9">
        <v>18.0</v>
      </c>
      <c r="E6277" s="9">
        <v>0.0</v>
      </c>
      <c r="F6277" s="9">
        <v>18.0</v>
      </c>
      <c r="G6277" s="9">
        <v>1.0</v>
      </c>
      <c r="H6277" s="11">
        <f>IFERROR(__xludf.DUMMYFUNCTION("IFERROR(FILTER(Filter!$A$1:A9983,Filter!$A$1:A9983=A6277),0)"),0.0)</f>
        <v>0</v>
      </c>
    </row>
    <row r="6278" hidden="1">
      <c r="A6278" s="8"/>
      <c r="B6278" s="9"/>
      <c r="C6278" s="9"/>
      <c r="D6278" s="9"/>
      <c r="E6278" s="9"/>
      <c r="F6278" s="9"/>
      <c r="G6278" s="9"/>
      <c r="H6278" s="11"/>
    </row>
    <row r="6279">
      <c r="A6279" s="8" t="s">
        <v>6048</v>
      </c>
      <c r="B6279" s="9">
        <v>9.0</v>
      </c>
      <c r="C6279" s="9">
        <v>0.0</v>
      </c>
      <c r="D6279" s="9">
        <v>7.0</v>
      </c>
      <c r="E6279" s="9">
        <v>2.0</v>
      </c>
      <c r="F6279" s="9">
        <v>9.0</v>
      </c>
      <c r="G6279" s="9">
        <v>1.0</v>
      </c>
      <c r="H6279" s="11">
        <f>IFERROR(__xludf.DUMMYFUNCTION("IFERROR(FILTER(Filter!$A$1:A9983,Filter!$A$1:A9983=A6279),0)"),0.0)</f>
        <v>0</v>
      </c>
    </row>
    <row r="6280">
      <c r="A6280" s="8" t="s">
        <v>6049</v>
      </c>
      <c r="B6280" s="9">
        <v>13.0</v>
      </c>
      <c r="C6280" s="9">
        <v>0.0</v>
      </c>
      <c r="D6280" s="9">
        <v>10.0</v>
      </c>
      <c r="E6280" s="9">
        <v>3.0</v>
      </c>
      <c r="F6280" s="9">
        <v>13.0</v>
      </c>
      <c r="G6280" s="9">
        <v>1.0</v>
      </c>
      <c r="H6280" s="11">
        <f>IFERROR(__xludf.DUMMYFUNCTION("IFERROR(FILTER(Filter!$A$1:A9983,Filter!$A$1:A9983=A6280),0)"),0.0)</f>
        <v>0</v>
      </c>
    </row>
    <row r="6281">
      <c r="A6281" s="8" t="s">
        <v>6050</v>
      </c>
      <c r="B6281" s="9">
        <v>9.0</v>
      </c>
      <c r="C6281" s="9">
        <v>0.0</v>
      </c>
      <c r="D6281" s="9">
        <v>9.0</v>
      </c>
      <c r="E6281" s="9">
        <v>0.0</v>
      </c>
      <c r="F6281" s="9">
        <v>9.0</v>
      </c>
      <c r="G6281" s="9">
        <v>1.0</v>
      </c>
      <c r="H6281" s="11">
        <f>IFERROR(__xludf.DUMMYFUNCTION("IFERROR(FILTER(Filter!$A$1:A9983,Filter!$A$1:A9983=A6281),0)"),0.0)</f>
        <v>0</v>
      </c>
    </row>
    <row r="6282">
      <c r="A6282" s="8" t="s">
        <v>6051</v>
      </c>
      <c r="B6282" s="9">
        <v>6.0</v>
      </c>
      <c r="C6282" s="9">
        <v>0.0</v>
      </c>
      <c r="D6282" s="9">
        <v>6.0</v>
      </c>
      <c r="E6282" s="9">
        <v>0.0</v>
      </c>
      <c r="F6282" s="9">
        <v>6.0</v>
      </c>
      <c r="G6282" s="9">
        <v>1.0</v>
      </c>
      <c r="H6282" s="11">
        <f>IFERROR(__xludf.DUMMYFUNCTION("IFERROR(FILTER(Filter!$A$1:A9983,Filter!$A$1:A9983=A6282),0)"),0.0)</f>
        <v>0</v>
      </c>
    </row>
    <row r="6283">
      <c r="A6283" s="8" t="s">
        <v>6052</v>
      </c>
      <c r="B6283" s="9">
        <v>11.0</v>
      </c>
      <c r="C6283" s="9">
        <v>0.0</v>
      </c>
      <c r="D6283" s="9">
        <v>10.0</v>
      </c>
      <c r="E6283" s="9">
        <v>1.0</v>
      </c>
      <c r="F6283" s="9">
        <v>11.0</v>
      </c>
      <c r="G6283" s="9">
        <v>1.0</v>
      </c>
      <c r="H6283" s="11">
        <f>IFERROR(__xludf.DUMMYFUNCTION("IFERROR(FILTER(Filter!$A$1:A9983,Filter!$A$1:A9983=A6283),0)"),0.0)</f>
        <v>0</v>
      </c>
    </row>
    <row r="6284">
      <c r="A6284" s="8" t="s">
        <v>6053</v>
      </c>
      <c r="B6284" s="9">
        <v>10.0</v>
      </c>
      <c r="C6284" s="9">
        <v>0.0</v>
      </c>
      <c r="D6284" s="9">
        <v>9.0</v>
      </c>
      <c r="E6284" s="9">
        <v>1.0</v>
      </c>
      <c r="F6284" s="9">
        <v>10.0</v>
      </c>
      <c r="G6284" s="9">
        <v>1.0</v>
      </c>
      <c r="H6284" s="11">
        <f>IFERROR(__xludf.DUMMYFUNCTION("IFERROR(FILTER(Filter!$A$1:A9983,Filter!$A$1:A9983=A6284),0)"),0.0)</f>
        <v>0</v>
      </c>
    </row>
    <row r="6285">
      <c r="A6285" s="8" t="s">
        <v>6054</v>
      </c>
      <c r="B6285" s="9">
        <v>6.0</v>
      </c>
      <c r="C6285" s="9">
        <v>0.0</v>
      </c>
      <c r="D6285" s="9">
        <v>5.0</v>
      </c>
      <c r="E6285" s="9">
        <v>1.0</v>
      </c>
      <c r="F6285" s="9">
        <v>6.0</v>
      </c>
      <c r="G6285" s="9">
        <v>1.0</v>
      </c>
      <c r="H6285" s="11">
        <f>IFERROR(__xludf.DUMMYFUNCTION("IFERROR(FILTER(Filter!$A$1:A9983,Filter!$A$1:A9983=A6285),0)"),0.0)</f>
        <v>0</v>
      </c>
    </row>
    <row r="6286">
      <c r="A6286" s="8" t="s">
        <v>6055</v>
      </c>
      <c r="B6286" s="9">
        <v>6.0</v>
      </c>
      <c r="C6286" s="9">
        <v>0.0</v>
      </c>
      <c r="D6286" s="9">
        <v>6.0</v>
      </c>
      <c r="E6286" s="9">
        <v>0.0</v>
      </c>
      <c r="F6286" s="9">
        <v>6.0</v>
      </c>
      <c r="G6286" s="9">
        <v>1.0</v>
      </c>
      <c r="H6286" s="11">
        <f>IFERROR(__xludf.DUMMYFUNCTION("IFERROR(FILTER(Filter!$A$1:A9983,Filter!$A$1:A9983=A6286),0)"),0.0)</f>
        <v>0</v>
      </c>
    </row>
    <row r="6287">
      <c r="A6287" s="8" t="s">
        <v>6056</v>
      </c>
      <c r="B6287" s="9">
        <v>8.0</v>
      </c>
      <c r="C6287" s="9">
        <v>0.0</v>
      </c>
      <c r="D6287" s="9">
        <v>8.0</v>
      </c>
      <c r="E6287" s="9">
        <v>0.0</v>
      </c>
      <c r="F6287" s="9">
        <v>8.0</v>
      </c>
      <c r="G6287" s="9">
        <v>1.0</v>
      </c>
      <c r="H6287" s="11">
        <f>IFERROR(__xludf.DUMMYFUNCTION("IFERROR(FILTER(Filter!$A$1:A9983,Filter!$A$1:A9983=A6287),0)"),0.0)</f>
        <v>0</v>
      </c>
    </row>
    <row r="6288">
      <c r="A6288" s="8" t="s">
        <v>6057</v>
      </c>
      <c r="B6288" s="9">
        <v>6.0</v>
      </c>
      <c r="C6288" s="9">
        <v>0.0</v>
      </c>
      <c r="D6288" s="9">
        <v>6.0</v>
      </c>
      <c r="E6288" s="9">
        <v>0.0</v>
      </c>
      <c r="F6288" s="9">
        <v>6.0</v>
      </c>
      <c r="G6288" s="9">
        <v>1.0</v>
      </c>
      <c r="H6288" s="11">
        <f>IFERROR(__xludf.DUMMYFUNCTION("IFERROR(FILTER(Filter!$A$1:A9983,Filter!$A$1:A9983=A6288),0)"),0.0)</f>
        <v>0</v>
      </c>
    </row>
    <row r="6289">
      <c r="A6289" s="8" t="s">
        <v>6058</v>
      </c>
      <c r="B6289" s="9">
        <v>16.0</v>
      </c>
      <c r="C6289" s="9">
        <v>0.0</v>
      </c>
      <c r="D6289" s="9">
        <v>15.0</v>
      </c>
      <c r="E6289" s="9">
        <v>1.0</v>
      </c>
      <c r="F6289" s="9">
        <v>16.0</v>
      </c>
      <c r="G6289" s="9">
        <v>1.0</v>
      </c>
      <c r="H6289" s="11">
        <f>IFERROR(__xludf.DUMMYFUNCTION("IFERROR(FILTER(Filter!$A$1:A9983,Filter!$A$1:A9983=A6289),0)"),0.0)</f>
        <v>0</v>
      </c>
    </row>
    <row r="6290">
      <c r="A6290" s="12" t="s">
        <v>6059</v>
      </c>
      <c r="B6290" s="9">
        <v>12.0</v>
      </c>
      <c r="C6290" s="9">
        <v>0.0</v>
      </c>
      <c r="D6290" s="9">
        <v>12.0</v>
      </c>
      <c r="E6290" s="9">
        <v>0.0</v>
      </c>
      <c r="F6290" s="9">
        <v>12.0</v>
      </c>
      <c r="G6290" s="9">
        <v>1.0</v>
      </c>
      <c r="H6290" s="11">
        <f>IFERROR(__xludf.DUMMYFUNCTION("IFERROR(FILTER(Filter!$A$1:A9983,Filter!$A$1:A9983=A6290),0)"),0.0)</f>
        <v>0</v>
      </c>
    </row>
    <row r="6291">
      <c r="A6291" s="8" t="s">
        <v>6060</v>
      </c>
      <c r="B6291" s="9">
        <v>5.0</v>
      </c>
      <c r="C6291" s="9">
        <v>0.0</v>
      </c>
      <c r="D6291" s="9">
        <v>4.0</v>
      </c>
      <c r="E6291" s="9">
        <v>1.0</v>
      </c>
      <c r="F6291" s="9">
        <v>5.0</v>
      </c>
      <c r="G6291" s="9">
        <v>1.0</v>
      </c>
      <c r="H6291" s="11">
        <f>IFERROR(__xludf.DUMMYFUNCTION("IFERROR(FILTER(Filter!$A$1:A9983,Filter!$A$1:A9983=A6291),0)"),0.0)</f>
        <v>0</v>
      </c>
    </row>
    <row r="6292">
      <c r="A6292" s="8" t="s">
        <v>6061</v>
      </c>
      <c r="B6292" s="9">
        <v>9.0</v>
      </c>
      <c r="C6292" s="9">
        <v>0.0</v>
      </c>
      <c r="D6292" s="9">
        <v>8.0</v>
      </c>
      <c r="E6292" s="9">
        <v>1.0</v>
      </c>
      <c r="F6292" s="9">
        <v>9.0</v>
      </c>
      <c r="G6292" s="9">
        <v>1.0</v>
      </c>
      <c r="H6292" s="11">
        <f>IFERROR(__xludf.DUMMYFUNCTION("IFERROR(FILTER(Filter!$A$1:A9983,Filter!$A$1:A9983=A6292),0)"),0.0)</f>
        <v>0</v>
      </c>
    </row>
    <row r="6293">
      <c r="A6293" s="8" t="s">
        <v>6062</v>
      </c>
      <c r="B6293" s="9">
        <v>10.0</v>
      </c>
      <c r="C6293" s="9">
        <v>0.0</v>
      </c>
      <c r="D6293" s="9">
        <v>9.0</v>
      </c>
      <c r="E6293" s="9">
        <v>1.0</v>
      </c>
      <c r="F6293" s="9">
        <v>10.0</v>
      </c>
      <c r="G6293" s="9">
        <v>1.0</v>
      </c>
      <c r="H6293" s="11">
        <f>IFERROR(__xludf.DUMMYFUNCTION("IFERROR(FILTER(Filter!$A$1:A9983,Filter!$A$1:A9983=A6293),0)"),0.0)</f>
        <v>0</v>
      </c>
    </row>
    <row r="6294">
      <c r="A6294" s="8" t="s">
        <v>6063</v>
      </c>
      <c r="B6294" s="9">
        <v>7.0</v>
      </c>
      <c r="C6294" s="9">
        <v>0.0</v>
      </c>
      <c r="D6294" s="9">
        <v>7.0</v>
      </c>
      <c r="E6294" s="9">
        <v>0.0</v>
      </c>
      <c r="F6294" s="9">
        <v>7.0</v>
      </c>
      <c r="G6294" s="9">
        <v>1.0</v>
      </c>
      <c r="H6294" s="11">
        <f>IFERROR(__xludf.DUMMYFUNCTION("IFERROR(FILTER(Filter!$A$1:A9983,Filter!$A$1:A9983=A6294),0)"),0.0)</f>
        <v>0</v>
      </c>
    </row>
    <row r="6295">
      <c r="A6295" s="8" t="s">
        <v>6064</v>
      </c>
      <c r="B6295" s="9">
        <v>5.0</v>
      </c>
      <c r="C6295" s="9">
        <v>0.0</v>
      </c>
      <c r="D6295" s="9">
        <v>3.0</v>
      </c>
      <c r="E6295" s="9">
        <v>2.0</v>
      </c>
      <c r="F6295" s="9">
        <v>5.0</v>
      </c>
      <c r="G6295" s="9">
        <v>1.0</v>
      </c>
      <c r="H6295" s="11">
        <f>IFERROR(__xludf.DUMMYFUNCTION("IFERROR(FILTER(Filter!$A$1:A9983,Filter!$A$1:A9983=A6295),0)"),0.0)</f>
        <v>0</v>
      </c>
    </row>
    <row r="6296">
      <c r="A6296" s="8" t="s">
        <v>6065</v>
      </c>
      <c r="B6296" s="9">
        <v>5.0</v>
      </c>
      <c r="C6296" s="9">
        <v>0.0</v>
      </c>
      <c r="D6296" s="9">
        <v>5.0</v>
      </c>
      <c r="E6296" s="9">
        <v>0.0</v>
      </c>
      <c r="F6296" s="9">
        <v>5.0</v>
      </c>
      <c r="G6296" s="9">
        <v>1.0</v>
      </c>
      <c r="H6296" s="11">
        <f>IFERROR(__xludf.DUMMYFUNCTION("IFERROR(FILTER(Filter!$A$1:A9983,Filter!$A$1:A9983=A6296),0)"),0.0)</f>
        <v>0</v>
      </c>
    </row>
    <row r="6297">
      <c r="A6297" s="8" t="s">
        <v>6066</v>
      </c>
      <c r="B6297" s="9">
        <v>7.0</v>
      </c>
      <c r="C6297" s="9">
        <v>0.0</v>
      </c>
      <c r="D6297" s="9">
        <v>6.0</v>
      </c>
      <c r="E6297" s="9">
        <v>1.0</v>
      </c>
      <c r="F6297" s="9">
        <v>7.0</v>
      </c>
      <c r="G6297" s="9">
        <v>1.0</v>
      </c>
      <c r="H6297" s="11">
        <f>IFERROR(__xludf.DUMMYFUNCTION("IFERROR(FILTER(Filter!$A$1:A9983,Filter!$A$1:A9983=A6297),0)"),0.0)</f>
        <v>0</v>
      </c>
    </row>
    <row r="6298">
      <c r="A6298" s="8" t="s">
        <v>6067</v>
      </c>
      <c r="B6298" s="9">
        <v>12.0</v>
      </c>
      <c r="C6298" s="9">
        <v>0.0</v>
      </c>
      <c r="D6298" s="9">
        <v>11.0</v>
      </c>
      <c r="E6298" s="9">
        <v>1.0</v>
      </c>
      <c r="F6298" s="9">
        <v>12.0</v>
      </c>
      <c r="G6298" s="9">
        <v>1.0</v>
      </c>
      <c r="H6298" s="11">
        <f>IFERROR(__xludf.DUMMYFUNCTION("IFERROR(FILTER(Filter!$A$1:A9983,Filter!$A$1:A9983=A6298),0)"),0.0)</f>
        <v>0</v>
      </c>
    </row>
    <row r="6299">
      <c r="A6299" s="8" t="s">
        <v>6068</v>
      </c>
      <c r="B6299" s="9">
        <v>6.0</v>
      </c>
      <c r="C6299" s="9">
        <v>0.0</v>
      </c>
      <c r="D6299" s="9">
        <v>6.0</v>
      </c>
      <c r="E6299" s="9">
        <v>0.0</v>
      </c>
      <c r="F6299" s="9">
        <v>6.0</v>
      </c>
      <c r="G6299" s="9">
        <v>1.0</v>
      </c>
      <c r="H6299" s="11">
        <f>IFERROR(__xludf.DUMMYFUNCTION("IFERROR(FILTER(Filter!$A$1:A9983,Filter!$A$1:A9983=A6299),0)"),0.0)</f>
        <v>0</v>
      </c>
    </row>
    <row r="6300">
      <c r="A6300" s="8" t="s">
        <v>6069</v>
      </c>
      <c r="B6300" s="9">
        <v>4.0</v>
      </c>
      <c r="C6300" s="9">
        <v>0.0</v>
      </c>
      <c r="D6300" s="9">
        <v>4.0</v>
      </c>
      <c r="E6300" s="9">
        <v>0.0</v>
      </c>
      <c r="F6300" s="9">
        <v>4.0</v>
      </c>
      <c r="G6300" s="9">
        <v>1.0</v>
      </c>
      <c r="H6300" s="11">
        <f>IFERROR(__xludf.DUMMYFUNCTION("IFERROR(FILTER(Filter!$A$1:A9983,Filter!$A$1:A9983=A6300),0)"),0.0)</f>
        <v>0</v>
      </c>
    </row>
    <row r="6301">
      <c r="A6301" s="8" t="s">
        <v>6070</v>
      </c>
      <c r="B6301" s="9">
        <v>4.0</v>
      </c>
      <c r="C6301" s="9">
        <v>0.0</v>
      </c>
      <c r="D6301" s="9">
        <v>4.0</v>
      </c>
      <c r="E6301" s="9">
        <v>0.0</v>
      </c>
      <c r="F6301" s="9">
        <v>4.0</v>
      </c>
      <c r="G6301" s="9">
        <v>1.0</v>
      </c>
      <c r="H6301" s="11">
        <f>IFERROR(__xludf.DUMMYFUNCTION("IFERROR(FILTER(Filter!$A$1:A9983,Filter!$A$1:A9983=A6301),0)"),0.0)</f>
        <v>0</v>
      </c>
    </row>
    <row r="6302">
      <c r="A6302" s="8" t="s">
        <v>6071</v>
      </c>
      <c r="B6302" s="9">
        <v>5.0</v>
      </c>
      <c r="C6302" s="9">
        <v>0.0</v>
      </c>
      <c r="D6302" s="9">
        <v>3.0</v>
      </c>
      <c r="E6302" s="9">
        <v>2.0</v>
      </c>
      <c r="F6302" s="9">
        <v>5.0</v>
      </c>
      <c r="G6302" s="9">
        <v>1.0</v>
      </c>
      <c r="H6302" s="11">
        <f>IFERROR(__xludf.DUMMYFUNCTION("IFERROR(FILTER(Filter!$A$1:A9983,Filter!$A$1:A9983=A6302),0)"),0.0)</f>
        <v>0</v>
      </c>
    </row>
    <row r="6303">
      <c r="A6303" s="8" t="s">
        <v>6072</v>
      </c>
      <c r="B6303" s="9">
        <v>4.0</v>
      </c>
      <c r="C6303" s="9">
        <v>0.0</v>
      </c>
      <c r="D6303" s="9">
        <v>3.0</v>
      </c>
      <c r="E6303" s="9">
        <v>1.0</v>
      </c>
      <c r="F6303" s="9">
        <v>4.0</v>
      </c>
      <c r="G6303" s="9">
        <v>1.0</v>
      </c>
      <c r="H6303" s="11">
        <f>IFERROR(__xludf.DUMMYFUNCTION("IFERROR(FILTER(Filter!$A$1:A9983,Filter!$A$1:A9983=A6303),0)"),0.0)</f>
        <v>0</v>
      </c>
    </row>
    <row r="6304">
      <c r="A6304" s="8" t="s">
        <v>6073</v>
      </c>
      <c r="B6304" s="9">
        <v>5.0</v>
      </c>
      <c r="C6304" s="9">
        <v>0.0</v>
      </c>
      <c r="D6304" s="9">
        <v>5.0</v>
      </c>
      <c r="E6304" s="9">
        <v>0.0</v>
      </c>
      <c r="F6304" s="9">
        <v>5.0</v>
      </c>
      <c r="G6304" s="9">
        <v>1.0</v>
      </c>
      <c r="H6304" s="11">
        <f>IFERROR(__xludf.DUMMYFUNCTION("IFERROR(FILTER(Filter!$A$1:A9983,Filter!$A$1:A9983=A6304),0)"),0.0)</f>
        <v>0</v>
      </c>
    </row>
    <row r="6305">
      <c r="A6305" s="8" t="s">
        <v>6074</v>
      </c>
      <c r="B6305" s="9">
        <v>2.0</v>
      </c>
      <c r="C6305" s="9">
        <v>0.0</v>
      </c>
      <c r="D6305" s="9">
        <v>2.0</v>
      </c>
      <c r="E6305" s="9">
        <v>0.0</v>
      </c>
      <c r="F6305" s="9">
        <v>2.0</v>
      </c>
      <c r="G6305" s="9">
        <v>1.0</v>
      </c>
      <c r="H6305" s="11">
        <f>IFERROR(__xludf.DUMMYFUNCTION("IFERROR(FILTER(Filter!$A$1:A9983,Filter!$A$1:A9983=A6305),0)"),0.0)</f>
        <v>0</v>
      </c>
    </row>
    <row r="6306">
      <c r="A6306" s="8" t="s">
        <v>6075</v>
      </c>
      <c r="B6306" s="9">
        <v>5.0</v>
      </c>
      <c r="C6306" s="9">
        <v>0.0</v>
      </c>
      <c r="D6306" s="9">
        <v>5.0</v>
      </c>
      <c r="E6306" s="9">
        <v>0.0</v>
      </c>
      <c r="F6306" s="9">
        <v>5.0</v>
      </c>
      <c r="G6306" s="9">
        <v>1.0</v>
      </c>
      <c r="H6306" s="11">
        <f>IFERROR(__xludf.DUMMYFUNCTION("IFERROR(FILTER(Filter!$A$1:A9983,Filter!$A$1:A9983=A6306),0)"),0.0)</f>
        <v>0</v>
      </c>
    </row>
    <row r="6307">
      <c r="A6307" s="8" t="s">
        <v>6076</v>
      </c>
      <c r="B6307" s="9">
        <v>2.0</v>
      </c>
      <c r="C6307" s="9">
        <v>0.0</v>
      </c>
      <c r="D6307" s="9">
        <v>2.0</v>
      </c>
      <c r="E6307" s="9">
        <v>0.0</v>
      </c>
      <c r="F6307" s="9">
        <v>2.0</v>
      </c>
      <c r="G6307" s="9">
        <v>1.0</v>
      </c>
      <c r="H6307" s="11">
        <f>IFERROR(__xludf.DUMMYFUNCTION("IFERROR(FILTER(Filter!$A$1:A9983,Filter!$A$1:A9983=A6307),0)"),0.0)</f>
        <v>0</v>
      </c>
    </row>
    <row r="6308">
      <c r="A6308" s="8" t="s">
        <v>6077</v>
      </c>
      <c r="B6308" s="9">
        <v>4.0</v>
      </c>
      <c r="C6308" s="9">
        <v>0.0</v>
      </c>
      <c r="D6308" s="9">
        <v>3.0</v>
      </c>
      <c r="E6308" s="9">
        <v>1.0</v>
      </c>
      <c r="F6308" s="9">
        <v>4.0</v>
      </c>
      <c r="G6308" s="9">
        <v>1.0</v>
      </c>
      <c r="H6308" s="11">
        <f>IFERROR(__xludf.DUMMYFUNCTION("IFERROR(FILTER(Filter!$A$1:A9983,Filter!$A$1:A9983=A6308),0)"),0.0)</f>
        <v>0</v>
      </c>
    </row>
    <row r="6309">
      <c r="A6309" s="8" t="s">
        <v>6078</v>
      </c>
      <c r="B6309" s="9">
        <v>5.0</v>
      </c>
      <c r="C6309" s="9">
        <v>0.0</v>
      </c>
      <c r="D6309" s="9">
        <v>5.0</v>
      </c>
      <c r="E6309" s="9">
        <v>0.0</v>
      </c>
      <c r="F6309" s="9">
        <v>5.0</v>
      </c>
      <c r="G6309" s="9">
        <v>1.0</v>
      </c>
      <c r="H6309" s="11">
        <f>IFERROR(__xludf.DUMMYFUNCTION("IFERROR(FILTER(Filter!$A$1:A9983,Filter!$A$1:A9983=A6309),0)"),0.0)</f>
        <v>0</v>
      </c>
    </row>
    <row r="6310">
      <c r="A6310" s="8" t="s">
        <v>6079</v>
      </c>
      <c r="B6310" s="9">
        <v>6.0</v>
      </c>
      <c r="C6310" s="9">
        <v>0.0</v>
      </c>
      <c r="D6310" s="9">
        <v>6.0</v>
      </c>
      <c r="E6310" s="9">
        <v>0.0</v>
      </c>
      <c r="F6310" s="9">
        <v>6.0</v>
      </c>
      <c r="G6310" s="9">
        <v>1.0</v>
      </c>
      <c r="H6310" s="11">
        <f>IFERROR(__xludf.DUMMYFUNCTION("IFERROR(FILTER(Filter!$A$1:A9983,Filter!$A$1:A9983=A6310),0)"),0.0)</f>
        <v>0</v>
      </c>
    </row>
    <row r="6311">
      <c r="A6311" s="8" t="s">
        <v>6080</v>
      </c>
      <c r="B6311" s="9">
        <v>9.0</v>
      </c>
      <c r="C6311" s="9">
        <v>0.0</v>
      </c>
      <c r="D6311" s="9">
        <v>9.0</v>
      </c>
      <c r="E6311" s="9">
        <v>0.0</v>
      </c>
      <c r="F6311" s="9">
        <v>9.0</v>
      </c>
      <c r="G6311" s="9">
        <v>1.0</v>
      </c>
      <c r="H6311" s="11">
        <f>IFERROR(__xludf.DUMMYFUNCTION("IFERROR(FILTER(Filter!$A$1:A9983,Filter!$A$1:A9983=A6311),0)"),0.0)</f>
        <v>0</v>
      </c>
    </row>
    <row r="6312">
      <c r="A6312" s="8" t="s">
        <v>6081</v>
      </c>
      <c r="B6312" s="9">
        <v>14.0</v>
      </c>
      <c r="C6312" s="9">
        <v>0.0</v>
      </c>
      <c r="D6312" s="9">
        <v>13.0</v>
      </c>
      <c r="E6312" s="9">
        <v>1.0</v>
      </c>
      <c r="F6312" s="9">
        <v>14.0</v>
      </c>
      <c r="G6312" s="9">
        <v>1.0</v>
      </c>
      <c r="H6312" s="11">
        <f>IFERROR(__xludf.DUMMYFUNCTION("IFERROR(FILTER(Filter!$A$1:A9983,Filter!$A$1:A9983=A6312),0)"),0.0)</f>
        <v>0</v>
      </c>
    </row>
    <row r="6313">
      <c r="A6313" s="8" t="s">
        <v>6082</v>
      </c>
      <c r="B6313" s="9">
        <v>6.0</v>
      </c>
      <c r="C6313" s="9">
        <v>0.0</v>
      </c>
      <c r="D6313" s="9">
        <v>6.0</v>
      </c>
      <c r="E6313" s="9">
        <v>0.0</v>
      </c>
      <c r="F6313" s="9">
        <v>6.0</v>
      </c>
      <c r="G6313" s="9">
        <v>1.0</v>
      </c>
      <c r="H6313" s="11">
        <f>IFERROR(__xludf.DUMMYFUNCTION("IFERROR(FILTER(Filter!$A$1:A9983,Filter!$A$1:A9983=A6313),0)"),0.0)</f>
        <v>0</v>
      </c>
    </row>
    <row r="6314">
      <c r="A6314" s="8" t="s">
        <v>6083</v>
      </c>
      <c r="B6314" s="9">
        <v>9.0</v>
      </c>
      <c r="C6314" s="9">
        <v>0.0</v>
      </c>
      <c r="D6314" s="9">
        <v>8.0</v>
      </c>
      <c r="E6314" s="9">
        <v>1.0</v>
      </c>
      <c r="F6314" s="9">
        <v>9.0</v>
      </c>
      <c r="G6314" s="9">
        <v>1.0</v>
      </c>
      <c r="H6314" s="11">
        <f>IFERROR(__xludf.DUMMYFUNCTION("IFERROR(FILTER(Filter!$A$1:A9983,Filter!$A$1:A9983=A6314),0)"),0.0)</f>
        <v>0</v>
      </c>
    </row>
    <row r="6315">
      <c r="A6315" s="8" t="s">
        <v>6084</v>
      </c>
      <c r="B6315" s="9">
        <v>7.0</v>
      </c>
      <c r="C6315" s="9">
        <v>0.0</v>
      </c>
      <c r="D6315" s="9">
        <v>7.0</v>
      </c>
      <c r="E6315" s="9">
        <v>0.0</v>
      </c>
      <c r="F6315" s="9">
        <v>7.0</v>
      </c>
      <c r="G6315" s="9">
        <v>1.0</v>
      </c>
      <c r="H6315" s="11">
        <f>IFERROR(__xludf.DUMMYFUNCTION("IFERROR(FILTER(Filter!$A$1:A9983,Filter!$A$1:A9983=A6315),0)"),0.0)</f>
        <v>0</v>
      </c>
    </row>
    <row r="6316">
      <c r="A6316" s="8" t="s">
        <v>6085</v>
      </c>
      <c r="B6316" s="9">
        <v>7.0</v>
      </c>
      <c r="C6316" s="9">
        <v>0.0</v>
      </c>
      <c r="D6316" s="9">
        <v>6.0</v>
      </c>
      <c r="E6316" s="9">
        <v>1.0</v>
      </c>
      <c r="F6316" s="9">
        <v>7.0</v>
      </c>
      <c r="G6316" s="9">
        <v>1.0</v>
      </c>
      <c r="H6316" s="11">
        <f>IFERROR(__xludf.DUMMYFUNCTION("IFERROR(FILTER(Filter!$A$1:A9983,Filter!$A$1:A9983=A6316),0)"),0.0)</f>
        <v>0</v>
      </c>
    </row>
    <row r="6317">
      <c r="A6317" s="8" t="s">
        <v>6086</v>
      </c>
      <c r="B6317" s="9">
        <v>2.0</v>
      </c>
      <c r="C6317" s="9">
        <v>0.0</v>
      </c>
      <c r="D6317" s="9">
        <v>2.0</v>
      </c>
      <c r="E6317" s="9">
        <v>0.0</v>
      </c>
      <c r="F6317" s="9">
        <v>2.0</v>
      </c>
      <c r="G6317" s="9">
        <v>1.0</v>
      </c>
      <c r="H6317" s="11">
        <f>IFERROR(__xludf.DUMMYFUNCTION("IFERROR(FILTER(Filter!$A$1:A9983,Filter!$A$1:A9983=A6317),0)"),0.0)</f>
        <v>0</v>
      </c>
    </row>
    <row r="6318">
      <c r="A6318" s="8" t="s">
        <v>6087</v>
      </c>
      <c r="B6318" s="9">
        <v>8.0</v>
      </c>
      <c r="C6318" s="9">
        <v>0.0</v>
      </c>
      <c r="D6318" s="9">
        <v>7.0</v>
      </c>
      <c r="E6318" s="9">
        <v>1.0</v>
      </c>
      <c r="F6318" s="9">
        <v>8.0</v>
      </c>
      <c r="G6318" s="9">
        <v>1.0</v>
      </c>
      <c r="H6318" s="11">
        <f>IFERROR(__xludf.DUMMYFUNCTION("IFERROR(FILTER(Filter!$A$1:A9983,Filter!$A$1:A9983=A6318),0)"),0.0)</f>
        <v>0</v>
      </c>
    </row>
    <row r="6319">
      <c r="A6319" s="8" t="s">
        <v>6088</v>
      </c>
      <c r="B6319" s="9">
        <v>7.0</v>
      </c>
      <c r="C6319" s="9">
        <v>0.0</v>
      </c>
      <c r="D6319" s="9">
        <v>7.0</v>
      </c>
      <c r="E6319" s="9">
        <v>0.0</v>
      </c>
      <c r="F6319" s="9">
        <v>7.0</v>
      </c>
      <c r="G6319" s="9">
        <v>1.0</v>
      </c>
      <c r="H6319" s="11">
        <f>IFERROR(__xludf.DUMMYFUNCTION("IFERROR(FILTER(Filter!$A$1:A9983,Filter!$A$1:A9983=A6319),0)"),0.0)</f>
        <v>0</v>
      </c>
    </row>
    <row r="6320">
      <c r="A6320" s="8" t="s">
        <v>6089</v>
      </c>
      <c r="B6320" s="9">
        <v>13.0</v>
      </c>
      <c r="C6320" s="9">
        <v>0.0</v>
      </c>
      <c r="D6320" s="9">
        <v>11.0</v>
      </c>
      <c r="E6320" s="9">
        <v>2.0</v>
      </c>
      <c r="F6320" s="9">
        <v>13.0</v>
      </c>
      <c r="G6320" s="9">
        <v>1.0</v>
      </c>
      <c r="H6320" s="11">
        <f>IFERROR(__xludf.DUMMYFUNCTION("IFERROR(FILTER(Filter!$A$1:A9983,Filter!$A$1:A9983=A6320),0)"),0.0)</f>
        <v>0</v>
      </c>
    </row>
    <row r="6321">
      <c r="A6321" s="8" t="s">
        <v>6090</v>
      </c>
      <c r="B6321" s="9">
        <v>3.0</v>
      </c>
      <c r="C6321" s="9">
        <v>0.0</v>
      </c>
      <c r="D6321" s="9">
        <v>2.0</v>
      </c>
      <c r="E6321" s="9">
        <v>1.0</v>
      </c>
      <c r="F6321" s="9">
        <v>3.0</v>
      </c>
      <c r="G6321" s="9">
        <v>1.0</v>
      </c>
      <c r="H6321" s="11">
        <f>IFERROR(__xludf.DUMMYFUNCTION("IFERROR(FILTER(Filter!$A$1:A9983,Filter!$A$1:A9983=A6321),0)"),0.0)</f>
        <v>0</v>
      </c>
    </row>
    <row r="6322">
      <c r="A6322" s="8" t="s">
        <v>6091</v>
      </c>
      <c r="B6322" s="9">
        <v>7.0</v>
      </c>
      <c r="C6322" s="9">
        <v>0.0</v>
      </c>
      <c r="D6322" s="9">
        <v>6.0</v>
      </c>
      <c r="E6322" s="9">
        <v>1.0</v>
      </c>
      <c r="F6322" s="9">
        <v>7.0</v>
      </c>
      <c r="G6322" s="9">
        <v>1.0</v>
      </c>
      <c r="H6322" s="11">
        <f>IFERROR(__xludf.DUMMYFUNCTION("IFERROR(FILTER(Filter!$A$1:A9983,Filter!$A$1:A9983=A6322),0)"),0.0)</f>
        <v>0</v>
      </c>
    </row>
    <row r="6323">
      <c r="A6323" s="8" t="s">
        <v>6092</v>
      </c>
      <c r="B6323" s="9">
        <v>3.0</v>
      </c>
      <c r="C6323" s="9">
        <v>0.0</v>
      </c>
      <c r="D6323" s="9">
        <v>3.0</v>
      </c>
      <c r="E6323" s="9">
        <v>0.0</v>
      </c>
      <c r="F6323" s="9">
        <v>3.0</v>
      </c>
      <c r="G6323" s="9">
        <v>1.0</v>
      </c>
      <c r="H6323" s="11">
        <f>IFERROR(__xludf.DUMMYFUNCTION("IFERROR(FILTER(Filter!$A$1:A9983,Filter!$A$1:A9983=A6323),0)"),0.0)</f>
        <v>0</v>
      </c>
    </row>
    <row r="6324">
      <c r="A6324" s="8" t="s">
        <v>6093</v>
      </c>
      <c r="B6324" s="9">
        <v>4.0</v>
      </c>
      <c r="C6324" s="9">
        <v>0.0</v>
      </c>
      <c r="D6324" s="9">
        <v>4.0</v>
      </c>
      <c r="E6324" s="9">
        <v>0.0</v>
      </c>
      <c r="F6324" s="9">
        <v>4.0</v>
      </c>
      <c r="G6324" s="9">
        <v>1.0</v>
      </c>
      <c r="H6324" s="11">
        <f>IFERROR(__xludf.DUMMYFUNCTION("IFERROR(FILTER(Filter!$A$1:A9983,Filter!$A$1:A9983=A6324),0)"),0.0)</f>
        <v>0</v>
      </c>
    </row>
    <row r="6325">
      <c r="A6325" s="8" t="s">
        <v>6094</v>
      </c>
      <c r="B6325" s="9">
        <v>7.0</v>
      </c>
      <c r="C6325" s="9">
        <v>0.0</v>
      </c>
      <c r="D6325" s="9">
        <v>6.0</v>
      </c>
      <c r="E6325" s="9">
        <v>1.0</v>
      </c>
      <c r="F6325" s="9">
        <v>7.0</v>
      </c>
      <c r="G6325" s="9">
        <v>1.0</v>
      </c>
      <c r="H6325" s="11">
        <f>IFERROR(__xludf.DUMMYFUNCTION("IFERROR(FILTER(Filter!$A$1:A9983,Filter!$A$1:A9983=A6325),0)"),0.0)</f>
        <v>0</v>
      </c>
    </row>
    <row r="6326">
      <c r="A6326" s="8" t="s">
        <v>6095</v>
      </c>
      <c r="B6326" s="9">
        <v>13.0</v>
      </c>
      <c r="C6326" s="9">
        <v>0.0</v>
      </c>
      <c r="D6326" s="9">
        <v>13.0</v>
      </c>
      <c r="E6326" s="9">
        <v>0.0</v>
      </c>
      <c r="F6326" s="9">
        <v>13.0</v>
      </c>
      <c r="G6326" s="9">
        <v>1.0</v>
      </c>
      <c r="H6326" s="11">
        <f>IFERROR(__xludf.DUMMYFUNCTION("IFERROR(FILTER(Filter!$A$1:A9983,Filter!$A$1:A9983=A6326),0)"),0.0)</f>
        <v>0</v>
      </c>
    </row>
    <row r="6327" hidden="1">
      <c r="A6327" s="8"/>
      <c r="B6327" s="9"/>
      <c r="C6327" s="9"/>
      <c r="D6327" s="9"/>
      <c r="E6327" s="9"/>
      <c r="F6327" s="9"/>
      <c r="G6327" s="9"/>
      <c r="H6327" s="11"/>
    </row>
    <row r="6328">
      <c r="A6328" s="8" t="s">
        <v>6096</v>
      </c>
      <c r="B6328" s="9">
        <v>4.0</v>
      </c>
      <c r="C6328" s="9">
        <v>0.0</v>
      </c>
      <c r="D6328" s="9">
        <v>4.0</v>
      </c>
      <c r="E6328" s="9">
        <v>0.0</v>
      </c>
      <c r="F6328" s="9">
        <v>4.0</v>
      </c>
      <c r="G6328" s="9">
        <v>1.0</v>
      </c>
      <c r="H6328" s="11">
        <f>IFERROR(__xludf.DUMMYFUNCTION("IFERROR(FILTER(Filter!$A$1:A9983,Filter!$A$1:A9983=A6328),0)"),0.0)</f>
        <v>0</v>
      </c>
    </row>
    <row r="6329">
      <c r="A6329" s="8" t="s">
        <v>6097</v>
      </c>
      <c r="B6329" s="9">
        <v>8.0</v>
      </c>
      <c r="C6329" s="9">
        <v>0.0</v>
      </c>
      <c r="D6329" s="9">
        <v>7.0</v>
      </c>
      <c r="E6329" s="9">
        <v>1.0</v>
      </c>
      <c r="F6329" s="9">
        <v>8.0</v>
      </c>
      <c r="G6329" s="9">
        <v>1.0</v>
      </c>
      <c r="H6329" s="11">
        <f>IFERROR(__xludf.DUMMYFUNCTION("IFERROR(FILTER(Filter!$A$1:A9983,Filter!$A$1:A9983=A6329),0)"),0.0)</f>
        <v>0</v>
      </c>
    </row>
    <row r="6330">
      <c r="A6330" s="8" t="s">
        <v>6098</v>
      </c>
      <c r="B6330" s="9">
        <v>7.0</v>
      </c>
      <c r="C6330" s="9">
        <v>0.0</v>
      </c>
      <c r="D6330" s="9">
        <v>7.0</v>
      </c>
      <c r="E6330" s="9">
        <v>0.0</v>
      </c>
      <c r="F6330" s="9">
        <v>7.0</v>
      </c>
      <c r="G6330" s="9">
        <v>1.0</v>
      </c>
      <c r="H6330" s="11">
        <f>IFERROR(__xludf.DUMMYFUNCTION("IFERROR(FILTER(Filter!$A$1:A9983,Filter!$A$1:A9983=A6330),0)"),0.0)</f>
        <v>0</v>
      </c>
    </row>
    <row r="6331">
      <c r="A6331" s="8" t="s">
        <v>6099</v>
      </c>
      <c r="B6331" s="9">
        <v>4.0</v>
      </c>
      <c r="C6331" s="9">
        <v>0.0</v>
      </c>
      <c r="D6331" s="9">
        <v>4.0</v>
      </c>
      <c r="E6331" s="9">
        <v>0.0</v>
      </c>
      <c r="F6331" s="9">
        <v>4.0</v>
      </c>
      <c r="G6331" s="9">
        <v>1.0</v>
      </c>
      <c r="H6331" s="11">
        <f>IFERROR(__xludf.DUMMYFUNCTION("IFERROR(FILTER(Filter!$A$1:A9983,Filter!$A$1:A9983=A6331),0)"),0.0)</f>
        <v>0</v>
      </c>
    </row>
    <row r="6332">
      <c r="A6332" s="8" t="s">
        <v>6100</v>
      </c>
      <c r="B6332" s="9">
        <v>4.0</v>
      </c>
      <c r="C6332" s="9">
        <v>0.0</v>
      </c>
      <c r="D6332" s="9">
        <v>3.0</v>
      </c>
      <c r="E6332" s="9">
        <v>1.0</v>
      </c>
      <c r="F6332" s="9">
        <v>4.0</v>
      </c>
      <c r="G6332" s="9">
        <v>1.0</v>
      </c>
      <c r="H6332" s="11">
        <f>IFERROR(__xludf.DUMMYFUNCTION("IFERROR(FILTER(Filter!$A$1:A9983,Filter!$A$1:A9983=A6332),0)"),0.0)</f>
        <v>0</v>
      </c>
    </row>
    <row r="6333">
      <c r="A6333" s="8" t="s">
        <v>6101</v>
      </c>
      <c r="B6333" s="9">
        <v>7.0</v>
      </c>
      <c r="C6333" s="9">
        <v>0.0</v>
      </c>
      <c r="D6333" s="9">
        <v>6.0</v>
      </c>
      <c r="E6333" s="9">
        <v>1.0</v>
      </c>
      <c r="F6333" s="9">
        <v>7.0</v>
      </c>
      <c r="G6333" s="9">
        <v>1.0</v>
      </c>
      <c r="H6333" s="11">
        <f>IFERROR(__xludf.DUMMYFUNCTION("IFERROR(FILTER(Filter!$A$1:A9983,Filter!$A$1:A9983=A6333),0)"),0.0)</f>
        <v>0</v>
      </c>
    </row>
    <row r="6334">
      <c r="A6334" s="8" t="s">
        <v>6102</v>
      </c>
      <c r="B6334" s="9">
        <v>12.0</v>
      </c>
      <c r="C6334" s="9">
        <v>0.0</v>
      </c>
      <c r="D6334" s="9">
        <v>10.0</v>
      </c>
      <c r="E6334" s="9">
        <v>2.0</v>
      </c>
      <c r="F6334" s="9">
        <v>12.0</v>
      </c>
      <c r="G6334" s="9">
        <v>1.0</v>
      </c>
      <c r="H6334" s="11">
        <f>IFERROR(__xludf.DUMMYFUNCTION("IFERROR(FILTER(Filter!$A$1:A9983,Filter!$A$1:A9983=A6334),0)"),0.0)</f>
        <v>0</v>
      </c>
    </row>
    <row r="6335">
      <c r="A6335" s="8" t="s">
        <v>6103</v>
      </c>
      <c r="B6335" s="9">
        <v>6.0</v>
      </c>
      <c r="C6335" s="9">
        <v>0.0</v>
      </c>
      <c r="D6335" s="9">
        <v>5.0</v>
      </c>
      <c r="E6335" s="9">
        <v>1.0</v>
      </c>
      <c r="F6335" s="9">
        <v>6.0</v>
      </c>
      <c r="G6335" s="9">
        <v>1.0</v>
      </c>
      <c r="H6335" s="11">
        <f>IFERROR(__xludf.DUMMYFUNCTION("IFERROR(FILTER(Filter!$A$1:A9983,Filter!$A$1:A9983=A6335),0)"),0.0)</f>
        <v>0</v>
      </c>
    </row>
    <row r="6336">
      <c r="A6336" s="8" t="s">
        <v>6104</v>
      </c>
      <c r="B6336" s="9">
        <v>3.0</v>
      </c>
      <c r="C6336" s="9">
        <v>0.0</v>
      </c>
      <c r="D6336" s="9">
        <v>3.0</v>
      </c>
      <c r="E6336" s="9">
        <v>0.0</v>
      </c>
      <c r="F6336" s="9">
        <v>3.0</v>
      </c>
      <c r="G6336" s="9">
        <v>1.0</v>
      </c>
      <c r="H6336" s="11">
        <f>IFERROR(__xludf.DUMMYFUNCTION("IFERROR(FILTER(Filter!$A$1:A9983,Filter!$A$1:A9983=A6336),0)"),0.0)</f>
        <v>0</v>
      </c>
    </row>
    <row r="6337">
      <c r="A6337" s="8" t="s">
        <v>6105</v>
      </c>
      <c r="B6337" s="9">
        <v>5.0</v>
      </c>
      <c r="C6337" s="9">
        <v>0.0</v>
      </c>
      <c r="D6337" s="9">
        <v>4.0</v>
      </c>
      <c r="E6337" s="9">
        <v>1.0</v>
      </c>
      <c r="F6337" s="9">
        <v>5.0</v>
      </c>
      <c r="G6337" s="9">
        <v>1.0</v>
      </c>
      <c r="H6337" s="11">
        <f>IFERROR(__xludf.DUMMYFUNCTION("IFERROR(FILTER(Filter!$A$1:A9983,Filter!$A$1:A9983=A6337),0)"),0.0)</f>
        <v>0</v>
      </c>
    </row>
    <row r="6338">
      <c r="A6338" s="8" t="s">
        <v>6106</v>
      </c>
      <c r="B6338" s="9">
        <v>7.0</v>
      </c>
      <c r="C6338" s="9">
        <v>0.0</v>
      </c>
      <c r="D6338" s="9">
        <v>7.0</v>
      </c>
      <c r="E6338" s="9">
        <v>0.0</v>
      </c>
      <c r="F6338" s="9">
        <v>7.0</v>
      </c>
      <c r="G6338" s="9">
        <v>1.0</v>
      </c>
      <c r="H6338" s="11">
        <f>IFERROR(__xludf.DUMMYFUNCTION("IFERROR(FILTER(Filter!$A$1:A9983,Filter!$A$1:A9983=A6338),0)"),0.0)</f>
        <v>0</v>
      </c>
    </row>
    <row r="6339">
      <c r="A6339" s="8" t="s">
        <v>6107</v>
      </c>
      <c r="B6339" s="9">
        <v>1.0</v>
      </c>
      <c r="C6339" s="9">
        <v>0.0</v>
      </c>
      <c r="D6339" s="9">
        <v>1.0</v>
      </c>
      <c r="E6339" s="9">
        <v>0.0</v>
      </c>
      <c r="F6339" s="9">
        <v>1.0</v>
      </c>
      <c r="G6339" s="9">
        <v>1.0</v>
      </c>
      <c r="H6339" s="11">
        <f>IFERROR(__xludf.DUMMYFUNCTION("IFERROR(FILTER(Filter!$A$1:A9983,Filter!$A$1:A9983=A6339),0)"),0.0)</f>
        <v>0</v>
      </c>
    </row>
    <row r="6340">
      <c r="A6340" s="8" t="s">
        <v>6108</v>
      </c>
      <c r="B6340" s="9">
        <v>4.0</v>
      </c>
      <c r="C6340" s="9">
        <v>0.0</v>
      </c>
      <c r="D6340" s="9">
        <v>4.0</v>
      </c>
      <c r="E6340" s="9">
        <v>0.0</v>
      </c>
      <c r="F6340" s="9">
        <v>4.0</v>
      </c>
      <c r="G6340" s="9">
        <v>1.0</v>
      </c>
      <c r="H6340" s="11">
        <f>IFERROR(__xludf.DUMMYFUNCTION("IFERROR(FILTER(Filter!$A$1:A9983,Filter!$A$1:A9983=A6340),0)"),0.0)</f>
        <v>0</v>
      </c>
    </row>
    <row r="6341">
      <c r="A6341" s="8" t="s">
        <v>6109</v>
      </c>
      <c r="B6341" s="9">
        <v>2.0</v>
      </c>
      <c r="C6341" s="9">
        <v>0.0</v>
      </c>
      <c r="D6341" s="9">
        <v>2.0</v>
      </c>
      <c r="E6341" s="9">
        <v>0.0</v>
      </c>
      <c r="F6341" s="9">
        <v>2.0</v>
      </c>
      <c r="G6341" s="9">
        <v>1.0</v>
      </c>
      <c r="H6341" s="11">
        <f>IFERROR(__xludf.DUMMYFUNCTION("IFERROR(FILTER(Filter!$A$1:A9983,Filter!$A$1:A9983=A6341),0)"),0.0)</f>
        <v>0</v>
      </c>
    </row>
    <row r="6342">
      <c r="A6342" s="8" t="s">
        <v>6110</v>
      </c>
      <c r="B6342" s="9">
        <v>4.0</v>
      </c>
      <c r="C6342" s="9">
        <v>0.0</v>
      </c>
      <c r="D6342" s="9">
        <v>4.0</v>
      </c>
      <c r="E6342" s="9">
        <v>0.0</v>
      </c>
      <c r="F6342" s="9">
        <v>4.0</v>
      </c>
      <c r="G6342" s="9">
        <v>1.0</v>
      </c>
      <c r="H6342" s="11">
        <f>IFERROR(__xludf.DUMMYFUNCTION("IFERROR(FILTER(Filter!$A$1:A9983,Filter!$A$1:A9983=A6342),0)"),0.0)</f>
        <v>0</v>
      </c>
    </row>
    <row r="6343">
      <c r="A6343" s="8" t="s">
        <v>6111</v>
      </c>
      <c r="B6343" s="9">
        <v>6.0</v>
      </c>
      <c r="C6343" s="9">
        <v>0.0</v>
      </c>
      <c r="D6343" s="9">
        <v>6.0</v>
      </c>
      <c r="E6343" s="9">
        <v>0.0</v>
      </c>
      <c r="F6343" s="9">
        <v>6.0</v>
      </c>
      <c r="G6343" s="9">
        <v>1.0</v>
      </c>
      <c r="H6343" s="11">
        <f>IFERROR(__xludf.DUMMYFUNCTION("IFERROR(FILTER(Filter!$A$1:A9983,Filter!$A$1:A9983=A6343),0)"),0.0)</f>
        <v>0</v>
      </c>
    </row>
    <row r="6344">
      <c r="A6344" s="8" t="s">
        <v>6112</v>
      </c>
      <c r="B6344" s="9">
        <v>16.0</v>
      </c>
      <c r="C6344" s="9">
        <v>0.0</v>
      </c>
      <c r="D6344" s="9">
        <v>16.0</v>
      </c>
      <c r="E6344" s="9">
        <v>0.0</v>
      </c>
      <c r="F6344" s="9">
        <v>16.0</v>
      </c>
      <c r="G6344" s="9">
        <v>1.0</v>
      </c>
      <c r="H6344" s="11">
        <f>IFERROR(__xludf.DUMMYFUNCTION("IFERROR(FILTER(Filter!$A$1:A9983,Filter!$A$1:A9983=A6344),0)"),0.0)</f>
        <v>0</v>
      </c>
    </row>
    <row r="6345">
      <c r="A6345" s="8" t="s">
        <v>6113</v>
      </c>
      <c r="B6345" s="9">
        <v>4.0</v>
      </c>
      <c r="C6345" s="9">
        <v>0.0</v>
      </c>
      <c r="D6345" s="9">
        <v>4.0</v>
      </c>
      <c r="E6345" s="9">
        <v>0.0</v>
      </c>
      <c r="F6345" s="9">
        <v>4.0</v>
      </c>
      <c r="G6345" s="9">
        <v>1.0</v>
      </c>
      <c r="H6345" s="11">
        <f>IFERROR(__xludf.DUMMYFUNCTION("IFERROR(FILTER(Filter!$A$1:A9983,Filter!$A$1:A9983=A6345),0)"),0.0)</f>
        <v>0</v>
      </c>
    </row>
    <row r="6346">
      <c r="A6346" s="8" t="s">
        <v>6114</v>
      </c>
      <c r="B6346" s="9">
        <v>8.0</v>
      </c>
      <c r="C6346" s="9">
        <v>0.0</v>
      </c>
      <c r="D6346" s="9">
        <v>8.0</v>
      </c>
      <c r="E6346" s="9">
        <v>0.0</v>
      </c>
      <c r="F6346" s="9">
        <v>8.0</v>
      </c>
      <c r="G6346" s="9">
        <v>1.0</v>
      </c>
      <c r="H6346" s="11">
        <f>IFERROR(__xludf.DUMMYFUNCTION("IFERROR(FILTER(Filter!$A$1:A9983,Filter!$A$1:A9983=A6346),0)"),0.0)</f>
        <v>0</v>
      </c>
    </row>
    <row r="6347">
      <c r="A6347" s="8" t="s">
        <v>6115</v>
      </c>
      <c r="B6347" s="9">
        <v>9.0</v>
      </c>
      <c r="C6347" s="9">
        <v>0.0</v>
      </c>
      <c r="D6347" s="9">
        <v>7.0</v>
      </c>
      <c r="E6347" s="9">
        <v>2.0</v>
      </c>
      <c r="F6347" s="9">
        <v>9.0</v>
      </c>
      <c r="G6347" s="9">
        <v>1.0</v>
      </c>
      <c r="H6347" s="11">
        <f>IFERROR(__xludf.DUMMYFUNCTION("IFERROR(FILTER(Filter!$A$1:A9983,Filter!$A$1:A9983=A6347),0)"),0.0)</f>
        <v>0</v>
      </c>
    </row>
    <row r="6348">
      <c r="A6348" s="8" t="s">
        <v>6116</v>
      </c>
      <c r="B6348" s="9">
        <v>9.0</v>
      </c>
      <c r="C6348" s="9">
        <v>0.0</v>
      </c>
      <c r="D6348" s="9">
        <v>7.0</v>
      </c>
      <c r="E6348" s="9">
        <v>2.0</v>
      </c>
      <c r="F6348" s="9">
        <v>9.0</v>
      </c>
      <c r="G6348" s="9">
        <v>1.0</v>
      </c>
      <c r="H6348" s="11">
        <f>IFERROR(__xludf.DUMMYFUNCTION("IFERROR(FILTER(Filter!$A$1:A9983,Filter!$A$1:A9983=A6348),0)"),0.0)</f>
        <v>0</v>
      </c>
    </row>
    <row r="6349">
      <c r="A6349" s="8" t="s">
        <v>6117</v>
      </c>
      <c r="B6349" s="9">
        <v>13.0</v>
      </c>
      <c r="C6349" s="9">
        <v>0.0</v>
      </c>
      <c r="D6349" s="9">
        <v>11.0</v>
      </c>
      <c r="E6349" s="9">
        <v>2.0</v>
      </c>
      <c r="F6349" s="9">
        <v>13.0</v>
      </c>
      <c r="G6349" s="9">
        <v>1.0</v>
      </c>
      <c r="H6349" s="11">
        <f>IFERROR(__xludf.DUMMYFUNCTION("IFERROR(FILTER(Filter!$A$1:A9983,Filter!$A$1:A9983=A6349),0)"),0.0)</f>
        <v>0</v>
      </c>
    </row>
    <row r="6350">
      <c r="A6350" s="8" t="s">
        <v>6118</v>
      </c>
      <c r="B6350" s="9">
        <v>9.0</v>
      </c>
      <c r="C6350" s="9">
        <v>0.0</v>
      </c>
      <c r="D6350" s="9">
        <v>9.0</v>
      </c>
      <c r="E6350" s="9">
        <v>0.0</v>
      </c>
      <c r="F6350" s="9">
        <v>9.0</v>
      </c>
      <c r="G6350" s="9">
        <v>1.0</v>
      </c>
      <c r="H6350" s="11">
        <f>IFERROR(__xludf.DUMMYFUNCTION("IFERROR(FILTER(Filter!$A$1:A9983,Filter!$A$1:A9983=A6350),0)"),0.0)</f>
        <v>0</v>
      </c>
    </row>
    <row r="6351">
      <c r="A6351" s="8" t="s">
        <v>6119</v>
      </c>
      <c r="B6351" s="9">
        <v>5.0</v>
      </c>
      <c r="C6351" s="9">
        <v>0.0</v>
      </c>
      <c r="D6351" s="9">
        <v>4.0</v>
      </c>
      <c r="E6351" s="9">
        <v>1.0</v>
      </c>
      <c r="F6351" s="9">
        <v>5.0</v>
      </c>
      <c r="G6351" s="9">
        <v>1.0</v>
      </c>
      <c r="H6351" s="11">
        <f>IFERROR(__xludf.DUMMYFUNCTION("IFERROR(FILTER(Filter!$A$1:A9983,Filter!$A$1:A9983=A6351),0)"),0.0)</f>
        <v>0</v>
      </c>
    </row>
    <row r="6352">
      <c r="A6352" s="8" t="s">
        <v>6120</v>
      </c>
      <c r="B6352" s="9">
        <v>3.0</v>
      </c>
      <c r="C6352" s="9">
        <v>0.0</v>
      </c>
      <c r="D6352" s="9">
        <v>3.0</v>
      </c>
      <c r="E6352" s="9">
        <v>0.0</v>
      </c>
      <c r="F6352" s="9">
        <v>3.0</v>
      </c>
      <c r="G6352" s="9">
        <v>1.0</v>
      </c>
      <c r="H6352" s="11">
        <f>IFERROR(__xludf.DUMMYFUNCTION("IFERROR(FILTER(Filter!$A$1:A9983,Filter!$A$1:A9983=A6352),0)"),0.0)</f>
        <v>0</v>
      </c>
    </row>
    <row r="6353">
      <c r="A6353" s="8" t="s">
        <v>6121</v>
      </c>
      <c r="B6353" s="9">
        <v>4.0</v>
      </c>
      <c r="C6353" s="9">
        <v>0.0</v>
      </c>
      <c r="D6353" s="9">
        <v>3.0</v>
      </c>
      <c r="E6353" s="9">
        <v>1.0</v>
      </c>
      <c r="F6353" s="9">
        <v>4.0</v>
      </c>
      <c r="G6353" s="9">
        <v>1.0</v>
      </c>
      <c r="H6353" s="11">
        <f>IFERROR(__xludf.DUMMYFUNCTION("IFERROR(FILTER(Filter!$A$1:A9983,Filter!$A$1:A9983=A6353),0)"),0.0)</f>
        <v>0</v>
      </c>
    </row>
    <row r="6354">
      <c r="A6354" s="8" t="s">
        <v>6122</v>
      </c>
      <c r="B6354" s="9">
        <v>9.0</v>
      </c>
      <c r="C6354" s="9">
        <v>0.0</v>
      </c>
      <c r="D6354" s="9">
        <v>9.0</v>
      </c>
      <c r="E6354" s="9">
        <v>0.0</v>
      </c>
      <c r="F6354" s="9">
        <v>9.0</v>
      </c>
      <c r="G6354" s="9">
        <v>1.0</v>
      </c>
      <c r="H6354" s="11">
        <f>IFERROR(__xludf.DUMMYFUNCTION("IFERROR(FILTER(Filter!$A$1:A9983,Filter!$A$1:A9983=A6354),0)"),0.0)</f>
        <v>0</v>
      </c>
    </row>
    <row r="6355">
      <c r="A6355" s="8" t="s">
        <v>6123</v>
      </c>
      <c r="B6355" s="9">
        <v>6.0</v>
      </c>
      <c r="C6355" s="9">
        <v>0.0</v>
      </c>
      <c r="D6355" s="9">
        <v>6.0</v>
      </c>
      <c r="E6355" s="9">
        <v>0.0</v>
      </c>
      <c r="F6355" s="9">
        <v>6.0</v>
      </c>
      <c r="G6355" s="9">
        <v>1.0</v>
      </c>
      <c r="H6355" s="11">
        <f>IFERROR(__xludf.DUMMYFUNCTION("IFERROR(FILTER(Filter!$A$1:A9983,Filter!$A$1:A9983=A6355),0)"),0.0)</f>
        <v>0</v>
      </c>
    </row>
    <row r="6356">
      <c r="A6356" s="8" t="s">
        <v>6124</v>
      </c>
      <c r="B6356" s="9">
        <v>4.0</v>
      </c>
      <c r="C6356" s="9">
        <v>0.0</v>
      </c>
      <c r="D6356" s="9">
        <v>4.0</v>
      </c>
      <c r="E6356" s="9">
        <v>0.0</v>
      </c>
      <c r="F6356" s="9">
        <v>4.0</v>
      </c>
      <c r="G6356" s="9">
        <v>1.0</v>
      </c>
      <c r="H6356" s="11">
        <f>IFERROR(__xludf.DUMMYFUNCTION("IFERROR(FILTER(Filter!$A$1:A9983,Filter!$A$1:A9983=A6356),0)"),0.0)</f>
        <v>0</v>
      </c>
    </row>
    <row r="6357">
      <c r="A6357" s="8" t="s">
        <v>6125</v>
      </c>
      <c r="B6357" s="9">
        <v>10.0</v>
      </c>
      <c r="C6357" s="9">
        <v>0.0</v>
      </c>
      <c r="D6357" s="9">
        <v>8.0</v>
      </c>
      <c r="E6357" s="9">
        <v>2.0</v>
      </c>
      <c r="F6357" s="9">
        <v>10.0</v>
      </c>
      <c r="G6357" s="9">
        <v>1.0</v>
      </c>
      <c r="H6357" s="11">
        <f>IFERROR(__xludf.DUMMYFUNCTION("IFERROR(FILTER(Filter!$A$1:A9983,Filter!$A$1:A9983=A6357),0)"),0.0)</f>
        <v>0</v>
      </c>
    </row>
    <row r="6358">
      <c r="A6358" s="8" t="s">
        <v>6126</v>
      </c>
      <c r="B6358" s="9">
        <v>8.0</v>
      </c>
      <c r="C6358" s="9">
        <v>0.0</v>
      </c>
      <c r="D6358" s="9">
        <v>8.0</v>
      </c>
      <c r="E6358" s="9">
        <v>0.0</v>
      </c>
      <c r="F6358" s="9">
        <v>8.0</v>
      </c>
      <c r="G6358" s="9">
        <v>1.0</v>
      </c>
      <c r="H6358" s="11">
        <f>IFERROR(__xludf.DUMMYFUNCTION("IFERROR(FILTER(Filter!$A$1:A9983,Filter!$A$1:A9983=A6358),0)"),0.0)</f>
        <v>0</v>
      </c>
    </row>
    <row r="6359">
      <c r="A6359" s="8" t="s">
        <v>6127</v>
      </c>
      <c r="B6359" s="9">
        <v>4.0</v>
      </c>
      <c r="C6359" s="9">
        <v>0.0</v>
      </c>
      <c r="D6359" s="9">
        <v>4.0</v>
      </c>
      <c r="E6359" s="9">
        <v>0.0</v>
      </c>
      <c r="F6359" s="9">
        <v>4.0</v>
      </c>
      <c r="G6359" s="9">
        <v>1.0</v>
      </c>
      <c r="H6359" s="11">
        <f>IFERROR(__xludf.DUMMYFUNCTION("IFERROR(FILTER(Filter!$A$1:A9983,Filter!$A$1:A9983=A6359),0)"),0.0)</f>
        <v>0</v>
      </c>
    </row>
    <row r="6360">
      <c r="A6360" s="8" t="s">
        <v>6128</v>
      </c>
      <c r="B6360" s="9">
        <v>11.0</v>
      </c>
      <c r="C6360" s="9">
        <v>0.0</v>
      </c>
      <c r="D6360" s="9">
        <v>11.0</v>
      </c>
      <c r="E6360" s="9">
        <v>0.0</v>
      </c>
      <c r="F6360" s="9">
        <v>11.0</v>
      </c>
      <c r="G6360" s="9">
        <v>1.0</v>
      </c>
      <c r="H6360" s="11">
        <f>IFERROR(__xludf.DUMMYFUNCTION("IFERROR(FILTER(Filter!$A$1:A9983,Filter!$A$1:A9983=A6360),0)"),0.0)</f>
        <v>0</v>
      </c>
    </row>
    <row r="6361">
      <c r="A6361" s="8" t="s">
        <v>6129</v>
      </c>
      <c r="B6361" s="9">
        <v>11.0</v>
      </c>
      <c r="C6361" s="9">
        <v>0.0</v>
      </c>
      <c r="D6361" s="9">
        <v>10.0</v>
      </c>
      <c r="E6361" s="9">
        <v>1.0</v>
      </c>
      <c r="F6361" s="9">
        <v>11.0</v>
      </c>
      <c r="G6361" s="9">
        <v>1.0</v>
      </c>
      <c r="H6361" s="11">
        <f>IFERROR(__xludf.DUMMYFUNCTION("IFERROR(FILTER(Filter!$A$1:A9983,Filter!$A$1:A9983=A6361),0)"),0.0)</f>
        <v>0</v>
      </c>
    </row>
    <row r="6362">
      <c r="A6362" s="8" t="s">
        <v>6130</v>
      </c>
      <c r="B6362" s="9">
        <v>15.0</v>
      </c>
      <c r="C6362" s="9">
        <v>0.0</v>
      </c>
      <c r="D6362" s="9">
        <v>12.0</v>
      </c>
      <c r="E6362" s="9">
        <v>3.0</v>
      </c>
      <c r="F6362" s="9">
        <v>15.0</v>
      </c>
      <c r="G6362" s="9">
        <v>1.0</v>
      </c>
      <c r="H6362" s="11">
        <f>IFERROR(__xludf.DUMMYFUNCTION("IFERROR(FILTER(Filter!$A$1:A9983,Filter!$A$1:A9983=A6362),0)"),0.0)</f>
        <v>0</v>
      </c>
    </row>
    <row r="6363">
      <c r="A6363" s="8" t="s">
        <v>6131</v>
      </c>
      <c r="B6363" s="9">
        <v>5.0</v>
      </c>
      <c r="C6363" s="9">
        <v>0.0</v>
      </c>
      <c r="D6363" s="9">
        <v>5.0</v>
      </c>
      <c r="E6363" s="9">
        <v>0.0</v>
      </c>
      <c r="F6363" s="9">
        <v>5.0</v>
      </c>
      <c r="G6363" s="9">
        <v>1.0</v>
      </c>
      <c r="H6363" s="11">
        <f>IFERROR(__xludf.DUMMYFUNCTION("IFERROR(FILTER(Filter!$A$1:A9983,Filter!$A$1:A9983=A6363),0)"),0.0)</f>
        <v>0</v>
      </c>
    </row>
    <row r="6364">
      <c r="A6364" s="8" t="s">
        <v>6132</v>
      </c>
      <c r="B6364" s="9">
        <v>2.0</v>
      </c>
      <c r="C6364" s="9">
        <v>0.0</v>
      </c>
      <c r="D6364" s="9">
        <v>2.0</v>
      </c>
      <c r="E6364" s="9">
        <v>0.0</v>
      </c>
      <c r="F6364" s="9">
        <v>2.0</v>
      </c>
      <c r="G6364" s="9">
        <v>1.0</v>
      </c>
      <c r="H6364" s="11">
        <f>IFERROR(__xludf.DUMMYFUNCTION("IFERROR(FILTER(Filter!$A$1:A9983,Filter!$A$1:A9983=A6364),0)"),0.0)</f>
        <v>0</v>
      </c>
    </row>
    <row r="6365">
      <c r="A6365" s="8" t="s">
        <v>6133</v>
      </c>
      <c r="B6365" s="9">
        <v>3.0</v>
      </c>
      <c r="C6365" s="9">
        <v>0.0</v>
      </c>
      <c r="D6365" s="9">
        <v>3.0</v>
      </c>
      <c r="E6365" s="9">
        <v>0.0</v>
      </c>
      <c r="F6365" s="9">
        <v>3.0</v>
      </c>
      <c r="G6365" s="9">
        <v>1.0</v>
      </c>
      <c r="H6365" s="11">
        <f>IFERROR(__xludf.DUMMYFUNCTION("IFERROR(FILTER(Filter!$A$1:A9983,Filter!$A$1:A9983=A6365),0)"),0.0)</f>
        <v>0</v>
      </c>
    </row>
    <row r="6366">
      <c r="A6366" s="8" t="s">
        <v>6134</v>
      </c>
      <c r="B6366" s="9">
        <v>11.0</v>
      </c>
      <c r="C6366" s="9">
        <v>0.0</v>
      </c>
      <c r="D6366" s="9">
        <v>11.0</v>
      </c>
      <c r="E6366" s="9">
        <v>0.0</v>
      </c>
      <c r="F6366" s="9">
        <v>11.0</v>
      </c>
      <c r="G6366" s="9">
        <v>1.0</v>
      </c>
      <c r="H6366" s="11">
        <f>IFERROR(__xludf.DUMMYFUNCTION("IFERROR(FILTER(Filter!$A$1:A9983,Filter!$A$1:A9983=A6366),0)"),0.0)</f>
        <v>0</v>
      </c>
    </row>
    <row r="6367">
      <c r="A6367" s="8" t="s">
        <v>6135</v>
      </c>
      <c r="B6367" s="9">
        <v>8.0</v>
      </c>
      <c r="C6367" s="9">
        <v>0.0</v>
      </c>
      <c r="D6367" s="9">
        <v>8.0</v>
      </c>
      <c r="E6367" s="9">
        <v>0.0</v>
      </c>
      <c r="F6367" s="9">
        <v>8.0</v>
      </c>
      <c r="G6367" s="9">
        <v>1.0</v>
      </c>
      <c r="H6367" s="11">
        <f>IFERROR(__xludf.DUMMYFUNCTION("IFERROR(FILTER(Filter!$A$1:A9983,Filter!$A$1:A9983=A6367),0)"),0.0)</f>
        <v>0</v>
      </c>
    </row>
    <row r="6368">
      <c r="A6368" s="8" t="s">
        <v>6136</v>
      </c>
      <c r="B6368" s="9">
        <v>8.0</v>
      </c>
      <c r="C6368" s="9">
        <v>0.0</v>
      </c>
      <c r="D6368" s="9">
        <v>7.0</v>
      </c>
      <c r="E6368" s="9">
        <v>1.0</v>
      </c>
      <c r="F6368" s="9">
        <v>8.0</v>
      </c>
      <c r="G6368" s="9">
        <v>1.0</v>
      </c>
      <c r="H6368" s="11">
        <f>IFERROR(__xludf.DUMMYFUNCTION("IFERROR(FILTER(Filter!$A$1:A9983,Filter!$A$1:A9983=A6368),0)"),0.0)</f>
        <v>0</v>
      </c>
    </row>
    <row r="6369">
      <c r="A6369" s="8" t="s">
        <v>6137</v>
      </c>
      <c r="B6369" s="9">
        <v>10.0</v>
      </c>
      <c r="C6369" s="9">
        <v>0.0</v>
      </c>
      <c r="D6369" s="9">
        <v>7.0</v>
      </c>
      <c r="E6369" s="9">
        <v>3.0</v>
      </c>
      <c r="F6369" s="9">
        <v>10.0</v>
      </c>
      <c r="G6369" s="9">
        <v>1.0</v>
      </c>
      <c r="H6369" s="11">
        <f>IFERROR(__xludf.DUMMYFUNCTION("IFERROR(FILTER(Filter!$A$1:A9983,Filter!$A$1:A9983=A6369),0)"),0.0)</f>
        <v>0</v>
      </c>
    </row>
    <row r="6370">
      <c r="A6370" s="8" t="s">
        <v>6138</v>
      </c>
      <c r="B6370" s="9">
        <v>16.0</v>
      </c>
      <c r="C6370" s="9">
        <v>0.0</v>
      </c>
      <c r="D6370" s="9">
        <v>14.0</v>
      </c>
      <c r="E6370" s="9">
        <v>2.0</v>
      </c>
      <c r="F6370" s="9">
        <v>16.0</v>
      </c>
      <c r="G6370" s="9">
        <v>1.0</v>
      </c>
      <c r="H6370" s="11">
        <f>IFERROR(__xludf.DUMMYFUNCTION("IFERROR(FILTER(Filter!$A$1:A9983,Filter!$A$1:A9983=A6370),0)"),0.0)</f>
        <v>0</v>
      </c>
    </row>
    <row r="6371">
      <c r="A6371" s="8" t="s">
        <v>6139</v>
      </c>
      <c r="B6371" s="9">
        <v>7.0</v>
      </c>
      <c r="C6371" s="9">
        <v>0.0</v>
      </c>
      <c r="D6371" s="9">
        <v>7.0</v>
      </c>
      <c r="E6371" s="9">
        <v>0.0</v>
      </c>
      <c r="F6371" s="9">
        <v>7.0</v>
      </c>
      <c r="G6371" s="9">
        <v>1.0</v>
      </c>
      <c r="H6371" s="11">
        <f>IFERROR(__xludf.DUMMYFUNCTION("IFERROR(FILTER(Filter!$A$1:A9983,Filter!$A$1:A9983=A6371),0)"),0.0)</f>
        <v>0</v>
      </c>
    </row>
    <row r="6372">
      <c r="A6372" s="8" t="s">
        <v>6140</v>
      </c>
      <c r="B6372" s="9">
        <v>4.0</v>
      </c>
      <c r="C6372" s="9">
        <v>0.0</v>
      </c>
      <c r="D6372" s="9">
        <v>3.0</v>
      </c>
      <c r="E6372" s="9">
        <v>1.0</v>
      </c>
      <c r="F6372" s="9">
        <v>4.0</v>
      </c>
      <c r="G6372" s="9">
        <v>1.0</v>
      </c>
      <c r="H6372" s="11">
        <f>IFERROR(__xludf.DUMMYFUNCTION("IFERROR(FILTER(Filter!$A$1:A9983,Filter!$A$1:A9983=A6372),0)"),0.0)</f>
        <v>0</v>
      </c>
    </row>
    <row r="6373">
      <c r="A6373" s="8" t="s">
        <v>6141</v>
      </c>
      <c r="B6373" s="9">
        <v>10.0</v>
      </c>
      <c r="C6373" s="9">
        <v>0.0</v>
      </c>
      <c r="D6373" s="9">
        <v>9.0</v>
      </c>
      <c r="E6373" s="9">
        <v>1.0</v>
      </c>
      <c r="F6373" s="9">
        <v>10.0</v>
      </c>
      <c r="G6373" s="9">
        <v>1.0</v>
      </c>
      <c r="H6373" s="11">
        <f>IFERROR(__xludf.DUMMYFUNCTION("IFERROR(FILTER(Filter!$A$1:A9983,Filter!$A$1:A9983=A6373),0)"),0.0)</f>
        <v>0</v>
      </c>
    </row>
    <row r="6374">
      <c r="A6374" s="8" t="s">
        <v>6142</v>
      </c>
      <c r="B6374" s="9">
        <v>10.0</v>
      </c>
      <c r="C6374" s="9">
        <v>0.0</v>
      </c>
      <c r="D6374" s="9">
        <v>10.0</v>
      </c>
      <c r="E6374" s="9">
        <v>0.0</v>
      </c>
      <c r="F6374" s="9">
        <v>10.0</v>
      </c>
      <c r="G6374" s="9">
        <v>1.0</v>
      </c>
      <c r="H6374" s="11">
        <f>IFERROR(__xludf.DUMMYFUNCTION("IFERROR(FILTER(Filter!$A$1:A9983,Filter!$A$1:A9983=A6374),0)"),0.0)</f>
        <v>0</v>
      </c>
    </row>
    <row r="6375">
      <c r="A6375" s="8" t="s">
        <v>6143</v>
      </c>
      <c r="B6375" s="9">
        <v>11.0</v>
      </c>
      <c r="C6375" s="9">
        <v>0.0</v>
      </c>
      <c r="D6375" s="9">
        <v>10.0</v>
      </c>
      <c r="E6375" s="9">
        <v>1.0</v>
      </c>
      <c r="F6375" s="9">
        <v>11.0</v>
      </c>
      <c r="G6375" s="9">
        <v>1.0</v>
      </c>
      <c r="H6375" s="11">
        <f>IFERROR(__xludf.DUMMYFUNCTION("IFERROR(FILTER(Filter!$A$1:A9983,Filter!$A$1:A9983=A6375),0)"),0.0)</f>
        <v>0</v>
      </c>
    </row>
    <row r="6376">
      <c r="A6376" s="8" t="s">
        <v>6144</v>
      </c>
      <c r="B6376" s="9">
        <v>11.0</v>
      </c>
      <c r="C6376" s="9">
        <v>0.0</v>
      </c>
      <c r="D6376" s="9">
        <v>8.0</v>
      </c>
      <c r="E6376" s="9">
        <v>3.0</v>
      </c>
      <c r="F6376" s="9">
        <v>11.0</v>
      </c>
      <c r="G6376" s="9">
        <v>1.0</v>
      </c>
      <c r="H6376" s="11">
        <f>IFERROR(__xludf.DUMMYFUNCTION("IFERROR(FILTER(Filter!$A$1:A9983,Filter!$A$1:A9983=A6376),0)"),0.0)</f>
        <v>0</v>
      </c>
    </row>
    <row r="6377">
      <c r="A6377" s="8" t="s">
        <v>6145</v>
      </c>
      <c r="B6377" s="9">
        <v>8.0</v>
      </c>
      <c r="C6377" s="9">
        <v>0.0</v>
      </c>
      <c r="D6377" s="9">
        <v>5.0</v>
      </c>
      <c r="E6377" s="9">
        <v>3.0</v>
      </c>
      <c r="F6377" s="9">
        <v>8.0</v>
      </c>
      <c r="G6377" s="9">
        <v>1.0</v>
      </c>
      <c r="H6377" s="11">
        <f>IFERROR(__xludf.DUMMYFUNCTION("IFERROR(FILTER(Filter!$A$1:A9983,Filter!$A$1:A9983=A6377),0)"),0.0)</f>
        <v>0</v>
      </c>
    </row>
    <row r="6378">
      <c r="A6378" s="8" t="s">
        <v>6146</v>
      </c>
      <c r="B6378" s="9">
        <v>9.0</v>
      </c>
      <c r="C6378" s="9">
        <v>0.0</v>
      </c>
      <c r="D6378" s="9">
        <v>8.0</v>
      </c>
      <c r="E6378" s="9">
        <v>1.0</v>
      </c>
      <c r="F6378" s="9">
        <v>9.0</v>
      </c>
      <c r="G6378" s="9">
        <v>1.0</v>
      </c>
      <c r="H6378" s="11">
        <f>IFERROR(__xludf.DUMMYFUNCTION("IFERROR(FILTER(Filter!$A$1:A9983,Filter!$A$1:A9983=A6378),0)"),0.0)</f>
        <v>0</v>
      </c>
    </row>
    <row r="6379">
      <c r="A6379" s="8" t="s">
        <v>6147</v>
      </c>
      <c r="B6379" s="9">
        <v>12.0</v>
      </c>
      <c r="C6379" s="9">
        <v>0.0</v>
      </c>
      <c r="D6379" s="9">
        <v>10.0</v>
      </c>
      <c r="E6379" s="9">
        <v>2.0</v>
      </c>
      <c r="F6379" s="9">
        <v>12.0</v>
      </c>
      <c r="G6379" s="9">
        <v>1.0</v>
      </c>
      <c r="H6379" s="11">
        <f>IFERROR(__xludf.DUMMYFUNCTION("IFERROR(FILTER(Filter!$A$1:A9983,Filter!$A$1:A9983=A6379),0)"),0.0)</f>
        <v>0</v>
      </c>
    </row>
    <row r="6380">
      <c r="A6380" s="8" t="s">
        <v>6148</v>
      </c>
      <c r="B6380" s="9">
        <v>9.0</v>
      </c>
      <c r="C6380" s="9">
        <v>0.0</v>
      </c>
      <c r="D6380" s="9">
        <v>7.0</v>
      </c>
      <c r="E6380" s="9">
        <v>2.0</v>
      </c>
      <c r="F6380" s="9">
        <v>9.0</v>
      </c>
      <c r="G6380" s="9">
        <v>1.0</v>
      </c>
      <c r="H6380" s="11">
        <f>IFERROR(__xludf.DUMMYFUNCTION("IFERROR(FILTER(Filter!$A$1:A9983,Filter!$A$1:A9983=A6380),0)"),0.0)</f>
        <v>0</v>
      </c>
    </row>
    <row r="6381">
      <c r="A6381" s="8" t="s">
        <v>6149</v>
      </c>
      <c r="B6381" s="9">
        <v>12.0</v>
      </c>
      <c r="C6381" s="9">
        <v>0.0</v>
      </c>
      <c r="D6381" s="9">
        <v>11.0</v>
      </c>
      <c r="E6381" s="9">
        <v>1.0</v>
      </c>
      <c r="F6381" s="9">
        <v>12.0</v>
      </c>
      <c r="G6381" s="9">
        <v>1.0</v>
      </c>
      <c r="H6381" s="11">
        <f>IFERROR(__xludf.DUMMYFUNCTION("IFERROR(FILTER(Filter!$A$1:A9983,Filter!$A$1:A9983=A6381),0)"),0.0)</f>
        <v>0</v>
      </c>
    </row>
    <row r="6382">
      <c r="A6382" s="8" t="s">
        <v>6150</v>
      </c>
      <c r="B6382" s="9">
        <v>12.0</v>
      </c>
      <c r="C6382" s="9">
        <v>0.0</v>
      </c>
      <c r="D6382" s="9">
        <v>11.0</v>
      </c>
      <c r="E6382" s="9">
        <v>1.0</v>
      </c>
      <c r="F6382" s="9">
        <v>12.0</v>
      </c>
      <c r="G6382" s="9">
        <v>1.0</v>
      </c>
      <c r="H6382" s="11">
        <f>IFERROR(__xludf.DUMMYFUNCTION("IFERROR(FILTER(Filter!$A$1:A9983,Filter!$A$1:A9983=A6382),0)"),0.0)</f>
        <v>0</v>
      </c>
    </row>
    <row r="6383" hidden="1">
      <c r="A6383" s="8"/>
      <c r="B6383" s="9"/>
      <c r="C6383" s="9"/>
      <c r="D6383" s="9"/>
      <c r="E6383" s="9"/>
      <c r="F6383" s="9"/>
      <c r="G6383" s="9"/>
      <c r="H6383" s="11"/>
    </row>
    <row r="6384">
      <c r="A6384" s="8" t="s">
        <v>6151</v>
      </c>
      <c r="B6384" s="9">
        <v>8.0</v>
      </c>
      <c r="C6384" s="9">
        <v>0.0</v>
      </c>
      <c r="D6384" s="9">
        <v>8.0</v>
      </c>
      <c r="E6384" s="9">
        <v>0.0</v>
      </c>
      <c r="F6384" s="9">
        <v>8.0</v>
      </c>
      <c r="G6384" s="9">
        <v>1.0</v>
      </c>
      <c r="H6384" s="11">
        <f>IFERROR(__xludf.DUMMYFUNCTION("IFERROR(FILTER(Filter!$A$1:A9983,Filter!$A$1:A9983=A6384),0)"),0.0)</f>
        <v>0</v>
      </c>
    </row>
    <row r="6385">
      <c r="A6385" s="8" t="s">
        <v>6152</v>
      </c>
      <c r="B6385" s="9">
        <v>8.0</v>
      </c>
      <c r="C6385" s="9">
        <v>0.0</v>
      </c>
      <c r="D6385" s="9">
        <v>6.0</v>
      </c>
      <c r="E6385" s="9">
        <v>2.0</v>
      </c>
      <c r="F6385" s="9">
        <v>8.0</v>
      </c>
      <c r="G6385" s="9">
        <v>1.0</v>
      </c>
      <c r="H6385" s="11">
        <f>IFERROR(__xludf.DUMMYFUNCTION("IFERROR(FILTER(Filter!$A$1:A9983,Filter!$A$1:A9983=A6385),0)"),0.0)</f>
        <v>0</v>
      </c>
    </row>
    <row r="6386">
      <c r="A6386" s="8" t="s">
        <v>6153</v>
      </c>
      <c r="B6386" s="9">
        <v>4.0</v>
      </c>
      <c r="C6386" s="9">
        <v>0.0</v>
      </c>
      <c r="D6386" s="9">
        <v>4.0</v>
      </c>
      <c r="E6386" s="9">
        <v>0.0</v>
      </c>
      <c r="F6386" s="9">
        <v>4.0</v>
      </c>
      <c r="G6386" s="9">
        <v>1.0</v>
      </c>
      <c r="H6386" s="11">
        <f>IFERROR(__xludf.DUMMYFUNCTION("IFERROR(FILTER(Filter!$A$1:A9983,Filter!$A$1:A9983=A6386),0)"),0.0)</f>
        <v>0</v>
      </c>
    </row>
    <row r="6387">
      <c r="A6387" s="8" t="s">
        <v>6154</v>
      </c>
      <c r="B6387" s="9">
        <v>11.0</v>
      </c>
      <c r="C6387" s="9">
        <v>0.0</v>
      </c>
      <c r="D6387" s="9">
        <v>9.0</v>
      </c>
      <c r="E6387" s="9">
        <v>2.0</v>
      </c>
      <c r="F6387" s="9">
        <v>11.0</v>
      </c>
      <c r="G6387" s="9">
        <v>1.0</v>
      </c>
      <c r="H6387" s="11">
        <f>IFERROR(__xludf.DUMMYFUNCTION("IFERROR(FILTER(Filter!$A$1:A9983,Filter!$A$1:A9983=A6387),0)"),0.0)</f>
        <v>0</v>
      </c>
    </row>
    <row r="6388">
      <c r="A6388" s="8" t="s">
        <v>6155</v>
      </c>
      <c r="B6388" s="9">
        <v>1.0</v>
      </c>
      <c r="C6388" s="9">
        <v>0.0</v>
      </c>
      <c r="D6388" s="9">
        <v>1.0</v>
      </c>
      <c r="E6388" s="9">
        <v>0.0</v>
      </c>
      <c r="F6388" s="9">
        <v>1.0</v>
      </c>
      <c r="G6388" s="9">
        <v>1.0</v>
      </c>
      <c r="H6388" s="11">
        <f>IFERROR(__xludf.DUMMYFUNCTION("IFERROR(FILTER(Filter!$A$1:A9983,Filter!$A$1:A9983=A6388),0)"),0.0)</f>
        <v>0</v>
      </c>
    </row>
    <row r="6389">
      <c r="A6389" s="8" t="s">
        <v>6156</v>
      </c>
      <c r="B6389" s="9">
        <v>8.0</v>
      </c>
      <c r="C6389" s="9">
        <v>0.0</v>
      </c>
      <c r="D6389" s="9">
        <v>7.0</v>
      </c>
      <c r="E6389" s="9">
        <v>1.0</v>
      </c>
      <c r="F6389" s="9">
        <v>8.0</v>
      </c>
      <c r="G6389" s="9">
        <v>1.0</v>
      </c>
      <c r="H6389" s="11">
        <f>IFERROR(__xludf.DUMMYFUNCTION("IFERROR(FILTER(Filter!$A$1:A9983,Filter!$A$1:A9983=A6389),0)"),0.0)</f>
        <v>0</v>
      </c>
    </row>
    <row r="6390">
      <c r="A6390" s="8" t="s">
        <v>6157</v>
      </c>
      <c r="B6390" s="9">
        <v>2.0</v>
      </c>
      <c r="C6390" s="9">
        <v>0.0</v>
      </c>
      <c r="D6390" s="9">
        <v>2.0</v>
      </c>
      <c r="E6390" s="9">
        <v>0.0</v>
      </c>
      <c r="F6390" s="9">
        <v>2.0</v>
      </c>
      <c r="G6390" s="9">
        <v>1.0</v>
      </c>
      <c r="H6390" s="11">
        <f>IFERROR(__xludf.DUMMYFUNCTION("IFERROR(FILTER(Filter!$A$1:A9983,Filter!$A$1:A9983=A6390),0)"),0.0)</f>
        <v>0</v>
      </c>
    </row>
    <row r="6391">
      <c r="A6391" s="8" t="s">
        <v>6158</v>
      </c>
      <c r="B6391" s="9">
        <v>4.0</v>
      </c>
      <c r="C6391" s="9">
        <v>0.0</v>
      </c>
      <c r="D6391" s="9">
        <v>4.0</v>
      </c>
      <c r="E6391" s="9">
        <v>0.0</v>
      </c>
      <c r="F6391" s="9">
        <v>4.0</v>
      </c>
      <c r="G6391" s="9">
        <v>1.0</v>
      </c>
      <c r="H6391" s="11">
        <f>IFERROR(__xludf.DUMMYFUNCTION("IFERROR(FILTER(Filter!$A$1:A9983,Filter!$A$1:A9983=A6391),0)"),0.0)</f>
        <v>0</v>
      </c>
    </row>
    <row r="6392">
      <c r="A6392" s="8" t="s">
        <v>6159</v>
      </c>
      <c r="B6392" s="9">
        <v>9.0</v>
      </c>
      <c r="C6392" s="9">
        <v>0.0</v>
      </c>
      <c r="D6392" s="9">
        <v>9.0</v>
      </c>
      <c r="E6392" s="9">
        <v>0.0</v>
      </c>
      <c r="F6392" s="9">
        <v>9.0</v>
      </c>
      <c r="G6392" s="9">
        <v>1.0</v>
      </c>
      <c r="H6392" s="11">
        <f>IFERROR(__xludf.DUMMYFUNCTION("IFERROR(FILTER(Filter!$A$1:A9983,Filter!$A$1:A9983=A6392),0)"),0.0)</f>
        <v>0</v>
      </c>
    </row>
    <row r="6393">
      <c r="A6393" s="8" t="s">
        <v>6160</v>
      </c>
      <c r="B6393" s="9">
        <v>17.0</v>
      </c>
      <c r="C6393" s="9">
        <v>0.0</v>
      </c>
      <c r="D6393" s="9">
        <v>16.0</v>
      </c>
      <c r="E6393" s="9">
        <v>1.0</v>
      </c>
      <c r="F6393" s="9">
        <v>17.0</v>
      </c>
      <c r="G6393" s="9">
        <v>1.0</v>
      </c>
      <c r="H6393" s="11">
        <f>IFERROR(__xludf.DUMMYFUNCTION("IFERROR(FILTER(Filter!$A$1:A9983,Filter!$A$1:A9983=A6393),0)"),0.0)</f>
        <v>0</v>
      </c>
    </row>
    <row r="6394">
      <c r="A6394" s="8" t="s">
        <v>6161</v>
      </c>
      <c r="B6394" s="9">
        <v>16.0</v>
      </c>
      <c r="C6394" s="9">
        <v>0.0</v>
      </c>
      <c r="D6394" s="9">
        <v>14.0</v>
      </c>
      <c r="E6394" s="9">
        <v>2.0</v>
      </c>
      <c r="F6394" s="9">
        <v>16.0</v>
      </c>
      <c r="G6394" s="9">
        <v>1.0</v>
      </c>
      <c r="H6394" s="11">
        <f>IFERROR(__xludf.DUMMYFUNCTION("IFERROR(FILTER(Filter!$A$1:A9983,Filter!$A$1:A9983=A6394),0)"),0.0)</f>
        <v>0</v>
      </c>
    </row>
    <row r="6395">
      <c r="A6395" s="8" t="s">
        <v>6162</v>
      </c>
      <c r="B6395" s="9">
        <v>15.0</v>
      </c>
      <c r="C6395" s="9">
        <v>0.0</v>
      </c>
      <c r="D6395" s="9">
        <v>13.0</v>
      </c>
      <c r="E6395" s="9">
        <v>2.0</v>
      </c>
      <c r="F6395" s="9">
        <v>15.0</v>
      </c>
      <c r="G6395" s="9">
        <v>1.0</v>
      </c>
      <c r="H6395" s="11">
        <f>IFERROR(__xludf.DUMMYFUNCTION("IFERROR(FILTER(Filter!$A$1:A9983,Filter!$A$1:A9983=A6395),0)"),0.0)</f>
        <v>0</v>
      </c>
    </row>
    <row r="6396">
      <c r="A6396" s="8" t="s">
        <v>6163</v>
      </c>
      <c r="B6396" s="9">
        <v>13.0</v>
      </c>
      <c r="C6396" s="9">
        <v>0.0</v>
      </c>
      <c r="D6396" s="9">
        <v>13.0</v>
      </c>
      <c r="E6396" s="9">
        <v>0.0</v>
      </c>
      <c r="F6396" s="9">
        <v>13.0</v>
      </c>
      <c r="G6396" s="9">
        <v>1.0</v>
      </c>
      <c r="H6396" s="11">
        <f>IFERROR(__xludf.DUMMYFUNCTION("IFERROR(FILTER(Filter!$A$1:A9983,Filter!$A$1:A9983=A6396),0)"),0.0)</f>
        <v>0</v>
      </c>
    </row>
    <row r="6397">
      <c r="A6397" s="8" t="s">
        <v>6164</v>
      </c>
      <c r="B6397" s="9">
        <v>4.0</v>
      </c>
      <c r="C6397" s="9">
        <v>0.0</v>
      </c>
      <c r="D6397" s="9">
        <v>4.0</v>
      </c>
      <c r="E6397" s="9">
        <v>0.0</v>
      </c>
      <c r="F6397" s="9">
        <v>4.0</v>
      </c>
      <c r="G6397" s="9">
        <v>1.0</v>
      </c>
      <c r="H6397" s="11">
        <f>IFERROR(__xludf.DUMMYFUNCTION("IFERROR(FILTER(Filter!$A$1:A9983,Filter!$A$1:A9983=A6397),0)"),0.0)</f>
        <v>0</v>
      </c>
    </row>
    <row r="6398">
      <c r="A6398" s="8" t="s">
        <v>6165</v>
      </c>
      <c r="B6398" s="9">
        <v>17.0</v>
      </c>
      <c r="C6398" s="9">
        <v>0.0</v>
      </c>
      <c r="D6398" s="9">
        <v>15.0</v>
      </c>
      <c r="E6398" s="9">
        <v>2.0</v>
      </c>
      <c r="F6398" s="9">
        <v>17.0</v>
      </c>
      <c r="G6398" s="9">
        <v>1.0</v>
      </c>
      <c r="H6398" s="11">
        <f>IFERROR(__xludf.DUMMYFUNCTION("IFERROR(FILTER(Filter!$A$1:A9983,Filter!$A$1:A9983=A6398),0)"),0.0)</f>
        <v>0</v>
      </c>
    </row>
    <row r="6399">
      <c r="A6399" s="8" t="s">
        <v>6166</v>
      </c>
      <c r="B6399" s="9">
        <v>10.0</v>
      </c>
      <c r="C6399" s="9">
        <v>0.0</v>
      </c>
      <c r="D6399" s="9">
        <v>9.0</v>
      </c>
      <c r="E6399" s="9">
        <v>1.0</v>
      </c>
      <c r="F6399" s="9">
        <v>10.0</v>
      </c>
      <c r="G6399" s="9">
        <v>1.0</v>
      </c>
      <c r="H6399" s="11">
        <f>IFERROR(__xludf.DUMMYFUNCTION("IFERROR(FILTER(Filter!$A$1:A9983,Filter!$A$1:A9983=A6399),0)"),0.0)</f>
        <v>0</v>
      </c>
    </row>
    <row r="6400">
      <c r="A6400" s="8" t="s">
        <v>6167</v>
      </c>
      <c r="B6400" s="9">
        <v>5.0</v>
      </c>
      <c r="C6400" s="9">
        <v>0.0</v>
      </c>
      <c r="D6400" s="9">
        <v>4.0</v>
      </c>
      <c r="E6400" s="9">
        <v>1.0</v>
      </c>
      <c r="F6400" s="9">
        <v>5.0</v>
      </c>
      <c r="G6400" s="9">
        <v>1.0</v>
      </c>
      <c r="H6400" s="11">
        <f>IFERROR(__xludf.DUMMYFUNCTION("IFERROR(FILTER(Filter!$A$1:A9983,Filter!$A$1:A9983=A6400),0)"),0.0)</f>
        <v>0</v>
      </c>
    </row>
    <row r="6401">
      <c r="A6401" s="8" t="s">
        <v>6168</v>
      </c>
      <c r="B6401" s="9">
        <v>10.0</v>
      </c>
      <c r="C6401" s="9">
        <v>0.0</v>
      </c>
      <c r="D6401" s="9">
        <v>6.0</v>
      </c>
      <c r="E6401" s="9">
        <v>4.0</v>
      </c>
      <c r="F6401" s="9">
        <v>10.0</v>
      </c>
      <c r="G6401" s="9">
        <v>1.0</v>
      </c>
      <c r="H6401" s="11">
        <f>IFERROR(__xludf.DUMMYFUNCTION("IFERROR(FILTER(Filter!$A$1:A9983,Filter!$A$1:A9983=A6401),0)"),0.0)</f>
        <v>0</v>
      </c>
    </row>
    <row r="6402">
      <c r="A6402" s="8" t="s">
        <v>6169</v>
      </c>
      <c r="B6402" s="9">
        <v>9.0</v>
      </c>
      <c r="C6402" s="9">
        <v>0.0</v>
      </c>
      <c r="D6402" s="9">
        <v>6.0</v>
      </c>
      <c r="E6402" s="9">
        <v>3.0</v>
      </c>
      <c r="F6402" s="9">
        <v>9.0</v>
      </c>
      <c r="G6402" s="9">
        <v>1.0</v>
      </c>
      <c r="H6402" s="11">
        <f>IFERROR(__xludf.DUMMYFUNCTION("IFERROR(FILTER(Filter!$A$1:A9983,Filter!$A$1:A9983=A6402),0)"),0.0)</f>
        <v>0</v>
      </c>
    </row>
    <row r="6403">
      <c r="A6403" s="8" t="s">
        <v>6170</v>
      </c>
      <c r="B6403" s="9">
        <v>8.0</v>
      </c>
      <c r="C6403" s="9">
        <v>0.0</v>
      </c>
      <c r="D6403" s="9">
        <v>4.0</v>
      </c>
      <c r="E6403" s="9">
        <v>4.0</v>
      </c>
      <c r="F6403" s="9">
        <v>8.0</v>
      </c>
      <c r="G6403" s="9">
        <v>1.0</v>
      </c>
      <c r="H6403" s="11">
        <f>IFERROR(__xludf.DUMMYFUNCTION("IFERROR(FILTER(Filter!$A$1:A9983,Filter!$A$1:A9983=A6403),0)"),0.0)</f>
        <v>0</v>
      </c>
    </row>
    <row r="6404">
      <c r="A6404" s="8" t="s">
        <v>6171</v>
      </c>
      <c r="B6404" s="9">
        <v>12.0</v>
      </c>
      <c r="C6404" s="9">
        <v>0.0</v>
      </c>
      <c r="D6404" s="9">
        <v>11.0</v>
      </c>
      <c r="E6404" s="9">
        <v>1.0</v>
      </c>
      <c r="F6404" s="9">
        <v>12.0</v>
      </c>
      <c r="G6404" s="9">
        <v>1.0</v>
      </c>
      <c r="H6404" s="11">
        <f>IFERROR(__xludf.DUMMYFUNCTION("IFERROR(FILTER(Filter!$A$1:A9983,Filter!$A$1:A9983=A6404),0)"),0.0)</f>
        <v>0</v>
      </c>
    </row>
    <row r="6405">
      <c r="A6405" s="8" t="s">
        <v>6172</v>
      </c>
      <c r="B6405" s="9">
        <v>7.0</v>
      </c>
      <c r="C6405" s="9">
        <v>0.0</v>
      </c>
      <c r="D6405" s="9">
        <v>7.0</v>
      </c>
      <c r="E6405" s="9">
        <v>0.0</v>
      </c>
      <c r="F6405" s="9">
        <v>7.0</v>
      </c>
      <c r="G6405" s="9">
        <v>1.0</v>
      </c>
      <c r="H6405" s="11">
        <f>IFERROR(__xludf.DUMMYFUNCTION("IFERROR(FILTER(Filter!$A$1:A9983,Filter!$A$1:A9983=A6405),0)"),0.0)</f>
        <v>0</v>
      </c>
    </row>
    <row r="6406" hidden="1">
      <c r="A6406" s="8"/>
      <c r="B6406" s="9"/>
      <c r="C6406" s="9"/>
      <c r="D6406" s="9"/>
      <c r="E6406" s="9"/>
      <c r="F6406" s="9"/>
      <c r="G6406" s="9"/>
      <c r="H6406" s="11"/>
    </row>
    <row r="6407">
      <c r="A6407" s="8" t="s">
        <v>6173</v>
      </c>
      <c r="B6407" s="9">
        <v>5.0</v>
      </c>
      <c r="C6407" s="9">
        <v>0.0</v>
      </c>
      <c r="D6407" s="9">
        <v>5.0</v>
      </c>
      <c r="E6407" s="9">
        <v>0.0</v>
      </c>
      <c r="F6407" s="9">
        <v>5.0</v>
      </c>
      <c r="G6407" s="9">
        <v>1.0</v>
      </c>
      <c r="H6407" s="11">
        <f>IFERROR(__xludf.DUMMYFUNCTION("IFERROR(FILTER(Filter!$A$1:A9983,Filter!$A$1:A9983=A6407),0)"),0.0)</f>
        <v>0</v>
      </c>
    </row>
    <row r="6408">
      <c r="A6408" s="8" t="s">
        <v>6174</v>
      </c>
      <c r="B6408" s="9">
        <v>5.0</v>
      </c>
      <c r="C6408" s="9">
        <v>0.0</v>
      </c>
      <c r="D6408" s="9">
        <v>5.0</v>
      </c>
      <c r="E6408" s="9">
        <v>0.0</v>
      </c>
      <c r="F6408" s="9">
        <v>5.0</v>
      </c>
      <c r="G6408" s="9">
        <v>1.0</v>
      </c>
      <c r="H6408" s="11">
        <f>IFERROR(__xludf.DUMMYFUNCTION("IFERROR(FILTER(Filter!$A$1:A9983,Filter!$A$1:A9983=A6408),0)"),0.0)</f>
        <v>0</v>
      </c>
    </row>
    <row r="6409">
      <c r="A6409" s="8" t="s">
        <v>6175</v>
      </c>
      <c r="B6409" s="9">
        <v>9.0</v>
      </c>
      <c r="C6409" s="9">
        <v>0.0</v>
      </c>
      <c r="D6409" s="9">
        <v>8.0</v>
      </c>
      <c r="E6409" s="9">
        <v>1.0</v>
      </c>
      <c r="F6409" s="9">
        <v>9.0</v>
      </c>
      <c r="G6409" s="9">
        <v>1.0</v>
      </c>
      <c r="H6409" s="11">
        <f>IFERROR(__xludf.DUMMYFUNCTION("IFERROR(FILTER(Filter!$A$1:A9983,Filter!$A$1:A9983=A6409),0)"),0.0)</f>
        <v>0</v>
      </c>
    </row>
    <row r="6410">
      <c r="A6410" s="8" t="s">
        <v>6176</v>
      </c>
      <c r="B6410" s="9">
        <v>6.0</v>
      </c>
      <c r="C6410" s="9">
        <v>0.0</v>
      </c>
      <c r="D6410" s="9">
        <v>5.0</v>
      </c>
      <c r="E6410" s="9">
        <v>1.0</v>
      </c>
      <c r="F6410" s="9">
        <v>6.0</v>
      </c>
      <c r="G6410" s="9">
        <v>1.0</v>
      </c>
      <c r="H6410" s="11">
        <f>IFERROR(__xludf.DUMMYFUNCTION("IFERROR(FILTER(Filter!$A$1:A9983,Filter!$A$1:A9983=A6410),0)"),0.0)</f>
        <v>0</v>
      </c>
    </row>
    <row r="6411">
      <c r="A6411" s="8" t="s">
        <v>6177</v>
      </c>
      <c r="B6411" s="9">
        <v>6.0</v>
      </c>
      <c r="C6411" s="9">
        <v>0.0</v>
      </c>
      <c r="D6411" s="9">
        <v>5.0</v>
      </c>
      <c r="E6411" s="9">
        <v>1.0</v>
      </c>
      <c r="F6411" s="9">
        <v>6.0</v>
      </c>
      <c r="G6411" s="9">
        <v>1.0</v>
      </c>
      <c r="H6411" s="11">
        <f>IFERROR(__xludf.DUMMYFUNCTION("IFERROR(FILTER(Filter!$A$1:A9983,Filter!$A$1:A9983=A6411),0)"),0.0)</f>
        <v>0</v>
      </c>
    </row>
    <row r="6412">
      <c r="A6412" s="8" t="s">
        <v>6178</v>
      </c>
      <c r="B6412" s="9">
        <v>13.0</v>
      </c>
      <c r="C6412" s="9">
        <v>0.0</v>
      </c>
      <c r="D6412" s="9">
        <v>11.0</v>
      </c>
      <c r="E6412" s="9">
        <v>2.0</v>
      </c>
      <c r="F6412" s="9">
        <v>13.0</v>
      </c>
      <c r="G6412" s="9">
        <v>1.0</v>
      </c>
      <c r="H6412" s="11">
        <f>IFERROR(__xludf.DUMMYFUNCTION("IFERROR(FILTER(Filter!$A$1:A9983,Filter!$A$1:A9983=A6412),0)"),0.0)</f>
        <v>0</v>
      </c>
    </row>
    <row r="6413">
      <c r="A6413" s="8" t="s">
        <v>6179</v>
      </c>
      <c r="B6413" s="9">
        <v>11.0</v>
      </c>
      <c r="C6413" s="9">
        <v>0.0</v>
      </c>
      <c r="D6413" s="9">
        <v>11.0</v>
      </c>
      <c r="E6413" s="9">
        <v>0.0</v>
      </c>
      <c r="F6413" s="9">
        <v>11.0</v>
      </c>
      <c r="G6413" s="9">
        <v>1.0</v>
      </c>
      <c r="H6413" s="11">
        <f>IFERROR(__xludf.DUMMYFUNCTION("IFERROR(FILTER(Filter!$A$1:A9983,Filter!$A$1:A9983=A6413),0)"),0.0)</f>
        <v>0</v>
      </c>
    </row>
    <row r="6414">
      <c r="A6414" s="8" t="s">
        <v>6180</v>
      </c>
      <c r="B6414" s="9">
        <v>8.0</v>
      </c>
      <c r="C6414" s="9">
        <v>0.0</v>
      </c>
      <c r="D6414" s="9">
        <v>8.0</v>
      </c>
      <c r="E6414" s="9">
        <v>0.0</v>
      </c>
      <c r="F6414" s="9">
        <v>8.0</v>
      </c>
      <c r="G6414" s="9">
        <v>1.0</v>
      </c>
      <c r="H6414" s="11">
        <f>IFERROR(__xludf.DUMMYFUNCTION("IFERROR(FILTER(Filter!$A$1:A9983,Filter!$A$1:A9983=A6414),0)"),0.0)</f>
        <v>0</v>
      </c>
    </row>
    <row r="6415">
      <c r="A6415" s="8" t="s">
        <v>6181</v>
      </c>
      <c r="B6415" s="9">
        <v>14.0</v>
      </c>
      <c r="C6415" s="9">
        <v>0.0</v>
      </c>
      <c r="D6415" s="9">
        <v>14.0</v>
      </c>
      <c r="E6415" s="9">
        <v>0.0</v>
      </c>
      <c r="F6415" s="9">
        <v>14.0</v>
      </c>
      <c r="G6415" s="9">
        <v>1.0</v>
      </c>
      <c r="H6415" s="11">
        <f>IFERROR(__xludf.DUMMYFUNCTION("IFERROR(FILTER(Filter!$A$1:A9983,Filter!$A$1:A9983=A6415),0)"),0.0)</f>
        <v>0</v>
      </c>
    </row>
    <row r="6416">
      <c r="A6416" s="8" t="s">
        <v>6182</v>
      </c>
      <c r="B6416" s="9">
        <v>3.0</v>
      </c>
      <c r="C6416" s="9">
        <v>0.0</v>
      </c>
      <c r="D6416" s="9">
        <v>3.0</v>
      </c>
      <c r="E6416" s="9">
        <v>0.0</v>
      </c>
      <c r="F6416" s="9">
        <v>3.0</v>
      </c>
      <c r="G6416" s="9">
        <v>1.0</v>
      </c>
      <c r="H6416" s="11">
        <f>IFERROR(__xludf.DUMMYFUNCTION("IFERROR(FILTER(Filter!$A$1:A9983,Filter!$A$1:A9983=A6416),0)"),0.0)</f>
        <v>0</v>
      </c>
    </row>
    <row r="6417">
      <c r="A6417" s="8" t="s">
        <v>6183</v>
      </c>
      <c r="B6417" s="9">
        <v>13.0</v>
      </c>
      <c r="C6417" s="9">
        <v>0.0</v>
      </c>
      <c r="D6417" s="9">
        <v>13.0</v>
      </c>
      <c r="E6417" s="9">
        <v>0.0</v>
      </c>
      <c r="F6417" s="9">
        <v>13.0</v>
      </c>
      <c r="G6417" s="9">
        <v>1.0</v>
      </c>
      <c r="H6417" s="11">
        <f>IFERROR(__xludf.DUMMYFUNCTION("IFERROR(FILTER(Filter!$A$1:A9983,Filter!$A$1:A9983=A6417),0)"),0.0)</f>
        <v>0</v>
      </c>
    </row>
    <row r="6418">
      <c r="A6418" s="8" t="s">
        <v>6184</v>
      </c>
      <c r="B6418" s="9">
        <v>9.0</v>
      </c>
      <c r="C6418" s="9">
        <v>0.0</v>
      </c>
      <c r="D6418" s="9">
        <v>6.0</v>
      </c>
      <c r="E6418" s="9">
        <v>3.0</v>
      </c>
      <c r="F6418" s="9">
        <v>9.0</v>
      </c>
      <c r="G6418" s="9">
        <v>1.0</v>
      </c>
      <c r="H6418" s="11">
        <f>IFERROR(__xludf.DUMMYFUNCTION("IFERROR(FILTER(Filter!$A$1:A9983,Filter!$A$1:A9983=A6418),0)"),0.0)</f>
        <v>0</v>
      </c>
    </row>
    <row r="6419">
      <c r="A6419" s="8" t="s">
        <v>6185</v>
      </c>
      <c r="B6419" s="9">
        <v>9.0</v>
      </c>
      <c r="C6419" s="9">
        <v>0.0</v>
      </c>
      <c r="D6419" s="9">
        <v>8.0</v>
      </c>
      <c r="E6419" s="9">
        <v>1.0</v>
      </c>
      <c r="F6419" s="9">
        <v>9.0</v>
      </c>
      <c r="G6419" s="9">
        <v>1.0</v>
      </c>
      <c r="H6419" s="11">
        <f>IFERROR(__xludf.DUMMYFUNCTION("IFERROR(FILTER(Filter!$A$1:A9983,Filter!$A$1:A9983=A6419),0)"),0.0)</f>
        <v>0</v>
      </c>
    </row>
    <row r="6420">
      <c r="A6420" s="8" t="s">
        <v>6186</v>
      </c>
      <c r="B6420" s="9">
        <v>13.0</v>
      </c>
      <c r="C6420" s="9">
        <v>0.0</v>
      </c>
      <c r="D6420" s="9">
        <v>11.0</v>
      </c>
      <c r="E6420" s="9">
        <v>2.0</v>
      </c>
      <c r="F6420" s="9">
        <v>13.0</v>
      </c>
      <c r="G6420" s="9">
        <v>1.0</v>
      </c>
      <c r="H6420" s="11">
        <f>IFERROR(__xludf.DUMMYFUNCTION("IFERROR(FILTER(Filter!$A$1:A9983,Filter!$A$1:A9983=A6420),0)"),0.0)</f>
        <v>0</v>
      </c>
    </row>
    <row r="6421">
      <c r="A6421" s="8" t="s">
        <v>6187</v>
      </c>
      <c r="B6421" s="9">
        <v>8.0</v>
      </c>
      <c r="C6421" s="9">
        <v>0.0</v>
      </c>
      <c r="D6421" s="9">
        <v>5.0</v>
      </c>
      <c r="E6421" s="9">
        <v>3.0</v>
      </c>
      <c r="F6421" s="9">
        <v>8.0</v>
      </c>
      <c r="G6421" s="9">
        <v>1.0</v>
      </c>
      <c r="H6421" s="11">
        <f>IFERROR(__xludf.DUMMYFUNCTION("IFERROR(FILTER(Filter!$A$1:A9983,Filter!$A$1:A9983=A6421),0)"),0.0)</f>
        <v>0</v>
      </c>
    </row>
    <row r="6422">
      <c r="A6422" s="8" t="s">
        <v>6188</v>
      </c>
      <c r="B6422" s="9">
        <v>11.0</v>
      </c>
      <c r="C6422" s="9">
        <v>0.0</v>
      </c>
      <c r="D6422" s="9">
        <v>11.0</v>
      </c>
      <c r="E6422" s="9">
        <v>0.0</v>
      </c>
      <c r="F6422" s="9">
        <v>11.0</v>
      </c>
      <c r="G6422" s="9">
        <v>1.0</v>
      </c>
      <c r="H6422" s="11">
        <f>IFERROR(__xludf.DUMMYFUNCTION("IFERROR(FILTER(Filter!$A$1:A9983,Filter!$A$1:A9983=A6422),0)"),0.0)</f>
        <v>0</v>
      </c>
    </row>
    <row r="6423">
      <c r="A6423" s="8" t="s">
        <v>6189</v>
      </c>
      <c r="B6423" s="9">
        <v>6.0</v>
      </c>
      <c r="C6423" s="9">
        <v>0.0</v>
      </c>
      <c r="D6423" s="9">
        <v>4.0</v>
      </c>
      <c r="E6423" s="9">
        <v>2.0</v>
      </c>
      <c r="F6423" s="9">
        <v>6.0</v>
      </c>
      <c r="G6423" s="9">
        <v>1.0</v>
      </c>
      <c r="H6423" s="11">
        <f>IFERROR(__xludf.DUMMYFUNCTION("IFERROR(FILTER(Filter!$A$1:A9983,Filter!$A$1:A9983=A6423),0)"),0.0)</f>
        <v>0</v>
      </c>
    </row>
    <row r="6424">
      <c r="A6424" s="8" t="s">
        <v>6190</v>
      </c>
      <c r="B6424" s="9">
        <v>7.0</v>
      </c>
      <c r="C6424" s="9">
        <v>0.0</v>
      </c>
      <c r="D6424" s="9">
        <v>5.0</v>
      </c>
      <c r="E6424" s="9">
        <v>2.0</v>
      </c>
      <c r="F6424" s="9">
        <v>7.0</v>
      </c>
      <c r="G6424" s="9">
        <v>1.0</v>
      </c>
      <c r="H6424" s="11">
        <f>IFERROR(__xludf.DUMMYFUNCTION("IFERROR(FILTER(Filter!$A$1:A9983,Filter!$A$1:A9983=A6424),0)"),0.0)</f>
        <v>0</v>
      </c>
    </row>
    <row r="6425">
      <c r="A6425" s="8" t="s">
        <v>6191</v>
      </c>
      <c r="B6425" s="9">
        <v>8.0</v>
      </c>
      <c r="C6425" s="9">
        <v>0.0</v>
      </c>
      <c r="D6425" s="9">
        <v>8.0</v>
      </c>
      <c r="E6425" s="9">
        <v>0.0</v>
      </c>
      <c r="F6425" s="9">
        <v>8.0</v>
      </c>
      <c r="G6425" s="9">
        <v>1.0</v>
      </c>
      <c r="H6425" s="11">
        <f>IFERROR(__xludf.DUMMYFUNCTION("IFERROR(FILTER(Filter!$A$1:A9983,Filter!$A$1:A9983=A6425),0)"),0.0)</f>
        <v>0</v>
      </c>
    </row>
    <row r="6426">
      <c r="A6426" s="8" t="s">
        <v>6192</v>
      </c>
      <c r="B6426" s="9">
        <v>13.0</v>
      </c>
      <c r="C6426" s="9">
        <v>0.0</v>
      </c>
      <c r="D6426" s="9">
        <v>12.0</v>
      </c>
      <c r="E6426" s="9">
        <v>1.0</v>
      </c>
      <c r="F6426" s="9">
        <v>13.0</v>
      </c>
      <c r="G6426" s="9">
        <v>1.0</v>
      </c>
      <c r="H6426" s="11">
        <f>IFERROR(__xludf.DUMMYFUNCTION("IFERROR(FILTER(Filter!$A$1:A9983,Filter!$A$1:A9983=A6426),0)"),0.0)</f>
        <v>0</v>
      </c>
    </row>
    <row r="6427">
      <c r="A6427" s="8" t="s">
        <v>6193</v>
      </c>
      <c r="B6427" s="9">
        <v>8.0</v>
      </c>
      <c r="C6427" s="9">
        <v>0.0</v>
      </c>
      <c r="D6427" s="9">
        <v>7.0</v>
      </c>
      <c r="E6427" s="9">
        <v>1.0</v>
      </c>
      <c r="F6427" s="9">
        <v>8.0</v>
      </c>
      <c r="G6427" s="9">
        <v>1.0</v>
      </c>
      <c r="H6427" s="11">
        <f>IFERROR(__xludf.DUMMYFUNCTION("IFERROR(FILTER(Filter!$A$1:A9983,Filter!$A$1:A9983=A6427),0)"),0.0)</f>
        <v>0</v>
      </c>
    </row>
    <row r="6428">
      <c r="A6428" s="8" t="s">
        <v>6194</v>
      </c>
      <c r="B6428" s="9">
        <v>6.0</v>
      </c>
      <c r="C6428" s="9">
        <v>0.0</v>
      </c>
      <c r="D6428" s="9">
        <v>5.0</v>
      </c>
      <c r="E6428" s="9">
        <v>1.0</v>
      </c>
      <c r="F6428" s="9">
        <v>6.0</v>
      </c>
      <c r="G6428" s="9">
        <v>1.0</v>
      </c>
      <c r="H6428" s="11">
        <f>IFERROR(__xludf.DUMMYFUNCTION("IFERROR(FILTER(Filter!$A$1:A9983,Filter!$A$1:A9983=A6428),0)"),0.0)</f>
        <v>0</v>
      </c>
    </row>
    <row r="6429">
      <c r="A6429" s="8" t="s">
        <v>6195</v>
      </c>
      <c r="B6429" s="9">
        <v>17.0</v>
      </c>
      <c r="C6429" s="9">
        <v>0.0</v>
      </c>
      <c r="D6429" s="9">
        <v>17.0</v>
      </c>
      <c r="E6429" s="9">
        <v>0.0</v>
      </c>
      <c r="F6429" s="9">
        <v>17.0</v>
      </c>
      <c r="G6429" s="9">
        <v>1.0</v>
      </c>
      <c r="H6429" s="11">
        <f>IFERROR(__xludf.DUMMYFUNCTION("IFERROR(FILTER(Filter!$A$1:A9983,Filter!$A$1:A9983=A6429),0)"),0.0)</f>
        <v>0</v>
      </c>
    </row>
    <row r="6430">
      <c r="A6430" s="8" t="s">
        <v>6196</v>
      </c>
      <c r="B6430" s="9">
        <v>2.0</v>
      </c>
      <c r="C6430" s="9">
        <v>0.0</v>
      </c>
      <c r="D6430" s="9">
        <v>2.0</v>
      </c>
      <c r="E6430" s="9">
        <v>0.0</v>
      </c>
      <c r="F6430" s="9">
        <v>2.0</v>
      </c>
      <c r="G6430" s="9">
        <v>1.0</v>
      </c>
      <c r="H6430" s="11">
        <f>IFERROR(__xludf.DUMMYFUNCTION("IFERROR(FILTER(Filter!$A$1:A9983,Filter!$A$1:A9983=A6430),0)"),0.0)</f>
        <v>0</v>
      </c>
    </row>
    <row r="6431" hidden="1">
      <c r="A6431" s="8"/>
      <c r="B6431" s="9"/>
      <c r="C6431" s="9"/>
      <c r="D6431" s="9"/>
      <c r="E6431" s="9"/>
      <c r="F6431" s="9"/>
      <c r="G6431" s="9"/>
      <c r="H6431" s="11"/>
    </row>
    <row r="6432">
      <c r="A6432" s="8" t="s">
        <v>6197</v>
      </c>
      <c r="B6432" s="9">
        <v>6.0</v>
      </c>
      <c r="C6432" s="9">
        <v>0.0</v>
      </c>
      <c r="D6432" s="9">
        <v>6.0</v>
      </c>
      <c r="E6432" s="9">
        <v>0.0</v>
      </c>
      <c r="F6432" s="9">
        <v>6.0</v>
      </c>
      <c r="G6432" s="9">
        <v>1.0</v>
      </c>
      <c r="H6432" s="11">
        <f>IFERROR(__xludf.DUMMYFUNCTION("IFERROR(FILTER(Filter!$A$1:A9983,Filter!$A$1:A9983=A6432),0)"),0.0)</f>
        <v>0</v>
      </c>
    </row>
    <row r="6433" hidden="1">
      <c r="A6433" s="8"/>
      <c r="B6433" s="9"/>
      <c r="C6433" s="9"/>
      <c r="D6433" s="9"/>
      <c r="E6433" s="9"/>
      <c r="F6433" s="9"/>
      <c r="G6433" s="9"/>
      <c r="H6433" s="11"/>
    </row>
    <row r="6434">
      <c r="A6434" s="8" t="s">
        <v>6198</v>
      </c>
      <c r="B6434" s="9">
        <v>4.0</v>
      </c>
      <c r="C6434" s="9">
        <v>0.0</v>
      </c>
      <c r="D6434" s="9">
        <v>3.0</v>
      </c>
      <c r="E6434" s="9">
        <v>1.0</v>
      </c>
      <c r="F6434" s="9">
        <v>4.0</v>
      </c>
      <c r="G6434" s="9">
        <v>1.0</v>
      </c>
      <c r="H6434" s="11">
        <f>IFERROR(__xludf.DUMMYFUNCTION("IFERROR(FILTER(Filter!$A$1:A9983,Filter!$A$1:A9983=A6434),0)"),0.0)</f>
        <v>0</v>
      </c>
    </row>
    <row r="6435">
      <c r="A6435" s="8" t="s">
        <v>6199</v>
      </c>
      <c r="B6435" s="9">
        <v>7.0</v>
      </c>
      <c r="C6435" s="9">
        <v>0.0</v>
      </c>
      <c r="D6435" s="9">
        <v>7.0</v>
      </c>
      <c r="E6435" s="9">
        <v>0.0</v>
      </c>
      <c r="F6435" s="9">
        <v>7.0</v>
      </c>
      <c r="G6435" s="9">
        <v>1.0</v>
      </c>
      <c r="H6435" s="11">
        <f>IFERROR(__xludf.DUMMYFUNCTION("IFERROR(FILTER(Filter!$A$1:A9983,Filter!$A$1:A9983=A6435),0)"),0.0)</f>
        <v>0</v>
      </c>
    </row>
    <row r="6436" hidden="1">
      <c r="A6436" s="8"/>
      <c r="B6436" s="9"/>
      <c r="C6436" s="9"/>
      <c r="D6436" s="9"/>
      <c r="E6436" s="9"/>
      <c r="F6436" s="9"/>
      <c r="G6436" s="9"/>
      <c r="H6436" s="11"/>
    </row>
    <row r="6437">
      <c r="A6437" s="8" t="s">
        <v>6200</v>
      </c>
      <c r="B6437" s="9">
        <v>2.0</v>
      </c>
      <c r="C6437" s="9">
        <v>0.0</v>
      </c>
      <c r="D6437" s="9">
        <v>2.0</v>
      </c>
      <c r="E6437" s="9">
        <v>0.0</v>
      </c>
      <c r="F6437" s="9">
        <v>2.0</v>
      </c>
      <c r="G6437" s="9">
        <v>1.0</v>
      </c>
      <c r="H6437" s="11">
        <f>IFERROR(__xludf.DUMMYFUNCTION("IFERROR(FILTER(Filter!$A$1:A9983,Filter!$A$1:A9983=A6437),0)"),0.0)</f>
        <v>0</v>
      </c>
    </row>
    <row r="6438">
      <c r="A6438" s="8" t="s">
        <v>6201</v>
      </c>
      <c r="B6438" s="9">
        <v>5.0</v>
      </c>
      <c r="C6438" s="9">
        <v>0.0</v>
      </c>
      <c r="D6438" s="9">
        <v>4.0</v>
      </c>
      <c r="E6438" s="9">
        <v>1.0</v>
      </c>
      <c r="F6438" s="9">
        <v>5.0</v>
      </c>
      <c r="G6438" s="9">
        <v>1.0</v>
      </c>
      <c r="H6438" s="11">
        <f>IFERROR(__xludf.DUMMYFUNCTION("IFERROR(FILTER(Filter!$A$1:A9983,Filter!$A$1:A9983=A6438),0)"),0.0)</f>
        <v>0</v>
      </c>
    </row>
    <row r="6439">
      <c r="A6439" s="8" t="s">
        <v>6202</v>
      </c>
      <c r="B6439" s="9">
        <v>15.0</v>
      </c>
      <c r="C6439" s="9">
        <v>0.0</v>
      </c>
      <c r="D6439" s="9">
        <v>11.0</v>
      </c>
      <c r="E6439" s="9">
        <v>4.0</v>
      </c>
      <c r="F6439" s="9">
        <v>15.0</v>
      </c>
      <c r="G6439" s="9">
        <v>1.0</v>
      </c>
      <c r="H6439" s="11">
        <f>IFERROR(__xludf.DUMMYFUNCTION("IFERROR(FILTER(Filter!$A$1:A9983,Filter!$A$1:A9983=A6439),0)"),0.0)</f>
        <v>0</v>
      </c>
    </row>
    <row r="6440">
      <c r="A6440" s="8" t="s">
        <v>6203</v>
      </c>
      <c r="B6440" s="9">
        <v>7.0</v>
      </c>
      <c r="C6440" s="9">
        <v>0.0</v>
      </c>
      <c r="D6440" s="9">
        <v>6.0</v>
      </c>
      <c r="E6440" s="9">
        <v>1.0</v>
      </c>
      <c r="F6440" s="9">
        <v>7.0</v>
      </c>
      <c r="G6440" s="9">
        <v>1.0</v>
      </c>
      <c r="H6440" s="11">
        <f>IFERROR(__xludf.DUMMYFUNCTION("IFERROR(FILTER(Filter!$A$1:A9983,Filter!$A$1:A9983=A6440),0)"),0.0)</f>
        <v>0</v>
      </c>
    </row>
    <row r="6441">
      <c r="A6441" s="8" t="s">
        <v>6204</v>
      </c>
      <c r="B6441" s="9">
        <v>7.0</v>
      </c>
      <c r="C6441" s="9">
        <v>0.0</v>
      </c>
      <c r="D6441" s="9">
        <v>6.0</v>
      </c>
      <c r="E6441" s="9">
        <v>1.0</v>
      </c>
      <c r="F6441" s="9">
        <v>7.0</v>
      </c>
      <c r="G6441" s="9">
        <v>1.0</v>
      </c>
      <c r="H6441" s="11">
        <f>IFERROR(__xludf.DUMMYFUNCTION("IFERROR(FILTER(Filter!$A$1:A9983,Filter!$A$1:A9983=A6441),0)"),0.0)</f>
        <v>0</v>
      </c>
    </row>
    <row r="6442">
      <c r="A6442" s="8" t="s">
        <v>6205</v>
      </c>
      <c r="B6442" s="9">
        <v>5.0</v>
      </c>
      <c r="C6442" s="9">
        <v>0.0</v>
      </c>
      <c r="D6442" s="9">
        <v>4.0</v>
      </c>
      <c r="E6442" s="9">
        <v>1.0</v>
      </c>
      <c r="F6442" s="9">
        <v>5.0</v>
      </c>
      <c r="G6442" s="9">
        <v>1.0</v>
      </c>
      <c r="H6442" s="11">
        <f>IFERROR(__xludf.DUMMYFUNCTION("IFERROR(FILTER(Filter!$A$1:A9983,Filter!$A$1:A9983=A6442),0)"),0.0)</f>
        <v>0</v>
      </c>
    </row>
    <row r="6443">
      <c r="A6443" s="8" t="s">
        <v>6206</v>
      </c>
      <c r="B6443" s="9">
        <v>8.0</v>
      </c>
      <c r="C6443" s="9">
        <v>0.0</v>
      </c>
      <c r="D6443" s="9">
        <v>7.0</v>
      </c>
      <c r="E6443" s="9">
        <v>1.0</v>
      </c>
      <c r="F6443" s="9">
        <v>8.0</v>
      </c>
      <c r="G6443" s="9">
        <v>1.0</v>
      </c>
      <c r="H6443" s="11">
        <f>IFERROR(__xludf.DUMMYFUNCTION("IFERROR(FILTER(Filter!$A$1:A9983,Filter!$A$1:A9983=A6443),0)"),0.0)</f>
        <v>0</v>
      </c>
    </row>
    <row r="6444">
      <c r="A6444" s="8" t="s">
        <v>6207</v>
      </c>
      <c r="B6444" s="9">
        <v>8.0</v>
      </c>
      <c r="C6444" s="9">
        <v>0.0</v>
      </c>
      <c r="D6444" s="9">
        <v>7.0</v>
      </c>
      <c r="E6444" s="9">
        <v>1.0</v>
      </c>
      <c r="F6444" s="9">
        <v>8.0</v>
      </c>
      <c r="G6444" s="9">
        <v>1.0</v>
      </c>
      <c r="H6444" s="11">
        <f>IFERROR(__xludf.DUMMYFUNCTION("IFERROR(FILTER(Filter!$A$1:A9983,Filter!$A$1:A9983=A6444),0)"),0.0)</f>
        <v>0</v>
      </c>
    </row>
    <row r="6445">
      <c r="A6445" s="8" t="s">
        <v>6208</v>
      </c>
      <c r="B6445" s="9">
        <v>11.0</v>
      </c>
      <c r="C6445" s="9">
        <v>0.0</v>
      </c>
      <c r="D6445" s="9">
        <v>6.0</v>
      </c>
      <c r="E6445" s="9">
        <v>5.0</v>
      </c>
      <c r="F6445" s="9">
        <v>11.0</v>
      </c>
      <c r="G6445" s="9">
        <v>1.0</v>
      </c>
      <c r="H6445" s="11">
        <f>IFERROR(__xludf.DUMMYFUNCTION("IFERROR(FILTER(Filter!$A$1:A9983,Filter!$A$1:A9983=A6445),0)"),0.0)</f>
        <v>0</v>
      </c>
    </row>
    <row r="6446">
      <c r="A6446" s="8" t="s">
        <v>6209</v>
      </c>
      <c r="B6446" s="9">
        <v>20.0</v>
      </c>
      <c r="C6446" s="9">
        <v>0.0</v>
      </c>
      <c r="D6446" s="9">
        <v>20.0</v>
      </c>
      <c r="E6446" s="9">
        <v>0.0</v>
      </c>
      <c r="F6446" s="9">
        <v>20.0</v>
      </c>
      <c r="G6446" s="9">
        <v>1.0</v>
      </c>
      <c r="H6446" s="11">
        <f>IFERROR(__xludf.DUMMYFUNCTION("IFERROR(FILTER(Filter!$A$1:A9983,Filter!$A$1:A9983=A6446),0)"),0.0)</f>
        <v>0</v>
      </c>
    </row>
    <row r="6447">
      <c r="A6447" s="8" t="s">
        <v>6210</v>
      </c>
      <c r="B6447" s="9">
        <v>7.0</v>
      </c>
      <c r="C6447" s="9">
        <v>0.0</v>
      </c>
      <c r="D6447" s="9">
        <v>7.0</v>
      </c>
      <c r="E6447" s="9">
        <v>0.0</v>
      </c>
      <c r="F6447" s="9">
        <v>7.0</v>
      </c>
      <c r="G6447" s="9">
        <v>1.0</v>
      </c>
      <c r="H6447" s="11">
        <f>IFERROR(__xludf.DUMMYFUNCTION("IFERROR(FILTER(Filter!$A$1:A9983,Filter!$A$1:A9983=A6447),0)"),0.0)</f>
        <v>0</v>
      </c>
    </row>
    <row r="6448">
      <c r="A6448" s="8" t="s">
        <v>6211</v>
      </c>
      <c r="B6448" s="9">
        <v>11.0</v>
      </c>
      <c r="C6448" s="9">
        <v>0.0</v>
      </c>
      <c r="D6448" s="9">
        <v>10.0</v>
      </c>
      <c r="E6448" s="9">
        <v>1.0</v>
      </c>
      <c r="F6448" s="9">
        <v>11.0</v>
      </c>
      <c r="G6448" s="9">
        <v>1.0</v>
      </c>
      <c r="H6448" s="11">
        <f>IFERROR(__xludf.DUMMYFUNCTION("IFERROR(FILTER(Filter!$A$1:A9983,Filter!$A$1:A9983=A6448),0)"),0.0)</f>
        <v>0</v>
      </c>
    </row>
    <row r="6449">
      <c r="A6449" s="8" t="s">
        <v>6212</v>
      </c>
      <c r="B6449" s="9">
        <v>5.0</v>
      </c>
      <c r="C6449" s="9">
        <v>0.0</v>
      </c>
      <c r="D6449" s="9">
        <v>4.0</v>
      </c>
      <c r="E6449" s="9">
        <v>1.0</v>
      </c>
      <c r="F6449" s="9">
        <v>5.0</v>
      </c>
      <c r="G6449" s="9">
        <v>1.0</v>
      </c>
      <c r="H6449" s="11">
        <f>IFERROR(__xludf.DUMMYFUNCTION("IFERROR(FILTER(Filter!$A$1:A9983,Filter!$A$1:A9983=A6449),0)"),0.0)</f>
        <v>0</v>
      </c>
    </row>
    <row r="6450" hidden="1">
      <c r="A6450" s="8"/>
      <c r="B6450" s="9"/>
      <c r="C6450" s="9"/>
      <c r="D6450" s="9"/>
      <c r="E6450" s="9"/>
      <c r="F6450" s="9"/>
      <c r="G6450" s="9"/>
      <c r="H6450" s="11"/>
    </row>
    <row r="6451">
      <c r="A6451" s="8" t="s">
        <v>6213</v>
      </c>
      <c r="B6451" s="9">
        <v>4.0</v>
      </c>
      <c r="C6451" s="9">
        <v>0.0</v>
      </c>
      <c r="D6451" s="9">
        <v>3.0</v>
      </c>
      <c r="E6451" s="9">
        <v>1.0</v>
      </c>
      <c r="F6451" s="9">
        <v>4.0</v>
      </c>
      <c r="G6451" s="9">
        <v>1.0</v>
      </c>
      <c r="H6451" s="11">
        <f>IFERROR(__xludf.DUMMYFUNCTION("IFERROR(FILTER(Filter!$A$1:A9983,Filter!$A$1:A9983=A6451),0)"),0.0)</f>
        <v>0</v>
      </c>
    </row>
    <row r="6452">
      <c r="A6452" s="8" t="s">
        <v>6214</v>
      </c>
      <c r="B6452" s="9">
        <v>10.0</v>
      </c>
      <c r="C6452" s="9">
        <v>0.0</v>
      </c>
      <c r="D6452" s="9">
        <v>10.0</v>
      </c>
      <c r="E6452" s="9">
        <v>0.0</v>
      </c>
      <c r="F6452" s="9">
        <v>10.0</v>
      </c>
      <c r="G6452" s="9">
        <v>1.0</v>
      </c>
      <c r="H6452" s="11">
        <f>IFERROR(__xludf.DUMMYFUNCTION("IFERROR(FILTER(Filter!$A$1:A9983,Filter!$A$1:A9983=A6452),0)"),0.0)</f>
        <v>0</v>
      </c>
    </row>
    <row r="6453">
      <c r="A6453" s="8" t="s">
        <v>6215</v>
      </c>
      <c r="B6453" s="9">
        <v>10.0</v>
      </c>
      <c r="C6453" s="9">
        <v>0.0</v>
      </c>
      <c r="D6453" s="9">
        <v>9.0</v>
      </c>
      <c r="E6453" s="9">
        <v>1.0</v>
      </c>
      <c r="F6453" s="9">
        <v>10.0</v>
      </c>
      <c r="G6453" s="9">
        <v>1.0</v>
      </c>
      <c r="H6453" s="11">
        <f>IFERROR(__xludf.DUMMYFUNCTION("IFERROR(FILTER(Filter!$A$1:A9983,Filter!$A$1:A9983=A6453),0)"),0.0)</f>
        <v>0</v>
      </c>
    </row>
    <row r="6454">
      <c r="A6454" s="8" t="s">
        <v>6216</v>
      </c>
      <c r="B6454" s="9">
        <v>11.0</v>
      </c>
      <c r="C6454" s="9">
        <v>0.0</v>
      </c>
      <c r="D6454" s="9">
        <v>7.0</v>
      </c>
      <c r="E6454" s="9">
        <v>4.0</v>
      </c>
      <c r="F6454" s="9">
        <v>11.0</v>
      </c>
      <c r="G6454" s="9">
        <v>1.0</v>
      </c>
      <c r="H6454" s="11">
        <f>IFERROR(__xludf.DUMMYFUNCTION("IFERROR(FILTER(Filter!$A$1:A9983,Filter!$A$1:A9983=A6454),0)"),0.0)</f>
        <v>0</v>
      </c>
    </row>
    <row r="6455">
      <c r="A6455" s="8" t="s">
        <v>6217</v>
      </c>
      <c r="B6455" s="9">
        <v>3.0</v>
      </c>
      <c r="C6455" s="9">
        <v>0.0</v>
      </c>
      <c r="D6455" s="9">
        <v>3.0</v>
      </c>
      <c r="E6455" s="9">
        <v>0.0</v>
      </c>
      <c r="F6455" s="9">
        <v>3.0</v>
      </c>
      <c r="G6455" s="9">
        <v>1.0</v>
      </c>
      <c r="H6455" s="11">
        <f>IFERROR(__xludf.DUMMYFUNCTION("IFERROR(FILTER(Filter!$A$1:A9983,Filter!$A$1:A9983=A6455),0)"),0.0)</f>
        <v>0</v>
      </c>
    </row>
    <row r="6456">
      <c r="A6456" s="8" t="s">
        <v>6218</v>
      </c>
      <c r="B6456" s="9">
        <v>14.0</v>
      </c>
      <c r="C6456" s="9">
        <v>0.0</v>
      </c>
      <c r="D6456" s="9">
        <v>11.0</v>
      </c>
      <c r="E6456" s="9">
        <v>3.0</v>
      </c>
      <c r="F6456" s="9">
        <v>14.0</v>
      </c>
      <c r="G6456" s="9">
        <v>1.0</v>
      </c>
      <c r="H6456" s="11">
        <f>IFERROR(__xludf.DUMMYFUNCTION("IFERROR(FILTER(Filter!$A$1:A9983,Filter!$A$1:A9983=A6456),0)"),0.0)</f>
        <v>0</v>
      </c>
    </row>
    <row r="6457">
      <c r="A6457" s="8" t="s">
        <v>6219</v>
      </c>
      <c r="B6457" s="9">
        <v>16.0</v>
      </c>
      <c r="C6457" s="9">
        <v>0.0</v>
      </c>
      <c r="D6457" s="9">
        <v>13.0</v>
      </c>
      <c r="E6457" s="9">
        <v>3.0</v>
      </c>
      <c r="F6457" s="9">
        <v>16.0</v>
      </c>
      <c r="G6457" s="9">
        <v>1.0</v>
      </c>
      <c r="H6457" s="11">
        <f>IFERROR(__xludf.DUMMYFUNCTION("IFERROR(FILTER(Filter!$A$1:A9983,Filter!$A$1:A9983=A6457),0)"),0.0)</f>
        <v>0</v>
      </c>
    </row>
    <row r="6458">
      <c r="A6458" s="8" t="s">
        <v>6220</v>
      </c>
      <c r="B6458" s="9">
        <v>7.0</v>
      </c>
      <c r="C6458" s="9">
        <v>0.0</v>
      </c>
      <c r="D6458" s="9">
        <v>7.0</v>
      </c>
      <c r="E6458" s="9">
        <v>0.0</v>
      </c>
      <c r="F6458" s="9">
        <v>7.0</v>
      </c>
      <c r="G6458" s="9">
        <v>1.0</v>
      </c>
      <c r="H6458" s="11">
        <f>IFERROR(__xludf.DUMMYFUNCTION("IFERROR(FILTER(Filter!$A$1:A9983,Filter!$A$1:A9983=A6458),0)"),0.0)</f>
        <v>0</v>
      </c>
    </row>
    <row r="6459">
      <c r="A6459" s="8" t="s">
        <v>6221</v>
      </c>
      <c r="B6459" s="9">
        <v>4.0</v>
      </c>
      <c r="C6459" s="9">
        <v>0.0</v>
      </c>
      <c r="D6459" s="9">
        <v>4.0</v>
      </c>
      <c r="E6459" s="9">
        <v>0.0</v>
      </c>
      <c r="F6459" s="9">
        <v>4.0</v>
      </c>
      <c r="G6459" s="9">
        <v>1.0</v>
      </c>
      <c r="H6459" s="11">
        <f>IFERROR(__xludf.DUMMYFUNCTION("IFERROR(FILTER(Filter!$A$1:A9983,Filter!$A$1:A9983=A6459),0)"),0.0)</f>
        <v>0</v>
      </c>
    </row>
    <row r="6460">
      <c r="A6460" s="8" t="s">
        <v>6222</v>
      </c>
      <c r="B6460" s="9">
        <v>11.0</v>
      </c>
      <c r="C6460" s="9">
        <v>0.0</v>
      </c>
      <c r="D6460" s="9">
        <v>9.0</v>
      </c>
      <c r="E6460" s="9">
        <v>2.0</v>
      </c>
      <c r="F6460" s="9">
        <v>11.0</v>
      </c>
      <c r="G6460" s="9">
        <v>1.0</v>
      </c>
      <c r="H6460" s="11">
        <f>IFERROR(__xludf.DUMMYFUNCTION("IFERROR(FILTER(Filter!$A$1:A9983,Filter!$A$1:A9983=A6460),0)"),0.0)</f>
        <v>0</v>
      </c>
    </row>
    <row r="6461">
      <c r="A6461" s="8" t="s">
        <v>6223</v>
      </c>
      <c r="B6461" s="9">
        <v>7.0</v>
      </c>
      <c r="C6461" s="9">
        <v>0.0</v>
      </c>
      <c r="D6461" s="9">
        <v>7.0</v>
      </c>
      <c r="E6461" s="9">
        <v>0.0</v>
      </c>
      <c r="F6461" s="9">
        <v>7.0</v>
      </c>
      <c r="G6461" s="9">
        <v>1.0</v>
      </c>
      <c r="H6461" s="11">
        <f>IFERROR(__xludf.DUMMYFUNCTION("IFERROR(FILTER(Filter!$A$1:A9983,Filter!$A$1:A9983=A6461),0)"),0.0)</f>
        <v>0</v>
      </c>
    </row>
    <row r="6462">
      <c r="A6462" s="8" t="s">
        <v>6224</v>
      </c>
      <c r="B6462" s="9">
        <v>10.0</v>
      </c>
      <c r="C6462" s="9">
        <v>0.0</v>
      </c>
      <c r="D6462" s="9">
        <v>7.0</v>
      </c>
      <c r="E6462" s="9">
        <v>3.0</v>
      </c>
      <c r="F6462" s="9">
        <v>10.0</v>
      </c>
      <c r="G6462" s="9">
        <v>1.0</v>
      </c>
      <c r="H6462" s="11">
        <f>IFERROR(__xludf.DUMMYFUNCTION("IFERROR(FILTER(Filter!$A$1:A9983,Filter!$A$1:A9983=A6462),0)"),0.0)</f>
        <v>0</v>
      </c>
    </row>
    <row r="6463">
      <c r="A6463" s="8" t="s">
        <v>6225</v>
      </c>
      <c r="B6463" s="9">
        <v>13.0</v>
      </c>
      <c r="C6463" s="9">
        <v>0.0</v>
      </c>
      <c r="D6463" s="9">
        <v>13.0</v>
      </c>
      <c r="E6463" s="9">
        <v>0.0</v>
      </c>
      <c r="F6463" s="9">
        <v>13.0</v>
      </c>
      <c r="G6463" s="9">
        <v>1.0</v>
      </c>
      <c r="H6463" s="11">
        <f>IFERROR(__xludf.DUMMYFUNCTION("IFERROR(FILTER(Filter!$A$1:A9983,Filter!$A$1:A9983=A6463),0)"),0.0)</f>
        <v>0</v>
      </c>
    </row>
    <row r="6464">
      <c r="A6464" s="8" t="s">
        <v>6226</v>
      </c>
      <c r="B6464" s="9">
        <v>19.0</v>
      </c>
      <c r="C6464" s="9">
        <v>0.0</v>
      </c>
      <c r="D6464" s="9">
        <v>17.0</v>
      </c>
      <c r="E6464" s="9">
        <v>2.0</v>
      </c>
      <c r="F6464" s="9">
        <v>19.0</v>
      </c>
      <c r="G6464" s="9">
        <v>1.0</v>
      </c>
      <c r="H6464" s="11">
        <f>IFERROR(__xludf.DUMMYFUNCTION("IFERROR(FILTER(Filter!$A$1:A9983,Filter!$A$1:A9983=A6464),0)"),0.0)</f>
        <v>0</v>
      </c>
    </row>
    <row r="6465">
      <c r="A6465" s="8" t="s">
        <v>6227</v>
      </c>
      <c r="B6465" s="9">
        <v>7.0</v>
      </c>
      <c r="C6465" s="9">
        <v>0.0</v>
      </c>
      <c r="D6465" s="9">
        <v>4.0</v>
      </c>
      <c r="E6465" s="9">
        <v>3.0</v>
      </c>
      <c r="F6465" s="9">
        <v>7.0</v>
      </c>
      <c r="G6465" s="9">
        <v>1.0</v>
      </c>
      <c r="H6465" s="11">
        <f>IFERROR(__xludf.DUMMYFUNCTION("IFERROR(FILTER(Filter!$A$1:A9983,Filter!$A$1:A9983=A6465),0)"),0.0)</f>
        <v>0</v>
      </c>
    </row>
    <row r="6466">
      <c r="A6466" s="8" t="s">
        <v>6228</v>
      </c>
      <c r="B6466" s="9">
        <v>7.0</v>
      </c>
      <c r="C6466" s="9">
        <v>0.0</v>
      </c>
      <c r="D6466" s="9">
        <v>4.0</v>
      </c>
      <c r="E6466" s="9">
        <v>3.0</v>
      </c>
      <c r="F6466" s="9">
        <v>7.0</v>
      </c>
      <c r="G6466" s="9">
        <v>1.0</v>
      </c>
      <c r="H6466" s="11">
        <f>IFERROR(__xludf.DUMMYFUNCTION("IFERROR(FILTER(Filter!$A$1:A9983,Filter!$A$1:A9983=A6466),0)"),0.0)</f>
        <v>0</v>
      </c>
    </row>
    <row r="6467">
      <c r="A6467" s="8" t="s">
        <v>6229</v>
      </c>
      <c r="B6467" s="9">
        <v>7.0</v>
      </c>
      <c r="C6467" s="9">
        <v>0.0</v>
      </c>
      <c r="D6467" s="9">
        <v>7.0</v>
      </c>
      <c r="E6467" s="9">
        <v>0.0</v>
      </c>
      <c r="F6467" s="9">
        <v>7.0</v>
      </c>
      <c r="G6467" s="9">
        <v>1.0</v>
      </c>
      <c r="H6467" s="11">
        <f>IFERROR(__xludf.DUMMYFUNCTION("IFERROR(FILTER(Filter!$A$1:A9983,Filter!$A$1:A9983=A6467),0)"),0.0)</f>
        <v>0</v>
      </c>
    </row>
    <row r="6468">
      <c r="A6468" s="8" t="s">
        <v>6230</v>
      </c>
      <c r="B6468" s="9">
        <v>16.0</v>
      </c>
      <c r="C6468" s="9">
        <v>0.0</v>
      </c>
      <c r="D6468" s="9">
        <v>13.0</v>
      </c>
      <c r="E6468" s="9">
        <v>3.0</v>
      </c>
      <c r="F6468" s="9">
        <v>16.0</v>
      </c>
      <c r="G6468" s="9">
        <v>1.0</v>
      </c>
      <c r="H6468" s="11">
        <f>IFERROR(__xludf.DUMMYFUNCTION("IFERROR(FILTER(Filter!$A$1:A9983,Filter!$A$1:A9983=A6468),0)"),0.0)</f>
        <v>0</v>
      </c>
    </row>
    <row r="6469">
      <c r="A6469" s="8" t="s">
        <v>6231</v>
      </c>
      <c r="B6469" s="9">
        <v>2.0</v>
      </c>
      <c r="C6469" s="9">
        <v>0.0</v>
      </c>
      <c r="D6469" s="9">
        <v>2.0</v>
      </c>
      <c r="E6469" s="9">
        <v>0.0</v>
      </c>
      <c r="F6469" s="9">
        <v>2.0</v>
      </c>
      <c r="G6469" s="9">
        <v>1.0</v>
      </c>
      <c r="H6469" s="11">
        <f>IFERROR(__xludf.DUMMYFUNCTION("IFERROR(FILTER(Filter!$A$1:A9983,Filter!$A$1:A9983=A6469),0)"),0.0)</f>
        <v>0</v>
      </c>
    </row>
    <row r="6470" hidden="1">
      <c r="A6470" s="8"/>
      <c r="B6470" s="9"/>
      <c r="C6470" s="9"/>
      <c r="D6470" s="9"/>
      <c r="E6470" s="9"/>
      <c r="F6470" s="9"/>
      <c r="G6470" s="9"/>
      <c r="H6470" s="11"/>
    </row>
    <row r="6471">
      <c r="A6471" s="8" t="s">
        <v>6232</v>
      </c>
      <c r="B6471" s="9">
        <v>24.0</v>
      </c>
      <c r="C6471" s="9">
        <v>0.0</v>
      </c>
      <c r="D6471" s="9">
        <v>22.0</v>
      </c>
      <c r="E6471" s="9">
        <v>2.0</v>
      </c>
      <c r="F6471" s="9">
        <v>24.0</v>
      </c>
      <c r="G6471" s="9">
        <v>1.0</v>
      </c>
      <c r="H6471" s="11">
        <f>IFERROR(__xludf.DUMMYFUNCTION("IFERROR(FILTER(Filter!$A$1:A9983,Filter!$A$1:A9983=A6471),0)"),0.0)</f>
        <v>0</v>
      </c>
    </row>
    <row r="6472">
      <c r="A6472" s="8" t="s">
        <v>6233</v>
      </c>
      <c r="B6472" s="9">
        <v>15.0</v>
      </c>
      <c r="C6472" s="9">
        <v>0.0</v>
      </c>
      <c r="D6472" s="9">
        <v>14.0</v>
      </c>
      <c r="E6472" s="9">
        <v>1.0</v>
      </c>
      <c r="F6472" s="9">
        <v>15.0</v>
      </c>
      <c r="G6472" s="9">
        <v>1.0</v>
      </c>
      <c r="H6472" s="11">
        <f>IFERROR(__xludf.DUMMYFUNCTION("IFERROR(FILTER(Filter!$A$1:A9983,Filter!$A$1:A9983=A6472),0)"),0.0)</f>
        <v>0</v>
      </c>
    </row>
    <row r="6473">
      <c r="A6473" s="8" t="s">
        <v>6234</v>
      </c>
      <c r="B6473" s="9">
        <v>5.0</v>
      </c>
      <c r="C6473" s="9">
        <v>0.0</v>
      </c>
      <c r="D6473" s="9">
        <v>5.0</v>
      </c>
      <c r="E6473" s="9">
        <v>0.0</v>
      </c>
      <c r="F6473" s="9">
        <v>5.0</v>
      </c>
      <c r="G6473" s="9">
        <v>1.0</v>
      </c>
      <c r="H6473" s="11">
        <f>IFERROR(__xludf.DUMMYFUNCTION("IFERROR(FILTER(Filter!$A$1:A9983,Filter!$A$1:A9983=A6473),0)"),0.0)</f>
        <v>0</v>
      </c>
    </row>
    <row r="6474" hidden="1">
      <c r="A6474" s="8"/>
      <c r="B6474" s="9"/>
      <c r="C6474" s="9"/>
      <c r="D6474" s="9"/>
      <c r="E6474" s="9"/>
      <c r="F6474" s="9"/>
      <c r="G6474" s="9"/>
      <c r="H6474" s="11"/>
    </row>
    <row r="6475">
      <c r="A6475" s="8" t="s">
        <v>6235</v>
      </c>
      <c r="B6475" s="9">
        <v>10.0</v>
      </c>
      <c r="C6475" s="9">
        <v>0.0</v>
      </c>
      <c r="D6475" s="9">
        <v>10.0</v>
      </c>
      <c r="E6475" s="9">
        <v>0.0</v>
      </c>
      <c r="F6475" s="9">
        <v>10.0</v>
      </c>
      <c r="G6475" s="9">
        <v>1.0</v>
      </c>
      <c r="H6475" s="11">
        <f>IFERROR(__xludf.DUMMYFUNCTION("IFERROR(FILTER(Filter!$A$1:A9983,Filter!$A$1:A9983=A6475),0)"),0.0)</f>
        <v>0</v>
      </c>
    </row>
    <row r="6476">
      <c r="A6476" s="8" t="s">
        <v>6236</v>
      </c>
      <c r="B6476" s="9">
        <v>11.0</v>
      </c>
      <c r="C6476" s="9">
        <v>0.0</v>
      </c>
      <c r="D6476" s="9">
        <v>9.0</v>
      </c>
      <c r="E6476" s="9">
        <v>2.0</v>
      </c>
      <c r="F6476" s="9">
        <v>11.0</v>
      </c>
      <c r="G6476" s="9">
        <v>1.0</v>
      </c>
      <c r="H6476" s="11">
        <f>IFERROR(__xludf.DUMMYFUNCTION("IFERROR(FILTER(Filter!$A$1:A9983,Filter!$A$1:A9983=A6476),0)"),0.0)</f>
        <v>0</v>
      </c>
    </row>
    <row r="6477">
      <c r="A6477" s="8" t="s">
        <v>6237</v>
      </c>
      <c r="B6477" s="9">
        <v>15.0</v>
      </c>
      <c r="C6477" s="9">
        <v>0.0</v>
      </c>
      <c r="D6477" s="9">
        <v>15.0</v>
      </c>
      <c r="E6477" s="9">
        <v>0.0</v>
      </c>
      <c r="F6477" s="9">
        <v>15.0</v>
      </c>
      <c r="G6477" s="9">
        <v>1.0</v>
      </c>
      <c r="H6477" s="11">
        <f>IFERROR(__xludf.DUMMYFUNCTION("IFERROR(FILTER(Filter!$A$1:A9983,Filter!$A$1:A9983=A6477),0)"),0.0)</f>
        <v>0</v>
      </c>
    </row>
    <row r="6478">
      <c r="A6478" s="8" t="s">
        <v>6238</v>
      </c>
      <c r="B6478" s="9">
        <v>6.0</v>
      </c>
      <c r="C6478" s="9">
        <v>0.0</v>
      </c>
      <c r="D6478" s="9">
        <v>5.0</v>
      </c>
      <c r="E6478" s="9">
        <v>1.0</v>
      </c>
      <c r="F6478" s="9">
        <v>6.0</v>
      </c>
      <c r="G6478" s="9">
        <v>1.0</v>
      </c>
      <c r="H6478" s="11">
        <f>IFERROR(__xludf.DUMMYFUNCTION("IFERROR(FILTER(Filter!$A$1:A9983,Filter!$A$1:A9983=A6478),0)"),0.0)</f>
        <v>0</v>
      </c>
    </row>
    <row r="6479">
      <c r="A6479" s="8" t="s">
        <v>6239</v>
      </c>
      <c r="B6479" s="9">
        <v>21.0</v>
      </c>
      <c r="C6479" s="9">
        <v>0.0</v>
      </c>
      <c r="D6479" s="9">
        <v>15.0</v>
      </c>
      <c r="E6479" s="9">
        <v>6.0</v>
      </c>
      <c r="F6479" s="9">
        <v>21.0</v>
      </c>
      <c r="G6479" s="9">
        <v>1.0</v>
      </c>
      <c r="H6479" s="11">
        <f>IFERROR(__xludf.DUMMYFUNCTION("IFERROR(FILTER(Filter!$A$1:A9983,Filter!$A$1:A9983=A6479),0)"),0.0)</f>
        <v>0</v>
      </c>
    </row>
    <row r="6480">
      <c r="A6480" s="8" t="s">
        <v>6240</v>
      </c>
      <c r="B6480" s="9">
        <v>4.0</v>
      </c>
      <c r="C6480" s="9">
        <v>0.0</v>
      </c>
      <c r="D6480" s="9">
        <v>4.0</v>
      </c>
      <c r="E6480" s="9">
        <v>0.0</v>
      </c>
      <c r="F6480" s="9">
        <v>4.0</v>
      </c>
      <c r="G6480" s="9">
        <v>1.0</v>
      </c>
      <c r="H6480" s="11">
        <f>IFERROR(__xludf.DUMMYFUNCTION("IFERROR(FILTER(Filter!$A$1:A9983,Filter!$A$1:A9983=A6480),0)"),0.0)</f>
        <v>0</v>
      </c>
    </row>
    <row r="6481">
      <c r="A6481" s="8" t="s">
        <v>6241</v>
      </c>
      <c r="B6481" s="9">
        <v>6.0</v>
      </c>
      <c r="C6481" s="9">
        <v>0.0</v>
      </c>
      <c r="D6481" s="9">
        <v>6.0</v>
      </c>
      <c r="E6481" s="9">
        <v>0.0</v>
      </c>
      <c r="F6481" s="9">
        <v>6.0</v>
      </c>
      <c r="G6481" s="9">
        <v>1.0</v>
      </c>
      <c r="H6481" s="11">
        <f>IFERROR(__xludf.DUMMYFUNCTION("IFERROR(FILTER(Filter!$A$1:A9983,Filter!$A$1:A9983=A6481),0)"),0.0)</f>
        <v>0</v>
      </c>
    </row>
    <row r="6482">
      <c r="A6482" s="8" t="s">
        <v>6242</v>
      </c>
      <c r="B6482" s="9">
        <v>8.0</v>
      </c>
      <c r="C6482" s="9">
        <v>0.0</v>
      </c>
      <c r="D6482" s="9">
        <v>6.0</v>
      </c>
      <c r="E6482" s="9">
        <v>2.0</v>
      </c>
      <c r="F6482" s="9">
        <v>8.0</v>
      </c>
      <c r="G6482" s="9">
        <v>1.0</v>
      </c>
      <c r="H6482" s="11">
        <f>IFERROR(__xludf.DUMMYFUNCTION("IFERROR(FILTER(Filter!$A$1:A9983,Filter!$A$1:A9983=A6482),0)"),0.0)</f>
        <v>0</v>
      </c>
    </row>
    <row r="6483">
      <c r="A6483" s="8" t="s">
        <v>6243</v>
      </c>
      <c r="B6483" s="9">
        <v>13.0</v>
      </c>
      <c r="C6483" s="9">
        <v>0.0</v>
      </c>
      <c r="D6483" s="9">
        <v>12.0</v>
      </c>
      <c r="E6483" s="9">
        <v>1.0</v>
      </c>
      <c r="F6483" s="9">
        <v>13.0</v>
      </c>
      <c r="G6483" s="9">
        <v>1.0</v>
      </c>
      <c r="H6483" s="11">
        <f>IFERROR(__xludf.DUMMYFUNCTION("IFERROR(FILTER(Filter!$A$1:A9983,Filter!$A$1:A9983=A6483),0)"),0.0)</f>
        <v>0</v>
      </c>
    </row>
    <row r="6484">
      <c r="A6484" s="8" t="s">
        <v>6244</v>
      </c>
      <c r="B6484" s="9">
        <v>6.0</v>
      </c>
      <c r="C6484" s="9">
        <v>0.0</v>
      </c>
      <c r="D6484" s="9">
        <v>5.0</v>
      </c>
      <c r="E6484" s="9">
        <v>1.0</v>
      </c>
      <c r="F6484" s="9">
        <v>6.0</v>
      </c>
      <c r="G6484" s="9">
        <v>1.0</v>
      </c>
      <c r="H6484" s="11">
        <f>IFERROR(__xludf.DUMMYFUNCTION("IFERROR(FILTER(Filter!$A$1:A9983,Filter!$A$1:A9983=A6484),0)"),0.0)</f>
        <v>0</v>
      </c>
    </row>
    <row r="6485">
      <c r="A6485" s="8" t="s">
        <v>6245</v>
      </c>
      <c r="B6485" s="9">
        <v>9.0</v>
      </c>
      <c r="C6485" s="9">
        <v>0.0</v>
      </c>
      <c r="D6485" s="9">
        <v>9.0</v>
      </c>
      <c r="E6485" s="9">
        <v>0.0</v>
      </c>
      <c r="F6485" s="9">
        <v>9.0</v>
      </c>
      <c r="G6485" s="9">
        <v>1.0</v>
      </c>
      <c r="H6485" s="11">
        <f>IFERROR(__xludf.DUMMYFUNCTION("IFERROR(FILTER(Filter!$A$1:A9983,Filter!$A$1:A9983=A6485),0)"),0.0)</f>
        <v>0</v>
      </c>
    </row>
    <row r="6486">
      <c r="A6486" s="8" t="s">
        <v>6246</v>
      </c>
      <c r="B6486" s="9">
        <v>10.0</v>
      </c>
      <c r="C6486" s="9">
        <v>0.0</v>
      </c>
      <c r="D6486" s="9">
        <v>10.0</v>
      </c>
      <c r="E6486" s="9">
        <v>0.0</v>
      </c>
      <c r="F6486" s="9">
        <v>10.0</v>
      </c>
      <c r="G6486" s="9">
        <v>1.0</v>
      </c>
      <c r="H6486" s="11">
        <f>IFERROR(__xludf.DUMMYFUNCTION("IFERROR(FILTER(Filter!$A$1:A9983,Filter!$A$1:A9983=A6486),0)"),0.0)</f>
        <v>0</v>
      </c>
    </row>
    <row r="6487">
      <c r="A6487" s="8" t="s">
        <v>6247</v>
      </c>
      <c r="B6487" s="9">
        <v>12.0</v>
      </c>
      <c r="C6487" s="9">
        <v>0.0</v>
      </c>
      <c r="D6487" s="9">
        <v>11.0</v>
      </c>
      <c r="E6487" s="9">
        <v>1.0</v>
      </c>
      <c r="F6487" s="9">
        <v>12.0</v>
      </c>
      <c r="G6487" s="9">
        <v>1.0</v>
      </c>
      <c r="H6487" s="11">
        <f>IFERROR(__xludf.DUMMYFUNCTION("IFERROR(FILTER(Filter!$A$1:A9983,Filter!$A$1:A9983=A6487),0)"),0.0)</f>
        <v>0</v>
      </c>
    </row>
    <row r="6488">
      <c r="A6488" s="8" t="s">
        <v>6248</v>
      </c>
      <c r="B6488" s="9">
        <v>9.0</v>
      </c>
      <c r="C6488" s="9">
        <v>0.0</v>
      </c>
      <c r="D6488" s="9">
        <v>8.0</v>
      </c>
      <c r="E6488" s="9">
        <v>1.0</v>
      </c>
      <c r="F6488" s="9">
        <v>9.0</v>
      </c>
      <c r="G6488" s="9">
        <v>1.0</v>
      </c>
      <c r="H6488" s="11">
        <f>IFERROR(__xludf.DUMMYFUNCTION("IFERROR(FILTER(Filter!$A$1:A9983,Filter!$A$1:A9983=A6488),0)"),0.0)</f>
        <v>0</v>
      </c>
    </row>
    <row r="6489">
      <c r="A6489" s="8" t="s">
        <v>6249</v>
      </c>
      <c r="B6489" s="9">
        <v>6.0</v>
      </c>
      <c r="C6489" s="9">
        <v>0.0</v>
      </c>
      <c r="D6489" s="9">
        <v>6.0</v>
      </c>
      <c r="E6489" s="9">
        <v>0.0</v>
      </c>
      <c r="F6489" s="9">
        <v>6.0</v>
      </c>
      <c r="G6489" s="9">
        <v>1.0</v>
      </c>
      <c r="H6489" s="11">
        <f>IFERROR(__xludf.DUMMYFUNCTION("IFERROR(FILTER(Filter!$A$1:A9983,Filter!$A$1:A9983=A6489),0)"),0.0)</f>
        <v>0</v>
      </c>
    </row>
    <row r="6490">
      <c r="A6490" s="8" t="s">
        <v>6250</v>
      </c>
      <c r="B6490" s="9">
        <v>10.0</v>
      </c>
      <c r="C6490" s="9">
        <v>0.0</v>
      </c>
      <c r="D6490" s="9">
        <v>10.0</v>
      </c>
      <c r="E6490" s="9">
        <v>0.0</v>
      </c>
      <c r="F6490" s="9">
        <v>10.0</v>
      </c>
      <c r="G6490" s="9">
        <v>1.0</v>
      </c>
      <c r="H6490" s="11">
        <f>IFERROR(__xludf.DUMMYFUNCTION("IFERROR(FILTER(Filter!$A$1:A9983,Filter!$A$1:A9983=A6490),0)"),0.0)</f>
        <v>0</v>
      </c>
    </row>
    <row r="6491">
      <c r="A6491" s="8" t="s">
        <v>6251</v>
      </c>
      <c r="B6491" s="9">
        <v>11.0</v>
      </c>
      <c r="C6491" s="9">
        <v>0.0</v>
      </c>
      <c r="D6491" s="9">
        <v>10.0</v>
      </c>
      <c r="E6491" s="9">
        <v>1.0</v>
      </c>
      <c r="F6491" s="9">
        <v>11.0</v>
      </c>
      <c r="G6491" s="9">
        <v>1.0</v>
      </c>
      <c r="H6491" s="11">
        <f>IFERROR(__xludf.DUMMYFUNCTION("IFERROR(FILTER(Filter!$A$1:A9983,Filter!$A$1:A9983=A6491),0)"),0.0)</f>
        <v>0</v>
      </c>
    </row>
    <row r="6492">
      <c r="A6492" s="8" t="s">
        <v>6252</v>
      </c>
      <c r="B6492" s="9">
        <v>7.0</v>
      </c>
      <c r="C6492" s="9">
        <v>0.0</v>
      </c>
      <c r="D6492" s="9">
        <v>6.0</v>
      </c>
      <c r="E6492" s="9">
        <v>1.0</v>
      </c>
      <c r="F6492" s="9">
        <v>7.0</v>
      </c>
      <c r="G6492" s="9">
        <v>1.0</v>
      </c>
      <c r="H6492" s="11">
        <f>IFERROR(__xludf.DUMMYFUNCTION("IFERROR(FILTER(Filter!$A$1:A9983,Filter!$A$1:A9983=A6492),0)"),0.0)</f>
        <v>0</v>
      </c>
    </row>
    <row r="6493">
      <c r="A6493" s="8" t="s">
        <v>6253</v>
      </c>
      <c r="B6493" s="9">
        <v>5.0</v>
      </c>
      <c r="C6493" s="9">
        <v>0.0</v>
      </c>
      <c r="D6493" s="9">
        <v>5.0</v>
      </c>
      <c r="E6493" s="9">
        <v>0.0</v>
      </c>
      <c r="F6493" s="9">
        <v>5.0</v>
      </c>
      <c r="G6493" s="9">
        <v>1.0</v>
      </c>
      <c r="H6493" s="11">
        <f>IFERROR(__xludf.DUMMYFUNCTION("IFERROR(FILTER(Filter!$A$1:A9983,Filter!$A$1:A9983=A6493),0)"),0.0)</f>
        <v>0</v>
      </c>
    </row>
    <row r="6494">
      <c r="A6494" s="8" t="s">
        <v>6254</v>
      </c>
      <c r="B6494" s="9">
        <v>3.0</v>
      </c>
      <c r="C6494" s="9">
        <v>0.0</v>
      </c>
      <c r="D6494" s="9">
        <v>3.0</v>
      </c>
      <c r="E6494" s="9">
        <v>0.0</v>
      </c>
      <c r="F6494" s="9">
        <v>3.0</v>
      </c>
      <c r="G6494" s="9">
        <v>1.0</v>
      </c>
      <c r="H6494" s="11">
        <f>IFERROR(__xludf.DUMMYFUNCTION("IFERROR(FILTER(Filter!$A$1:A9983,Filter!$A$1:A9983=A6494),0)"),0.0)</f>
        <v>0</v>
      </c>
    </row>
    <row r="6495">
      <c r="A6495" s="8" t="s">
        <v>6255</v>
      </c>
      <c r="B6495" s="9">
        <v>4.0</v>
      </c>
      <c r="C6495" s="9">
        <v>0.0</v>
      </c>
      <c r="D6495" s="9">
        <v>4.0</v>
      </c>
      <c r="E6495" s="9">
        <v>0.0</v>
      </c>
      <c r="F6495" s="9">
        <v>4.0</v>
      </c>
      <c r="G6495" s="9">
        <v>1.0</v>
      </c>
      <c r="H6495" s="11">
        <f>IFERROR(__xludf.DUMMYFUNCTION("IFERROR(FILTER(Filter!$A$1:A9983,Filter!$A$1:A9983=A6495),0)"),0.0)</f>
        <v>0</v>
      </c>
    </row>
    <row r="6496">
      <c r="A6496" s="8" t="s">
        <v>6256</v>
      </c>
      <c r="B6496" s="9">
        <v>2.0</v>
      </c>
      <c r="C6496" s="9">
        <v>0.0</v>
      </c>
      <c r="D6496" s="9">
        <v>1.0</v>
      </c>
      <c r="E6496" s="9">
        <v>1.0</v>
      </c>
      <c r="F6496" s="9">
        <v>2.0</v>
      </c>
      <c r="G6496" s="9">
        <v>1.0</v>
      </c>
      <c r="H6496" s="11">
        <f>IFERROR(__xludf.DUMMYFUNCTION("IFERROR(FILTER(Filter!$A$1:A9983,Filter!$A$1:A9983=A6496),0)"),0.0)</f>
        <v>0</v>
      </c>
    </row>
    <row r="6497">
      <c r="A6497" s="8" t="s">
        <v>6257</v>
      </c>
      <c r="B6497" s="9">
        <v>15.0</v>
      </c>
      <c r="C6497" s="9">
        <v>0.0</v>
      </c>
      <c r="D6497" s="9">
        <v>15.0</v>
      </c>
      <c r="E6497" s="9">
        <v>0.0</v>
      </c>
      <c r="F6497" s="9">
        <v>15.0</v>
      </c>
      <c r="G6497" s="9">
        <v>1.0</v>
      </c>
      <c r="H6497" s="11">
        <f>IFERROR(__xludf.DUMMYFUNCTION("IFERROR(FILTER(Filter!$A$1:A9983,Filter!$A$1:A9983=A6497),0)"),0.0)</f>
        <v>0</v>
      </c>
    </row>
    <row r="6498">
      <c r="A6498" s="8" t="s">
        <v>6258</v>
      </c>
      <c r="B6498" s="9">
        <v>5.0</v>
      </c>
      <c r="C6498" s="9">
        <v>0.0</v>
      </c>
      <c r="D6498" s="9">
        <v>5.0</v>
      </c>
      <c r="E6498" s="9">
        <v>0.0</v>
      </c>
      <c r="F6498" s="9">
        <v>5.0</v>
      </c>
      <c r="G6498" s="9">
        <v>1.0</v>
      </c>
      <c r="H6498" s="11">
        <f>IFERROR(__xludf.DUMMYFUNCTION("IFERROR(FILTER(Filter!$A$1:A9983,Filter!$A$1:A9983=A6498),0)"),0.0)</f>
        <v>0</v>
      </c>
    </row>
    <row r="6499">
      <c r="A6499" s="8" t="s">
        <v>6259</v>
      </c>
      <c r="B6499" s="9">
        <v>7.0</v>
      </c>
      <c r="C6499" s="9">
        <v>0.0</v>
      </c>
      <c r="D6499" s="9">
        <v>7.0</v>
      </c>
      <c r="E6499" s="9">
        <v>0.0</v>
      </c>
      <c r="F6499" s="9">
        <v>7.0</v>
      </c>
      <c r="G6499" s="9">
        <v>1.0</v>
      </c>
      <c r="H6499" s="11">
        <f>IFERROR(__xludf.DUMMYFUNCTION("IFERROR(FILTER(Filter!$A$1:A9983,Filter!$A$1:A9983=A6499),0)"),0.0)</f>
        <v>0</v>
      </c>
    </row>
    <row r="6500">
      <c r="A6500" s="8" t="s">
        <v>6260</v>
      </c>
      <c r="B6500" s="9">
        <v>2.0</v>
      </c>
      <c r="C6500" s="9">
        <v>0.0</v>
      </c>
      <c r="D6500" s="9">
        <v>2.0</v>
      </c>
      <c r="E6500" s="9">
        <v>0.0</v>
      </c>
      <c r="F6500" s="9">
        <v>2.0</v>
      </c>
      <c r="G6500" s="9">
        <v>1.0</v>
      </c>
      <c r="H6500" s="11">
        <f>IFERROR(__xludf.DUMMYFUNCTION("IFERROR(FILTER(Filter!$A$1:A9983,Filter!$A$1:A9983=A6500),0)"),0.0)</f>
        <v>0</v>
      </c>
    </row>
    <row r="6501" hidden="1">
      <c r="A6501" s="8"/>
      <c r="B6501" s="9"/>
      <c r="C6501" s="9"/>
      <c r="D6501" s="9"/>
      <c r="E6501" s="9"/>
      <c r="F6501" s="9"/>
      <c r="G6501" s="9"/>
      <c r="H6501" s="11"/>
    </row>
    <row r="6502">
      <c r="A6502" s="8" t="s">
        <v>6261</v>
      </c>
      <c r="B6502" s="9">
        <v>6.0</v>
      </c>
      <c r="C6502" s="9">
        <v>0.0</v>
      </c>
      <c r="D6502" s="9">
        <v>6.0</v>
      </c>
      <c r="E6502" s="9">
        <v>0.0</v>
      </c>
      <c r="F6502" s="9">
        <v>6.0</v>
      </c>
      <c r="G6502" s="9">
        <v>1.0</v>
      </c>
      <c r="H6502" s="11">
        <f>IFERROR(__xludf.DUMMYFUNCTION("IFERROR(FILTER(Filter!$A$1:A9983,Filter!$A$1:A9983=A6502),0)"),0.0)</f>
        <v>0</v>
      </c>
    </row>
    <row r="6503">
      <c r="A6503" s="8" t="s">
        <v>6262</v>
      </c>
      <c r="B6503" s="9">
        <v>6.0</v>
      </c>
      <c r="C6503" s="9">
        <v>0.0</v>
      </c>
      <c r="D6503" s="9">
        <v>5.0</v>
      </c>
      <c r="E6503" s="9">
        <v>1.0</v>
      </c>
      <c r="F6503" s="9">
        <v>6.0</v>
      </c>
      <c r="G6503" s="9">
        <v>1.0</v>
      </c>
      <c r="H6503" s="11">
        <f>IFERROR(__xludf.DUMMYFUNCTION("IFERROR(FILTER(Filter!$A$1:A9983,Filter!$A$1:A9983=A6503),0)"),0.0)</f>
        <v>0</v>
      </c>
    </row>
    <row r="6504">
      <c r="A6504" s="8" t="s">
        <v>6263</v>
      </c>
      <c r="B6504" s="9">
        <v>10.0</v>
      </c>
      <c r="C6504" s="9">
        <v>0.0</v>
      </c>
      <c r="D6504" s="9">
        <v>10.0</v>
      </c>
      <c r="E6504" s="9">
        <v>0.0</v>
      </c>
      <c r="F6504" s="9">
        <v>10.0</v>
      </c>
      <c r="G6504" s="9">
        <v>1.0</v>
      </c>
      <c r="H6504" s="11">
        <f>IFERROR(__xludf.DUMMYFUNCTION("IFERROR(FILTER(Filter!$A$1:A9983,Filter!$A$1:A9983=A6504),0)"),0.0)</f>
        <v>0</v>
      </c>
    </row>
    <row r="6505">
      <c r="A6505" s="8" t="s">
        <v>6264</v>
      </c>
      <c r="B6505" s="9">
        <v>5.0</v>
      </c>
      <c r="C6505" s="9">
        <v>0.0</v>
      </c>
      <c r="D6505" s="9">
        <v>5.0</v>
      </c>
      <c r="E6505" s="9">
        <v>0.0</v>
      </c>
      <c r="F6505" s="9">
        <v>5.0</v>
      </c>
      <c r="G6505" s="9">
        <v>1.0</v>
      </c>
      <c r="H6505" s="11">
        <f>IFERROR(__xludf.DUMMYFUNCTION("IFERROR(FILTER(Filter!$A$1:A9983,Filter!$A$1:A9983=A6505),0)"),0.0)</f>
        <v>0</v>
      </c>
    </row>
    <row r="6506">
      <c r="A6506" s="8" t="s">
        <v>6265</v>
      </c>
      <c r="B6506" s="9">
        <v>5.0</v>
      </c>
      <c r="C6506" s="9">
        <v>0.0</v>
      </c>
      <c r="D6506" s="9">
        <v>4.0</v>
      </c>
      <c r="E6506" s="9">
        <v>1.0</v>
      </c>
      <c r="F6506" s="9">
        <v>5.0</v>
      </c>
      <c r="G6506" s="9">
        <v>1.0</v>
      </c>
      <c r="H6506" s="11">
        <f>IFERROR(__xludf.DUMMYFUNCTION("IFERROR(FILTER(Filter!$A$1:A9983,Filter!$A$1:A9983=A6506),0)"),0.0)</f>
        <v>0</v>
      </c>
    </row>
    <row r="6507">
      <c r="A6507" s="8" t="s">
        <v>6266</v>
      </c>
      <c r="B6507" s="9">
        <v>8.0</v>
      </c>
      <c r="C6507" s="9">
        <v>0.0</v>
      </c>
      <c r="D6507" s="9">
        <v>6.0</v>
      </c>
      <c r="E6507" s="9">
        <v>2.0</v>
      </c>
      <c r="F6507" s="9">
        <v>8.0</v>
      </c>
      <c r="G6507" s="9">
        <v>1.0</v>
      </c>
      <c r="H6507" s="11">
        <f>IFERROR(__xludf.DUMMYFUNCTION("IFERROR(FILTER(Filter!$A$1:A9983,Filter!$A$1:A9983=A6507),0)"),0.0)</f>
        <v>0</v>
      </c>
    </row>
    <row r="6508">
      <c r="A6508" s="8" t="s">
        <v>6267</v>
      </c>
      <c r="B6508" s="9">
        <v>3.0</v>
      </c>
      <c r="C6508" s="9">
        <v>0.0</v>
      </c>
      <c r="D6508" s="9">
        <v>3.0</v>
      </c>
      <c r="E6508" s="9">
        <v>0.0</v>
      </c>
      <c r="F6508" s="9">
        <v>3.0</v>
      </c>
      <c r="G6508" s="9">
        <v>1.0</v>
      </c>
      <c r="H6508" s="11">
        <f>IFERROR(__xludf.DUMMYFUNCTION("IFERROR(FILTER(Filter!$A$1:A9983,Filter!$A$1:A9983=A6508),0)"),0.0)</f>
        <v>0</v>
      </c>
    </row>
    <row r="6509">
      <c r="A6509" s="8" t="s">
        <v>6268</v>
      </c>
      <c r="B6509" s="9">
        <v>13.0</v>
      </c>
      <c r="C6509" s="9">
        <v>0.0</v>
      </c>
      <c r="D6509" s="9">
        <v>11.0</v>
      </c>
      <c r="E6509" s="9">
        <v>2.0</v>
      </c>
      <c r="F6509" s="9">
        <v>13.0</v>
      </c>
      <c r="G6509" s="9">
        <v>1.0</v>
      </c>
      <c r="H6509" s="11">
        <f>IFERROR(__xludf.DUMMYFUNCTION("IFERROR(FILTER(Filter!$A$1:A9983,Filter!$A$1:A9983=A6509),0)"),0.0)</f>
        <v>0</v>
      </c>
    </row>
    <row r="6510">
      <c r="A6510" s="8" t="s">
        <v>6269</v>
      </c>
      <c r="B6510" s="9">
        <v>8.0</v>
      </c>
      <c r="C6510" s="9">
        <v>0.0</v>
      </c>
      <c r="D6510" s="9">
        <v>8.0</v>
      </c>
      <c r="E6510" s="9">
        <v>0.0</v>
      </c>
      <c r="F6510" s="9">
        <v>8.0</v>
      </c>
      <c r="G6510" s="9">
        <v>1.0</v>
      </c>
      <c r="H6510" s="11">
        <f>IFERROR(__xludf.DUMMYFUNCTION("IFERROR(FILTER(Filter!$A$1:A9983,Filter!$A$1:A9983=A6510),0)"),0.0)</f>
        <v>0</v>
      </c>
    </row>
    <row r="6511">
      <c r="A6511" s="8" t="s">
        <v>6270</v>
      </c>
      <c r="B6511" s="9">
        <v>7.0</v>
      </c>
      <c r="C6511" s="9">
        <v>0.0</v>
      </c>
      <c r="D6511" s="9">
        <v>6.0</v>
      </c>
      <c r="E6511" s="9">
        <v>1.0</v>
      </c>
      <c r="F6511" s="9">
        <v>7.0</v>
      </c>
      <c r="G6511" s="9">
        <v>1.0</v>
      </c>
      <c r="H6511" s="11">
        <f>IFERROR(__xludf.DUMMYFUNCTION("IFERROR(FILTER(Filter!$A$1:A9983,Filter!$A$1:A9983=A6511),0)"),0.0)</f>
        <v>0</v>
      </c>
    </row>
    <row r="6512">
      <c r="A6512" s="8" t="s">
        <v>6271</v>
      </c>
      <c r="B6512" s="9">
        <v>7.0</v>
      </c>
      <c r="C6512" s="9">
        <v>0.0</v>
      </c>
      <c r="D6512" s="9">
        <v>6.0</v>
      </c>
      <c r="E6512" s="9">
        <v>1.0</v>
      </c>
      <c r="F6512" s="9">
        <v>7.0</v>
      </c>
      <c r="G6512" s="9">
        <v>1.0</v>
      </c>
      <c r="H6512" s="11">
        <f>IFERROR(__xludf.DUMMYFUNCTION("IFERROR(FILTER(Filter!$A$1:A9983,Filter!$A$1:A9983=A6512),0)"),0.0)</f>
        <v>0</v>
      </c>
    </row>
    <row r="6513">
      <c r="A6513" s="8" t="s">
        <v>6272</v>
      </c>
      <c r="B6513" s="9">
        <v>8.0</v>
      </c>
      <c r="C6513" s="9">
        <v>0.0</v>
      </c>
      <c r="D6513" s="9">
        <v>7.0</v>
      </c>
      <c r="E6513" s="9">
        <v>1.0</v>
      </c>
      <c r="F6513" s="9">
        <v>8.0</v>
      </c>
      <c r="G6513" s="9">
        <v>1.0</v>
      </c>
      <c r="H6513" s="11">
        <f>IFERROR(__xludf.DUMMYFUNCTION("IFERROR(FILTER(Filter!$A$1:A9983,Filter!$A$1:A9983=A6513),0)"),0.0)</f>
        <v>0</v>
      </c>
    </row>
    <row r="6514">
      <c r="A6514" s="8" t="s">
        <v>6273</v>
      </c>
      <c r="B6514" s="9">
        <v>5.0</v>
      </c>
      <c r="C6514" s="9">
        <v>0.0</v>
      </c>
      <c r="D6514" s="9">
        <v>5.0</v>
      </c>
      <c r="E6514" s="9">
        <v>0.0</v>
      </c>
      <c r="F6514" s="9">
        <v>5.0</v>
      </c>
      <c r="G6514" s="9">
        <v>1.0</v>
      </c>
      <c r="H6514" s="11">
        <f>IFERROR(__xludf.DUMMYFUNCTION("IFERROR(FILTER(Filter!$A$1:A9983,Filter!$A$1:A9983=A6514),0)"),0.0)</f>
        <v>0</v>
      </c>
    </row>
    <row r="6515">
      <c r="A6515" s="8" t="s">
        <v>6274</v>
      </c>
      <c r="B6515" s="9">
        <v>8.0</v>
      </c>
      <c r="C6515" s="9">
        <v>0.0</v>
      </c>
      <c r="D6515" s="9">
        <v>8.0</v>
      </c>
      <c r="E6515" s="9">
        <v>0.0</v>
      </c>
      <c r="F6515" s="9">
        <v>8.0</v>
      </c>
      <c r="G6515" s="9">
        <v>1.0</v>
      </c>
      <c r="H6515" s="11">
        <f>IFERROR(__xludf.DUMMYFUNCTION("IFERROR(FILTER(Filter!$A$1:A9983,Filter!$A$1:A9983=A6515),0)"),0.0)</f>
        <v>0</v>
      </c>
    </row>
    <row r="6516">
      <c r="A6516" s="8" t="s">
        <v>6275</v>
      </c>
      <c r="B6516" s="9">
        <v>9.0</v>
      </c>
      <c r="C6516" s="9">
        <v>0.0</v>
      </c>
      <c r="D6516" s="9">
        <v>7.0</v>
      </c>
      <c r="E6516" s="9">
        <v>2.0</v>
      </c>
      <c r="F6516" s="9">
        <v>9.0</v>
      </c>
      <c r="G6516" s="9">
        <v>1.0</v>
      </c>
      <c r="H6516" s="11">
        <f>IFERROR(__xludf.DUMMYFUNCTION("IFERROR(FILTER(Filter!$A$1:A9983,Filter!$A$1:A9983=A6516),0)"),0.0)</f>
        <v>0</v>
      </c>
    </row>
    <row r="6517">
      <c r="A6517" s="8" t="s">
        <v>6276</v>
      </c>
      <c r="B6517" s="9">
        <v>4.0</v>
      </c>
      <c r="C6517" s="9">
        <v>0.0</v>
      </c>
      <c r="D6517" s="9">
        <v>4.0</v>
      </c>
      <c r="E6517" s="9">
        <v>0.0</v>
      </c>
      <c r="F6517" s="9">
        <v>4.0</v>
      </c>
      <c r="G6517" s="9">
        <v>1.0</v>
      </c>
      <c r="H6517" s="11">
        <f>IFERROR(__xludf.DUMMYFUNCTION("IFERROR(FILTER(Filter!$A$1:A9983,Filter!$A$1:A9983=A6517),0)"),0.0)</f>
        <v>0</v>
      </c>
    </row>
    <row r="6518">
      <c r="A6518" s="8" t="s">
        <v>6277</v>
      </c>
      <c r="B6518" s="9">
        <v>6.0</v>
      </c>
      <c r="C6518" s="9">
        <v>0.0</v>
      </c>
      <c r="D6518" s="9">
        <v>6.0</v>
      </c>
      <c r="E6518" s="9">
        <v>0.0</v>
      </c>
      <c r="F6518" s="9">
        <v>6.0</v>
      </c>
      <c r="G6518" s="9">
        <v>1.0</v>
      </c>
      <c r="H6518" s="11">
        <f>IFERROR(__xludf.DUMMYFUNCTION("IFERROR(FILTER(Filter!$A$1:A9983,Filter!$A$1:A9983=A6518),0)"),0.0)</f>
        <v>0</v>
      </c>
    </row>
    <row r="6519">
      <c r="A6519" s="8" t="s">
        <v>6278</v>
      </c>
      <c r="B6519" s="9">
        <v>10.0</v>
      </c>
      <c r="C6519" s="9">
        <v>0.0</v>
      </c>
      <c r="D6519" s="9">
        <v>9.0</v>
      </c>
      <c r="E6519" s="9">
        <v>1.0</v>
      </c>
      <c r="F6519" s="9">
        <v>10.0</v>
      </c>
      <c r="G6519" s="9">
        <v>1.0</v>
      </c>
      <c r="H6519" s="11">
        <f>IFERROR(__xludf.DUMMYFUNCTION("IFERROR(FILTER(Filter!$A$1:A9983,Filter!$A$1:A9983=A6519),0)"),0.0)</f>
        <v>0</v>
      </c>
    </row>
    <row r="6520">
      <c r="A6520" s="8" t="s">
        <v>6279</v>
      </c>
      <c r="B6520" s="9">
        <v>12.0</v>
      </c>
      <c r="C6520" s="9">
        <v>0.0</v>
      </c>
      <c r="D6520" s="9">
        <v>11.0</v>
      </c>
      <c r="E6520" s="9">
        <v>1.0</v>
      </c>
      <c r="F6520" s="9">
        <v>12.0</v>
      </c>
      <c r="G6520" s="9">
        <v>1.0</v>
      </c>
      <c r="H6520" s="11">
        <f>IFERROR(__xludf.DUMMYFUNCTION("IFERROR(FILTER(Filter!$A$1:A9983,Filter!$A$1:A9983=A6520),0)"),0.0)</f>
        <v>0</v>
      </c>
    </row>
    <row r="6521">
      <c r="A6521" s="8" t="s">
        <v>6280</v>
      </c>
      <c r="B6521" s="9">
        <v>8.0</v>
      </c>
      <c r="C6521" s="9">
        <v>0.0</v>
      </c>
      <c r="D6521" s="9">
        <v>5.0</v>
      </c>
      <c r="E6521" s="9">
        <v>3.0</v>
      </c>
      <c r="F6521" s="9">
        <v>8.0</v>
      </c>
      <c r="G6521" s="9">
        <v>1.0</v>
      </c>
      <c r="H6521" s="11">
        <f>IFERROR(__xludf.DUMMYFUNCTION("IFERROR(FILTER(Filter!$A$1:A9983,Filter!$A$1:A9983=A6521),0)"),0.0)</f>
        <v>0</v>
      </c>
    </row>
    <row r="6522" hidden="1">
      <c r="A6522" s="8"/>
      <c r="B6522" s="9"/>
      <c r="C6522" s="9"/>
      <c r="D6522" s="9"/>
      <c r="E6522" s="9"/>
      <c r="F6522" s="9"/>
      <c r="G6522" s="9"/>
      <c r="H6522" s="11"/>
    </row>
    <row r="6523">
      <c r="A6523" s="8" t="s">
        <v>6281</v>
      </c>
      <c r="B6523" s="9">
        <v>13.0</v>
      </c>
      <c r="C6523" s="9">
        <v>0.0</v>
      </c>
      <c r="D6523" s="9">
        <v>12.0</v>
      </c>
      <c r="E6523" s="9">
        <v>1.0</v>
      </c>
      <c r="F6523" s="9">
        <v>13.0</v>
      </c>
      <c r="G6523" s="9">
        <v>1.0</v>
      </c>
      <c r="H6523" s="11">
        <f>IFERROR(__xludf.DUMMYFUNCTION("IFERROR(FILTER(Filter!$A$1:A9983,Filter!$A$1:A9983=A6523),0)"),0.0)</f>
        <v>0</v>
      </c>
    </row>
    <row r="6524">
      <c r="A6524" s="8" t="s">
        <v>6282</v>
      </c>
      <c r="B6524" s="9">
        <v>8.0</v>
      </c>
      <c r="C6524" s="9">
        <v>0.0</v>
      </c>
      <c r="D6524" s="9">
        <v>8.0</v>
      </c>
      <c r="E6524" s="9">
        <v>0.0</v>
      </c>
      <c r="F6524" s="9">
        <v>8.0</v>
      </c>
      <c r="G6524" s="9">
        <v>1.0</v>
      </c>
      <c r="H6524" s="11">
        <f>IFERROR(__xludf.DUMMYFUNCTION("IFERROR(FILTER(Filter!$A$1:A9983,Filter!$A$1:A9983=A6524),0)"),0.0)</f>
        <v>0</v>
      </c>
    </row>
    <row r="6525">
      <c r="A6525" s="8" t="s">
        <v>6283</v>
      </c>
      <c r="B6525" s="9">
        <v>8.0</v>
      </c>
      <c r="C6525" s="9">
        <v>0.0</v>
      </c>
      <c r="D6525" s="9">
        <v>7.0</v>
      </c>
      <c r="E6525" s="9">
        <v>1.0</v>
      </c>
      <c r="F6525" s="9">
        <v>8.0</v>
      </c>
      <c r="G6525" s="9">
        <v>1.0</v>
      </c>
      <c r="H6525" s="11">
        <f>IFERROR(__xludf.DUMMYFUNCTION("IFERROR(FILTER(Filter!$A$1:A9983,Filter!$A$1:A9983=A6525),0)"),0.0)</f>
        <v>0</v>
      </c>
    </row>
    <row r="6526">
      <c r="A6526" s="8" t="s">
        <v>6284</v>
      </c>
      <c r="B6526" s="9">
        <v>4.0</v>
      </c>
      <c r="C6526" s="9">
        <v>0.0</v>
      </c>
      <c r="D6526" s="9">
        <v>3.0</v>
      </c>
      <c r="E6526" s="9">
        <v>1.0</v>
      </c>
      <c r="F6526" s="9">
        <v>4.0</v>
      </c>
      <c r="G6526" s="9">
        <v>1.0</v>
      </c>
      <c r="H6526" s="11">
        <f>IFERROR(__xludf.DUMMYFUNCTION("IFERROR(FILTER(Filter!$A$1:A9983,Filter!$A$1:A9983=A6526),0)"),0.0)</f>
        <v>0</v>
      </c>
    </row>
    <row r="6527">
      <c r="A6527" s="8" t="s">
        <v>6285</v>
      </c>
      <c r="B6527" s="9">
        <v>9.0</v>
      </c>
      <c r="C6527" s="9">
        <v>0.0</v>
      </c>
      <c r="D6527" s="9">
        <v>9.0</v>
      </c>
      <c r="E6527" s="9">
        <v>0.0</v>
      </c>
      <c r="F6527" s="9">
        <v>9.0</v>
      </c>
      <c r="G6527" s="9">
        <v>1.0</v>
      </c>
      <c r="H6527" s="11">
        <f>IFERROR(__xludf.DUMMYFUNCTION("IFERROR(FILTER(Filter!$A$1:A9983,Filter!$A$1:A9983=A6527),0)"),0.0)</f>
        <v>0</v>
      </c>
    </row>
    <row r="6528">
      <c r="A6528" s="8" t="s">
        <v>6286</v>
      </c>
      <c r="B6528" s="9">
        <v>8.0</v>
      </c>
      <c r="C6528" s="9">
        <v>0.0</v>
      </c>
      <c r="D6528" s="9">
        <v>7.0</v>
      </c>
      <c r="E6528" s="9">
        <v>1.0</v>
      </c>
      <c r="F6528" s="9">
        <v>8.0</v>
      </c>
      <c r="G6528" s="9">
        <v>1.0</v>
      </c>
      <c r="H6528" s="11">
        <f>IFERROR(__xludf.DUMMYFUNCTION("IFERROR(FILTER(Filter!$A$1:A9983,Filter!$A$1:A9983=A6528),0)"),0.0)</f>
        <v>0</v>
      </c>
    </row>
    <row r="6529">
      <c r="A6529" s="8" t="s">
        <v>6287</v>
      </c>
      <c r="B6529" s="9">
        <v>14.0</v>
      </c>
      <c r="C6529" s="9">
        <v>0.0</v>
      </c>
      <c r="D6529" s="9">
        <v>10.0</v>
      </c>
      <c r="E6529" s="9">
        <v>4.0</v>
      </c>
      <c r="F6529" s="9">
        <v>14.0</v>
      </c>
      <c r="G6529" s="9">
        <v>1.0</v>
      </c>
      <c r="H6529" s="11">
        <f>IFERROR(__xludf.DUMMYFUNCTION("IFERROR(FILTER(Filter!$A$1:A9983,Filter!$A$1:A9983=A6529),0)"),0.0)</f>
        <v>0</v>
      </c>
    </row>
    <row r="6530">
      <c r="A6530" s="8" t="s">
        <v>6288</v>
      </c>
      <c r="B6530" s="9">
        <v>9.0</v>
      </c>
      <c r="C6530" s="9">
        <v>0.0</v>
      </c>
      <c r="D6530" s="9">
        <v>8.0</v>
      </c>
      <c r="E6530" s="9">
        <v>1.0</v>
      </c>
      <c r="F6530" s="9">
        <v>9.0</v>
      </c>
      <c r="G6530" s="9">
        <v>1.0</v>
      </c>
      <c r="H6530" s="11">
        <f>IFERROR(__xludf.DUMMYFUNCTION("IFERROR(FILTER(Filter!$A$1:A9983,Filter!$A$1:A9983=A6530),0)"),0.0)</f>
        <v>0</v>
      </c>
    </row>
    <row r="6531">
      <c r="A6531" s="8" t="s">
        <v>6289</v>
      </c>
      <c r="B6531" s="9">
        <v>16.0</v>
      </c>
      <c r="C6531" s="9">
        <v>0.0</v>
      </c>
      <c r="D6531" s="9">
        <v>16.0</v>
      </c>
      <c r="E6531" s="9">
        <v>0.0</v>
      </c>
      <c r="F6531" s="9">
        <v>16.0</v>
      </c>
      <c r="G6531" s="9">
        <v>1.0</v>
      </c>
      <c r="H6531" s="11">
        <f>IFERROR(__xludf.DUMMYFUNCTION("IFERROR(FILTER(Filter!$A$1:A9983,Filter!$A$1:A9983=A6531),0)"),0.0)</f>
        <v>0</v>
      </c>
    </row>
    <row r="6532">
      <c r="A6532" s="8" t="s">
        <v>6290</v>
      </c>
      <c r="B6532" s="9">
        <v>7.0</v>
      </c>
      <c r="C6532" s="9">
        <v>0.0</v>
      </c>
      <c r="D6532" s="9">
        <v>7.0</v>
      </c>
      <c r="E6532" s="9">
        <v>0.0</v>
      </c>
      <c r="F6532" s="9">
        <v>7.0</v>
      </c>
      <c r="G6532" s="9">
        <v>1.0</v>
      </c>
      <c r="H6532" s="11">
        <f>IFERROR(__xludf.DUMMYFUNCTION("IFERROR(FILTER(Filter!$A$1:A9983,Filter!$A$1:A9983=A6532),0)"),0.0)</f>
        <v>0</v>
      </c>
    </row>
    <row r="6533">
      <c r="A6533" s="8" t="s">
        <v>6291</v>
      </c>
      <c r="B6533" s="9">
        <v>14.0</v>
      </c>
      <c r="C6533" s="9">
        <v>0.0</v>
      </c>
      <c r="D6533" s="9">
        <v>13.0</v>
      </c>
      <c r="E6533" s="9">
        <v>1.0</v>
      </c>
      <c r="F6533" s="9">
        <v>14.0</v>
      </c>
      <c r="G6533" s="9">
        <v>1.0</v>
      </c>
      <c r="H6533" s="11">
        <f>IFERROR(__xludf.DUMMYFUNCTION("IFERROR(FILTER(Filter!$A$1:A9983,Filter!$A$1:A9983=A6533),0)"),0.0)</f>
        <v>0</v>
      </c>
    </row>
    <row r="6534">
      <c r="A6534" s="8" t="s">
        <v>6292</v>
      </c>
      <c r="B6534" s="9">
        <v>5.0</v>
      </c>
      <c r="C6534" s="9">
        <v>0.0</v>
      </c>
      <c r="D6534" s="9">
        <v>5.0</v>
      </c>
      <c r="E6534" s="9">
        <v>0.0</v>
      </c>
      <c r="F6534" s="9">
        <v>5.0</v>
      </c>
      <c r="G6534" s="9">
        <v>1.0</v>
      </c>
      <c r="H6534" s="11">
        <f>IFERROR(__xludf.DUMMYFUNCTION("IFERROR(FILTER(Filter!$A$1:A9983,Filter!$A$1:A9983=A6534),0)"),0.0)</f>
        <v>0</v>
      </c>
    </row>
    <row r="6535">
      <c r="A6535" s="8" t="s">
        <v>6293</v>
      </c>
      <c r="B6535" s="9">
        <v>4.0</v>
      </c>
      <c r="C6535" s="9">
        <v>0.0</v>
      </c>
      <c r="D6535" s="9">
        <v>4.0</v>
      </c>
      <c r="E6535" s="9">
        <v>0.0</v>
      </c>
      <c r="F6535" s="9">
        <v>4.0</v>
      </c>
      <c r="G6535" s="9">
        <v>1.0</v>
      </c>
      <c r="H6535" s="11">
        <f>IFERROR(__xludf.DUMMYFUNCTION("IFERROR(FILTER(Filter!$A$1:A9983,Filter!$A$1:A9983=A6535),0)"),0.0)</f>
        <v>0</v>
      </c>
    </row>
    <row r="6536">
      <c r="A6536" s="8" t="s">
        <v>6294</v>
      </c>
      <c r="B6536" s="9">
        <v>6.0</v>
      </c>
      <c r="C6536" s="9">
        <v>0.0</v>
      </c>
      <c r="D6536" s="9">
        <v>5.0</v>
      </c>
      <c r="E6536" s="9">
        <v>1.0</v>
      </c>
      <c r="F6536" s="9">
        <v>6.0</v>
      </c>
      <c r="G6536" s="9">
        <v>1.0</v>
      </c>
      <c r="H6536" s="11">
        <f>IFERROR(__xludf.DUMMYFUNCTION("IFERROR(FILTER(Filter!$A$1:A9983,Filter!$A$1:A9983=A6536),0)"),0.0)</f>
        <v>0</v>
      </c>
    </row>
    <row r="6537">
      <c r="A6537" s="8" t="s">
        <v>6295</v>
      </c>
      <c r="B6537" s="9">
        <v>15.0</v>
      </c>
      <c r="C6537" s="9">
        <v>0.0</v>
      </c>
      <c r="D6537" s="9">
        <v>14.0</v>
      </c>
      <c r="E6537" s="9">
        <v>1.0</v>
      </c>
      <c r="F6537" s="9">
        <v>15.0</v>
      </c>
      <c r="G6537" s="9">
        <v>1.0</v>
      </c>
      <c r="H6537" s="11">
        <f>IFERROR(__xludf.DUMMYFUNCTION("IFERROR(FILTER(Filter!$A$1:A9983,Filter!$A$1:A9983=A6537),0)"),0.0)</f>
        <v>0</v>
      </c>
    </row>
    <row r="6538">
      <c r="A6538" s="8" t="s">
        <v>6296</v>
      </c>
      <c r="B6538" s="9">
        <v>12.0</v>
      </c>
      <c r="C6538" s="9">
        <v>0.0</v>
      </c>
      <c r="D6538" s="9">
        <v>8.0</v>
      </c>
      <c r="E6538" s="9">
        <v>4.0</v>
      </c>
      <c r="F6538" s="9">
        <v>12.0</v>
      </c>
      <c r="G6538" s="9">
        <v>1.0</v>
      </c>
      <c r="H6538" s="11">
        <f>IFERROR(__xludf.DUMMYFUNCTION("IFERROR(FILTER(Filter!$A$1:A9983,Filter!$A$1:A9983=A6538),0)"),0.0)</f>
        <v>0</v>
      </c>
    </row>
    <row r="6539">
      <c r="A6539" s="8" t="s">
        <v>6297</v>
      </c>
      <c r="B6539" s="9">
        <v>17.0</v>
      </c>
      <c r="C6539" s="9">
        <v>0.0</v>
      </c>
      <c r="D6539" s="9">
        <v>17.0</v>
      </c>
      <c r="E6539" s="9">
        <v>0.0</v>
      </c>
      <c r="F6539" s="9">
        <v>17.0</v>
      </c>
      <c r="G6539" s="9">
        <v>1.0</v>
      </c>
      <c r="H6539" s="11">
        <f>IFERROR(__xludf.DUMMYFUNCTION("IFERROR(FILTER(Filter!$A$1:A9983,Filter!$A$1:A9983=A6539),0)"),0.0)</f>
        <v>0</v>
      </c>
    </row>
    <row r="6540">
      <c r="A6540" s="8" t="s">
        <v>6298</v>
      </c>
      <c r="B6540" s="9">
        <v>10.0</v>
      </c>
      <c r="C6540" s="9">
        <v>0.0</v>
      </c>
      <c r="D6540" s="9">
        <v>9.0</v>
      </c>
      <c r="E6540" s="9">
        <v>1.0</v>
      </c>
      <c r="F6540" s="9">
        <v>10.0</v>
      </c>
      <c r="G6540" s="9">
        <v>1.0</v>
      </c>
      <c r="H6540" s="11">
        <f>IFERROR(__xludf.DUMMYFUNCTION("IFERROR(FILTER(Filter!$A$1:A9983,Filter!$A$1:A9983=A6540),0)"),0.0)</f>
        <v>0</v>
      </c>
    </row>
    <row r="6541">
      <c r="A6541" s="8" t="s">
        <v>6299</v>
      </c>
      <c r="B6541" s="9">
        <v>10.0</v>
      </c>
      <c r="C6541" s="9">
        <v>0.0</v>
      </c>
      <c r="D6541" s="9">
        <v>8.0</v>
      </c>
      <c r="E6541" s="9">
        <v>2.0</v>
      </c>
      <c r="F6541" s="9">
        <v>10.0</v>
      </c>
      <c r="G6541" s="9">
        <v>1.0</v>
      </c>
      <c r="H6541" s="11">
        <f>IFERROR(__xludf.DUMMYFUNCTION("IFERROR(FILTER(Filter!$A$1:A9983,Filter!$A$1:A9983=A6541),0)"),0.0)</f>
        <v>0</v>
      </c>
    </row>
    <row r="6542">
      <c r="A6542" s="8" t="s">
        <v>6300</v>
      </c>
      <c r="B6542" s="9">
        <v>15.0</v>
      </c>
      <c r="C6542" s="9">
        <v>0.0</v>
      </c>
      <c r="D6542" s="9">
        <v>13.0</v>
      </c>
      <c r="E6542" s="9">
        <v>2.0</v>
      </c>
      <c r="F6542" s="9">
        <v>15.0</v>
      </c>
      <c r="G6542" s="9">
        <v>1.0</v>
      </c>
      <c r="H6542" s="11">
        <f>IFERROR(__xludf.DUMMYFUNCTION("IFERROR(FILTER(Filter!$A$1:A9983,Filter!$A$1:A9983=A6542),0)"),0.0)</f>
        <v>0</v>
      </c>
    </row>
    <row r="6543">
      <c r="A6543" s="8" t="s">
        <v>6301</v>
      </c>
      <c r="B6543" s="9">
        <v>11.0</v>
      </c>
      <c r="C6543" s="9">
        <v>0.0</v>
      </c>
      <c r="D6543" s="9">
        <v>10.0</v>
      </c>
      <c r="E6543" s="9">
        <v>1.0</v>
      </c>
      <c r="F6543" s="9">
        <v>11.0</v>
      </c>
      <c r="G6543" s="9">
        <v>1.0</v>
      </c>
      <c r="H6543" s="11">
        <f>IFERROR(__xludf.DUMMYFUNCTION("IFERROR(FILTER(Filter!$A$1:A9983,Filter!$A$1:A9983=A6543),0)"),0.0)</f>
        <v>0</v>
      </c>
    </row>
    <row r="6544">
      <c r="A6544" s="8" t="s">
        <v>6302</v>
      </c>
      <c r="B6544" s="9">
        <v>10.0</v>
      </c>
      <c r="C6544" s="9">
        <v>0.0</v>
      </c>
      <c r="D6544" s="9">
        <v>10.0</v>
      </c>
      <c r="E6544" s="9">
        <v>0.0</v>
      </c>
      <c r="F6544" s="9">
        <v>10.0</v>
      </c>
      <c r="G6544" s="9">
        <v>1.0</v>
      </c>
      <c r="H6544" s="11">
        <f>IFERROR(__xludf.DUMMYFUNCTION("IFERROR(FILTER(Filter!$A$1:A9983,Filter!$A$1:A9983=A6544),0)"),0.0)</f>
        <v>0</v>
      </c>
    </row>
    <row r="6545">
      <c r="A6545" s="8" t="s">
        <v>6303</v>
      </c>
      <c r="B6545" s="9">
        <v>4.0</v>
      </c>
      <c r="C6545" s="9">
        <v>0.0</v>
      </c>
      <c r="D6545" s="9">
        <v>4.0</v>
      </c>
      <c r="E6545" s="9">
        <v>0.0</v>
      </c>
      <c r="F6545" s="9">
        <v>4.0</v>
      </c>
      <c r="G6545" s="9">
        <v>1.0</v>
      </c>
      <c r="H6545" s="11">
        <f>IFERROR(__xludf.DUMMYFUNCTION("IFERROR(FILTER(Filter!$A$1:A9983,Filter!$A$1:A9983=A6545),0)"),0.0)</f>
        <v>0</v>
      </c>
    </row>
    <row r="6546">
      <c r="A6546" s="8" t="s">
        <v>6304</v>
      </c>
      <c r="B6546" s="9">
        <v>8.0</v>
      </c>
      <c r="C6546" s="9">
        <v>0.0</v>
      </c>
      <c r="D6546" s="9">
        <v>7.0</v>
      </c>
      <c r="E6546" s="9">
        <v>1.0</v>
      </c>
      <c r="F6546" s="9">
        <v>8.0</v>
      </c>
      <c r="G6546" s="9">
        <v>1.0</v>
      </c>
      <c r="H6546" s="11">
        <f>IFERROR(__xludf.DUMMYFUNCTION("IFERROR(FILTER(Filter!$A$1:A9983,Filter!$A$1:A9983=A6546),0)"),0.0)</f>
        <v>0</v>
      </c>
    </row>
    <row r="6547">
      <c r="A6547" s="8" t="s">
        <v>6305</v>
      </c>
      <c r="B6547" s="9">
        <v>14.0</v>
      </c>
      <c r="C6547" s="9">
        <v>0.0</v>
      </c>
      <c r="D6547" s="9">
        <v>10.0</v>
      </c>
      <c r="E6547" s="9">
        <v>4.0</v>
      </c>
      <c r="F6547" s="9">
        <v>14.0</v>
      </c>
      <c r="G6547" s="9">
        <v>1.0</v>
      </c>
      <c r="H6547" s="11">
        <f>IFERROR(__xludf.DUMMYFUNCTION("IFERROR(FILTER(Filter!$A$1:A9983,Filter!$A$1:A9983=A6547),0)"),0.0)</f>
        <v>0</v>
      </c>
    </row>
    <row r="6548">
      <c r="A6548" s="8" t="s">
        <v>6306</v>
      </c>
      <c r="B6548" s="9">
        <v>13.0</v>
      </c>
      <c r="C6548" s="9">
        <v>0.0</v>
      </c>
      <c r="D6548" s="9">
        <v>12.0</v>
      </c>
      <c r="E6548" s="9">
        <v>1.0</v>
      </c>
      <c r="F6548" s="9">
        <v>13.0</v>
      </c>
      <c r="G6548" s="9">
        <v>1.0</v>
      </c>
      <c r="H6548" s="11">
        <f>IFERROR(__xludf.DUMMYFUNCTION("IFERROR(FILTER(Filter!$A$1:A9983,Filter!$A$1:A9983=A6548),0)"),0.0)</f>
        <v>0</v>
      </c>
    </row>
    <row r="6549">
      <c r="A6549" s="8" t="s">
        <v>6307</v>
      </c>
      <c r="B6549" s="9">
        <v>4.0</v>
      </c>
      <c r="C6549" s="9">
        <v>0.0</v>
      </c>
      <c r="D6549" s="9">
        <v>4.0</v>
      </c>
      <c r="E6549" s="9">
        <v>0.0</v>
      </c>
      <c r="F6549" s="9">
        <v>4.0</v>
      </c>
      <c r="G6549" s="9">
        <v>1.0</v>
      </c>
      <c r="H6549" s="11">
        <f>IFERROR(__xludf.DUMMYFUNCTION("IFERROR(FILTER(Filter!$A$1:A9983,Filter!$A$1:A9983=A6549),0)"),0.0)</f>
        <v>0</v>
      </c>
    </row>
    <row r="6550">
      <c r="A6550" s="8" t="s">
        <v>6308</v>
      </c>
      <c r="B6550" s="9">
        <v>9.0</v>
      </c>
      <c r="C6550" s="9">
        <v>0.0</v>
      </c>
      <c r="D6550" s="9">
        <v>8.0</v>
      </c>
      <c r="E6550" s="9">
        <v>1.0</v>
      </c>
      <c r="F6550" s="9">
        <v>9.0</v>
      </c>
      <c r="G6550" s="9">
        <v>1.0</v>
      </c>
      <c r="H6550" s="11">
        <f>IFERROR(__xludf.DUMMYFUNCTION("IFERROR(FILTER(Filter!$A$1:A9983,Filter!$A$1:A9983=A6550),0)"),0.0)</f>
        <v>0</v>
      </c>
    </row>
    <row r="6551">
      <c r="A6551" s="8" t="s">
        <v>6309</v>
      </c>
      <c r="B6551" s="9">
        <v>8.0</v>
      </c>
      <c r="C6551" s="9">
        <v>0.0</v>
      </c>
      <c r="D6551" s="9">
        <v>7.0</v>
      </c>
      <c r="E6551" s="9">
        <v>1.0</v>
      </c>
      <c r="F6551" s="9">
        <v>8.0</v>
      </c>
      <c r="G6551" s="9">
        <v>1.0</v>
      </c>
      <c r="H6551" s="11">
        <f>IFERROR(__xludf.DUMMYFUNCTION("IFERROR(FILTER(Filter!$A$1:A9983,Filter!$A$1:A9983=A6551),0)"),0.0)</f>
        <v>0</v>
      </c>
    </row>
    <row r="6552">
      <c r="A6552" s="8" t="s">
        <v>6310</v>
      </c>
      <c r="B6552" s="9">
        <v>8.0</v>
      </c>
      <c r="C6552" s="9">
        <v>0.0</v>
      </c>
      <c r="D6552" s="9">
        <v>8.0</v>
      </c>
      <c r="E6552" s="9">
        <v>0.0</v>
      </c>
      <c r="F6552" s="9">
        <v>8.0</v>
      </c>
      <c r="G6552" s="9">
        <v>1.0</v>
      </c>
      <c r="H6552" s="11">
        <f>IFERROR(__xludf.DUMMYFUNCTION("IFERROR(FILTER(Filter!$A$1:A9983,Filter!$A$1:A9983=A6552),0)"),0.0)</f>
        <v>0</v>
      </c>
    </row>
    <row r="6553">
      <c r="A6553" s="8" t="s">
        <v>6311</v>
      </c>
      <c r="B6553" s="9">
        <v>1.0</v>
      </c>
      <c r="C6553" s="9">
        <v>0.0</v>
      </c>
      <c r="D6553" s="9">
        <v>1.0</v>
      </c>
      <c r="E6553" s="9">
        <v>0.0</v>
      </c>
      <c r="F6553" s="9">
        <v>1.0</v>
      </c>
      <c r="G6553" s="9">
        <v>1.0</v>
      </c>
      <c r="H6553" s="11">
        <f>IFERROR(__xludf.DUMMYFUNCTION("IFERROR(FILTER(Filter!$A$1:A9983,Filter!$A$1:A9983=A6553),0)"),0.0)</f>
        <v>0</v>
      </c>
    </row>
    <row r="6554">
      <c r="A6554" s="8" t="s">
        <v>6312</v>
      </c>
      <c r="B6554" s="9">
        <v>12.0</v>
      </c>
      <c r="C6554" s="9">
        <v>0.0</v>
      </c>
      <c r="D6554" s="9">
        <v>11.0</v>
      </c>
      <c r="E6554" s="9">
        <v>1.0</v>
      </c>
      <c r="F6554" s="9">
        <v>12.0</v>
      </c>
      <c r="G6554" s="9">
        <v>1.0</v>
      </c>
      <c r="H6554" s="11">
        <f>IFERROR(__xludf.DUMMYFUNCTION("IFERROR(FILTER(Filter!$A$1:A9983,Filter!$A$1:A9983=A6554),0)"),0.0)</f>
        <v>0</v>
      </c>
    </row>
    <row r="6555">
      <c r="A6555" s="8" t="s">
        <v>6313</v>
      </c>
      <c r="B6555" s="9">
        <v>16.0</v>
      </c>
      <c r="C6555" s="9">
        <v>0.0</v>
      </c>
      <c r="D6555" s="9">
        <v>14.0</v>
      </c>
      <c r="E6555" s="9">
        <v>2.0</v>
      </c>
      <c r="F6555" s="9">
        <v>16.0</v>
      </c>
      <c r="G6555" s="9">
        <v>1.0</v>
      </c>
      <c r="H6555" s="11">
        <f>IFERROR(__xludf.DUMMYFUNCTION("IFERROR(FILTER(Filter!$A$1:A9983,Filter!$A$1:A9983=A6555),0)"),0.0)</f>
        <v>0</v>
      </c>
    </row>
    <row r="6556">
      <c r="A6556" s="8" t="s">
        <v>6314</v>
      </c>
      <c r="B6556" s="9">
        <v>14.0</v>
      </c>
      <c r="C6556" s="9">
        <v>0.0</v>
      </c>
      <c r="D6556" s="9">
        <v>14.0</v>
      </c>
      <c r="E6556" s="9">
        <v>0.0</v>
      </c>
      <c r="F6556" s="9">
        <v>14.0</v>
      </c>
      <c r="G6556" s="9">
        <v>1.0</v>
      </c>
      <c r="H6556" s="11">
        <f>IFERROR(__xludf.DUMMYFUNCTION("IFERROR(FILTER(Filter!$A$1:A9983,Filter!$A$1:A9983=A6556),0)"),0.0)</f>
        <v>0</v>
      </c>
    </row>
    <row r="6557">
      <c r="A6557" s="8" t="s">
        <v>6315</v>
      </c>
      <c r="B6557" s="9">
        <v>15.0</v>
      </c>
      <c r="C6557" s="9">
        <v>0.0</v>
      </c>
      <c r="D6557" s="9">
        <v>14.0</v>
      </c>
      <c r="E6557" s="9">
        <v>1.0</v>
      </c>
      <c r="F6557" s="9">
        <v>15.0</v>
      </c>
      <c r="G6557" s="9">
        <v>1.0</v>
      </c>
      <c r="H6557" s="11">
        <f>IFERROR(__xludf.DUMMYFUNCTION("IFERROR(FILTER(Filter!$A$1:A9983,Filter!$A$1:A9983=A6557),0)"),0.0)</f>
        <v>0</v>
      </c>
    </row>
    <row r="6558" hidden="1">
      <c r="A6558" s="8"/>
      <c r="B6558" s="9"/>
      <c r="C6558" s="9"/>
      <c r="D6558" s="9"/>
      <c r="E6558" s="9"/>
      <c r="F6558" s="9"/>
      <c r="G6558" s="9"/>
      <c r="H6558" s="11"/>
    </row>
    <row r="6559">
      <c r="A6559" s="8" t="s">
        <v>6316</v>
      </c>
      <c r="B6559" s="9">
        <v>7.0</v>
      </c>
      <c r="C6559" s="9">
        <v>0.0</v>
      </c>
      <c r="D6559" s="9">
        <v>5.0</v>
      </c>
      <c r="E6559" s="9">
        <v>2.0</v>
      </c>
      <c r="F6559" s="9">
        <v>7.0</v>
      </c>
      <c r="G6559" s="9">
        <v>1.0</v>
      </c>
      <c r="H6559" s="11">
        <f>IFERROR(__xludf.DUMMYFUNCTION("IFERROR(FILTER(Filter!$A$1:A9983,Filter!$A$1:A9983=A6559),0)"),0.0)</f>
        <v>0</v>
      </c>
    </row>
    <row r="6560">
      <c r="A6560" s="8" t="s">
        <v>6317</v>
      </c>
      <c r="B6560" s="9">
        <v>3.0</v>
      </c>
      <c r="C6560" s="9">
        <v>0.0</v>
      </c>
      <c r="D6560" s="9">
        <v>3.0</v>
      </c>
      <c r="E6560" s="9">
        <v>0.0</v>
      </c>
      <c r="F6560" s="9">
        <v>3.0</v>
      </c>
      <c r="G6560" s="9">
        <v>1.0</v>
      </c>
      <c r="H6560" s="11">
        <f>IFERROR(__xludf.DUMMYFUNCTION("IFERROR(FILTER(Filter!$A$1:A9983,Filter!$A$1:A9983=A6560),0)"),0.0)</f>
        <v>0</v>
      </c>
    </row>
    <row r="6561">
      <c r="A6561" s="8" t="s">
        <v>6318</v>
      </c>
      <c r="B6561" s="9">
        <v>8.0</v>
      </c>
      <c r="C6561" s="9">
        <v>0.0</v>
      </c>
      <c r="D6561" s="9">
        <v>8.0</v>
      </c>
      <c r="E6561" s="9">
        <v>0.0</v>
      </c>
      <c r="F6561" s="9">
        <v>8.0</v>
      </c>
      <c r="G6561" s="9">
        <v>1.0</v>
      </c>
      <c r="H6561" s="11">
        <f>IFERROR(__xludf.DUMMYFUNCTION("IFERROR(FILTER(Filter!$A$1:A9983,Filter!$A$1:A9983=A6561),0)"),0.0)</f>
        <v>0</v>
      </c>
    </row>
    <row r="6562">
      <c r="A6562" s="8" t="s">
        <v>6319</v>
      </c>
      <c r="B6562" s="9">
        <v>7.0</v>
      </c>
      <c r="C6562" s="9">
        <v>0.0</v>
      </c>
      <c r="D6562" s="9">
        <v>6.0</v>
      </c>
      <c r="E6562" s="9">
        <v>1.0</v>
      </c>
      <c r="F6562" s="9">
        <v>7.0</v>
      </c>
      <c r="G6562" s="9">
        <v>1.0</v>
      </c>
      <c r="H6562" s="11">
        <f>IFERROR(__xludf.DUMMYFUNCTION("IFERROR(FILTER(Filter!$A$1:A9983,Filter!$A$1:A9983=A6562),0)"),0.0)</f>
        <v>0</v>
      </c>
    </row>
    <row r="6563">
      <c r="A6563" s="8" t="s">
        <v>6320</v>
      </c>
      <c r="B6563" s="9">
        <v>7.0</v>
      </c>
      <c r="C6563" s="9">
        <v>0.0</v>
      </c>
      <c r="D6563" s="9">
        <v>7.0</v>
      </c>
      <c r="E6563" s="9">
        <v>0.0</v>
      </c>
      <c r="F6563" s="9">
        <v>7.0</v>
      </c>
      <c r="G6563" s="9">
        <v>1.0</v>
      </c>
      <c r="H6563" s="11">
        <f>IFERROR(__xludf.DUMMYFUNCTION("IFERROR(FILTER(Filter!$A$1:A9983,Filter!$A$1:A9983=A6563),0)"),0.0)</f>
        <v>0</v>
      </c>
    </row>
    <row r="6564">
      <c r="A6564" s="8" t="s">
        <v>6321</v>
      </c>
      <c r="B6564" s="9">
        <v>19.0</v>
      </c>
      <c r="C6564" s="9">
        <v>0.0</v>
      </c>
      <c r="D6564" s="9">
        <v>18.0</v>
      </c>
      <c r="E6564" s="9">
        <v>1.0</v>
      </c>
      <c r="F6564" s="9">
        <v>19.0</v>
      </c>
      <c r="G6564" s="9">
        <v>1.0</v>
      </c>
      <c r="H6564" s="11">
        <f>IFERROR(__xludf.DUMMYFUNCTION("IFERROR(FILTER(Filter!$A$1:A9983,Filter!$A$1:A9983=A6564),0)"),0.0)</f>
        <v>0</v>
      </c>
    </row>
    <row r="6565">
      <c r="A6565" s="8" t="s">
        <v>6322</v>
      </c>
      <c r="B6565" s="9">
        <v>5.0</v>
      </c>
      <c r="C6565" s="9">
        <v>0.0</v>
      </c>
      <c r="D6565" s="9">
        <v>3.0</v>
      </c>
      <c r="E6565" s="9">
        <v>2.0</v>
      </c>
      <c r="F6565" s="9">
        <v>5.0</v>
      </c>
      <c r="G6565" s="9">
        <v>1.0</v>
      </c>
      <c r="H6565" s="11">
        <f>IFERROR(__xludf.DUMMYFUNCTION("IFERROR(FILTER(Filter!$A$1:A9983,Filter!$A$1:A9983=A6565),0)"),0.0)</f>
        <v>0</v>
      </c>
    </row>
    <row r="6566">
      <c r="A6566" s="8" t="s">
        <v>6323</v>
      </c>
      <c r="B6566" s="9">
        <v>4.0</v>
      </c>
      <c r="C6566" s="9">
        <v>0.0</v>
      </c>
      <c r="D6566" s="9">
        <v>3.0</v>
      </c>
      <c r="E6566" s="9">
        <v>1.0</v>
      </c>
      <c r="F6566" s="9">
        <v>4.0</v>
      </c>
      <c r="G6566" s="9">
        <v>1.0</v>
      </c>
      <c r="H6566" s="11">
        <f>IFERROR(__xludf.DUMMYFUNCTION("IFERROR(FILTER(Filter!$A$1:A9983,Filter!$A$1:A9983=A6566),0)"),0.0)</f>
        <v>0</v>
      </c>
    </row>
    <row r="6567">
      <c r="A6567" s="8" t="s">
        <v>6324</v>
      </c>
      <c r="B6567" s="9">
        <v>13.0</v>
      </c>
      <c r="C6567" s="9">
        <v>0.0</v>
      </c>
      <c r="D6567" s="9">
        <v>12.0</v>
      </c>
      <c r="E6567" s="9">
        <v>1.0</v>
      </c>
      <c r="F6567" s="9">
        <v>13.0</v>
      </c>
      <c r="G6567" s="9">
        <v>1.0</v>
      </c>
      <c r="H6567" s="11">
        <f>IFERROR(__xludf.DUMMYFUNCTION("IFERROR(FILTER(Filter!$A$1:A9983,Filter!$A$1:A9983=A6567),0)"),0.0)</f>
        <v>0</v>
      </c>
    </row>
    <row r="6568">
      <c r="A6568" s="8" t="s">
        <v>6325</v>
      </c>
      <c r="B6568" s="9">
        <v>14.0</v>
      </c>
      <c r="C6568" s="9">
        <v>0.0</v>
      </c>
      <c r="D6568" s="9">
        <v>14.0</v>
      </c>
      <c r="E6568" s="9">
        <v>0.0</v>
      </c>
      <c r="F6568" s="9">
        <v>14.0</v>
      </c>
      <c r="G6568" s="9">
        <v>1.0</v>
      </c>
      <c r="H6568" s="11">
        <f>IFERROR(__xludf.DUMMYFUNCTION("IFERROR(FILTER(Filter!$A$1:A9983,Filter!$A$1:A9983=A6568),0)"),0.0)</f>
        <v>0</v>
      </c>
    </row>
    <row r="6569">
      <c r="A6569" s="8" t="s">
        <v>6326</v>
      </c>
      <c r="B6569" s="9">
        <v>9.0</v>
      </c>
      <c r="C6569" s="9">
        <v>0.0</v>
      </c>
      <c r="D6569" s="9">
        <v>9.0</v>
      </c>
      <c r="E6569" s="9">
        <v>0.0</v>
      </c>
      <c r="F6569" s="9">
        <v>9.0</v>
      </c>
      <c r="G6569" s="9">
        <v>1.0</v>
      </c>
      <c r="H6569" s="11">
        <f>IFERROR(__xludf.DUMMYFUNCTION("IFERROR(FILTER(Filter!$A$1:A9983,Filter!$A$1:A9983=A6569),0)"),0.0)</f>
        <v>0</v>
      </c>
    </row>
    <row r="6570">
      <c r="A6570" s="8" t="s">
        <v>6327</v>
      </c>
      <c r="B6570" s="9">
        <v>3.0</v>
      </c>
      <c r="C6570" s="9">
        <v>0.0</v>
      </c>
      <c r="D6570" s="9">
        <v>3.0</v>
      </c>
      <c r="E6570" s="9">
        <v>0.0</v>
      </c>
      <c r="F6570" s="9">
        <v>3.0</v>
      </c>
      <c r="G6570" s="9">
        <v>1.0</v>
      </c>
      <c r="H6570" s="11">
        <f>IFERROR(__xludf.DUMMYFUNCTION("IFERROR(FILTER(Filter!$A$1:A9983,Filter!$A$1:A9983=A6570),0)"),0.0)</f>
        <v>0</v>
      </c>
    </row>
    <row r="6571">
      <c r="A6571" s="8" t="s">
        <v>6328</v>
      </c>
      <c r="B6571" s="9">
        <v>8.0</v>
      </c>
      <c r="C6571" s="9">
        <v>0.0</v>
      </c>
      <c r="D6571" s="9">
        <v>8.0</v>
      </c>
      <c r="E6571" s="9">
        <v>0.0</v>
      </c>
      <c r="F6571" s="9">
        <v>8.0</v>
      </c>
      <c r="G6571" s="9">
        <v>1.0</v>
      </c>
      <c r="H6571" s="11">
        <f>IFERROR(__xludf.DUMMYFUNCTION("IFERROR(FILTER(Filter!$A$1:A9983,Filter!$A$1:A9983=A6571),0)"),0.0)</f>
        <v>0</v>
      </c>
    </row>
    <row r="6572">
      <c r="A6572" s="8" t="s">
        <v>6329</v>
      </c>
      <c r="B6572" s="9">
        <v>10.0</v>
      </c>
      <c r="C6572" s="9">
        <v>0.0</v>
      </c>
      <c r="D6572" s="9">
        <v>9.0</v>
      </c>
      <c r="E6572" s="9">
        <v>1.0</v>
      </c>
      <c r="F6572" s="9">
        <v>10.0</v>
      </c>
      <c r="G6572" s="9">
        <v>1.0</v>
      </c>
      <c r="H6572" s="11">
        <f>IFERROR(__xludf.DUMMYFUNCTION("IFERROR(FILTER(Filter!$A$1:A9983,Filter!$A$1:A9983=A6572),0)"),0.0)</f>
        <v>0</v>
      </c>
    </row>
    <row r="6573">
      <c r="A6573" s="8" t="s">
        <v>6330</v>
      </c>
      <c r="B6573" s="9">
        <v>4.0</v>
      </c>
      <c r="C6573" s="9">
        <v>0.0</v>
      </c>
      <c r="D6573" s="9">
        <v>3.0</v>
      </c>
      <c r="E6573" s="9">
        <v>1.0</v>
      </c>
      <c r="F6573" s="9">
        <v>4.0</v>
      </c>
      <c r="G6573" s="9">
        <v>1.0</v>
      </c>
      <c r="H6573" s="11">
        <f>IFERROR(__xludf.DUMMYFUNCTION("IFERROR(FILTER(Filter!$A$1:A9983,Filter!$A$1:A9983=A6573),0)"),0.0)</f>
        <v>0</v>
      </c>
    </row>
    <row r="6574">
      <c r="A6574" s="8" t="s">
        <v>6331</v>
      </c>
      <c r="B6574" s="9">
        <v>7.0</v>
      </c>
      <c r="C6574" s="9">
        <v>0.0</v>
      </c>
      <c r="D6574" s="9">
        <v>7.0</v>
      </c>
      <c r="E6574" s="9">
        <v>0.0</v>
      </c>
      <c r="F6574" s="9">
        <v>7.0</v>
      </c>
      <c r="G6574" s="9">
        <v>1.0</v>
      </c>
      <c r="H6574" s="11">
        <f>IFERROR(__xludf.DUMMYFUNCTION("IFERROR(FILTER(Filter!$A$1:A9983,Filter!$A$1:A9983=A6574),0)"),0.0)</f>
        <v>0</v>
      </c>
    </row>
    <row r="6575">
      <c r="A6575" s="8" t="s">
        <v>6332</v>
      </c>
      <c r="B6575" s="9">
        <v>6.0</v>
      </c>
      <c r="C6575" s="9">
        <v>0.0</v>
      </c>
      <c r="D6575" s="9">
        <v>3.0</v>
      </c>
      <c r="E6575" s="9">
        <v>3.0</v>
      </c>
      <c r="F6575" s="9">
        <v>6.0</v>
      </c>
      <c r="G6575" s="9">
        <v>1.0</v>
      </c>
      <c r="H6575" s="11">
        <f>IFERROR(__xludf.DUMMYFUNCTION("IFERROR(FILTER(Filter!$A$1:A9983,Filter!$A$1:A9983=A6575),0)"),0.0)</f>
        <v>0</v>
      </c>
    </row>
    <row r="6576">
      <c r="A6576" s="8" t="s">
        <v>6333</v>
      </c>
      <c r="B6576" s="9">
        <v>10.0</v>
      </c>
      <c r="C6576" s="9">
        <v>0.0</v>
      </c>
      <c r="D6576" s="9">
        <v>9.0</v>
      </c>
      <c r="E6576" s="9">
        <v>1.0</v>
      </c>
      <c r="F6576" s="9">
        <v>10.0</v>
      </c>
      <c r="G6576" s="9">
        <v>1.0</v>
      </c>
      <c r="H6576" s="11">
        <f>IFERROR(__xludf.DUMMYFUNCTION("IFERROR(FILTER(Filter!$A$1:A9983,Filter!$A$1:A9983=A6576),0)"),0.0)</f>
        <v>0</v>
      </c>
    </row>
    <row r="6577">
      <c r="A6577" s="8" t="s">
        <v>6334</v>
      </c>
      <c r="B6577" s="9">
        <v>5.0</v>
      </c>
      <c r="C6577" s="9">
        <v>0.0</v>
      </c>
      <c r="D6577" s="9">
        <v>4.0</v>
      </c>
      <c r="E6577" s="9">
        <v>1.0</v>
      </c>
      <c r="F6577" s="9">
        <v>5.0</v>
      </c>
      <c r="G6577" s="9">
        <v>1.0</v>
      </c>
      <c r="H6577" s="11">
        <f>IFERROR(__xludf.DUMMYFUNCTION("IFERROR(FILTER(Filter!$A$1:A9983,Filter!$A$1:A9983=A6577),0)"),0.0)</f>
        <v>0</v>
      </c>
    </row>
    <row r="6578">
      <c r="A6578" s="8" t="s">
        <v>6335</v>
      </c>
      <c r="B6578" s="9">
        <v>5.0</v>
      </c>
      <c r="C6578" s="9">
        <v>0.0</v>
      </c>
      <c r="D6578" s="9">
        <v>5.0</v>
      </c>
      <c r="E6578" s="9">
        <v>0.0</v>
      </c>
      <c r="F6578" s="9">
        <v>5.0</v>
      </c>
      <c r="G6578" s="9">
        <v>1.0</v>
      </c>
      <c r="H6578" s="11">
        <f>IFERROR(__xludf.DUMMYFUNCTION("IFERROR(FILTER(Filter!$A$1:A9983,Filter!$A$1:A9983=A6578),0)"),0.0)</f>
        <v>0</v>
      </c>
    </row>
    <row r="6579">
      <c r="A6579" s="8" t="s">
        <v>6336</v>
      </c>
      <c r="B6579" s="9">
        <v>9.0</v>
      </c>
      <c r="C6579" s="9">
        <v>0.0</v>
      </c>
      <c r="D6579" s="9">
        <v>9.0</v>
      </c>
      <c r="E6579" s="9">
        <v>0.0</v>
      </c>
      <c r="F6579" s="9">
        <v>9.0</v>
      </c>
      <c r="G6579" s="9">
        <v>1.0</v>
      </c>
      <c r="H6579" s="11">
        <f>IFERROR(__xludf.DUMMYFUNCTION("IFERROR(FILTER(Filter!$A$1:A9983,Filter!$A$1:A9983=A6579),0)"),0.0)</f>
        <v>0</v>
      </c>
    </row>
    <row r="6580">
      <c r="A6580" s="8" t="s">
        <v>6337</v>
      </c>
      <c r="B6580" s="9">
        <v>5.0</v>
      </c>
      <c r="C6580" s="9">
        <v>0.0</v>
      </c>
      <c r="D6580" s="9">
        <v>5.0</v>
      </c>
      <c r="E6580" s="9">
        <v>0.0</v>
      </c>
      <c r="F6580" s="9">
        <v>5.0</v>
      </c>
      <c r="G6580" s="9">
        <v>1.0</v>
      </c>
      <c r="H6580" s="11">
        <f>IFERROR(__xludf.DUMMYFUNCTION("IFERROR(FILTER(Filter!$A$1:A9983,Filter!$A$1:A9983=A6580),0)"),0.0)</f>
        <v>0</v>
      </c>
    </row>
    <row r="6581" hidden="1">
      <c r="A6581" s="8"/>
      <c r="B6581" s="9"/>
      <c r="C6581" s="9"/>
      <c r="D6581" s="9"/>
      <c r="E6581" s="9"/>
      <c r="F6581" s="9"/>
      <c r="G6581" s="9"/>
      <c r="H6581" s="11"/>
    </row>
    <row r="6582">
      <c r="A6582" s="8" t="s">
        <v>6338</v>
      </c>
      <c r="B6582" s="9">
        <v>8.0</v>
      </c>
      <c r="C6582" s="9">
        <v>0.0</v>
      </c>
      <c r="D6582" s="9">
        <v>7.0</v>
      </c>
      <c r="E6582" s="9">
        <v>1.0</v>
      </c>
      <c r="F6582" s="9">
        <v>8.0</v>
      </c>
      <c r="G6582" s="9">
        <v>1.0</v>
      </c>
      <c r="H6582" s="11">
        <f>IFERROR(__xludf.DUMMYFUNCTION("IFERROR(FILTER(Filter!$A$1:A9983,Filter!$A$1:A9983=A6582),0)"),0.0)</f>
        <v>0</v>
      </c>
    </row>
    <row r="6583">
      <c r="A6583" s="8" t="s">
        <v>6339</v>
      </c>
      <c r="B6583" s="9">
        <v>6.0</v>
      </c>
      <c r="C6583" s="9">
        <v>0.0</v>
      </c>
      <c r="D6583" s="9">
        <v>4.0</v>
      </c>
      <c r="E6583" s="9">
        <v>2.0</v>
      </c>
      <c r="F6583" s="9">
        <v>6.0</v>
      </c>
      <c r="G6583" s="9">
        <v>1.0</v>
      </c>
      <c r="H6583" s="11">
        <f>IFERROR(__xludf.DUMMYFUNCTION("IFERROR(FILTER(Filter!$A$1:A9983,Filter!$A$1:A9983=A6583),0)"),0.0)</f>
        <v>0</v>
      </c>
    </row>
    <row r="6584">
      <c r="A6584" s="8" t="s">
        <v>6340</v>
      </c>
      <c r="B6584" s="9">
        <v>6.0</v>
      </c>
      <c r="C6584" s="9">
        <v>0.0</v>
      </c>
      <c r="D6584" s="9">
        <v>6.0</v>
      </c>
      <c r="E6584" s="9">
        <v>0.0</v>
      </c>
      <c r="F6584" s="9">
        <v>6.0</v>
      </c>
      <c r="G6584" s="9">
        <v>1.0</v>
      </c>
      <c r="H6584" s="11">
        <f>IFERROR(__xludf.DUMMYFUNCTION("IFERROR(FILTER(Filter!$A$1:A9983,Filter!$A$1:A9983=A6584),0)"),0.0)</f>
        <v>0</v>
      </c>
    </row>
    <row r="6585">
      <c r="A6585" s="8" t="s">
        <v>6341</v>
      </c>
      <c r="B6585" s="9">
        <v>7.0</v>
      </c>
      <c r="C6585" s="9">
        <v>0.0</v>
      </c>
      <c r="D6585" s="9">
        <v>7.0</v>
      </c>
      <c r="E6585" s="9">
        <v>0.0</v>
      </c>
      <c r="F6585" s="9">
        <v>7.0</v>
      </c>
      <c r="G6585" s="9">
        <v>1.0</v>
      </c>
      <c r="H6585" s="11">
        <f>IFERROR(__xludf.DUMMYFUNCTION("IFERROR(FILTER(Filter!$A$1:A9983,Filter!$A$1:A9983=A6585),0)"),0.0)</f>
        <v>0</v>
      </c>
    </row>
    <row r="6586">
      <c r="A6586" s="8" t="s">
        <v>6342</v>
      </c>
      <c r="B6586" s="9">
        <v>8.0</v>
      </c>
      <c r="C6586" s="9">
        <v>0.0</v>
      </c>
      <c r="D6586" s="9">
        <v>8.0</v>
      </c>
      <c r="E6586" s="9">
        <v>0.0</v>
      </c>
      <c r="F6586" s="9">
        <v>8.0</v>
      </c>
      <c r="G6586" s="9">
        <v>1.0</v>
      </c>
      <c r="H6586" s="11">
        <f>IFERROR(__xludf.DUMMYFUNCTION("IFERROR(FILTER(Filter!$A$1:A9983,Filter!$A$1:A9983=A6586),0)"),0.0)</f>
        <v>0</v>
      </c>
    </row>
    <row r="6587">
      <c r="A6587" s="8" t="s">
        <v>6343</v>
      </c>
      <c r="B6587" s="9">
        <v>10.0</v>
      </c>
      <c r="C6587" s="9">
        <v>0.0</v>
      </c>
      <c r="D6587" s="9">
        <v>10.0</v>
      </c>
      <c r="E6587" s="9">
        <v>0.0</v>
      </c>
      <c r="F6587" s="9">
        <v>10.0</v>
      </c>
      <c r="G6587" s="9">
        <v>1.0</v>
      </c>
      <c r="H6587" s="11">
        <f>IFERROR(__xludf.DUMMYFUNCTION("IFERROR(FILTER(Filter!$A$1:A9983,Filter!$A$1:A9983=A6587),0)"),0.0)</f>
        <v>0</v>
      </c>
    </row>
    <row r="6588">
      <c r="A6588" s="8" t="s">
        <v>6344</v>
      </c>
      <c r="B6588" s="9">
        <v>5.0</v>
      </c>
      <c r="C6588" s="9">
        <v>0.0</v>
      </c>
      <c r="D6588" s="9">
        <v>5.0</v>
      </c>
      <c r="E6588" s="9">
        <v>0.0</v>
      </c>
      <c r="F6588" s="9">
        <v>5.0</v>
      </c>
      <c r="G6588" s="9">
        <v>1.0</v>
      </c>
      <c r="H6588" s="11">
        <f>IFERROR(__xludf.DUMMYFUNCTION("IFERROR(FILTER(Filter!$A$1:A9983,Filter!$A$1:A9983=A6588),0)"),0.0)</f>
        <v>0</v>
      </c>
    </row>
    <row r="6589" hidden="1">
      <c r="A6589" s="8"/>
      <c r="B6589" s="9"/>
      <c r="C6589" s="9"/>
      <c r="D6589" s="9"/>
      <c r="E6589" s="9"/>
      <c r="F6589" s="9"/>
      <c r="G6589" s="9"/>
      <c r="H6589" s="11"/>
    </row>
    <row r="6590">
      <c r="A6590" s="8" t="s">
        <v>6345</v>
      </c>
      <c r="B6590" s="9">
        <v>5.0</v>
      </c>
      <c r="C6590" s="9">
        <v>0.0</v>
      </c>
      <c r="D6590" s="9">
        <v>4.0</v>
      </c>
      <c r="E6590" s="9">
        <v>1.0</v>
      </c>
      <c r="F6590" s="9">
        <v>5.0</v>
      </c>
      <c r="G6590" s="9">
        <v>1.0</v>
      </c>
      <c r="H6590" s="11">
        <f>IFERROR(__xludf.DUMMYFUNCTION("IFERROR(FILTER(Filter!$A$1:A9983,Filter!$A$1:A9983=A6590),0)"),0.0)</f>
        <v>0</v>
      </c>
    </row>
    <row r="6591">
      <c r="A6591" s="8" t="s">
        <v>6346</v>
      </c>
      <c r="B6591" s="9">
        <v>11.0</v>
      </c>
      <c r="C6591" s="9">
        <v>0.0</v>
      </c>
      <c r="D6591" s="9">
        <v>11.0</v>
      </c>
      <c r="E6591" s="9">
        <v>0.0</v>
      </c>
      <c r="F6591" s="9">
        <v>11.0</v>
      </c>
      <c r="G6591" s="9">
        <v>1.0</v>
      </c>
      <c r="H6591" s="11">
        <f>IFERROR(__xludf.DUMMYFUNCTION("IFERROR(FILTER(Filter!$A$1:A9983,Filter!$A$1:A9983=A6591),0)"),0.0)</f>
        <v>0</v>
      </c>
    </row>
    <row r="6592">
      <c r="A6592" s="8" t="s">
        <v>6347</v>
      </c>
      <c r="B6592" s="9">
        <v>13.0</v>
      </c>
      <c r="C6592" s="9">
        <v>0.0</v>
      </c>
      <c r="D6592" s="9">
        <v>11.0</v>
      </c>
      <c r="E6592" s="9">
        <v>2.0</v>
      </c>
      <c r="F6592" s="9">
        <v>13.0</v>
      </c>
      <c r="G6592" s="9">
        <v>1.0</v>
      </c>
      <c r="H6592" s="11">
        <f>IFERROR(__xludf.DUMMYFUNCTION("IFERROR(FILTER(Filter!$A$1:A9983,Filter!$A$1:A9983=A6592),0)"),0.0)</f>
        <v>0</v>
      </c>
    </row>
    <row r="6593">
      <c r="A6593" s="8" t="s">
        <v>6348</v>
      </c>
      <c r="B6593" s="9">
        <v>3.0</v>
      </c>
      <c r="C6593" s="9">
        <v>0.0</v>
      </c>
      <c r="D6593" s="9">
        <v>3.0</v>
      </c>
      <c r="E6593" s="9">
        <v>0.0</v>
      </c>
      <c r="F6593" s="9">
        <v>3.0</v>
      </c>
      <c r="G6593" s="9">
        <v>1.0</v>
      </c>
      <c r="H6593" s="11">
        <f>IFERROR(__xludf.DUMMYFUNCTION("IFERROR(FILTER(Filter!$A$1:A9983,Filter!$A$1:A9983=A6593),0)"),0.0)</f>
        <v>0</v>
      </c>
    </row>
    <row r="6594" hidden="1">
      <c r="A6594" s="8"/>
      <c r="B6594" s="9"/>
      <c r="C6594" s="9"/>
      <c r="D6594" s="9"/>
      <c r="E6594" s="9"/>
      <c r="F6594" s="9"/>
      <c r="G6594" s="9"/>
      <c r="H6594" s="11"/>
    </row>
    <row r="6595">
      <c r="A6595" s="8" t="s">
        <v>6349</v>
      </c>
      <c r="B6595" s="9">
        <v>15.0</v>
      </c>
      <c r="C6595" s="9">
        <v>0.0</v>
      </c>
      <c r="D6595" s="9">
        <v>12.0</v>
      </c>
      <c r="E6595" s="9">
        <v>3.0</v>
      </c>
      <c r="F6595" s="9">
        <v>15.0</v>
      </c>
      <c r="G6595" s="9">
        <v>1.0</v>
      </c>
      <c r="H6595" s="11">
        <f>IFERROR(__xludf.DUMMYFUNCTION("IFERROR(FILTER(Filter!$A$1:A9983,Filter!$A$1:A9983=A6595),0)"),0.0)</f>
        <v>0</v>
      </c>
    </row>
    <row r="6596">
      <c r="A6596" s="8" t="s">
        <v>6350</v>
      </c>
      <c r="B6596" s="9">
        <v>8.0</v>
      </c>
      <c r="C6596" s="9">
        <v>0.0</v>
      </c>
      <c r="D6596" s="9">
        <v>6.0</v>
      </c>
      <c r="E6596" s="9">
        <v>2.0</v>
      </c>
      <c r="F6596" s="9">
        <v>8.0</v>
      </c>
      <c r="G6596" s="9">
        <v>1.0</v>
      </c>
      <c r="H6596" s="11">
        <f>IFERROR(__xludf.DUMMYFUNCTION("IFERROR(FILTER(Filter!$A$1:A9983,Filter!$A$1:A9983=A6596),0)"),0.0)</f>
        <v>0</v>
      </c>
    </row>
    <row r="6597">
      <c r="A6597" s="8" t="s">
        <v>6351</v>
      </c>
      <c r="B6597" s="9">
        <v>7.0</v>
      </c>
      <c r="C6597" s="9">
        <v>0.0</v>
      </c>
      <c r="D6597" s="9">
        <v>5.0</v>
      </c>
      <c r="E6597" s="9">
        <v>2.0</v>
      </c>
      <c r="F6597" s="9">
        <v>7.0</v>
      </c>
      <c r="G6597" s="9">
        <v>1.0</v>
      </c>
      <c r="H6597" s="11">
        <f>IFERROR(__xludf.DUMMYFUNCTION("IFERROR(FILTER(Filter!$A$1:A9983,Filter!$A$1:A9983=A6597),0)"),0.0)</f>
        <v>0</v>
      </c>
    </row>
    <row r="6598">
      <c r="A6598" s="8" t="s">
        <v>6352</v>
      </c>
      <c r="B6598" s="9">
        <v>11.0</v>
      </c>
      <c r="C6598" s="9">
        <v>0.0</v>
      </c>
      <c r="D6598" s="9">
        <v>9.0</v>
      </c>
      <c r="E6598" s="9">
        <v>2.0</v>
      </c>
      <c r="F6598" s="9">
        <v>11.0</v>
      </c>
      <c r="G6598" s="9">
        <v>1.0</v>
      </c>
      <c r="H6598" s="11">
        <f>IFERROR(__xludf.DUMMYFUNCTION("IFERROR(FILTER(Filter!$A$1:A9983,Filter!$A$1:A9983=A6598),0)"),0.0)</f>
        <v>0</v>
      </c>
    </row>
    <row r="6599">
      <c r="A6599" s="8" t="s">
        <v>6353</v>
      </c>
      <c r="B6599" s="9">
        <v>17.0</v>
      </c>
      <c r="C6599" s="9">
        <v>0.0</v>
      </c>
      <c r="D6599" s="9">
        <v>16.0</v>
      </c>
      <c r="E6599" s="9">
        <v>1.0</v>
      </c>
      <c r="F6599" s="9">
        <v>17.0</v>
      </c>
      <c r="G6599" s="9">
        <v>1.0</v>
      </c>
      <c r="H6599" s="11">
        <f>IFERROR(__xludf.DUMMYFUNCTION("IFERROR(FILTER(Filter!$A$1:A9983,Filter!$A$1:A9983=A6599),0)"),0.0)</f>
        <v>0</v>
      </c>
    </row>
    <row r="6600">
      <c r="A6600" s="8" t="s">
        <v>6354</v>
      </c>
      <c r="B6600" s="9">
        <v>8.0</v>
      </c>
      <c r="C6600" s="9">
        <v>0.0</v>
      </c>
      <c r="D6600" s="9">
        <v>7.0</v>
      </c>
      <c r="E6600" s="9">
        <v>1.0</v>
      </c>
      <c r="F6600" s="9">
        <v>8.0</v>
      </c>
      <c r="G6600" s="9">
        <v>1.0</v>
      </c>
      <c r="H6600" s="11">
        <f>IFERROR(__xludf.DUMMYFUNCTION("IFERROR(FILTER(Filter!$A$1:A9983,Filter!$A$1:A9983=A6600),0)"),0.0)</f>
        <v>0</v>
      </c>
    </row>
    <row r="6601">
      <c r="A6601" s="8" t="s">
        <v>6355</v>
      </c>
      <c r="B6601" s="9">
        <v>5.0</v>
      </c>
      <c r="C6601" s="9">
        <v>0.0</v>
      </c>
      <c r="D6601" s="9">
        <v>4.0</v>
      </c>
      <c r="E6601" s="9">
        <v>1.0</v>
      </c>
      <c r="F6601" s="9">
        <v>5.0</v>
      </c>
      <c r="G6601" s="9">
        <v>1.0</v>
      </c>
      <c r="H6601" s="11">
        <f>IFERROR(__xludf.DUMMYFUNCTION("IFERROR(FILTER(Filter!$A$1:A9983,Filter!$A$1:A9983=A6601),0)"),0.0)</f>
        <v>0</v>
      </c>
    </row>
    <row r="6602">
      <c r="A6602" s="8" t="s">
        <v>6356</v>
      </c>
      <c r="B6602" s="9">
        <v>11.0</v>
      </c>
      <c r="C6602" s="9">
        <v>0.0</v>
      </c>
      <c r="D6602" s="9">
        <v>10.0</v>
      </c>
      <c r="E6602" s="9">
        <v>1.0</v>
      </c>
      <c r="F6602" s="9">
        <v>11.0</v>
      </c>
      <c r="G6602" s="9">
        <v>1.0</v>
      </c>
      <c r="H6602" s="11">
        <f>IFERROR(__xludf.DUMMYFUNCTION("IFERROR(FILTER(Filter!$A$1:A9983,Filter!$A$1:A9983=A6602),0)"),0.0)</f>
        <v>0</v>
      </c>
    </row>
    <row r="6603">
      <c r="A6603" s="8" t="s">
        <v>6357</v>
      </c>
      <c r="B6603" s="9">
        <v>5.0</v>
      </c>
      <c r="C6603" s="9">
        <v>0.0</v>
      </c>
      <c r="D6603" s="9">
        <v>5.0</v>
      </c>
      <c r="E6603" s="9">
        <v>0.0</v>
      </c>
      <c r="F6603" s="9">
        <v>5.0</v>
      </c>
      <c r="G6603" s="9">
        <v>1.0</v>
      </c>
      <c r="H6603" s="11">
        <f>IFERROR(__xludf.DUMMYFUNCTION("IFERROR(FILTER(Filter!$A$1:A9983,Filter!$A$1:A9983=A6603),0)"),0.0)</f>
        <v>0</v>
      </c>
    </row>
    <row r="6604">
      <c r="A6604" s="8" t="s">
        <v>6358</v>
      </c>
      <c r="B6604" s="9">
        <v>5.0</v>
      </c>
      <c r="C6604" s="9">
        <v>0.0</v>
      </c>
      <c r="D6604" s="9">
        <v>5.0</v>
      </c>
      <c r="E6604" s="9">
        <v>0.0</v>
      </c>
      <c r="F6604" s="9">
        <v>5.0</v>
      </c>
      <c r="G6604" s="9">
        <v>1.0</v>
      </c>
      <c r="H6604" s="11">
        <f>IFERROR(__xludf.DUMMYFUNCTION("IFERROR(FILTER(Filter!$A$1:A9983,Filter!$A$1:A9983=A6604),0)"),0.0)</f>
        <v>0</v>
      </c>
    </row>
    <row r="6605">
      <c r="A6605" s="8" t="s">
        <v>6359</v>
      </c>
      <c r="B6605" s="9">
        <v>7.0</v>
      </c>
      <c r="C6605" s="9">
        <v>0.0</v>
      </c>
      <c r="D6605" s="9">
        <v>6.0</v>
      </c>
      <c r="E6605" s="9">
        <v>1.0</v>
      </c>
      <c r="F6605" s="9">
        <v>7.0</v>
      </c>
      <c r="G6605" s="9">
        <v>1.0</v>
      </c>
      <c r="H6605" s="11">
        <f>IFERROR(__xludf.DUMMYFUNCTION("IFERROR(FILTER(Filter!$A$1:A9983,Filter!$A$1:A9983=A6605),0)"),0.0)</f>
        <v>0</v>
      </c>
    </row>
    <row r="6606">
      <c r="A6606" s="8" t="s">
        <v>6360</v>
      </c>
      <c r="B6606" s="9">
        <v>3.0</v>
      </c>
      <c r="C6606" s="9">
        <v>0.0</v>
      </c>
      <c r="D6606" s="9">
        <v>3.0</v>
      </c>
      <c r="E6606" s="9">
        <v>0.0</v>
      </c>
      <c r="F6606" s="9">
        <v>3.0</v>
      </c>
      <c r="G6606" s="9">
        <v>1.0</v>
      </c>
      <c r="H6606" s="11">
        <f>IFERROR(__xludf.DUMMYFUNCTION("IFERROR(FILTER(Filter!$A$1:A9983,Filter!$A$1:A9983=A6606),0)"),0.0)</f>
        <v>0</v>
      </c>
    </row>
    <row r="6607">
      <c r="A6607" s="8" t="s">
        <v>6361</v>
      </c>
      <c r="B6607" s="9">
        <v>8.0</v>
      </c>
      <c r="C6607" s="9">
        <v>0.0</v>
      </c>
      <c r="D6607" s="9">
        <v>7.0</v>
      </c>
      <c r="E6607" s="9">
        <v>1.0</v>
      </c>
      <c r="F6607" s="9">
        <v>8.0</v>
      </c>
      <c r="G6607" s="9">
        <v>1.0</v>
      </c>
      <c r="H6607" s="11">
        <f>IFERROR(__xludf.DUMMYFUNCTION("IFERROR(FILTER(Filter!$A$1:A9983,Filter!$A$1:A9983=A6607),0)"),0.0)</f>
        <v>0</v>
      </c>
    </row>
    <row r="6608">
      <c r="A6608" s="8" t="s">
        <v>6362</v>
      </c>
      <c r="B6608" s="9">
        <v>8.0</v>
      </c>
      <c r="C6608" s="9">
        <v>0.0</v>
      </c>
      <c r="D6608" s="9">
        <v>7.0</v>
      </c>
      <c r="E6608" s="9">
        <v>1.0</v>
      </c>
      <c r="F6608" s="9">
        <v>8.0</v>
      </c>
      <c r="G6608" s="9">
        <v>1.0</v>
      </c>
      <c r="H6608" s="11">
        <f>IFERROR(__xludf.DUMMYFUNCTION("IFERROR(FILTER(Filter!$A$1:A9983,Filter!$A$1:A9983=A6608),0)"),0.0)</f>
        <v>0</v>
      </c>
    </row>
    <row r="6609">
      <c r="A6609" s="8" t="s">
        <v>6363</v>
      </c>
      <c r="B6609" s="9">
        <v>5.0</v>
      </c>
      <c r="C6609" s="9">
        <v>0.0</v>
      </c>
      <c r="D6609" s="9">
        <v>5.0</v>
      </c>
      <c r="E6609" s="9">
        <v>0.0</v>
      </c>
      <c r="F6609" s="9">
        <v>5.0</v>
      </c>
      <c r="G6609" s="9">
        <v>1.0</v>
      </c>
      <c r="H6609" s="11">
        <f>IFERROR(__xludf.DUMMYFUNCTION("IFERROR(FILTER(Filter!$A$1:A9983,Filter!$A$1:A9983=A6609),0)"),0.0)</f>
        <v>0</v>
      </c>
    </row>
    <row r="6610">
      <c r="A6610" s="8" t="s">
        <v>6364</v>
      </c>
      <c r="B6610" s="9">
        <v>6.0</v>
      </c>
      <c r="C6610" s="9">
        <v>0.0</v>
      </c>
      <c r="D6610" s="9">
        <v>5.0</v>
      </c>
      <c r="E6610" s="9">
        <v>1.0</v>
      </c>
      <c r="F6610" s="9">
        <v>6.0</v>
      </c>
      <c r="G6610" s="9">
        <v>1.0</v>
      </c>
      <c r="H6610" s="11">
        <f>IFERROR(__xludf.DUMMYFUNCTION("IFERROR(FILTER(Filter!$A$1:A9983,Filter!$A$1:A9983=A6610),0)"),0.0)</f>
        <v>0</v>
      </c>
    </row>
    <row r="6611">
      <c r="A6611" s="8" t="s">
        <v>6365</v>
      </c>
      <c r="B6611" s="9">
        <v>7.0</v>
      </c>
      <c r="C6611" s="9">
        <v>0.0</v>
      </c>
      <c r="D6611" s="9">
        <v>6.0</v>
      </c>
      <c r="E6611" s="9">
        <v>1.0</v>
      </c>
      <c r="F6611" s="9">
        <v>7.0</v>
      </c>
      <c r="G6611" s="9">
        <v>1.0</v>
      </c>
      <c r="H6611" s="11">
        <f>IFERROR(__xludf.DUMMYFUNCTION("IFERROR(FILTER(Filter!$A$1:A9983,Filter!$A$1:A9983=A6611),0)"),0.0)</f>
        <v>0</v>
      </c>
    </row>
    <row r="6612">
      <c r="A6612" s="8" t="s">
        <v>6366</v>
      </c>
      <c r="B6612" s="9">
        <v>1.0</v>
      </c>
      <c r="C6612" s="9">
        <v>0.0</v>
      </c>
      <c r="D6612" s="9">
        <v>1.0</v>
      </c>
      <c r="E6612" s="9">
        <v>0.0</v>
      </c>
      <c r="F6612" s="9">
        <v>1.0</v>
      </c>
      <c r="G6612" s="9">
        <v>1.0</v>
      </c>
      <c r="H6612" s="11">
        <f>IFERROR(__xludf.DUMMYFUNCTION("IFERROR(FILTER(Filter!$A$1:A9983,Filter!$A$1:A9983=A6612),0)"),0.0)</f>
        <v>0</v>
      </c>
    </row>
    <row r="6613">
      <c r="A6613" s="8" t="s">
        <v>6367</v>
      </c>
      <c r="B6613" s="9">
        <v>10.0</v>
      </c>
      <c r="C6613" s="9">
        <v>0.0</v>
      </c>
      <c r="D6613" s="9">
        <v>9.0</v>
      </c>
      <c r="E6613" s="9">
        <v>1.0</v>
      </c>
      <c r="F6613" s="9">
        <v>10.0</v>
      </c>
      <c r="G6613" s="9">
        <v>1.0</v>
      </c>
      <c r="H6613" s="11">
        <f>IFERROR(__xludf.DUMMYFUNCTION("IFERROR(FILTER(Filter!$A$1:A9983,Filter!$A$1:A9983=A6613),0)"),0.0)</f>
        <v>0</v>
      </c>
    </row>
    <row r="6614">
      <c r="A6614" s="8" t="s">
        <v>6368</v>
      </c>
      <c r="B6614" s="9">
        <v>6.0</v>
      </c>
      <c r="C6614" s="9">
        <v>0.0</v>
      </c>
      <c r="D6614" s="9">
        <v>5.0</v>
      </c>
      <c r="E6614" s="9">
        <v>1.0</v>
      </c>
      <c r="F6614" s="9">
        <v>6.0</v>
      </c>
      <c r="G6614" s="9">
        <v>1.0</v>
      </c>
      <c r="H6614" s="11">
        <f>IFERROR(__xludf.DUMMYFUNCTION("IFERROR(FILTER(Filter!$A$1:A9983,Filter!$A$1:A9983=A6614),0)"),0.0)</f>
        <v>0</v>
      </c>
    </row>
    <row r="6615">
      <c r="A6615" s="8" t="s">
        <v>6369</v>
      </c>
      <c r="B6615" s="9">
        <v>12.0</v>
      </c>
      <c r="C6615" s="9">
        <v>0.0</v>
      </c>
      <c r="D6615" s="9">
        <v>11.0</v>
      </c>
      <c r="E6615" s="9">
        <v>1.0</v>
      </c>
      <c r="F6615" s="9">
        <v>12.0</v>
      </c>
      <c r="G6615" s="9">
        <v>1.0</v>
      </c>
      <c r="H6615" s="11">
        <f>IFERROR(__xludf.DUMMYFUNCTION("IFERROR(FILTER(Filter!$A$1:A9983,Filter!$A$1:A9983=A6615),0)"),0.0)</f>
        <v>0</v>
      </c>
    </row>
    <row r="6616">
      <c r="A6616" s="8" t="s">
        <v>6370</v>
      </c>
      <c r="B6616" s="9">
        <v>6.0</v>
      </c>
      <c r="C6616" s="9">
        <v>0.0</v>
      </c>
      <c r="D6616" s="9">
        <v>3.0</v>
      </c>
      <c r="E6616" s="9">
        <v>3.0</v>
      </c>
      <c r="F6616" s="9">
        <v>6.0</v>
      </c>
      <c r="G6616" s="9">
        <v>1.0</v>
      </c>
      <c r="H6616" s="11">
        <f>IFERROR(__xludf.DUMMYFUNCTION("IFERROR(FILTER(Filter!$A$1:A9983,Filter!$A$1:A9983=A6616),0)"),0.0)</f>
        <v>0</v>
      </c>
    </row>
    <row r="6617">
      <c r="A6617" s="8" t="s">
        <v>6371</v>
      </c>
      <c r="B6617" s="9">
        <v>14.0</v>
      </c>
      <c r="C6617" s="9">
        <v>0.0</v>
      </c>
      <c r="D6617" s="9">
        <v>14.0</v>
      </c>
      <c r="E6617" s="9">
        <v>0.0</v>
      </c>
      <c r="F6617" s="9">
        <v>14.0</v>
      </c>
      <c r="G6617" s="9">
        <v>1.0</v>
      </c>
      <c r="H6617" s="11">
        <f>IFERROR(__xludf.DUMMYFUNCTION("IFERROR(FILTER(Filter!$A$1:A9983,Filter!$A$1:A9983=A6617),0)"),0.0)</f>
        <v>0</v>
      </c>
    </row>
    <row r="6618">
      <c r="A6618" s="8" t="s">
        <v>6372</v>
      </c>
      <c r="B6618" s="9">
        <v>10.0</v>
      </c>
      <c r="C6618" s="9">
        <v>0.0</v>
      </c>
      <c r="D6618" s="9">
        <v>10.0</v>
      </c>
      <c r="E6618" s="9">
        <v>0.0</v>
      </c>
      <c r="F6618" s="9">
        <v>10.0</v>
      </c>
      <c r="G6618" s="9">
        <v>1.0</v>
      </c>
      <c r="H6618" s="11">
        <f>IFERROR(__xludf.DUMMYFUNCTION("IFERROR(FILTER(Filter!$A$1:A9983,Filter!$A$1:A9983=A6618),0)"),0.0)</f>
        <v>0</v>
      </c>
    </row>
    <row r="6619">
      <c r="A6619" s="8" t="s">
        <v>6373</v>
      </c>
      <c r="B6619" s="9">
        <v>10.0</v>
      </c>
      <c r="C6619" s="9">
        <v>0.0</v>
      </c>
      <c r="D6619" s="9">
        <v>10.0</v>
      </c>
      <c r="E6619" s="9">
        <v>0.0</v>
      </c>
      <c r="F6619" s="9">
        <v>10.0</v>
      </c>
      <c r="G6619" s="9">
        <v>1.0</v>
      </c>
      <c r="H6619" s="11">
        <f>IFERROR(__xludf.DUMMYFUNCTION("IFERROR(FILTER(Filter!$A$1:A9983,Filter!$A$1:A9983=A6619),0)"),0.0)</f>
        <v>0</v>
      </c>
    </row>
    <row r="6620">
      <c r="A6620" s="8" t="s">
        <v>6374</v>
      </c>
      <c r="B6620" s="9">
        <v>4.0</v>
      </c>
      <c r="C6620" s="9">
        <v>0.0</v>
      </c>
      <c r="D6620" s="9">
        <v>4.0</v>
      </c>
      <c r="E6620" s="9">
        <v>0.0</v>
      </c>
      <c r="F6620" s="9">
        <v>4.0</v>
      </c>
      <c r="G6620" s="9">
        <v>1.0</v>
      </c>
      <c r="H6620" s="11">
        <f>IFERROR(__xludf.DUMMYFUNCTION("IFERROR(FILTER(Filter!$A$1:A9983,Filter!$A$1:A9983=A6620),0)"),0.0)</f>
        <v>0</v>
      </c>
    </row>
    <row r="6621">
      <c r="A6621" s="8" t="s">
        <v>6375</v>
      </c>
      <c r="B6621" s="9">
        <v>8.0</v>
      </c>
      <c r="C6621" s="9">
        <v>0.0</v>
      </c>
      <c r="D6621" s="9">
        <v>7.0</v>
      </c>
      <c r="E6621" s="9">
        <v>1.0</v>
      </c>
      <c r="F6621" s="9">
        <v>8.0</v>
      </c>
      <c r="G6621" s="9">
        <v>1.0</v>
      </c>
      <c r="H6621" s="11">
        <f>IFERROR(__xludf.DUMMYFUNCTION("IFERROR(FILTER(Filter!$A$1:A9983,Filter!$A$1:A9983=A6621),0)"),0.0)</f>
        <v>0</v>
      </c>
    </row>
    <row r="6622">
      <c r="A6622" s="8" t="s">
        <v>6376</v>
      </c>
      <c r="B6622" s="9">
        <v>1.0</v>
      </c>
      <c r="C6622" s="9">
        <v>0.0</v>
      </c>
      <c r="D6622" s="9">
        <v>1.0</v>
      </c>
      <c r="E6622" s="9">
        <v>0.0</v>
      </c>
      <c r="F6622" s="9">
        <v>1.0</v>
      </c>
      <c r="G6622" s="9">
        <v>1.0</v>
      </c>
      <c r="H6622" s="11">
        <f>IFERROR(__xludf.DUMMYFUNCTION("IFERROR(FILTER(Filter!$A$1:A9983,Filter!$A$1:A9983=A6622),0)"),0.0)</f>
        <v>0</v>
      </c>
    </row>
    <row r="6623">
      <c r="A6623" s="8" t="s">
        <v>6377</v>
      </c>
      <c r="B6623" s="9">
        <v>4.0</v>
      </c>
      <c r="C6623" s="9">
        <v>0.0</v>
      </c>
      <c r="D6623" s="9">
        <v>3.0</v>
      </c>
      <c r="E6623" s="9">
        <v>1.0</v>
      </c>
      <c r="F6623" s="9">
        <v>4.0</v>
      </c>
      <c r="G6623" s="9">
        <v>1.0</v>
      </c>
      <c r="H6623" s="11">
        <f>IFERROR(__xludf.DUMMYFUNCTION("IFERROR(FILTER(Filter!$A$1:A9983,Filter!$A$1:A9983=A6623),0)"),0.0)</f>
        <v>0</v>
      </c>
    </row>
    <row r="6624">
      <c r="A6624" s="8" t="s">
        <v>6378</v>
      </c>
      <c r="B6624" s="9">
        <v>8.0</v>
      </c>
      <c r="C6624" s="9">
        <v>0.0</v>
      </c>
      <c r="D6624" s="9">
        <v>6.0</v>
      </c>
      <c r="E6624" s="9">
        <v>2.0</v>
      </c>
      <c r="F6624" s="9">
        <v>8.0</v>
      </c>
      <c r="G6624" s="9">
        <v>1.0</v>
      </c>
      <c r="H6624" s="11">
        <f>IFERROR(__xludf.DUMMYFUNCTION("IFERROR(FILTER(Filter!$A$1:A9983,Filter!$A$1:A9983=A6624),0)"),0.0)</f>
        <v>0</v>
      </c>
    </row>
    <row r="6625">
      <c r="A6625" s="8" t="s">
        <v>6379</v>
      </c>
      <c r="B6625" s="9">
        <v>3.0</v>
      </c>
      <c r="C6625" s="9">
        <v>0.0</v>
      </c>
      <c r="D6625" s="9">
        <v>3.0</v>
      </c>
      <c r="E6625" s="9">
        <v>0.0</v>
      </c>
      <c r="F6625" s="9">
        <v>3.0</v>
      </c>
      <c r="G6625" s="9">
        <v>1.0</v>
      </c>
      <c r="H6625" s="11">
        <f>IFERROR(__xludf.DUMMYFUNCTION("IFERROR(FILTER(Filter!$A$1:A9983,Filter!$A$1:A9983=A6625),0)"),0.0)</f>
        <v>0</v>
      </c>
    </row>
    <row r="6626">
      <c r="A6626" s="8" t="s">
        <v>6380</v>
      </c>
      <c r="B6626" s="9">
        <v>7.0</v>
      </c>
      <c r="C6626" s="9">
        <v>0.0</v>
      </c>
      <c r="D6626" s="9">
        <v>7.0</v>
      </c>
      <c r="E6626" s="9">
        <v>0.0</v>
      </c>
      <c r="F6626" s="9">
        <v>7.0</v>
      </c>
      <c r="G6626" s="9">
        <v>1.0</v>
      </c>
      <c r="H6626" s="11">
        <f>IFERROR(__xludf.DUMMYFUNCTION("IFERROR(FILTER(Filter!$A$1:A9983,Filter!$A$1:A9983=A6626),0)"),0.0)</f>
        <v>0</v>
      </c>
    </row>
    <row r="6627">
      <c r="A6627" s="8" t="s">
        <v>6381</v>
      </c>
      <c r="B6627" s="9">
        <v>5.0</v>
      </c>
      <c r="C6627" s="9">
        <v>0.0</v>
      </c>
      <c r="D6627" s="9">
        <v>4.0</v>
      </c>
      <c r="E6627" s="9">
        <v>1.0</v>
      </c>
      <c r="F6627" s="9">
        <v>5.0</v>
      </c>
      <c r="G6627" s="9">
        <v>1.0</v>
      </c>
      <c r="H6627" s="11">
        <f>IFERROR(__xludf.DUMMYFUNCTION("IFERROR(FILTER(Filter!$A$1:A9983,Filter!$A$1:A9983=A6627),0)"),0.0)</f>
        <v>0</v>
      </c>
    </row>
    <row r="6628">
      <c r="A6628" s="8" t="s">
        <v>6382</v>
      </c>
      <c r="B6628" s="9">
        <v>8.0</v>
      </c>
      <c r="C6628" s="9">
        <v>0.0</v>
      </c>
      <c r="D6628" s="9">
        <v>8.0</v>
      </c>
      <c r="E6628" s="9">
        <v>0.0</v>
      </c>
      <c r="F6628" s="9">
        <v>8.0</v>
      </c>
      <c r="G6628" s="9">
        <v>1.0</v>
      </c>
      <c r="H6628" s="11">
        <f>IFERROR(__xludf.DUMMYFUNCTION("IFERROR(FILTER(Filter!$A$1:A9983,Filter!$A$1:A9983=A6628),0)"),0.0)</f>
        <v>0</v>
      </c>
    </row>
    <row r="6629">
      <c r="A6629" s="8" t="s">
        <v>6383</v>
      </c>
      <c r="B6629" s="9">
        <v>8.0</v>
      </c>
      <c r="C6629" s="9">
        <v>0.0</v>
      </c>
      <c r="D6629" s="9">
        <v>6.0</v>
      </c>
      <c r="E6629" s="9">
        <v>2.0</v>
      </c>
      <c r="F6629" s="9">
        <v>8.0</v>
      </c>
      <c r="G6629" s="9">
        <v>1.0</v>
      </c>
      <c r="H6629" s="11">
        <f>IFERROR(__xludf.DUMMYFUNCTION("IFERROR(FILTER(Filter!$A$1:A9983,Filter!$A$1:A9983=A6629),0)"),0.0)</f>
        <v>0</v>
      </c>
    </row>
    <row r="6630">
      <c r="A6630" s="8" t="s">
        <v>6384</v>
      </c>
      <c r="B6630" s="9">
        <v>3.0</v>
      </c>
      <c r="C6630" s="9">
        <v>0.0</v>
      </c>
      <c r="D6630" s="9">
        <v>2.0</v>
      </c>
      <c r="E6630" s="9">
        <v>1.0</v>
      </c>
      <c r="F6630" s="9">
        <v>3.0</v>
      </c>
      <c r="G6630" s="9">
        <v>1.0</v>
      </c>
      <c r="H6630" s="11">
        <f>IFERROR(__xludf.DUMMYFUNCTION("IFERROR(FILTER(Filter!$A$1:A9983,Filter!$A$1:A9983=A6630),0)"),0.0)</f>
        <v>0</v>
      </c>
    </row>
    <row r="6631">
      <c r="A6631" s="8" t="s">
        <v>6385</v>
      </c>
      <c r="B6631" s="9">
        <v>4.0</v>
      </c>
      <c r="C6631" s="9">
        <v>0.0</v>
      </c>
      <c r="D6631" s="9">
        <v>3.0</v>
      </c>
      <c r="E6631" s="9">
        <v>1.0</v>
      </c>
      <c r="F6631" s="9">
        <v>4.0</v>
      </c>
      <c r="G6631" s="9">
        <v>1.0</v>
      </c>
      <c r="H6631" s="11">
        <f>IFERROR(__xludf.DUMMYFUNCTION("IFERROR(FILTER(Filter!$A$1:A9983,Filter!$A$1:A9983=A6631),0)"),0.0)</f>
        <v>0</v>
      </c>
    </row>
    <row r="6632">
      <c r="A6632" s="8" t="s">
        <v>6386</v>
      </c>
      <c r="B6632" s="9">
        <v>10.0</v>
      </c>
      <c r="C6632" s="9">
        <v>0.0</v>
      </c>
      <c r="D6632" s="9">
        <v>10.0</v>
      </c>
      <c r="E6632" s="9">
        <v>0.0</v>
      </c>
      <c r="F6632" s="9">
        <v>10.0</v>
      </c>
      <c r="G6632" s="9">
        <v>1.0</v>
      </c>
      <c r="H6632" s="11">
        <f>IFERROR(__xludf.DUMMYFUNCTION("IFERROR(FILTER(Filter!$A$1:A9983,Filter!$A$1:A9983=A6632),0)"),0.0)</f>
        <v>0</v>
      </c>
    </row>
    <row r="6633">
      <c r="A6633" s="8" t="s">
        <v>6387</v>
      </c>
      <c r="B6633" s="9">
        <v>10.0</v>
      </c>
      <c r="C6633" s="9">
        <v>0.0</v>
      </c>
      <c r="D6633" s="9">
        <v>10.0</v>
      </c>
      <c r="E6633" s="9">
        <v>0.0</v>
      </c>
      <c r="F6633" s="9">
        <v>10.0</v>
      </c>
      <c r="G6633" s="9">
        <v>1.0</v>
      </c>
      <c r="H6633" s="11">
        <f>IFERROR(__xludf.DUMMYFUNCTION("IFERROR(FILTER(Filter!$A$1:A9983,Filter!$A$1:A9983=A6633),0)"),0.0)</f>
        <v>0</v>
      </c>
    </row>
    <row r="6634">
      <c r="A6634" s="8" t="s">
        <v>6388</v>
      </c>
      <c r="B6634" s="9">
        <v>7.0</v>
      </c>
      <c r="C6634" s="9">
        <v>0.0</v>
      </c>
      <c r="D6634" s="9">
        <v>5.0</v>
      </c>
      <c r="E6634" s="9">
        <v>2.0</v>
      </c>
      <c r="F6634" s="9">
        <v>7.0</v>
      </c>
      <c r="G6634" s="9">
        <v>1.0</v>
      </c>
      <c r="H6634" s="11">
        <f>IFERROR(__xludf.DUMMYFUNCTION("IFERROR(FILTER(Filter!$A$1:A9983,Filter!$A$1:A9983=A6634),0)"),0.0)</f>
        <v>0</v>
      </c>
    </row>
    <row r="6635">
      <c r="A6635" s="8" t="s">
        <v>6389</v>
      </c>
      <c r="B6635" s="9">
        <v>4.0</v>
      </c>
      <c r="C6635" s="9">
        <v>0.0</v>
      </c>
      <c r="D6635" s="9">
        <v>4.0</v>
      </c>
      <c r="E6635" s="9">
        <v>0.0</v>
      </c>
      <c r="F6635" s="9">
        <v>4.0</v>
      </c>
      <c r="G6635" s="9">
        <v>1.0</v>
      </c>
      <c r="H6635" s="11">
        <f>IFERROR(__xludf.DUMMYFUNCTION("IFERROR(FILTER(Filter!$A$1:A9983,Filter!$A$1:A9983=A6635),0)"),0.0)</f>
        <v>0</v>
      </c>
    </row>
    <row r="6636">
      <c r="A6636" s="8" t="s">
        <v>6390</v>
      </c>
      <c r="B6636" s="9">
        <v>4.0</v>
      </c>
      <c r="C6636" s="9">
        <v>0.0</v>
      </c>
      <c r="D6636" s="9">
        <v>4.0</v>
      </c>
      <c r="E6636" s="9">
        <v>0.0</v>
      </c>
      <c r="F6636" s="9">
        <v>4.0</v>
      </c>
      <c r="G6636" s="9">
        <v>1.0</v>
      </c>
      <c r="H6636" s="11">
        <f>IFERROR(__xludf.DUMMYFUNCTION("IFERROR(FILTER(Filter!$A$1:A9983,Filter!$A$1:A9983=A6636),0)"),0.0)</f>
        <v>0</v>
      </c>
    </row>
    <row r="6637">
      <c r="A6637" s="8" t="s">
        <v>6391</v>
      </c>
      <c r="B6637" s="9">
        <v>2.0</v>
      </c>
      <c r="C6637" s="9">
        <v>0.0</v>
      </c>
      <c r="D6637" s="9">
        <v>2.0</v>
      </c>
      <c r="E6637" s="9">
        <v>0.0</v>
      </c>
      <c r="F6637" s="9">
        <v>2.0</v>
      </c>
      <c r="G6637" s="9">
        <v>1.0</v>
      </c>
      <c r="H6637" s="11">
        <f>IFERROR(__xludf.DUMMYFUNCTION("IFERROR(FILTER(Filter!$A$1:A9983,Filter!$A$1:A9983=A6637),0)"),0.0)</f>
        <v>0</v>
      </c>
    </row>
    <row r="6638">
      <c r="A6638" s="8" t="s">
        <v>6392</v>
      </c>
      <c r="B6638" s="9">
        <v>7.0</v>
      </c>
      <c r="C6638" s="9">
        <v>0.0</v>
      </c>
      <c r="D6638" s="9">
        <v>6.0</v>
      </c>
      <c r="E6638" s="9">
        <v>1.0</v>
      </c>
      <c r="F6638" s="9">
        <v>7.0</v>
      </c>
      <c r="G6638" s="9">
        <v>1.0</v>
      </c>
      <c r="H6638" s="11">
        <f>IFERROR(__xludf.DUMMYFUNCTION("IFERROR(FILTER(Filter!$A$1:A9983,Filter!$A$1:A9983=A6638),0)"),0.0)</f>
        <v>0</v>
      </c>
    </row>
    <row r="6639">
      <c r="A6639" s="8" t="s">
        <v>6393</v>
      </c>
      <c r="B6639" s="9">
        <v>5.0</v>
      </c>
      <c r="C6639" s="9">
        <v>0.0</v>
      </c>
      <c r="D6639" s="9">
        <v>5.0</v>
      </c>
      <c r="E6639" s="9">
        <v>0.0</v>
      </c>
      <c r="F6639" s="9">
        <v>5.0</v>
      </c>
      <c r="G6639" s="9">
        <v>1.0</v>
      </c>
      <c r="H6639" s="11">
        <f>IFERROR(__xludf.DUMMYFUNCTION("IFERROR(FILTER(Filter!$A$1:A9983,Filter!$A$1:A9983=A6639),0)"),0.0)</f>
        <v>0</v>
      </c>
    </row>
    <row r="6640">
      <c r="A6640" s="8" t="s">
        <v>6394</v>
      </c>
      <c r="B6640" s="9">
        <v>6.0</v>
      </c>
      <c r="C6640" s="9">
        <v>0.0</v>
      </c>
      <c r="D6640" s="9">
        <v>5.0</v>
      </c>
      <c r="E6640" s="9">
        <v>1.0</v>
      </c>
      <c r="F6640" s="9">
        <v>6.0</v>
      </c>
      <c r="G6640" s="9">
        <v>1.0</v>
      </c>
      <c r="H6640" s="11">
        <f>IFERROR(__xludf.DUMMYFUNCTION("IFERROR(FILTER(Filter!$A$1:A9983,Filter!$A$1:A9983=A6640),0)"),0.0)</f>
        <v>0</v>
      </c>
    </row>
    <row r="6641">
      <c r="A6641" s="8" t="s">
        <v>6395</v>
      </c>
      <c r="B6641" s="9">
        <v>4.0</v>
      </c>
      <c r="C6641" s="9">
        <v>0.0</v>
      </c>
      <c r="D6641" s="9">
        <v>3.0</v>
      </c>
      <c r="E6641" s="9">
        <v>1.0</v>
      </c>
      <c r="F6641" s="9">
        <v>4.0</v>
      </c>
      <c r="G6641" s="9">
        <v>1.0</v>
      </c>
      <c r="H6641" s="11">
        <f>IFERROR(__xludf.DUMMYFUNCTION("IFERROR(FILTER(Filter!$A$1:A9983,Filter!$A$1:A9983=A6641),0)"),0.0)</f>
        <v>0</v>
      </c>
    </row>
    <row r="6642">
      <c r="A6642" s="8" t="s">
        <v>6396</v>
      </c>
      <c r="B6642" s="9">
        <v>6.0</v>
      </c>
      <c r="C6642" s="9">
        <v>0.0</v>
      </c>
      <c r="D6642" s="9">
        <v>4.0</v>
      </c>
      <c r="E6642" s="9">
        <v>2.0</v>
      </c>
      <c r="F6642" s="9">
        <v>6.0</v>
      </c>
      <c r="G6642" s="9">
        <v>1.0</v>
      </c>
      <c r="H6642" s="11">
        <f>IFERROR(__xludf.DUMMYFUNCTION("IFERROR(FILTER(Filter!$A$1:A9983,Filter!$A$1:A9983=A6642),0)"),0.0)</f>
        <v>0</v>
      </c>
    </row>
    <row r="6643">
      <c r="A6643" s="8" t="s">
        <v>6397</v>
      </c>
      <c r="B6643" s="9">
        <v>7.0</v>
      </c>
      <c r="C6643" s="9">
        <v>0.0</v>
      </c>
      <c r="D6643" s="9">
        <v>6.0</v>
      </c>
      <c r="E6643" s="9">
        <v>1.0</v>
      </c>
      <c r="F6643" s="9">
        <v>7.0</v>
      </c>
      <c r="G6643" s="9">
        <v>1.0</v>
      </c>
      <c r="H6643" s="11">
        <f>IFERROR(__xludf.DUMMYFUNCTION("IFERROR(FILTER(Filter!$A$1:A9983,Filter!$A$1:A9983=A6643),0)"),0.0)</f>
        <v>0</v>
      </c>
    </row>
    <row r="6644">
      <c r="A6644" s="8" t="s">
        <v>6398</v>
      </c>
      <c r="B6644" s="9">
        <v>7.0</v>
      </c>
      <c r="C6644" s="9">
        <v>0.0</v>
      </c>
      <c r="D6644" s="9">
        <v>7.0</v>
      </c>
      <c r="E6644" s="9">
        <v>0.0</v>
      </c>
      <c r="F6644" s="9">
        <v>7.0</v>
      </c>
      <c r="G6644" s="9">
        <v>1.0</v>
      </c>
      <c r="H6644" s="11">
        <f>IFERROR(__xludf.DUMMYFUNCTION("IFERROR(FILTER(Filter!$A$1:A9983,Filter!$A$1:A9983=A6644),0)"),0.0)</f>
        <v>0</v>
      </c>
    </row>
    <row r="6645">
      <c r="A6645" s="8" t="s">
        <v>6399</v>
      </c>
      <c r="B6645" s="9">
        <v>6.0</v>
      </c>
      <c r="C6645" s="9">
        <v>0.0</v>
      </c>
      <c r="D6645" s="9">
        <v>6.0</v>
      </c>
      <c r="E6645" s="9">
        <v>0.0</v>
      </c>
      <c r="F6645" s="9">
        <v>6.0</v>
      </c>
      <c r="G6645" s="9">
        <v>1.0</v>
      </c>
      <c r="H6645" s="11">
        <f>IFERROR(__xludf.DUMMYFUNCTION("IFERROR(FILTER(Filter!$A$1:A9983,Filter!$A$1:A9983=A6645),0)"),0.0)</f>
        <v>0</v>
      </c>
    </row>
    <row r="6646">
      <c r="A6646" s="8" t="s">
        <v>6400</v>
      </c>
      <c r="B6646" s="9">
        <v>4.0</v>
      </c>
      <c r="C6646" s="9">
        <v>0.0</v>
      </c>
      <c r="D6646" s="9">
        <v>4.0</v>
      </c>
      <c r="E6646" s="9">
        <v>0.0</v>
      </c>
      <c r="F6646" s="9">
        <v>4.0</v>
      </c>
      <c r="G6646" s="9">
        <v>1.0</v>
      </c>
      <c r="H6646" s="11">
        <f>IFERROR(__xludf.DUMMYFUNCTION("IFERROR(FILTER(Filter!$A$1:A9983,Filter!$A$1:A9983=A6646),0)"),0.0)</f>
        <v>0</v>
      </c>
    </row>
    <row r="6647">
      <c r="A6647" s="8" t="s">
        <v>6401</v>
      </c>
      <c r="B6647" s="9">
        <v>8.0</v>
      </c>
      <c r="C6647" s="9">
        <v>0.0</v>
      </c>
      <c r="D6647" s="9">
        <v>7.0</v>
      </c>
      <c r="E6647" s="9">
        <v>1.0</v>
      </c>
      <c r="F6647" s="9">
        <v>8.0</v>
      </c>
      <c r="G6647" s="9">
        <v>1.0</v>
      </c>
      <c r="H6647" s="11">
        <f>IFERROR(__xludf.DUMMYFUNCTION("IFERROR(FILTER(Filter!$A$1:A9983,Filter!$A$1:A9983=A6647),0)"),0.0)</f>
        <v>0</v>
      </c>
    </row>
    <row r="6648">
      <c r="A6648" s="8" t="s">
        <v>6402</v>
      </c>
      <c r="B6648" s="9">
        <v>8.0</v>
      </c>
      <c r="C6648" s="9">
        <v>0.0</v>
      </c>
      <c r="D6648" s="9">
        <v>8.0</v>
      </c>
      <c r="E6648" s="9">
        <v>0.0</v>
      </c>
      <c r="F6648" s="9">
        <v>8.0</v>
      </c>
      <c r="G6648" s="9">
        <v>1.0</v>
      </c>
      <c r="H6648" s="11">
        <f>IFERROR(__xludf.DUMMYFUNCTION("IFERROR(FILTER(Filter!$A$1:A9983,Filter!$A$1:A9983=A6648),0)"),0.0)</f>
        <v>0</v>
      </c>
    </row>
    <row r="6649">
      <c r="A6649" s="8" t="s">
        <v>6403</v>
      </c>
      <c r="B6649" s="9">
        <v>8.0</v>
      </c>
      <c r="C6649" s="9">
        <v>0.0</v>
      </c>
      <c r="D6649" s="9">
        <v>7.0</v>
      </c>
      <c r="E6649" s="9">
        <v>1.0</v>
      </c>
      <c r="F6649" s="9">
        <v>8.0</v>
      </c>
      <c r="G6649" s="9">
        <v>1.0</v>
      </c>
      <c r="H6649" s="11">
        <f>IFERROR(__xludf.DUMMYFUNCTION("IFERROR(FILTER(Filter!$A$1:A9983,Filter!$A$1:A9983=A6649),0)"),0.0)</f>
        <v>0</v>
      </c>
    </row>
    <row r="6650">
      <c r="A6650" s="8" t="s">
        <v>6404</v>
      </c>
      <c r="B6650" s="9">
        <v>2.0</v>
      </c>
      <c r="C6650" s="9">
        <v>0.0</v>
      </c>
      <c r="D6650" s="9">
        <v>2.0</v>
      </c>
      <c r="E6650" s="9">
        <v>0.0</v>
      </c>
      <c r="F6650" s="9">
        <v>2.0</v>
      </c>
      <c r="G6650" s="9">
        <v>1.0</v>
      </c>
      <c r="H6650" s="11">
        <f>IFERROR(__xludf.DUMMYFUNCTION("IFERROR(FILTER(Filter!$A$1:A9983,Filter!$A$1:A9983=A6650),0)"),0.0)</f>
        <v>0</v>
      </c>
    </row>
    <row r="6651">
      <c r="A6651" s="8" t="s">
        <v>6405</v>
      </c>
      <c r="B6651" s="9">
        <v>7.0</v>
      </c>
      <c r="C6651" s="9">
        <v>0.0</v>
      </c>
      <c r="D6651" s="9">
        <v>7.0</v>
      </c>
      <c r="E6651" s="9">
        <v>0.0</v>
      </c>
      <c r="F6651" s="9">
        <v>7.0</v>
      </c>
      <c r="G6651" s="9">
        <v>1.0</v>
      </c>
      <c r="H6651" s="11">
        <f>IFERROR(__xludf.DUMMYFUNCTION("IFERROR(FILTER(Filter!$A$1:A9983,Filter!$A$1:A9983=A6651),0)"),0.0)</f>
        <v>0</v>
      </c>
    </row>
    <row r="6652">
      <c r="A6652" s="8" t="s">
        <v>6406</v>
      </c>
      <c r="B6652" s="9">
        <v>12.0</v>
      </c>
      <c r="C6652" s="9">
        <v>0.0</v>
      </c>
      <c r="D6652" s="9">
        <v>10.0</v>
      </c>
      <c r="E6652" s="9">
        <v>2.0</v>
      </c>
      <c r="F6652" s="9">
        <v>12.0</v>
      </c>
      <c r="G6652" s="9">
        <v>1.0</v>
      </c>
      <c r="H6652" s="11">
        <f>IFERROR(__xludf.DUMMYFUNCTION("IFERROR(FILTER(Filter!$A$1:A9983,Filter!$A$1:A9983=A6652),0)"),0.0)</f>
        <v>0</v>
      </c>
    </row>
    <row r="6653">
      <c r="A6653" s="8" t="s">
        <v>6407</v>
      </c>
      <c r="B6653" s="9">
        <v>3.0</v>
      </c>
      <c r="C6653" s="9">
        <v>0.0</v>
      </c>
      <c r="D6653" s="9">
        <v>2.0</v>
      </c>
      <c r="E6653" s="9">
        <v>1.0</v>
      </c>
      <c r="F6653" s="9">
        <v>3.0</v>
      </c>
      <c r="G6653" s="9">
        <v>1.0</v>
      </c>
      <c r="H6653" s="11">
        <f>IFERROR(__xludf.DUMMYFUNCTION("IFERROR(FILTER(Filter!$A$1:A9983,Filter!$A$1:A9983=A6653),0)"),0.0)</f>
        <v>0</v>
      </c>
    </row>
    <row r="6654">
      <c r="A6654" s="8" t="s">
        <v>6408</v>
      </c>
      <c r="B6654" s="9">
        <v>13.0</v>
      </c>
      <c r="C6654" s="9">
        <v>0.0</v>
      </c>
      <c r="D6654" s="9">
        <v>13.0</v>
      </c>
      <c r="E6654" s="9">
        <v>0.0</v>
      </c>
      <c r="F6654" s="9">
        <v>13.0</v>
      </c>
      <c r="G6654" s="9">
        <v>1.0</v>
      </c>
      <c r="H6654" s="11">
        <f>IFERROR(__xludf.DUMMYFUNCTION("IFERROR(FILTER(Filter!$A$1:A9983,Filter!$A$1:A9983=A6654),0)"),0.0)</f>
        <v>0</v>
      </c>
    </row>
    <row r="6655" hidden="1">
      <c r="A6655" s="8"/>
      <c r="B6655" s="9"/>
      <c r="C6655" s="9"/>
      <c r="D6655" s="9"/>
      <c r="E6655" s="9"/>
      <c r="F6655" s="9"/>
      <c r="G6655" s="9"/>
      <c r="H6655" s="11"/>
    </row>
    <row r="6656">
      <c r="A6656" s="8" t="s">
        <v>6409</v>
      </c>
      <c r="B6656" s="9">
        <v>8.0</v>
      </c>
      <c r="C6656" s="9">
        <v>0.0</v>
      </c>
      <c r="D6656" s="9">
        <v>8.0</v>
      </c>
      <c r="E6656" s="9">
        <v>0.0</v>
      </c>
      <c r="F6656" s="9">
        <v>8.0</v>
      </c>
      <c r="G6656" s="9">
        <v>1.0</v>
      </c>
      <c r="H6656" s="11">
        <f>IFERROR(__xludf.DUMMYFUNCTION("IFERROR(FILTER(Filter!$A$1:A9983,Filter!$A$1:A9983=A6656),0)"),0.0)</f>
        <v>0</v>
      </c>
    </row>
    <row r="6657">
      <c r="A6657" s="8" t="s">
        <v>6410</v>
      </c>
      <c r="B6657" s="9">
        <v>7.0</v>
      </c>
      <c r="C6657" s="9">
        <v>0.0</v>
      </c>
      <c r="D6657" s="9">
        <v>7.0</v>
      </c>
      <c r="E6657" s="9">
        <v>0.0</v>
      </c>
      <c r="F6657" s="9">
        <v>7.0</v>
      </c>
      <c r="G6657" s="9">
        <v>1.0</v>
      </c>
      <c r="H6657" s="11">
        <f>IFERROR(__xludf.DUMMYFUNCTION("IFERROR(FILTER(Filter!$A$1:A9983,Filter!$A$1:A9983=A6657),0)"),0.0)</f>
        <v>0</v>
      </c>
    </row>
    <row r="6658">
      <c r="A6658" s="8" t="s">
        <v>6411</v>
      </c>
      <c r="B6658" s="9">
        <v>8.0</v>
      </c>
      <c r="C6658" s="9">
        <v>0.0</v>
      </c>
      <c r="D6658" s="9">
        <v>7.0</v>
      </c>
      <c r="E6658" s="9">
        <v>1.0</v>
      </c>
      <c r="F6658" s="9">
        <v>8.0</v>
      </c>
      <c r="G6658" s="9">
        <v>1.0</v>
      </c>
      <c r="H6658" s="11">
        <f>IFERROR(__xludf.DUMMYFUNCTION("IFERROR(FILTER(Filter!$A$1:A9983,Filter!$A$1:A9983=A6658),0)"),0.0)</f>
        <v>0</v>
      </c>
    </row>
    <row r="6659">
      <c r="A6659" s="8" t="s">
        <v>6412</v>
      </c>
      <c r="B6659" s="9">
        <v>4.0</v>
      </c>
      <c r="C6659" s="9">
        <v>0.0</v>
      </c>
      <c r="D6659" s="9">
        <v>3.0</v>
      </c>
      <c r="E6659" s="9">
        <v>1.0</v>
      </c>
      <c r="F6659" s="9">
        <v>4.0</v>
      </c>
      <c r="G6659" s="9">
        <v>1.0</v>
      </c>
      <c r="H6659" s="11">
        <f>IFERROR(__xludf.DUMMYFUNCTION("IFERROR(FILTER(Filter!$A$1:A9983,Filter!$A$1:A9983=A6659),0)"),0.0)</f>
        <v>0</v>
      </c>
    </row>
    <row r="6660">
      <c r="A6660" s="8" t="s">
        <v>6413</v>
      </c>
      <c r="B6660" s="9">
        <v>10.0</v>
      </c>
      <c r="C6660" s="9">
        <v>0.0</v>
      </c>
      <c r="D6660" s="9">
        <v>7.0</v>
      </c>
      <c r="E6660" s="9">
        <v>3.0</v>
      </c>
      <c r="F6660" s="9">
        <v>10.0</v>
      </c>
      <c r="G6660" s="9">
        <v>1.0</v>
      </c>
      <c r="H6660" s="11">
        <f>IFERROR(__xludf.DUMMYFUNCTION("IFERROR(FILTER(Filter!$A$1:A9983,Filter!$A$1:A9983=A6660),0)"),0.0)</f>
        <v>0</v>
      </c>
    </row>
    <row r="6661">
      <c r="A6661" s="8" t="s">
        <v>6414</v>
      </c>
      <c r="B6661" s="9">
        <v>6.0</v>
      </c>
      <c r="C6661" s="9">
        <v>0.0</v>
      </c>
      <c r="D6661" s="9">
        <v>6.0</v>
      </c>
      <c r="E6661" s="9">
        <v>0.0</v>
      </c>
      <c r="F6661" s="9">
        <v>6.0</v>
      </c>
      <c r="G6661" s="9">
        <v>1.0</v>
      </c>
      <c r="H6661" s="11">
        <f>IFERROR(__xludf.DUMMYFUNCTION("IFERROR(FILTER(Filter!$A$1:A9983,Filter!$A$1:A9983=A6661),0)"),0.0)</f>
        <v>0</v>
      </c>
    </row>
    <row r="6662">
      <c r="A6662" s="8" t="s">
        <v>6415</v>
      </c>
      <c r="B6662" s="9">
        <v>4.0</v>
      </c>
      <c r="C6662" s="9">
        <v>0.0</v>
      </c>
      <c r="D6662" s="9">
        <v>4.0</v>
      </c>
      <c r="E6662" s="9">
        <v>0.0</v>
      </c>
      <c r="F6662" s="9">
        <v>4.0</v>
      </c>
      <c r="G6662" s="9">
        <v>1.0</v>
      </c>
      <c r="H6662" s="11">
        <f>IFERROR(__xludf.DUMMYFUNCTION("IFERROR(FILTER(Filter!$A$1:A9983,Filter!$A$1:A9983=A6662),0)"),0.0)</f>
        <v>0</v>
      </c>
    </row>
    <row r="6663">
      <c r="A6663" s="8" t="s">
        <v>6416</v>
      </c>
      <c r="B6663" s="9">
        <v>8.0</v>
      </c>
      <c r="C6663" s="9">
        <v>0.0</v>
      </c>
      <c r="D6663" s="9">
        <v>6.0</v>
      </c>
      <c r="E6663" s="9">
        <v>2.0</v>
      </c>
      <c r="F6663" s="9">
        <v>8.0</v>
      </c>
      <c r="G6663" s="9">
        <v>1.0</v>
      </c>
      <c r="H6663" s="11">
        <f>IFERROR(__xludf.DUMMYFUNCTION("IFERROR(FILTER(Filter!$A$1:A9983,Filter!$A$1:A9983=A6663),0)"),0.0)</f>
        <v>0</v>
      </c>
    </row>
    <row r="6664">
      <c r="A6664" s="8" t="s">
        <v>6417</v>
      </c>
      <c r="B6664" s="9">
        <v>5.0</v>
      </c>
      <c r="C6664" s="9">
        <v>0.0</v>
      </c>
      <c r="D6664" s="9">
        <v>5.0</v>
      </c>
      <c r="E6664" s="9">
        <v>0.0</v>
      </c>
      <c r="F6664" s="9">
        <v>5.0</v>
      </c>
      <c r="G6664" s="9">
        <v>1.0</v>
      </c>
      <c r="H6664" s="11">
        <f>IFERROR(__xludf.DUMMYFUNCTION("IFERROR(FILTER(Filter!$A$1:A9983,Filter!$A$1:A9983=A6664),0)"),0.0)</f>
        <v>0</v>
      </c>
    </row>
    <row r="6665">
      <c r="A6665" s="8" t="s">
        <v>6418</v>
      </c>
      <c r="B6665" s="9">
        <v>6.0</v>
      </c>
      <c r="C6665" s="9">
        <v>0.0</v>
      </c>
      <c r="D6665" s="9">
        <v>6.0</v>
      </c>
      <c r="E6665" s="9">
        <v>0.0</v>
      </c>
      <c r="F6665" s="9">
        <v>6.0</v>
      </c>
      <c r="G6665" s="9">
        <v>1.0</v>
      </c>
      <c r="H6665" s="11">
        <f>IFERROR(__xludf.DUMMYFUNCTION("IFERROR(FILTER(Filter!$A$1:A9983,Filter!$A$1:A9983=A6665),0)"),0.0)</f>
        <v>0</v>
      </c>
    </row>
    <row r="6666">
      <c r="A6666" s="8" t="s">
        <v>6419</v>
      </c>
      <c r="B6666" s="9">
        <v>12.0</v>
      </c>
      <c r="C6666" s="9">
        <v>0.0</v>
      </c>
      <c r="D6666" s="9">
        <v>9.0</v>
      </c>
      <c r="E6666" s="9">
        <v>3.0</v>
      </c>
      <c r="F6666" s="9">
        <v>12.0</v>
      </c>
      <c r="G6666" s="9">
        <v>1.0</v>
      </c>
      <c r="H6666" s="11">
        <f>IFERROR(__xludf.DUMMYFUNCTION("IFERROR(FILTER(Filter!$A$1:A9983,Filter!$A$1:A9983=A6666),0)"),0.0)</f>
        <v>0</v>
      </c>
    </row>
    <row r="6667">
      <c r="A6667" s="8" t="s">
        <v>6420</v>
      </c>
      <c r="B6667" s="9">
        <v>8.0</v>
      </c>
      <c r="C6667" s="9">
        <v>0.0</v>
      </c>
      <c r="D6667" s="9">
        <v>5.0</v>
      </c>
      <c r="E6667" s="9">
        <v>3.0</v>
      </c>
      <c r="F6667" s="9">
        <v>8.0</v>
      </c>
      <c r="G6667" s="9">
        <v>1.0</v>
      </c>
      <c r="H6667" s="11">
        <f>IFERROR(__xludf.DUMMYFUNCTION("IFERROR(FILTER(Filter!$A$1:A9983,Filter!$A$1:A9983=A6667),0)"),0.0)</f>
        <v>0</v>
      </c>
    </row>
    <row r="6668">
      <c r="A6668" s="8" t="s">
        <v>6421</v>
      </c>
      <c r="B6668" s="9">
        <v>14.0</v>
      </c>
      <c r="C6668" s="9">
        <v>0.0</v>
      </c>
      <c r="D6668" s="9">
        <v>13.0</v>
      </c>
      <c r="E6668" s="9">
        <v>1.0</v>
      </c>
      <c r="F6668" s="9">
        <v>14.0</v>
      </c>
      <c r="G6668" s="9">
        <v>1.0</v>
      </c>
      <c r="H6668" s="11">
        <f>IFERROR(__xludf.DUMMYFUNCTION("IFERROR(FILTER(Filter!$A$1:A9983,Filter!$A$1:A9983=A6668),0)"),0.0)</f>
        <v>0</v>
      </c>
    </row>
    <row r="6669">
      <c r="A6669" s="8" t="s">
        <v>6422</v>
      </c>
      <c r="B6669" s="9">
        <v>3.0</v>
      </c>
      <c r="C6669" s="9">
        <v>0.0</v>
      </c>
      <c r="D6669" s="9">
        <v>3.0</v>
      </c>
      <c r="E6669" s="9">
        <v>0.0</v>
      </c>
      <c r="F6669" s="9">
        <v>3.0</v>
      </c>
      <c r="G6669" s="9">
        <v>1.0</v>
      </c>
      <c r="H6669" s="11">
        <f>IFERROR(__xludf.DUMMYFUNCTION("IFERROR(FILTER(Filter!$A$1:A9983,Filter!$A$1:A9983=A6669),0)"),0.0)</f>
        <v>0</v>
      </c>
    </row>
    <row r="6670">
      <c r="A6670" s="8" t="s">
        <v>6423</v>
      </c>
      <c r="B6670" s="9">
        <v>14.0</v>
      </c>
      <c r="C6670" s="9">
        <v>0.0</v>
      </c>
      <c r="D6670" s="9">
        <v>13.0</v>
      </c>
      <c r="E6670" s="9">
        <v>1.0</v>
      </c>
      <c r="F6670" s="9">
        <v>14.0</v>
      </c>
      <c r="G6670" s="9">
        <v>1.0</v>
      </c>
      <c r="H6670" s="11">
        <f>IFERROR(__xludf.DUMMYFUNCTION("IFERROR(FILTER(Filter!$A$1:A9983,Filter!$A$1:A9983=A6670),0)"),0.0)</f>
        <v>0</v>
      </c>
    </row>
    <row r="6671">
      <c r="A6671" s="8" t="s">
        <v>6424</v>
      </c>
      <c r="B6671" s="9">
        <v>12.0</v>
      </c>
      <c r="C6671" s="9">
        <v>0.0</v>
      </c>
      <c r="D6671" s="9">
        <v>10.0</v>
      </c>
      <c r="E6671" s="9">
        <v>2.0</v>
      </c>
      <c r="F6671" s="9">
        <v>12.0</v>
      </c>
      <c r="G6671" s="9">
        <v>1.0</v>
      </c>
      <c r="H6671" s="11">
        <f>IFERROR(__xludf.DUMMYFUNCTION("IFERROR(FILTER(Filter!$A$1:A9983,Filter!$A$1:A9983=A6671),0)"),0.0)</f>
        <v>0</v>
      </c>
    </row>
    <row r="6672">
      <c r="A6672" s="8" t="s">
        <v>6425</v>
      </c>
      <c r="B6672" s="9">
        <v>8.0</v>
      </c>
      <c r="C6672" s="9">
        <v>0.0</v>
      </c>
      <c r="D6672" s="9">
        <v>6.0</v>
      </c>
      <c r="E6672" s="9">
        <v>2.0</v>
      </c>
      <c r="F6672" s="9">
        <v>8.0</v>
      </c>
      <c r="G6672" s="9">
        <v>1.0</v>
      </c>
      <c r="H6672" s="11">
        <f>IFERROR(__xludf.DUMMYFUNCTION("IFERROR(FILTER(Filter!$A$1:A9983,Filter!$A$1:A9983=A6672),0)"),0.0)</f>
        <v>0</v>
      </c>
    </row>
    <row r="6673">
      <c r="A6673" s="8" t="s">
        <v>6426</v>
      </c>
      <c r="B6673" s="9">
        <v>9.0</v>
      </c>
      <c r="C6673" s="9">
        <v>0.0</v>
      </c>
      <c r="D6673" s="9">
        <v>9.0</v>
      </c>
      <c r="E6673" s="9">
        <v>0.0</v>
      </c>
      <c r="F6673" s="9">
        <v>9.0</v>
      </c>
      <c r="G6673" s="9">
        <v>1.0</v>
      </c>
      <c r="H6673" s="11">
        <f>IFERROR(__xludf.DUMMYFUNCTION("IFERROR(FILTER(Filter!$A$1:A9983,Filter!$A$1:A9983=A6673),0)"),0.0)</f>
        <v>0</v>
      </c>
    </row>
    <row r="6674">
      <c r="A6674" s="8" t="s">
        <v>6427</v>
      </c>
      <c r="B6674" s="9">
        <v>11.0</v>
      </c>
      <c r="C6674" s="9">
        <v>0.0</v>
      </c>
      <c r="D6674" s="9">
        <v>10.0</v>
      </c>
      <c r="E6674" s="9">
        <v>1.0</v>
      </c>
      <c r="F6674" s="9">
        <v>11.0</v>
      </c>
      <c r="G6674" s="9">
        <v>1.0</v>
      </c>
      <c r="H6674" s="11">
        <f>IFERROR(__xludf.DUMMYFUNCTION("IFERROR(FILTER(Filter!$A$1:A9983,Filter!$A$1:A9983=A6674),0)"),0.0)</f>
        <v>0</v>
      </c>
    </row>
    <row r="6675">
      <c r="A6675" s="8" t="s">
        <v>6428</v>
      </c>
      <c r="B6675" s="9">
        <v>13.0</v>
      </c>
      <c r="C6675" s="9">
        <v>0.0</v>
      </c>
      <c r="D6675" s="9">
        <v>13.0</v>
      </c>
      <c r="E6675" s="9">
        <v>0.0</v>
      </c>
      <c r="F6675" s="9">
        <v>13.0</v>
      </c>
      <c r="G6675" s="9">
        <v>1.0</v>
      </c>
      <c r="H6675" s="11">
        <f>IFERROR(__xludf.DUMMYFUNCTION("IFERROR(FILTER(Filter!$A$1:A9983,Filter!$A$1:A9983=A6675),0)"),0.0)</f>
        <v>0</v>
      </c>
    </row>
    <row r="6676">
      <c r="A6676" s="8" t="s">
        <v>6429</v>
      </c>
      <c r="B6676" s="9">
        <v>14.0</v>
      </c>
      <c r="C6676" s="9">
        <v>0.0</v>
      </c>
      <c r="D6676" s="9">
        <v>12.0</v>
      </c>
      <c r="E6676" s="9">
        <v>2.0</v>
      </c>
      <c r="F6676" s="9">
        <v>14.0</v>
      </c>
      <c r="G6676" s="9">
        <v>1.0</v>
      </c>
      <c r="H6676" s="11">
        <f>IFERROR(__xludf.DUMMYFUNCTION("IFERROR(FILTER(Filter!$A$1:A9983,Filter!$A$1:A9983=A6676),0)"),0.0)</f>
        <v>0</v>
      </c>
    </row>
    <row r="6677">
      <c r="A6677" s="8" t="s">
        <v>6430</v>
      </c>
      <c r="B6677" s="9">
        <v>8.0</v>
      </c>
      <c r="C6677" s="9">
        <v>0.0</v>
      </c>
      <c r="D6677" s="9">
        <v>7.0</v>
      </c>
      <c r="E6677" s="9">
        <v>1.0</v>
      </c>
      <c r="F6677" s="9">
        <v>8.0</v>
      </c>
      <c r="G6677" s="9">
        <v>1.0</v>
      </c>
      <c r="H6677" s="11">
        <f>IFERROR(__xludf.DUMMYFUNCTION("IFERROR(FILTER(Filter!$A$1:A9983,Filter!$A$1:A9983=A6677),0)"),0.0)</f>
        <v>0</v>
      </c>
    </row>
    <row r="6678">
      <c r="A6678" s="8" t="s">
        <v>6431</v>
      </c>
      <c r="B6678" s="9">
        <v>9.0</v>
      </c>
      <c r="C6678" s="9">
        <v>0.0</v>
      </c>
      <c r="D6678" s="9">
        <v>7.0</v>
      </c>
      <c r="E6678" s="9">
        <v>2.0</v>
      </c>
      <c r="F6678" s="9">
        <v>9.0</v>
      </c>
      <c r="G6678" s="9">
        <v>1.0</v>
      </c>
      <c r="H6678" s="11">
        <f>IFERROR(__xludf.DUMMYFUNCTION("IFERROR(FILTER(Filter!$A$1:A9983,Filter!$A$1:A9983=A6678),0)"),0.0)</f>
        <v>0</v>
      </c>
    </row>
    <row r="6679">
      <c r="A6679" s="8" t="s">
        <v>6432</v>
      </c>
      <c r="B6679" s="9">
        <v>8.0</v>
      </c>
      <c r="C6679" s="9">
        <v>0.0</v>
      </c>
      <c r="D6679" s="9">
        <v>6.0</v>
      </c>
      <c r="E6679" s="9">
        <v>2.0</v>
      </c>
      <c r="F6679" s="9">
        <v>8.0</v>
      </c>
      <c r="G6679" s="9">
        <v>1.0</v>
      </c>
      <c r="H6679" s="11">
        <f>IFERROR(__xludf.DUMMYFUNCTION("IFERROR(FILTER(Filter!$A$1:A9983,Filter!$A$1:A9983=A6679),0)"),0.0)</f>
        <v>0</v>
      </c>
    </row>
    <row r="6680">
      <c r="A6680" s="8" t="s">
        <v>6433</v>
      </c>
      <c r="B6680" s="9">
        <v>12.0</v>
      </c>
      <c r="C6680" s="9">
        <v>0.0</v>
      </c>
      <c r="D6680" s="9">
        <v>11.0</v>
      </c>
      <c r="E6680" s="9">
        <v>1.0</v>
      </c>
      <c r="F6680" s="9">
        <v>12.0</v>
      </c>
      <c r="G6680" s="9">
        <v>1.0</v>
      </c>
      <c r="H6680" s="11">
        <f>IFERROR(__xludf.DUMMYFUNCTION("IFERROR(FILTER(Filter!$A$1:A9983,Filter!$A$1:A9983=A6680),0)"),0.0)</f>
        <v>0</v>
      </c>
    </row>
    <row r="6681">
      <c r="A6681" s="8" t="s">
        <v>6434</v>
      </c>
      <c r="B6681" s="9">
        <v>11.0</v>
      </c>
      <c r="C6681" s="9">
        <v>0.0</v>
      </c>
      <c r="D6681" s="9">
        <v>11.0</v>
      </c>
      <c r="E6681" s="9">
        <v>0.0</v>
      </c>
      <c r="F6681" s="9">
        <v>11.0</v>
      </c>
      <c r="G6681" s="9">
        <v>1.0</v>
      </c>
      <c r="H6681" s="11">
        <f>IFERROR(__xludf.DUMMYFUNCTION("IFERROR(FILTER(Filter!$A$1:A9983,Filter!$A$1:A9983=A6681),0)"),0.0)</f>
        <v>0</v>
      </c>
    </row>
    <row r="6682">
      <c r="A6682" s="8" t="s">
        <v>6435</v>
      </c>
      <c r="B6682" s="9">
        <v>3.0</v>
      </c>
      <c r="C6682" s="9">
        <v>0.0</v>
      </c>
      <c r="D6682" s="9">
        <v>2.0</v>
      </c>
      <c r="E6682" s="9">
        <v>1.0</v>
      </c>
      <c r="F6682" s="9">
        <v>3.0</v>
      </c>
      <c r="G6682" s="9">
        <v>1.0</v>
      </c>
      <c r="H6682" s="11">
        <f>IFERROR(__xludf.DUMMYFUNCTION("IFERROR(FILTER(Filter!$A$1:A9983,Filter!$A$1:A9983=A6682),0)"),0.0)</f>
        <v>0</v>
      </c>
    </row>
    <row r="6683">
      <c r="A6683" s="8" t="s">
        <v>6436</v>
      </c>
      <c r="B6683" s="9">
        <v>3.0</v>
      </c>
      <c r="C6683" s="9">
        <v>0.0</v>
      </c>
      <c r="D6683" s="9">
        <v>3.0</v>
      </c>
      <c r="E6683" s="9">
        <v>0.0</v>
      </c>
      <c r="F6683" s="9">
        <v>3.0</v>
      </c>
      <c r="G6683" s="9">
        <v>1.0</v>
      </c>
      <c r="H6683" s="11">
        <f>IFERROR(__xludf.DUMMYFUNCTION("IFERROR(FILTER(Filter!$A$1:A9983,Filter!$A$1:A9983=A6683),0)"),0.0)</f>
        <v>0</v>
      </c>
    </row>
    <row r="6684">
      <c r="A6684" s="8" t="s">
        <v>6437</v>
      </c>
      <c r="B6684" s="9">
        <v>2.0</v>
      </c>
      <c r="C6684" s="9">
        <v>0.0</v>
      </c>
      <c r="D6684" s="9">
        <v>2.0</v>
      </c>
      <c r="E6684" s="9">
        <v>0.0</v>
      </c>
      <c r="F6684" s="9">
        <v>2.0</v>
      </c>
      <c r="G6684" s="9">
        <v>1.0</v>
      </c>
      <c r="H6684" s="11">
        <f>IFERROR(__xludf.DUMMYFUNCTION("IFERROR(FILTER(Filter!$A$1:A9983,Filter!$A$1:A9983=A6684),0)"),0.0)</f>
        <v>0</v>
      </c>
    </row>
    <row r="6685">
      <c r="A6685" s="8" t="s">
        <v>6438</v>
      </c>
      <c r="B6685" s="9">
        <v>12.0</v>
      </c>
      <c r="C6685" s="9">
        <v>0.0</v>
      </c>
      <c r="D6685" s="9">
        <v>11.0</v>
      </c>
      <c r="E6685" s="9">
        <v>1.0</v>
      </c>
      <c r="F6685" s="9">
        <v>12.0</v>
      </c>
      <c r="G6685" s="9">
        <v>1.0</v>
      </c>
      <c r="H6685" s="11">
        <f>IFERROR(__xludf.DUMMYFUNCTION("IFERROR(FILTER(Filter!$A$1:A9983,Filter!$A$1:A9983=A6685),0)"),0.0)</f>
        <v>0</v>
      </c>
    </row>
    <row r="6686">
      <c r="A6686" s="8" t="s">
        <v>6439</v>
      </c>
      <c r="B6686" s="9">
        <v>6.0</v>
      </c>
      <c r="C6686" s="9">
        <v>0.0</v>
      </c>
      <c r="D6686" s="9">
        <v>5.0</v>
      </c>
      <c r="E6686" s="9">
        <v>1.0</v>
      </c>
      <c r="F6686" s="9">
        <v>6.0</v>
      </c>
      <c r="G6686" s="9">
        <v>1.0</v>
      </c>
      <c r="H6686" s="11">
        <f>IFERROR(__xludf.DUMMYFUNCTION("IFERROR(FILTER(Filter!$A$1:A9983,Filter!$A$1:A9983=A6686),0)"),0.0)</f>
        <v>0</v>
      </c>
    </row>
    <row r="6687">
      <c r="A6687" s="8" t="s">
        <v>6440</v>
      </c>
      <c r="B6687" s="9">
        <v>5.0</v>
      </c>
      <c r="C6687" s="9">
        <v>0.0</v>
      </c>
      <c r="D6687" s="9">
        <v>5.0</v>
      </c>
      <c r="E6687" s="9">
        <v>0.0</v>
      </c>
      <c r="F6687" s="9">
        <v>5.0</v>
      </c>
      <c r="G6687" s="9">
        <v>1.0</v>
      </c>
      <c r="H6687" s="11">
        <f>IFERROR(__xludf.DUMMYFUNCTION("IFERROR(FILTER(Filter!$A$1:A9983,Filter!$A$1:A9983=A6687),0)"),0.0)</f>
        <v>0</v>
      </c>
    </row>
    <row r="6688">
      <c r="A6688" s="8" t="s">
        <v>6441</v>
      </c>
      <c r="B6688" s="9">
        <v>6.0</v>
      </c>
      <c r="C6688" s="9">
        <v>0.0</v>
      </c>
      <c r="D6688" s="9">
        <v>6.0</v>
      </c>
      <c r="E6688" s="9">
        <v>0.0</v>
      </c>
      <c r="F6688" s="9">
        <v>6.0</v>
      </c>
      <c r="G6688" s="9">
        <v>1.0</v>
      </c>
      <c r="H6688" s="11">
        <f>IFERROR(__xludf.DUMMYFUNCTION("IFERROR(FILTER(Filter!$A$1:A9983,Filter!$A$1:A9983=A6688),0)"),0.0)</f>
        <v>0</v>
      </c>
    </row>
    <row r="6689">
      <c r="A6689" s="8" t="s">
        <v>6442</v>
      </c>
      <c r="B6689" s="9">
        <v>2.0</v>
      </c>
      <c r="C6689" s="9">
        <v>0.0</v>
      </c>
      <c r="D6689" s="9">
        <v>2.0</v>
      </c>
      <c r="E6689" s="9">
        <v>0.0</v>
      </c>
      <c r="F6689" s="9">
        <v>2.0</v>
      </c>
      <c r="G6689" s="9">
        <v>1.0</v>
      </c>
      <c r="H6689" s="11">
        <f>IFERROR(__xludf.DUMMYFUNCTION("IFERROR(FILTER(Filter!$A$1:A9983,Filter!$A$1:A9983=A6689),0)"),0.0)</f>
        <v>0</v>
      </c>
    </row>
    <row r="6690">
      <c r="A6690" s="12" t="s">
        <v>6443</v>
      </c>
      <c r="B6690" s="9">
        <v>3.0</v>
      </c>
      <c r="C6690" s="9">
        <v>0.0</v>
      </c>
      <c r="D6690" s="9">
        <v>3.0</v>
      </c>
      <c r="E6690" s="9">
        <v>0.0</v>
      </c>
      <c r="F6690" s="9">
        <v>3.0</v>
      </c>
      <c r="G6690" s="9">
        <v>1.0</v>
      </c>
      <c r="H6690" s="11">
        <f>IFERROR(__xludf.DUMMYFUNCTION("IFERROR(FILTER(Filter!$A$1:A9983,Filter!$A$1:A9983=A6690),0)"),0.0)</f>
        <v>0</v>
      </c>
    </row>
    <row r="6691">
      <c r="A6691" s="8" t="s">
        <v>6444</v>
      </c>
      <c r="B6691" s="9">
        <v>4.0</v>
      </c>
      <c r="C6691" s="9">
        <v>0.0</v>
      </c>
      <c r="D6691" s="9">
        <v>3.0</v>
      </c>
      <c r="E6691" s="9">
        <v>1.0</v>
      </c>
      <c r="F6691" s="9">
        <v>4.0</v>
      </c>
      <c r="G6691" s="9">
        <v>1.0</v>
      </c>
      <c r="H6691" s="11">
        <f>IFERROR(__xludf.DUMMYFUNCTION("IFERROR(FILTER(Filter!$A$1:A9983,Filter!$A$1:A9983=A6691),0)"),0.0)</f>
        <v>0</v>
      </c>
    </row>
    <row r="6692">
      <c r="A6692" s="8" t="s">
        <v>6445</v>
      </c>
      <c r="B6692" s="9">
        <v>7.0</v>
      </c>
      <c r="C6692" s="9">
        <v>0.0</v>
      </c>
      <c r="D6692" s="9">
        <v>7.0</v>
      </c>
      <c r="E6692" s="9">
        <v>0.0</v>
      </c>
      <c r="F6692" s="9">
        <v>7.0</v>
      </c>
      <c r="G6692" s="9">
        <v>1.0</v>
      </c>
      <c r="H6692" s="11">
        <f>IFERROR(__xludf.DUMMYFUNCTION("IFERROR(FILTER(Filter!$A$1:A9983,Filter!$A$1:A9983=A6692),0)"),0.0)</f>
        <v>0</v>
      </c>
    </row>
    <row r="6693">
      <c r="A6693" s="8" t="s">
        <v>6446</v>
      </c>
      <c r="B6693" s="9">
        <v>10.0</v>
      </c>
      <c r="C6693" s="9">
        <v>0.0</v>
      </c>
      <c r="D6693" s="9">
        <v>7.0</v>
      </c>
      <c r="E6693" s="9">
        <v>3.0</v>
      </c>
      <c r="F6693" s="9">
        <v>10.0</v>
      </c>
      <c r="G6693" s="9">
        <v>1.0</v>
      </c>
      <c r="H6693" s="11">
        <f>IFERROR(__xludf.DUMMYFUNCTION("IFERROR(FILTER(Filter!$A$1:A9983,Filter!$A$1:A9983=A6693),0)"),0.0)</f>
        <v>0</v>
      </c>
    </row>
    <row r="6694">
      <c r="A6694" s="8" t="s">
        <v>6447</v>
      </c>
      <c r="B6694" s="9">
        <v>10.0</v>
      </c>
      <c r="C6694" s="9">
        <v>0.0</v>
      </c>
      <c r="D6694" s="9">
        <v>9.0</v>
      </c>
      <c r="E6694" s="9">
        <v>1.0</v>
      </c>
      <c r="F6694" s="9">
        <v>10.0</v>
      </c>
      <c r="G6694" s="9">
        <v>1.0</v>
      </c>
      <c r="H6694" s="11">
        <f>IFERROR(__xludf.DUMMYFUNCTION("IFERROR(FILTER(Filter!$A$1:A9983,Filter!$A$1:A9983=A6694),0)"),0.0)</f>
        <v>0</v>
      </c>
    </row>
    <row r="6695">
      <c r="A6695" s="8" t="s">
        <v>6448</v>
      </c>
      <c r="B6695" s="9">
        <v>2.0</v>
      </c>
      <c r="C6695" s="9">
        <v>0.0</v>
      </c>
      <c r="D6695" s="9">
        <v>1.0</v>
      </c>
      <c r="E6695" s="9">
        <v>1.0</v>
      </c>
      <c r="F6695" s="9">
        <v>2.0</v>
      </c>
      <c r="G6695" s="9">
        <v>1.0</v>
      </c>
      <c r="H6695" s="11">
        <f>IFERROR(__xludf.DUMMYFUNCTION("IFERROR(FILTER(Filter!$A$1:A9983,Filter!$A$1:A9983=A6695),0)"),0.0)</f>
        <v>0</v>
      </c>
    </row>
    <row r="6696">
      <c r="A6696" s="8" t="s">
        <v>6449</v>
      </c>
      <c r="B6696" s="9">
        <v>4.0</v>
      </c>
      <c r="C6696" s="9">
        <v>0.0</v>
      </c>
      <c r="D6696" s="9">
        <v>4.0</v>
      </c>
      <c r="E6696" s="9">
        <v>0.0</v>
      </c>
      <c r="F6696" s="9">
        <v>4.0</v>
      </c>
      <c r="G6696" s="9">
        <v>1.0</v>
      </c>
      <c r="H6696" s="11">
        <f>IFERROR(__xludf.DUMMYFUNCTION("IFERROR(FILTER(Filter!$A$1:A9983,Filter!$A$1:A9983=A6696),0)"),0.0)</f>
        <v>0</v>
      </c>
    </row>
    <row r="6697">
      <c r="A6697" s="8" t="s">
        <v>6450</v>
      </c>
      <c r="B6697" s="9">
        <v>8.0</v>
      </c>
      <c r="C6697" s="9">
        <v>0.0</v>
      </c>
      <c r="D6697" s="9">
        <v>8.0</v>
      </c>
      <c r="E6697" s="9">
        <v>0.0</v>
      </c>
      <c r="F6697" s="9">
        <v>8.0</v>
      </c>
      <c r="G6697" s="9">
        <v>1.0</v>
      </c>
      <c r="H6697" s="11">
        <f>IFERROR(__xludf.DUMMYFUNCTION("IFERROR(FILTER(Filter!$A$1:A9983,Filter!$A$1:A9983=A6697),0)"),0.0)</f>
        <v>0</v>
      </c>
    </row>
    <row r="6698">
      <c r="A6698" s="8" t="s">
        <v>6451</v>
      </c>
      <c r="B6698" s="9">
        <v>11.0</v>
      </c>
      <c r="C6698" s="9">
        <v>0.0</v>
      </c>
      <c r="D6698" s="9">
        <v>10.0</v>
      </c>
      <c r="E6698" s="9">
        <v>1.0</v>
      </c>
      <c r="F6698" s="9">
        <v>11.0</v>
      </c>
      <c r="G6698" s="9">
        <v>1.0</v>
      </c>
      <c r="H6698" s="11">
        <f>IFERROR(__xludf.DUMMYFUNCTION("IFERROR(FILTER(Filter!$A$1:A9983,Filter!$A$1:A9983=A6698),0)"),0.0)</f>
        <v>0</v>
      </c>
    </row>
    <row r="6699">
      <c r="A6699" s="8" t="s">
        <v>6452</v>
      </c>
      <c r="B6699" s="9">
        <v>4.0</v>
      </c>
      <c r="C6699" s="9">
        <v>0.0</v>
      </c>
      <c r="D6699" s="9">
        <v>4.0</v>
      </c>
      <c r="E6699" s="9">
        <v>0.0</v>
      </c>
      <c r="F6699" s="9">
        <v>4.0</v>
      </c>
      <c r="G6699" s="9">
        <v>1.0</v>
      </c>
      <c r="H6699" s="11">
        <f>IFERROR(__xludf.DUMMYFUNCTION("IFERROR(FILTER(Filter!$A$1:A9983,Filter!$A$1:A9983=A6699),0)"),0.0)</f>
        <v>0</v>
      </c>
    </row>
    <row r="6700">
      <c r="A6700" s="8" t="s">
        <v>6453</v>
      </c>
      <c r="B6700" s="9">
        <v>2.0</v>
      </c>
      <c r="C6700" s="9">
        <v>0.0</v>
      </c>
      <c r="D6700" s="9">
        <v>1.0</v>
      </c>
      <c r="E6700" s="9">
        <v>1.0</v>
      </c>
      <c r="F6700" s="9">
        <v>2.0</v>
      </c>
      <c r="G6700" s="9">
        <v>1.0</v>
      </c>
      <c r="H6700" s="11">
        <f>IFERROR(__xludf.DUMMYFUNCTION("IFERROR(FILTER(Filter!$A$1:A9983,Filter!$A$1:A9983=A6700),0)"),0.0)</f>
        <v>0</v>
      </c>
    </row>
    <row r="6701">
      <c r="A6701" s="8" t="s">
        <v>6454</v>
      </c>
      <c r="B6701" s="9">
        <v>6.0</v>
      </c>
      <c r="C6701" s="9">
        <v>0.0</v>
      </c>
      <c r="D6701" s="9">
        <v>5.0</v>
      </c>
      <c r="E6701" s="9">
        <v>1.0</v>
      </c>
      <c r="F6701" s="9">
        <v>6.0</v>
      </c>
      <c r="G6701" s="9">
        <v>1.0</v>
      </c>
      <c r="H6701" s="11">
        <f>IFERROR(__xludf.DUMMYFUNCTION("IFERROR(FILTER(Filter!$A$1:A9983,Filter!$A$1:A9983=A6701),0)"),0.0)</f>
        <v>0</v>
      </c>
    </row>
    <row r="6702">
      <c r="A6702" s="8" t="s">
        <v>6455</v>
      </c>
      <c r="B6702" s="9">
        <v>16.0</v>
      </c>
      <c r="C6702" s="9">
        <v>0.0</v>
      </c>
      <c r="D6702" s="9">
        <v>14.0</v>
      </c>
      <c r="E6702" s="9">
        <v>2.0</v>
      </c>
      <c r="F6702" s="9">
        <v>16.0</v>
      </c>
      <c r="G6702" s="9">
        <v>1.0</v>
      </c>
      <c r="H6702" s="11">
        <f>IFERROR(__xludf.DUMMYFUNCTION("IFERROR(FILTER(Filter!$A$1:A9983,Filter!$A$1:A9983=A6702),0)"),0.0)</f>
        <v>0</v>
      </c>
    </row>
    <row r="6703">
      <c r="A6703" s="8" t="s">
        <v>6456</v>
      </c>
      <c r="B6703" s="9">
        <v>3.0</v>
      </c>
      <c r="C6703" s="9">
        <v>0.0</v>
      </c>
      <c r="D6703" s="9">
        <v>3.0</v>
      </c>
      <c r="E6703" s="9">
        <v>0.0</v>
      </c>
      <c r="F6703" s="9">
        <v>3.0</v>
      </c>
      <c r="G6703" s="9">
        <v>1.0</v>
      </c>
      <c r="H6703" s="11">
        <f>IFERROR(__xludf.DUMMYFUNCTION("IFERROR(FILTER(Filter!$A$1:A9983,Filter!$A$1:A9983=A6703),0)"),0.0)</f>
        <v>0</v>
      </c>
    </row>
    <row r="6704">
      <c r="A6704" s="8" t="s">
        <v>6457</v>
      </c>
      <c r="B6704" s="9">
        <v>14.0</v>
      </c>
      <c r="C6704" s="9">
        <v>0.0</v>
      </c>
      <c r="D6704" s="9">
        <v>11.0</v>
      </c>
      <c r="E6704" s="9">
        <v>3.0</v>
      </c>
      <c r="F6704" s="9">
        <v>14.0</v>
      </c>
      <c r="G6704" s="9">
        <v>1.0</v>
      </c>
      <c r="H6704" s="11">
        <f>IFERROR(__xludf.DUMMYFUNCTION("IFERROR(FILTER(Filter!$A$1:A9983,Filter!$A$1:A9983=A6704),0)"),0.0)</f>
        <v>0</v>
      </c>
    </row>
    <row r="6705">
      <c r="A6705" s="8" t="s">
        <v>6458</v>
      </c>
      <c r="B6705" s="9">
        <v>4.0</v>
      </c>
      <c r="C6705" s="9">
        <v>0.0</v>
      </c>
      <c r="D6705" s="9">
        <v>4.0</v>
      </c>
      <c r="E6705" s="9">
        <v>0.0</v>
      </c>
      <c r="F6705" s="9">
        <v>4.0</v>
      </c>
      <c r="G6705" s="9">
        <v>1.0</v>
      </c>
      <c r="H6705" s="11">
        <f>IFERROR(__xludf.DUMMYFUNCTION("IFERROR(FILTER(Filter!$A$1:A9983,Filter!$A$1:A9983=A6705),0)"),0.0)</f>
        <v>0</v>
      </c>
    </row>
    <row r="6706">
      <c r="A6706" s="8" t="s">
        <v>6459</v>
      </c>
      <c r="B6706" s="9">
        <v>7.0</v>
      </c>
      <c r="C6706" s="9">
        <v>0.0</v>
      </c>
      <c r="D6706" s="9">
        <v>5.0</v>
      </c>
      <c r="E6706" s="9">
        <v>2.0</v>
      </c>
      <c r="F6706" s="9">
        <v>7.0</v>
      </c>
      <c r="G6706" s="9">
        <v>1.0</v>
      </c>
      <c r="H6706" s="11">
        <f>IFERROR(__xludf.DUMMYFUNCTION("IFERROR(FILTER(Filter!$A$1:A9983,Filter!$A$1:A9983=A6706),0)"),0.0)</f>
        <v>0</v>
      </c>
    </row>
    <row r="6707">
      <c r="A6707" s="8" t="s">
        <v>6460</v>
      </c>
      <c r="B6707" s="9">
        <v>4.0</v>
      </c>
      <c r="C6707" s="9">
        <v>0.0</v>
      </c>
      <c r="D6707" s="9">
        <v>3.0</v>
      </c>
      <c r="E6707" s="9">
        <v>1.0</v>
      </c>
      <c r="F6707" s="9">
        <v>4.0</v>
      </c>
      <c r="G6707" s="9">
        <v>1.0</v>
      </c>
      <c r="H6707" s="11">
        <f>IFERROR(__xludf.DUMMYFUNCTION("IFERROR(FILTER(Filter!$A$1:A9983,Filter!$A$1:A9983=A6707),0)"),0.0)</f>
        <v>0</v>
      </c>
    </row>
    <row r="6708">
      <c r="A6708" s="8" t="s">
        <v>6461</v>
      </c>
      <c r="B6708" s="9">
        <v>7.0</v>
      </c>
      <c r="C6708" s="9">
        <v>0.0</v>
      </c>
      <c r="D6708" s="9">
        <v>7.0</v>
      </c>
      <c r="E6708" s="9">
        <v>0.0</v>
      </c>
      <c r="F6708" s="9">
        <v>7.0</v>
      </c>
      <c r="G6708" s="9">
        <v>1.0</v>
      </c>
      <c r="H6708" s="11">
        <f>IFERROR(__xludf.DUMMYFUNCTION("IFERROR(FILTER(Filter!$A$1:A9983,Filter!$A$1:A9983=A6708),0)"),0.0)</f>
        <v>0</v>
      </c>
    </row>
    <row r="6709">
      <c r="A6709" s="8" t="s">
        <v>6462</v>
      </c>
      <c r="B6709" s="9">
        <v>14.0</v>
      </c>
      <c r="C6709" s="9">
        <v>0.0</v>
      </c>
      <c r="D6709" s="9">
        <v>14.0</v>
      </c>
      <c r="E6709" s="9">
        <v>0.0</v>
      </c>
      <c r="F6709" s="9">
        <v>14.0</v>
      </c>
      <c r="G6709" s="9">
        <v>1.0</v>
      </c>
      <c r="H6709" s="11">
        <f>IFERROR(__xludf.DUMMYFUNCTION("IFERROR(FILTER(Filter!$A$1:A9983,Filter!$A$1:A9983=A6709),0)"),0.0)</f>
        <v>0</v>
      </c>
    </row>
    <row r="6710">
      <c r="A6710" s="8" t="s">
        <v>6463</v>
      </c>
      <c r="B6710" s="9">
        <v>6.0</v>
      </c>
      <c r="C6710" s="9">
        <v>0.0</v>
      </c>
      <c r="D6710" s="9">
        <v>5.0</v>
      </c>
      <c r="E6710" s="9">
        <v>1.0</v>
      </c>
      <c r="F6710" s="9">
        <v>6.0</v>
      </c>
      <c r="G6710" s="9">
        <v>1.0</v>
      </c>
      <c r="H6710" s="11">
        <f>IFERROR(__xludf.DUMMYFUNCTION("IFERROR(FILTER(Filter!$A$1:A9983,Filter!$A$1:A9983=A6710),0)"),0.0)</f>
        <v>0</v>
      </c>
    </row>
    <row r="6711">
      <c r="A6711" s="8" t="s">
        <v>6464</v>
      </c>
      <c r="B6711" s="9">
        <v>6.0</v>
      </c>
      <c r="C6711" s="9">
        <v>0.0</v>
      </c>
      <c r="D6711" s="9">
        <v>4.0</v>
      </c>
      <c r="E6711" s="9">
        <v>2.0</v>
      </c>
      <c r="F6711" s="9">
        <v>6.0</v>
      </c>
      <c r="G6711" s="9">
        <v>1.0</v>
      </c>
      <c r="H6711" s="11">
        <f>IFERROR(__xludf.DUMMYFUNCTION("IFERROR(FILTER(Filter!$A$1:A9983,Filter!$A$1:A9983=A6711),0)"),0.0)</f>
        <v>0</v>
      </c>
    </row>
    <row r="6712">
      <c r="A6712" s="8" t="s">
        <v>6465</v>
      </c>
      <c r="B6712" s="9">
        <v>7.0</v>
      </c>
      <c r="C6712" s="9">
        <v>0.0</v>
      </c>
      <c r="D6712" s="9">
        <v>6.0</v>
      </c>
      <c r="E6712" s="9">
        <v>1.0</v>
      </c>
      <c r="F6712" s="9">
        <v>7.0</v>
      </c>
      <c r="G6712" s="9">
        <v>1.0</v>
      </c>
      <c r="H6712" s="11">
        <f>IFERROR(__xludf.DUMMYFUNCTION("IFERROR(FILTER(Filter!$A$1:A9983,Filter!$A$1:A9983=A6712),0)"),0.0)</f>
        <v>0</v>
      </c>
    </row>
    <row r="6713">
      <c r="A6713" s="8" t="s">
        <v>6466</v>
      </c>
      <c r="B6713" s="9">
        <v>13.0</v>
      </c>
      <c r="C6713" s="9">
        <v>0.0</v>
      </c>
      <c r="D6713" s="9">
        <v>12.0</v>
      </c>
      <c r="E6713" s="9">
        <v>1.0</v>
      </c>
      <c r="F6713" s="9">
        <v>13.0</v>
      </c>
      <c r="G6713" s="9">
        <v>1.0</v>
      </c>
      <c r="H6713" s="11">
        <f>IFERROR(__xludf.DUMMYFUNCTION("IFERROR(FILTER(Filter!$A$1:A9983,Filter!$A$1:A9983=A6713),0)"),0.0)</f>
        <v>0</v>
      </c>
    </row>
    <row r="6714">
      <c r="A6714" s="8" t="s">
        <v>6467</v>
      </c>
      <c r="B6714" s="9">
        <v>9.0</v>
      </c>
      <c r="C6714" s="9">
        <v>0.0</v>
      </c>
      <c r="D6714" s="9">
        <v>9.0</v>
      </c>
      <c r="E6714" s="9">
        <v>0.0</v>
      </c>
      <c r="F6714" s="9">
        <v>9.0</v>
      </c>
      <c r="G6714" s="9">
        <v>1.0</v>
      </c>
      <c r="H6714" s="11">
        <f>IFERROR(__xludf.DUMMYFUNCTION("IFERROR(FILTER(Filter!$A$1:A9983,Filter!$A$1:A9983=A6714),0)"),0.0)</f>
        <v>0</v>
      </c>
    </row>
    <row r="6715">
      <c r="A6715" s="8" t="s">
        <v>6468</v>
      </c>
      <c r="B6715" s="9">
        <v>3.0</v>
      </c>
      <c r="C6715" s="9">
        <v>0.0</v>
      </c>
      <c r="D6715" s="9">
        <v>3.0</v>
      </c>
      <c r="E6715" s="9">
        <v>0.0</v>
      </c>
      <c r="F6715" s="9">
        <v>3.0</v>
      </c>
      <c r="G6715" s="9">
        <v>1.0</v>
      </c>
      <c r="H6715" s="11">
        <f>IFERROR(__xludf.DUMMYFUNCTION("IFERROR(FILTER(Filter!$A$1:A9983,Filter!$A$1:A9983=A6715),0)"),0.0)</f>
        <v>0</v>
      </c>
    </row>
    <row r="6716">
      <c r="A6716" s="8" t="s">
        <v>6469</v>
      </c>
      <c r="B6716" s="9">
        <v>2.0</v>
      </c>
      <c r="C6716" s="9">
        <v>0.0</v>
      </c>
      <c r="D6716" s="9">
        <v>1.0</v>
      </c>
      <c r="E6716" s="9">
        <v>1.0</v>
      </c>
      <c r="F6716" s="9">
        <v>2.0</v>
      </c>
      <c r="G6716" s="9">
        <v>1.0</v>
      </c>
      <c r="H6716" s="11">
        <f>IFERROR(__xludf.DUMMYFUNCTION("IFERROR(FILTER(Filter!$A$1:A9983,Filter!$A$1:A9983=A6716),0)"),0.0)</f>
        <v>0</v>
      </c>
    </row>
    <row r="6717">
      <c r="A6717" s="8" t="s">
        <v>6470</v>
      </c>
      <c r="B6717" s="9">
        <v>15.0</v>
      </c>
      <c r="C6717" s="9">
        <v>0.0</v>
      </c>
      <c r="D6717" s="9">
        <v>14.0</v>
      </c>
      <c r="E6717" s="9">
        <v>1.0</v>
      </c>
      <c r="F6717" s="9">
        <v>15.0</v>
      </c>
      <c r="G6717" s="9">
        <v>1.0</v>
      </c>
      <c r="H6717" s="11">
        <f>IFERROR(__xludf.DUMMYFUNCTION("IFERROR(FILTER(Filter!$A$1:A9983,Filter!$A$1:A9983=A6717),0)"),0.0)</f>
        <v>0</v>
      </c>
    </row>
    <row r="6718">
      <c r="A6718" s="8" t="s">
        <v>6471</v>
      </c>
      <c r="B6718" s="9">
        <v>6.0</v>
      </c>
      <c r="C6718" s="9">
        <v>0.0</v>
      </c>
      <c r="D6718" s="9">
        <v>4.0</v>
      </c>
      <c r="E6718" s="9">
        <v>2.0</v>
      </c>
      <c r="F6718" s="9">
        <v>6.0</v>
      </c>
      <c r="G6718" s="9">
        <v>1.0</v>
      </c>
      <c r="H6718" s="11">
        <f>IFERROR(__xludf.DUMMYFUNCTION("IFERROR(FILTER(Filter!$A$1:A9983,Filter!$A$1:A9983=A6718),0)"),0.0)</f>
        <v>0</v>
      </c>
    </row>
    <row r="6719">
      <c r="A6719" s="8" t="s">
        <v>6472</v>
      </c>
      <c r="B6719" s="9">
        <v>10.0</v>
      </c>
      <c r="C6719" s="9">
        <v>0.0</v>
      </c>
      <c r="D6719" s="9">
        <v>10.0</v>
      </c>
      <c r="E6719" s="9">
        <v>0.0</v>
      </c>
      <c r="F6719" s="9">
        <v>10.0</v>
      </c>
      <c r="G6719" s="9">
        <v>1.0</v>
      </c>
      <c r="H6719" s="11">
        <f>IFERROR(__xludf.DUMMYFUNCTION("IFERROR(FILTER(Filter!$A$1:A9983,Filter!$A$1:A9983=A6719),0)"),0.0)</f>
        <v>0</v>
      </c>
    </row>
    <row r="6720">
      <c r="A6720" s="8" t="s">
        <v>6473</v>
      </c>
      <c r="B6720" s="9">
        <v>16.0</v>
      </c>
      <c r="C6720" s="9">
        <v>0.0</v>
      </c>
      <c r="D6720" s="9">
        <v>15.0</v>
      </c>
      <c r="E6720" s="9">
        <v>1.0</v>
      </c>
      <c r="F6720" s="9">
        <v>16.0</v>
      </c>
      <c r="G6720" s="9">
        <v>1.0</v>
      </c>
      <c r="H6720" s="11">
        <f>IFERROR(__xludf.DUMMYFUNCTION("IFERROR(FILTER(Filter!$A$1:A9983,Filter!$A$1:A9983=A6720),0)"),0.0)</f>
        <v>0</v>
      </c>
    </row>
    <row r="6721">
      <c r="A6721" s="8" t="s">
        <v>6474</v>
      </c>
      <c r="B6721" s="9">
        <v>7.0</v>
      </c>
      <c r="C6721" s="9">
        <v>0.0</v>
      </c>
      <c r="D6721" s="9">
        <v>7.0</v>
      </c>
      <c r="E6721" s="9">
        <v>0.0</v>
      </c>
      <c r="F6721" s="9">
        <v>7.0</v>
      </c>
      <c r="G6721" s="9">
        <v>1.0</v>
      </c>
      <c r="H6721" s="11">
        <f>IFERROR(__xludf.DUMMYFUNCTION("IFERROR(FILTER(Filter!$A$1:A9983,Filter!$A$1:A9983=A6721),0)"),0.0)</f>
        <v>0</v>
      </c>
    </row>
    <row r="6722">
      <c r="A6722" s="8" t="s">
        <v>6475</v>
      </c>
      <c r="B6722" s="9">
        <v>6.0</v>
      </c>
      <c r="C6722" s="9">
        <v>0.0</v>
      </c>
      <c r="D6722" s="9">
        <v>6.0</v>
      </c>
      <c r="E6722" s="9">
        <v>0.0</v>
      </c>
      <c r="F6722" s="9">
        <v>6.0</v>
      </c>
      <c r="G6722" s="9">
        <v>1.0</v>
      </c>
      <c r="H6722" s="11">
        <f>IFERROR(__xludf.DUMMYFUNCTION("IFERROR(FILTER(Filter!$A$1:A9983,Filter!$A$1:A9983=A6722),0)"),0.0)</f>
        <v>0</v>
      </c>
    </row>
    <row r="6723">
      <c r="A6723" s="8" t="s">
        <v>6476</v>
      </c>
      <c r="B6723" s="9">
        <v>4.0</v>
      </c>
      <c r="C6723" s="9">
        <v>0.0</v>
      </c>
      <c r="D6723" s="9">
        <v>4.0</v>
      </c>
      <c r="E6723" s="9">
        <v>0.0</v>
      </c>
      <c r="F6723" s="9">
        <v>4.0</v>
      </c>
      <c r="G6723" s="9">
        <v>1.0</v>
      </c>
      <c r="H6723" s="11">
        <f>IFERROR(__xludf.DUMMYFUNCTION("IFERROR(FILTER(Filter!$A$1:A9983,Filter!$A$1:A9983=A6723),0)"),0.0)</f>
        <v>0</v>
      </c>
    </row>
    <row r="6724">
      <c r="A6724" s="8" t="s">
        <v>6477</v>
      </c>
      <c r="B6724" s="9">
        <v>3.0</v>
      </c>
      <c r="C6724" s="9">
        <v>0.0</v>
      </c>
      <c r="D6724" s="9">
        <v>3.0</v>
      </c>
      <c r="E6724" s="9">
        <v>0.0</v>
      </c>
      <c r="F6724" s="9">
        <v>3.0</v>
      </c>
      <c r="G6724" s="9">
        <v>1.0</v>
      </c>
      <c r="H6724" s="11">
        <f>IFERROR(__xludf.DUMMYFUNCTION("IFERROR(FILTER(Filter!$A$1:A9983,Filter!$A$1:A9983=A6724),0)"),0.0)</f>
        <v>0</v>
      </c>
    </row>
    <row r="6725">
      <c r="A6725" s="8" t="s">
        <v>6478</v>
      </c>
      <c r="B6725" s="9">
        <v>9.0</v>
      </c>
      <c r="C6725" s="9">
        <v>0.0</v>
      </c>
      <c r="D6725" s="9">
        <v>8.0</v>
      </c>
      <c r="E6725" s="9">
        <v>1.0</v>
      </c>
      <c r="F6725" s="9">
        <v>9.0</v>
      </c>
      <c r="G6725" s="9">
        <v>1.0</v>
      </c>
      <c r="H6725" s="11">
        <f>IFERROR(__xludf.DUMMYFUNCTION("IFERROR(FILTER(Filter!$A$1:A9983,Filter!$A$1:A9983=A6725),0)"),0.0)</f>
        <v>0</v>
      </c>
    </row>
    <row r="6726">
      <c r="A6726" s="8" t="s">
        <v>6479</v>
      </c>
      <c r="B6726" s="9">
        <v>10.0</v>
      </c>
      <c r="C6726" s="9">
        <v>0.0</v>
      </c>
      <c r="D6726" s="9">
        <v>8.0</v>
      </c>
      <c r="E6726" s="9">
        <v>2.0</v>
      </c>
      <c r="F6726" s="9">
        <v>10.0</v>
      </c>
      <c r="G6726" s="9">
        <v>1.0</v>
      </c>
      <c r="H6726" s="11">
        <f>IFERROR(__xludf.DUMMYFUNCTION("IFERROR(FILTER(Filter!$A$1:A9983,Filter!$A$1:A9983=A6726),0)"),0.0)</f>
        <v>0</v>
      </c>
    </row>
    <row r="6727">
      <c r="A6727" s="8" t="s">
        <v>6480</v>
      </c>
      <c r="B6727" s="9">
        <v>7.0</v>
      </c>
      <c r="C6727" s="9">
        <v>0.0</v>
      </c>
      <c r="D6727" s="9">
        <v>7.0</v>
      </c>
      <c r="E6727" s="9">
        <v>0.0</v>
      </c>
      <c r="F6727" s="9">
        <v>7.0</v>
      </c>
      <c r="G6727" s="9">
        <v>1.0</v>
      </c>
      <c r="H6727" s="11">
        <f>IFERROR(__xludf.DUMMYFUNCTION("IFERROR(FILTER(Filter!$A$1:A9983,Filter!$A$1:A9983=A6727),0)"),0.0)</f>
        <v>0</v>
      </c>
    </row>
    <row r="6728">
      <c r="A6728" s="8" t="s">
        <v>6481</v>
      </c>
      <c r="B6728" s="9">
        <v>11.0</v>
      </c>
      <c r="C6728" s="9">
        <v>0.0</v>
      </c>
      <c r="D6728" s="9">
        <v>11.0</v>
      </c>
      <c r="E6728" s="9">
        <v>0.0</v>
      </c>
      <c r="F6728" s="9">
        <v>11.0</v>
      </c>
      <c r="G6728" s="9">
        <v>1.0</v>
      </c>
      <c r="H6728" s="11">
        <f>IFERROR(__xludf.DUMMYFUNCTION("IFERROR(FILTER(Filter!$A$1:A9983,Filter!$A$1:A9983=A6728),0)"),0.0)</f>
        <v>0</v>
      </c>
    </row>
    <row r="6729">
      <c r="A6729" s="8" t="s">
        <v>6482</v>
      </c>
      <c r="B6729" s="9">
        <v>15.0</v>
      </c>
      <c r="C6729" s="9">
        <v>0.0</v>
      </c>
      <c r="D6729" s="9">
        <v>15.0</v>
      </c>
      <c r="E6729" s="9">
        <v>0.0</v>
      </c>
      <c r="F6729" s="9">
        <v>15.0</v>
      </c>
      <c r="G6729" s="9">
        <v>1.0</v>
      </c>
      <c r="H6729" s="11">
        <f>IFERROR(__xludf.DUMMYFUNCTION("IFERROR(FILTER(Filter!$A$1:A9983,Filter!$A$1:A9983=A6729),0)"),0.0)</f>
        <v>0</v>
      </c>
    </row>
    <row r="6730">
      <c r="A6730" s="8" t="s">
        <v>6483</v>
      </c>
      <c r="B6730" s="9">
        <v>16.0</v>
      </c>
      <c r="C6730" s="9">
        <v>0.0</v>
      </c>
      <c r="D6730" s="9">
        <v>16.0</v>
      </c>
      <c r="E6730" s="9">
        <v>0.0</v>
      </c>
      <c r="F6730" s="9">
        <v>16.0</v>
      </c>
      <c r="G6730" s="9">
        <v>1.0</v>
      </c>
      <c r="H6730" s="11">
        <f>IFERROR(__xludf.DUMMYFUNCTION("IFERROR(FILTER(Filter!$A$1:A9983,Filter!$A$1:A9983=A6730),0)"),0.0)</f>
        <v>0</v>
      </c>
    </row>
    <row r="6731">
      <c r="A6731" s="8" t="s">
        <v>6484</v>
      </c>
      <c r="B6731" s="9">
        <v>10.0</v>
      </c>
      <c r="C6731" s="9">
        <v>0.0</v>
      </c>
      <c r="D6731" s="9">
        <v>8.0</v>
      </c>
      <c r="E6731" s="9">
        <v>2.0</v>
      </c>
      <c r="F6731" s="9">
        <v>10.0</v>
      </c>
      <c r="G6731" s="9">
        <v>1.0</v>
      </c>
      <c r="H6731" s="11">
        <f>IFERROR(__xludf.DUMMYFUNCTION("IFERROR(FILTER(Filter!$A$1:A9983,Filter!$A$1:A9983=A6731),0)"),0.0)</f>
        <v>0</v>
      </c>
    </row>
    <row r="6732">
      <c r="A6732" s="8" t="s">
        <v>6485</v>
      </c>
      <c r="B6732" s="9">
        <v>6.0</v>
      </c>
      <c r="C6732" s="9">
        <v>0.0</v>
      </c>
      <c r="D6732" s="9">
        <v>6.0</v>
      </c>
      <c r="E6732" s="9">
        <v>0.0</v>
      </c>
      <c r="F6732" s="9">
        <v>6.0</v>
      </c>
      <c r="G6732" s="9">
        <v>1.0</v>
      </c>
      <c r="H6732" s="11">
        <f>IFERROR(__xludf.DUMMYFUNCTION("IFERROR(FILTER(Filter!$A$1:A9983,Filter!$A$1:A9983=A6732),0)"),0.0)</f>
        <v>0</v>
      </c>
    </row>
    <row r="6733">
      <c r="A6733" s="8" t="s">
        <v>6486</v>
      </c>
      <c r="B6733" s="9">
        <v>6.0</v>
      </c>
      <c r="C6733" s="9">
        <v>0.0</v>
      </c>
      <c r="D6733" s="9">
        <v>6.0</v>
      </c>
      <c r="E6733" s="9">
        <v>0.0</v>
      </c>
      <c r="F6733" s="9">
        <v>6.0</v>
      </c>
      <c r="G6733" s="9">
        <v>1.0</v>
      </c>
      <c r="H6733" s="11">
        <f>IFERROR(__xludf.DUMMYFUNCTION("IFERROR(FILTER(Filter!$A$1:A9983,Filter!$A$1:A9983=A6733),0)"),0.0)</f>
        <v>0</v>
      </c>
    </row>
    <row r="6734" hidden="1">
      <c r="A6734" s="8"/>
      <c r="B6734" s="9"/>
      <c r="C6734" s="9"/>
      <c r="D6734" s="9"/>
      <c r="E6734" s="9"/>
      <c r="F6734" s="9"/>
      <c r="G6734" s="9"/>
      <c r="H6734" s="11"/>
    </row>
    <row r="6735" hidden="1">
      <c r="A6735" s="8"/>
      <c r="B6735" s="9"/>
      <c r="C6735" s="9"/>
      <c r="D6735" s="9"/>
      <c r="E6735" s="9"/>
      <c r="F6735" s="9"/>
      <c r="G6735" s="9"/>
      <c r="H6735" s="11"/>
    </row>
    <row r="6736">
      <c r="A6736" s="8" t="s">
        <v>6487</v>
      </c>
      <c r="B6736" s="9">
        <v>15.0</v>
      </c>
      <c r="C6736" s="9">
        <v>0.0</v>
      </c>
      <c r="D6736" s="9">
        <v>12.0</v>
      </c>
      <c r="E6736" s="9">
        <v>3.0</v>
      </c>
      <c r="F6736" s="9">
        <v>15.0</v>
      </c>
      <c r="G6736" s="9">
        <v>1.0</v>
      </c>
      <c r="H6736" s="11">
        <f>IFERROR(__xludf.DUMMYFUNCTION("IFERROR(FILTER(Filter!$A$1:A9983,Filter!$A$1:A9983=A6736),0)"),0.0)</f>
        <v>0</v>
      </c>
    </row>
    <row r="6737">
      <c r="A6737" s="8" t="s">
        <v>6488</v>
      </c>
      <c r="B6737" s="9">
        <v>7.0</v>
      </c>
      <c r="C6737" s="9">
        <v>0.0</v>
      </c>
      <c r="D6737" s="9">
        <v>7.0</v>
      </c>
      <c r="E6737" s="9">
        <v>0.0</v>
      </c>
      <c r="F6737" s="9">
        <v>7.0</v>
      </c>
      <c r="G6737" s="9">
        <v>1.0</v>
      </c>
      <c r="H6737" s="11">
        <f>IFERROR(__xludf.DUMMYFUNCTION("IFERROR(FILTER(Filter!$A$1:A9983,Filter!$A$1:A9983=A6737),0)"),0.0)</f>
        <v>0</v>
      </c>
    </row>
    <row r="6738">
      <c r="A6738" s="8" t="s">
        <v>6489</v>
      </c>
      <c r="B6738" s="9">
        <v>17.0</v>
      </c>
      <c r="C6738" s="9">
        <v>0.0</v>
      </c>
      <c r="D6738" s="9">
        <v>16.0</v>
      </c>
      <c r="E6738" s="9">
        <v>1.0</v>
      </c>
      <c r="F6738" s="9">
        <v>17.0</v>
      </c>
      <c r="G6738" s="9">
        <v>1.0</v>
      </c>
      <c r="H6738" s="11">
        <f>IFERROR(__xludf.DUMMYFUNCTION("IFERROR(FILTER(Filter!$A$1:A9983,Filter!$A$1:A9983=A6738),0)"),0.0)</f>
        <v>0</v>
      </c>
    </row>
    <row r="6739">
      <c r="A6739" s="8" t="s">
        <v>6490</v>
      </c>
      <c r="B6739" s="9">
        <v>9.0</v>
      </c>
      <c r="C6739" s="9">
        <v>0.0</v>
      </c>
      <c r="D6739" s="9">
        <v>6.0</v>
      </c>
      <c r="E6739" s="9">
        <v>3.0</v>
      </c>
      <c r="F6739" s="9">
        <v>9.0</v>
      </c>
      <c r="G6739" s="9">
        <v>1.0</v>
      </c>
      <c r="H6739" s="11">
        <f>IFERROR(__xludf.DUMMYFUNCTION("IFERROR(FILTER(Filter!$A$1:A9983,Filter!$A$1:A9983=A6739),0)"),0.0)</f>
        <v>0</v>
      </c>
    </row>
    <row r="6740">
      <c r="A6740" s="8" t="s">
        <v>6491</v>
      </c>
      <c r="B6740" s="9">
        <v>9.0</v>
      </c>
      <c r="C6740" s="9">
        <v>0.0</v>
      </c>
      <c r="D6740" s="9">
        <v>9.0</v>
      </c>
      <c r="E6740" s="9">
        <v>0.0</v>
      </c>
      <c r="F6740" s="9">
        <v>9.0</v>
      </c>
      <c r="G6740" s="9">
        <v>1.0</v>
      </c>
      <c r="H6740" s="11">
        <f>IFERROR(__xludf.DUMMYFUNCTION("IFERROR(FILTER(Filter!$A$1:A9983,Filter!$A$1:A9983=A6740),0)"),0.0)</f>
        <v>0</v>
      </c>
    </row>
    <row r="6741">
      <c r="A6741" s="8" t="s">
        <v>6492</v>
      </c>
      <c r="B6741" s="9">
        <v>2.0</v>
      </c>
      <c r="C6741" s="9">
        <v>0.0</v>
      </c>
      <c r="D6741" s="9">
        <v>2.0</v>
      </c>
      <c r="E6741" s="9">
        <v>0.0</v>
      </c>
      <c r="F6741" s="9">
        <v>2.0</v>
      </c>
      <c r="G6741" s="9">
        <v>1.0</v>
      </c>
      <c r="H6741" s="11">
        <f>IFERROR(__xludf.DUMMYFUNCTION("IFERROR(FILTER(Filter!$A$1:A9983,Filter!$A$1:A9983=A6741),0)"),0.0)</f>
        <v>0</v>
      </c>
    </row>
    <row r="6742">
      <c r="A6742" s="8" t="s">
        <v>6493</v>
      </c>
      <c r="B6742" s="9">
        <v>9.0</v>
      </c>
      <c r="C6742" s="9">
        <v>0.0</v>
      </c>
      <c r="D6742" s="9">
        <v>8.0</v>
      </c>
      <c r="E6742" s="9">
        <v>1.0</v>
      </c>
      <c r="F6742" s="9">
        <v>9.0</v>
      </c>
      <c r="G6742" s="9">
        <v>1.0</v>
      </c>
      <c r="H6742" s="11">
        <f>IFERROR(__xludf.DUMMYFUNCTION("IFERROR(FILTER(Filter!$A$1:A9983,Filter!$A$1:A9983=A6742),0)"),0.0)</f>
        <v>0</v>
      </c>
    </row>
    <row r="6743">
      <c r="A6743" s="8" t="s">
        <v>6494</v>
      </c>
      <c r="B6743" s="9">
        <v>16.0</v>
      </c>
      <c r="C6743" s="9">
        <v>0.0</v>
      </c>
      <c r="D6743" s="9">
        <v>14.0</v>
      </c>
      <c r="E6743" s="9">
        <v>2.0</v>
      </c>
      <c r="F6743" s="9">
        <v>16.0</v>
      </c>
      <c r="G6743" s="9">
        <v>1.0</v>
      </c>
      <c r="H6743" s="11">
        <f>IFERROR(__xludf.DUMMYFUNCTION("IFERROR(FILTER(Filter!$A$1:A9983,Filter!$A$1:A9983=A6743),0)"),0.0)</f>
        <v>0</v>
      </c>
    </row>
    <row r="6744">
      <c r="A6744" s="8" t="s">
        <v>6495</v>
      </c>
      <c r="B6744" s="9">
        <v>10.0</v>
      </c>
      <c r="C6744" s="9">
        <v>0.0</v>
      </c>
      <c r="D6744" s="9">
        <v>10.0</v>
      </c>
      <c r="E6744" s="9">
        <v>0.0</v>
      </c>
      <c r="F6744" s="9">
        <v>10.0</v>
      </c>
      <c r="G6744" s="9">
        <v>1.0</v>
      </c>
      <c r="H6744" s="11">
        <f>IFERROR(__xludf.DUMMYFUNCTION("IFERROR(FILTER(Filter!$A$1:A9983,Filter!$A$1:A9983=A6744),0)"),0.0)</f>
        <v>0</v>
      </c>
    </row>
    <row r="6745">
      <c r="A6745" s="8" t="s">
        <v>6496</v>
      </c>
      <c r="B6745" s="9">
        <v>2.0</v>
      </c>
      <c r="C6745" s="9">
        <v>0.0</v>
      </c>
      <c r="D6745" s="9">
        <v>2.0</v>
      </c>
      <c r="E6745" s="9">
        <v>0.0</v>
      </c>
      <c r="F6745" s="9">
        <v>2.0</v>
      </c>
      <c r="G6745" s="9">
        <v>1.0</v>
      </c>
      <c r="H6745" s="11">
        <f>IFERROR(__xludf.DUMMYFUNCTION("IFERROR(FILTER(Filter!$A$1:A9983,Filter!$A$1:A9983=A6745),0)"),0.0)</f>
        <v>0</v>
      </c>
    </row>
    <row r="6746">
      <c r="A6746" s="8" t="s">
        <v>6497</v>
      </c>
      <c r="B6746" s="9">
        <v>15.0</v>
      </c>
      <c r="C6746" s="9">
        <v>0.0</v>
      </c>
      <c r="D6746" s="9">
        <v>13.0</v>
      </c>
      <c r="E6746" s="9">
        <v>2.0</v>
      </c>
      <c r="F6746" s="9">
        <v>15.0</v>
      </c>
      <c r="G6746" s="9">
        <v>1.0</v>
      </c>
      <c r="H6746" s="11">
        <f>IFERROR(__xludf.DUMMYFUNCTION("IFERROR(FILTER(Filter!$A$1:A9983,Filter!$A$1:A9983=A6746),0)"),0.0)</f>
        <v>0</v>
      </c>
    </row>
    <row r="6747">
      <c r="A6747" s="8" t="s">
        <v>6498</v>
      </c>
      <c r="B6747" s="9">
        <v>3.0</v>
      </c>
      <c r="C6747" s="9">
        <v>0.0</v>
      </c>
      <c r="D6747" s="9">
        <v>2.0</v>
      </c>
      <c r="E6747" s="9">
        <v>1.0</v>
      </c>
      <c r="F6747" s="9">
        <v>3.0</v>
      </c>
      <c r="G6747" s="9">
        <v>1.0</v>
      </c>
      <c r="H6747" s="11">
        <f>IFERROR(__xludf.DUMMYFUNCTION("IFERROR(FILTER(Filter!$A$1:A9983,Filter!$A$1:A9983=A6747),0)"),0.0)</f>
        <v>0</v>
      </c>
    </row>
    <row r="6748">
      <c r="A6748" s="8" t="s">
        <v>6499</v>
      </c>
      <c r="B6748" s="9">
        <v>2.0</v>
      </c>
      <c r="C6748" s="9">
        <v>0.0</v>
      </c>
      <c r="D6748" s="9">
        <v>2.0</v>
      </c>
      <c r="E6748" s="9">
        <v>0.0</v>
      </c>
      <c r="F6748" s="9">
        <v>2.0</v>
      </c>
      <c r="G6748" s="9">
        <v>1.0</v>
      </c>
      <c r="H6748" s="11">
        <f>IFERROR(__xludf.DUMMYFUNCTION("IFERROR(FILTER(Filter!$A$1:A9983,Filter!$A$1:A9983=A6748),0)"),0.0)</f>
        <v>0</v>
      </c>
    </row>
    <row r="6749">
      <c r="A6749" s="8" t="s">
        <v>6500</v>
      </c>
      <c r="B6749" s="9">
        <v>13.0</v>
      </c>
      <c r="C6749" s="9">
        <v>0.0</v>
      </c>
      <c r="D6749" s="9">
        <v>11.0</v>
      </c>
      <c r="E6749" s="9">
        <v>2.0</v>
      </c>
      <c r="F6749" s="9">
        <v>13.0</v>
      </c>
      <c r="G6749" s="9">
        <v>1.0</v>
      </c>
      <c r="H6749" s="11">
        <f>IFERROR(__xludf.DUMMYFUNCTION("IFERROR(FILTER(Filter!$A$1:A9983,Filter!$A$1:A9983=A6749),0)"),0.0)</f>
        <v>0</v>
      </c>
    </row>
    <row r="6750">
      <c r="A6750" s="8" t="s">
        <v>6501</v>
      </c>
      <c r="B6750" s="9">
        <v>5.0</v>
      </c>
      <c r="C6750" s="9">
        <v>0.0</v>
      </c>
      <c r="D6750" s="9">
        <v>5.0</v>
      </c>
      <c r="E6750" s="9">
        <v>0.0</v>
      </c>
      <c r="F6750" s="9">
        <v>5.0</v>
      </c>
      <c r="G6750" s="9">
        <v>1.0</v>
      </c>
      <c r="H6750" s="11">
        <f>IFERROR(__xludf.DUMMYFUNCTION("IFERROR(FILTER(Filter!$A$1:A9983,Filter!$A$1:A9983=A6750),0)"),0.0)</f>
        <v>0</v>
      </c>
    </row>
    <row r="6751">
      <c r="A6751" s="8" t="s">
        <v>6502</v>
      </c>
      <c r="B6751" s="9">
        <v>7.0</v>
      </c>
      <c r="C6751" s="9">
        <v>0.0</v>
      </c>
      <c r="D6751" s="9">
        <v>6.0</v>
      </c>
      <c r="E6751" s="9">
        <v>1.0</v>
      </c>
      <c r="F6751" s="9">
        <v>7.0</v>
      </c>
      <c r="G6751" s="9">
        <v>1.0</v>
      </c>
      <c r="H6751" s="11">
        <f>IFERROR(__xludf.DUMMYFUNCTION("IFERROR(FILTER(Filter!$A$1:A9983,Filter!$A$1:A9983=A6751),0)"),0.0)</f>
        <v>0</v>
      </c>
    </row>
    <row r="6752">
      <c r="A6752" s="8" t="s">
        <v>6503</v>
      </c>
      <c r="B6752" s="9">
        <v>8.0</v>
      </c>
      <c r="C6752" s="9">
        <v>0.0</v>
      </c>
      <c r="D6752" s="9">
        <v>6.0</v>
      </c>
      <c r="E6752" s="9">
        <v>2.0</v>
      </c>
      <c r="F6752" s="9">
        <v>8.0</v>
      </c>
      <c r="G6752" s="9">
        <v>1.0</v>
      </c>
      <c r="H6752" s="11">
        <f>IFERROR(__xludf.DUMMYFUNCTION("IFERROR(FILTER(Filter!$A$1:A9983,Filter!$A$1:A9983=A6752),0)"),0.0)</f>
        <v>0</v>
      </c>
    </row>
    <row r="6753">
      <c r="A6753" s="8" t="s">
        <v>6504</v>
      </c>
      <c r="B6753" s="9">
        <v>13.0</v>
      </c>
      <c r="C6753" s="9">
        <v>0.0</v>
      </c>
      <c r="D6753" s="9">
        <v>12.0</v>
      </c>
      <c r="E6753" s="9">
        <v>1.0</v>
      </c>
      <c r="F6753" s="9">
        <v>13.0</v>
      </c>
      <c r="G6753" s="9">
        <v>1.0</v>
      </c>
      <c r="H6753" s="11">
        <f>IFERROR(__xludf.DUMMYFUNCTION("IFERROR(FILTER(Filter!$A$1:A9983,Filter!$A$1:A9983=A6753),0)"),0.0)</f>
        <v>0</v>
      </c>
    </row>
    <row r="6754">
      <c r="A6754" s="8" t="s">
        <v>6505</v>
      </c>
      <c r="B6754" s="9">
        <v>7.0</v>
      </c>
      <c r="C6754" s="9">
        <v>0.0</v>
      </c>
      <c r="D6754" s="9">
        <v>7.0</v>
      </c>
      <c r="E6754" s="9">
        <v>0.0</v>
      </c>
      <c r="F6754" s="9">
        <v>7.0</v>
      </c>
      <c r="G6754" s="9">
        <v>1.0</v>
      </c>
      <c r="H6754" s="11">
        <f>IFERROR(__xludf.DUMMYFUNCTION("IFERROR(FILTER(Filter!$A$1:A9983,Filter!$A$1:A9983=A6754),0)"),0.0)</f>
        <v>0</v>
      </c>
    </row>
    <row r="6755">
      <c r="A6755" s="8" t="s">
        <v>6506</v>
      </c>
      <c r="B6755" s="9">
        <v>4.0</v>
      </c>
      <c r="C6755" s="9">
        <v>0.0</v>
      </c>
      <c r="D6755" s="9">
        <v>4.0</v>
      </c>
      <c r="E6755" s="9">
        <v>0.0</v>
      </c>
      <c r="F6755" s="9">
        <v>4.0</v>
      </c>
      <c r="G6755" s="9">
        <v>1.0</v>
      </c>
      <c r="H6755" s="11">
        <f>IFERROR(__xludf.DUMMYFUNCTION("IFERROR(FILTER(Filter!$A$1:A9983,Filter!$A$1:A9983=A6755),0)"),0.0)</f>
        <v>0</v>
      </c>
    </row>
    <row r="6756">
      <c r="A6756" s="8" t="s">
        <v>6507</v>
      </c>
      <c r="B6756" s="9">
        <v>6.0</v>
      </c>
      <c r="C6756" s="9">
        <v>0.0</v>
      </c>
      <c r="D6756" s="9">
        <v>5.0</v>
      </c>
      <c r="E6756" s="9">
        <v>1.0</v>
      </c>
      <c r="F6756" s="9">
        <v>6.0</v>
      </c>
      <c r="G6756" s="9">
        <v>1.0</v>
      </c>
      <c r="H6756" s="11">
        <f>IFERROR(__xludf.DUMMYFUNCTION("IFERROR(FILTER(Filter!$A$1:A9983,Filter!$A$1:A9983=A6756),0)"),0.0)</f>
        <v>0</v>
      </c>
    </row>
    <row r="6757">
      <c r="A6757" s="8" t="s">
        <v>6508</v>
      </c>
      <c r="B6757" s="9">
        <v>3.0</v>
      </c>
      <c r="C6757" s="9">
        <v>0.0</v>
      </c>
      <c r="D6757" s="9">
        <v>3.0</v>
      </c>
      <c r="E6757" s="9">
        <v>0.0</v>
      </c>
      <c r="F6757" s="9">
        <v>3.0</v>
      </c>
      <c r="G6757" s="9">
        <v>1.0</v>
      </c>
      <c r="H6757" s="11">
        <f>IFERROR(__xludf.DUMMYFUNCTION("IFERROR(FILTER(Filter!$A$1:A9983,Filter!$A$1:A9983=A6757),0)"),0.0)</f>
        <v>0</v>
      </c>
    </row>
    <row r="6758">
      <c r="A6758" s="8" t="s">
        <v>6509</v>
      </c>
      <c r="B6758" s="9">
        <v>11.0</v>
      </c>
      <c r="C6758" s="9">
        <v>0.0</v>
      </c>
      <c r="D6758" s="9">
        <v>9.0</v>
      </c>
      <c r="E6758" s="9">
        <v>2.0</v>
      </c>
      <c r="F6758" s="9">
        <v>11.0</v>
      </c>
      <c r="G6758" s="9">
        <v>1.0</v>
      </c>
      <c r="H6758" s="11">
        <f>IFERROR(__xludf.DUMMYFUNCTION("IFERROR(FILTER(Filter!$A$1:A9983,Filter!$A$1:A9983=A6758),0)"),0.0)</f>
        <v>0</v>
      </c>
    </row>
    <row r="6759">
      <c r="A6759" s="8" t="s">
        <v>6510</v>
      </c>
      <c r="B6759" s="9">
        <v>5.0</v>
      </c>
      <c r="C6759" s="9">
        <v>0.0</v>
      </c>
      <c r="D6759" s="9">
        <v>4.0</v>
      </c>
      <c r="E6759" s="9">
        <v>1.0</v>
      </c>
      <c r="F6759" s="9">
        <v>5.0</v>
      </c>
      <c r="G6759" s="9">
        <v>1.0</v>
      </c>
      <c r="H6759" s="11">
        <f>IFERROR(__xludf.DUMMYFUNCTION("IFERROR(FILTER(Filter!$A$1:A9983,Filter!$A$1:A9983=A6759),0)"),0.0)</f>
        <v>0</v>
      </c>
    </row>
    <row r="6760">
      <c r="A6760" s="8" t="s">
        <v>6511</v>
      </c>
      <c r="B6760" s="9">
        <v>8.0</v>
      </c>
      <c r="C6760" s="9">
        <v>0.0</v>
      </c>
      <c r="D6760" s="9">
        <v>7.0</v>
      </c>
      <c r="E6760" s="9">
        <v>1.0</v>
      </c>
      <c r="F6760" s="9">
        <v>8.0</v>
      </c>
      <c r="G6760" s="9">
        <v>1.0</v>
      </c>
      <c r="H6760" s="11">
        <f>IFERROR(__xludf.DUMMYFUNCTION("IFERROR(FILTER(Filter!$A$1:A9983,Filter!$A$1:A9983=A6760),0)"),0.0)</f>
        <v>0</v>
      </c>
    </row>
    <row r="6761">
      <c r="A6761" s="8" t="s">
        <v>6512</v>
      </c>
      <c r="B6761" s="9">
        <v>10.0</v>
      </c>
      <c r="C6761" s="9">
        <v>0.0</v>
      </c>
      <c r="D6761" s="9">
        <v>10.0</v>
      </c>
      <c r="E6761" s="9">
        <v>0.0</v>
      </c>
      <c r="F6761" s="9">
        <v>10.0</v>
      </c>
      <c r="G6761" s="9">
        <v>1.0</v>
      </c>
      <c r="H6761" s="11">
        <f>IFERROR(__xludf.DUMMYFUNCTION("IFERROR(FILTER(Filter!$A$1:A9983,Filter!$A$1:A9983=A6761),0)"),0.0)</f>
        <v>0</v>
      </c>
    </row>
    <row r="6762">
      <c r="A6762" s="8" t="s">
        <v>6513</v>
      </c>
      <c r="B6762" s="9">
        <v>8.0</v>
      </c>
      <c r="C6762" s="9">
        <v>0.0</v>
      </c>
      <c r="D6762" s="9">
        <v>8.0</v>
      </c>
      <c r="E6762" s="9">
        <v>0.0</v>
      </c>
      <c r="F6762" s="9">
        <v>8.0</v>
      </c>
      <c r="G6762" s="9">
        <v>1.0</v>
      </c>
      <c r="H6762" s="11">
        <f>IFERROR(__xludf.DUMMYFUNCTION("IFERROR(FILTER(Filter!$A$1:A9983,Filter!$A$1:A9983=A6762),0)"),0.0)</f>
        <v>0</v>
      </c>
    </row>
    <row r="6763">
      <c r="A6763" s="8" t="s">
        <v>6514</v>
      </c>
      <c r="B6763" s="9">
        <v>17.0</v>
      </c>
      <c r="C6763" s="9">
        <v>0.0</v>
      </c>
      <c r="D6763" s="9">
        <v>14.0</v>
      </c>
      <c r="E6763" s="9">
        <v>3.0</v>
      </c>
      <c r="F6763" s="9">
        <v>17.0</v>
      </c>
      <c r="G6763" s="9">
        <v>1.0</v>
      </c>
      <c r="H6763" s="11">
        <f>IFERROR(__xludf.DUMMYFUNCTION("IFERROR(FILTER(Filter!$A$1:A9983,Filter!$A$1:A9983=A6763),0)"),0.0)</f>
        <v>0</v>
      </c>
    </row>
    <row r="6764">
      <c r="A6764" s="8" t="s">
        <v>6515</v>
      </c>
      <c r="B6764" s="9">
        <v>15.0</v>
      </c>
      <c r="C6764" s="9">
        <v>0.0</v>
      </c>
      <c r="D6764" s="9">
        <v>14.0</v>
      </c>
      <c r="E6764" s="9">
        <v>1.0</v>
      </c>
      <c r="F6764" s="9">
        <v>15.0</v>
      </c>
      <c r="G6764" s="9">
        <v>1.0</v>
      </c>
      <c r="H6764" s="11">
        <f>IFERROR(__xludf.DUMMYFUNCTION("IFERROR(FILTER(Filter!$A$1:A9983,Filter!$A$1:A9983=A6764),0)"),0.0)</f>
        <v>0</v>
      </c>
    </row>
    <row r="6765">
      <c r="A6765" s="8" t="s">
        <v>6516</v>
      </c>
      <c r="B6765" s="9">
        <v>16.0</v>
      </c>
      <c r="C6765" s="9">
        <v>0.0</v>
      </c>
      <c r="D6765" s="9">
        <v>15.0</v>
      </c>
      <c r="E6765" s="9">
        <v>1.0</v>
      </c>
      <c r="F6765" s="9">
        <v>16.0</v>
      </c>
      <c r="G6765" s="9">
        <v>1.0</v>
      </c>
      <c r="H6765" s="11">
        <f>IFERROR(__xludf.DUMMYFUNCTION("IFERROR(FILTER(Filter!$A$1:A9983,Filter!$A$1:A9983=A6765),0)"),0.0)</f>
        <v>0</v>
      </c>
    </row>
    <row r="6766">
      <c r="A6766" s="8" t="s">
        <v>6517</v>
      </c>
      <c r="B6766" s="9">
        <v>15.0</v>
      </c>
      <c r="C6766" s="9">
        <v>0.0</v>
      </c>
      <c r="D6766" s="9">
        <v>15.0</v>
      </c>
      <c r="E6766" s="9">
        <v>0.0</v>
      </c>
      <c r="F6766" s="9">
        <v>15.0</v>
      </c>
      <c r="G6766" s="9">
        <v>1.0</v>
      </c>
      <c r="H6766" s="11">
        <f>IFERROR(__xludf.DUMMYFUNCTION("IFERROR(FILTER(Filter!$A$1:A9983,Filter!$A$1:A9983=A6766),0)"),0.0)</f>
        <v>0</v>
      </c>
    </row>
    <row r="6767">
      <c r="A6767" s="8" t="s">
        <v>6518</v>
      </c>
      <c r="B6767" s="9">
        <v>8.0</v>
      </c>
      <c r="C6767" s="9">
        <v>0.0</v>
      </c>
      <c r="D6767" s="9">
        <v>8.0</v>
      </c>
      <c r="E6767" s="9">
        <v>0.0</v>
      </c>
      <c r="F6767" s="9">
        <v>8.0</v>
      </c>
      <c r="G6767" s="9">
        <v>1.0</v>
      </c>
      <c r="H6767" s="11">
        <f>IFERROR(__xludf.DUMMYFUNCTION("IFERROR(FILTER(Filter!$A$1:A9983,Filter!$A$1:A9983=A6767),0)"),0.0)</f>
        <v>0</v>
      </c>
    </row>
    <row r="6768">
      <c r="A6768" s="8" t="s">
        <v>6519</v>
      </c>
      <c r="B6768" s="9">
        <v>6.0</v>
      </c>
      <c r="C6768" s="9">
        <v>0.0</v>
      </c>
      <c r="D6768" s="9">
        <v>6.0</v>
      </c>
      <c r="E6768" s="9">
        <v>0.0</v>
      </c>
      <c r="F6768" s="9">
        <v>6.0</v>
      </c>
      <c r="G6768" s="9">
        <v>1.0</v>
      </c>
      <c r="H6768" s="11">
        <f>IFERROR(__xludf.DUMMYFUNCTION("IFERROR(FILTER(Filter!$A$1:A9983,Filter!$A$1:A9983=A6768),0)"),0.0)</f>
        <v>0</v>
      </c>
    </row>
    <row r="6769">
      <c r="A6769" s="8" t="s">
        <v>6520</v>
      </c>
      <c r="B6769" s="9">
        <v>18.0</v>
      </c>
      <c r="C6769" s="9">
        <v>0.0</v>
      </c>
      <c r="D6769" s="9">
        <v>15.0</v>
      </c>
      <c r="E6769" s="9">
        <v>3.0</v>
      </c>
      <c r="F6769" s="9">
        <v>18.0</v>
      </c>
      <c r="G6769" s="9">
        <v>1.0</v>
      </c>
      <c r="H6769" s="11">
        <f>IFERROR(__xludf.DUMMYFUNCTION("IFERROR(FILTER(Filter!$A$1:A9983,Filter!$A$1:A9983=A6769),0)"),0.0)</f>
        <v>0</v>
      </c>
    </row>
    <row r="6770">
      <c r="A6770" s="8" t="s">
        <v>6521</v>
      </c>
      <c r="B6770" s="9">
        <v>2.0</v>
      </c>
      <c r="C6770" s="9">
        <v>0.0</v>
      </c>
      <c r="D6770" s="9">
        <v>2.0</v>
      </c>
      <c r="E6770" s="9">
        <v>0.0</v>
      </c>
      <c r="F6770" s="9">
        <v>2.0</v>
      </c>
      <c r="G6770" s="9">
        <v>1.0</v>
      </c>
      <c r="H6770" s="11">
        <f>IFERROR(__xludf.DUMMYFUNCTION("IFERROR(FILTER(Filter!$A$1:A9983,Filter!$A$1:A9983=A6770),0)"),0.0)</f>
        <v>0</v>
      </c>
    </row>
    <row r="6771">
      <c r="A6771" s="8" t="s">
        <v>6522</v>
      </c>
      <c r="B6771" s="9">
        <v>16.0</v>
      </c>
      <c r="C6771" s="9">
        <v>0.0</v>
      </c>
      <c r="D6771" s="9">
        <v>13.0</v>
      </c>
      <c r="E6771" s="9">
        <v>3.0</v>
      </c>
      <c r="F6771" s="9">
        <v>16.0</v>
      </c>
      <c r="G6771" s="9">
        <v>1.0</v>
      </c>
      <c r="H6771" s="11">
        <f>IFERROR(__xludf.DUMMYFUNCTION("IFERROR(FILTER(Filter!$A$1:A9983,Filter!$A$1:A9983=A6771),0)"),0.0)</f>
        <v>0</v>
      </c>
    </row>
    <row r="6772">
      <c r="A6772" s="8" t="s">
        <v>6523</v>
      </c>
      <c r="B6772" s="9">
        <v>3.0</v>
      </c>
      <c r="C6772" s="9">
        <v>0.0</v>
      </c>
      <c r="D6772" s="9">
        <v>2.0</v>
      </c>
      <c r="E6772" s="9">
        <v>1.0</v>
      </c>
      <c r="F6772" s="9">
        <v>3.0</v>
      </c>
      <c r="G6772" s="9">
        <v>1.0</v>
      </c>
      <c r="H6772" s="11">
        <f>IFERROR(__xludf.DUMMYFUNCTION("IFERROR(FILTER(Filter!$A$1:A9983,Filter!$A$1:A9983=A6772),0)"),0.0)</f>
        <v>0</v>
      </c>
    </row>
    <row r="6773">
      <c r="A6773" s="8" t="s">
        <v>6524</v>
      </c>
      <c r="B6773" s="9">
        <v>7.0</v>
      </c>
      <c r="C6773" s="9">
        <v>0.0</v>
      </c>
      <c r="D6773" s="9">
        <v>6.0</v>
      </c>
      <c r="E6773" s="9">
        <v>1.0</v>
      </c>
      <c r="F6773" s="9">
        <v>7.0</v>
      </c>
      <c r="G6773" s="9">
        <v>1.0</v>
      </c>
      <c r="H6773" s="11">
        <f>IFERROR(__xludf.DUMMYFUNCTION("IFERROR(FILTER(Filter!$A$1:A9983,Filter!$A$1:A9983=A6773),0)"),0.0)</f>
        <v>0</v>
      </c>
    </row>
    <row r="6774">
      <c r="A6774" s="8" t="s">
        <v>6525</v>
      </c>
      <c r="B6774" s="9">
        <v>6.0</v>
      </c>
      <c r="C6774" s="9">
        <v>0.0</v>
      </c>
      <c r="D6774" s="9">
        <v>6.0</v>
      </c>
      <c r="E6774" s="9">
        <v>0.0</v>
      </c>
      <c r="F6774" s="9">
        <v>6.0</v>
      </c>
      <c r="G6774" s="9">
        <v>1.0</v>
      </c>
      <c r="H6774" s="11">
        <f>IFERROR(__xludf.DUMMYFUNCTION("IFERROR(FILTER(Filter!$A$1:A9983,Filter!$A$1:A9983=A6774),0)"),0.0)</f>
        <v>0</v>
      </c>
    </row>
    <row r="6775">
      <c r="A6775" s="8" t="s">
        <v>6526</v>
      </c>
      <c r="B6775" s="9">
        <v>2.0</v>
      </c>
      <c r="C6775" s="9">
        <v>0.0</v>
      </c>
      <c r="D6775" s="9">
        <v>2.0</v>
      </c>
      <c r="E6775" s="9">
        <v>0.0</v>
      </c>
      <c r="F6775" s="9">
        <v>2.0</v>
      </c>
      <c r="G6775" s="9">
        <v>1.0</v>
      </c>
      <c r="H6775" s="11">
        <f>IFERROR(__xludf.DUMMYFUNCTION("IFERROR(FILTER(Filter!$A$1:A9983,Filter!$A$1:A9983=A6775),0)"),0.0)</f>
        <v>0</v>
      </c>
    </row>
    <row r="6776">
      <c r="A6776" s="8" t="s">
        <v>6527</v>
      </c>
      <c r="B6776" s="9">
        <v>8.0</v>
      </c>
      <c r="C6776" s="9">
        <v>0.0</v>
      </c>
      <c r="D6776" s="9">
        <v>8.0</v>
      </c>
      <c r="E6776" s="9">
        <v>0.0</v>
      </c>
      <c r="F6776" s="9">
        <v>8.0</v>
      </c>
      <c r="G6776" s="9">
        <v>1.0</v>
      </c>
      <c r="H6776" s="11">
        <f>IFERROR(__xludf.DUMMYFUNCTION("IFERROR(FILTER(Filter!$A$1:A9983,Filter!$A$1:A9983=A6776),0)"),0.0)</f>
        <v>0</v>
      </c>
    </row>
    <row r="6777">
      <c r="A6777" s="8" t="s">
        <v>6528</v>
      </c>
      <c r="B6777" s="9">
        <v>11.0</v>
      </c>
      <c r="C6777" s="9">
        <v>0.0</v>
      </c>
      <c r="D6777" s="9">
        <v>9.0</v>
      </c>
      <c r="E6777" s="9">
        <v>2.0</v>
      </c>
      <c r="F6777" s="9">
        <v>11.0</v>
      </c>
      <c r="G6777" s="9">
        <v>1.0</v>
      </c>
      <c r="H6777" s="11">
        <f>IFERROR(__xludf.DUMMYFUNCTION("IFERROR(FILTER(Filter!$A$1:A9983,Filter!$A$1:A9983=A6777),0)"),0.0)</f>
        <v>0</v>
      </c>
    </row>
    <row r="6778">
      <c r="A6778" s="8" t="s">
        <v>6529</v>
      </c>
      <c r="B6778" s="9">
        <v>12.0</v>
      </c>
      <c r="C6778" s="9">
        <v>0.0</v>
      </c>
      <c r="D6778" s="9">
        <v>7.0</v>
      </c>
      <c r="E6778" s="9">
        <v>5.0</v>
      </c>
      <c r="F6778" s="9">
        <v>12.0</v>
      </c>
      <c r="G6778" s="9">
        <v>1.0</v>
      </c>
      <c r="H6778" s="11">
        <f>IFERROR(__xludf.DUMMYFUNCTION("IFERROR(FILTER(Filter!$A$1:A9983,Filter!$A$1:A9983=A6778),0)"),0.0)</f>
        <v>0</v>
      </c>
    </row>
    <row r="6779">
      <c r="A6779" s="8" t="s">
        <v>6530</v>
      </c>
      <c r="B6779" s="9">
        <v>14.0</v>
      </c>
      <c r="C6779" s="9">
        <v>0.0</v>
      </c>
      <c r="D6779" s="9">
        <v>11.0</v>
      </c>
      <c r="E6779" s="9">
        <v>3.0</v>
      </c>
      <c r="F6779" s="9">
        <v>14.0</v>
      </c>
      <c r="G6779" s="9">
        <v>1.0</v>
      </c>
      <c r="H6779" s="11">
        <f>IFERROR(__xludf.DUMMYFUNCTION("IFERROR(FILTER(Filter!$A$1:A9983,Filter!$A$1:A9983=A6779),0)"),0.0)</f>
        <v>0</v>
      </c>
    </row>
    <row r="6780">
      <c r="A6780" s="8" t="s">
        <v>6531</v>
      </c>
      <c r="B6780" s="9">
        <v>9.0</v>
      </c>
      <c r="C6780" s="9">
        <v>0.0</v>
      </c>
      <c r="D6780" s="9">
        <v>8.0</v>
      </c>
      <c r="E6780" s="9">
        <v>1.0</v>
      </c>
      <c r="F6780" s="9">
        <v>9.0</v>
      </c>
      <c r="G6780" s="9">
        <v>1.0</v>
      </c>
      <c r="H6780" s="11">
        <f>IFERROR(__xludf.DUMMYFUNCTION("IFERROR(FILTER(Filter!$A$1:A9983,Filter!$A$1:A9983=A6780),0)"),0.0)</f>
        <v>0</v>
      </c>
    </row>
    <row r="6781">
      <c r="A6781" s="8" t="s">
        <v>6532</v>
      </c>
      <c r="B6781" s="9">
        <v>5.0</v>
      </c>
      <c r="C6781" s="9">
        <v>0.0</v>
      </c>
      <c r="D6781" s="9">
        <v>3.0</v>
      </c>
      <c r="E6781" s="9">
        <v>2.0</v>
      </c>
      <c r="F6781" s="9">
        <v>5.0</v>
      </c>
      <c r="G6781" s="9">
        <v>1.0</v>
      </c>
      <c r="H6781" s="11">
        <f>IFERROR(__xludf.DUMMYFUNCTION("IFERROR(FILTER(Filter!$A$1:A9983,Filter!$A$1:A9983=A6781),0)"),0.0)</f>
        <v>0</v>
      </c>
    </row>
    <row r="6782">
      <c r="A6782" s="8" t="s">
        <v>6533</v>
      </c>
      <c r="B6782" s="9">
        <v>3.0</v>
      </c>
      <c r="C6782" s="9">
        <v>0.0</v>
      </c>
      <c r="D6782" s="9">
        <v>2.0</v>
      </c>
      <c r="E6782" s="9">
        <v>1.0</v>
      </c>
      <c r="F6782" s="9">
        <v>3.0</v>
      </c>
      <c r="G6782" s="9">
        <v>1.0</v>
      </c>
      <c r="H6782" s="11">
        <f>IFERROR(__xludf.DUMMYFUNCTION("IFERROR(FILTER(Filter!$A$1:A9983,Filter!$A$1:A9983=A6782),0)"),0.0)</f>
        <v>0</v>
      </c>
    </row>
    <row r="6783" hidden="1">
      <c r="A6783" s="8"/>
      <c r="B6783" s="9"/>
      <c r="C6783" s="9"/>
      <c r="D6783" s="9"/>
      <c r="E6783" s="9"/>
      <c r="F6783" s="9"/>
      <c r="G6783" s="9"/>
      <c r="H6783" s="11"/>
    </row>
    <row r="6784">
      <c r="A6784" s="8" t="s">
        <v>6534</v>
      </c>
      <c r="B6784" s="9">
        <v>7.0</v>
      </c>
      <c r="C6784" s="9">
        <v>0.0</v>
      </c>
      <c r="D6784" s="9">
        <v>6.0</v>
      </c>
      <c r="E6784" s="9">
        <v>1.0</v>
      </c>
      <c r="F6784" s="9">
        <v>7.0</v>
      </c>
      <c r="G6784" s="9">
        <v>1.0</v>
      </c>
      <c r="H6784" s="11">
        <f>IFERROR(__xludf.DUMMYFUNCTION("IFERROR(FILTER(Filter!$A$1:A9983,Filter!$A$1:A9983=A6784),0)"),0.0)</f>
        <v>0</v>
      </c>
    </row>
    <row r="6785">
      <c r="A6785" s="8" t="s">
        <v>6535</v>
      </c>
      <c r="B6785" s="9">
        <v>13.0</v>
      </c>
      <c r="C6785" s="9">
        <v>0.0</v>
      </c>
      <c r="D6785" s="9">
        <v>13.0</v>
      </c>
      <c r="E6785" s="9">
        <v>0.0</v>
      </c>
      <c r="F6785" s="9">
        <v>13.0</v>
      </c>
      <c r="G6785" s="9">
        <v>1.0</v>
      </c>
      <c r="H6785" s="11">
        <f>IFERROR(__xludf.DUMMYFUNCTION("IFERROR(FILTER(Filter!$A$1:A9983,Filter!$A$1:A9983=A6785),0)"),0.0)</f>
        <v>0</v>
      </c>
    </row>
    <row r="6786">
      <c r="A6786" s="8" t="s">
        <v>6536</v>
      </c>
      <c r="B6786" s="9">
        <v>9.0</v>
      </c>
      <c r="C6786" s="9">
        <v>0.0</v>
      </c>
      <c r="D6786" s="9">
        <v>9.0</v>
      </c>
      <c r="E6786" s="9">
        <v>0.0</v>
      </c>
      <c r="F6786" s="9">
        <v>9.0</v>
      </c>
      <c r="G6786" s="9">
        <v>1.0</v>
      </c>
      <c r="H6786" s="11">
        <f>IFERROR(__xludf.DUMMYFUNCTION("IFERROR(FILTER(Filter!$A$1:A9983,Filter!$A$1:A9983=A6786),0)"),0.0)</f>
        <v>0</v>
      </c>
    </row>
    <row r="6787">
      <c r="A6787" s="8" t="s">
        <v>6537</v>
      </c>
      <c r="B6787" s="9">
        <v>12.0</v>
      </c>
      <c r="C6787" s="9">
        <v>0.0</v>
      </c>
      <c r="D6787" s="9">
        <v>11.0</v>
      </c>
      <c r="E6787" s="9">
        <v>1.0</v>
      </c>
      <c r="F6787" s="9">
        <v>12.0</v>
      </c>
      <c r="G6787" s="9">
        <v>1.0</v>
      </c>
      <c r="H6787" s="11">
        <f>IFERROR(__xludf.DUMMYFUNCTION("IFERROR(FILTER(Filter!$A$1:A9983,Filter!$A$1:A9983=A6787),0)"),0.0)</f>
        <v>0</v>
      </c>
    </row>
    <row r="6788">
      <c r="A6788" s="8" t="s">
        <v>6538</v>
      </c>
      <c r="B6788" s="9">
        <v>15.0</v>
      </c>
      <c r="C6788" s="9">
        <v>0.0</v>
      </c>
      <c r="D6788" s="9">
        <v>14.0</v>
      </c>
      <c r="E6788" s="9">
        <v>1.0</v>
      </c>
      <c r="F6788" s="9">
        <v>15.0</v>
      </c>
      <c r="G6788" s="9">
        <v>1.0</v>
      </c>
      <c r="H6788" s="11">
        <f>IFERROR(__xludf.DUMMYFUNCTION("IFERROR(FILTER(Filter!$A$1:A9983,Filter!$A$1:A9983=A6788),0)"),0.0)</f>
        <v>0</v>
      </c>
    </row>
    <row r="6789">
      <c r="A6789" s="8" t="s">
        <v>6539</v>
      </c>
      <c r="B6789" s="9">
        <v>16.0</v>
      </c>
      <c r="C6789" s="9">
        <v>0.0</v>
      </c>
      <c r="D6789" s="9">
        <v>13.0</v>
      </c>
      <c r="E6789" s="9">
        <v>3.0</v>
      </c>
      <c r="F6789" s="9">
        <v>16.0</v>
      </c>
      <c r="G6789" s="9">
        <v>1.0</v>
      </c>
      <c r="H6789" s="11">
        <f>IFERROR(__xludf.DUMMYFUNCTION("IFERROR(FILTER(Filter!$A$1:A9983,Filter!$A$1:A9983=A6789),0)"),0.0)</f>
        <v>0</v>
      </c>
    </row>
    <row r="6790">
      <c r="A6790" s="8" t="s">
        <v>6540</v>
      </c>
      <c r="B6790" s="9">
        <v>14.0</v>
      </c>
      <c r="C6790" s="9">
        <v>0.0</v>
      </c>
      <c r="D6790" s="9">
        <v>14.0</v>
      </c>
      <c r="E6790" s="9">
        <v>0.0</v>
      </c>
      <c r="F6790" s="9">
        <v>14.0</v>
      </c>
      <c r="G6790" s="9">
        <v>1.0</v>
      </c>
      <c r="H6790" s="11">
        <f>IFERROR(__xludf.DUMMYFUNCTION("IFERROR(FILTER(Filter!$A$1:A9983,Filter!$A$1:A9983=A6790),0)"),0.0)</f>
        <v>0</v>
      </c>
    </row>
    <row r="6791">
      <c r="A6791" s="8" t="s">
        <v>6541</v>
      </c>
      <c r="B6791" s="9">
        <v>9.0</v>
      </c>
      <c r="C6791" s="9">
        <v>0.0</v>
      </c>
      <c r="D6791" s="9">
        <v>8.0</v>
      </c>
      <c r="E6791" s="9">
        <v>1.0</v>
      </c>
      <c r="F6791" s="9">
        <v>9.0</v>
      </c>
      <c r="G6791" s="9">
        <v>1.0</v>
      </c>
      <c r="H6791" s="11">
        <f>IFERROR(__xludf.DUMMYFUNCTION("IFERROR(FILTER(Filter!$A$1:A9983,Filter!$A$1:A9983=A6791),0)"),0.0)</f>
        <v>0</v>
      </c>
    </row>
    <row r="6792">
      <c r="A6792" s="8" t="s">
        <v>6542</v>
      </c>
      <c r="B6792" s="9">
        <v>11.0</v>
      </c>
      <c r="C6792" s="9">
        <v>0.0</v>
      </c>
      <c r="D6792" s="9">
        <v>9.0</v>
      </c>
      <c r="E6792" s="9">
        <v>2.0</v>
      </c>
      <c r="F6792" s="9">
        <v>11.0</v>
      </c>
      <c r="G6792" s="9">
        <v>1.0</v>
      </c>
      <c r="H6792" s="11">
        <f>IFERROR(__xludf.DUMMYFUNCTION("IFERROR(FILTER(Filter!$A$1:A9983,Filter!$A$1:A9983=A6792),0)"),0.0)</f>
        <v>0</v>
      </c>
    </row>
    <row r="6793">
      <c r="A6793" s="8" t="s">
        <v>6543</v>
      </c>
      <c r="B6793" s="9">
        <v>10.0</v>
      </c>
      <c r="C6793" s="9">
        <v>0.0</v>
      </c>
      <c r="D6793" s="9">
        <v>9.0</v>
      </c>
      <c r="E6793" s="9">
        <v>1.0</v>
      </c>
      <c r="F6793" s="9">
        <v>10.0</v>
      </c>
      <c r="G6793" s="9">
        <v>1.0</v>
      </c>
      <c r="H6793" s="11">
        <f>IFERROR(__xludf.DUMMYFUNCTION("IFERROR(FILTER(Filter!$A$1:A9983,Filter!$A$1:A9983=A6793),0)"),0.0)</f>
        <v>0</v>
      </c>
    </row>
    <row r="6794">
      <c r="A6794" s="8" t="s">
        <v>6544</v>
      </c>
      <c r="B6794" s="9">
        <v>13.0</v>
      </c>
      <c r="C6794" s="9">
        <v>0.0</v>
      </c>
      <c r="D6794" s="9">
        <v>11.0</v>
      </c>
      <c r="E6794" s="9">
        <v>2.0</v>
      </c>
      <c r="F6794" s="9">
        <v>13.0</v>
      </c>
      <c r="G6794" s="9">
        <v>1.0</v>
      </c>
      <c r="H6794" s="11">
        <f>IFERROR(__xludf.DUMMYFUNCTION("IFERROR(FILTER(Filter!$A$1:A9983,Filter!$A$1:A9983=A6794),0)"),0.0)</f>
        <v>0</v>
      </c>
    </row>
    <row r="6795">
      <c r="A6795" s="8" t="s">
        <v>6545</v>
      </c>
      <c r="B6795" s="9">
        <v>8.0</v>
      </c>
      <c r="C6795" s="9">
        <v>0.0</v>
      </c>
      <c r="D6795" s="9">
        <v>8.0</v>
      </c>
      <c r="E6795" s="9">
        <v>0.0</v>
      </c>
      <c r="F6795" s="9">
        <v>8.0</v>
      </c>
      <c r="G6795" s="9">
        <v>1.0</v>
      </c>
      <c r="H6795" s="11">
        <f>IFERROR(__xludf.DUMMYFUNCTION("IFERROR(FILTER(Filter!$A$1:A9983,Filter!$A$1:A9983=A6795),0)"),0.0)</f>
        <v>0</v>
      </c>
    </row>
    <row r="6796">
      <c r="A6796" s="8" t="s">
        <v>6546</v>
      </c>
      <c r="B6796" s="9">
        <v>19.0</v>
      </c>
      <c r="C6796" s="9">
        <v>0.0</v>
      </c>
      <c r="D6796" s="9">
        <v>19.0</v>
      </c>
      <c r="E6796" s="9">
        <v>0.0</v>
      </c>
      <c r="F6796" s="9">
        <v>19.0</v>
      </c>
      <c r="G6796" s="9">
        <v>1.0</v>
      </c>
      <c r="H6796" s="11">
        <f>IFERROR(__xludf.DUMMYFUNCTION("IFERROR(FILTER(Filter!$A$1:A9983,Filter!$A$1:A9983=A6796),0)"),0.0)</f>
        <v>0</v>
      </c>
    </row>
    <row r="6797">
      <c r="A6797" s="8" t="s">
        <v>6547</v>
      </c>
      <c r="B6797" s="9">
        <v>4.0</v>
      </c>
      <c r="C6797" s="9">
        <v>0.0</v>
      </c>
      <c r="D6797" s="9">
        <v>4.0</v>
      </c>
      <c r="E6797" s="9">
        <v>0.0</v>
      </c>
      <c r="F6797" s="9">
        <v>4.0</v>
      </c>
      <c r="G6797" s="9">
        <v>1.0</v>
      </c>
      <c r="H6797" s="11">
        <f>IFERROR(__xludf.DUMMYFUNCTION("IFERROR(FILTER(Filter!$A$1:A9983,Filter!$A$1:A9983=A6797),0)"),0.0)</f>
        <v>0</v>
      </c>
    </row>
    <row r="6798">
      <c r="A6798" s="8" t="s">
        <v>6548</v>
      </c>
      <c r="B6798" s="9">
        <v>12.0</v>
      </c>
      <c r="C6798" s="9">
        <v>0.0</v>
      </c>
      <c r="D6798" s="9">
        <v>11.0</v>
      </c>
      <c r="E6798" s="9">
        <v>1.0</v>
      </c>
      <c r="F6798" s="9">
        <v>12.0</v>
      </c>
      <c r="G6798" s="9">
        <v>1.0</v>
      </c>
      <c r="H6798" s="11">
        <f>IFERROR(__xludf.DUMMYFUNCTION("IFERROR(FILTER(Filter!$A$1:A9983,Filter!$A$1:A9983=A6798),0)"),0.0)</f>
        <v>0</v>
      </c>
    </row>
    <row r="6799">
      <c r="A6799" s="8" t="s">
        <v>6549</v>
      </c>
      <c r="B6799" s="9">
        <v>19.0</v>
      </c>
      <c r="C6799" s="9">
        <v>0.0</v>
      </c>
      <c r="D6799" s="9">
        <v>17.0</v>
      </c>
      <c r="E6799" s="9">
        <v>2.0</v>
      </c>
      <c r="F6799" s="9">
        <v>19.0</v>
      </c>
      <c r="G6799" s="9">
        <v>1.0</v>
      </c>
      <c r="H6799" s="11">
        <f>IFERROR(__xludf.DUMMYFUNCTION("IFERROR(FILTER(Filter!$A$1:A9983,Filter!$A$1:A9983=A6799),0)"),0.0)</f>
        <v>0</v>
      </c>
    </row>
    <row r="6800">
      <c r="A6800" s="8" t="s">
        <v>6550</v>
      </c>
      <c r="B6800" s="9">
        <v>15.0</v>
      </c>
      <c r="C6800" s="9">
        <v>0.0</v>
      </c>
      <c r="D6800" s="9">
        <v>13.0</v>
      </c>
      <c r="E6800" s="9">
        <v>2.0</v>
      </c>
      <c r="F6800" s="9">
        <v>15.0</v>
      </c>
      <c r="G6800" s="9">
        <v>1.0</v>
      </c>
      <c r="H6800" s="11">
        <f>IFERROR(__xludf.DUMMYFUNCTION("IFERROR(FILTER(Filter!$A$1:A9983,Filter!$A$1:A9983=A6800),0)"),0.0)</f>
        <v>0</v>
      </c>
    </row>
    <row r="6801">
      <c r="A6801" s="8" t="s">
        <v>6551</v>
      </c>
      <c r="B6801" s="9">
        <v>2.0</v>
      </c>
      <c r="C6801" s="9">
        <v>0.0</v>
      </c>
      <c r="D6801" s="9">
        <v>2.0</v>
      </c>
      <c r="E6801" s="9">
        <v>0.0</v>
      </c>
      <c r="F6801" s="9">
        <v>2.0</v>
      </c>
      <c r="G6801" s="9">
        <v>1.0</v>
      </c>
      <c r="H6801" s="11">
        <f>IFERROR(__xludf.DUMMYFUNCTION("IFERROR(FILTER(Filter!$A$1:A9983,Filter!$A$1:A9983=A6801),0)"),0.0)</f>
        <v>0</v>
      </c>
    </row>
    <row r="6802">
      <c r="A6802" s="8" t="s">
        <v>6552</v>
      </c>
      <c r="B6802" s="9">
        <v>6.0</v>
      </c>
      <c r="C6802" s="9">
        <v>0.0</v>
      </c>
      <c r="D6802" s="9">
        <v>5.0</v>
      </c>
      <c r="E6802" s="9">
        <v>1.0</v>
      </c>
      <c r="F6802" s="9">
        <v>6.0</v>
      </c>
      <c r="G6802" s="9">
        <v>1.0</v>
      </c>
      <c r="H6802" s="11">
        <f>IFERROR(__xludf.DUMMYFUNCTION("IFERROR(FILTER(Filter!$A$1:A9983,Filter!$A$1:A9983=A6802),0)"),0.0)</f>
        <v>0</v>
      </c>
    </row>
    <row r="6803">
      <c r="A6803" s="8" t="s">
        <v>6553</v>
      </c>
      <c r="B6803" s="9">
        <v>7.0</v>
      </c>
      <c r="C6803" s="9">
        <v>0.0</v>
      </c>
      <c r="D6803" s="9">
        <v>5.0</v>
      </c>
      <c r="E6803" s="9">
        <v>2.0</v>
      </c>
      <c r="F6803" s="9">
        <v>7.0</v>
      </c>
      <c r="G6803" s="9">
        <v>1.0</v>
      </c>
      <c r="H6803" s="11">
        <f>IFERROR(__xludf.DUMMYFUNCTION("IFERROR(FILTER(Filter!$A$1:A9983,Filter!$A$1:A9983=A6803),0)"),0.0)</f>
        <v>0</v>
      </c>
    </row>
    <row r="6804">
      <c r="A6804" s="8" t="s">
        <v>6554</v>
      </c>
      <c r="B6804" s="9">
        <v>5.0</v>
      </c>
      <c r="C6804" s="9">
        <v>0.0</v>
      </c>
      <c r="D6804" s="9">
        <v>4.0</v>
      </c>
      <c r="E6804" s="9">
        <v>1.0</v>
      </c>
      <c r="F6804" s="9">
        <v>5.0</v>
      </c>
      <c r="G6804" s="9">
        <v>1.0</v>
      </c>
      <c r="H6804" s="11">
        <f>IFERROR(__xludf.DUMMYFUNCTION("IFERROR(FILTER(Filter!$A$1:A9983,Filter!$A$1:A9983=A6804),0)"),0.0)</f>
        <v>0</v>
      </c>
    </row>
    <row r="6805">
      <c r="A6805" s="8" t="s">
        <v>6555</v>
      </c>
      <c r="B6805" s="9">
        <v>8.0</v>
      </c>
      <c r="C6805" s="9">
        <v>0.0</v>
      </c>
      <c r="D6805" s="9">
        <v>8.0</v>
      </c>
      <c r="E6805" s="9">
        <v>0.0</v>
      </c>
      <c r="F6805" s="9">
        <v>8.0</v>
      </c>
      <c r="G6805" s="9">
        <v>1.0</v>
      </c>
      <c r="H6805" s="11">
        <f>IFERROR(__xludf.DUMMYFUNCTION("IFERROR(FILTER(Filter!$A$1:A9983,Filter!$A$1:A9983=A6805),0)"),0.0)</f>
        <v>0</v>
      </c>
    </row>
    <row r="6806">
      <c r="A6806" s="8" t="s">
        <v>6556</v>
      </c>
      <c r="B6806" s="9">
        <v>10.0</v>
      </c>
      <c r="C6806" s="9">
        <v>0.0</v>
      </c>
      <c r="D6806" s="9">
        <v>10.0</v>
      </c>
      <c r="E6806" s="9">
        <v>0.0</v>
      </c>
      <c r="F6806" s="9">
        <v>10.0</v>
      </c>
      <c r="G6806" s="9">
        <v>1.0</v>
      </c>
      <c r="H6806" s="11">
        <f>IFERROR(__xludf.DUMMYFUNCTION("IFERROR(FILTER(Filter!$A$1:A9983,Filter!$A$1:A9983=A6806),0)"),0.0)</f>
        <v>0</v>
      </c>
    </row>
    <row r="6807" hidden="1">
      <c r="A6807" s="8"/>
      <c r="B6807" s="9"/>
      <c r="C6807" s="9"/>
      <c r="D6807" s="9"/>
      <c r="E6807" s="9"/>
      <c r="F6807" s="9"/>
      <c r="G6807" s="9"/>
      <c r="H6807" s="11"/>
    </row>
    <row r="6808">
      <c r="A6808" s="8" t="s">
        <v>6557</v>
      </c>
      <c r="B6808" s="9">
        <v>17.0</v>
      </c>
      <c r="C6808" s="9">
        <v>0.0</v>
      </c>
      <c r="D6808" s="9">
        <v>15.0</v>
      </c>
      <c r="E6808" s="9">
        <v>2.0</v>
      </c>
      <c r="F6808" s="9">
        <v>17.0</v>
      </c>
      <c r="G6808" s="9">
        <v>1.0</v>
      </c>
      <c r="H6808" s="11">
        <f>IFERROR(__xludf.DUMMYFUNCTION("IFERROR(FILTER(Filter!$A$1:A9983,Filter!$A$1:A9983=A6808),0)"),0.0)</f>
        <v>0</v>
      </c>
    </row>
    <row r="6809" hidden="1">
      <c r="A6809" s="8"/>
      <c r="B6809" s="9"/>
      <c r="C6809" s="9"/>
      <c r="D6809" s="9"/>
      <c r="E6809" s="9"/>
      <c r="F6809" s="9"/>
      <c r="G6809" s="9"/>
      <c r="H6809" s="11"/>
    </row>
    <row r="6810">
      <c r="A6810" s="8" t="s">
        <v>6558</v>
      </c>
      <c r="B6810" s="9">
        <v>15.0</v>
      </c>
      <c r="C6810" s="9">
        <v>0.0</v>
      </c>
      <c r="D6810" s="9">
        <v>15.0</v>
      </c>
      <c r="E6810" s="9">
        <v>0.0</v>
      </c>
      <c r="F6810" s="9">
        <v>15.0</v>
      </c>
      <c r="G6810" s="9">
        <v>1.0</v>
      </c>
      <c r="H6810" s="11">
        <f>IFERROR(__xludf.DUMMYFUNCTION("IFERROR(FILTER(Filter!$A$1:A9983,Filter!$A$1:A9983=A6810),0)"),0.0)</f>
        <v>0</v>
      </c>
    </row>
    <row r="6811">
      <c r="A6811" s="8" t="s">
        <v>6559</v>
      </c>
      <c r="B6811" s="9">
        <v>6.0</v>
      </c>
      <c r="C6811" s="9">
        <v>0.0</v>
      </c>
      <c r="D6811" s="9">
        <v>4.0</v>
      </c>
      <c r="E6811" s="9">
        <v>2.0</v>
      </c>
      <c r="F6811" s="9">
        <v>6.0</v>
      </c>
      <c r="G6811" s="9">
        <v>1.0</v>
      </c>
      <c r="H6811" s="11">
        <f>IFERROR(__xludf.DUMMYFUNCTION("IFERROR(FILTER(Filter!$A$1:A9983,Filter!$A$1:A9983=A6811),0)"),0.0)</f>
        <v>0</v>
      </c>
    </row>
    <row r="6812">
      <c r="A6812" s="8" t="s">
        <v>6560</v>
      </c>
      <c r="B6812" s="9">
        <v>14.0</v>
      </c>
      <c r="C6812" s="9">
        <v>0.0</v>
      </c>
      <c r="D6812" s="9">
        <v>11.0</v>
      </c>
      <c r="E6812" s="9">
        <v>3.0</v>
      </c>
      <c r="F6812" s="9">
        <v>14.0</v>
      </c>
      <c r="G6812" s="9">
        <v>1.0</v>
      </c>
      <c r="H6812" s="11">
        <f>IFERROR(__xludf.DUMMYFUNCTION("IFERROR(FILTER(Filter!$A$1:A9983,Filter!$A$1:A9983=A6812),0)"),0.0)</f>
        <v>0</v>
      </c>
    </row>
    <row r="6813">
      <c r="A6813" s="8" t="s">
        <v>6561</v>
      </c>
      <c r="B6813" s="9">
        <v>10.0</v>
      </c>
      <c r="C6813" s="9">
        <v>0.0</v>
      </c>
      <c r="D6813" s="9">
        <v>10.0</v>
      </c>
      <c r="E6813" s="9">
        <v>0.0</v>
      </c>
      <c r="F6813" s="9">
        <v>10.0</v>
      </c>
      <c r="G6813" s="9">
        <v>1.0</v>
      </c>
      <c r="H6813" s="11">
        <f>IFERROR(__xludf.DUMMYFUNCTION("IFERROR(FILTER(Filter!$A$1:A9983,Filter!$A$1:A9983=A6813),0)"),0.0)</f>
        <v>0</v>
      </c>
    </row>
    <row r="6814">
      <c r="A6814" s="8" t="s">
        <v>6562</v>
      </c>
      <c r="B6814" s="9">
        <v>2.0</v>
      </c>
      <c r="C6814" s="9">
        <v>0.0</v>
      </c>
      <c r="D6814" s="9">
        <v>2.0</v>
      </c>
      <c r="E6814" s="9">
        <v>0.0</v>
      </c>
      <c r="F6814" s="9">
        <v>2.0</v>
      </c>
      <c r="G6814" s="9">
        <v>1.0</v>
      </c>
      <c r="H6814" s="11">
        <f>IFERROR(__xludf.DUMMYFUNCTION("IFERROR(FILTER(Filter!$A$1:A9983,Filter!$A$1:A9983=A6814),0)"),0.0)</f>
        <v>0</v>
      </c>
    </row>
    <row r="6815">
      <c r="A6815" s="8" t="s">
        <v>6563</v>
      </c>
      <c r="B6815" s="9">
        <v>12.0</v>
      </c>
      <c r="C6815" s="9">
        <v>0.0</v>
      </c>
      <c r="D6815" s="9">
        <v>8.0</v>
      </c>
      <c r="E6815" s="9">
        <v>4.0</v>
      </c>
      <c r="F6815" s="9">
        <v>12.0</v>
      </c>
      <c r="G6815" s="9">
        <v>1.0</v>
      </c>
      <c r="H6815" s="11">
        <f>IFERROR(__xludf.DUMMYFUNCTION("IFERROR(FILTER(Filter!$A$1:A9983,Filter!$A$1:A9983=A6815),0)"),0.0)</f>
        <v>0</v>
      </c>
    </row>
    <row r="6816">
      <c r="A6816" s="8" t="s">
        <v>6564</v>
      </c>
      <c r="B6816" s="9">
        <v>3.0</v>
      </c>
      <c r="C6816" s="9">
        <v>0.0</v>
      </c>
      <c r="D6816" s="9">
        <v>2.0</v>
      </c>
      <c r="E6816" s="9">
        <v>1.0</v>
      </c>
      <c r="F6816" s="9">
        <v>3.0</v>
      </c>
      <c r="G6816" s="9">
        <v>1.0</v>
      </c>
      <c r="H6816" s="11">
        <f>IFERROR(__xludf.DUMMYFUNCTION("IFERROR(FILTER(Filter!$A$1:A9983,Filter!$A$1:A9983=A6816),0)"),0.0)</f>
        <v>0</v>
      </c>
    </row>
    <row r="6817">
      <c r="A6817" s="8" t="s">
        <v>6565</v>
      </c>
      <c r="B6817" s="9">
        <v>11.0</v>
      </c>
      <c r="C6817" s="9">
        <v>0.0</v>
      </c>
      <c r="D6817" s="9">
        <v>9.0</v>
      </c>
      <c r="E6817" s="9">
        <v>2.0</v>
      </c>
      <c r="F6817" s="9">
        <v>11.0</v>
      </c>
      <c r="G6817" s="9">
        <v>1.0</v>
      </c>
      <c r="H6817" s="11">
        <f>IFERROR(__xludf.DUMMYFUNCTION("IFERROR(FILTER(Filter!$A$1:A9983,Filter!$A$1:A9983=A6817),0)"),0.0)</f>
        <v>0</v>
      </c>
    </row>
    <row r="6818">
      <c r="A6818" s="8" t="s">
        <v>6566</v>
      </c>
      <c r="B6818" s="9">
        <v>2.0</v>
      </c>
      <c r="C6818" s="9">
        <v>0.0</v>
      </c>
      <c r="D6818" s="9">
        <v>2.0</v>
      </c>
      <c r="E6818" s="9">
        <v>0.0</v>
      </c>
      <c r="F6818" s="9">
        <v>2.0</v>
      </c>
      <c r="G6818" s="9">
        <v>1.0</v>
      </c>
      <c r="H6818" s="11">
        <f>IFERROR(__xludf.DUMMYFUNCTION("IFERROR(FILTER(Filter!$A$1:A9983,Filter!$A$1:A9983=A6818),0)"),0.0)</f>
        <v>0</v>
      </c>
    </row>
    <row r="6819">
      <c r="A6819" s="8" t="s">
        <v>6567</v>
      </c>
      <c r="B6819" s="9">
        <v>9.0</v>
      </c>
      <c r="C6819" s="9">
        <v>0.0</v>
      </c>
      <c r="D6819" s="9">
        <v>7.0</v>
      </c>
      <c r="E6819" s="9">
        <v>2.0</v>
      </c>
      <c r="F6819" s="9">
        <v>9.0</v>
      </c>
      <c r="G6819" s="9">
        <v>1.0</v>
      </c>
      <c r="H6819" s="11">
        <f>IFERROR(__xludf.DUMMYFUNCTION("IFERROR(FILTER(Filter!$A$1:A9983,Filter!$A$1:A9983=A6819),0)"),0.0)</f>
        <v>0</v>
      </c>
    </row>
    <row r="6820">
      <c r="A6820" s="8" t="s">
        <v>6568</v>
      </c>
      <c r="B6820" s="9">
        <v>2.0</v>
      </c>
      <c r="C6820" s="9">
        <v>0.0</v>
      </c>
      <c r="D6820" s="9">
        <v>1.0</v>
      </c>
      <c r="E6820" s="9">
        <v>1.0</v>
      </c>
      <c r="F6820" s="9">
        <v>2.0</v>
      </c>
      <c r="G6820" s="9">
        <v>1.0</v>
      </c>
      <c r="H6820" s="11">
        <f>IFERROR(__xludf.DUMMYFUNCTION("IFERROR(FILTER(Filter!$A$1:A9983,Filter!$A$1:A9983=A6820),0)"),0.0)</f>
        <v>0</v>
      </c>
    </row>
    <row r="6821">
      <c r="A6821" s="8" t="s">
        <v>6569</v>
      </c>
      <c r="B6821" s="9">
        <v>10.0</v>
      </c>
      <c r="C6821" s="9">
        <v>0.0</v>
      </c>
      <c r="D6821" s="9">
        <v>9.0</v>
      </c>
      <c r="E6821" s="9">
        <v>1.0</v>
      </c>
      <c r="F6821" s="9">
        <v>10.0</v>
      </c>
      <c r="G6821" s="9">
        <v>1.0</v>
      </c>
      <c r="H6821" s="11">
        <f>IFERROR(__xludf.DUMMYFUNCTION("IFERROR(FILTER(Filter!$A$1:A9983,Filter!$A$1:A9983=A6821),0)"),0.0)</f>
        <v>0</v>
      </c>
    </row>
    <row r="6822">
      <c r="A6822" s="8" t="s">
        <v>6570</v>
      </c>
      <c r="B6822" s="9">
        <v>2.0</v>
      </c>
      <c r="C6822" s="9">
        <v>0.0</v>
      </c>
      <c r="D6822" s="9">
        <v>2.0</v>
      </c>
      <c r="E6822" s="9">
        <v>0.0</v>
      </c>
      <c r="F6822" s="9">
        <v>2.0</v>
      </c>
      <c r="G6822" s="9">
        <v>1.0</v>
      </c>
      <c r="H6822" s="11">
        <f>IFERROR(__xludf.DUMMYFUNCTION("IFERROR(FILTER(Filter!$A$1:A9983,Filter!$A$1:A9983=A6822),0)"),0.0)</f>
        <v>0</v>
      </c>
    </row>
    <row r="6823">
      <c r="A6823" s="8" t="s">
        <v>6571</v>
      </c>
      <c r="B6823" s="9">
        <v>12.0</v>
      </c>
      <c r="C6823" s="9">
        <v>0.0</v>
      </c>
      <c r="D6823" s="9">
        <v>11.0</v>
      </c>
      <c r="E6823" s="9">
        <v>1.0</v>
      </c>
      <c r="F6823" s="9">
        <v>12.0</v>
      </c>
      <c r="G6823" s="9">
        <v>1.0</v>
      </c>
      <c r="H6823" s="11">
        <f>IFERROR(__xludf.DUMMYFUNCTION("IFERROR(FILTER(Filter!$A$1:A9983,Filter!$A$1:A9983=A6823),0)"),0.0)</f>
        <v>0</v>
      </c>
    </row>
    <row r="6824">
      <c r="A6824" s="8" t="s">
        <v>6572</v>
      </c>
      <c r="B6824" s="9">
        <v>5.0</v>
      </c>
      <c r="C6824" s="9">
        <v>0.0</v>
      </c>
      <c r="D6824" s="9">
        <v>5.0</v>
      </c>
      <c r="E6824" s="9">
        <v>0.0</v>
      </c>
      <c r="F6824" s="9">
        <v>5.0</v>
      </c>
      <c r="G6824" s="9">
        <v>1.0</v>
      </c>
      <c r="H6824" s="11">
        <f>IFERROR(__xludf.DUMMYFUNCTION("IFERROR(FILTER(Filter!$A$1:A9983,Filter!$A$1:A9983=A6824),0)"),0.0)</f>
        <v>0</v>
      </c>
    </row>
    <row r="6825">
      <c r="A6825" s="8" t="s">
        <v>6573</v>
      </c>
      <c r="B6825" s="9">
        <v>15.0</v>
      </c>
      <c r="C6825" s="9">
        <v>0.0</v>
      </c>
      <c r="D6825" s="9">
        <v>15.0</v>
      </c>
      <c r="E6825" s="9">
        <v>0.0</v>
      </c>
      <c r="F6825" s="9">
        <v>15.0</v>
      </c>
      <c r="G6825" s="9">
        <v>1.0</v>
      </c>
      <c r="H6825" s="11">
        <f>IFERROR(__xludf.DUMMYFUNCTION("IFERROR(FILTER(Filter!$A$1:A9983,Filter!$A$1:A9983=A6825),0)"),0.0)</f>
        <v>0</v>
      </c>
    </row>
    <row r="6826">
      <c r="A6826" s="8" t="s">
        <v>6574</v>
      </c>
      <c r="B6826" s="9">
        <v>9.0</v>
      </c>
      <c r="C6826" s="9">
        <v>0.0</v>
      </c>
      <c r="D6826" s="9">
        <v>8.0</v>
      </c>
      <c r="E6826" s="9">
        <v>1.0</v>
      </c>
      <c r="F6826" s="9">
        <v>9.0</v>
      </c>
      <c r="G6826" s="9">
        <v>1.0</v>
      </c>
      <c r="H6826" s="11">
        <f>IFERROR(__xludf.DUMMYFUNCTION("IFERROR(FILTER(Filter!$A$1:A9983,Filter!$A$1:A9983=A6826),0)"),0.0)</f>
        <v>0</v>
      </c>
    </row>
    <row r="6827">
      <c r="A6827" s="8" t="s">
        <v>6575</v>
      </c>
      <c r="B6827" s="9">
        <v>0.0</v>
      </c>
      <c r="C6827" s="9">
        <v>0.0</v>
      </c>
      <c r="D6827" s="9">
        <v>0.0</v>
      </c>
      <c r="E6827" s="9">
        <v>0.0</v>
      </c>
      <c r="F6827" s="9">
        <v>0.0</v>
      </c>
      <c r="G6827" s="9">
        <v>1.0</v>
      </c>
      <c r="H6827" s="11">
        <f>IFERROR(__xludf.DUMMYFUNCTION("IFERROR(FILTER(Filter!$A$1:A9983,Filter!$A$1:A9983=A6827),0)"),0.0)</f>
        <v>0</v>
      </c>
    </row>
    <row r="6828">
      <c r="A6828" s="8" t="s">
        <v>6576</v>
      </c>
      <c r="B6828" s="9">
        <v>6.0</v>
      </c>
      <c r="C6828" s="9">
        <v>0.0</v>
      </c>
      <c r="D6828" s="9">
        <v>5.0</v>
      </c>
      <c r="E6828" s="9">
        <v>1.0</v>
      </c>
      <c r="F6828" s="9">
        <v>6.0</v>
      </c>
      <c r="G6828" s="9">
        <v>1.0</v>
      </c>
      <c r="H6828" s="11">
        <f>IFERROR(__xludf.DUMMYFUNCTION("IFERROR(FILTER(Filter!$A$1:A9983,Filter!$A$1:A9983=A6828),0)"),0.0)</f>
        <v>0</v>
      </c>
    </row>
    <row r="6829">
      <c r="A6829" s="8" t="s">
        <v>6577</v>
      </c>
      <c r="B6829" s="9">
        <v>6.0</v>
      </c>
      <c r="C6829" s="9">
        <v>0.0</v>
      </c>
      <c r="D6829" s="9">
        <v>6.0</v>
      </c>
      <c r="E6829" s="9">
        <v>0.0</v>
      </c>
      <c r="F6829" s="9">
        <v>6.0</v>
      </c>
      <c r="G6829" s="9">
        <v>1.0</v>
      </c>
      <c r="H6829" s="11">
        <f>IFERROR(__xludf.DUMMYFUNCTION("IFERROR(FILTER(Filter!$A$1:A9983,Filter!$A$1:A9983=A6829),0)"),0.0)</f>
        <v>0</v>
      </c>
    </row>
    <row r="6830">
      <c r="A6830" s="8" t="s">
        <v>6578</v>
      </c>
      <c r="B6830" s="9">
        <v>4.0</v>
      </c>
      <c r="C6830" s="9">
        <v>0.0</v>
      </c>
      <c r="D6830" s="9">
        <v>4.0</v>
      </c>
      <c r="E6830" s="9">
        <v>0.0</v>
      </c>
      <c r="F6830" s="9">
        <v>4.0</v>
      </c>
      <c r="G6830" s="9">
        <v>1.0</v>
      </c>
      <c r="H6830" s="11">
        <f>IFERROR(__xludf.DUMMYFUNCTION("IFERROR(FILTER(Filter!$A$1:A9983,Filter!$A$1:A9983=A6830),0)"),0.0)</f>
        <v>0</v>
      </c>
    </row>
    <row r="6831">
      <c r="A6831" s="8" t="s">
        <v>6579</v>
      </c>
      <c r="B6831" s="9">
        <v>13.0</v>
      </c>
      <c r="C6831" s="9">
        <v>0.0</v>
      </c>
      <c r="D6831" s="9">
        <v>12.0</v>
      </c>
      <c r="E6831" s="9">
        <v>1.0</v>
      </c>
      <c r="F6831" s="9">
        <v>13.0</v>
      </c>
      <c r="G6831" s="9">
        <v>1.0</v>
      </c>
      <c r="H6831" s="11">
        <f>IFERROR(__xludf.DUMMYFUNCTION("IFERROR(FILTER(Filter!$A$1:A9983,Filter!$A$1:A9983=A6831),0)"),0.0)</f>
        <v>0</v>
      </c>
    </row>
    <row r="6832">
      <c r="A6832" s="8" t="s">
        <v>6580</v>
      </c>
      <c r="B6832" s="9">
        <v>5.0</v>
      </c>
      <c r="C6832" s="9">
        <v>0.0</v>
      </c>
      <c r="D6832" s="9">
        <v>3.0</v>
      </c>
      <c r="E6832" s="9">
        <v>2.0</v>
      </c>
      <c r="F6832" s="9">
        <v>5.0</v>
      </c>
      <c r="G6832" s="9">
        <v>1.0</v>
      </c>
      <c r="H6832" s="11">
        <f>IFERROR(__xludf.DUMMYFUNCTION("IFERROR(FILTER(Filter!$A$1:A9983,Filter!$A$1:A9983=A6832),0)"),0.0)</f>
        <v>0</v>
      </c>
    </row>
    <row r="6833">
      <c r="A6833" s="8" t="s">
        <v>6581</v>
      </c>
      <c r="B6833" s="9">
        <v>5.0</v>
      </c>
      <c r="C6833" s="9">
        <v>0.0</v>
      </c>
      <c r="D6833" s="9">
        <v>4.0</v>
      </c>
      <c r="E6833" s="9">
        <v>1.0</v>
      </c>
      <c r="F6833" s="9">
        <v>5.0</v>
      </c>
      <c r="G6833" s="9">
        <v>1.0</v>
      </c>
      <c r="H6833" s="11">
        <f>IFERROR(__xludf.DUMMYFUNCTION("IFERROR(FILTER(Filter!$A$1:A9983,Filter!$A$1:A9983=A6833),0)"),0.0)</f>
        <v>0</v>
      </c>
    </row>
    <row r="6834">
      <c r="A6834" s="8" t="s">
        <v>6582</v>
      </c>
      <c r="B6834" s="9">
        <v>6.0</v>
      </c>
      <c r="C6834" s="9">
        <v>0.0</v>
      </c>
      <c r="D6834" s="9">
        <v>5.0</v>
      </c>
      <c r="E6834" s="9">
        <v>1.0</v>
      </c>
      <c r="F6834" s="9">
        <v>6.0</v>
      </c>
      <c r="G6834" s="9">
        <v>1.0</v>
      </c>
      <c r="H6834" s="11">
        <f>IFERROR(__xludf.DUMMYFUNCTION("IFERROR(FILTER(Filter!$A$1:A9983,Filter!$A$1:A9983=A6834),0)"),0.0)</f>
        <v>0</v>
      </c>
    </row>
    <row r="6835">
      <c r="A6835" s="8" t="s">
        <v>6583</v>
      </c>
      <c r="B6835" s="9">
        <v>18.0</v>
      </c>
      <c r="C6835" s="9">
        <v>0.0</v>
      </c>
      <c r="D6835" s="9">
        <v>16.0</v>
      </c>
      <c r="E6835" s="9">
        <v>2.0</v>
      </c>
      <c r="F6835" s="9">
        <v>18.0</v>
      </c>
      <c r="G6835" s="9">
        <v>1.0</v>
      </c>
      <c r="H6835" s="11">
        <f>IFERROR(__xludf.DUMMYFUNCTION("IFERROR(FILTER(Filter!$A$1:A9983,Filter!$A$1:A9983=A6835),0)"),0.0)</f>
        <v>0</v>
      </c>
    </row>
    <row r="6836">
      <c r="A6836" s="8" t="s">
        <v>6584</v>
      </c>
      <c r="B6836" s="9">
        <v>21.0</v>
      </c>
      <c r="C6836" s="9">
        <v>0.0</v>
      </c>
      <c r="D6836" s="9">
        <v>16.0</v>
      </c>
      <c r="E6836" s="9">
        <v>5.0</v>
      </c>
      <c r="F6836" s="9">
        <v>21.0</v>
      </c>
      <c r="G6836" s="9">
        <v>1.0</v>
      </c>
      <c r="H6836" s="11">
        <f>IFERROR(__xludf.DUMMYFUNCTION("IFERROR(FILTER(Filter!$A$1:A9983,Filter!$A$1:A9983=A6836),0)"),0.0)</f>
        <v>0</v>
      </c>
    </row>
    <row r="6837">
      <c r="A6837" s="8" t="s">
        <v>6585</v>
      </c>
      <c r="B6837" s="9">
        <v>12.0</v>
      </c>
      <c r="C6837" s="9">
        <v>0.0</v>
      </c>
      <c r="D6837" s="9">
        <v>11.0</v>
      </c>
      <c r="E6837" s="9">
        <v>1.0</v>
      </c>
      <c r="F6837" s="9">
        <v>12.0</v>
      </c>
      <c r="G6837" s="9">
        <v>1.0</v>
      </c>
      <c r="H6837" s="11">
        <f>IFERROR(__xludf.DUMMYFUNCTION("IFERROR(FILTER(Filter!$A$1:A9983,Filter!$A$1:A9983=A6837),0)"),0.0)</f>
        <v>0</v>
      </c>
    </row>
    <row r="6838">
      <c r="A6838" s="8" t="s">
        <v>6586</v>
      </c>
      <c r="B6838" s="9">
        <v>7.0</v>
      </c>
      <c r="C6838" s="9">
        <v>0.0</v>
      </c>
      <c r="D6838" s="9">
        <v>6.0</v>
      </c>
      <c r="E6838" s="9">
        <v>1.0</v>
      </c>
      <c r="F6838" s="9">
        <v>7.0</v>
      </c>
      <c r="G6838" s="9">
        <v>1.0</v>
      </c>
      <c r="H6838" s="11">
        <f>IFERROR(__xludf.DUMMYFUNCTION("IFERROR(FILTER(Filter!$A$1:A9983,Filter!$A$1:A9983=A6838),0)"),0.0)</f>
        <v>0</v>
      </c>
    </row>
    <row r="6839">
      <c r="A6839" s="8" t="s">
        <v>6587</v>
      </c>
      <c r="B6839" s="9">
        <v>6.0</v>
      </c>
      <c r="C6839" s="9">
        <v>0.0</v>
      </c>
      <c r="D6839" s="9">
        <v>4.0</v>
      </c>
      <c r="E6839" s="9">
        <v>2.0</v>
      </c>
      <c r="F6839" s="9">
        <v>6.0</v>
      </c>
      <c r="G6839" s="9">
        <v>1.0</v>
      </c>
      <c r="H6839" s="11">
        <f>IFERROR(__xludf.DUMMYFUNCTION("IFERROR(FILTER(Filter!$A$1:A9983,Filter!$A$1:A9983=A6839),0)"),0.0)</f>
        <v>0</v>
      </c>
    </row>
    <row r="6840">
      <c r="A6840" s="8" t="s">
        <v>6588</v>
      </c>
      <c r="B6840" s="9">
        <v>17.0</v>
      </c>
      <c r="C6840" s="9">
        <v>0.0</v>
      </c>
      <c r="D6840" s="9">
        <v>14.0</v>
      </c>
      <c r="E6840" s="9">
        <v>3.0</v>
      </c>
      <c r="F6840" s="9">
        <v>17.0</v>
      </c>
      <c r="G6840" s="9">
        <v>1.0</v>
      </c>
      <c r="H6840" s="11">
        <f>IFERROR(__xludf.DUMMYFUNCTION("IFERROR(FILTER(Filter!$A$1:A9983,Filter!$A$1:A9983=A6840),0)"),0.0)</f>
        <v>0</v>
      </c>
    </row>
    <row r="6841">
      <c r="A6841" s="8" t="s">
        <v>6589</v>
      </c>
      <c r="B6841" s="9">
        <v>4.0</v>
      </c>
      <c r="C6841" s="9">
        <v>0.0</v>
      </c>
      <c r="D6841" s="9">
        <v>4.0</v>
      </c>
      <c r="E6841" s="9">
        <v>0.0</v>
      </c>
      <c r="F6841" s="9">
        <v>4.0</v>
      </c>
      <c r="G6841" s="9">
        <v>1.0</v>
      </c>
      <c r="H6841" s="11">
        <f>IFERROR(__xludf.DUMMYFUNCTION("IFERROR(FILTER(Filter!$A$1:A9983,Filter!$A$1:A9983=A6841),0)"),0.0)</f>
        <v>0</v>
      </c>
    </row>
    <row r="6842">
      <c r="A6842" s="8" t="s">
        <v>6590</v>
      </c>
      <c r="B6842" s="9">
        <v>1.0</v>
      </c>
      <c r="C6842" s="9">
        <v>0.0</v>
      </c>
      <c r="D6842" s="9">
        <v>1.0</v>
      </c>
      <c r="E6842" s="9">
        <v>0.0</v>
      </c>
      <c r="F6842" s="9">
        <v>1.0</v>
      </c>
      <c r="G6842" s="9">
        <v>1.0</v>
      </c>
      <c r="H6842" s="11">
        <f>IFERROR(__xludf.DUMMYFUNCTION("IFERROR(FILTER(Filter!$A$1:A9983,Filter!$A$1:A9983=A6842),0)"),0.0)</f>
        <v>0</v>
      </c>
    </row>
    <row r="6843">
      <c r="A6843" s="8" t="s">
        <v>6591</v>
      </c>
      <c r="B6843" s="9">
        <v>7.0</v>
      </c>
      <c r="C6843" s="9">
        <v>0.0</v>
      </c>
      <c r="D6843" s="9">
        <v>5.0</v>
      </c>
      <c r="E6843" s="9">
        <v>2.0</v>
      </c>
      <c r="F6843" s="9">
        <v>7.0</v>
      </c>
      <c r="G6843" s="9">
        <v>1.0</v>
      </c>
      <c r="H6843" s="11">
        <f>IFERROR(__xludf.DUMMYFUNCTION("IFERROR(FILTER(Filter!$A$1:A9983,Filter!$A$1:A9983=A6843),0)"),0.0)</f>
        <v>0</v>
      </c>
    </row>
    <row r="6844">
      <c r="A6844" s="8" t="s">
        <v>6592</v>
      </c>
      <c r="B6844" s="9">
        <v>5.0</v>
      </c>
      <c r="C6844" s="9">
        <v>0.0</v>
      </c>
      <c r="D6844" s="9">
        <v>2.0</v>
      </c>
      <c r="E6844" s="9">
        <v>3.0</v>
      </c>
      <c r="F6844" s="9">
        <v>5.0</v>
      </c>
      <c r="G6844" s="9">
        <v>1.0</v>
      </c>
      <c r="H6844" s="11">
        <f>IFERROR(__xludf.DUMMYFUNCTION("IFERROR(FILTER(Filter!$A$1:A9983,Filter!$A$1:A9983=A6844),0)"),0.0)</f>
        <v>0</v>
      </c>
    </row>
    <row r="6845">
      <c r="A6845" s="8" t="s">
        <v>6593</v>
      </c>
      <c r="B6845" s="9">
        <v>1.0</v>
      </c>
      <c r="C6845" s="9">
        <v>0.0</v>
      </c>
      <c r="D6845" s="9">
        <v>1.0</v>
      </c>
      <c r="E6845" s="9">
        <v>0.0</v>
      </c>
      <c r="F6845" s="9">
        <v>1.0</v>
      </c>
      <c r="G6845" s="9">
        <v>1.0</v>
      </c>
      <c r="H6845" s="11">
        <f>IFERROR(__xludf.DUMMYFUNCTION("IFERROR(FILTER(Filter!$A$1:A9983,Filter!$A$1:A9983=A6845),0)"),0.0)</f>
        <v>0</v>
      </c>
    </row>
    <row r="6846">
      <c r="A6846" s="8" t="s">
        <v>6594</v>
      </c>
      <c r="B6846" s="9">
        <v>2.0</v>
      </c>
      <c r="C6846" s="9">
        <v>0.0</v>
      </c>
      <c r="D6846" s="9">
        <v>2.0</v>
      </c>
      <c r="E6846" s="9">
        <v>0.0</v>
      </c>
      <c r="F6846" s="9">
        <v>2.0</v>
      </c>
      <c r="G6846" s="9">
        <v>1.0</v>
      </c>
      <c r="H6846" s="11">
        <f>IFERROR(__xludf.DUMMYFUNCTION("IFERROR(FILTER(Filter!$A$1:A9983,Filter!$A$1:A9983=A6846),0)"),0.0)</f>
        <v>0</v>
      </c>
    </row>
    <row r="6847">
      <c r="A6847" s="8" t="s">
        <v>6595</v>
      </c>
      <c r="B6847" s="9">
        <v>5.0</v>
      </c>
      <c r="C6847" s="9">
        <v>0.0</v>
      </c>
      <c r="D6847" s="9">
        <v>3.0</v>
      </c>
      <c r="E6847" s="9">
        <v>2.0</v>
      </c>
      <c r="F6847" s="9">
        <v>5.0</v>
      </c>
      <c r="G6847" s="9">
        <v>1.0</v>
      </c>
      <c r="H6847" s="11">
        <f>IFERROR(__xludf.DUMMYFUNCTION("IFERROR(FILTER(Filter!$A$1:A9983,Filter!$A$1:A9983=A6847),0)"),0.0)</f>
        <v>0</v>
      </c>
    </row>
    <row r="6848">
      <c r="A6848" s="8" t="s">
        <v>6596</v>
      </c>
      <c r="B6848" s="9">
        <v>7.0</v>
      </c>
      <c r="C6848" s="9">
        <v>0.0</v>
      </c>
      <c r="D6848" s="9">
        <v>5.0</v>
      </c>
      <c r="E6848" s="9">
        <v>2.0</v>
      </c>
      <c r="F6848" s="9">
        <v>7.0</v>
      </c>
      <c r="G6848" s="9">
        <v>1.0</v>
      </c>
      <c r="H6848" s="11">
        <f>IFERROR(__xludf.DUMMYFUNCTION("IFERROR(FILTER(Filter!$A$1:A9983,Filter!$A$1:A9983=A6848),0)"),0.0)</f>
        <v>0</v>
      </c>
    </row>
    <row r="6849">
      <c r="A6849" s="8" t="s">
        <v>6597</v>
      </c>
      <c r="B6849" s="9">
        <v>10.0</v>
      </c>
      <c r="C6849" s="9">
        <v>0.0</v>
      </c>
      <c r="D6849" s="9">
        <v>9.0</v>
      </c>
      <c r="E6849" s="9">
        <v>1.0</v>
      </c>
      <c r="F6849" s="9">
        <v>10.0</v>
      </c>
      <c r="G6849" s="9">
        <v>1.0</v>
      </c>
      <c r="H6849" s="11">
        <f>IFERROR(__xludf.DUMMYFUNCTION("IFERROR(FILTER(Filter!$A$1:A9983,Filter!$A$1:A9983=A6849),0)"),0.0)</f>
        <v>0</v>
      </c>
    </row>
    <row r="6850">
      <c r="A6850" s="8" t="s">
        <v>6598</v>
      </c>
      <c r="B6850" s="9">
        <v>4.0</v>
      </c>
      <c r="C6850" s="9">
        <v>0.0</v>
      </c>
      <c r="D6850" s="9">
        <v>3.0</v>
      </c>
      <c r="E6850" s="9">
        <v>1.0</v>
      </c>
      <c r="F6850" s="9">
        <v>4.0</v>
      </c>
      <c r="G6850" s="9">
        <v>1.0</v>
      </c>
      <c r="H6850" s="11">
        <f>IFERROR(__xludf.DUMMYFUNCTION("IFERROR(FILTER(Filter!$A$1:A9983,Filter!$A$1:A9983=A6850),0)"),0.0)</f>
        <v>0</v>
      </c>
    </row>
    <row r="6851" hidden="1">
      <c r="A6851" s="8"/>
      <c r="B6851" s="9"/>
      <c r="C6851" s="9"/>
      <c r="D6851" s="9"/>
      <c r="E6851" s="9"/>
      <c r="F6851" s="9"/>
      <c r="G6851" s="9"/>
      <c r="H6851" s="11"/>
    </row>
    <row r="6852">
      <c r="A6852" s="8" t="s">
        <v>6599</v>
      </c>
      <c r="B6852" s="9">
        <v>5.0</v>
      </c>
      <c r="C6852" s="9">
        <v>0.0</v>
      </c>
      <c r="D6852" s="9">
        <v>5.0</v>
      </c>
      <c r="E6852" s="9">
        <v>0.0</v>
      </c>
      <c r="F6852" s="9">
        <v>5.0</v>
      </c>
      <c r="G6852" s="9">
        <v>1.0</v>
      </c>
      <c r="H6852" s="11">
        <f>IFERROR(__xludf.DUMMYFUNCTION("IFERROR(FILTER(Filter!$A$1:A9983,Filter!$A$1:A9983=A6852),0)"),0.0)</f>
        <v>0</v>
      </c>
    </row>
    <row r="6853">
      <c r="A6853" s="8" t="s">
        <v>6600</v>
      </c>
      <c r="B6853" s="9">
        <v>8.0</v>
      </c>
      <c r="C6853" s="9">
        <v>0.0</v>
      </c>
      <c r="D6853" s="9">
        <v>8.0</v>
      </c>
      <c r="E6853" s="9">
        <v>0.0</v>
      </c>
      <c r="F6853" s="9">
        <v>8.0</v>
      </c>
      <c r="G6853" s="9">
        <v>1.0</v>
      </c>
      <c r="H6853" s="11">
        <f>IFERROR(__xludf.DUMMYFUNCTION("IFERROR(FILTER(Filter!$A$1:A9983,Filter!$A$1:A9983=A6853),0)"),0.0)</f>
        <v>0</v>
      </c>
    </row>
    <row r="6854">
      <c r="A6854" s="8" t="s">
        <v>6601</v>
      </c>
      <c r="B6854" s="9">
        <v>11.0</v>
      </c>
      <c r="C6854" s="9">
        <v>0.0</v>
      </c>
      <c r="D6854" s="9">
        <v>8.0</v>
      </c>
      <c r="E6854" s="9">
        <v>3.0</v>
      </c>
      <c r="F6854" s="9">
        <v>11.0</v>
      </c>
      <c r="G6854" s="9">
        <v>1.0</v>
      </c>
      <c r="H6854" s="11">
        <f>IFERROR(__xludf.DUMMYFUNCTION("IFERROR(FILTER(Filter!$A$1:A9983,Filter!$A$1:A9983=A6854),0)"),0.0)</f>
        <v>0</v>
      </c>
    </row>
    <row r="6855" hidden="1">
      <c r="A6855" s="8"/>
      <c r="B6855" s="9"/>
      <c r="C6855" s="9"/>
      <c r="D6855" s="9"/>
      <c r="E6855" s="9"/>
      <c r="F6855" s="9"/>
      <c r="G6855" s="9"/>
      <c r="H6855" s="11"/>
    </row>
    <row r="6856">
      <c r="A6856" s="8" t="s">
        <v>6602</v>
      </c>
      <c r="B6856" s="9">
        <v>13.0</v>
      </c>
      <c r="C6856" s="9">
        <v>0.0</v>
      </c>
      <c r="D6856" s="9">
        <v>12.0</v>
      </c>
      <c r="E6856" s="9">
        <v>1.0</v>
      </c>
      <c r="F6856" s="9">
        <v>13.0</v>
      </c>
      <c r="G6856" s="9">
        <v>1.0</v>
      </c>
      <c r="H6856" s="11">
        <f>IFERROR(__xludf.DUMMYFUNCTION("IFERROR(FILTER(Filter!$A$1:A9983,Filter!$A$1:A9983=A6856),0)"),0.0)</f>
        <v>0</v>
      </c>
    </row>
    <row r="6857">
      <c r="A6857" s="8" t="s">
        <v>6603</v>
      </c>
      <c r="B6857" s="9">
        <v>2.0</v>
      </c>
      <c r="C6857" s="9">
        <v>0.0</v>
      </c>
      <c r="D6857" s="9">
        <v>2.0</v>
      </c>
      <c r="E6857" s="9">
        <v>0.0</v>
      </c>
      <c r="F6857" s="9">
        <v>2.0</v>
      </c>
      <c r="G6857" s="9">
        <v>1.0</v>
      </c>
      <c r="H6857" s="11">
        <f>IFERROR(__xludf.DUMMYFUNCTION("IFERROR(FILTER(Filter!$A$1:A9983,Filter!$A$1:A9983=A6857),0)"),0.0)</f>
        <v>0</v>
      </c>
    </row>
    <row r="6858">
      <c r="A6858" s="8" t="s">
        <v>6604</v>
      </c>
      <c r="B6858" s="9">
        <v>11.0</v>
      </c>
      <c r="C6858" s="9">
        <v>0.0</v>
      </c>
      <c r="D6858" s="9">
        <v>10.0</v>
      </c>
      <c r="E6858" s="9">
        <v>1.0</v>
      </c>
      <c r="F6858" s="9">
        <v>11.0</v>
      </c>
      <c r="G6858" s="9">
        <v>1.0</v>
      </c>
      <c r="H6858" s="11">
        <f>IFERROR(__xludf.DUMMYFUNCTION("IFERROR(FILTER(Filter!$A$1:A9983,Filter!$A$1:A9983=A6858),0)"),0.0)</f>
        <v>0</v>
      </c>
    </row>
    <row r="6859">
      <c r="A6859" s="8" t="s">
        <v>6605</v>
      </c>
      <c r="B6859" s="9">
        <v>4.0</v>
      </c>
      <c r="C6859" s="9">
        <v>0.0</v>
      </c>
      <c r="D6859" s="9">
        <v>4.0</v>
      </c>
      <c r="E6859" s="9">
        <v>0.0</v>
      </c>
      <c r="F6859" s="9">
        <v>4.0</v>
      </c>
      <c r="G6859" s="9">
        <v>1.0</v>
      </c>
      <c r="H6859" s="11">
        <f>IFERROR(__xludf.DUMMYFUNCTION("IFERROR(FILTER(Filter!$A$1:A9983,Filter!$A$1:A9983=A6859),0)"),0.0)</f>
        <v>0</v>
      </c>
    </row>
    <row r="6860">
      <c r="A6860" s="8" t="s">
        <v>6606</v>
      </c>
      <c r="B6860" s="9">
        <v>4.0</v>
      </c>
      <c r="C6860" s="9">
        <v>0.0</v>
      </c>
      <c r="D6860" s="9">
        <v>4.0</v>
      </c>
      <c r="E6860" s="9">
        <v>0.0</v>
      </c>
      <c r="F6860" s="9">
        <v>4.0</v>
      </c>
      <c r="G6860" s="9">
        <v>1.0</v>
      </c>
      <c r="H6860" s="11">
        <f>IFERROR(__xludf.DUMMYFUNCTION("IFERROR(FILTER(Filter!$A$1:A9983,Filter!$A$1:A9983=A6860),0)"),0.0)</f>
        <v>0</v>
      </c>
    </row>
    <row r="6861">
      <c r="A6861" s="8" t="s">
        <v>6607</v>
      </c>
      <c r="B6861" s="9">
        <v>9.0</v>
      </c>
      <c r="C6861" s="9">
        <v>0.0</v>
      </c>
      <c r="D6861" s="9">
        <v>7.0</v>
      </c>
      <c r="E6861" s="9">
        <v>2.0</v>
      </c>
      <c r="F6861" s="9">
        <v>9.0</v>
      </c>
      <c r="G6861" s="9">
        <v>1.0</v>
      </c>
      <c r="H6861" s="11">
        <f>IFERROR(__xludf.DUMMYFUNCTION("IFERROR(FILTER(Filter!$A$1:A9983,Filter!$A$1:A9983=A6861),0)"),0.0)</f>
        <v>0</v>
      </c>
    </row>
    <row r="6862">
      <c r="A6862" s="8" t="s">
        <v>6608</v>
      </c>
      <c r="B6862" s="9">
        <v>10.0</v>
      </c>
      <c r="C6862" s="9">
        <v>0.0</v>
      </c>
      <c r="D6862" s="9">
        <v>9.0</v>
      </c>
      <c r="E6862" s="9">
        <v>1.0</v>
      </c>
      <c r="F6862" s="9">
        <v>10.0</v>
      </c>
      <c r="G6862" s="9">
        <v>1.0</v>
      </c>
      <c r="H6862" s="11">
        <f>IFERROR(__xludf.DUMMYFUNCTION("IFERROR(FILTER(Filter!$A$1:A9983,Filter!$A$1:A9983=A6862),0)"),0.0)</f>
        <v>0</v>
      </c>
    </row>
    <row r="6863">
      <c r="A6863" s="8" t="s">
        <v>6609</v>
      </c>
      <c r="B6863" s="9">
        <v>12.0</v>
      </c>
      <c r="C6863" s="9">
        <v>0.0</v>
      </c>
      <c r="D6863" s="9">
        <v>10.0</v>
      </c>
      <c r="E6863" s="9">
        <v>2.0</v>
      </c>
      <c r="F6863" s="9">
        <v>12.0</v>
      </c>
      <c r="G6863" s="9">
        <v>1.0</v>
      </c>
      <c r="H6863" s="11">
        <f>IFERROR(__xludf.DUMMYFUNCTION("IFERROR(FILTER(Filter!$A$1:A9983,Filter!$A$1:A9983=A6863),0)"),0.0)</f>
        <v>0</v>
      </c>
    </row>
    <row r="6864">
      <c r="A6864" s="8" t="s">
        <v>6610</v>
      </c>
      <c r="B6864" s="9">
        <v>6.0</v>
      </c>
      <c r="C6864" s="9">
        <v>0.0</v>
      </c>
      <c r="D6864" s="9">
        <v>5.0</v>
      </c>
      <c r="E6864" s="9">
        <v>1.0</v>
      </c>
      <c r="F6864" s="9">
        <v>6.0</v>
      </c>
      <c r="G6864" s="9">
        <v>1.0</v>
      </c>
      <c r="H6864" s="11">
        <f>IFERROR(__xludf.DUMMYFUNCTION("IFERROR(FILTER(Filter!$A$1:A9983,Filter!$A$1:A9983=A6864),0)"),0.0)</f>
        <v>0</v>
      </c>
    </row>
    <row r="6865">
      <c r="A6865" s="8" t="s">
        <v>6611</v>
      </c>
      <c r="B6865" s="9">
        <v>5.0</v>
      </c>
      <c r="C6865" s="9">
        <v>0.0</v>
      </c>
      <c r="D6865" s="9">
        <v>3.0</v>
      </c>
      <c r="E6865" s="9">
        <v>2.0</v>
      </c>
      <c r="F6865" s="9">
        <v>5.0</v>
      </c>
      <c r="G6865" s="9">
        <v>1.0</v>
      </c>
      <c r="H6865" s="11">
        <f>IFERROR(__xludf.DUMMYFUNCTION("IFERROR(FILTER(Filter!$A$1:A9983,Filter!$A$1:A9983=A6865),0)"),0.0)</f>
        <v>0</v>
      </c>
    </row>
    <row r="6866">
      <c r="A6866" s="8" t="s">
        <v>6612</v>
      </c>
      <c r="B6866" s="9">
        <v>9.0</v>
      </c>
      <c r="C6866" s="9">
        <v>0.0</v>
      </c>
      <c r="D6866" s="9">
        <v>8.0</v>
      </c>
      <c r="E6866" s="9">
        <v>1.0</v>
      </c>
      <c r="F6866" s="9">
        <v>9.0</v>
      </c>
      <c r="G6866" s="9">
        <v>1.0</v>
      </c>
      <c r="H6866" s="11">
        <f>IFERROR(__xludf.DUMMYFUNCTION("IFERROR(FILTER(Filter!$A$1:A9983,Filter!$A$1:A9983=A6866),0)"),0.0)</f>
        <v>0</v>
      </c>
    </row>
    <row r="6867">
      <c r="A6867" s="8" t="s">
        <v>6613</v>
      </c>
      <c r="B6867" s="9">
        <v>19.0</v>
      </c>
      <c r="C6867" s="9">
        <v>0.0</v>
      </c>
      <c r="D6867" s="9">
        <v>16.0</v>
      </c>
      <c r="E6867" s="9">
        <v>3.0</v>
      </c>
      <c r="F6867" s="9">
        <v>19.0</v>
      </c>
      <c r="G6867" s="9">
        <v>1.0</v>
      </c>
      <c r="H6867" s="11">
        <f>IFERROR(__xludf.DUMMYFUNCTION("IFERROR(FILTER(Filter!$A$1:A9983,Filter!$A$1:A9983=A6867),0)"),0.0)</f>
        <v>0</v>
      </c>
    </row>
    <row r="6868">
      <c r="A6868" s="8" t="s">
        <v>6614</v>
      </c>
      <c r="B6868" s="9">
        <v>6.0</v>
      </c>
      <c r="C6868" s="9">
        <v>0.0</v>
      </c>
      <c r="D6868" s="9">
        <v>4.0</v>
      </c>
      <c r="E6868" s="9">
        <v>2.0</v>
      </c>
      <c r="F6868" s="9">
        <v>6.0</v>
      </c>
      <c r="G6868" s="9">
        <v>1.0</v>
      </c>
      <c r="H6868" s="11">
        <f>IFERROR(__xludf.DUMMYFUNCTION("IFERROR(FILTER(Filter!$A$1:A9983,Filter!$A$1:A9983=A6868),0)"),0.0)</f>
        <v>0</v>
      </c>
    </row>
    <row r="6869">
      <c r="A6869" s="8" t="s">
        <v>6615</v>
      </c>
      <c r="B6869" s="9">
        <v>9.0</v>
      </c>
      <c r="C6869" s="9">
        <v>0.0</v>
      </c>
      <c r="D6869" s="9">
        <v>8.0</v>
      </c>
      <c r="E6869" s="9">
        <v>1.0</v>
      </c>
      <c r="F6869" s="9">
        <v>9.0</v>
      </c>
      <c r="G6869" s="9">
        <v>1.0</v>
      </c>
      <c r="H6869" s="11">
        <f>IFERROR(__xludf.DUMMYFUNCTION("IFERROR(FILTER(Filter!$A$1:A9983,Filter!$A$1:A9983=A6869),0)"),0.0)</f>
        <v>0</v>
      </c>
    </row>
    <row r="6870">
      <c r="A6870" s="8" t="s">
        <v>6616</v>
      </c>
      <c r="B6870" s="9">
        <v>6.0</v>
      </c>
      <c r="C6870" s="9">
        <v>0.0</v>
      </c>
      <c r="D6870" s="9">
        <v>3.0</v>
      </c>
      <c r="E6870" s="9">
        <v>3.0</v>
      </c>
      <c r="F6870" s="9">
        <v>6.0</v>
      </c>
      <c r="G6870" s="9">
        <v>1.0</v>
      </c>
      <c r="H6870" s="11">
        <f>IFERROR(__xludf.DUMMYFUNCTION("IFERROR(FILTER(Filter!$A$1:A9983,Filter!$A$1:A9983=A6870),0)"),0.0)</f>
        <v>0</v>
      </c>
    </row>
    <row r="6871">
      <c r="A6871" s="8" t="s">
        <v>6617</v>
      </c>
      <c r="B6871" s="9">
        <v>6.0</v>
      </c>
      <c r="C6871" s="9">
        <v>0.0</v>
      </c>
      <c r="D6871" s="9">
        <v>6.0</v>
      </c>
      <c r="E6871" s="9">
        <v>0.0</v>
      </c>
      <c r="F6871" s="9">
        <v>6.0</v>
      </c>
      <c r="G6871" s="9">
        <v>1.0</v>
      </c>
      <c r="H6871" s="11">
        <f>IFERROR(__xludf.DUMMYFUNCTION("IFERROR(FILTER(Filter!$A$1:A9983,Filter!$A$1:A9983=A6871),0)"),0.0)</f>
        <v>0</v>
      </c>
    </row>
    <row r="6872">
      <c r="A6872" s="8" t="s">
        <v>6618</v>
      </c>
      <c r="B6872" s="9">
        <v>5.0</v>
      </c>
      <c r="C6872" s="9">
        <v>0.0</v>
      </c>
      <c r="D6872" s="9">
        <v>4.0</v>
      </c>
      <c r="E6872" s="9">
        <v>1.0</v>
      </c>
      <c r="F6872" s="9">
        <v>5.0</v>
      </c>
      <c r="G6872" s="9">
        <v>1.0</v>
      </c>
      <c r="H6872" s="11">
        <f>IFERROR(__xludf.DUMMYFUNCTION("IFERROR(FILTER(Filter!$A$1:A9983,Filter!$A$1:A9983=A6872),0)"),0.0)</f>
        <v>0</v>
      </c>
    </row>
    <row r="6873">
      <c r="A6873" s="8" t="s">
        <v>6619</v>
      </c>
      <c r="B6873" s="9">
        <v>8.0</v>
      </c>
      <c r="C6873" s="9">
        <v>0.0</v>
      </c>
      <c r="D6873" s="9">
        <v>8.0</v>
      </c>
      <c r="E6873" s="9">
        <v>0.0</v>
      </c>
      <c r="F6873" s="9">
        <v>8.0</v>
      </c>
      <c r="G6873" s="9">
        <v>1.0</v>
      </c>
      <c r="H6873" s="11">
        <f>IFERROR(__xludf.DUMMYFUNCTION("IFERROR(FILTER(Filter!$A$1:A9983,Filter!$A$1:A9983=A6873),0)"),0.0)</f>
        <v>0</v>
      </c>
    </row>
    <row r="6874">
      <c r="A6874" s="8" t="s">
        <v>6620</v>
      </c>
      <c r="B6874" s="9">
        <v>7.0</v>
      </c>
      <c r="C6874" s="9">
        <v>0.0</v>
      </c>
      <c r="D6874" s="9">
        <v>6.0</v>
      </c>
      <c r="E6874" s="9">
        <v>1.0</v>
      </c>
      <c r="F6874" s="9">
        <v>7.0</v>
      </c>
      <c r="G6874" s="9">
        <v>1.0</v>
      </c>
      <c r="H6874" s="11">
        <f>IFERROR(__xludf.DUMMYFUNCTION("IFERROR(FILTER(Filter!$A$1:A9983,Filter!$A$1:A9983=A6874),0)"),0.0)</f>
        <v>0</v>
      </c>
    </row>
    <row r="6875">
      <c r="A6875" s="8" t="s">
        <v>6621</v>
      </c>
      <c r="B6875" s="9">
        <v>11.0</v>
      </c>
      <c r="C6875" s="9">
        <v>0.0</v>
      </c>
      <c r="D6875" s="9">
        <v>11.0</v>
      </c>
      <c r="E6875" s="9">
        <v>0.0</v>
      </c>
      <c r="F6875" s="9">
        <v>11.0</v>
      </c>
      <c r="G6875" s="9">
        <v>1.0</v>
      </c>
      <c r="H6875" s="11">
        <f>IFERROR(__xludf.DUMMYFUNCTION("IFERROR(FILTER(Filter!$A$1:A9983,Filter!$A$1:A9983=A6875),0)"),0.0)</f>
        <v>0</v>
      </c>
    </row>
    <row r="6876" hidden="1">
      <c r="A6876" s="8"/>
      <c r="B6876" s="9"/>
      <c r="C6876" s="9"/>
      <c r="D6876" s="9"/>
      <c r="E6876" s="9"/>
      <c r="F6876" s="9"/>
      <c r="G6876" s="9"/>
      <c r="H6876" s="11"/>
    </row>
    <row r="6877">
      <c r="A6877" s="8" t="s">
        <v>6622</v>
      </c>
      <c r="B6877" s="9">
        <v>5.0</v>
      </c>
      <c r="C6877" s="9">
        <v>0.0</v>
      </c>
      <c r="D6877" s="9">
        <v>5.0</v>
      </c>
      <c r="E6877" s="9">
        <v>0.0</v>
      </c>
      <c r="F6877" s="9">
        <v>5.0</v>
      </c>
      <c r="G6877" s="9">
        <v>1.0</v>
      </c>
      <c r="H6877" s="11">
        <f>IFERROR(__xludf.DUMMYFUNCTION("IFERROR(FILTER(Filter!$A$1:A9983,Filter!$A$1:A9983=A6877),0)"),0.0)</f>
        <v>0</v>
      </c>
    </row>
    <row r="6878" hidden="1">
      <c r="A6878" s="8"/>
      <c r="B6878" s="9"/>
      <c r="C6878" s="9"/>
      <c r="D6878" s="9"/>
      <c r="E6878" s="9"/>
      <c r="F6878" s="9"/>
      <c r="G6878" s="9"/>
      <c r="H6878" s="11"/>
    </row>
    <row r="6879">
      <c r="A6879" s="8" t="s">
        <v>6623</v>
      </c>
      <c r="B6879" s="9">
        <v>13.0</v>
      </c>
      <c r="C6879" s="9">
        <v>0.0</v>
      </c>
      <c r="D6879" s="9">
        <v>13.0</v>
      </c>
      <c r="E6879" s="9">
        <v>0.0</v>
      </c>
      <c r="F6879" s="9">
        <v>13.0</v>
      </c>
      <c r="G6879" s="9">
        <v>1.0</v>
      </c>
      <c r="H6879" s="11">
        <f>IFERROR(__xludf.DUMMYFUNCTION("IFERROR(FILTER(Filter!$A$1:A9983,Filter!$A$1:A9983=A6879),0)"),0.0)</f>
        <v>0</v>
      </c>
    </row>
    <row r="6880">
      <c r="A6880" s="8" t="s">
        <v>6624</v>
      </c>
      <c r="B6880" s="9">
        <v>12.0</v>
      </c>
      <c r="C6880" s="9">
        <v>0.0</v>
      </c>
      <c r="D6880" s="9">
        <v>12.0</v>
      </c>
      <c r="E6880" s="9">
        <v>0.0</v>
      </c>
      <c r="F6880" s="9">
        <v>12.0</v>
      </c>
      <c r="G6880" s="9">
        <v>1.0</v>
      </c>
      <c r="H6880" s="11">
        <f>IFERROR(__xludf.DUMMYFUNCTION("IFERROR(FILTER(Filter!$A$1:A9983,Filter!$A$1:A9983=A6880),0)"),0.0)</f>
        <v>0</v>
      </c>
    </row>
    <row r="6881">
      <c r="A6881" s="8" t="s">
        <v>6625</v>
      </c>
      <c r="B6881" s="9">
        <v>7.0</v>
      </c>
      <c r="C6881" s="9">
        <v>0.0</v>
      </c>
      <c r="D6881" s="9">
        <v>4.0</v>
      </c>
      <c r="E6881" s="9">
        <v>3.0</v>
      </c>
      <c r="F6881" s="9">
        <v>7.0</v>
      </c>
      <c r="G6881" s="9">
        <v>1.0</v>
      </c>
      <c r="H6881" s="11">
        <f>IFERROR(__xludf.DUMMYFUNCTION("IFERROR(FILTER(Filter!$A$1:A9983,Filter!$A$1:A9983=A6881),0)"),0.0)</f>
        <v>0</v>
      </c>
    </row>
    <row r="6882">
      <c r="A6882" s="8" t="s">
        <v>6626</v>
      </c>
      <c r="B6882" s="9">
        <v>7.0</v>
      </c>
      <c r="C6882" s="9">
        <v>0.0</v>
      </c>
      <c r="D6882" s="9">
        <v>6.0</v>
      </c>
      <c r="E6882" s="9">
        <v>1.0</v>
      </c>
      <c r="F6882" s="9">
        <v>7.0</v>
      </c>
      <c r="G6882" s="9">
        <v>1.0</v>
      </c>
      <c r="H6882" s="11">
        <f>IFERROR(__xludf.DUMMYFUNCTION("IFERROR(FILTER(Filter!$A$1:A9983,Filter!$A$1:A9983=A6882),0)"),0.0)</f>
        <v>0</v>
      </c>
    </row>
    <row r="6883">
      <c r="A6883" s="8" t="s">
        <v>6627</v>
      </c>
      <c r="B6883" s="9">
        <v>5.0</v>
      </c>
      <c r="C6883" s="9">
        <v>0.0</v>
      </c>
      <c r="D6883" s="9">
        <v>5.0</v>
      </c>
      <c r="E6883" s="9">
        <v>0.0</v>
      </c>
      <c r="F6883" s="9">
        <v>5.0</v>
      </c>
      <c r="G6883" s="9">
        <v>1.0</v>
      </c>
      <c r="H6883" s="11">
        <f>IFERROR(__xludf.DUMMYFUNCTION("IFERROR(FILTER(Filter!$A$1:A9983,Filter!$A$1:A9983=A6883),0)"),0.0)</f>
        <v>0</v>
      </c>
    </row>
    <row r="6884">
      <c r="A6884" s="8" t="s">
        <v>6628</v>
      </c>
      <c r="B6884" s="9">
        <v>15.0</v>
      </c>
      <c r="C6884" s="9">
        <v>0.0</v>
      </c>
      <c r="D6884" s="9">
        <v>14.0</v>
      </c>
      <c r="E6884" s="9">
        <v>1.0</v>
      </c>
      <c r="F6884" s="9">
        <v>15.0</v>
      </c>
      <c r="G6884" s="9">
        <v>1.0</v>
      </c>
      <c r="H6884" s="11">
        <f>IFERROR(__xludf.DUMMYFUNCTION("IFERROR(FILTER(Filter!$A$1:A9983,Filter!$A$1:A9983=A6884),0)"),0.0)</f>
        <v>0</v>
      </c>
    </row>
    <row r="6885" hidden="1">
      <c r="A6885" s="8"/>
      <c r="B6885" s="9"/>
      <c r="C6885" s="9"/>
      <c r="D6885" s="9"/>
      <c r="E6885" s="9"/>
      <c r="F6885" s="9"/>
      <c r="G6885" s="9"/>
      <c r="H6885" s="11"/>
    </row>
    <row r="6886">
      <c r="A6886" s="8" t="s">
        <v>6629</v>
      </c>
      <c r="B6886" s="9">
        <v>7.0</v>
      </c>
      <c r="C6886" s="9">
        <v>0.0</v>
      </c>
      <c r="D6886" s="9">
        <v>5.0</v>
      </c>
      <c r="E6886" s="9">
        <v>2.0</v>
      </c>
      <c r="F6886" s="9">
        <v>7.0</v>
      </c>
      <c r="G6886" s="9">
        <v>1.0</v>
      </c>
      <c r="H6886" s="11">
        <f>IFERROR(__xludf.DUMMYFUNCTION("IFERROR(FILTER(Filter!$A$1:A9983,Filter!$A$1:A9983=A6886),0)"),0.0)</f>
        <v>0</v>
      </c>
    </row>
    <row r="6887">
      <c r="A6887" s="8" t="s">
        <v>6630</v>
      </c>
      <c r="B6887" s="9">
        <v>2.0</v>
      </c>
      <c r="C6887" s="9">
        <v>0.0</v>
      </c>
      <c r="D6887" s="9">
        <v>2.0</v>
      </c>
      <c r="E6887" s="9">
        <v>0.0</v>
      </c>
      <c r="F6887" s="9">
        <v>2.0</v>
      </c>
      <c r="G6887" s="9">
        <v>1.0</v>
      </c>
      <c r="H6887" s="11">
        <f>IFERROR(__xludf.DUMMYFUNCTION("IFERROR(FILTER(Filter!$A$1:A9983,Filter!$A$1:A9983=A6887),0)"),0.0)</f>
        <v>0</v>
      </c>
    </row>
    <row r="6888">
      <c r="A6888" s="8" t="s">
        <v>6631</v>
      </c>
      <c r="B6888" s="9">
        <v>14.0</v>
      </c>
      <c r="C6888" s="9">
        <v>0.0</v>
      </c>
      <c r="D6888" s="9">
        <v>14.0</v>
      </c>
      <c r="E6888" s="9">
        <v>0.0</v>
      </c>
      <c r="F6888" s="9">
        <v>14.0</v>
      </c>
      <c r="G6888" s="9">
        <v>1.0</v>
      </c>
      <c r="H6888" s="11">
        <f>IFERROR(__xludf.DUMMYFUNCTION("IFERROR(FILTER(Filter!$A$1:A9983,Filter!$A$1:A9983=A6888),0)"),0.0)</f>
        <v>0</v>
      </c>
    </row>
    <row r="6889">
      <c r="A6889" s="8" t="s">
        <v>6632</v>
      </c>
      <c r="B6889" s="9">
        <v>7.0</v>
      </c>
      <c r="C6889" s="9">
        <v>0.0</v>
      </c>
      <c r="D6889" s="9">
        <v>5.0</v>
      </c>
      <c r="E6889" s="9">
        <v>2.0</v>
      </c>
      <c r="F6889" s="9">
        <v>7.0</v>
      </c>
      <c r="G6889" s="9">
        <v>1.0</v>
      </c>
      <c r="H6889" s="11">
        <f>IFERROR(__xludf.DUMMYFUNCTION("IFERROR(FILTER(Filter!$A$1:A9983,Filter!$A$1:A9983=A6889),0)"),0.0)</f>
        <v>0</v>
      </c>
    </row>
    <row r="6890">
      <c r="A6890" s="8" t="s">
        <v>6633</v>
      </c>
      <c r="B6890" s="9">
        <v>7.0</v>
      </c>
      <c r="C6890" s="9">
        <v>0.0</v>
      </c>
      <c r="D6890" s="9">
        <v>5.0</v>
      </c>
      <c r="E6890" s="9">
        <v>2.0</v>
      </c>
      <c r="F6890" s="9">
        <v>7.0</v>
      </c>
      <c r="G6890" s="9">
        <v>1.0</v>
      </c>
      <c r="H6890" s="11">
        <f>IFERROR(__xludf.DUMMYFUNCTION("IFERROR(FILTER(Filter!$A$1:A9983,Filter!$A$1:A9983=A6890),0)"),0.0)</f>
        <v>0</v>
      </c>
    </row>
    <row r="6891">
      <c r="A6891" s="8" t="s">
        <v>6634</v>
      </c>
      <c r="B6891" s="9">
        <v>22.0</v>
      </c>
      <c r="C6891" s="9">
        <v>0.0</v>
      </c>
      <c r="D6891" s="9">
        <v>20.0</v>
      </c>
      <c r="E6891" s="9">
        <v>2.0</v>
      </c>
      <c r="F6891" s="9">
        <v>22.0</v>
      </c>
      <c r="G6891" s="9">
        <v>1.0</v>
      </c>
      <c r="H6891" s="11">
        <f>IFERROR(__xludf.DUMMYFUNCTION("IFERROR(FILTER(Filter!$A$1:A9983,Filter!$A$1:A9983=A6891),0)"),0.0)</f>
        <v>0</v>
      </c>
    </row>
    <row r="6892">
      <c r="A6892" s="8" t="s">
        <v>6635</v>
      </c>
      <c r="B6892" s="9">
        <v>1.0</v>
      </c>
      <c r="C6892" s="9">
        <v>0.0</v>
      </c>
      <c r="D6892" s="9">
        <v>1.0</v>
      </c>
      <c r="E6892" s="9">
        <v>0.0</v>
      </c>
      <c r="F6892" s="9">
        <v>1.0</v>
      </c>
      <c r="G6892" s="9">
        <v>1.0</v>
      </c>
      <c r="H6892" s="11">
        <f>IFERROR(__xludf.DUMMYFUNCTION("IFERROR(FILTER(Filter!$A$1:A9983,Filter!$A$1:A9983=A6892),0)"),0.0)</f>
        <v>0</v>
      </c>
    </row>
    <row r="6893">
      <c r="A6893" s="8" t="s">
        <v>6636</v>
      </c>
      <c r="B6893" s="9">
        <v>5.0</v>
      </c>
      <c r="C6893" s="9">
        <v>0.0</v>
      </c>
      <c r="D6893" s="9">
        <v>5.0</v>
      </c>
      <c r="E6893" s="9">
        <v>0.0</v>
      </c>
      <c r="F6893" s="9">
        <v>5.0</v>
      </c>
      <c r="G6893" s="9">
        <v>1.0</v>
      </c>
      <c r="H6893" s="11">
        <f>IFERROR(__xludf.DUMMYFUNCTION("IFERROR(FILTER(Filter!$A$1:A9983,Filter!$A$1:A9983=A6893),0)"),0.0)</f>
        <v>0</v>
      </c>
    </row>
    <row r="6894">
      <c r="A6894" s="8" t="s">
        <v>6637</v>
      </c>
      <c r="B6894" s="9">
        <v>11.0</v>
      </c>
      <c r="C6894" s="9">
        <v>0.0</v>
      </c>
      <c r="D6894" s="9">
        <v>10.0</v>
      </c>
      <c r="E6894" s="9">
        <v>1.0</v>
      </c>
      <c r="F6894" s="9">
        <v>11.0</v>
      </c>
      <c r="G6894" s="9">
        <v>1.0</v>
      </c>
      <c r="H6894" s="11">
        <f>IFERROR(__xludf.DUMMYFUNCTION("IFERROR(FILTER(Filter!$A$1:A9983,Filter!$A$1:A9983=A6894),0)"),0.0)</f>
        <v>0</v>
      </c>
    </row>
    <row r="6895">
      <c r="A6895" s="8" t="s">
        <v>6638</v>
      </c>
      <c r="B6895" s="9">
        <v>1.0</v>
      </c>
      <c r="C6895" s="9">
        <v>0.0</v>
      </c>
      <c r="D6895" s="9">
        <v>1.0</v>
      </c>
      <c r="E6895" s="9">
        <v>0.0</v>
      </c>
      <c r="F6895" s="9">
        <v>1.0</v>
      </c>
      <c r="G6895" s="9">
        <v>1.0</v>
      </c>
      <c r="H6895" s="11">
        <f>IFERROR(__xludf.DUMMYFUNCTION("IFERROR(FILTER(Filter!$A$1:A9983,Filter!$A$1:A9983=A6895),0)"),0.0)</f>
        <v>0</v>
      </c>
    </row>
    <row r="6896">
      <c r="A6896" s="8" t="s">
        <v>6639</v>
      </c>
      <c r="B6896" s="9">
        <v>12.0</v>
      </c>
      <c r="C6896" s="9">
        <v>0.0</v>
      </c>
      <c r="D6896" s="9">
        <v>12.0</v>
      </c>
      <c r="E6896" s="9">
        <v>0.0</v>
      </c>
      <c r="F6896" s="9">
        <v>12.0</v>
      </c>
      <c r="G6896" s="9">
        <v>1.0</v>
      </c>
      <c r="H6896" s="11">
        <f>IFERROR(__xludf.DUMMYFUNCTION("IFERROR(FILTER(Filter!$A$1:A9983,Filter!$A$1:A9983=A6896),0)"),0.0)</f>
        <v>0</v>
      </c>
    </row>
    <row r="6897">
      <c r="A6897" s="8" t="s">
        <v>6640</v>
      </c>
      <c r="B6897" s="9">
        <v>15.0</v>
      </c>
      <c r="C6897" s="9">
        <v>0.0</v>
      </c>
      <c r="D6897" s="9">
        <v>12.0</v>
      </c>
      <c r="E6897" s="9">
        <v>3.0</v>
      </c>
      <c r="F6897" s="9">
        <v>15.0</v>
      </c>
      <c r="G6897" s="9">
        <v>1.0</v>
      </c>
      <c r="H6897" s="11">
        <f>IFERROR(__xludf.DUMMYFUNCTION("IFERROR(FILTER(Filter!$A$1:A9983,Filter!$A$1:A9983=A6897),0)"),0.0)</f>
        <v>0</v>
      </c>
    </row>
    <row r="6898">
      <c r="A6898" s="8" t="s">
        <v>6641</v>
      </c>
      <c r="B6898" s="9">
        <v>8.0</v>
      </c>
      <c r="C6898" s="9">
        <v>0.0</v>
      </c>
      <c r="D6898" s="9">
        <v>8.0</v>
      </c>
      <c r="E6898" s="9">
        <v>0.0</v>
      </c>
      <c r="F6898" s="9">
        <v>8.0</v>
      </c>
      <c r="G6898" s="9">
        <v>1.0</v>
      </c>
      <c r="H6898" s="11">
        <f>IFERROR(__xludf.DUMMYFUNCTION("IFERROR(FILTER(Filter!$A$1:A9983,Filter!$A$1:A9983=A6898),0)"),0.0)</f>
        <v>0</v>
      </c>
    </row>
    <row r="6899">
      <c r="A6899" s="8" t="s">
        <v>6642</v>
      </c>
      <c r="B6899" s="9">
        <v>8.0</v>
      </c>
      <c r="C6899" s="9">
        <v>0.0</v>
      </c>
      <c r="D6899" s="9">
        <v>7.0</v>
      </c>
      <c r="E6899" s="9">
        <v>1.0</v>
      </c>
      <c r="F6899" s="9">
        <v>8.0</v>
      </c>
      <c r="G6899" s="9">
        <v>1.0</v>
      </c>
      <c r="H6899" s="11">
        <f>IFERROR(__xludf.DUMMYFUNCTION("IFERROR(FILTER(Filter!$A$1:A9983,Filter!$A$1:A9983=A6899),0)"),0.0)</f>
        <v>0</v>
      </c>
    </row>
    <row r="6900">
      <c r="A6900" s="8" t="s">
        <v>6643</v>
      </c>
      <c r="B6900" s="9">
        <v>6.0</v>
      </c>
      <c r="C6900" s="9">
        <v>0.0</v>
      </c>
      <c r="D6900" s="9">
        <v>6.0</v>
      </c>
      <c r="E6900" s="9">
        <v>0.0</v>
      </c>
      <c r="F6900" s="9">
        <v>6.0</v>
      </c>
      <c r="G6900" s="9">
        <v>1.0</v>
      </c>
      <c r="H6900" s="11">
        <f>IFERROR(__xludf.DUMMYFUNCTION("IFERROR(FILTER(Filter!$A$1:A9983,Filter!$A$1:A9983=A6900),0)"),0.0)</f>
        <v>0</v>
      </c>
    </row>
    <row r="6901">
      <c r="A6901" s="8" t="s">
        <v>6644</v>
      </c>
      <c r="B6901" s="9">
        <v>11.0</v>
      </c>
      <c r="C6901" s="9">
        <v>0.0</v>
      </c>
      <c r="D6901" s="9">
        <v>8.0</v>
      </c>
      <c r="E6901" s="9">
        <v>3.0</v>
      </c>
      <c r="F6901" s="9">
        <v>11.0</v>
      </c>
      <c r="G6901" s="9">
        <v>1.0</v>
      </c>
      <c r="H6901" s="11">
        <f>IFERROR(__xludf.DUMMYFUNCTION("IFERROR(FILTER(Filter!$A$1:A9983,Filter!$A$1:A9983=A6901),0)"),0.0)</f>
        <v>0</v>
      </c>
    </row>
    <row r="6902">
      <c r="A6902" s="8" t="s">
        <v>6645</v>
      </c>
      <c r="B6902" s="9">
        <v>8.0</v>
      </c>
      <c r="C6902" s="9">
        <v>0.0</v>
      </c>
      <c r="D6902" s="9">
        <v>8.0</v>
      </c>
      <c r="E6902" s="9">
        <v>0.0</v>
      </c>
      <c r="F6902" s="9">
        <v>8.0</v>
      </c>
      <c r="G6902" s="9">
        <v>1.0</v>
      </c>
      <c r="H6902" s="11">
        <f>IFERROR(__xludf.DUMMYFUNCTION("IFERROR(FILTER(Filter!$A$1:A9983,Filter!$A$1:A9983=A6902),0)"),0.0)</f>
        <v>0</v>
      </c>
    </row>
    <row r="6903">
      <c r="A6903" s="8" t="s">
        <v>6646</v>
      </c>
      <c r="B6903" s="9">
        <v>7.0</v>
      </c>
      <c r="C6903" s="9">
        <v>0.0</v>
      </c>
      <c r="D6903" s="9">
        <v>6.0</v>
      </c>
      <c r="E6903" s="9">
        <v>1.0</v>
      </c>
      <c r="F6903" s="9">
        <v>7.0</v>
      </c>
      <c r="G6903" s="9">
        <v>1.0</v>
      </c>
      <c r="H6903" s="11">
        <f>IFERROR(__xludf.DUMMYFUNCTION("IFERROR(FILTER(Filter!$A$1:A9983,Filter!$A$1:A9983=A6903),0)"),0.0)</f>
        <v>0</v>
      </c>
    </row>
    <row r="6904">
      <c r="A6904" s="8" t="s">
        <v>6647</v>
      </c>
      <c r="B6904" s="9">
        <v>15.0</v>
      </c>
      <c r="C6904" s="9">
        <v>0.0</v>
      </c>
      <c r="D6904" s="9">
        <v>13.0</v>
      </c>
      <c r="E6904" s="9">
        <v>2.0</v>
      </c>
      <c r="F6904" s="9">
        <v>15.0</v>
      </c>
      <c r="G6904" s="9">
        <v>1.0</v>
      </c>
      <c r="H6904" s="11">
        <f>IFERROR(__xludf.DUMMYFUNCTION("IFERROR(FILTER(Filter!$A$1:A9983,Filter!$A$1:A9983=A6904),0)"),0.0)</f>
        <v>0</v>
      </c>
    </row>
    <row r="6905">
      <c r="A6905" s="8" t="s">
        <v>6648</v>
      </c>
      <c r="B6905" s="9">
        <v>6.0</v>
      </c>
      <c r="C6905" s="9">
        <v>0.0</v>
      </c>
      <c r="D6905" s="9">
        <v>5.0</v>
      </c>
      <c r="E6905" s="9">
        <v>1.0</v>
      </c>
      <c r="F6905" s="9">
        <v>6.0</v>
      </c>
      <c r="G6905" s="9">
        <v>1.0</v>
      </c>
      <c r="H6905" s="11">
        <f>IFERROR(__xludf.DUMMYFUNCTION("IFERROR(FILTER(Filter!$A$1:A9983,Filter!$A$1:A9983=A6905),0)"),0.0)</f>
        <v>0</v>
      </c>
    </row>
    <row r="6906">
      <c r="A6906" s="8" t="s">
        <v>6649</v>
      </c>
      <c r="B6906" s="9">
        <v>12.0</v>
      </c>
      <c r="C6906" s="9">
        <v>0.0</v>
      </c>
      <c r="D6906" s="9">
        <v>9.0</v>
      </c>
      <c r="E6906" s="9">
        <v>3.0</v>
      </c>
      <c r="F6906" s="9">
        <v>12.0</v>
      </c>
      <c r="G6906" s="9">
        <v>1.0</v>
      </c>
      <c r="H6906" s="11">
        <f>IFERROR(__xludf.DUMMYFUNCTION("IFERROR(FILTER(Filter!$A$1:A9983,Filter!$A$1:A9983=A6906),0)"),0.0)</f>
        <v>0</v>
      </c>
    </row>
    <row r="6907">
      <c r="A6907" s="8" t="s">
        <v>6650</v>
      </c>
      <c r="B6907" s="9">
        <v>15.0</v>
      </c>
      <c r="C6907" s="9">
        <v>0.0</v>
      </c>
      <c r="D6907" s="9">
        <v>13.0</v>
      </c>
      <c r="E6907" s="9">
        <v>2.0</v>
      </c>
      <c r="F6907" s="9">
        <v>15.0</v>
      </c>
      <c r="G6907" s="9">
        <v>1.0</v>
      </c>
      <c r="H6907" s="11">
        <f>IFERROR(__xludf.DUMMYFUNCTION("IFERROR(FILTER(Filter!$A$1:A9983,Filter!$A$1:A9983=A6907),0)"),0.0)</f>
        <v>0</v>
      </c>
    </row>
    <row r="6908">
      <c r="A6908" s="8" t="s">
        <v>6651</v>
      </c>
      <c r="B6908" s="9">
        <v>12.0</v>
      </c>
      <c r="C6908" s="9">
        <v>0.0</v>
      </c>
      <c r="D6908" s="9">
        <v>10.0</v>
      </c>
      <c r="E6908" s="9">
        <v>2.0</v>
      </c>
      <c r="F6908" s="9">
        <v>12.0</v>
      </c>
      <c r="G6908" s="9">
        <v>1.0</v>
      </c>
      <c r="H6908" s="11">
        <f>IFERROR(__xludf.DUMMYFUNCTION("IFERROR(FILTER(Filter!$A$1:A9983,Filter!$A$1:A9983=A6908),0)"),0.0)</f>
        <v>0</v>
      </c>
    </row>
    <row r="6909">
      <c r="A6909" s="8" t="s">
        <v>6652</v>
      </c>
      <c r="B6909" s="9">
        <v>8.0</v>
      </c>
      <c r="C6909" s="9">
        <v>0.0</v>
      </c>
      <c r="D6909" s="9">
        <v>8.0</v>
      </c>
      <c r="E6909" s="9">
        <v>0.0</v>
      </c>
      <c r="F6909" s="9">
        <v>8.0</v>
      </c>
      <c r="G6909" s="9">
        <v>1.0</v>
      </c>
      <c r="H6909" s="11">
        <f>IFERROR(__xludf.DUMMYFUNCTION("IFERROR(FILTER(Filter!$A$1:A9983,Filter!$A$1:A9983=A6909),0)"),0.0)</f>
        <v>0</v>
      </c>
    </row>
    <row r="6910">
      <c r="A6910" s="8" t="s">
        <v>6653</v>
      </c>
      <c r="B6910" s="9">
        <v>4.0</v>
      </c>
      <c r="C6910" s="9">
        <v>0.0</v>
      </c>
      <c r="D6910" s="9">
        <v>4.0</v>
      </c>
      <c r="E6910" s="9">
        <v>0.0</v>
      </c>
      <c r="F6910" s="9">
        <v>4.0</v>
      </c>
      <c r="G6910" s="9">
        <v>1.0</v>
      </c>
      <c r="H6910" s="11">
        <f>IFERROR(__xludf.DUMMYFUNCTION("IFERROR(FILTER(Filter!$A$1:A9983,Filter!$A$1:A9983=A6910),0)"),0.0)</f>
        <v>0</v>
      </c>
    </row>
    <row r="6911">
      <c r="A6911" s="8" t="s">
        <v>6654</v>
      </c>
      <c r="B6911" s="9">
        <v>5.0</v>
      </c>
      <c r="C6911" s="9">
        <v>0.0</v>
      </c>
      <c r="D6911" s="9">
        <v>4.0</v>
      </c>
      <c r="E6911" s="9">
        <v>1.0</v>
      </c>
      <c r="F6911" s="9">
        <v>5.0</v>
      </c>
      <c r="G6911" s="9">
        <v>1.0</v>
      </c>
      <c r="H6911" s="11">
        <f>IFERROR(__xludf.DUMMYFUNCTION("IFERROR(FILTER(Filter!$A$1:A9983,Filter!$A$1:A9983=A6911),0)"),0.0)</f>
        <v>0</v>
      </c>
    </row>
    <row r="6912">
      <c r="A6912" s="8" t="s">
        <v>6655</v>
      </c>
      <c r="B6912" s="9">
        <v>8.0</v>
      </c>
      <c r="C6912" s="9">
        <v>0.0</v>
      </c>
      <c r="D6912" s="9">
        <v>8.0</v>
      </c>
      <c r="E6912" s="9">
        <v>0.0</v>
      </c>
      <c r="F6912" s="9">
        <v>8.0</v>
      </c>
      <c r="G6912" s="9">
        <v>1.0</v>
      </c>
      <c r="H6912" s="11">
        <f>IFERROR(__xludf.DUMMYFUNCTION("IFERROR(FILTER(Filter!$A$1:A9983,Filter!$A$1:A9983=A6912),0)"),0.0)</f>
        <v>0</v>
      </c>
    </row>
    <row r="6913">
      <c r="A6913" s="8" t="s">
        <v>6656</v>
      </c>
      <c r="B6913" s="9">
        <v>14.0</v>
      </c>
      <c r="C6913" s="9">
        <v>0.0</v>
      </c>
      <c r="D6913" s="9">
        <v>13.0</v>
      </c>
      <c r="E6913" s="9">
        <v>1.0</v>
      </c>
      <c r="F6913" s="9">
        <v>14.0</v>
      </c>
      <c r="G6913" s="9">
        <v>1.0</v>
      </c>
      <c r="H6913" s="11">
        <f>IFERROR(__xludf.DUMMYFUNCTION("IFERROR(FILTER(Filter!$A$1:A9983,Filter!$A$1:A9983=A6913),0)"),0.0)</f>
        <v>0</v>
      </c>
    </row>
    <row r="6914">
      <c r="A6914" s="8" t="s">
        <v>6657</v>
      </c>
      <c r="B6914" s="9">
        <v>13.0</v>
      </c>
      <c r="C6914" s="9">
        <v>0.0</v>
      </c>
      <c r="D6914" s="9">
        <v>8.0</v>
      </c>
      <c r="E6914" s="9">
        <v>5.0</v>
      </c>
      <c r="F6914" s="9">
        <v>13.0</v>
      </c>
      <c r="G6914" s="9">
        <v>1.0</v>
      </c>
      <c r="H6914" s="11">
        <f>IFERROR(__xludf.DUMMYFUNCTION("IFERROR(FILTER(Filter!$A$1:A9983,Filter!$A$1:A9983=A6914),0)"),0.0)</f>
        <v>0</v>
      </c>
    </row>
    <row r="6915">
      <c r="A6915" s="8" t="s">
        <v>6658</v>
      </c>
      <c r="B6915" s="9">
        <v>5.0</v>
      </c>
      <c r="C6915" s="9">
        <v>0.0</v>
      </c>
      <c r="D6915" s="9">
        <v>5.0</v>
      </c>
      <c r="E6915" s="9">
        <v>0.0</v>
      </c>
      <c r="F6915" s="9">
        <v>5.0</v>
      </c>
      <c r="G6915" s="9">
        <v>1.0</v>
      </c>
      <c r="H6915" s="11">
        <f>IFERROR(__xludf.DUMMYFUNCTION("IFERROR(FILTER(Filter!$A$1:A9983,Filter!$A$1:A9983=A6915),0)"),0.0)</f>
        <v>0</v>
      </c>
    </row>
    <row r="6916">
      <c r="A6916" s="8" t="s">
        <v>6659</v>
      </c>
      <c r="B6916" s="9">
        <v>16.0</v>
      </c>
      <c r="C6916" s="9">
        <v>0.0</v>
      </c>
      <c r="D6916" s="9">
        <v>14.0</v>
      </c>
      <c r="E6916" s="9">
        <v>2.0</v>
      </c>
      <c r="F6916" s="9">
        <v>16.0</v>
      </c>
      <c r="G6916" s="9">
        <v>1.0</v>
      </c>
      <c r="H6916" s="11">
        <f>IFERROR(__xludf.DUMMYFUNCTION("IFERROR(FILTER(Filter!$A$1:A9983,Filter!$A$1:A9983=A6916),0)"),0.0)</f>
        <v>0</v>
      </c>
    </row>
    <row r="6917">
      <c r="A6917" s="8" t="s">
        <v>6660</v>
      </c>
      <c r="B6917" s="9">
        <v>13.0</v>
      </c>
      <c r="C6917" s="9">
        <v>0.0</v>
      </c>
      <c r="D6917" s="9">
        <v>13.0</v>
      </c>
      <c r="E6917" s="9">
        <v>0.0</v>
      </c>
      <c r="F6917" s="9">
        <v>13.0</v>
      </c>
      <c r="G6917" s="9">
        <v>1.0</v>
      </c>
      <c r="H6917" s="11">
        <f>IFERROR(__xludf.DUMMYFUNCTION("IFERROR(FILTER(Filter!$A$1:A9983,Filter!$A$1:A9983=A6917),0)"),0.0)</f>
        <v>0</v>
      </c>
    </row>
    <row r="6918">
      <c r="A6918" s="8" t="s">
        <v>6661</v>
      </c>
      <c r="B6918" s="9">
        <v>11.0</v>
      </c>
      <c r="C6918" s="9">
        <v>0.0</v>
      </c>
      <c r="D6918" s="9">
        <v>10.0</v>
      </c>
      <c r="E6918" s="9">
        <v>1.0</v>
      </c>
      <c r="F6918" s="9">
        <v>11.0</v>
      </c>
      <c r="G6918" s="9">
        <v>1.0</v>
      </c>
      <c r="H6918" s="11">
        <f>IFERROR(__xludf.DUMMYFUNCTION("IFERROR(FILTER(Filter!$A$1:A9983,Filter!$A$1:A9983=A6918),0)"),0.0)</f>
        <v>0</v>
      </c>
    </row>
    <row r="6919">
      <c r="A6919" s="8" t="s">
        <v>6662</v>
      </c>
      <c r="B6919" s="9">
        <v>11.0</v>
      </c>
      <c r="C6919" s="9">
        <v>0.0</v>
      </c>
      <c r="D6919" s="9">
        <v>9.0</v>
      </c>
      <c r="E6919" s="9">
        <v>2.0</v>
      </c>
      <c r="F6919" s="9">
        <v>11.0</v>
      </c>
      <c r="G6919" s="9">
        <v>1.0</v>
      </c>
      <c r="H6919" s="11">
        <f>IFERROR(__xludf.DUMMYFUNCTION("IFERROR(FILTER(Filter!$A$1:A9983,Filter!$A$1:A9983=A6919),0)"),0.0)</f>
        <v>0</v>
      </c>
    </row>
    <row r="6920">
      <c r="A6920" s="8" t="s">
        <v>6663</v>
      </c>
      <c r="B6920" s="9">
        <v>12.0</v>
      </c>
      <c r="C6920" s="9">
        <v>0.0</v>
      </c>
      <c r="D6920" s="9">
        <v>9.0</v>
      </c>
      <c r="E6920" s="9">
        <v>3.0</v>
      </c>
      <c r="F6920" s="9">
        <v>12.0</v>
      </c>
      <c r="G6920" s="9">
        <v>1.0</v>
      </c>
      <c r="H6920" s="11">
        <f>IFERROR(__xludf.DUMMYFUNCTION("IFERROR(FILTER(Filter!$A$1:A9983,Filter!$A$1:A9983=A6920),0)"),0.0)</f>
        <v>0</v>
      </c>
    </row>
    <row r="6921">
      <c r="A6921" s="8" t="s">
        <v>6664</v>
      </c>
      <c r="B6921" s="9">
        <v>12.0</v>
      </c>
      <c r="C6921" s="9">
        <v>0.0</v>
      </c>
      <c r="D6921" s="9">
        <v>12.0</v>
      </c>
      <c r="E6921" s="9">
        <v>0.0</v>
      </c>
      <c r="F6921" s="9">
        <v>12.0</v>
      </c>
      <c r="G6921" s="9">
        <v>1.0</v>
      </c>
      <c r="H6921" s="11">
        <f>IFERROR(__xludf.DUMMYFUNCTION("IFERROR(FILTER(Filter!$A$1:A9983,Filter!$A$1:A9983=A6921),0)"),0.0)</f>
        <v>0</v>
      </c>
    </row>
    <row r="6922">
      <c r="A6922" s="8" t="s">
        <v>6665</v>
      </c>
      <c r="B6922" s="9">
        <v>9.0</v>
      </c>
      <c r="C6922" s="9">
        <v>0.0</v>
      </c>
      <c r="D6922" s="9">
        <v>9.0</v>
      </c>
      <c r="E6922" s="9">
        <v>0.0</v>
      </c>
      <c r="F6922" s="9">
        <v>9.0</v>
      </c>
      <c r="G6922" s="9">
        <v>1.0</v>
      </c>
      <c r="H6922" s="11">
        <f>IFERROR(__xludf.DUMMYFUNCTION("IFERROR(FILTER(Filter!$A$1:A9983,Filter!$A$1:A9983=A6922),0)"),0.0)</f>
        <v>0</v>
      </c>
    </row>
    <row r="6923">
      <c r="A6923" s="8" t="s">
        <v>6666</v>
      </c>
      <c r="B6923" s="9">
        <v>10.0</v>
      </c>
      <c r="C6923" s="9">
        <v>0.0</v>
      </c>
      <c r="D6923" s="9">
        <v>8.0</v>
      </c>
      <c r="E6923" s="9">
        <v>2.0</v>
      </c>
      <c r="F6923" s="9">
        <v>10.0</v>
      </c>
      <c r="G6923" s="9">
        <v>1.0</v>
      </c>
      <c r="H6923" s="11">
        <f>IFERROR(__xludf.DUMMYFUNCTION("IFERROR(FILTER(Filter!$A$1:A9983,Filter!$A$1:A9983=A6923),0)"),0.0)</f>
        <v>0</v>
      </c>
    </row>
    <row r="6924">
      <c r="A6924" s="8" t="s">
        <v>6667</v>
      </c>
      <c r="B6924" s="9">
        <v>2.0</v>
      </c>
      <c r="C6924" s="9">
        <v>0.0</v>
      </c>
      <c r="D6924" s="9">
        <v>2.0</v>
      </c>
      <c r="E6924" s="9">
        <v>0.0</v>
      </c>
      <c r="F6924" s="9">
        <v>2.0</v>
      </c>
      <c r="G6924" s="9">
        <v>1.0</v>
      </c>
      <c r="H6924" s="11">
        <f>IFERROR(__xludf.DUMMYFUNCTION("IFERROR(FILTER(Filter!$A$1:A9983,Filter!$A$1:A9983=A6924),0)"),0.0)</f>
        <v>0</v>
      </c>
    </row>
    <row r="6925" hidden="1">
      <c r="A6925" s="8"/>
      <c r="B6925" s="9"/>
      <c r="C6925" s="9"/>
      <c r="D6925" s="9"/>
      <c r="E6925" s="9"/>
      <c r="F6925" s="9"/>
      <c r="G6925" s="9"/>
      <c r="H6925" s="11"/>
    </row>
    <row r="6926">
      <c r="A6926" s="8" t="s">
        <v>6668</v>
      </c>
      <c r="B6926" s="9">
        <v>10.0</v>
      </c>
      <c r="C6926" s="9">
        <v>0.0</v>
      </c>
      <c r="D6926" s="9">
        <v>9.0</v>
      </c>
      <c r="E6926" s="9">
        <v>1.0</v>
      </c>
      <c r="F6926" s="9">
        <v>10.0</v>
      </c>
      <c r="G6926" s="9">
        <v>1.0</v>
      </c>
      <c r="H6926" s="11">
        <f>IFERROR(__xludf.DUMMYFUNCTION("IFERROR(FILTER(Filter!$A$1:A9983,Filter!$A$1:A9983=A6926),0)"),0.0)</f>
        <v>0</v>
      </c>
    </row>
    <row r="6927">
      <c r="A6927" s="8" t="s">
        <v>6669</v>
      </c>
      <c r="B6927" s="9">
        <v>1.0</v>
      </c>
      <c r="C6927" s="9">
        <v>0.0</v>
      </c>
      <c r="D6927" s="9">
        <v>1.0</v>
      </c>
      <c r="E6927" s="9">
        <v>0.0</v>
      </c>
      <c r="F6927" s="9">
        <v>1.0</v>
      </c>
      <c r="G6927" s="9">
        <v>1.0</v>
      </c>
      <c r="H6927" s="11">
        <f>IFERROR(__xludf.DUMMYFUNCTION("IFERROR(FILTER(Filter!$A$1:A9983,Filter!$A$1:A9983=A6927),0)"),0.0)</f>
        <v>0</v>
      </c>
    </row>
    <row r="6928">
      <c r="A6928" s="8" t="s">
        <v>6670</v>
      </c>
      <c r="B6928" s="9">
        <v>10.0</v>
      </c>
      <c r="C6928" s="9">
        <v>0.0</v>
      </c>
      <c r="D6928" s="9">
        <v>8.0</v>
      </c>
      <c r="E6928" s="9">
        <v>2.0</v>
      </c>
      <c r="F6928" s="9">
        <v>10.0</v>
      </c>
      <c r="G6928" s="9">
        <v>1.0</v>
      </c>
      <c r="H6928" s="11">
        <f>IFERROR(__xludf.DUMMYFUNCTION("IFERROR(FILTER(Filter!$A$1:A9983,Filter!$A$1:A9983=A6928),0)"),0.0)</f>
        <v>0</v>
      </c>
    </row>
    <row r="6929">
      <c r="A6929" s="8" t="s">
        <v>6671</v>
      </c>
      <c r="B6929" s="9">
        <v>13.0</v>
      </c>
      <c r="C6929" s="9">
        <v>0.0</v>
      </c>
      <c r="D6929" s="9">
        <v>13.0</v>
      </c>
      <c r="E6929" s="9">
        <v>0.0</v>
      </c>
      <c r="F6929" s="9">
        <v>13.0</v>
      </c>
      <c r="G6929" s="9">
        <v>1.0</v>
      </c>
      <c r="H6929" s="11">
        <f>IFERROR(__xludf.DUMMYFUNCTION("IFERROR(FILTER(Filter!$A$1:A9983,Filter!$A$1:A9983=A6929),0)"),0.0)</f>
        <v>0</v>
      </c>
    </row>
    <row r="6930">
      <c r="A6930" s="8" t="s">
        <v>6672</v>
      </c>
      <c r="B6930" s="9">
        <v>9.0</v>
      </c>
      <c r="C6930" s="9">
        <v>0.0</v>
      </c>
      <c r="D6930" s="9">
        <v>7.0</v>
      </c>
      <c r="E6930" s="9">
        <v>2.0</v>
      </c>
      <c r="F6930" s="9">
        <v>9.0</v>
      </c>
      <c r="G6930" s="9">
        <v>1.0</v>
      </c>
      <c r="H6930" s="11">
        <f>IFERROR(__xludf.DUMMYFUNCTION("IFERROR(FILTER(Filter!$A$1:A9983,Filter!$A$1:A9983=A6930),0)"),0.0)</f>
        <v>0</v>
      </c>
    </row>
    <row r="6931">
      <c r="A6931" s="8" t="s">
        <v>6673</v>
      </c>
      <c r="B6931" s="9">
        <v>10.0</v>
      </c>
      <c r="C6931" s="9">
        <v>0.0</v>
      </c>
      <c r="D6931" s="9">
        <v>10.0</v>
      </c>
      <c r="E6931" s="9">
        <v>0.0</v>
      </c>
      <c r="F6931" s="9">
        <v>10.0</v>
      </c>
      <c r="G6931" s="9">
        <v>1.0</v>
      </c>
      <c r="H6931" s="11">
        <f>IFERROR(__xludf.DUMMYFUNCTION("IFERROR(FILTER(Filter!$A$1:A9983,Filter!$A$1:A9983=A6931),0)"),0.0)</f>
        <v>0</v>
      </c>
    </row>
    <row r="6932">
      <c r="A6932" s="8" t="s">
        <v>6674</v>
      </c>
      <c r="B6932" s="9">
        <v>6.0</v>
      </c>
      <c r="C6932" s="9">
        <v>0.0</v>
      </c>
      <c r="D6932" s="9">
        <v>5.0</v>
      </c>
      <c r="E6932" s="9">
        <v>1.0</v>
      </c>
      <c r="F6932" s="9">
        <v>6.0</v>
      </c>
      <c r="G6932" s="9">
        <v>1.0</v>
      </c>
      <c r="H6932" s="11">
        <f>IFERROR(__xludf.DUMMYFUNCTION("IFERROR(FILTER(Filter!$A$1:A9983,Filter!$A$1:A9983=A6932),0)"),0.0)</f>
        <v>0</v>
      </c>
    </row>
    <row r="6933">
      <c r="A6933" s="8" t="s">
        <v>6675</v>
      </c>
      <c r="B6933" s="9">
        <v>14.0</v>
      </c>
      <c r="C6933" s="9">
        <v>0.0</v>
      </c>
      <c r="D6933" s="9">
        <v>13.0</v>
      </c>
      <c r="E6933" s="9">
        <v>1.0</v>
      </c>
      <c r="F6933" s="9">
        <v>14.0</v>
      </c>
      <c r="G6933" s="9">
        <v>1.0</v>
      </c>
      <c r="H6933" s="11">
        <f>IFERROR(__xludf.DUMMYFUNCTION("IFERROR(FILTER(Filter!$A$1:A9983,Filter!$A$1:A9983=A6933),0)"),0.0)</f>
        <v>0</v>
      </c>
    </row>
    <row r="6934" hidden="1">
      <c r="A6934" s="8"/>
      <c r="B6934" s="9"/>
      <c r="C6934" s="9"/>
      <c r="D6934" s="9"/>
      <c r="E6934" s="9"/>
      <c r="F6934" s="9"/>
      <c r="G6934" s="9"/>
      <c r="H6934" s="11"/>
    </row>
    <row r="6935">
      <c r="A6935" s="8" t="s">
        <v>6676</v>
      </c>
      <c r="B6935" s="9">
        <v>4.0</v>
      </c>
      <c r="C6935" s="9">
        <v>0.0</v>
      </c>
      <c r="D6935" s="9">
        <v>4.0</v>
      </c>
      <c r="E6935" s="9">
        <v>0.0</v>
      </c>
      <c r="F6935" s="9">
        <v>4.0</v>
      </c>
      <c r="G6935" s="9">
        <v>1.0</v>
      </c>
      <c r="H6935" s="11">
        <f>IFERROR(__xludf.DUMMYFUNCTION("IFERROR(FILTER(Filter!$A$1:A9983,Filter!$A$1:A9983=A6935),0)"),0.0)</f>
        <v>0</v>
      </c>
    </row>
    <row r="6936">
      <c r="A6936" s="8" t="s">
        <v>6677</v>
      </c>
      <c r="B6936" s="9">
        <v>15.0</v>
      </c>
      <c r="C6936" s="9">
        <v>0.0</v>
      </c>
      <c r="D6936" s="9">
        <v>14.0</v>
      </c>
      <c r="E6936" s="9">
        <v>1.0</v>
      </c>
      <c r="F6936" s="9">
        <v>15.0</v>
      </c>
      <c r="G6936" s="9">
        <v>1.0</v>
      </c>
      <c r="H6936" s="11">
        <f>IFERROR(__xludf.DUMMYFUNCTION("IFERROR(FILTER(Filter!$A$1:A9983,Filter!$A$1:A9983=A6936),0)"),0.0)</f>
        <v>0</v>
      </c>
    </row>
    <row r="6937">
      <c r="A6937" s="8" t="s">
        <v>6678</v>
      </c>
      <c r="B6937" s="9">
        <v>6.0</v>
      </c>
      <c r="C6937" s="9">
        <v>0.0</v>
      </c>
      <c r="D6937" s="9">
        <v>6.0</v>
      </c>
      <c r="E6937" s="9">
        <v>0.0</v>
      </c>
      <c r="F6937" s="9">
        <v>6.0</v>
      </c>
      <c r="G6937" s="9">
        <v>1.0</v>
      </c>
      <c r="H6937" s="11">
        <f>IFERROR(__xludf.DUMMYFUNCTION("IFERROR(FILTER(Filter!$A$1:A9983,Filter!$A$1:A9983=A6937),0)"),0.0)</f>
        <v>0</v>
      </c>
    </row>
    <row r="6938">
      <c r="A6938" s="8" t="s">
        <v>6679</v>
      </c>
      <c r="B6938" s="9">
        <v>7.0</v>
      </c>
      <c r="C6938" s="9">
        <v>0.0</v>
      </c>
      <c r="D6938" s="9">
        <v>7.0</v>
      </c>
      <c r="E6938" s="9">
        <v>0.0</v>
      </c>
      <c r="F6938" s="9">
        <v>7.0</v>
      </c>
      <c r="G6938" s="9">
        <v>1.0</v>
      </c>
      <c r="H6938" s="11">
        <f>IFERROR(__xludf.DUMMYFUNCTION("IFERROR(FILTER(Filter!$A$1:A9983,Filter!$A$1:A9983=A6938),0)"),0.0)</f>
        <v>0</v>
      </c>
    </row>
    <row r="6939">
      <c r="A6939" s="8" t="s">
        <v>6680</v>
      </c>
      <c r="B6939" s="9">
        <v>3.0</v>
      </c>
      <c r="C6939" s="9">
        <v>0.0</v>
      </c>
      <c r="D6939" s="9">
        <v>3.0</v>
      </c>
      <c r="E6939" s="9">
        <v>0.0</v>
      </c>
      <c r="F6939" s="9">
        <v>3.0</v>
      </c>
      <c r="G6939" s="9">
        <v>1.0</v>
      </c>
      <c r="H6939" s="11">
        <f>IFERROR(__xludf.DUMMYFUNCTION("IFERROR(FILTER(Filter!$A$1:A9983,Filter!$A$1:A9983=A6939),0)"),0.0)</f>
        <v>0</v>
      </c>
    </row>
    <row r="6940">
      <c r="A6940" s="8" t="s">
        <v>6681</v>
      </c>
      <c r="B6940" s="9">
        <v>9.0</v>
      </c>
      <c r="C6940" s="9">
        <v>0.0</v>
      </c>
      <c r="D6940" s="9">
        <v>7.0</v>
      </c>
      <c r="E6940" s="9">
        <v>2.0</v>
      </c>
      <c r="F6940" s="9">
        <v>9.0</v>
      </c>
      <c r="G6940" s="9">
        <v>1.0</v>
      </c>
      <c r="H6940" s="11">
        <f>IFERROR(__xludf.DUMMYFUNCTION("IFERROR(FILTER(Filter!$A$1:A9983,Filter!$A$1:A9983=A6940),0)"),0.0)</f>
        <v>0</v>
      </c>
    </row>
    <row r="6941">
      <c r="A6941" s="8" t="s">
        <v>6682</v>
      </c>
      <c r="B6941" s="9">
        <v>4.0</v>
      </c>
      <c r="C6941" s="9">
        <v>0.0</v>
      </c>
      <c r="D6941" s="9">
        <v>4.0</v>
      </c>
      <c r="E6941" s="9">
        <v>0.0</v>
      </c>
      <c r="F6941" s="9">
        <v>4.0</v>
      </c>
      <c r="G6941" s="9">
        <v>1.0</v>
      </c>
      <c r="H6941" s="11">
        <f>IFERROR(__xludf.DUMMYFUNCTION("IFERROR(FILTER(Filter!$A$1:A9983,Filter!$A$1:A9983=A6941),0)"),0.0)</f>
        <v>0</v>
      </c>
    </row>
    <row r="6942">
      <c r="A6942" s="8" t="s">
        <v>6683</v>
      </c>
      <c r="B6942" s="9">
        <v>1.0</v>
      </c>
      <c r="C6942" s="9">
        <v>0.0</v>
      </c>
      <c r="D6942" s="9">
        <v>1.0</v>
      </c>
      <c r="E6942" s="9">
        <v>0.0</v>
      </c>
      <c r="F6942" s="9">
        <v>1.0</v>
      </c>
      <c r="G6942" s="9">
        <v>1.0</v>
      </c>
      <c r="H6942" s="11">
        <f>IFERROR(__xludf.DUMMYFUNCTION("IFERROR(FILTER(Filter!$A$1:A9983,Filter!$A$1:A9983=A6942),0)"),0.0)</f>
        <v>0</v>
      </c>
    </row>
    <row r="6943">
      <c r="A6943" s="8" t="s">
        <v>6684</v>
      </c>
      <c r="B6943" s="9">
        <v>10.0</v>
      </c>
      <c r="C6943" s="9">
        <v>0.0</v>
      </c>
      <c r="D6943" s="9">
        <v>9.0</v>
      </c>
      <c r="E6943" s="9">
        <v>1.0</v>
      </c>
      <c r="F6943" s="9">
        <v>10.0</v>
      </c>
      <c r="G6943" s="9">
        <v>1.0</v>
      </c>
      <c r="H6943" s="11">
        <f>IFERROR(__xludf.DUMMYFUNCTION("IFERROR(FILTER(Filter!$A$1:A9983,Filter!$A$1:A9983=A6943),0)"),0.0)</f>
        <v>0</v>
      </c>
    </row>
    <row r="6944">
      <c r="A6944" s="8" t="s">
        <v>6685</v>
      </c>
      <c r="B6944" s="9">
        <v>22.0</v>
      </c>
      <c r="C6944" s="9">
        <v>0.0</v>
      </c>
      <c r="D6944" s="9">
        <v>19.0</v>
      </c>
      <c r="E6944" s="9">
        <v>3.0</v>
      </c>
      <c r="F6944" s="9">
        <v>22.0</v>
      </c>
      <c r="G6944" s="9">
        <v>1.0</v>
      </c>
      <c r="H6944" s="11">
        <f>IFERROR(__xludf.DUMMYFUNCTION("IFERROR(FILTER(Filter!$A$1:A9983,Filter!$A$1:A9983=A6944),0)"),0.0)</f>
        <v>0</v>
      </c>
    </row>
    <row r="6945">
      <c r="A6945" s="8" t="s">
        <v>6686</v>
      </c>
      <c r="B6945" s="9">
        <v>6.0</v>
      </c>
      <c r="C6945" s="9">
        <v>0.0</v>
      </c>
      <c r="D6945" s="9">
        <v>6.0</v>
      </c>
      <c r="E6945" s="9">
        <v>0.0</v>
      </c>
      <c r="F6945" s="9">
        <v>6.0</v>
      </c>
      <c r="G6945" s="9">
        <v>1.0</v>
      </c>
      <c r="H6945" s="11">
        <f>IFERROR(__xludf.DUMMYFUNCTION("IFERROR(FILTER(Filter!$A$1:A9983,Filter!$A$1:A9983=A6945),0)"),0.0)</f>
        <v>0</v>
      </c>
    </row>
    <row r="6946">
      <c r="A6946" s="8" t="s">
        <v>6687</v>
      </c>
      <c r="B6946" s="9">
        <v>8.0</v>
      </c>
      <c r="C6946" s="9">
        <v>0.0</v>
      </c>
      <c r="D6946" s="9">
        <v>5.0</v>
      </c>
      <c r="E6946" s="9">
        <v>3.0</v>
      </c>
      <c r="F6946" s="9">
        <v>8.0</v>
      </c>
      <c r="G6946" s="9">
        <v>1.0</v>
      </c>
      <c r="H6946" s="11">
        <f>IFERROR(__xludf.DUMMYFUNCTION("IFERROR(FILTER(Filter!$A$1:A9983,Filter!$A$1:A9983=A6946),0)"),0.0)</f>
        <v>0</v>
      </c>
    </row>
    <row r="6947">
      <c r="A6947" s="8" t="s">
        <v>6688</v>
      </c>
      <c r="B6947" s="9">
        <v>7.0</v>
      </c>
      <c r="C6947" s="9">
        <v>0.0</v>
      </c>
      <c r="D6947" s="9">
        <v>6.0</v>
      </c>
      <c r="E6947" s="9">
        <v>1.0</v>
      </c>
      <c r="F6947" s="9">
        <v>7.0</v>
      </c>
      <c r="G6947" s="9">
        <v>1.0</v>
      </c>
      <c r="H6947" s="11">
        <f>IFERROR(__xludf.DUMMYFUNCTION("IFERROR(FILTER(Filter!$A$1:A9983,Filter!$A$1:A9983=A6947),0)"),0.0)</f>
        <v>0</v>
      </c>
    </row>
    <row r="6948">
      <c r="A6948" s="8" t="s">
        <v>6689</v>
      </c>
      <c r="B6948" s="9">
        <v>12.0</v>
      </c>
      <c r="C6948" s="9">
        <v>0.0</v>
      </c>
      <c r="D6948" s="9">
        <v>11.0</v>
      </c>
      <c r="E6948" s="9">
        <v>1.0</v>
      </c>
      <c r="F6948" s="9">
        <v>12.0</v>
      </c>
      <c r="G6948" s="9">
        <v>1.0</v>
      </c>
      <c r="H6948" s="11">
        <f>IFERROR(__xludf.DUMMYFUNCTION("IFERROR(FILTER(Filter!$A$1:A9983,Filter!$A$1:A9983=A6948),0)"),0.0)</f>
        <v>0</v>
      </c>
    </row>
    <row r="6949">
      <c r="A6949" s="8" t="s">
        <v>6690</v>
      </c>
      <c r="B6949" s="9">
        <v>8.0</v>
      </c>
      <c r="C6949" s="9">
        <v>0.0</v>
      </c>
      <c r="D6949" s="9">
        <v>7.0</v>
      </c>
      <c r="E6949" s="9">
        <v>1.0</v>
      </c>
      <c r="F6949" s="9">
        <v>8.0</v>
      </c>
      <c r="G6949" s="9">
        <v>1.0</v>
      </c>
      <c r="H6949" s="11">
        <f>IFERROR(__xludf.DUMMYFUNCTION("IFERROR(FILTER(Filter!$A$1:A9983,Filter!$A$1:A9983=A6949),0)"),0.0)</f>
        <v>0</v>
      </c>
    </row>
    <row r="6950">
      <c r="A6950" s="8" t="s">
        <v>6691</v>
      </c>
      <c r="B6950" s="9">
        <v>6.0</v>
      </c>
      <c r="C6950" s="9">
        <v>0.0</v>
      </c>
      <c r="D6950" s="9">
        <v>6.0</v>
      </c>
      <c r="E6950" s="9">
        <v>0.0</v>
      </c>
      <c r="F6950" s="9">
        <v>6.0</v>
      </c>
      <c r="G6950" s="9">
        <v>1.0</v>
      </c>
      <c r="H6950" s="11">
        <f>IFERROR(__xludf.DUMMYFUNCTION("IFERROR(FILTER(Filter!$A$1:A9983,Filter!$A$1:A9983=A6950),0)"),0.0)</f>
        <v>0</v>
      </c>
    </row>
    <row r="6951">
      <c r="A6951" s="8" t="s">
        <v>6692</v>
      </c>
      <c r="B6951" s="9">
        <v>6.0</v>
      </c>
      <c r="C6951" s="9">
        <v>0.0</v>
      </c>
      <c r="D6951" s="9">
        <v>5.0</v>
      </c>
      <c r="E6951" s="9">
        <v>1.0</v>
      </c>
      <c r="F6951" s="9">
        <v>6.0</v>
      </c>
      <c r="G6951" s="9">
        <v>1.0</v>
      </c>
      <c r="H6951" s="11">
        <f>IFERROR(__xludf.DUMMYFUNCTION("IFERROR(FILTER(Filter!$A$1:A9983,Filter!$A$1:A9983=A6951),0)"),0.0)</f>
        <v>0</v>
      </c>
    </row>
    <row r="6952">
      <c r="A6952" s="8" t="s">
        <v>6693</v>
      </c>
      <c r="B6952" s="9">
        <v>9.0</v>
      </c>
      <c r="C6952" s="9">
        <v>0.0</v>
      </c>
      <c r="D6952" s="9">
        <v>6.0</v>
      </c>
      <c r="E6952" s="9">
        <v>3.0</v>
      </c>
      <c r="F6952" s="9">
        <v>9.0</v>
      </c>
      <c r="G6952" s="9">
        <v>1.0</v>
      </c>
      <c r="H6952" s="11">
        <f>IFERROR(__xludf.DUMMYFUNCTION("IFERROR(FILTER(Filter!$A$1:A9983,Filter!$A$1:A9983=A6952),0)"),0.0)</f>
        <v>0</v>
      </c>
    </row>
    <row r="6953">
      <c r="A6953" s="8" t="s">
        <v>6694</v>
      </c>
      <c r="B6953" s="9">
        <v>11.0</v>
      </c>
      <c r="C6953" s="9">
        <v>0.0</v>
      </c>
      <c r="D6953" s="9">
        <v>11.0</v>
      </c>
      <c r="E6953" s="9">
        <v>0.0</v>
      </c>
      <c r="F6953" s="9">
        <v>11.0</v>
      </c>
      <c r="G6953" s="9">
        <v>1.0</v>
      </c>
      <c r="H6953" s="11">
        <f>IFERROR(__xludf.DUMMYFUNCTION("IFERROR(FILTER(Filter!$A$1:A9983,Filter!$A$1:A9983=A6953),0)"),0.0)</f>
        <v>0</v>
      </c>
    </row>
    <row r="6954">
      <c r="A6954" s="8" t="s">
        <v>6695</v>
      </c>
      <c r="B6954" s="9">
        <v>12.0</v>
      </c>
      <c r="C6954" s="9">
        <v>0.0</v>
      </c>
      <c r="D6954" s="9">
        <v>12.0</v>
      </c>
      <c r="E6954" s="9">
        <v>0.0</v>
      </c>
      <c r="F6954" s="9">
        <v>12.0</v>
      </c>
      <c r="G6954" s="9">
        <v>1.0</v>
      </c>
      <c r="H6954" s="11">
        <f>IFERROR(__xludf.DUMMYFUNCTION("IFERROR(FILTER(Filter!$A$1:A9983,Filter!$A$1:A9983=A6954),0)"),0.0)</f>
        <v>0</v>
      </c>
    </row>
    <row r="6955">
      <c r="A6955" s="8" t="s">
        <v>6696</v>
      </c>
      <c r="B6955" s="9">
        <v>11.0</v>
      </c>
      <c r="C6955" s="9">
        <v>0.0</v>
      </c>
      <c r="D6955" s="9">
        <v>8.0</v>
      </c>
      <c r="E6955" s="9">
        <v>3.0</v>
      </c>
      <c r="F6955" s="9">
        <v>11.0</v>
      </c>
      <c r="G6955" s="9">
        <v>1.0</v>
      </c>
      <c r="H6955" s="11">
        <f>IFERROR(__xludf.DUMMYFUNCTION("IFERROR(FILTER(Filter!$A$1:A9983,Filter!$A$1:A9983=A6955),0)"),0.0)</f>
        <v>0</v>
      </c>
    </row>
    <row r="6956">
      <c r="A6956" s="8" t="s">
        <v>6697</v>
      </c>
      <c r="B6956" s="9">
        <v>3.0</v>
      </c>
      <c r="C6956" s="9">
        <v>0.0</v>
      </c>
      <c r="D6956" s="9">
        <v>2.0</v>
      </c>
      <c r="E6956" s="9">
        <v>1.0</v>
      </c>
      <c r="F6956" s="9">
        <v>3.0</v>
      </c>
      <c r="G6956" s="9">
        <v>1.0</v>
      </c>
      <c r="H6956" s="11">
        <f>IFERROR(__xludf.DUMMYFUNCTION("IFERROR(FILTER(Filter!$A$1:A9983,Filter!$A$1:A9983=A6956),0)"),0.0)</f>
        <v>0</v>
      </c>
    </row>
    <row r="6957">
      <c r="A6957" s="8" t="s">
        <v>6698</v>
      </c>
      <c r="B6957" s="9">
        <v>1.0</v>
      </c>
      <c r="C6957" s="9">
        <v>0.0</v>
      </c>
      <c r="D6957" s="9">
        <v>1.0</v>
      </c>
      <c r="E6957" s="9">
        <v>0.0</v>
      </c>
      <c r="F6957" s="9">
        <v>1.0</v>
      </c>
      <c r="G6957" s="9">
        <v>1.0</v>
      </c>
      <c r="H6957" s="11">
        <f>IFERROR(__xludf.DUMMYFUNCTION("IFERROR(FILTER(Filter!$A$1:A9983,Filter!$A$1:A9983=A6957),0)"),0.0)</f>
        <v>0</v>
      </c>
    </row>
    <row r="6958">
      <c r="A6958" s="8" t="s">
        <v>6699</v>
      </c>
      <c r="B6958" s="9">
        <v>0.0</v>
      </c>
      <c r="C6958" s="9">
        <v>0.0</v>
      </c>
      <c r="D6958" s="9">
        <v>0.0</v>
      </c>
      <c r="E6958" s="9">
        <v>0.0</v>
      </c>
      <c r="F6958" s="9">
        <v>0.0</v>
      </c>
      <c r="G6958" s="9">
        <v>1.0</v>
      </c>
      <c r="H6958" s="11">
        <f>IFERROR(__xludf.DUMMYFUNCTION("IFERROR(FILTER(Filter!$A$1:A9983,Filter!$A$1:A9983=A6958),0)"),0.0)</f>
        <v>0</v>
      </c>
    </row>
    <row r="6959">
      <c r="A6959" s="8" t="s">
        <v>6700</v>
      </c>
      <c r="B6959" s="9">
        <v>11.0</v>
      </c>
      <c r="C6959" s="9">
        <v>0.0</v>
      </c>
      <c r="D6959" s="9">
        <v>10.0</v>
      </c>
      <c r="E6959" s="9">
        <v>1.0</v>
      </c>
      <c r="F6959" s="9">
        <v>11.0</v>
      </c>
      <c r="G6959" s="9">
        <v>1.0</v>
      </c>
      <c r="H6959" s="11">
        <f>IFERROR(__xludf.DUMMYFUNCTION("IFERROR(FILTER(Filter!$A$1:A9983,Filter!$A$1:A9983=A6959),0)"),0.0)</f>
        <v>0</v>
      </c>
    </row>
    <row r="6960">
      <c r="A6960" s="8" t="s">
        <v>6701</v>
      </c>
      <c r="B6960" s="9">
        <v>11.0</v>
      </c>
      <c r="C6960" s="9">
        <v>0.0</v>
      </c>
      <c r="D6960" s="9">
        <v>11.0</v>
      </c>
      <c r="E6960" s="9">
        <v>0.0</v>
      </c>
      <c r="F6960" s="9">
        <v>11.0</v>
      </c>
      <c r="G6960" s="9">
        <v>1.0</v>
      </c>
      <c r="H6960" s="11">
        <f>IFERROR(__xludf.DUMMYFUNCTION("IFERROR(FILTER(Filter!$A$1:A9983,Filter!$A$1:A9983=A6960),0)"),0.0)</f>
        <v>0</v>
      </c>
    </row>
    <row r="6961">
      <c r="A6961" s="8" t="s">
        <v>6702</v>
      </c>
      <c r="B6961" s="9">
        <v>9.0</v>
      </c>
      <c r="C6961" s="9">
        <v>0.0</v>
      </c>
      <c r="D6961" s="9">
        <v>9.0</v>
      </c>
      <c r="E6961" s="9">
        <v>0.0</v>
      </c>
      <c r="F6961" s="9">
        <v>9.0</v>
      </c>
      <c r="G6961" s="9">
        <v>1.0</v>
      </c>
      <c r="H6961" s="11">
        <f>IFERROR(__xludf.DUMMYFUNCTION("IFERROR(FILTER(Filter!$A$1:A9983,Filter!$A$1:A9983=A6961),0)"),0.0)</f>
        <v>0</v>
      </c>
    </row>
    <row r="6962">
      <c r="A6962" s="8" t="s">
        <v>6703</v>
      </c>
      <c r="B6962" s="9">
        <v>6.0</v>
      </c>
      <c r="C6962" s="9">
        <v>0.0</v>
      </c>
      <c r="D6962" s="9">
        <v>6.0</v>
      </c>
      <c r="E6962" s="9">
        <v>0.0</v>
      </c>
      <c r="F6962" s="9">
        <v>6.0</v>
      </c>
      <c r="G6962" s="9">
        <v>1.0</v>
      </c>
      <c r="H6962" s="11">
        <f>IFERROR(__xludf.DUMMYFUNCTION("IFERROR(FILTER(Filter!$A$1:A9983,Filter!$A$1:A9983=A6962),0)"),0.0)</f>
        <v>0</v>
      </c>
    </row>
    <row r="6963">
      <c r="A6963" s="8" t="s">
        <v>6704</v>
      </c>
      <c r="B6963" s="9">
        <v>14.0</v>
      </c>
      <c r="C6963" s="9">
        <v>0.0</v>
      </c>
      <c r="D6963" s="9">
        <v>14.0</v>
      </c>
      <c r="E6963" s="9">
        <v>0.0</v>
      </c>
      <c r="F6963" s="9">
        <v>14.0</v>
      </c>
      <c r="G6963" s="9">
        <v>1.0</v>
      </c>
      <c r="H6963" s="11">
        <f>IFERROR(__xludf.DUMMYFUNCTION("IFERROR(FILTER(Filter!$A$1:A9983,Filter!$A$1:A9983=A6963),0)"),0.0)</f>
        <v>0</v>
      </c>
    </row>
    <row r="6964">
      <c r="A6964" s="8" t="s">
        <v>6705</v>
      </c>
      <c r="B6964" s="9">
        <v>12.0</v>
      </c>
      <c r="C6964" s="9">
        <v>0.0</v>
      </c>
      <c r="D6964" s="9">
        <v>10.0</v>
      </c>
      <c r="E6964" s="9">
        <v>2.0</v>
      </c>
      <c r="F6964" s="9">
        <v>12.0</v>
      </c>
      <c r="G6964" s="9">
        <v>1.0</v>
      </c>
      <c r="H6964" s="11">
        <f>IFERROR(__xludf.DUMMYFUNCTION("IFERROR(FILTER(Filter!$A$1:A9983,Filter!$A$1:A9983=A6964),0)"),0.0)</f>
        <v>0</v>
      </c>
    </row>
    <row r="6965">
      <c r="A6965" s="8" t="s">
        <v>6706</v>
      </c>
      <c r="B6965" s="9">
        <v>5.0</v>
      </c>
      <c r="C6965" s="9">
        <v>0.0</v>
      </c>
      <c r="D6965" s="9">
        <v>5.0</v>
      </c>
      <c r="E6965" s="9">
        <v>0.0</v>
      </c>
      <c r="F6965" s="9">
        <v>5.0</v>
      </c>
      <c r="G6965" s="9">
        <v>1.0</v>
      </c>
      <c r="H6965" s="11">
        <f>IFERROR(__xludf.DUMMYFUNCTION("IFERROR(FILTER(Filter!$A$1:A9983,Filter!$A$1:A9983=A6965),0)"),0.0)</f>
        <v>0</v>
      </c>
    </row>
    <row r="6966">
      <c r="A6966" s="8" t="s">
        <v>6707</v>
      </c>
      <c r="B6966" s="9">
        <v>11.0</v>
      </c>
      <c r="C6966" s="9">
        <v>0.0</v>
      </c>
      <c r="D6966" s="9">
        <v>11.0</v>
      </c>
      <c r="E6966" s="9">
        <v>0.0</v>
      </c>
      <c r="F6966" s="9">
        <v>11.0</v>
      </c>
      <c r="G6966" s="9">
        <v>1.0</v>
      </c>
      <c r="H6966" s="11">
        <f>IFERROR(__xludf.DUMMYFUNCTION("IFERROR(FILTER(Filter!$A$1:A9983,Filter!$A$1:A9983=A6966),0)"),0.0)</f>
        <v>0</v>
      </c>
    </row>
    <row r="6967">
      <c r="A6967" s="8" t="s">
        <v>6708</v>
      </c>
      <c r="B6967" s="9">
        <v>16.0</v>
      </c>
      <c r="C6967" s="9">
        <v>0.0</v>
      </c>
      <c r="D6967" s="9">
        <v>12.0</v>
      </c>
      <c r="E6967" s="9">
        <v>4.0</v>
      </c>
      <c r="F6967" s="9">
        <v>16.0</v>
      </c>
      <c r="G6967" s="9">
        <v>1.0</v>
      </c>
      <c r="H6967" s="11">
        <f>IFERROR(__xludf.DUMMYFUNCTION("IFERROR(FILTER(Filter!$A$1:A9983,Filter!$A$1:A9983=A6967),0)"),0.0)</f>
        <v>0</v>
      </c>
    </row>
    <row r="6968">
      <c r="A6968" s="8" t="s">
        <v>6709</v>
      </c>
      <c r="B6968" s="9">
        <v>17.0</v>
      </c>
      <c r="C6968" s="9">
        <v>0.0</v>
      </c>
      <c r="D6968" s="9">
        <v>17.0</v>
      </c>
      <c r="E6968" s="9">
        <v>0.0</v>
      </c>
      <c r="F6968" s="9">
        <v>17.0</v>
      </c>
      <c r="G6968" s="9">
        <v>1.0</v>
      </c>
      <c r="H6968" s="11">
        <f>IFERROR(__xludf.DUMMYFUNCTION("IFERROR(FILTER(Filter!$A$1:A9983,Filter!$A$1:A9983=A6968),0)"),0.0)</f>
        <v>0</v>
      </c>
    </row>
    <row r="6969">
      <c r="A6969" s="8" t="s">
        <v>6710</v>
      </c>
      <c r="B6969" s="9">
        <v>13.0</v>
      </c>
      <c r="C6969" s="9">
        <v>0.0</v>
      </c>
      <c r="D6969" s="9">
        <v>12.0</v>
      </c>
      <c r="E6969" s="9">
        <v>1.0</v>
      </c>
      <c r="F6969" s="9">
        <v>13.0</v>
      </c>
      <c r="G6969" s="9">
        <v>1.0</v>
      </c>
      <c r="H6969" s="11">
        <f>IFERROR(__xludf.DUMMYFUNCTION("IFERROR(FILTER(Filter!$A$1:A9983,Filter!$A$1:A9983=A6969),0)"),0.0)</f>
        <v>0</v>
      </c>
    </row>
    <row r="6970">
      <c r="A6970" s="8" t="s">
        <v>6711</v>
      </c>
      <c r="B6970" s="9">
        <v>13.0</v>
      </c>
      <c r="C6970" s="9">
        <v>0.0</v>
      </c>
      <c r="D6970" s="9">
        <v>11.0</v>
      </c>
      <c r="E6970" s="9">
        <v>2.0</v>
      </c>
      <c r="F6970" s="9">
        <v>13.0</v>
      </c>
      <c r="G6970" s="9">
        <v>1.0</v>
      </c>
      <c r="H6970" s="11">
        <f>IFERROR(__xludf.DUMMYFUNCTION("IFERROR(FILTER(Filter!$A$1:A9983,Filter!$A$1:A9983=A6970),0)"),0.0)</f>
        <v>0</v>
      </c>
    </row>
    <row r="6971">
      <c r="A6971" s="8" t="s">
        <v>6712</v>
      </c>
      <c r="B6971" s="9">
        <v>9.0</v>
      </c>
      <c r="C6971" s="9">
        <v>0.0</v>
      </c>
      <c r="D6971" s="9">
        <v>9.0</v>
      </c>
      <c r="E6971" s="9">
        <v>0.0</v>
      </c>
      <c r="F6971" s="9">
        <v>9.0</v>
      </c>
      <c r="G6971" s="9">
        <v>1.0</v>
      </c>
      <c r="H6971" s="11">
        <f>IFERROR(__xludf.DUMMYFUNCTION("IFERROR(FILTER(Filter!$A$1:A9983,Filter!$A$1:A9983=A6971),0)"),0.0)</f>
        <v>0</v>
      </c>
    </row>
    <row r="6972" hidden="1">
      <c r="A6972" s="8"/>
      <c r="B6972" s="9"/>
      <c r="C6972" s="9"/>
      <c r="D6972" s="9"/>
      <c r="E6972" s="9"/>
      <c r="F6972" s="9"/>
      <c r="G6972" s="9"/>
      <c r="H6972" s="11"/>
    </row>
    <row r="6973">
      <c r="A6973" s="8" t="s">
        <v>6713</v>
      </c>
      <c r="B6973" s="9">
        <v>13.0</v>
      </c>
      <c r="C6973" s="9">
        <v>0.0</v>
      </c>
      <c r="D6973" s="9">
        <v>13.0</v>
      </c>
      <c r="E6973" s="9">
        <v>0.0</v>
      </c>
      <c r="F6973" s="9">
        <v>13.0</v>
      </c>
      <c r="G6973" s="9">
        <v>1.0</v>
      </c>
      <c r="H6973" s="11">
        <f>IFERROR(__xludf.DUMMYFUNCTION("IFERROR(FILTER(Filter!$A$1:A9983,Filter!$A$1:A9983=A6973),0)"),0.0)</f>
        <v>0</v>
      </c>
    </row>
    <row r="6974">
      <c r="A6974" s="8" t="s">
        <v>6714</v>
      </c>
      <c r="B6974" s="9">
        <v>12.0</v>
      </c>
      <c r="C6974" s="9">
        <v>0.0</v>
      </c>
      <c r="D6974" s="9">
        <v>10.0</v>
      </c>
      <c r="E6974" s="9">
        <v>2.0</v>
      </c>
      <c r="F6974" s="9">
        <v>12.0</v>
      </c>
      <c r="G6974" s="9">
        <v>1.0</v>
      </c>
      <c r="H6974" s="11">
        <f>IFERROR(__xludf.DUMMYFUNCTION("IFERROR(FILTER(Filter!$A$1:A9983,Filter!$A$1:A9983=A6974),0)"),0.0)</f>
        <v>0</v>
      </c>
    </row>
    <row r="6975">
      <c r="A6975" s="8" t="s">
        <v>6715</v>
      </c>
      <c r="B6975" s="9">
        <v>4.0</v>
      </c>
      <c r="C6975" s="9">
        <v>0.0</v>
      </c>
      <c r="D6975" s="9">
        <v>4.0</v>
      </c>
      <c r="E6975" s="9">
        <v>0.0</v>
      </c>
      <c r="F6975" s="9">
        <v>4.0</v>
      </c>
      <c r="G6975" s="9">
        <v>1.0</v>
      </c>
      <c r="H6975" s="11">
        <f>IFERROR(__xludf.DUMMYFUNCTION("IFERROR(FILTER(Filter!$A$1:A9983,Filter!$A$1:A9983=A6975),0)"),0.0)</f>
        <v>0</v>
      </c>
    </row>
    <row r="6976">
      <c r="A6976" s="8" t="s">
        <v>6716</v>
      </c>
      <c r="B6976" s="9">
        <v>6.0</v>
      </c>
      <c r="C6976" s="9">
        <v>0.0</v>
      </c>
      <c r="D6976" s="9">
        <v>6.0</v>
      </c>
      <c r="E6976" s="9">
        <v>0.0</v>
      </c>
      <c r="F6976" s="9">
        <v>6.0</v>
      </c>
      <c r="G6976" s="9">
        <v>1.0</v>
      </c>
      <c r="H6976" s="11">
        <f>IFERROR(__xludf.DUMMYFUNCTION("IFERROR(FILTER(Filter!$A$1:A9983,Filter!$A$1:A9983=A6976),0)"),0.0)</f>
        <v>0</v>
      </c>
    </row>
    <row r="6977">
      <c r="A6977" s="8" t="s">
        <v>6717</v>
      </c>
      <c r="B6977" s="9">
        <v>5.0</v>
      </c>
      <c r="C6977" s="9">
        <v>0.0</v>
      </c>
      <c r="D6977" s="9">
        <v>5.0</v>
      </c>
      <c r="E6977" s="9">
        <v>0.0</v>
      </c>
      <c r="F6977" s="9">
        <v>5.0</v>
      </c>
      <c r="G6977" s="9">
        <v>1.0</v>
      </c>
      <c r="H6977" s="11">
        <f>IFERROR(__xludf.DUMMYFUNCTION("IFERROR(FILTER(Filter!$A$1:A9983,Filter!$A$1:A9983=A6977),0)"),0.0)</f>
        <v>0</v>
      </c>
    </row>
    <row r="6978">
      <c r="A6978" s="8" t="s">
        <v>6718</v>
      </c>
      <c r="B6978" s="9">
        <v>17.0</v>
      </c>
      <c r="C6978" s="9">
        <v>0.0</v>
      </c>
      <c r="D6978" s="9">
        <v>15.0</v>
      </c>
      <c r="E6978" s="9">
        <v>2.0</v>
      </c>
      <c r="F6978" s="9">
        <v>17.0</v>
      </c>
      <c r="G6978" s="9">
        <v>1.0</v>
      </c>
      <c r="H6978" s="11">
        <f>IFERROR(__xludf.DUMMYFUNCTION("IFERROR(FILTER(Filter!$A$1:A9983,Filter!$A$1:A9983=A6978),0)"),0.0)</f>
        <v>0</v>
      </c>
    </row>
    <row r="6979">
      <c r="A6979" s="8" t="s">
        <v>6719</v>
      </c>
      <c r="B6979" s="9">
        <v>8.0</v>
      </c>
      <c r="C6979" s="9">
        <v>0.0</v>
      </c>
      <c r="D6979" s="9">
        <v>8.0</v>
      </c>
      <c r="E6979" s="9">
        <v>0.0</v>
      </c>
      <c r="F6979" s="9">
        <v>8.0</v>
      </c>
      <c r="G6979" s="9">
        <v>1.0</v>
      </c>
      <c r="H6979" s="11">
        <f>IFERROR(__xludf.DUMMYFUNCTION("IFERROR(FILTER(Filter!$A$1:A9983,Filter!$A$1:A9983=A6979),0)"),0.0)</f>
        <v>0</v>
      </c>
    </row>
    <row r="6980">
      <c r="A6980" s="8" t="s">
        <v>6720</v>
      </c>
      <c r="B6980" s="9">
        <v>8.0</v>
      </c>
      <c r="C6980" s="9">
        <v>0.0</v>
      </c>
      <c r="D6980" s="9">
        <v>8.0</v>
      </c>
      <c r="E6980" s="9">
        <v>0.0</v>
      </c>
      <c r="F6980" s="9">
        <v>8.0</v>
      </c>
      <c r="G6980" s="9">
        <v>1.0</v>
      </c>
      <c r="H6980" s="11">
        <f>IFERROR(__xludf.DUMMYFUNCTION("IFERROR(FILTER(Filter!$A$1:A9983,Filter!$A$1:A9983=A6980),0)"),0.0)</f>
        <v>0</v>
      </c>
    </row>
    <row r="6981">
      <c r="A6981" s="8" t="s">
        <v>6721</v>
      </c>
      <c r="B6981" s="9">
        <v>5.0</v>
      </c>
      <c r="C6981" s="9">
        <v>0.0</v>
      </c>
      <c r="D6981" s="9">
        <v>4.0</v>
      </c>
      <c r="E6981" s="9">
        <v>1.0</v>
      </c>
      <c r="F6981" s="9">
        <v>5.0</v>
      </c>
      <c r="G6981" s="9">
        <v>1.0</v>
      </c>
      <c r="H6981" s="11">
        <f>IFERROR(__xludf.DUMMYFUNCTION("IFERROR(FILTER(Filter!$A$1:A9983,Filter!$A$1:A9983=A6981),0)"),0.0)</f>
        <v>0</v>
      </c>
    </row>
    <row r="6982">
      <c r="A6982" s="8" t="s">
        <v>6722</v>
      </c>
      <c r="B6982" s="9">
        <v>5.0</v>
      </c>
      <c r="C6982" s="9">
        <v>0.0</v>
      </c>
      <c r="D6982" s="9">
        <v>3.0</v>
      </c>
      <c r="E6982" s="9">
        <v>2.0</v>
      </c>
      <c r="F6982" s="9">
        <v>5.0</v>
      </c>
      <c r="G6982" s="9">
        <v>1.0</v>
      </c>
      <c r="H6982" s="11">
        <f>IFERROR(__xludf.DUMMYFUNCTION("IFERROR(FILTER(Filter!$A$1:A9983,Filter!$A$1:A9983=A6982),0)"),0.0)</f>
        <v>0</v>
      </c>
    </row>
    <row r="6983">
      <c r="A6983" s="8" t="s">
        <v>6723</v>
      </c>
      <c r="B6983" s="9">
        <v>10.0</v>
      </c>
      <c r="C6983" s="9">
        <v>0.0</v>
      </c>
      <c r="D6983" s="9">
        <v>8.0</v>
      </c>
      <c r="E6983" s="9">
        <v>2.0</v>
      </c>
      <c r="F6983" s="9">
        <v>10.0</v>
      </c>
      <c r="G6983" s="9">
        <v>1.0</v>
      </c>
      <c r="H6983" s="11">
        <f>IFERROR(__xludf.DUMMYFUNCTION("IFERROR(FILTER(Filter!$A$1:A9983,Filter!$A$1:A9983=A6983),0)"),0.0)</f>
        <v>0</v>
      </c>
    </row>
    <row r="6984">
      <c r="A6984" s="8" t="s">
        <v>6724</v>
      </c>
      <c r="B6984" s="9">
        <v>12.0</v>
      </c>
      <c r="C6984" s="9">
        <v>0.0</v>
      </c>
      <c r="D6984" s="9">
        <v>12.0</v>
      </c>
      <c r="E6984" s="9">
        <v>0.0</v>
      </c>
      <c r="F6984" s="9">
        <v>12.0</v>
      </c>
      <c r="G6984" s="9">
        <v>1.0</v>
      </c>
      <c r="H6984" s="11">
        <f>IFERROR(__xludf.DUMMYFUNCTION("IFERROR(FILTER(Filter!$A$1:A9983,Filter!$A$1:A9983=A6984),0)"),0.0)</f>
        <v>0</v>
      </c>
    </row>
    <row r="6985">
      <c r="A6985" s="8" t="s">
        <v>6725</v>
      </c>
      <c r="B6985" s="9">
        <v>14.0</v>
      </c>
      <c r="C6985" s="9">
        <v>0.0</v>
      </c>
      <c r="D6985" s="9">
        <v>11.0</v>
      </c>
      <c r="E6985" s="9">
        <v>3.0</v>
      </c>
      <c r="F6985" s="9">
        <v>14.0</v>
      </c>
      <c r="G6985" s="9">
        <v>1.0</v>
      </c>
      <c r="H6985" s="11">
        <f>IFERROR(__xludf.DUMMYFUNCTION("IFERROR(FILTER(Filter!$A$1:A9983,Filter!$A$1:A9983=A6985),0)"),0.0)</f>
        <v>0</v>
      </c>
    </row>
    <row r="6986">
      <c r="A6986" s="8" t="s">
        <v>6726</v>
      </c>
      <c r="B6986" s="9">
        <v>4.0</v>
      </c>
      <c r="C6986" s="9">
        <v>0.0</v>
      </c>
      <c r="D6986" s="9">
        <v>4.0</v>
      </c>
      <c r="E6986" s="9">
        <v>0.0</v>
      </c>
      <c r="F6986" s="9">
        <v>4.0</v>
      </c>
      <c r="G6986" s="9">
        <v>1.0</v>
      </c>
      <c r="H6986" s="11">
        <f>IFERROR(__xludf.DUMMYFUNCTION("IFERROR(FILTER(Filter!$A$1:A9983,Filter!$A$1:A9983=A6986),0)"),0.0)</f>
        <v>0</v>
      </c>
    </row>
    <row r="6987">
      <c r="A6987" s="8" t="s">
        <v>6727</v>
      </c>
      <c r="B6987" s="9">
        <v>1.0</v>
      </c>
      <c r="C6987" s="9">
        <v>0.0</v>
      </c>
      <c r="D6987" s="9">
        <v>1.0</v>
      </c>
      <c r="E6987" s="9">
        <v>0.0</v>
      </c>
      <c r="F6987" s="9">
        <v>1.0</v>
      </c>
      <c r="G6987" s="9">
        <v>1.0</v>
      </c>
      <c r="H6987" s="11">
        <f>IFERROR(__xludf.DUMMYFUNCTION("IFERROR(FILTER(Filter!$A$1:A9983,Filter!$A$1:A9983=A6987),0)"),0.0)</f>
        <v>0</v>
      </c>
    </row>
    <row r="6988">
      <c r="A6988" s="8" t="s">
        <v>6728</v>
      </c>
      <c r="B6988" s="9">
        <v>5.0</v>
      </c>
      <c r="C6988" s="9">
        <v>0.0</v>
      </c>
      <c r="D6988" s="9">
        <v>5.0</v>
      </c>
      <c r="E6988" s="9">
        <v>0.0</v>
      </c>
      <c r="F6988" s="9">
        <v>5.0</v>
      </c>
      <c r="G6988" s="9">
        <v>1.0</v>
      </c>
      <c r="H6988" s="11">
        <f>IFERROR(__xludf.DUMMYFUNCTION("IFERROR(FILTER(Filter!$A$1:A9983,Filter!$A$1:A9983=A6988),0)"),0.0)</f>
        <v>0</v>
      </c>
    </row>
    <row r="6989">
      <c r="A6989" s="8" t="s">
        <v>6729</v>
      </c>
      <c r="B6989" s="9">
        <v>7.0</v>
      </c>
      <c r="C6989" s="9">
        <v>0.0</v>
      </c>
      <c r="D6989" s="9">
        <v>7.0</v>
      </c>
      <c r="E6989" s="9">
        <v>0.0</v>
      </c>
      <c r="F6989" s="9">
        <v>7.0</v>
      </c>
      <c r="G6989" s="9">
        <v>1.0</v>
      </c>
      <c r="H6989" s="11">
        <f>IFERROR(__xludf.DUMMYFUNCTION("IFERROR(FILTER(Filter!$A$1:A9983,Filter!$A$1:A9983=A6989),0)"),0.0)</f>
        <v>0</v>
      </c>
    </row>
    <row r="6990">
      <c r="A6990" s="8" t="s">
        <v>6730</v>
      </c>
      <c r="B6990" s="9">
        <v>11.0</v>
      </c>
      <c r="C6990" s="9">
        <v>0.0</v>
      </c>
      <c r="D6990" s="9">
        <v>9.0</v>
      </c>
      <c r="E6990" s="9">
        <v>2.0</v>
      </c>
      <c r="F6990" s="9">
        <v>11.0</v>
      </c>
      <c r="G6990" s="9">
        <v>1.0</v>
      </c>
      <c r="H6990" s="11">
        <f>IFERROR(__xludf.DUMMYFUNCTION("IFERROR(FILTER(Filter!$A$1:A9983,Filter!$A$1:A9983=A6990),0)"),0.0)</f>
        <v>0</v>
      </c>
    </row>
    <row r="6991">
      <c r="A6991" s="8" t="s">
        <v>6731</v>
      </c>
      <c r="B6991" s="9">
        <v>8.0</v>
      </c>
      <c r="C6991" s="9">
        <v>0.0</v>
      </c>
      <c r="D6991" s="9">
        <v>7.0</v>
      </c>
      <c r="E6991" s="9">
        <v>1.0</v>
      </c>
      <c r="F6991" s="9">
        <v>8.0</v>
      </c>
      <c r="G6991" s="9">
        <v>1.0</v>
      </c>
      <c r="H6991" s="11">
        <f>IFERROR(__xludf.DUMMYFUNCTION("IFERROR(FILTER(Filter!$A$1:A9983,Filter!$A$1:A9983=A6991),0)"),0.0)</f>
        <v>0</v>
      </c>
    </row>
    <row r="6992">
      <c r="A6992" s="8" t="s">
        <v>6732</v>
      </c>
      <c r="B6992" s="9">
        <v>11.0</v>
      </c>
      <c r="C6992" s="9">
        <v>0.0</v>
      </c>
      <c r="D6992" s="9">
        <v>11.0</v>
      </c>
      <c r="E6992" s="9">
        <v>0.0</v>
      </c>
      <c r="F6992" s="9">
        <v>11.0</v>
      </c>
      <c r="G6992" s="9">
        <v>1.0</v>
      </c>
      <c r="H6992" s="11">
        <f>IFERROR(__xludf.DUMMYFUNCTION("IFERROR(FILTER(Filter!$A$1:A9983,Filter!$A$1:A9983=A6992),0)"),0.0)</f>
        <v>0</v>
      </c>
    </row>
    <row r="6993" hidden="1">
      <c r="A6993" s="8"/>
      <c r="B6993" s="9"/>
      <c r="C6993" s="9"/>
      <c r="D6993" s="9"/>
      <c r="E6993" s="9"/>
      <c r="F6993" s="9"/>
      <c r="G6993" s="9"/>
      <c r="H6993" s="11"/>
    </row>
    <row r="6994">
      <c r="A6994" s="8" t="s">
        <v>6733</v>
      </c>
      <c r="B6994" s="9">
        <v>8.0</v>
      </c>
      <c r="C6994" s="9">
        <v>0.0</v>
      </c>
      <c r="D6994" s="9">
        <v>7.0</v>
      </c>
      <c r="E6994" s="9">
        <v>1.0</v>
      </c>
      <c r="F6994" s="9">
        <v>8.0</v>
      </c>
      <c r="G6994" s="9">
        <v>1.0</v>
      </c>
      <c r="H6994" s="11">
        <f>IFERROR(__xludf.DUMMYFUNCTION("IFERROR(FILTER(Filter!$A$1:A9983,Filter!$A$1:A9983=A6994),0)"),0.0)</f>
        <v>0</v>
      </c>
    </row>
    <row r="6995">
      <c r="A6995" s="8" t="s">
        <v>6734</v>
      </c>
      <c r="B6995" s="9">
        <v>5.0</v>
      </c>
      <c r="C6995" s="9">
        <v>0.0</v>
      </c>
      <c r="D6995" s="9">
        <v>5.0</v>
      </c>
      <c r="E6995" s="9">
        <v>0.0</v>
      </c>
      <c r="F6995" s="9">
        <v>5.0</v>
      </c>
      <c r="G6995" s="9">
        <v>1.0</v>
      </c>
      <c r="H6995" s="11">
        <f>IFERROR(__xludf.DUMMYFUNCTION("IFERROR(FILTER(Filter!$A$1:A9983,Filter!$A$1:A9983=A6995),0)"),0.0)</f>
        <v>0</v>
      </c>
    </row>
    <row r="6996">
      <c r="A6996" s="8" t="s">
        <v>6735</v>
      </c>
      <c r="B6996" s="9">
        <v>5.0</v>
      </c>
      <c r="C6996" s="9">
        <v>0.0</v>
      </c>
      <c r="D6996" s="9">
        <v>5.0</v>
      </c>
      <c r="E6996" s="9">
        <v>0.0</v>
      </c>
      <c r="F6996" s="9">
        <v>5.0</v>
      </c>
      <c r="G6996" s="9">
        <v>1.0</v>
      </c>
      <c r="H6996" s="11">
        <f>IFERROR(__xludf.DUMMYFUNCTION("IFERROR(FILTER(Filter!$A$1:A9983,Filter!$A$1:A9983=A6996),0)"),0.0)</f>
        <v>0</v>
      </c>
    </row>
    <row r="6997">
      <c r="A6997" s="8" t="s">
        <v>6736</v>
      </c>
      <c r="B6997" s="9">
        <v>7.0</v>
      </c>
      <c r="C6997" s="9">
        <v>0.0</v>
      </c>
      <c r="D6997" s="9">
        <v>7.0</v>
      </c>
      <c r="E6997" s="9">
        <v>0.0</v>
      </c>
      <c r="F6997" s="9">
        <v>7.0</v>
      </c>
      <c r="G6997" s="9">
        <v>1.0</v>
      </c>
      <c r="H6997" s="11">
        <f>IFERROR(__xludf.DUMMYFUNCTION("IFERROR(FILTER(Filter!$A$1:A9983,Filter!$A$1:A9983=A6997),0)"),0.0)</f>
        <v>0</v>
      </c>
    </row>
    <row r="6998">
      <c r="A6998" s="8" t="s">
        <v>6737</v>
      </c>
      <c r="B6998" s="9">
        <v>7.0</v>
      </c>
      <c r="C6998" s="9">
        <v>0.0</v>
      </c>
      <c r="D6998" s="9">
        <v>7.0</v>
      </c>
      <c r="E6998" s="9">
        <v>0.0</v>
      </c>
      <c r="F6998" s="9">
        <v>7.0</v>
      </c>
      <c r="G6998" s="9">
        <v>1.0</v>
      </c>
      <c r="H6998" s="11">
        <f>IFERROR(__xludf.DUMMYFUNCTION("IFERROR(FILTER(Filter!$A$1:A9983,Filter!$A$1:A9983=A6998),0)"),0.0)</f>
        <v>0</v>
      </c>
    </row>
    <row r="6999">
      <c r="A6999" s="8" t="s">
        <v>6738</v>
      </c>
      <c r="B6999" s="9">
        <v>14.0</v>
      </c>
      <c r="C6999" s="9">
        <v>0.0</v>
      </c>
      <c r="D6999" s="9">
        <v>12.0</v>
      </c>
      <c r="E6999" s="9">
        <v>2.0</v>
      </c>
      <c r="F6999" s="9">
        <v>14.0</v>
      </c>
      <c r="G6999" s="9">
        <v>1.0</v>
      </c>
      <c r="H6999" s="11">
        <f>IFERROR(__xludf.DUMMYFUNCTION("IFERROR(FILTER(Filter!$A$1:A9983,Filter!$A$1:A9983=A6999),0)"),0.0)</f>
        <v>0</v>
      </c>
    </row>
    <row r="7000">
      <c r="A7000" s="8" t="s">
        <v>6739</v>
      </c>
      <c r="B7000" s="9">
        <v>9.0</v>
      </c>
      <c r="C7000" s="9">
        <v>0.0</v>
      </c>
      <c r="D7000" s="9">
        <v>9.0</v>
      </c>
      <c r="E7000" s="9">
        <v>0.0</v>
      </c>
      <c r="F7000" s="9">
        <v>9.0</v>
      </c>
      <c r="G7000" s="9">
        <v>1.0</v>
      </c>
      <c r="H7000" s="11">
        <f>IFERROR(__xludf.DUMMYFUNCTION("IFERROR(FILTER(Filter!$A$1:A9983,Filter!$A$1:A9983=A7000),0)"),0.0)</f>
        <v>0</v>
      </c>
    </row>
    <row r="7001">
      <c r="A7001" s="8" t="s">
        <v>6740</v>
      </c>
      <c r="B7001" s="9">
        <v>11.0</v>
      </c>
      <c r="C7001" s="9">
        <v>0.0</v>
      </c>
      <c r="D7001" s="9">
        <v>10.0</v>
      </c>
      <c r="E7001" s="9">
        <v>1.0</v>
      </c>
      <c r="F7001" s="9">
        <v>11.0</v>
      </c>
      <c r="G7001" s="9">
        <v>1.0</v>
      </c>
      <c r="H7001" s="11">
        <f>IFERROR(__xludf.DUMMYFUNCTION("IFERROR(FILTER(Filter!$A$1:A9983,Filter!$A$1:A9983=A7001),0)"),0.0)</f>
        <v>0</v>
      </c>
    </row>
    <row r="7002">
      <c r="A7002" s="8" t="s">
        <v>6741</v>
      </c>
      <c r="B7002" s="9">
        <v>8.0</v>
      </c>
      <c r="C7002" s="9">
        <v>0.0</v>
      </c>
      <c r="D7002" s="9">
        <v>8.0</v>
      </c>
      <c r="E7002" s="9">
        <v>0.0</v>
      </c>
      <c r="F7002" s="9">
        <v>8.0</v>
      </c>
      <c r="G7002" s="9">
        <v>1.0</v>
      </c>
      <c r="H7002" s="11">
        <f>IFERROR(__xludf.DUMMYFUNCTION("IFERROR(FILTER(Filter!$A$1:A9983,Filter!$A$1:A9983=A7002),0)"),0.0)</f>
        <v>0</v>
      </c>
    </row>
    <row r="7003">
      <c r="A7003" s="8" t="s">
        <v>6742</v>
      </c>
      <c r="B7003" s="9">
        <v>16.0</v>
      </c>
      <c r="C7003" s="9">
        <v>0.0</v>
      </c>
      <c r="D7003" s="9">
        <v>14.0</v>
      </c>
      <c r="E7003" s="9">
        <v>2.0</v>
      </c>
      <c r="F7003" s="9">
        <v>16.0</v>
      </c>
      <c r="G7003" s="9">
        <v>1.0</v>
      </c>
      <c r="H7003" s="11">
        <f>IFERROR(__xludf.DUMMYFUNCTION("IFERROR(FILTER(Filter!$A$1:A9983,Filter!$A$1:A9983=A7003),0)"),0.0)</f>
        <v>0</v>
      </c>
    </row>
    <row r="7004">
      <c r="A7004" s="8" t="s">
        <v>6743</v>
      </c>
      <c r="B7004" s="9">
        <v>1.0</v>
      </c>
      <c r="C7004" s="9">
        <v>0.0</v>
      </c>
      <c r="D7004" s="9">
        <v>1.0</v>
      </c>
      <c r="E7004" s="9">
        <v>0.0</v>
      </c>
      <c r="F7004" s="9">
        <v>1.0</v>
      </c>
      <c r="G7004" s="9">
        <v>1.0</v>
      </c>
      <c r="H7004" s="11">
        <f>IFERROR(__xludf.DUMMYFUNCTION("IFERROR(FILTER(Filter!$A$1:A9983,Filter!$A$1:A9983=A7004),0)"),0.0)</f>
        <v>0</v>
      </c>
    </row>
    <row r="7005">
      <c r="A7005" s="8" t="s">
        <v>6744</v>
      </c>
      <c r="B7005" s="9">
        <v>13.0</v>
      </c>
      <c r="C7005" s="9">
        <v>0.0</v>
      </c>
      <c r="D7005" s="9">
        <v>11.0</v>
      </c>
      <c r="E7005" s="9">
        <v>2.0</v>
      </c>
      <c r="F7005" s="9">
        <v>13.0</v>
      </c>
      <c r="G7005" s="9">
        <v>1.0</v>
      </c>
      <c r="H7005" s="11">
        <f>IFERROR(__xludf.DUMMYFUNCTION("IFERROR(FILTER(Filter!$A$1:A9983,Filter!$A$1:A9983=A7005),0)"),0.0)</f>
        <v>0</v>
      </c>
    </row>
    <row r="7006">
      <c r="A7006" s="8" t="s">
        <v>6745</v>
      </c>
      <c r="B7006" s="9">
        <v>5.0</v>
      </c>
      <c r="C7006" s="9">
        <v>0.0</v>
      </c>
      <c r="D7006" s="9">
        <v>5.0</v>
      </c>
      <c r="E7006" s="9">
        <v>0.0</v>
      </c>
      <c r="F7006" s="9">
        <v>5.0</v>
      </c>
      <c r="G7006" s="9">
        <v>1.0</v>
      </c>
      <c r="H7006" s="11">
        <f>IFERROR(__xludf.DUMMYFUNCTION("IFERROR(FILTER(Filter!$A$1:A9983,Filter!$A$1:A9983=A7006),0)"),0.0)</f>
        <v>0</v>
      </c>
    </row>
    <row r="7007">
      <c r="A7007" s="8" t="s">
        <v>6746</v>
      </c>
      <c r="B7007" s="9">
        <v>5.0</v>
      </c>
      <c r="C7007" s="9">
        <v>0.0</v>
      </c>
      <c r="D7007" s="9">
        <v>5.0</v>
      </c>
      <c r="E7007" s="9">
        <v>0.0</v>
      </c>
      <c r="F7007" s="9">
        <v>5.0</v>
      </c>
      <c r="G7007" s="9">
        <v>1.0</v>
      </c>
      <c r="H7007" s="11">
        <f>IFERROR(__xludf.DUMMYFUNCTION("IFERROR(FILTER(Filter!$A$1:A9983,Filter!$A$1:A9983=A7007),0)"),0.0)</f>
        <v>0</v>
      </c>
    </row>
    <row r="7008">
      <c r="A7008" s="8" t="s">
        <v>6747</v>
      </c>
      <c r="B7008" s="9">
        <v>3.0</v>
      </c>
      <c r="C7008" s="9">
        <v>0.0</v>
      </c>
      <c r="D7008" s="9">
        <v>3.0</v>
      </c>
      <c r="E7008" s="9">
        <v>0.0</v>
      </c>
      <c r="F7008" s="9">
        <v>3.0</v>
      </c>
      <c r="G7008" s="9">
        <v>1.0</v>
      </c>
      <c r="H7008" s="11">
        <f>IFERROR(__xludf.DUMMYFUNCTION("IFERROR(FILTER(Filter!$A$1:A9983,Filter!$A$1:A9983=A7008),0)"),0.0)</f>
        <v>0</v>
      </c>
    </row>
    <row r="7009">
      <c r="A7009" s="8" t="s">
        <v>6748</v>
      </c>
      <c r="B7009" s="9">
        <v>4.0</v>
      </c>
      <c r="C7009" s="9">
        <v>0.0</v>
      </c>
      <c r="D7009" s="9">
        <v>4.0</v>
      </c>
      <c r="E7009" s="9">
        <v>0.0</v>
      </c>
      <c r="F7009" s="9">
        <v>4.0</v>
      </c>
      <c r="G7009" s="9">
        <v>1.0</v>
      </c>
      <c r="H7009" s="11">
        <f>IFERROR(__xludf.DUMMYFUNCTION("IFERROR(FILTER(Filter!$A$1:A9983,Filter!$A$1:A9983=A7009),0)"),0.0)</f>
        <v>0</v>
      </c>
    </row>
    <row r="7010" hidden="1">
      <c r="A7010" s="8"/>
      <c r="B7010" s="9"/>
      <c r="C7010" s="9"/>
      <c r="D7010" s="9"/>
      <c r="E7010" s="9"/>
      <c r="F7010" s="9"/>
      <c r="G7010" s="9"/>
      <c r="H7010" s="11"/>
    </row>
    <row r="7011">
      <c r="A7011" s="8" t="s">
        <v>6749</v>
      </c>
      <c r="B7011" s="9">
        <v>3.0</v>
      </c>
      <c r="C7011" s="9">
        <v>0.0</v>
      </c>
      <c r="D7011" s="9">
        <v>3.0</v>
      </c>
      <c r="E7011" s="9">
        <v>0.0</v>
      </c>
      <c r="F7011" s="9">
        <v>3.0</v>
      </c>
      <c r="G7011" s="9">
        <v>1.0</v>
      </c>
      <c r="H7011" s="11">
        <f>IFERROR(__xludf.DUMMYFUNCTION("IFERROR(FILTER(Filter!$A$1:A9983,Filter!$A$1:A9983=A7011),0)"),0.0)</f>
        <v>0</v>
      </c>
    </row>
    <row r="7012">
      <c r="A7012" s="8" t="s">
        <v>6750</v>
      </c>
      <c r="B7012" s="9">
        <v>3.0</v>
      </c>
      <c r="C7012" s="9">
        <v>0.0</v>
      </c>
      <c r="D7012" s="9">
        <v>2.0</v>
      </c>
      <c r="E7012" s="9">
        <v>1.0</v>
      </c>
      <c r="F7012" s="9">
        <v>3.0</v>
      </c>
      <c r="G7012" s="9">
        <v>1.0</v>
      </c>
      <c r="H7012" s="11">
        <f>IFERROR(__xludf.DUMMYFUNCTION("IFERROR(FILTER(Filter!$A$1:A9983,Filter!$A$1:A9983=A7012),0)"),0.0)</f>
        <v>0</v>
      </c>
    </row>
    <row r="7013">
      <c r="A7013" s="8" t="s">
        <v>6751</v>
      </c>
      <c r="B7013" s="9">
        <v>7.0</v>
      </c>
      <c r="C7013" s="9">
        <v>0.0</v>
      </c>
      <c r="D7013" s="9">
        <v>6.0</v>
      </c>
      <c r="E7013" s="9">
        <v>1.0</v>
      </c>
      <c r="F7013" s="9">
        <v>7.0</v>
      </c>
      <c r="G7013" s="9">
        <v>1.0</v>
      </c>
      <c r="H7013" s="11">
        <f>IFERROR(__xludf.DUMMYFUNCTION("IFERROR(FILTER(Filter!$A$1:A9983,Filter!$A$1:A9983=A7013),0)"),0.0)</f>
        <v>0</v>
      </c>
    </row>
    <row r="7014">
      <c r="A7014" s="8" t="s">
        <v>6752</v>
      </c>
      <c r="B7014" s="9">
        <v>10.0</v>
      </c>
      <c r="C7014" s="9">
        <v>0.0</v>
      </c>
      <c r="D7014" s="9">
        <v>9.0</v>
      </c>
      <c r="E7014" s="9">
        <v>1.0</v>
      </c>
      <c r="F7014" s="9">
        <v>10.0</v>
      </c>
      <c r="G7014" s="9">
        <v>1.0</v>
      </c>
      <c r="H7014" s="11">
        <f>IFERROR(__xludf.DUMMYFUNCTION("IFERROR(FILTER(Filter!$A$1:A9983,Filter!$A$1:A9983=A7014),0)"),0.0)</f>
        <v>0</v>
      </c>
    </row>
    <row r="7015">
      <c r="A7015" s="8" t="s">
        <v>6753</v>
      </c>
      <c r="B7015" s="9">
        <v>5.0</v>
      </c>
      <c r="C7015" s="9">
        <v>0.0</v>
      </c>
      <c r="D7015" s="9">
        <v>5.0</v>
      </c>
      <c r="E7015" s="9">
        <v>0.0</v>
      </c>
      <c r="F7015" s="9">
        <v>5.0</v>
      </c>
      <c r="G7015" s="9">
        <v>1.0</v>
      </c>
      <c r="H7015" s="11">
        <f>IFERROR(__xludf.DUMMYFUNCTION("IFERROR(FILTER(Filter!$A$1:A9983,Filter!$A$1:A9983=A7015),0)"),0.0)</f>
        <v>0</v>
      </c>
    </row>
    <row r="7016">
      <c r="A7016" s="8" t="s">
        <v>6754</v>
      </c>
      <c r="B7016" s="9">
        <v>7.0</v>
      </c>
      <c r="C7016" s="9">
        <v>0.0</v>
      </c>
      <c r="D7016" s="9">
        <v>7.0</v>
      </c>
      <c r="E7016" s="9">
        <v>0.0</v>
      </c>
      <c r="F7016" s="9">
        <v>7.0</v>
      </c>
      <c r="G7016" s="9">
        <v>1.0</v>
      </c>
      <c r="H7016" s="11">
        <f>IFERROR(__xludf.DUMMYFUNCTION("IFERROR(FILTER(Filter!$A$1:A9983,Filter!$A$1:A9983=A7016),0)"),0.0)</f>
        <v>0</v>
      </c>
    </row>
    <row r="7017">
      <c r="A7017" s="8" t="s">
        <v>6755</v>
      </c>
      <c r="B7017" s="9">
        <v>8.0</v>
      </c>
      <c r="C7017" s="9">
        <v>0.0</v>
      </c>
      <c r="D7017" s="9">
        <v>8.0</v>
      </c>
      <c r="E7017" s="9">
        <v>0.0</v>
      </c>
      <c r="F7017" s="9">
        <v>8.0</v>
      </c>
      <c r="G7017" s="9">
        <v>1.0</v>
      </c>
      <c r="H7017" s="11">
        <f>IFERROR(__xludf.DUMMYFUNCTION("IFERROR(FILTER(Filter!$A$1:A9983,Filter!$A$1:A9983=A7017),0)"),0.0)</f>
        <v>0</v>
      </c>
    </row>
    <row r="7018">
      <c r="A7018" s="8" t="s">
        <v>6756</v>
      </c>
      <c r="B7018" s="9">
        <v>12.0</v>
      </c>
      <c r="C7018" s="9">
        <v>0.0</v>
      </c>
      <c r="D7018" s="9">
        <v>12.0</v>
      </c>
      <c r="E7018" s="9">
        <v>0.0</v>
      </c>
      <c r="F7018" s="9">
        <v>12.0</v>
      </c>
      <c r="G7018" s="9">
        <v>1.0</v>
      </c>
      <c r="H7018" s="11">
        <f>IFERROR(__xludf.DUMMYFUNCTION("IFERROR(FILTER(Filter!$A$1:A9983,Filter!$A$1:A9983=A7018),0)"),0.0)</f>
        <v>0</v>
      </c>
    </row>
    <row r="7019">
      <c r="A7019" s="8" t="s">
        <v>6757</v>
      </c>
      <c r="B7019" s="9">
        <v>13.0</v>
      </c>
      <c r="C7019" s="9">
        <v>0.0</v>
      </c>
      <c r="D7019" s="9">
        <v>13.0</v>
      </c>
      <c r="E7019" s="9">
        <v>0.0</v>
      </c>
      <c r="F7019" s="9">
        <v>13.0</v>
      </c>
      <c r="G7019" s="9">
        <v>1.0</v>
      </c>
      <c r="H7019" s="11">
        <f>IFERROR(__xludf.DUMMYFUNCTION("IFERROR(FILTER(Filter!$A$1:A9983,Filter!$A$1:A9983=A7019),0)"),0.0)</f>
        <v>0</v>
      </c>
    </row>
    <row r="7020">
      <c r="A7020" s="8" t="s">
        <v>6758</v>
      </c>
      <c r="B7020" s="9">
        <v>8.0</v>
      </c>
      <c r="C7020" s="9">
        <v>0.0</v>
      </c>
      <c r="D7020" s="9">
        <v>8.0</v>
      </c>
      <c r="E7020" s="9">
        <v>0.0</v>
      </c>
      <c r="F7020" s="9">
        <v>8.0</v>
      </c>
      <c r="G7020" s="9">
        <v>1.0</v>
      </c>
      <c r="H7020" s="11">
        <f>IFERROR(__xludf.DUMMYFUNCTION("IFERROR(FILTER(Filter!$A$1:A9983,Filter!$A$1:A9983=A7020),0)"),0.0)</f>
        <v>0</v>
      </c>
    </row>
    <row r="7021">
      <c r="A7021" s="8" t="s">
        <v>6759</v>
      </c>
      <c r="B7021" s="9">
        <v>14.0</v>
      </c>
      <c r="C7021" s="9">
        <v>0.0</v>
      </c>
      <c r="D7021" s="9">
        <v>12.0</v>
      </c>
      <c r="E7021" s="9">
        <v>2.0</v>
      </c>
      <c r="F7021" s="9">
        <v>14.0</v>
      </c>
      <c r="G7021" s="9">
        <v>1.0</v>
      </c>
      <c r="H7021" s="11">
        <f>IFERROR(__xludf.DUMMYFUNCTION("IFERROR(FILTER(Filter!$A$1:A9983,Filter!$A$1:A9983=A7021),0)"),0.0)</f>
        <v>0</v>
      </c>
    </row>
    <row r="7022">
      <c r="A7022" s="8" t="s">
        <v>6760</v>
      </c>
      <c r="B7022" s="9">
        <v>7.0</v>
      </c>
      <c r="C7022" s="9">
        <v>0.0</v>
      </c>
      <c r="D7022" s="9">
        <v>7.0</v>
      </c>
      <c r="E7022" s="9">
        <v>0.0</v>
      </c>
      <c r="F7022" s="9">
        <v>7.0</v>
      </c>
      <c r="G7022" s="9">
        <v>1.0</v>
      </c>
      <c r="H7022" s="11">
        <f>IFERROR(__xludf.DUMMYFUNCTION("IFERROR(FILTER(Filter!$A$1:A9983,Filter!$A$1:A9983=A7022),0)"),0.0)</f>
        <v>0</v>
      </c>
    </row>
    <row r="7023">
      <c r="A7023" s="8" t="s">
        <v>6761</v>
      </c>
      <c r="B7023" s="9">
        <v>3.0</v>
      </c>
      <c r="C7023" s="9">
        <v>0.0</v>
      </c>
      <c r="D7023" s="9">
        <v>2.0</v>
      </c>
      <c r="E7023" s="9">
        <v>1.0</v>
      </c>
      <c r="F7023" s="9">
        <v>3.0</v>
      </c>
      <c r="G7023" s="9">
        <v>1.0</v>
      </c>
      <c r="H7023" s="11">
        <f>IFERROR(__xludf.DUMMYFUNCTION("IFERROR(FILTER(Filter!$A$1:A9983,Filter!$A$1:A9983=A7023),0)"),0.0)</f>
        <v>0</v>
      </c>
    </row>
    <row r="7024">
      <c r="A7024" s="8" t="s">
        <v>6762</v>
      </c>
      <c r="B7024" s="9">
        <v>2.0</v>
      </c>
      <c r="C7024" s="9">
        <v>0.0</v>
      </c>
      <c r="D7024" s="9">
        <v>2.0</v>
      </c>
      <c r="E7024" s="9">
        <v>0.0</v>
      </c>
      <c r="F7024" s="9">
        <v>2.0</v>
      </c>
      <c r="G7024" s="9">
        <v>1.0</v>
      </c>
      <c r="H7024" s="11">
        <f>IFERROR(__xludf.DUMMYFUNCTION("IFERROR(FILTER(Filter!$A$1:A9983,Filter!$A$1:A9983=A7024),0)"),0.0)</f>
        <v>0</v>
      </c>
    </row>
    <row r="7025">
      <c r="A7025" s="8" t="s">
        <v>6763</v>
      </c>
      <c r="B7025" s="9">
        <v>13.0</v>
      </c>
      <c r="C7025" s="9">
        <v>0.0</v>
      </c>
      <c r="D7025" s="9">
        <v>9.0</v>
      </c>
      <c r="E7025" s="9">
        <v>4.0</v>
      </c>
      <c r="F7025" s="9">
        <v>13.0</v>
      </c>
      <c r="G7025" s="9">
        <v>1.0</v>
      </c>
      <c r="H7025" s="11">
        <f>IFERROR(__xludf.DUMMYFUNCTION("IFERROR(FILTER(Filter!$A$1:A9983,Filter!$A$1:A9983=A7025),0)"),0.0)</f>
        <v>0</v>
      </c>
    </row>
    <row r="7026">
      <c r="A7026" s="8" t="s">
        <v>6764</v>
      </c>
      <c r="B7026" s="9">
        <v>11.0</v>
      </c>
      <c r="C7026" s="9">
        <v>0.0</v>
      </c>
      <c r="D7026" s="9">
        <v>11.0</v>
      </c>
      <c r="E7026" s="9">
        <v>0.0</v>
      </c>
      <c r="F7026" s="9">
        <v>11.0</v>
      </c>
      <c r="G7026" s="9">
        <v>1.0</v>
      </c>
      <c r="H7026" s="11">
        <f>IFERROR(__xludf.DUMMYFUNCTION("IFERROR(FILTER(Filter!$A$1:A9983,Filter!$A$1:A9983=A7026),0)"),0.0)</f>
        <v>0</v>
      </c>
    </row>
    <row r="7027" hidden="1">
      <c r="A7027" s="8"/>
      <c r="B7027" s="9"/>
      <c r="C7027" s="9"/>
      <c r="D7027" s="9"/>
      <c r="E7027" s="9"/>
      <c r="F7027" s="9"/>
      <c r="G7027" s="9"/>
      <c r="H7027" s="11"/>
    </row>
    <row r="7028">
      <c r="A7028" s="8" t="s">
        <v>6765</v>
      </c>
      <c r="B7028" s="9">
        <v>6.0</v>
      </c>
      <c r="C7028" s="9">
        <v>0.0</v>
      </c>
      <c r="D7028" s="9">
        <v>6.0</v>
      </c>
      <c r="E7028" s="9">
        <v>0.0</v>
      </c>
      <c r="F7028" s="9">
        <v>6.0</v>
      </c>
      <c r="G7028" s="9">
        <v>1.0</v>
      </c>
      <c r="H7028" s="11">
        <f>IFERROR(__xludf.DUMMYFUNCTION("IFERROR(FILTER(Filter!$A$1:A9983,Filter!$A$1:A9983=A7028),0)"),0.0)</f>
        <v>0</v>
      </c>
    </row>
    <row r="7029">
      <c r="A7029" s="8" t="s">
        <v>6766</v>
      </c>
      <c r="B7029" s="9">
        <v>10.0</v>
      </c>
      <c r="C7029" s="9">
        <v>0.0</v>
      </c>
      <c r="D7029" s="9">
        <v>8.0</v>
      </c>
      <c r="E7029" s="9">
        <v>2.0</v>
      </c>
      <c r="F7029" s="9">
        <v>10.0</v>
      </c>
      <c r="G7029" s="9">
        <v>1.0</v>
      </c>
      <c r="H7029" s="11">
        <f>IFERROR(__xludf.DUMMYFUNCTION("IFERROR(FILTER(Filter!$A$1:A9983,Filter!$A$1:A9983=A7029),0)"),0.0)</f>
        <v>0</v>
      </c>
    </row>
    <row r="7030">
      <c r="A7030" s="8" t="s">
        <v>6767</v>
      </c>
      <c r="B7030" s="9">
        <v>8.0</v>
      </c>
      <c r="C7030" s="9">
        <v>0.0</v>
      </c>
      <c r="D7030" s="9">
        <v>8.0</v>
      </c>
      <c r="E7030" s="9">
        <v>0.0</v>
      </c>
      <c r="F7030" s="9">
        <v>8.0</v>
      </c>
      <c r="G7030" s="9">
        <v>1.0</v>
      </c>
      <c r="H7030" s="11">
        <f>IFERROR(__xludf.DUMMYFUNCTION("IFERROR(FILTER(Filter!$A$1:A9983,Filter!$A$1:A9983=A7030),0)"),0.0)</f>
        <v>0</v>
      </c>
    </row>
    <row r="7031">
      <c r="A7031" s="8" t="s">
        <v>6768</v>
      </c>
      <c r="B7031" s="9">
        <v>10.0</v>
      </c>
      <c r="C7031" s="9">
        <v>0.0</v>
      </c>
      <c r="D7031" s="9">
        <v>10.0</v>
      </c>
      <c r="E7031" s="9">
        <v>0.0</v>
      </c>
      <c r="F7031" s="9">
        <v>10.0</v>
      </c>
      <c r="G7031" s="9">
        <v>1.0</v>
      </c>
      <c r="H7031" s="11">
        <f>IFERROR(__xludf.DUMMYFUNCTION("IFERROR(FILTER(Filter!$A$1:A9983,Filter!$A$1:A9983=A7031),0)"),0.0)</f>
        <v>0</v>
      </c>
    </row>
    <row r="7032">
      <c r="A7032" s="8" t="s">
        <v>6769</v>
      </c>
      <c r="B7032" s="9">
        <v>13.0</v>
      </c>
      <c r="C7032" s="9">
        <v>0.0</v>
      </c>
      <c r="D7032" s="9">
        <v>12.0</v>
      </c>
      <c r="E7032" s="9">
        <v>1.0</v>
      </c>
      <c r="F7032" s="9">
        <v>13.0</v>
      </c>
      <c r="G7032" s="9">
        <v>1.0</v>
      </c>
      <c r="H7032" s="11">
        <f>IFERROR(__xludf.DUMMYFUNCTION("IFERROR(FILTER(Filter!$A$1:A9983,Filter!$A$1:A9983=A7032),0)"),0.0)</f>
        <v>0</v>
      </c>
    </row>
    <row r="7033">
      <c r="A7033" s="8" t="s">
        <v>6770</v>
      </c>
      <c r="B7033" s="9">
        <v>17.0</v>
      </c>
      <c r="C7033" s="9">
        <v>0.0</v>
      </c>
      <c r="D7033" s="9">
        <v>12.0</v>
      </c>
      <c r="E7033" s="9">
        <v>5.0</v>
      </c>
      <c r="F7033" s="9">
        <v>17.0</v>
      </c>
      <c r="G7033" s="9">
        <v>1.0</v>
      </c>
      <c r="H7033" s="11">
        <f>IFERROR(__xludf.DUMMYFUNCTION("IFERROR(FILTER(Filter!$A$1:A9983,Filter!$A$1:A9983=A7033),0)"),0.0)</f>
        <v>0</v>
      </c>
    </row>
    <row r="7034">
      <c r="A7034" s="8" t="s">
        <v>6771</v>
      </c>
      <c r="B7034" s="9">
        <v>4.0</v>
      </c>
      <c r="C7034" s="9">
        <v>0.0</v>
      </c>
      <c r="D7034" s="9">
        <v>3.0</v>
      </c>
      <c r="E7034" s="9">
        <v>1.0</v>
      </c>
      <c r="F7034" s="9">
        <v>4.0</v>
      </c>
      <c r="G7034" s="9">
        <v>1.0</v>
      </c>
      <c r="H7034" s="11">
        <f>IFERROR(__xludf.DUMMYFUNCTION("IFERROR(FILTER(Filter!$A$1:A9983,Filter!$A$1:A9983=A7034),0)"),0.0)</f>
        <v>0</v>
      </c>
    </row>
    <row r="7035">
      <c r="A7035" s="8" t="s">
        <v>6772</v>
      </c>
      <c r="B7035" s="9">
        <v>9.0</v>
      </c>
      <c r="C7035" s="9">
        <v>0.0</v>
      </c>
      <c r="D7035" s="9">
        <v>8.0</v>
      </c>
      <c r="E7035" s="9">
        <v>1.0</v>
      </c>
      <c r="F7035" s="9">
        <v>9.0</v>
      </c>
      <c r="G7035" s="9">
        <v>1.0</v>
      </c>
      <c r="H7035" s="11">
        <f>IFERROR(__xludf.DUMMYFUNCTION("IFERROR(FILTER(Filter!$A$1:A9983,Filter!$A$1:A9983=A7035),0)"),0.0)</f>
        <v>0</v>
      </c>
    </row>
    <row r="7036">
      <c r="A7036" s="8" t="s">
        <v>6773</v>
      </c>
      <c r="B7036" s="9">
        <v>10.0</v>
      </c>
      <c r="C7036" s="9">
        <v>0.0</v>
      </c>
      <c r="D7036" s="9">
        <v>10.0</v>
      </c>
      <c r="E7036" s="9">
        <v>0.0</v>
      </c>
      <c r="F7036" s="9">
        <v>10.0</v>
      </c>
      <c r="G7036" s="9">
        <v>1.0</v>
      </c>
      <c r="H7036" s="11">
        <f>IFERROR(__xludf.DUMMYFUNCTION("IFERROR(FILTER(Filter!$A$1:A9983,Filter!$A$1:A9983=A7036),0)"),0.0)</f>
        <v>0</v>
      </c>
    </row>
    <row r="7037">
      <c r="A7037" s="8" t="s">
        <v>6774</v>
      </c>
      <c r="B7037" s="9">
        <v>14.0</v>
      </c>
      <c r="C7037" s="9">
        <v>0.0</v>
      </c>
      <c r="D7037" s="9">
        <v>13.0</v>
      </c>
      <c r="E7037" s="9">
        <v>1.0</v>
      </c>
      <c r="F7037" s="9">
        <v>14.0</v>
      </c>
      <c r="G7037" s="9">
        <v>1.0</v>
      </c>
      <c r="H7037" s="11">
        <f>IFERROR(__xludf.DUMMYFUNCTION("IFERROR(FILTER(Filter!$A$1:A9983,Filter!$A$1:A9983=A7037),0)"),0.0)</f>
        <v>0</v>
      </c>
    </row>
    <row r="7038">
      <c r="A7038" s="8" t="s">
        <v>6775</v>
      </c>
      <c r="B7038" s="9">
        <v>8.0</v>
      </c>
      <c r="C7038" s="9">
        <v>0.0</v>
      </c>
      <c r="D7038" s="9">
        <v>8.0</v>
      </c>
      <c r="E7038" s="9">
        <v>0.0</v>
      </c>
      <c r="F7038" s="9">
        <v>8.0</v>
      </c>
      <c r="G7038" s="9">
        <v>1.0</v>
      </c>
      <c r="H7038" s="11">
        <f>IFERROR(__xludf.DUMMYFUNCTION("IFERROR(FILTER(Filter!$A$1:A9983,Filter!$A$1:A9983=A7038),0)"),0.0)</f>
        <v>0</v>
      </c>
    </row>
    <row r="7039">
      <c r="A7039" s="8" t="s">
        <v>6776</v>
      </c>
      <c r="B7039" s="9">
        <v>10.0</v>
      </c>
      <c r="C7039" s="9">
        <v>0.0</v>
      </c>
      <c r="D7039" s="9">
        <v>7.0</v>
      </c>
      <c r="E7039" s="9">
        <v>3.0</v>
      </c>
      <c r="F7039" s="9">
        <v>10.0</v>
      </c>
      <c r="G7039" s="9">
        <v>1.0</v>
      </c>
      <c r="H7039" s="11">
        <f>IFERROR(__xludf.DUMMYFUNCTION("IFERROR(FILTER(Filter!$A$1:A9983,Filter!$A$1:A9983=A7039),0)"),0.0)</f>
        <v>0</v>
      </c>
    </row>
    <row r="7040">
      <c r="A7040" s="8" t="s">
        <v>6777</v>
      </c>
      <c r="B7040" s="9">
        <v>5.0</v>
      </c>
      <c r="C7040" s="9">
        <v>0.0</v>
      </c>
      <c r="D7040" s="9">
        <v>4.0</v>
      </c>
      <c r="E7040" s="9">
        <v>1.0</v>
      </c>
      <c r="F7040" s="9">
        <v>5.0</v>
      </c>
      <c r="G7040" s="9">
        <v>1.0</v>
      </c>
      <c r="H7040" s="11">
        <f>IFERROR(__xludf.DUMMYFUNCTION("IFERROR(FILTER(Filter!$A$1:A9983,Filter!$A$1:A9983=A7040),0)"),0.0)</f>
        <v>0</v>
      </c>
    </row>
    <row r="7041">
      <c r="A7041" s="8" t="s">
        <v>6778</v>
      </c>
      <c r="B7041" s="9">
        <v>8.0</v>
      </c>
      <c r="C7041" s="9">
        <v>0.0</v>
      </c>
      <c r="D7041" s="9">
        <v>6.0</v>
      </c>
      <c r="E7041" s="9">
        <v>2.0</v>
      </c>
      <c r="F7041" s="9">
        <v>8.0</v>
      </c>
      <c r="G7041" s="9">
        <v>1.0</v>
      </c>
      <c r="H7041" s="11">
        <f>IFERROR(__xludf.DUMMYFUNCTION("IFERROR(FILTER(Filter!$A$1:A9983,Filter!$A$1:A9983=A7041),0)"),0.0)</f>
        <v>0</v>
      </c>
    </row>
    <row r="7042">
      <c r="A7042" s="8" t="s">
        <v>6779</v>
      </c>
      <c r="B7042" s="9">
        <v>15.0</v>
      </c>
      <c r="C7042" s="9">
        <v>0.0</v>
      </c>
      <c r="D7042" s="9">
        <v>15.0</v>
      </c>
      <c r="E7042" s="9">
        <v>0.0</v>
      </c>
      <c r="F7042" s="9">
        <v>15.0</v>
      </c>
      <c r="G7042" s="9">
        <v>1.0</v>
      </c>
      <c r="H7042" s="11">
        <f>IFERROR(__xludf.DUMMYFUNCTION("IFERROR(FILTER(Filter!$A$1:A9983,Filter!$A$1:A9983=A7042),0)"),0.0)</f>
        <v>0</v>
      </c>
    </row>
    <row r="7043">
      <c r="A7043" s="8" t="s">
        <v>6780</v>
      </c>
      <c r="B7043" s="9">
        <v>16.0</v>
      </c>
      <c r="C7043" s="9">
        <v>0.0</v>
      </c>
      <c r="D7043" s="9">
        <v>16.0</v>
      </c>
      <c r="E7043" s="9">
        <v>0.0</v>
      </c>
      <c r="F7043" s="9">
        <v>16.0</v>
      </c>
      <c r="G7043" s="9">
        <v>1.0</v>
      </c>
      <c r="H7043" s="11">
        <f>IFERROR(__xludf.DUMMYFUNCTION("IFERROR(FILTER(Filter!$A$1:A9983,Filter!$A$1:A9983=A7043),0)"),0.0)</f>
        <v>0</v>
      </c>
    </row>
    <row r="7044">
      <c r="A7044" s="8" t="s">
        <v>6781</v>
      </c>
      <c r="B7044" s="9">
        <v>7.0</v>
      </c>
      <c r="C7044" s="9">
        <v>0.0</v>
      </c>
      <c r="D7044" s="9">
        <v>7.0</v>
      </c>
      <c r="E7044" s="9">
        <v>0.0</v>
      </c>
      <c r="F7044" s="9">
        <v>7.0</v>
      </c>
      <c r="G7044" s="9">
        <v>1.0</v>
      </c>
      <c r="H7044" s="11">
        <f>IFERROR(__xludf.DUMMYFUNCTION("IFERROR(FILTER(Filter!$A$1:A9983,Filter!$A$1:A9983=A7044),0)"),0.0)</f>
        <v>0</v>
      </c>
    </row>
    <row r="7045">
      <c r="A7045" s="8" t="s">
        <v>6782</v>
      </c>
      <c r="B7045" s="9">
        <v>17.0</v>
      </c>
      <c r="C7045" s="9">
        <v>0.0</v>
      </c>
      <c r="D7045" s="9">
        <v>17.0</v>
      </c>
      <c r="E7045" s="9">
        <v>0.0</v>
      </c>
      <c r="F7045" s="9">
        <v>17.0</v>
      </c>
      <c r="G7045" s="9">
        <v>1.0</v>
      </c>
      <c r="H7045" s="11">
        <f>IFERROR(__xludf.DUMMYFUNCTION("IFERROR(FILTER(Filter!$A$1:A9983,Filter!$A$1:A9983=A7045),0)"),0.0)</f>
        <v>0</v>
      </c>
    </row>
    <row r="7046">
      <c r="A7046" s="8" t="s">
        <v>6783</v>
      </c>
      <c r="B7046" s="9">
        <v>13.0</v>
      </c>
      <c r="C7046" s="9">
        <v>0.0</v>
      </c>
      <c r="D7046" s="9">
        <v>11.0</v>
      </c>
      <c r="E7046" s="9">
        <v>2.0</v>
      </c>
      <c r="F7046" s="9">
        <v>13.0</v>
      </c>
      <c r="G7046" s="9">
        <v>1.0</v>
      </c>
      <c r="H7046" s="11">
        <f>IFERROR(__xludf.DUMMYFUNCTION("IFERROR(FILTER(Filter!$A$1:A9983,Filter!$A$1:A9983=A7046),0)"),0.0)</f>
        <v>0</v>
      </c>
    </row>
    <row r="7047" hidden="1">
      <c r="A7047" s="8"/>
      <c r="B7047" s="9"/>
      <c r="C7047" s="9"/>
      <c r="D7047" s="9"/>
      <c r="E7047" s="9"/>
      <c r="F7047" s="9"/>
      <c r="G7047" s="9"/>
      <c r="H7047" s="11"/>
    </row>
    <row r="7048">
      <c r="A7048" s="8" t="s">
        <v>6784</v>
      </c>
      <c r="B7048" s="9">
        <v>17.0</v>
      </c>
      <c r="C7048" s="9">
        <v>0.0</v>
      </c>
      <c r="D7048" s="9">
        <v>14.0</v>
      </c>
      <c r="E7048" s="9">
        <v>3.0</v>
      </c>
      <c r="F7048" s="9">
        <v>17.0</v>
      </c>
      <c r="G7048" s="9">
        <v>1.0</v>
      </c>
      <c r="H7048" s="11">
        <f>IFERROR(__xludf.DUMMYFUNCTION("IFERROR(FILTER(Filter!$A$1:A9983,Filter!$A$1:A9983=A7048),0)"),0.0)</f>
        <v>0</v>
      </c>
    </row>
    <row r="7049">
      <c r="A7049" s="8" t="s">
        <v>6785</v>
      </c>
      <c r="B7049" s="9">
        <v>10.0</v>
      </c>
      <c r="C7049" s="9">
        <v>0.0</v>
      </c>
      <c r="D7049" s="9">
        <v>9.0</v>
      </c>
      <c r="E7049" s="9">
        <v>1.0</v>
      </c>
      <c r="F7049" s="9">
        <v>10.0</v>
      </c>
      <c r="G7049" s="9">
        <v>1.0</v>
      </c>
      <c r="H7049" s="11">
        <f>IFERROR(__xludf.DUMMYFUNCTION("IFERROR(FILTER(Filter!$A$1:A9983,Filter!$A$1:A9983=A7049),0)"),0.0)</f>
        <v>0</v>
      </c>
    </row>
    <row r="7050">
      <c r="A7050" s="8" t="s">
        <v>6786</v>
      </c>
      <c r="B7050" s="9">
        <v>9.0</v>
      </c>
      <c r="C7050" s="9">
        <v>0.0</v>
      </c>
      <c r="D7050" s="9">
        <v>7.0</v>
      </c>
      <c r="E7050" s="9">
        <v>2.0</v>
      </c>
      <c r="F7050" s="9">
        <v>9.0</v>
      </c>
      <c r="G7050" s="9">
        <v>1.0</v>
      </c>
      <c r="H7050" s="11">
        <f>IFERROR(__xludf.DUMMYFUNCTION("IFERROR(FILTER(Filter!$A$1:A9983,Filter!$A$1:A9983=A7050),0)"),0.0)</f>
        <v>0</v>
      </c>
    </row>
    <row r="7051">
      <c r="A7051" s="8" t="s">
        <v>6787</v>
      </c>
      <c r="B7051" s="9">
        <v>9.0</v>
      </c>
      <c r="C7051" s="9">
        <v>0.0</v>
      </c>
      <c r="D7051" s="9">
        <v>9.0</v>
      </c>
      <c r="E7051" s="9">
        <v>0.0</v>
      </c>
      <c r="F7051" s="9">
        <v>9.0</v>
      </c>
      <c r="G7051" s="9">
        <v>1.0</v>
      </c>
      <c r="H7051" s="11">
        <f>IFERROR(__xludf.DUMMYFUNCTION("IFERROR(FILTER(Filter!$A$1:A9983,Filter!$A$1:A9983=A7051),0)"),0.0)</f>
        <v>0</v>
      </c>
    </row>
    <row r="7052">
      <c r="A7052" s="8" t="s">
        <v>6788</v>
      </c>
      <c r="B7052" s="9">
        <v>7.0</v>
      </c>
      <c r="C7052" s="9">
        <v>0.0</v>
      </c>
      <c r="D7052" s="9">
        <v>6.0</v>
      </c>
      <c r="E7052" s="9">
        <v>1.0</v>
      </c>
      <c r="F7052" s="9">
        <v>7.0</v>
      </c>
      <c r="G7052" s="9">
        <v>1.0</v>
      </c>
      <c r="H7052" s="11">
        <f>IFERROR(__xludf.DUMMYFUNCTION("IFERROR(FILTER(Filter!$A$1:A9983,Filter!$A$1:A9983=A7052),0)"),0.0)</f>
        <v>0</v>
      </c>
    </row>
    <row r="7053">
      <c r="A7053" s="8" t="s">
        <v>6789</v>
      </c>
      <c r="B7053" s="9">
        <v>7.0</v>
      </c>
      <c r="C7053" s="9">
        <v>0.0</v>
      </c>
      <c r="D7053" s="9">
        <v>5.0</v>
      </c>
      <c r="E7053" s="9">
        <v>2.0</v>
      </c>
      <c r="F7053" s="9">
        <v>7.0</v>
      </c>
      <c r="G7053" s="9">
        <v>1.0</v>
      </c>
      <c r="H7053" s="11">
        <f>IFERROR(__xludf.DUMMYFUNCTION("IFERROR(FILTER(Filter!$A$1:A9983,Filter!$A$1:A9983=A7053),0)"),0.0)</f>
        <v>0</v>
      </c>
    </row>
    <row r="7054">
      <c r="A7054" s="8" t="s">
        <v>6790</v>
      </c>
      <c r="B7054" s="9">
        <v>11.0</v>
      </c>
      <c r="C7054" s="9">
        <v>0.0</v>
      </c>
      <c r="D7054" s="9">
        <v>10.0</v>
      </c>
      <c r="E7054" s="9">
        <v>1.0</v>
      </c>
      <c r="F7054" s="9">
        <v>11.0</v>
      </c>
      <c r="G7054" s="9">
        <v>1.0</v>
      </c>
      <c r="H7054" s="11">
        <f>IFERROR(__xludf.DUMMYFUNCTION("IFERROR(FILTER(Filter!$A$1:A9983,Filter!$A$1:A9983=A7054),0)"),0.0)</f>
        <v>0</v>
      </c>
    </row>
    <row r="7055">
      <c r="A7055" s="8" t="s">
        <v>6791</v>
      </c>
      <c r="B7055" s="9">
        <v>15.0</v>
      </c>
      <c r="C7055" s="9">
        <v>0.0</v>
      </c>
      <c r="D7055" s="9">
        <v>11.0</v>
      </c>
      <c r="E7055" s="9">
        <v>4.0</v>
      </c>
      <c r="F7055" s="9">
        <v>15.0</v>
      </c>
      <c r="G7055" s="9">
        <v>1.0</v>
      </c>
      <c r="H7055" s="11">
        <f>IFERROR(__xludf.DUMMYFUNCTION("IFERROR(FILTER(Filter!$A$1:A9983,Filter!$A$1:A9983=A7055),0)"),0.0)</f>
        <v>0</v>
      </c>
    </row>
    <row r="7056">
      <c r="A7056" s="8" t="s">
        <v>6792</v>
      </c>
      <c r="B7056" s="9">
        <v>7.0</v>
      </c>
      <c r="C7056" s="9">
        <v>0.0</v>
      </c>
      <c r="D7056" s="9">
        <v>6.0</v>
      </c>
      <c r="E7056" s="9">
        <v>1.0</v>
      </c>
      <c r="F7056" s="9">
        <v>7.0</v>
      </c>
      <c r="G7056" s="9">
        <v>1.0</v>
      </c>
      <c r="H7056" s="11">
        <f>IFERROR(__xludf.DUMMYFUNCTION("IFERROR(FILTER(Filter!$A$1:A9983,Filter!$A$1:A9983=A7056),0)"),0.0)</f>
        <v>0</v>
      </c>
    </row>
    <row r="7057">
      <c r="A7057" s="8" t="s">
        <v>6793</v>
      </c>
      <c r="B7057" s="9">
        <v>4.0</v>
      </c>
      <c r="C7057" s="9">
        <v>0.0</v>
      </c>
      <c r="D7057" s="9">
        <v>4.0</v>
      </c>
      <c r="E7057" s="9">
        <v>0.0</v>
      </c>
      <c r="F7057" s="9">
        <v>4.0</v>
      </c>
      <c r="G7057" s="9">
        <v>1.0</v>
      </c>
      <c r="H7057" s="11">
        <f>IFERROR(__xludf.DUMMYFUNCTION("IFERROR(FILTER(Filter!$A$1:A9983,Filter!$A$1:A9983=A7057),0)"),0.0)</f>
        <v>0</v>
      </c>
    </row>
    <row r="7058">
      <c r="A7058" s="8" t="s">
        <v>6794</v>
      </c>
      <c r="B7058" s="9">
        <v>17.0</v>
      </c>
      <c r="C7058" s="9">
        <v>0.0</v>
      </c>
      <c r="D7058" s="9">
        <v>17.0</v>
      </c>
      <c r="E7058" s="9">
        <v>0.0</v>
      </c>
      <c r="F7058" s="9">
        <v>17.0</v>
      </c>
      <c r="G7058" s="9">
        <v>1.0</v>
      </c>
      <c r="H7058" s="11">
        <f>IFERROR(__xludf.DUMMYFUNCTION("IFERROR(FILTER(Filter!$A$1:A9983,Filter!$A$1:A9983=A7058),0)"),0.0)</f>
        <v>0</v>
      </c>
    </row>
    <row r="7059">
      <c r="A7059" s="8" t="s">
        <v>6795</v>
      </c>
      <c r="B7059" s="9">
        <v>12.0</v>
      </c>
      <c r="C7059" s="9">
        <v>0.0</v>
      </c>
      <c r="D7059" s="9">
        <v>10.0</v>
      </c>
      <c r="E7059" s="9">
        <v>2.0</v>
      </c>
      <c r="F7059" s="9">
        <v>12.0</v>
      </c>
      <c r="G7059" s="9">
        <v>1.0</v>
      </c>
      <c r="H7059" s="11">
        <f>IFERROR(__xludf.DUMMYFUNCTION("IFERROR(FILTER(Filter!$A$1:A9983,Filter!$A$1:A9983=A7059),0)"),0.0)</f>
        <v>0</v>
      </c>
    </row>
    <row r="7060">
      <c r="A7060" s="8" t="s">
        <v>6796</v>
      </c>
      <c r="B7060" s="9">
        <v>9.0</v>
      </c>
      <c r="C7060" s="9">
        <v>0.0</v>
      </c>
      <c r="D7060" s="9">
        <v>8.0</v>
      </c>
      <c r="E7060" s="9">
        <v>1.0</v>
      </c>
      <c r="F7060" s="9">
        <v>9.0</v>
      </c>
      <c r="G7060" s="9">
        <v>1.0</v>
      </c>
      <c r="H7060" s="11">
        <f>IFERROR(__xludf.DUMMYFUNCTION("IFERROR(FILTER(Filter!$A$1:A9983,Filter!$A$1:A9983=A7060),0)"),0.0)</f>
        <v>0</v>
      </c>
    </row>
    <row r="7061">
      <c r="A7061" s="8" t="s">
        <v>6797</v>
      </c>
      <c r="B7061" s="9">
        <v>9.0</v>
      </c>
      <c r="C7061" s="9">
        <v>0.0</v>
      </c>
      <c r="D7061" s="9">
        <v>8.0</v>
      </c>
      <c r="E7061" s="9">
        <v>1.0</v>
      </c>
      <c r="F7061" s="9">
        <v>9.0</v>
      </c>
      <c r="G7061" s="9">
        <v>1.0</v>
      </c>
      <c r="H7061" s="11">
        <f>IFERROR(__xludf.DUMMYFUNCTION("IFERROR(FILTER(Filter!$A$1:A9983,Filter!$A$1:A9983=A7061),0)"),0.0)</f>
        <v>0</v>
      </c>
    </row>
    <row r="7062">
      <c r="A7062" s="8" t="s">
        <v>6798</v>
      </c>
      <c r="B7062" s="9">
        <v>3.0</v>
      </c>
      <c r="C7062" s="9">
        <v>0.0</v>
      </c>
      <c r="D7062" s="9">
        <v>1.0</v>
      </c>
      <c r="E7062" s="9">
        <v>2.0</v>
      </c>
      <c r="F7062" s="9">
        <v>3.0</v>
      </c>
      <c r="G7062" s="9">
        <v>1.0</v>
      </c>
      <c r="H7062" s="11">
        <f>IFERROR(__xludf.DUMMYFUNCTION("IFERROR(FILTER(Filter!$A$1:A9983,Filter!$A$1:A9983=A7062),0)"),0.0)</f>
        <v>0</v>
      </c>
    </row>
    <row r="7063">
      <c r="A7063" s="8" t="s">
        <v>6799</v>
      </c>
      <c r="B7063" s="9">
        <v>15.0</v>
      </c>
      <c r="C7063" s="9">
        <v>0.0</v>
      </c>
      <c r="D7063" s="9">
        <v>14.0</v>
      </c>
      <c r="E7063" s="9">
        <v>1.0</v>
      </c>
      <c r="F7063" s="9">
        <v>15.0</v>
      </c>
      <c r="G7063" s="9">
        <v>1.0</v>
      </c>
      <c r="H7063" s="11">
        <f>IFERROR(__xludf.DUMMYFUNCTION("IFERROR(FILTER(Filter!$A$1:A9983,Filter!$A$1:A9983=A7063),0)"),0.0)</f>
        <v>0</v>
      </c>
    </row>
    <row r="7064">
      <c r="A7064" s="8" t="s">
        <v>6800</v>
      </c>
      <c r="B7064" s="9">
        <v>11.0</v>
      </c>
      <c r="C7064" s="9">
        <v>0.0</v>
      </c>
      <c r="D7064" s="9">
        <v>10.0</v>
      </c>
      <c r="E7064" s="9">
        <v>1.0</v>
      </c>
      <c r="F7064" s="9">
        <v>11.0</v>
      </c>
      <c r="G7064" s="9">
        <v>1.0</v>
      </c>
      <c r="H7064" s="11">
        <f>IFERROR(__xludf.DUMMYFUNCTION("IFERROR(FILTER(Filter!$A$1:A9983,Filter!$A$1:A9983=A7064),0)"),0.0)</f>
        <v>0</v>
      </c>
    </row>
    <row r="7065">
      <c r="A7065" s="8" t="s">
        <v>6801</v>
      </c>
      <c r="B7065" s="9">
        <v>14.0</v>
      </c>
      <c r="C7065" s="9">
        <v>0.0</v>
      </c>
      <c r="D7065" s="9">
        <v>14.0</v>
      </c>
      <c r="E7065" s="9">
        <v>0.0</v>
      </c>
      <c r="F7065" s="9">
        <v>14.0</v>
      </c>
      <c r="G7065" s="9">
        <v>1.0</v>
      </c>
      <c r="H7065" s="11">
        <f>IFERROR(__xludf.DUMMYFUNCTION("IFERROR(FILTER(Filter!$A$1:A9983,Filter!$A$1:A9983=A7065),0)"),0.0)</f>
        <v>0</v>
      </c>
    </row>
    <row r="7066">
      <c r="A7066" s="8" t="s">
        <v>6802</v>
      </c>
      <c r="B7066" s="9">
        <v>11.0</v>
      </c>
      <c r="C7066" s="9">
        <v>0.0</v>
      </c>
      <c r="D7066" s="9">
        <v>10.0</v>
      </c>
      <c r="E7066" s="9">
        <v>1.0</v>
      </c>
      <c r="F7066" s="9">
        <v>11.0</v>
      </c>
      <c r="G7066" s="9">
        <v>1.0</v>
      </c>
      <c r="H7066" s="11">
        <f>IFERROR(__xludf.DUMMYFUNCTION("IFERROR(FILTER(Filter!$A$1:A9983,Filter!$A$1:A9983=A7066),0)"),0.0)</f>
        <v>0</v>
      </c>
    </row>
    <row r="7067">
      <c r="A7067" s="8" t="s">
        <v>6803</v>
      </c>
      <c r="B7067" s="9">
        <v>5.0</v>
      </c>
      <c r="C7067" s="9">
        <v>0.0</v>
      </c>
      <c r="D7067" s="9">
        <v>4.0</v>
      </c>
      <c r="E7067" s="9">
        <v>1.0</v>
      </c>
      <c r="F7067" s="9">
        <v>5.0</v>
      </c>
      <c r="G7067" s="9">
        <v>1.0</v>
      </c>
      <c r="H7067" s="11">
        <f>IFERROR(__xludf.DUMMYFUNCTION("IFERROR(FILTER(Filter!$A$1:A9983,Filter!$A$1:A9983=A7067),0)"),0.0)</f>
        <v>0</v>
      </c>
    </row>
    <row r="7068">
      <c r="A7068" s="8" t="s">
        <v>6804</v>
      </c>
      <c r="B7068" s="9">
        <v>15.0</v>
      </c>
      <c r="C7068" s="9">
        <v>0.0</v>
      </c>
      <c r="D7068" s="9">
        <v>13.0</v>
      </c>
      <c r="E7068" s="9">
        <v>2.0</v>
      </c>
      <c r="F7068" s="9">
        <v>15.0</v>
      </c>
      <c r="G7068" s="9">
        <v>1.0</v>
      </c>
      <c r="H7068" s="11">
        <f>IFERROR(__xludf.DUMMYFUNCTION("IFERROR(FILTER(Filter!$A$1:A9983,Filter!$A$1:A9983=A7068),0)"),0.0)</f>
        <v>0</v>
      </c>
    </row>
    <row r="7069">
      <c r="A7069" s="8" t="s">
        <v>6805</v>
      </c>
      <c r="B7069" s="9">
        <v>8.0</v>
      </c>
      <c r="C7069" s="9">
        <v>0.0</v>
      </c>
      <c r="D7069" s="9">
        <v>6.0</v>
      </c>
      <c r="E7069" s="9">
        <v>2.0</v>
      </c>
      <c r="F7069" s="9">
        <v>8.0</v>
      </c>
      <c r="G7069" s="9">
        <v>1.0</v>
      </c>
      <c r="H7069" s="11">
        <f>IFERROR(__xludf.DUMMYFUNCTION("IFERROR(FILTER(Filter!$A$1:A9983,Filter!$A$1:A9983=A7069),0)"),0.0)</f>
        <v>0</v>
      </c>
    </row>
    <row r="7070">
      <c r="A7070" s="8" t="s">
        <v>6806</v>
      </c>
      <c r="B7070" s="9">
        <v>13.0</v>
      </c>
      <c r="C7070" s="9">
        <v>0.0</v>
      </c>
      <c r="D7070" s="9">
        <v>13.0</v>
      </c>
      <c r="E7070" s="9">
        <v>0.0</v>
      </c>
      <c r="F7070" s="9">
        <v>13.0</v>
      </c>
      <c r="G7070" s="9">
        <v>1.0</v>
      </c>
      <c r="H7070" s="11">
        <f>IFERROR(__xludf.DUMMYFUNCTION("IFERROR(FILTER(Filter!$A$1:A9983,Filter!$A$1:A9983=A7070),0)"),0.0)</f>
        <v>0</v>
      </c>
    </row>
    <row r="7071">
      <c r="A7071" s="8" t="s">
        <v>6807</v>
      </c>
      <c r="B7071" s="9">
        <v>4.0</v>
      </c>
      <c r="C7071" s="9">
        <v>0.0</v>
      </c>
      <c r="D7071" s="9">
        <v>3.0</v>
      </c>
      <c r="E7071" s="9">
        <v>1.0</v>
      </c>
      <c r="F7071" s="9">
        <v>4.0</v>
      </c>
      <c r="G7071" s="9">
        <v>1.0</v>
      </c>
      <c r="H7071" s="11">
        <f>IFERROR(__xludf.DUMMYFUNCTION("IFERROR(FILTER(Filter!$A$1:A9983,Filter!$A$1:A9983=A7071),0)"),0.0)</f>
        <v>0</v>
      </c>
    </row>
    <row r="7072">
      <c r="A7072" s="8" t="s">
        <v>6808</v>
      </c>
      <c r="B7072" s="9">
        <v>5.0</v>
      </c>
      <c r="C7072" s="9">
        <v>0.0</v>
      </c>
      <c r="D7072" s="9">
        <v>5.0</v>
      </c>
      <c r="E7072" s="9">
        <v>0.0</v>
      </c>
      <c r="F7072" s="9">
        <v>5.0</v>
      </c>
      <c r="G7072" s="9">
        <v>1.0</v>
      </c>
      <c r="H7072" s="11">
        <f>IFERROR(__xludf.DUMMYFUNCTION("IFERROR(FILTER(Filter!$A$1:A9983,Filter!$A$1:A9983=A7072),0)"),0.0)</f>
        <v>0</v>
      </c>
    </row>
    <row r="7073">
      <c r="A7073" s="8" t="s">
        <v>6809</v>
      </c>
      <c r="B7073" s="9">
        <v>16.0</v>
      </c>
      <c r="C7073" s="9">
        <v>0.0</v>
      </c>
      <c r="D7073" s="9">
        <v>14.0</v>
      </c>
      <c r="E7073" s="9">
        <v>2.0</v>
      </c>
      <c r="F7073" s="9">
        <v>16.0</v>
      </c>
      <c r="G7073" s="9">
        <v>1.0</v>
      </c>
      <c r="H7073" s="11">
        <f>IFERROR(__xludf.DUMMYFUNCTION("IFERROR(FILTER(Filter!$A$1:A9983,Filter!$A$1:A9983=A7073),0)"),0.0)</f>
        <v>0</v>
      </c>
    </row>
    <row r="7074">
      <c r="A7074" s="8" t="s">
        <v>6810</v>
      </c>
      <c r="B7074" s="9">
        <v>21.0</v>
      </c>
      <c r="C7074" s="9">
        <v>0.0</v>
      </c>
      <c r="D7074" s="9">
        <v>19.0</v>
      </c>
      <c r="E7074" s="9">
        <v>2.0</v>
      </c>
      <c r="F7074" s="9">
        <v>21.0</v>
      </c>
      <c r="G7074" s="9">
        <v>1.0</v>
      </c>
      <c r="H7074" s="11">
        <f>IFERROR(__xludf.DUMMYFUNCTION("IFERROR(FILTER(Filter!$A$1:A9983,Filter!$A$1:A9983=A7074),0)"),0.0)</f>
        <v>0</v>
      </c>
    </row>
    <row r="7075" hidden="1">
      <c r="A7075" s="8"/>
      <c r="B7075" s="9"/>
      <c r="C7075" s="9"/>
      <c r="D7075" s="9"/>
      <c r="E7075" s="9"/>
      <c r="F7075" s="9"/>
      <c r="G7075" s="9"/>
      <c r="H7075" s="11"/>
    </row>
    <row r="7076">
      <c r="A7076" s="8" t="s">
        <v>6811</v>
      </c>
      <c r="B7076" s="9">
        <v>6.0</v>
      </c>
      <c r="C7076" s="9">
        <v>0.0</v>
      </c>
      <c r="D7076" s="9">
        <v>5.0</v>
      </c>
      <c r="E7076" s="9">
        <v>1.0</v>
      </c>
      <c r="F7076" s="9">
        <v>6.0</v>
      </c>
      <c r="G7076" s="9">
        <v>1.0</v>
      </c>
      <c r="H7076" s="11">
        <f>IFERROR(__xludf.DUMMYFUNCTION("IFERROR(FILTER(Filter!$A$1:A9983,Filter!$A$1:A9983=A7076),0)"),0.0)</f>
        <v>0</v>
      </c>
    </row>
    <row r="7077">
      <c r="A7077" s="8" t="s">
        <v>6812</v>
      </c>
      <c r="B7077" s="9">
        <v>14.0</v>
      </c>
      <c r="C7077" s="9">
        <v>0.0</v>
      </c>
      <c r="D7077" s="9">
        <v>11.0</v>
      </c>
      <c r="E7077" s="9">
        <v>3.0</v>
      </c>
      <c r="F7077" s="9">
        <v>14.0</v>
      </c>
      <c r="G7077" s="9">
        <v>1.0</v>
      </c>
      <c r="H7077" s="11">
        <f>IFERROR(__xludf.DUMMYFUNCTION("IFERROR(FILTER(Filter!$A$1:A9983,Filter!$A$1:A9983=A7077),0)"),0.0)</f>
        <v>0</v>
      </c>
    </row>
    <row r="7078">
      <c r="A7078" s="8" t="s">
        <v>6813</v>
      </c>
      <c r="B7078" s="9">
        <v>2.0</v>
      </c>
      <c r="C7078" s="9">
        <v>0.0</v>
      </c>
      <c r="D7078" s="9">
        <v>2.0</v>
      </c>
      <c r="E7078" s="9">
        <v>0.0</v>
      </c>
      <c r="F7078" s="9">
        <v>2.0</v>
      </c>
      <c r="G7078" s="9">
        <v>1.0</v>
      </c>
      <c r="H7078" s="11">
        <f>IFERROR(__xludf.DUMMYFUNCTION("IFERROR(FILTER(Filter!$A$1:A9983,Filter!$A$1:A9983=A7078),0)"),0.0)</f>
        <v>0</v>
      </c>
    </row>
    <row r="7079">
      <c r="A7079" s="8" t="s">
        <v>6814</v>
      </c>
      <c r="B7079" s="9">
        <v>8.0</v>
      </c>
      <c r="C7079" s="9">
        <v>0.0</v>
      </c>
      <c r="D7079" s="9">
        <v>6.0</v>
      </c>
      <c r="E7079" s="9">
        <v>2.0</v>
      </c>
      <c r="F7079" s="9">
        <v>8.0</v>
      </c>
      <c r="G7079" s="9">
        <v>1.0</v>
      </c>
      <c r="H7079" s="11">
        <f>IFERROR(__xludf.DUMMYFUNCTION("IFERROR(FILTER(Filter!$A$1:A9983,Filter!$A$1:A9983=A7079),0)"),0.0)</f>
        <v>0</v>
      </c>
    </row>
    <row r="7080">
      <c r="A7080" s="8" t="s">
        <v>6815</v>
      </c>
      <c r="B7080" s="9">
        <v>13.0</v>
      </c>
      <c r="C7080" s="9">
        <v>0.0</v>
      </c>
      <c r="D7080" s="9">
        <v>12.0</v>
      </c>
      <c r="E7080" s="9">
        <v>1.0</v>
      </c>
      <c r="F7080" s="9">
        <v>13.0</v>
      </c>
      <c r="G7080" s="9">
        <v>1.0</v>
      </c>
      <c r="H7080" s="11">
        <f>IFERROR(__xludf.DUMMYFUNCTION("IFERROR(FILTER(Filter!$A$1:A9983,Filter!$A$1:A9983=A7080),0)"),0.0)</f>
        <v>0</v>
      </c>
    </row>
    <row r="7081">
      <c r="A7081" s="8" t="s">
        <v>6816</v>
      </c>
      <c r="B7081" s="9">
        <v>4.0</v>
      </c>
      <c r="C7081" s="9">
        <v>0.0</v>
      </c>
      <c r="D7081" s="9">
        <v>2.0</v>
      </c>
      <c r="E7081" s="9">
        <v>2.0</v>
      </c>
      <c r="F7081" s="9">
        <v>4.0</v>
      </c>
      <c r="G7081" s="9">
        <v>1.0</v>
      </c>
      <c r="H7081" s="11">
        <f>IFERROR(__xludf.DUMMYFUNCTION("IFERROR(FILTER(Filter!$A$1:A9983,Filter!$A$1:A9983=A7081),0)"),0.0)</f>
        <v>0</v>
      </c>
    </row>
    <row r="7082">
      <c r="A7082" s="8" t="s">
        <v>6817</v>
      </c>
      <c r="B7082" s="9">
        <v>10.0</v>
      </c>
      <c r="C7082" s="9">
        <v>0.0</v>
      </c>
      <c r="D7082" s="9">
        <v>9.0</v>
      </c>
      <c r="E7082" s="9">
        <v>1.0</v>
      </c>
      <c r="F7082" s="9">
        <v>10.0</v>
      </c>
      <c r="G7082" s="9">
        <v>1.0</v>
      </c>
      <c r="H7082" s="11">
        <f>IFERROR(__xludf.DUMMYFUNCTION("IFERROR(FILTER(Filter!$A$1:A9983,Filter!$A$1:A9983=A7082),0)"),0.0)</f>
        <v>0</v>
      </c>
    </row>
    <row r="7083">
      <c r="A7083" s="8" t="s">
        <v>6818</v>
      </c>
      <c r="B7083" s="9">
        <v>8.0</v>
      </c>
      <c r="C7083" s="9">
        <v>0.0</v>
      </c>
      <c r="D7083" s="9">
        <v>8.0</v>
      </c>
      <c r="E7083" s="9">
        <v>0.0</v>
      </c>
      <c r="F7083" s="9">
        <v>8.0</v>
      </c>
      <c r="G7083" s="9">
        <v>1.0</v>
      </c>
      <c r="H7083" s="11">
        <f>IFERROR(__xludf.DUMMYFUNCTION("IFERROR(FILTER(Filter!$A$1:A9983,Filter!$A$1:A9983=A7083),0)"),0.0)</f>
        <v>0</v>
      </c>
    </row>
    <row r="7084">
      <c r="A7084" s="8" t="s">
        <v>6819</v>
      </c>
      <c r="B7084" s="9">
        <v>4.0</v>
      </c>
      <c r="C7084" s="9">
        <v>0.0</v>
      </c>
      <c r="D7084" s="9">
        <v>4.0</v>
      </c>
      <c r="E7084" s="9">
        <v>0.0</v>
      </c>
      <c r="F7084" s="9">
        <v>4.0</v>
      </c>
      <c r="G7084" s="9">
        <v>1.0</v>
      </c>
      <c r="H7084" s="11">
        <f>IFERROR(__xludf.DUMMYFUNCTION("IFERROR(FILTER(Filter!$A$1:A9983,Filter!$A$1:A9983=A7084),0)"),0.0)</f>
        <v>0</v>
      </c>
    </row>
    <row r="7085">
      <c r="A7085" s="8" t="s">
        <v>6820</v>
      </c>
      <c r="B7085" s="9">
        <v>7.0</v>
      </c>
      <c r="C7085" s="9">
        <v>0.0</v>
      </c>
      <c r="D7085" s="9">
        <v>5.0</v>
      </c>
      <c r="E7085" s="9">
        <v>2.0</v>
      </c>
      <c r="F7085" s="9">
        <v>7.0</v>
      </c>
      <c r="G7085" s="9">
        <v>1.0</v>
      </c>
      <c r="H7085" s="11">
        <f>IFERROR(__xludf.DUMMYFUNCTION("IFERROR(FILTER(Filter!$A$1:A9983,Filter!$A$1:A9983=A7085),0)"),0.0)</f>
        <v>0</v>
      </c>
    </row>
    <row r="7086">
      <c r="A7086" s="8" t="s">
        <v>6821</v>
      </c>
      <c r="B7086" s="9">
        <v>13.0</v>
      </c>
      <c r="C7086" s="9">
        <v>0.0</v>
      </c>
      <c r="D7086" s="9">
        <v>12.0</v>
      </c>
      <c r="E7086" s="9">
        <v>1.0</v>
      </c>
      <c r="F7086" s="9">
        <v>13.0</v>
      </c>
      <c r="G7086" s="9">
        <v>1.0</v>
      </c>
      <c r="H7086" s="11">
        <f>IFERROR(__xludf.DUMMYFUNCTION("IFERROR(FILTER(Filter!$A$1:A9983,Filter!$A$1:A9983=A7086),0)"),0.0)</f>
        <v>0</v>
      </c>
    </row>
    <row r="7087">
      <c r="A7087" s="8" t="s">
        <v>6822</v>
      </c>
      <c r="B7087" s="9">
        <v>5.0</v>
      </c>
      <c r="C7087" s="9">
        <v>0.0</v>
      </c>
      <c r="D7087" s="9">
        <v>5.0</v>
      </c>
      <c r="E7087" s="9">
        <v>0.0</v>
      </c>
      <c r="F7087" s="9">
        <v>5.0</v>
      </c>
      <c r="G7087" s="9">
        <v>1.0</v>
      </c>
      <c r="H7087" s="11">
        <f>IFERROR(__xludf.DUMMYFUNCTION("IFERROR(FILTER(Filter!$A$1:A9983,Filter!$A$1:A9983=A7087),0)"),0.0)</f>
        <v>0</v>
      </c>
    </row>
    <row r="7088">
      <c r="A7088" s="8" t="s">
        <v>6823</v>
      </c>
      <c r="B7088" s="9">
        <v>11.0</v>
      </c>
      <c r="C7088" s="9">
        <v>0.0</v>
      </c>
      <c r="D7088" s="9">
        <v>9.0</v>
      </c>
      <c r="E7088" s="9">
        <v>2.0</v>
      </c>
      <c r="F7088" s="9">
        <v>11.0</v>
      </c>
      <c r="G7088" s="9">
        <v>1.0</v>
      </c>
      <c r="H7088" s="11">
        <f>IFERROR(__xludf.DUMMYFUNCTION("IFERROR(FILTER(Filter!$A$1:A9983,Filter!$A$1:A9983=A7088),0)"),0.0)</f>
        <v>0</v>
      </c>
    </row>
    <row r="7089">
      <c r="A7089" s="8" t="s">
        <v>6824</v>
      </c>
      <c r="B7089" s="9">
        <v>7.0</v>
      </c>
      <c r="C7089" s="9">
        <v>0.0</v>
      </c>
      <c r="D7089" s="9">
        <v>7.0</v>
      </c>
      <c r="E7089" s="9">
        <v>0.0</v>
      </c>
      <c r="F7089" s="9">
        <v>7.0</v>
      </c>
      <c r="G7089" s="9">
        <v>1.0</v>
      </c>
      <c r="H7089" s="11">
        <f>IFERROR(__xludf.DUMMYFUNCTION("IFERROR(FILTER(Filter!$A$1:A9983,Filter!$A$1:A9983=A7089),0)"),0.0)</f>
        <v>0</v>
      </c>
    </row>
    <row r="7090">
      <c r="A7090" s="8" t="s">
        <v>6825</v>
      </c>
      <c r="B7090" s="9">
        <v>6.0</v>
      </c>
      <c r="C7090" s="9">
        <v>0.0</v>
      </c>
      <c r="D7090" s="9">
        <v>6.0</v>
      </c>
      <c r="E7090" s="9">
        <v>0.0</v>
      </c>
      <c r="F7090" s="9">
        <v>6.0</v>
      </c>
      <c r="G7090" s="9">
        <v>1.0</v>
      </c>
      <c r="H7090" s="11">
        <f>IFERROR(__xludf.DUMMYFUNCTION("IFERROR(FILTER(Filter!$A$1:A9983,Filter!$A$1:A9983=A7090),0)"),0.0)</f>
        <v>0</v>
      </c>
    </row>
    <row r="7091">
      <c r="A7091" s="8" t="s">
        <v>6826</v>
      </c>
      <c r="B7091" s="9">
        <v>16.0</v>
      </c>
      <c r="C7091" s="9">
        <v>0.0</v>
      </c>
      <c r="D7091" s="9">
        <v>15.0</v>
      </c>
      <c r="E7091" s="9">
        <v>1.0</v>
      </c>
      <c r="F7091" s="9">
        <v>16.0</v>
      </c>
      <c r="G7091" s="9">
        <v>1.0</v>
      </c>
      <c r="H7091" s="11">
        <f>IFERROR(__xludf.DUMMYFUNCTION("IFERROR(FILTER(Filter!$A$1:A9983,Filter!$A$1:A9983=A7091),0)"),0.0)</f>
        <v>0</v>
      </c>
    </row>
    <row r="7092">
      <c r="A7092" s="8" t="s">
        <v>6827</v>
      </c>
      <c r="B7092" s="9">
        <v>13.0</v>
      </c>
      <c r="C7092" s="9">
        <v>0.0</v>
      </c>
      <c r="D7092" s="9">
        <v>13.0</v>
      </c>
      <c r="E7092" s="9">
        <v>0.0</v>
      </c>
      <c r="F7092" s="9">
        <v>13.0</v>
      </c>
      <c r="G7092" s="9">
        <v>1.0</v>
      </c>
      <c r="H7092" s="11">
        <f>IFERROR(__xludf.DUMMYFUNCTION("IFERROR(FILTER(Filter!$A$1:A9983,Filter!$A$1:A9983=A7092),0)"),0.0)</f>
        <v>0</v>
      </c>
    </row>
    <row r="7093">
      <c r="A7093" s="8" t="s">
        <v>6828</v>
      </c>
      <c r="B7093" s="9">
        <v>17.0</v>
      </c>
      <c r="C7093" s="9">
        <v>0.0</v>
      </c>
      <c r="D7093" s="9">
        <v>14.0</v>
      </c>
      <c r="E7093" s="9">
        <v>3.0</v>
      </c>
      <c r="F7093" s="9">
        <v>17.0</v>
      </c>
      <c r="G7093" s="9">
        <v>1.0</v>
      </c>
      <c r="H7093" s="11">
        <f>IFERROR(__xludf.DUMMYFUNCTION("IFERROR(FILTER(Filter!$A$1:A9983,Filter!$A$1:A9983=A7093),0)"),0.0)</f>
        <v>0</v>
      </c>
    </row>
    <row r="7094">
      <c r="A7094" s="8" t="s">
        <v>6829</v>
      </c>
      <c r="B7094" s="9">
        <v>1.0</v>
      </c>
      <c r="C7094" s="9">
        <v>0.0</v>
      </c>
      <c r="D7094" s="9">
        <v>1.0</v>
      </c>
      <c r="E7094" s="9">
        <v>0.0</v>
      </c>
      <c r="F7094" s="9">
        <v>1.0</v>
      </c>
      <c r="G7094" s="9">
        <v>1.0</v>
      </c>
      <c r="H7094" s="11">
        <f>IFERROR(__xludf.DUMMYFUNCTION("IFERROR(FILTER(Filter!$A$1:A9983,Filter!$A$1:A9983=A7094),0)"),0.0)</f>
        <v>0</v>
      </c>
    </row>
    <row r="7095">
      <c r="A7095" s="8" t="s">
        <v>6830</v>
      </c>
      <c r="B7095" s="9">
        <v>1.0</v>
      </c>
      <c r="C7095" s="9">
        <v>0.0</v>
      </c>
      <c r="D7095" s="9">
        <v>1.0</v>
      </c>
      <c r="E7095" s="9">
        <v>0.0</v>
      </c>
      <c r="F7095" s="9">
        <v>1.0</v>
      </c>
      <c r="G7095" s="9">
        <v>1.0</v>
      </c>
      <c r="H7095" s="11">
        <f>IFERROR(__xludf.DUMMYFUNCTION("IFERROR(FILTER(Filter!$A$1:A9983,Filter!$A$1:A9983=A7095),0)"),0.0)</f>
        <v>0</v>
      </c>
    </row>
    <row r="7096">
      <c r="A7096" s="8" t="s">
        <v>6831</v>
      </c>
      <c r="B7096" s="9">
        <v>7.0</v>
      </c>
      <c r="C7096" s="9">
        <v>0.0</v>
      </c>
      <c r="D7096" s="9">
        <v>7.0</v>
      </c>
      <c r="E7096" s="9">
        <v>0.0</v>
      </c>
      <c r="F7096" s="9">
        <v>7.0</v>
      </c>
      <c r="G7096" s="9">
        <v>1.0</v>
      </c>
      <c r="H7096" s="11">
        <f>IFERROR(__xludf.DUMMYFUNCTION("IFERROR(FILTER(Filter!$A$1:A9983,Filter!$A$1:A9983=A7096),0)"),0.0)</f>
        <v>0</v>
      </c>
    </row>
    <row r="7097">
      <c r="A7097" s="8" t="s">
        <v>6832</v>
      </c>
      <c r="B7097" s="9">
        <v>13.0</v>
      </c>
      <c r="C7097" s="9">
        <v>0.0</v>
      </c>
      <c r="D7097" s="9">
        <v>13.0</v>
      </c>
      <c r="E7097" s="9">
        <v>0.0</v>
      </c>
      <c r="F7097" s="9">
        <v>13.0</v>
      </c>
      <c r="G7097" s="9">
        <v>1.0</v>
      </c>
      <c r="H7097" s="11">
        <f>IFERROR(__xludf.DUMMYFUNCTION("IFERROR(FILTER(Filter!$A$1:A9983,Filter!$A$1:A9983=A7097),0)"),0.0)</f>
        <v>0</v>
      </c>
    </row>
    <row r="7098">
      <c r="A7098" s="8" t="s">
        <v>6833</v>
      </c>
      <c r="B7098" s="9">
        <v>5.0</v>
      </c>
      <c r="C7098" s="9">
        <v>0.0</v>
      </c>
      <c r="D7098" s="9">
        <v>5.0</v>
      </c>
      <c r="E7098" s="9">
        <v>0.0</v>
      </c>
      <c r="F7098" s="9">
        <v>5.0</v>
      </c>
      <c r="G7098" s="9">
        <v>1.0</v>
      </c>
      <c r="H7098" s="11">
        <f>IFERROR(__xludf.DUMMYFUNCTION("IFERROR(FILTER(Filter!$A$1:A9983,Filter!$A$1:A9983=A7098),0)"),0.0)</f>
        <v>0</v>
      </c>
    </row>
    <row r="7099">
      <c r="A7099" s="8" t="s">
        <v>6834</v>
      </c>
      <c r="B7099" s="9">
        <v>4.0</v>
      </c>
      <c r="C7099" s="9">
        <v>0.0</v>
      </c>
      <c r="D7099" s="9">
        <v>3.0</v>
      </c>
      <c r="E7099" s="9">
        <v>1.0</v>
      </c>
      <c r="F7099" s="9">
        <v>4.0</v>
      </c>
      <c r="G7099" s="9">
        <v>1.0</v>
      </c>
      <c r="H7099" s="11">
        <f>IFERROR(__xludf.DUMMYFUNCTION("IFERROR(FILTER(Filter!$A$1:A9983,Filter!$A$1:A9983=A7099),0)"),0.0)</f>
        <v>0</v>
      </c>
    </row>
    <row r="7100">
      <c r="A7100" s="8" t="s">
        <v>6835</v>
      </c>
      <c r="B7100" s="9">
        <v>6.0</v>
      </c>
      <c r="C7100" s="9">
        <v>0.0</v>
      </c>
      <c r="D7100" s="9">
        <v>2.0</v>
      </c>
      <c r="E7100" s="9">
        <v>4.0</v>
      </c>
      <c r="F7100" s="9">
        <v>6.0</v>
      </c>
      <c r="G7100" s="9">
        <v>1.0</v>
      </c>
      <c r="H7100" s="11">
        <f>IFERROR(__xludf.DUMMYFUNCTION("IFERROR(FILTER(Filter!$A$1:A9983,Filter!$A$1:A9983=A7100),0)"),0.0)</f>
        <v>0</v>
      </c>
    </row>
    <row r="7101">
      <c r="A7101" s="8" t="s">
        <v>6836</v>
      </c>
      <c r="B7101" s="9">
        <v>7.0</v>
      </c>
      <c r="C7101" s="9">
        <v>0.0</v>
      </c>
      <c r="D7101" s="9">
        <v>6.0</v>
      </c>
      <c r="E7101" s="9">
        <v>1.0</v>
      </c>
      <c r="F7101" s="9">
        <v>7.0</v>
      </c>
      <c r="G7101" s="9">
        <v>1.0</v>
      </c>
      <c r="H7101" s="11">
        <f>IFERROR(__xludf.DUMMYFUNCTION("IFERROR(FILTER(Filter!$A$1:A9983,Filter!$A$1:A9983=A7101),0)"),0.0)</f>
        <v>0</v>
      </c>
    </row>
    <row r="7102">
      <c r="A7102" s="8" t="s">
        <v>6837</v>
      </c>
      <c r="B7102" s="9">
        <v>9.0</v>
      </c>
      <c r="C7102" s="9">
        <v>0.0</v>
      </c>
      <c r="D7102" s="9">
        <v>8.0</v>
      </c>
      <c r="E7102" s="9">
        <v>1.0</v>
      </c>
      <c r="F7102" s="9">
        <v>9.0</v>
      </c>
      <c r="G7102" s="9">
        <v>1.0</v>
      </c>
      <c r="H7102" s="11">
        <f>IFERROR(__xludf.DUMMYFUNCTION("IFERROR(FILTER(Filter!$A$1:A9983,Filter!$A$1:A9983=A7102),0)"),0.0)</f>
        <v>0</v>
      </c>
    </row>
    <row r="7103">
      <c r="A7103" s="8" t="s">
        <v>6838</v>
      </c>
      <c r="B7103" s="9">
        <v>11.0</v>
      </c>
      <c r="C7103" s="9">
        <v>0.0</v>
      </c>
      <c r="D7103" s="9">
        <v>10.0</v>
      </c>
      <c r="E7103" s="9">
        <v>1.0</v>
      </c>
      <c r="F7103" s="9">
        <v>11.0</v>
      </c>
      <c r="G7103" s="9">
        <v>1.0</v>
      </c>
      <c r="H7103" s="11">
        <f>IFERROR(__xludf.DUMMYFUNCTION("IFERROR(FILTER(Filter!$A$1:A9983,Filter!$A$1:A9983=A7103),0)"),0.0)</f>
        <v>0</v>
      </c>
    </row>
    <row r="7104">
      <c r="A7104" s="8" t="s">
        <v>6839</v>
      </c>
      <c r="B7104" s="9">
        <v>8.0</v>
      </c>
      <c r="C7104" s="9">
        <v>0.0</v>
      </c>
      <c r="D7104" s="9">
        <v>7.0</v>
      </c>
      <c r="E7104" s="9">
        <v>1.0</v>
      </c>
      <c r="F7104" s="9">
        <v>8.0</v>
      </c>
      <c r="G7104" s="9">
        <v>1.0</v>
      </c>
      <c r="H7104" s="11">
        <f>IFERROR(__xludf.DUMMYFUNCTION("IFERROR(FILTER(Filter!$A$1:A9983,Filter!$A$1:A9983=A7104),0)"),0.0)</f>
        <v>0</v>
      </c>
    </row>
    <row r="7105">
      <c r="A7105" s="8" t="s">
        <v>6840</v>
      </c>
      <c r="B7105" s="9">
        <v>9.0</v>
      </c>
      <c r="C7105" s="9">
        <v>0.0</v>
      </c>
      <c r="D7105" s="9">
        <v>8.0</v>
      </c>
      <c r="E7105" s="9">
        <v>1.0</v>
      </c>
      <c r="F7105" s="9">
        <v>9.0</v>
      </c>
      <c r="G7105" s="9">
        <v>1.0</v>
      </c>
      <c r="H7105" s="11">
        <f>IFERROR(__xludf.DUMMYFUNCTION("IFERROR(FILTER(Filter!$A$1:A9983,Filter!$A$1:A9983=A7105),0)"),0.0)</f>
        <v>0</v>
      </c>
    </row>
    <row r="7106">
      <c r="A7106" s="8" t="s">
        <v>6841</v>
      </c>
      <c r="B7106" s="9">
        <v>3.0</v>
      </c>
      <c r="C7106" s="9">
        <v>0.0</v>
      </c>
      <c r="D7106" s="9">
        <v>2.0</v>
      </c>
      <c r="E7106" s="9">
        <v>1.0</v>
      </c>
      <c r="F7106" s="9">
        <v>3.0</v>
      </c>
      <c r="G7106" s="9">
        <v>1.0</v>
      </c>
      <c r="H7106" s="11">
        <f>IFERROR(__xludf.DUMMYFUNCTION("IFERROR(FILTER(Filter!$A$1:A9983,Filter!$A$1:A9983=A7106),0)"),0.0)</f>
        <v>0</v>
      </c>
    </row>
    <row r="7107">
      <c r="A7107" s="8" t="s">
        <v>6842</v>
      </c>
      <c r="B7107" s="9">
        <v>15.0</v>
      </c>
      <c r="C7107" s="9">
        <v>0.0</v>
      </c>
      <c r="D7107" s="9">
        <v>15.0</v>
      </c>
      <c r="E7107" s="9">
        <v>0.0</v>
      </c>
      <c r="F7107" s="9">
        <v>15.0</v>
      </c>
      <c r="G7107" s="9">
        <v>1.0</v>
      </c>
      <c r="H7107" s="11">
        <f>IFERROR(__xludf.DUMMYFUNCTION("IFERROR(FILTER(Filter!$A$1:A9983,Filter!$A$1:A9983=A7107),0)"),0.0)</f>
        <v>0</v>
      </c>
    </row>
    <row r="7108">
      <c r="A7108" s="8" t="s">
        <v>6843</v>
      </c>
      <c r="B7108" s="9">
        <v>4.0</v>
      </c>
      <c r="C7108" s="9">
        <v>0.0</v>
      </c>
      <c r="D7108" s="9">
        <v>4.0</v>
      </c>
      <c r="E7108" s="9">
        <v>0.0</v>
      </c>
      <c r="F7108" s="9">
        <v>4.0</v>
      </c>
      <c r="G7108" s="9">
        <v>1.0</v>
      </c>
      <c r="H7108" s="11">
        <f>IFERROR(__xludf.DUMMYFUNCTION("IFERROR(FILTER(Filter!$A$1:A9983,Filter!$A$1:A9983=A7108),0)"),0.0)</f>
        <v>0</v>
      </c>
    </row>
    <row r="7109">
      <c r="A7109" s="8" t="s">
        <v>6844</v>
      </c>
      <c r="B7109" s="9">
        <v>11.0</v>
      </c>
      <c r="C7109" s="9">
        <v>0.0</v>
      </c>
      <c r="D7109" s="9">
        <v>11.0</v>
      </c>
      <c r="E7109" s="9">
        <v>0.0</v>
      </c>
      <c r="F7109" s="9">
        <v>11.0</v>
      </c>
      <c r="G7109" s="9">
        <v>1.0</v>
      </c>
      <c r="H7109" s="11">
        <f>IFERROR(__xludf.DUMMYFUNCTION("IFERROR(FILTER(Filter!$A$1:A9983,Filter!$A$1:A9983=A7109),0)"),0.0)</f>
        <v>0</v>
      </c>
    </row>
    <row r="7110">
      <c r="A7110" s="8" t="s">
        <v>6845</v>
      </c>
      <c r="B7110" s="9">
        <v>9.0</v>
      </c>
      <c r="C7110" s="9">
        <v>0.0</v>
      </c>
      <c r="D7110" s="9">
        <v>8.0</v>
      </c>
      <c r="E7110" s="9">
        <v>1.0</v>
      </c>
      <c r="F7110" s="9">
        <v>9.0</v>
      </c>
      <c r="G7110" s="9">
        <v>1.0</v>
      </c>
      <c r="H7110" s="11">
        <f>IFERROR(__xludf.DUMMYFUNCTION("IFERROR(FILTER(Filter!$A$1:A9983,Filter!$A$1:A9983=A7110),0)"),0.0)</f>
        <v>0</v>
      </c>
    </row>
    <row r="7111">
      <c r="A7111" s="8" t="s">
        <v>6846</v>
      </c>
      <c r="B7111" s="9">
        <v>1.0</v>
      </c>
      <c r="C7111" s="9">
        <v>0.0</v>
      </c>
      <c r="D7111" s="9">
        <v>1.0</v>
      </c>
      <c r="E7111" s="9">
        <v>0.0</v>
      </c>
      <c r="F7111" s="9">
        <v>1.0</v>
      </c>
      <c r="G7111" s="9">
        <v>1.0</v>
      </c>
      <c r="H7111" s="11">
        <f>IFERROR(__xludf.DUMMYFUNCTION("IFERROR(FILTER(Filter!$A$1:A9983,Filter!$A$1:A9983=A7111),0)"),0.0)</f>
        <v>0</v>
      </c>
    </row>
    <row r="7112">
      <c r="A7112" s="8" t="s">
        <v>6847</v>
      </c>
      <c r="B7112" s="9">
        <v>9.0</v>
      </c>
      <c r="C7112" s="9">
        <v>0.0</v>
      </c>
      <c r="D7112" s="9">
        <v>9.0</v>
      </c>
      <c r="E7112" s="9">
        <v>0.0</v>
      </c>
      <c r="F7112" s="9">
        <v>9.0</v>
      </c>
      <c r="G7112" s="9">
        <v>1.0</v>
      </c>
      <c r="H7112" s="11">
        <f>IFERROR(__xludf.DUMMYFUNCTION("IFERROR(FILTER(Filter!$A$1:A9983,Filter!$A$1:A9983=A7112),0)"),0.0)</f>
        <v>0</v>
      </c>
    </row>
    <row r="7113">
      <c r="A7113" s="8" t="s">
        <v>6848</v>
      </c>
      <c r="B7113" s="9">
        <v>6.0</v>
      </c>
      <c r="C7113" s="9">
        <v>0.0</v>
      </c>
      <c r="D7113" s="9">
        <v>6.0</v>
      </c>
      <c r="E7113" s="9">
        <v>0.0</v>
      </c>
      <c r="F7113" s="9">
        <v>6.0</v>
      </c>
      <c r="G7113" s="9">
        <v>1.0</v>
      </c>
      <c r="H7113" s="11">
        <f>IFERROR(__xludf.DUMMYFUNCTION("IFERROR(FILTER(Filter!$A$1:A9983,Filter!$A$1:A9983=A7113),0)"),0.0)</f>
        <v>0</v>
      </c>
    </row>
    <row r="7114">
      <c r="A7114" s="8" t="s">
        <v>6849</v>
      </c>
      <c r="B7114" s="9">
        <v>15.0</v>
      </c>
      <c r="C7114" s="9">
        <v>0.0</v>
      </c>
      <c r="D7114" s="9">
        <v>14.0</v>
      </c>
      <c r="E7114" s="9">
        <v>1.0</v>
      </c>
      <c r="F7114" s="9">
        <v>15.0</v>
      </c>
      <c r="G7114" s="9">
        <v>1.0</v>
      </c>
      <c r="H7114" s="11">
        <f>IFERROR(__xludf.DUMMYFUNCTION("IFERROR(FILTER(Filter!$A$1:A9983,Filter!$A$1:A9983=A7114),0)"),0.0)</f>
        <v>0</v>
      </c>
    </row>
    <row r="7115">
      <c r="A7115" s="8" t="s">
        <v>6850</v>
      </c>
      <c r="B7115" s="9">
        <v>7.0</v>
      </c>
      <c r="C7115" s="9">
        <v>0.0</v>
      </c>
      <c r="D7115" s="9">
        <v>7.0</v>
      </c>
      <c r="E7115" s="9">
        <v>0.0</v>
      </c>
      <c r="F7115" s="9">
        <v>7.0</v>
      </c>
      <c r="G7115" s="9">
        <v>1.0</v>
      </c>
      <c r="H7115" s="11">
        <f>IFERROR(__xludf.DUMMYFUNCTION("IFERROR(FILTER(Filter!$A$1:A9983,Filter!$A$1:A9983=A7115),0)"),0.0)</f>
        <v>0</v>
      </c>
    </row>
    <row r="7116" hidden="1">
      <c r="A7116" s="8"/>
      <c r="B7116" s="9"/>
      <c r="C7116" s="9"/>
      <c r="D7116" s="9"/>
      <c r="E7116" s="9"/>
      <c r="F7116" s="9"/>
      <c r="G7116" s="9"/>
      <c r="H7116" s="11"/>
    </row>
    <row r="7117">
      <c r="A7117" s="8" t="s">
        <v>6851</v>
      </c>
      <c r="B7117" s="9">
        <v>3.0</v>
      </c>
      <c r="C7117" s="9">
        <v>0.0</v>
      </c>
      <c r="D7117" s="9">
        <v>3.0</v>
      </c>
      <c r="E7117" s="9">
        <v>0.0</v>
      </c>
      <c r="F7117" s="9">
        <v>3.0</v>
      </c>
      <c r="G7117" s="9">
        <v>1.0</v>
      </c>
      <c r="H7117" s="11">
        <f>IFERROR(__xludf.DUMMYFUNCTION("IFERROR(FILTER(Filter!$A$1:A9983,Filter!$A$1:A9983=A7117),0)"),0.0)</f>
        <v>0</v>
      </c>
    </row>
    <row r="7118">
      <c r="A7118" s="8" t="s">
        <v>6852</v>
      </c>
      <c r="B7118" s="9">
        <v>6.0</v>
      </c>
      <c r="C7118" s="9">
        <v>0.0</v>
      </c>
      <c r="D7118" s="9">
        <v>5.0</v>
      </c>
      <c r="E7118" s="9">
        <v>1.0</v>
      </c>
      <c r="F7118" s="9">
        <v>6.0</v>
      </c>
      <c r="G7118" s="9">
        <v>1.0</v>
      </c>
      <c r="H7118" s="11">
        <f>IFERROR(__xludf.DUMMYFUNCTION("IFERROR(FILTER(Filter!$A$1:A9983,Filter!$A$1:A9983=A7118),0)"),0.0)</f>
        <v>0</v>
      </c>
    </row>
    <row r="7119">
      <c r="A7119" s="8" t="s">
        <v>6853</v>
      </c>
      <c r="B7119" s="9">
        <v>12.0</v>
      </c>
      <c r="C7119" s="9">
        <v>0.0</v>
      </c>
      <c r="D7119" s="9">
        <v>10.0</v>
      </c>
      <c r="E7119" s="9">
        <v>2.0</v>
      </c>
      <c r="F7119" s="9">
        <v>12.0</v>
      </c>
      <c r="G7119" s="9">
        <v>1.0</v>
      </c>
      <c r="H7119" s="11">
        <f>IFERROR(__xludf.DUMMYFUNCTION("IFERROR(FILTER(Filter!$A$1:A9983,Filter!$A$1:A9983=A7119),0)"),0.0)</f>
        <v>0</v>
      </c>
    </row>
    <row r="7120">
      <c r="A7120" s="8" t="s">
        <v>6854</v>
      </c>
      <c r="B7120" s="9">
        <v>7.0</v>
      </c>
      <c r="C7120" s="9">
        <v>0.0</v>
      </c>
      <c r="D7120" s="9">
        <v>5.0</v>
      </c>
      <c r="E7120" s="9">
        <v>2.0</v>
      </c>
      <c r="F7120" s="9">
        <v>7.0</v>
      </c>
      <c r="G7120" s="9">
        <v>1.0</v>
      </c>
      <c r="H7120" s="11">
        <f>IFERROR(__xludf.DUMMYFUNCTION("IFERROR(FILTER(Filter!$A$1:A9983,Filter!$A$1:A9983=A7120),0)"),0.0)</f>
        <v>0</v>
      </c>
    </row>
    <row r="7121">
      <c r="A7121" s="8" t="s">
        <v>6855</v>
      </c>
      <c r="B7121" s="9">
        <v>4.0</v>
      </c>
      <c r="C7121" s="9">
        <v>0.0</v>
      </c>
      <c r="D7121" s="9">
        <v>3.0</v>
      </c>
      <c r="E7121" s="9">
        <v>1.0</v>
      </c>
      <c r="F7121" s="9">
        <v>4.0</v>
      </c>
      <c r="G7121" s="9">
        <v>1.0</v>
      </c>
      <c r="H7121" s="11">
        <f>IFERROR(__xludf.DUMMYFUNCTION("IFERROR(FILTER(Filter!$A$1:A9983,Filter!$A$1:A9983=A7121),0)"),0.0)</f>
        <v>0</v>
      </c>
    </row>
    <row r="7122">
      <c r="A7122" s="8" t="s">
        <v>6856</v>
      </c>
      <c r="B7122" s="9">
        <v>5.0</v>
      </c>
      <c r="C7122" s="9">
        <v>0.0</v>
      </c>
      <c r="D7122" s="9">
        <v>4.0</v>
      </c>
      <c r="E7122" s="9">
        <v>1.0</v>
      </c>
      <c r="F7122" s="9">
        <v>5.0</v>
      </c>
      <c r="G7122" s="9">
        <v>1.0</v>
      </c>
      <c r="H7122" s="11">
        <f>IFERROR(__xludf.DUMMYFUNCTION("IFERROR(FILTER(Filter!$A$1:A9983,Filter!$A$1:A9983=A7122),0)"),0.0)</f>
        <v>0</v>
      </c>
    </row>
    <row r="7123">
      <c r="A7123" s="8" t="s">
        <v>6857</v>
      </c>
      <c r="B7123" s="9">
        <v>8.0</v>
      </c>
      <c r="C7123" s="9">
        <v>0.0</v>
      </c>
      <c r="D7123" s="9">
        <v>7.0</v>
      </c>
      <c r="E7123" s="9">
        <v>1.0</v>
      </c>
      <c r="F7123" s="9">
        <v>8.0</v>
      </c>
      <c r="G7123" s="9">
        <v>1.0</v>
      </c>
      <c r="H7123" s="11">
        <f>IFERROR(__xludf.DUMMYFUNCTION("IFERROR(FILTER(Filter!$A$1:A9983,Filter!$A$1:A9983=A7123),0)"),0.0)</f>
        <v>0</v>
      </c>
    </row>
    <row r="7124">
      <c r="A7124" s="8" t="s">
        <v>6858</v>
      </c>
      <c r="B7124" s="9">
        <v>11.0</v>
      </c>
      <c r="C7124" s="9">
        <v>0.0</v>
      </c>
      <c r="D7124" s="9">
        <v>11.0</v>
      </c>
      <c r="E7124" s="9">
        <v>0.0</v>
      </c>
      <c r="F7124" s="9">
        <v>11.0</v>
      </c>
      <c r="G7124" s="9">
        <v>1.0</v>
      </c>
      <c r="H7124" s="11">
        <f>IFERROR(__xludf.DUMMYFUNCTION("IFERROR(FILTER(Filter!$A$1:A9983,Filter!$A$1:A9983=A7124),0)"),0.0)</f>
        <v>0</v>
      </c>
    </row>
    <row r="7125">
      <c r="A7125" s="8" t="s">
        <v>6859</v>
      </c>
      <c r="B7125" s="9">
        <v>5.0</v>
      </c>
      <c r="C7125" s="9">
        <v>0.0</v>
      </c>
      <c r="D7125" s="9">
        <v>4.0</v>
      </c>
      <c r="E7125" s="9">
        <v>1.0</v>
      </c>
      <c r="F7125" s="9">
        <v>5.0</v>
      </c>
      <c r="G7125" s="9">
        <v>1.0</v>
      </c>
      <c r="H7125" s="11">
        <f>IFERROR(__xludf.DUMMYFUNCTION("IFERROR(FILTER(Filter!$A$1:A9983,Filter!$A$1:A9983=A7125),0)"),0.0)</f>
        <v>0</v>
      </c>
    </row>
    <row r="7126">
      <c r="A7126" s="8" t="s">
        <v>6860</v>
      </c>
      <c r="B7126" s="9">
        <v>7.0</v>
      </c>
      <c r="C7126" s="9">
        <v>0.0</v>
      </c>
      <c r="D7126" s="9">
        <v>7.0</v>
      </c>
      <c r="E7126" s="9">
        <v>0.0</v>
      </c>
      <c r="F7126" s="9">
        <v>7.0</v>
      </c>
      <c r="G7126" s="9">
        <v>1.0</v>
      </c>
      <c r="H7126" s="11">
        <f>IFERROR(__xludf.DUMMYFUNCTION("IFERROR(FILTER(Filter!$A$1:A9983,Filter!$A$1:A9983=A7126),0)"),0.0)</f>
        <v>0</v>
      </c>
    </row>
    <row r="7127">
      <c r="A7127" s="8" t="s">
        <v>6861</v>
      </c>
      <c r="B7127" s="9">
        <v>8.0</v>
      </c>
      <c r="C7127" s="9">
        <v>0.0</v>
      </c>
      <c r="D7127" s="9">
        <v>8.0</v>
      </c>
      <c r="E7127" s="9">
        <v>0.0</v>
      </c>
      <c r="F7127" s="9">
        <v>8.0</v>
      </c>
      <c r="G7127" s="9">
        <v>1.0</v>
      </c>
      <c r="H7127" s="11">
        <f>IFERROR(__xludf.DUMMYFUNCTION("IFERROR(FILTER(Filter!$A$1:A9983,Filter!$A$1:A9983=A7127),0)"),0.0)</f>
        <v>0</v>
      </c>
    </row>
    <row r="7128">
      <c r="A7128" s="8" t="s">
        <v>6862</v>
      </c>
      <c r="B7128" s="9">
        <v>13.0</v>
      </c>
      <c r="C7128" s="9">
        <v>0.0</v>
      </c>
      <c r="D7128" s="9">
        <v>13.0</v>
      </c>
      <c r="E7128" s="9">
        <v>0.0</v>
      </c>
      <c r="F7128" s="9">
        <v>13.0</v>
      </c>
      <c r="G7128" s="9">
        <v>1.0</v>
      </c>
      <c r="H7128" s="11">
        <f>IFERROR(__xludf.DUMMYFUNCTION("IFERROR(FILTER(Filter!$A$1:A9983,Filter!$A$1:A9983=A7128),0)"),0.0)</f>
        <v>0</v>
      </c>
    </row>
    <row r="7129">
      <c r="A7129" s="8" t="s">
        <v>6863</v>
      </c>
      <c r="B7129" s="9">
        <v>7.0</v>
      </c>
      <c r="C7129" s="9">
        <v>0.0</v>
      </c>
      <c r="D7129" s="9">
        <v>6.0</v>
      </c>
      <c r="E7129" s="9">
        <v>1.0</v>
      </c>
      <c r="F7129" s="9">
        <v>7.0</v>
      </c>
      <c r="G7129" s="9">
        <v>1.0</v>
      </c>
      <c r="H7129" s="11">
        <f>IFERROR(__xludf.DUMMYFUNCTION("IFERROR(FILTER(Filter!$A$1:A9983,Filter!$A$1:A9983=A7129),0)"),0.0)</f>
        <v>0</v>
      </c>
    </row>
    <row r="7130">
      <c r="A7130" s="8" t="s">
        <v>6864</v>
      </c>
      <c r="B7130" s="9">
        <v>11.0</v>
      </c>
      <c r="C7130" s="9">
        <v>0.0</v>
      </c>
      <c r="D7130" s="9">
        <v>11.0</v>
      </c>
      <c r="E7130" s="9">
        <v>0.0</v>
      </c>
      <c r="F7130" s="9">
        <v>11.0</v>
      </c>
      <c r="G7130" s="9">
        <v>1.0</v>
      </c>
      <c r="H7130" s="11">
        <f>IFERROR(__xludf.DUMMYFUNCTION("IFERROR(FILTER(Filter!$A$1:A9983,Filter!$A$1:A9983=A7130),0)"),0.0)</f>
        <v>0</v>
      </c>
    </row>
    <row r="7131">
      <c r="A7131" s="8" t="s">
        <v>6865</v>
      </c>
      <c r="B7131" s="9">
        <v>3.0</v>
      </c>
      <c r="C7131" s="9">
        <v>0.0</v>
      </c>
      <c r="D7131" s="9">
        <v>2.0</v>
      </c>
      <c r="E7131" s="9">
        <v>1.0</v>
      </c>
      <c r="F7131" s="9">
        <v>3.0</v>
      </c>
      <c r="G7131" s="9">
        <v>1.0</v>
      </c>
      <c r="H7131" s="11">
        <f>IFERROR(__xludf.DUMMYFUNCTION("IFERROR(FILTER(Filter!$A$1:A9983,Filter!$A$1:A9983=A7131),0)"),0.0)</f>
        <v>0</v>
      </c>
    </row>
    <row r="7132">
      <c r="A7132" s="8" t="s">
        <v>6866</v>
      </c>
      <c r="B7132" s="9">
        <v>20.0</v>
      </c>
      <c r="C7132" s="9">
        <v>0.0</v>
      </c>
      <c r="D7132" s="9">
        <v>16.0</v>
      </c>
      <c r="E7132" s="9">
        <v>4.0</v>
      </c>
      <c r="F7132" s="9">
        <v>20.0</v>
      </c>
      <c r="G7132" s="9">
        <v>1.0</v>
      </c>
      <c r="H7132" s="11">
        <f>IFERROR(__xludf.DUMMYFUNCTION("IFERROR(FILTER(Filter!$A$1:A9983,Filter!$A$1:A9983=A7132),0)"),0.0)</f>
        <v>0</v>
      </c>
    </row>
    <row r="7133">
      <c r="A7133" s="8" t="s">
        <v>6867</v>
      </c>
      <c r="B7133" s="9">
        <v>13.0</v>
      </c>
      <c r="C7133" s="9">
        <v>0.0</v>
      </c>
      <c r="D7133" s="9">
        <v>13.0</v>
      </c>
      <c r="E7133" s="9">
        <v>0.0</v>
      </c>
      <c r="F7133" s="9">
        <v>13.0</v>
      </c>
      <c r="G7133" s="9">
        <v>1.0</v>
      </c>
      <c r="H7133" s="11">
        <f>IFERROR(__xludf.DUMMYFUNCTION("IFERROR(FILTER(Filter!$A$1:A9983,Filter!$A$1:A9983=A7133),0)"),0.0)</f>
        <v>0</v>
      </c>
    </row>
    <row r="7134">
      <c r="A7134" s="8" t="s">
        <v>6868</v>
      </c>
      <c r="B7134" s="9">
        <v>7.0</v>
      </c>
      <c r="C7134" s="9">
        <v>0.0</v>
      </c>
      <c r="D7134" s="9">
        <v>6.0</v>
      </c>
      <c r="E7134" s="9">
        <v>1.0</v>
      </c>
      <c r="F7134" s="9">
        <v>7.0</v>
      </c>
      <c r="G7134" s="9">
        <v>1.0</v>
      </c>
      <c r="H7134" s="11">
        <f>IFERROR(__xludf.DUMMYFUNCTION("IFERROR(FILTER(Filter!$A$1:A9983,Filter!$A$1:A9983=A7134),0)"),0.0)</f>
        <v>0</v>
      </c>
    </row>
    <row r="7135">
      <c r="A7135" s="8" t="s">
        <v>6869</v>
      </c>
      <c r="B7135" s="9">
        <v>3.0</v>
      </c>
      <c r="C7135" s="9">
        <v>0.0</v>
      </c>
      <c r="D7135" s="9">
        <v>3.0</v>
      </c>
      <c r="E7135" s="9">
        <v>0.0</v>
      </c>
      <c r="F7135" s="9">
        <v>3.0</v>
      </c>
      <c r="G7135" s="9">
        <v>1.0</v>
      </c>
      <c r="H7135" s="11">
        <f>IFERROR(__xludf.DUMMYFUNCTION("IFERROR(FILTER(Filter!$A$1:A9983,Filter!$A$1:A9983=A7135),0)"),0.0)</f>
        <v>0</v>
      </c>
    </row>
    <row r="7136">
      <c r="A7136" s="8" t="s">
        <v>6870</v>
      </c>
      <c r="B7136" s="9">
        <v>7.0</v>
      </c>
      <c r="C7136" s="9">
        <v>0.0</v>
      </c>
      <c r="D7136" s="9">
        <v>4.0</v>
      </c>
      <c r="E7136" s="9">
        <v>3.0</v>
      </c>
      <c r="F7136" s="9">
        <v>7.0</v>
      </c>
      <c r="G7136" s="9">
        <v>1.0</v>
      </c>
      <c r="H7136" s="11">
        <f>IFERROR(__xludf.DUMMYFUNCTION("IFERROR(FILTER(Filter!$A$1:A9983,Filter!$A$1:A9983=A7136),0)"),0.0)</f>
        <v>0</v>
      </c>
    </row>
    <row r="7137">
      <c r="A7137" s="8" t="s">
        <v>6871</v>
      </c>
      <c r="B7137" s="9">
        <v>10.0</v>
      </c>
      <c r="C7137" s="9">
        <v>0.0</v>
      </c>
      <c r="D7137" s="9">
        <v>10.0</v>
      </c>
      <c r="E7137" s="9">
        <v>0.0</v>
      </c>
      <c r="F7137" s="9">
        <v>10.0</v>
      </c>
      <c r="G7137" s="9">
        <v>1.0</v>
      </c>
      <c r="H7137" s="11">
        <f>IFERROR(__xludf.DUMMYFUNCTION("IFERROR(FILTER(Filter!$A$1:A9983,Filter!$A$1:A9983=A7137),0)"),0.0)</f>
        <v>0</v>
      </c>
    </row>
    <row r="7138">
      <c r="A7138" s="8" t="s">
        <v>6872</v>
      </c>
      <c r="B7138" s="9">
        <v>5.0</v>
      </c>
      <c r="C7138" s="9">
        <v>0.0</v>
      </c>
      <c r="D7138" s="9">
        <v>5.0</v>
      </c>
      <c r="E7138" s="9">
        <v>0.0</v>
      </c>
      <c r="F7138" s="9">
        <v>5.0</v>
      </c>
      <c r="G7138" s="9">
        <v>1.0</v>
      </c>
      <c r="H7138" s="11">
        <f>IFERROR(__xludf.DUMMYFUNCTION("IFERROR(FILTER(Filter!$A$1:A9983,Filter!$A$1:A9983=A7138),0)"),0.0)</f>
        <v>0</v>
      </c>
    </row>
    <row r="7139">
      <c r="A7139" s="8" t="s">
        <v>6873</v>
      </c>
      <c r="B7139" s="9">
        <v>11.0</v>
      </c>
      <c r="C7139" s="9">
        <v>0.0</v>
      </c>
      <c r="D7139" s="9">
        <v>8.0</v>
      </c>
      <c r="E7139" s="9">
        <v>3.0</v>
      </c>
      <c r="F7139" s="9">
        <v>11.0</v>
      </c>
      <c r="G7139" s="9">
        <v>1.0</v>
      </c>
      <c r="H7139" s="11">
        <f>IFERROR(__xludf.DUMMYFUNCTION("IFERROR(FILTER(Filter!$A$1:A9983,Filter!$A$1:A9983=A7139),0)"),0.0)</f>
        <v>0</v>
      </c>
    </row>
    <row r="7140">
      <c r="A7140" s="8" t="s">
        <v>6874</v>
      </c>
      <c r="B7140" s="9">
        <v>0.0</v>
      </c>
      <c r="C7140" s="9">
        <v>0.0</v>
      </c>
      <c r="D7140" s="9">
        <v>0.0</v>
      </c>
      <c r="E7140" s="9">
        <v>0.0</v>
      </c>
      <c r="F7140" s="9">
        <v>0.0</v>
      </c>
      <c r="G7140" s="9">
        <v>1.0</v>
      </c>
      <c r="H7140" s="11">
        <f>IFERROR(__xludf.DUMMYFUNCTION("IFERROR(FILTER(Filter!$A$1:A9983,Filter!$A$1:A9983=A7140),0)"),0.0)</f>
        <v>0</v>
      </c>
    </row>
    <row r="7141">
      <c r="A7141" s="8" t="s">
        <v>6875</v>
      </c>
      <c r="B7141" s="9">
        <v>17.0</v>
      </c>
      <c r="C7141" s="9">
        <v>0.0</v>
      </c>
      <c r="D7141" s="9">
        <v>14.0</v>
      </c>
      <c r="E7141" s="9">
        <v>3.0</v>
      </c>
      <c r="F7141" s="9">
        <v>17.0</v>
      </c>
      <c r="G7141" s="9">
        <v>1.0</v>
      </c>
      <c r="H7141" s="11">
        <f>IFERROR(__xludf.DUMMYFUNCTION("IFERROR(FILTER(Filter!$A$1:A9983,Filter!$A$1:A9983=A7141),0)"),0.0)</f>
        <v>0</v>
      </c>
    </row>
    <row r="7142">
      <c r="A7142" s="8" t="s">
        <v>6876</v>
      </c>
      <c r="B7142" s="9">
        <v>7.0</v>
      </c>
      <c r="C7142" s="9">
        <v>0.0</v>
      </c>
      <c r="D7142" s="9">
        <v>7.0</v>
      </c>
      <c r="E7142" s="9">
        <v>0.0</v>
      </c>
      <c r="F7142" s="9">
        <v>7.0</v>
      </c>
      <c r="G7142" s="9">
        <v>1.0</v>
      </c>
      <c r="H7142" s="11">
        <f>IFERROR(__xludf.DUMMYFUNCTION("IFERROR(FILTER(Filter!$A$1:A9983,Filter!$A$1:A9983=A7142),0)"),0.0)</f>
        <v>0</v>
      </c>
    </row>
    <row r="7143">
      <c r="A7143" s="8" t="s">
        <v>6877</v>
      </c>
      <c r="B7143" s="9">
        <v>7.0</v>
      </c>
      <c r="C7143" s="9">
        <v>0.0</v>
      </c>
      <c r="D7143" s="9">
        <v>7.0</v>
      </c>
      <c r="E7143" s="9">
        <v>0.0</v>
      </c>
      <c r="F7143" s="9">
        <v>7.0</v>
      </c>
      <c r="G7143" s="9">
        <v>1.0</v>
      </c>
      <c r="H7143" s="11">
        <f>IFERROR(__xludf.DUMMYFUNCTION("IFERROR(FILTER(Filter!$A$1:A9983,Filter!$A$1:A9983=A7143),0)"),0.0)</f>
        <v>0</v>
      </c>
    </row>
    <row r="7144">
      <c r="A7144" s="8" t="s">
        <v>6878</v>
      </c>
      <c r="B7144" s="9">
        <v>5.0</v>
      </c>
      <c r="C7144" s="9">
        <v>0.0</v>
      </c>
      <c r="D7144" s="9">
        <v>3.0</v>
      </c>
      <c r="E7144" s="9">
        <v>2.0</v>
      </c>
      <c r="F7144" s="9">
        <v>5.0</v>
      </c>
      <c r="G7144" s="9">
        <v>1.0</v>
      </c>
      <c r="H7144" s="11">
        <f>IFERROR(__xludf.DUMMYFUNCTION("IFERROR(FILTER(Filter!$A$1:A9983,Filter!$A$1:A9983=A7144),0)"),0.0)</f>
        <v>0</v>
      </c>
    </row>
    <row r="7145">
      <c r="A7145" s="8" t="s">
        <v>6879</v>
      </c>
      <c r="B7145" s="9">
        <v>6.0</v>
      </c>
      <c r="C7145" s="9">
        <v>0.0</v>
      </c>
      <c r="D7145" s="9">
        <v>3.0</v>
      </c>
      <c r="E7145" s="9">
        <v>3.0</v>
      </c>
      <c r="F7145" s="9">
        <v>6.0</v>
      </c>
      <c r="G7145" s="9">
        <v>1.0</v>
      </c>
      <c r="H7145" s="11">
        <f>IFERROR(__xludf.DUMMYFUNCTION("IFERROR(FILTER(Filter!$A$1:A9983,Filter!$A$1:A9983=A7145),0)"),0.0)</f>
        <v>0</v>
      </c>
    </row>
    <row r="7146">
      <c r="A7146" s="8" t="s">
        <v>6880</v>
      </c>
      <c r="B7146" s="9">
        <v>6.0</v>
      </c>
      <c r="C7146" s="9">
        <v>0.0</v>
      </c>
      <c r="D7146" s="9">
        <v>6.0</v>
      </c>
      <c r="E7146" s="9">
        <v>0.0</v>
      </c>
      <c r="F7146" s="9">
        <v>6.0</v>
      </c>
      <c r="G7146" s="9">
        <v>1.0</v>
      </c>
      <c r="H7146" s="11">
        <f>IFERROR(__xludf.DUMMYFUNCTION("IFERROR(FILTER(Filter!$A$1:A9983,Filter!$A$1:A9983=A7146),0)"),0.0)</f>
        <v>0</v>
      </c>
    </row>
    <row r="7147">
      <c r="A7147" s="8" t="s">
        <v>6881</v>
      </c>
      <c r="B7147" s="9">
        <v>7.0</v>
      </c>
      <c r="C7147" s="9">
        <v>0.0</v>
      </c>
      <c r="D7147" s="9">
        <v>7.0</v>
      </c>
      <c r="E7147" s="9">
        <v>0.0</v>
      </c>
      <c r="F7147" s="9">
        <v>7.0</v>
      </c>
      <c r="G7147" s="9">
        <v>1.0</v>
      </c>
      <c r="H7147" s="11">
        <f>IFERROR(__xludf.DUMMYFUNCTION("IFERROR(FILTER(Filter!$A$1:A9983,Filter!$A$1:A9983=A7147),0)"),0.0)</f>
        <v>0</v>
      </c>
    </row>
    <row r="7148">
      <c r="A7148" s="8" t="s">
        <v>6882</v>
      </c>
      <c r="B7148" s="9">
        <v>5.0</v>
      </c>
      <c r="C7148" s="9">
        <v>0.0</v>
      </c>
      <c r="D7148" s="9">
        <v>5.0</v>
      </c>
      <c r="E7148" s="9">
        <v>0.0</v>
      </c>
      <c r="F7148" s="9">
        <v>5.0</v>
      </c>
      <c r="G7148" s="9">
        <v>1.0</v>
      </c>
      <c r="H7148" s="11">
        <f>IFERROR(__xludf.DUMMYFUNCTION("IFERROR(FILTER(Filter!$A$1:A9983,Filter!$A$1:A9983=A7148),0)"),0.0)</f>
        <v>0</v>
      </c>
    </row>
    <row r="7149">
      <c r="A7149" s="8" t="s">
        <v>6883</v>
      </c>
      <c r="B7149" s="9">
        <v>4.0</v>
      </c>
      <c r="C7149" s="9">
        <v>0.0</v>
      </c>
      <c r="D7149" s="9">
        <v>4.0</v>
      </c>
      <c r="E7149" s="9">
        <v>0.0</v>
      </c>
      <c r="F7149" s="9">
        <v>4.0</v>
      </c>
      <c r="G7149" s="9">
        <v>1.0</v>
      </c>
      <c r="H7149" s="11">
        <f>IFERROR(__xludf.DUMMYFUNCTION("IFERROR(FILTER(Filter!$A$1:A9983,Filter!$A$1:A9983=A7149),0)"),0.0)</f>
        <v>0</v>
      </c>
    </row>
    <row r="7150">
      <c r="A7150" s="8" t="s">
        <v>6884</v>
      </c>
      <c r="B7150" s="9">
        <v>5.0</v>
      </c>
      <c r="C7150" s="9">
        <v>0.0</v>
      </c>
      <c r="D7150" s="9">
        <v>5.0</v>
      </c>
      <c r="E7150" s="9">
        <v>0.0</v>
      </c>
      <c r="F7150" s="9">
        <v>5.0</v>
      </c>
      <c r="G7150" s="9">
        <v>1.0</v>
      </c>
      <c r="H7150" s="11">
        <f>IFERROR(__xludf.DUMMYFUNCTION("IFERROR(FILTER(Filter!$A$1:A9983,Filter!$A$1:A9983=A7150),0)"),0.0)</f>
        <v>0</v>
      </c>
    </row>
    <row r="7151">
      <c r="A7151" s="8" t="s">
        <v>6885</v>
      </c>
      <c r="B7151" s="9">
        <v>4.0</v>
      </c>
      <c r="C7151" s="9">
        <v>0.0</v>
      </c>
      <c r="D7151" s="9">
        <v>4.0</v>
      </c>
      <c r="E7151" s="9">
        <v>0.0</v>
      </c>
      <c r="F7151" s="9">
        <v>4.0</v>
      </c>
      <c r="G7151" s="9">
        <v>1.0</v>
      </c>
      <c r="H7151" s="11">
        <f>IFERROR(__xludf.DUMMYFUNCTION("IFERROR(FILTER(Filter!$A$1:A9983,Filter!$A$1:A9983=A7151),0)"),0.0)</f>
        <v>0</v>
      </c>
    </row>
    <row r="7152">
      <c r="A7152" s="8" t="s">
        <v>6886</v>
      </c>
      <c r="B7152" s="9">
        <v>7.0</v>
      </c>
      <c r="C7152" s="9">
        <v>0.0</v>
      </c>
      <c r="D7152" s="9">
        <v>6.0</v>
      </c>
      <c r="E7152" s="9">
        <v>1.0</v>
      </c>
      <c r="F7152" s="9">
        <v>7.0</v>
      </c>
      <c r="G7152" s="9">
        <v>1.0</v>
      </c>
      <c r="H7152" s="11">
        <f>IFERROR(__xludf.DUMMYFUNCTION("IFERROR(FILTER(Filter!$A$1:A9983,Filter!$A$1:A9983=A7152),0)"),0.0)</f>
        <v>0</v>
      </c>
    </row>
    <row r="7153">
      <c r="A7153" s="8" t="s">
        <v>6887</v>
      </c>
      <c r="B7153" s="9">
        <v>8.0</v>
      </c>
      <c r="C7153" s="9">
        <v>0.0</v>
      </c>
      <c r="D7153" s="9">
        <v>8.0</v>
      </c>
      <c r="E7153" s="9">
        <v>0.0</v>
      </c>
      <c r="F7153" s="9">
        <v>8.0</v>
      </c>
      <c r="G7153" s="9">
        <v>1.0</v>
      </c>
      <c r="H7153" s="11">
        <f>IFERROR(__xludf.DUMMYFUNCTION("IFERROR(FILTER(Filter!$A$1:A9983,Filter!$A$1:A9983=A7153),0)"),0.0)</f>
        <v>0</v>
      </c>
    </row>
    <row r="7154">
      <c r="A7154" s="8" t="s">
        <v>6888</v>
      </c>
      <c r="B7154" s="9">
        <v>9.0</v>
      </c>
      <c r="C7154" s="9">
        <v>0.0</v>
      </c>
      <c r="D7154" s="9">
        <v>8.0</v>
      </c>
      <c r="E7154" s="9">
        <v>1.0</v>
      </c>
      <c r="F7154" s="9">
        <v>9.0</v>
      </c>
      <c r="G7154" s="9">
        <v>1.0</v>
      </c>
      <c r="H7154" s="11">
        <f>IFERROR(__xludf.DUMMYFUNCTION("IFERROR(FILTER(Filter!$A$1:A9983,Filter!$A$1:A9983=A7154),0)"),0.0)</f>
        <v>0</v>
      </c>
    </row>
    <row r="7155">
      <c r="A7155" s="8" t="s">
        <v>6889</v>
      </c>
      <c r="B7155" s="9">
        <v>13.0</v>
      </c>
      <c r="C7155" s="9">
        <v>0.0</v>
      </c>
      <c r="D7155" s="9">
        <v>11.0</v>
      </c>
      <c r="E7155" s="9">
        <v>2.0</v>
      </c>
      <c r="F7155" s="9">
        <v>13.0</v>
      </c>
      <c r="G7155" s="9">
        <v>1.0</v>
      </c>
      <c r="H7155" s="11">
        <f>IFERROR(__xludf.DUMMYFUNCTION("IFERROR(FILTER(Filter!$A$1:A9983,Filter!$A$1:A9983=A7155),0)"),0.0)</f>
        <v>0</v>
      </c>
    </row>
    <row r="7156">
      <c r="A7156" s="8" t="s">
        <v>6890</v>
      </c>
      <c r="B7156" s="9">
        <v>14.0</v>
      </c>
      <c r="C7156" s="9">
        <v>0.0</v>
      </c>
      <c r="D7156" s="9">
        <v>14.0</v>
      </c>
      <c r="E7156" s="9">
        <v>0.0</v>
      </c>
      <c r="F7156" s="9">
        <v>14.0</v>
      </c>
      <c r="G7156" s="9">
        <v>1.0</v>
      </c>
      <c r="H7156" s="11">
        <f>IFERROR(__xludf.DUMMYFUNCTION("IFERROR(FILTER(Filter!$A$1:A9983,Filter!$A$1:A9983=A7156),0)"),0.0)</f>
        <v>0</v>
      </c>
    </row>
    <row r="7157">
      <c r="A7157" s="8" t="s">
        <v>6891</v>
      </c>
      <c r="B7157" s="9">
        <v>1.0</v>
      </c>
      <c r="C7157" s="9">
        <v>0.0</v>
      </c>
      <c r="D7157" s="9">
        <v>1.0</v>
      </c>
      <c r="E7157" s="9">
        <v>0.0</v>
      </c>
      <c r="F7157" s="9">
        <v>1.0</v>
      </c>
      <c r="G7157" s="9">
        <v>1.0</v>
      </c>
      <c r="H7157" s="11">
        <f>IFERROR(__xludf.DUMMYFUNCTION("IFERROR(FILTER(Filter!$A$1:A9983,Filter!$A$1:A9983=A7157),0)"),0.0)</f>
        <v>0</v>
      </c>
    </row>
    <row r="7158">
      <c r="A7158" s="8" t="s">
        <v>6892</v>
      </c>
      <c r="B7158" s="9">
        <v>11.0</v>
      </c>
      <c r="C7158" s="9">
        <v>0.0</v>
      </c>
      <c r="D7158" s="9">
        <v>11.0</v>
      </c>
      <c r="E7158" s="9">
        <v>0.0</v>
      </c>
      <c r="F7158" s="9">
        <v>11.0</v>
      </c>
      <c r="G7158" s="9">
        <v>1.0</v>
      </c>
      <c r="H7158" s="11">
        <f>IFERROR(__xludf.DUMMYFUNCTION("IFERROR(FILTER(Filter!$A$1:A9983,Filter!$A$1:A9983=A7158),0)"),0.0)</f>
        <v>0</v>
      </c>
    </row>
    <row r="7159">
      <c r="A7159" s="8" t="s">
        <v>6893</v>
      </c>
      <c r="B7159" s="9">
        <v>15.0</v>
      </c>
      <c r="C7159" s="9">
        <v>0.0</v>
      </c>
      <c r="D7159" s="9">
        <v>13.0</v>
      </c>
      <c r="E7159" s="9">
        <v>2.0</v>
      </c>
      <c r="F7159" s="9">
        <v>15.0</v>
      </c>
      <c r="G7159" s="9">
        <v>1.0</v>
      </c>
      <c r="H7159" s="11">
        <f>IFERROR(__xludf.DUMMYFUNCTION("IFERROR(FILTER(Filter!$A$1:A9983,Filter!$A$1:A9983=A7159),0)"),0.0)</f>
        <v>0</v>
      </c>
    </row>
    <row r="7160">
      <c r="A7160" s="8" t="s">
        <v>6894</v>
      </c>
      <c r="B7160" s="9">
        <v>9.0</v>
      </c>
      <c r="C7160" s="9">
        <v>0.0</v>
      </c>
      <c r="D7160" s="9">
        <v>9.0</v>
      </c>
      <c r="E7160" s="9">
        <v>0.0</v>
      </c>
      <c r="F7160" s="9">
        <v>9.0</v>
      </c>
      <c r="G7160" s="9">
        <v>1.0</v>
      </c>
      <c r="H7160" s="11">
        <f>IFERROR(__xludf.DUMMYFUNCTION("IFERROR(FILTER(Filter!$A$1:A9983,Filter!$A$1:A9983=A7160),0)"),0.0)</f>
        <v>0</v>
      </c>
    </row>
    <row r="7161">
      <c r="A7161" s="8" t="s">
        <v>6895</v>
      </c>
      <c r="B7161" s="9">
        <v>16.0</v>
      </c>
      <c r="C7161" s="9">
        <v>0.0</v>
      </c>
      <c r="D7161" s="9">
        <v>13.0</v>
      </c>
      <c r="E7161" s="9">
        <v>3.0</v>
      </c>
      <c r="F7161" s="9">
        <v>16.0</v>
      </c>
      <c r="G7161" s="9">
        <v>1.0</v>
      </c>
      <c r="H7161" s="11">
        <f>IFERROR(__xludf.DUMMYFUNCTION("IFERROR(FILTER(Filter!$A$1:A9983,Filter!$A$1:A9983=A7161),0)"),0.0)</f>
        <v>0</v>
      </c>
    </row>
    <row r="7162">
      <c r="A7162" s="8" t="s">
        <v>6896</v>
      </c>
      <c r="B7162" s="9">
        <v>7.0</v>
      </c>
      <c r="C7162" s="9">
        <v>0.0</v>
      </c>
      <c r="D7162" s="9">
        <v>6.0</v>
      </c>
      <c r="E7162" s="9">
        <v>1.0</v>
      </c>
      <c r="F7162" s="9">
        <v>7.0</v>
      </c>
      <c r="G7162" s="9">
        <v>1.0</v>
      </c>
      <c r="H7162" s="11">
        <f>IFERROR(__xludf.DUMMYFUNCTION("IFERROR(FILTER(Filter!$A$1:A9983,Filter!$A$1:A9983=A7162),0)"),0.0)</f>
        <v>0</v>
      </c>
    </row>
    <row r="7163">
      <c r="A7163" s="8" t="s">
        <v>6897</v>
      </c>
      <c r="B7163" s="9">
        <v>7.0</v>
      </c>
      <c r="C7163" s="9">
        <v>0.0</v>
      </c>
      <c r="D7163" s="9">
        <v>6.0</v>
      </c>
      <c r="E7163" s="9">
        <v>1.0</v>
      </c>
      <c r="F7163" s="9">
        <v>7.0</v>
      </c>
      <c r="G7163" s="9">
        <v>1.0</v>
      </c>
      <c r="H7163" s="11">
        <f>IFERROR(__xludf.DUMMYFUNCTION("IFERROR(FILTER(Filter!$A$1:A9983,Filter!$A$1:A9983=A7163),0)"),0.0)</f>
        <v>0</v>
      </c>
    </row>
    <row r="7164">
      <c r="A7164" s="8" t="s">
        <v>6898</v>
      </c>
      <c r="B7164" s="9">
        <v>12.0</v>
      </c>
      <c r="C7164" s="9">
        <v>0.0</v>
      </c>
      <c r="D7164" s="9">
        <v>10.0</v>
      </c>
      <c r="E7164" s="9">
        <v>2.0</v>
      </c>
      <c r="F7164" s="9">
        <v>12.0</v>
      </c>
      <c r="G7164" s="9">
        <v>1.0</v>
      </c>
      <c r="H7164" s="11">
        <f>IFERROR(__xludf.DUMMYFUNCTION("IFERROR(FILTER(Filter!$A$1:A9983,Filter!$A$1:A9983=A7164),0)"),0.0)</f>
        <v>0</v>
      </c>
    </row>
    <row r="7165">
      <c r="A7165" s="8" t="s">
        <v>6899</v>
      </c>
      <c r="B7165" s="9">
        <v>13.0</v>
      </c>
      <c r="C7165" s="9">
        <v>0.0</v>
      </c>
      <c r="D7165" s="9">
        <v>12.0</v>
      </c>
      <c r="E7165" s="9">
        <v>1.0</v>
      </c>
      <c r="F7165" s="9">
        <v>13.0</v>
      </c>
      <c r="G7165" s="9">
        <v>1.0</v>
      </c>
      <c r="H7165" s="11">
        <f>IFERROR(__xludf.DUMMYFUNCTION("IFERROR(FILTER(Filter!$A$1:A9983,Filter!$A$1:A9983=A7165),0)"),0.0)</f>
        <v>0</v>
      </c>
    </row>
    <row r="7166">
      <c r="A7166" s="8" t="s">
        <v>6900</v>
      </c>
      <c r="B7166" s="9">
        <v>11.0</v>
      </c>
      <c r="C7166" s="9">
        <v>0.0</v>
      </c>
      <c r="D7166" s="9">
        <v>10.0</v>
      </c>
      <c r="E7166" s="9">
        <v>1.0</v>
      </c>
      <c r="F7166" s="9">
        <v>11.0</v>
      </c>
      <c r="G7166" s="9">
        <v>1.0</v>
      </c>
      <c r="H7166" s="11">
        <f>IFERROR(__xludf.DUMMYFUNCTION("IFERROR(FILTER(Filter!$A$1:A9983,Filter!$A$1:A9983=A7166),0)"),0.0)</f>
        <v>0</v>
      </c>
    </row>
    <row r="7167">
      <c r="A7167" s="8" t="s">
        <v>6901</v>
      </c>
      <c r="B7167" s="9">
        <v>4.0</v>
      </c>
      <c r="C7167" s="9">
        <v>0.0</v>
      </c>
      <c r="D7167" s="9">
        <v>3.0</v>
      </c>
      <c r="E7167" s="9">
        <v>1.0</v>
      </c>
      <c r="F7167" s="9">
        <v>4.0</v>
      </c>
      <c r="G7167" s="9">
        <v>1.0</v>
      </c>
      <c r="H7167" s="11">
        <f>IFERROR(__xludf.DUMMYFUNCTION("IFERROR(FILTER(Filter!$A$1:A9983,Filter!$A$1:A9983=A7167),0)"),0.0)</f>
        <v>0</v>
      </c>
    </row>
    <row r="7168">
      <c r="A7168" s="8" t="s">
        <v>6902</v>
      </c>
      <c r="B7168" s="9">
        <v>4.0</v>
      </c>
      <c r="C7168" s="9">
        <v>0.0</v>
      </c>
      <c r="D7168" s="9">
        <v>4.0</v>
      </c>
      <c r="E7168" s="9">
        <v>0.0</v>
      </c>
      <c r="F7168" s="9">
        <v>4.0</v>
      </c>
      <c r="G7168" s="9">
        <v>1.0</v>
      </c>
      <c r="H7168" s="11">
        <f>IFERROR(__xludf.DUMMYFUNCTION("IFERROR(FILTER(Filter!$A$1:A9983,Filter!$A$1:A9983=A7168),0)"),0.0)</f>
        <v>0</v>
      </c>
    </row>
    <row r="7169">
      <c r="A7169" s="8" t="s">
        <v>6903</v>
      </c>
      <c r="B7169" s="9">
        <v>5.0</v>
      </c>
      <c r="C7169" s="9">
        <v>0.0</v>
      </c>
      <c r="D7169" s="9">
        <v>5.0</v>
      </c>
      <c r="E7169" s="9">
        <v>0.0</v>
      </c>
      <c r="F7169" s="9">
        <v>5.0</v>
      </c>
      <c r="G7169" s="9">
        <v>1.0</v>
      </c>
      <c r="H7169" s="11">
        <f>IFERROR(__xludf.DUMMYFUNCTION("IFERROR(FILTER(Filter!$A$1:A9983,Filter!$A$1:A9983=A7169),0)"),0.0)</f>
        <v>0</v>
      </c>
    </row>
    <row r="7170">
      <c r="A7170" s="8" t="s">
        <v>6904</v>
      </c>
      <c r="B7170" s="9">
        <v>7.0</v>
      </c>
      <c r="C7170" s="9">
        <v>0.0</v>
      </c>
      <c r="D7170" s="9">
        <v>7.0</v>
      </c>
      <c r="E7170" s="9">
        <v>0.0</v>
      </c>
      <c r="F7170" s="9">
        <v>7.0</v>
      </c>
      <c r="G7170" s="9">
        <v>1.0</v>
      </c>
      <c r="H7170" s="11">
        <f>IFERROR(__xludf.DUMMYFUNCTION("IFERROR(FILTER(Filter!$A$1:A9983,Filter!$A$1:A9983=A7170),0)"),0.0)</f>
        <v>0</v>
      </c>
    </row>
    <row r="7171" hidden="1">
      <c r="A7171" s="8"/>
      <c r="B7171" s="9"/>
      <c r="C7171" s="9"/>
      <c r="D7171" s="9"/>
      <c r="E7171" s="9"/>
      <c r="F7171" s="9"/>
      <c r="G7171" s="9"/>
      <c r="H7171" s="11"/>
    </row>
    <row r="7172">
      <c r="A7172" s="8" t="s">
        <v>6905</v>
      </c>
      <c r="B7172" s="9">
        <v>5.0</v>
      </c>
      <c r="C7172" s="9">
        <v>0.0</v>
      </c>
      <c r="D7172" s="9">
        <v>4.0</v>
      </c>
      <c r="E7172" s="9">
        <v>1.0</v>
      </c>
      <c r="F7172" s="9">
        <v>5.0</v>
      </c>
      <c r="G7172" s="9">
        <v>1.0</v>
      </c>
      <c r="H7172" s="11">
        <f>IFERROR(__xludf.DUMMYFUNCTION("IFERROR(FILTER(Filter!$A$1:A9983,Filter!$A$1:A9983=A7172),0)"),0.0)</f>
        <v>0</v>
      </c>
    </row>
    <row r="7173">
      <c r="A7173" s="8" t="s">
        <v>6906</v>
      </c>
      <c r="B7173" s="9">
        <v>6.0</v>
      </c>
      <c r="C7173" s="9">
        <v>0.0</v>
      </c>
      <c r="D7173" s="9">
        <v>4.0</v>
      </c>
      <c r="E7173" s="9">
        <v>2.0</v>
      </c>
      <c r="F7173" s="9">
        <v>6.0</v>
      </c>
      <c r="G7173" s="9">
        <v>1.0</v>
      </c>
      <c r="H7173" s="11">
        <f>IFERROR(__xludf.DUMMYFUNCTION("IFERROR(FILTER(Filter!$A$1:A9983,Filter!$A$1:A9983=A7173),0)"),0.0)</f>
        <v>0</v>
      </c>
    </row>
    <row r="7174">
      <c r="A7174" s="8" t="s">
        <v>6907</v>
      </c>
      <c r="B7174" s="9">
        <v>18.0</v>
      </c>
      <c r="C7174" s="9">
        <v>0.0</v>
      </c>
      <c r="D7174" s="9">
        <v>16.0</v>
      </c>
      <c r="E7174" s="9">
        <v>2.0</v>
      </c>
      <c r="F7174" s="9">
        <v>18.0</v>
      </c>
      <c r="G7174" s="9">
        <v>1.0</v>
      </c>
      <c r="H7174" s="11">
        <f>IFERROR(__xludf.DUMMYFUNCTION("IFERROR(FILTER(Filter!$A$1:A9983,Filter!$A$1:A9983=A7174),0)"),0.0)</f>
        <v>0</v>
      </c>
    </row>
    <row r="7175">
      <c r="A7175" s="8" t="s">
        <v>6908</v>
      </c>
      <c r="B7175" s="9">
        <v>7.0</v>
      </c>
      <c r="C7175" s="9">
        <v>0.0</v>
      </c>
      <c r="D7175" s="9">
        <v>7.0</v>
      </c>
      <c r="E7175" s="9">
        <v>0.0</v>
      </c>
      <c r="F7175" s="9">
        <v>7.0</v>
      </c>
      <c r="G7175" s="9">
        <v>1.0</v>
      </c>
      <c r="H7175" s="11">
        <f>IFERROR(__xludf.DUMMYFUNCTION("IFERROR(FILTER(Filter!$A$1:A9983,Filter!$A$1:A9983=A7175),0)"),0.0)</f>
        <v>0</v>
      </c>
    </row>
    <row r="7176">
      <c r="A7176" s="8" t="s">
        <v>6909</v>
      </c>
      <c r="B7176" s="9">
        <v>13.0</v>
      </c>
      <c r="C7176" s="9">
        <v>0.0</v>
      </c>
      <c r="D7176" s="9">
        <v>12.0</v>
      </c>
      <c r="E7176" s="9">
        <v>1.0</v>
      </c>
      <c r="F7176" s="9">
        <v>13.0</v>
      </c>
      <c r="G7176" s="9">
        <v>1.0</v>
      </c>
      <c r="H7176" s="11">
        <f>IFERROR(__xludf.DUMMYFUNCTION("IFERROR(FILTER(Filter!$A$1:A9983,Filter!$A$1:A9983=A7176),0)"),0.0)</f>
        <v>0</v>
      </c>
    </row>
    <row r="7177">
      <c r="A7177" s="8" t="s">
        <v>6910</v>
      </c>
      <c r="B7177" s="9">
        <v>21.0</v>
      </c>
      <c r="C7177" s="9">
        <v>0.0</v>
      </c>
      <c r="D7177" s="9">
        <v>20.0</v>
      </c>
      <c r="E7177" s="9">
        <v>1.0</v>
      </c>
      <c r="F7177" s="9">
        <v>21.0</v>
      </c>
      <c r="G7177" s="9">
        <v>1.0</v>
      </c>
      <c r="H7177" s="11">
        <f>IFERROR(__xludf.DUMMYFUNCTION("IFERROR(FILTER(Filter!$A$1:A9983,Filter!$A$1:A9983=A7177),0)"),0.0)</f>
        <v>0</v>
      </c>
    </row>
    <row r="7178">
      <c r="A7178" s="8" t="s">
        <v>6911</v>
      </c>
      <c r="B7178" s="9">
        <v>9.0</v>
      </c>
      <c r="C7178" s="9">
        <v>0.0</v>
      </c>
      <c r="D7178" s="9">
        <v>7.0</v>
      </c>
      <c r="E7178" s="9">
        <v>2.0</v>
      </c>
      <c r="F7178" s="9">
        <v>9.0</v>
      </c>
      <c r="G7178" s="9">
        <v>1.0</v>
      </c>
      <c r="H7178" s="11">
        <f>IFERROR(__xludf.DUMMYFUNCTION("IFERROR(FILTER(Filter!$A$1:A9983,Filter!$A$1:A9983=A7178),0)"),0.0)</f>
        <v>0</v>
      </c>
    </row>
    <row r="7179">
      <c r="A7179" s="8" t="s">
        <v>6912</v>
      </c>
      <c r="B7179" s="9">
        <v>12.0</v>
      </c>
      <c r="C7179" s="9">
        <v>0.0</v>
      </c>
      <c r="D7179" s="9">
        <v>9.0</v>
      </c>
      <c r="E7179" s="9">
        <v>3.0</v>
      </c>
      <c r="F7179" s="9">
        <v>12.0</v>
      </c>
      <c r="G7179" s="9">
        <v>1.0</v>
      </c>
      <c r="H7179" s="11">
        <f>IFERROR(__xludf.DUMMYFUNCTION("IFERROR(FILTER(Filter!$A$1:A9983,Filter!$A$1:A9983=A7179),0)"),0.0)</f>
        <v>0</v>
      </c>
    </row>
    <row r="7180">
      <c r="A7180" s="8" t="s">
        <v>6913</v>
      </c>
      <c r="B7180" s="9">
        <v>11.0</v>
      </c>
      <c r="C7180" s="9">
        <v>0.0</v>
      </c>
      <c r="D7180" s="9">
        <v>11.0</v>
      </c>
      <c r="E7180" s="9">
        <v>0.0</v>
      </c>
      <c r="F7180" s="9">
        <v>11.0</v>
      </c>
      <c r="G7180" s="9">
        <v>1.0</v>
      </c>
      <c r="H7180" s="11">
        <f>IFERROR(__xludf.DUMMYFUNCTION("IFERROR(FILTER(Filter!$A$1:A9983,Filter!$A$1:A9983=A7180),0)"),0.0)</f>
        <v>0</v>
      </c>
    </row>
    <row r="7181">
      <c r="A7181" s="8" t="s">
        <v>6914</v>
      </c>
      <c r="B7181" s="9">
        <v>9.0</v>
      </c>
      <c r="C7181" s="9">
        <v>0.0</v>
      </c>
      <c r="D7181" s="9">
        <v>9.0</v>
      </c>
      <c r="E7181" s="9">
        <v>0.0</v>
      </c>
      <c r="F7181" s="9">
        <v>9.0</v>
      </c>
      <c r="G7181" s="9">
        <v>1.0</v>
      </c>
      <c r="H7181" s="11">
        <f>IFERROR(__xludf.DUMMYFUNCTION("IFERROR(FILTER(Filter!$A$1:A9983,Filter!$A$1:A9983=A7181),0)"),0.0)</f>
        <v>0</v>
      </c>
    </row>
    <row r="7182">
      <c r="A7182" s="8" t="s">
        <v>6915</v>
      </c>
      <c r="B7182" s="9">
        <v>7.0</v>
      </c>
      <c r="C7182" s="9">
        <v>0.0</v>
      </c>
      <c r="D7182" s="9">
        <v>7.0</v>
      </c>
      <c r="E7182" s="9">
        <v>0.0</v>
      </c>
      <c r="F7182" s="9">
        <v>7.0</v>
      </c>
      <c r="G7182" s="9">
        <v>1.0</v>
      </c>
      <c r="H7182" s="11">
        <f>IFERROR(__xludf.DUMMYFUNCTION("IFERROR(FILTER(Filter!$A$1:A9983,Filter!$A$1:A9983=A7182),0)"),0.0)</f>
        <v>0</v>
      </c>
    </row>
    <row r="7183">
      <c r="A7183" s="8" t="s">
        <v>6916</v>
      </c>
      <c r="B7183" s="9">
        <v>8.0</v>
      </c>
      <c r="C7183" s="9">
        <v>0.0</v>
      </c>
      <c r="D7183" s="9">
        <v>7.0</v>
      </c>
      <c r="E7183" s="9">
        <v>1.0</v>
      </c>
      <c r="F7183" s="9">
        <v>8.0</v>
      </c>
      <c r="G7183" s="9">
        <v>1.0</v>
      </c>
      <c r="H7183" s="11">
        <f>IFERROR(__xludf.DUMMYFUNCTION("IFERROR(FILTER(Filter!$A$1:A9983,Filter!$A$1:A9983=A7183),0)"),0.0)</f>
        <v>0</v>
      </c>
    </row>
    <row r="7184">
      <c r="A7184" s="8" t="s">
        <v>6917</v>
      </c>
      <c r="B7184" s="9">
        <v>12.0</v>
      </c>
      <c r="C7184" s="9">
        <v>0.0</v>
      </c>
      <c r="D7184" s="9">
        <v>10.0</v>
      </c>
      <c r="E7184" s="9">
        <v>2.0</v>
      </c>
      <c r="F7184" s="9">
        <v>12.0</v>
      </c>
      <c r="G7184" s="9">
        <v>1.0</v>
      </c>
      <c r="H7184" s="11">
        <f>IFERROR(__xludf.DUMMYFUNCTION("IFERROR(FILTER(Filter!$A$1:A9983,Filter!$A$1:A9983=A7184),0)"),0.0)</f>
        <v>0</v>
      </c>
    </row>
    <row r="7185" hidden="1">
      <c r="A7185" s="8"/>
      <c r="B7185" s="9"/>
      <c r="C7185" s="9"/>
      <c r="D7185" s="9"/>
      <c r="E7185" s="9"/>
      <c r="F7185" s="9"/>
      <c r="G7185" s="9"/>
      <c r="H7185" s="11"/>
    </row>
    <row r="7186">
      <c r="A7186" s="8" t="s">
        <v>6918</v>
      </c>
      <c r="B7186" s="9">
        <v>2.0</v>
      </c>
      <c r="C7186" s="9">
        <v>0.0</v>
      </c>
      <c r="D7186" s="9">
        <v>2.0</v>
      </c>
      <c r="E7186" s="9">
        <v>0.0</v>
      </c>
      <c r="F7186" s="9">
        <v>2.0</v>
      </c>
      <c r="G7186" s="9">
        <v>1.0</v>
      </c>
      <c r="H7186" s="11">
        <f>IFERROR(__xludf.DUMMYFUNCTION("IFERROR(FILTER(Filter!$A$1:A9983,Filter!$A$1:A9983=A7186),0)"),0.0)</f>
        <v>0</v>
      </c>
    </row>
    <row r="7187">
      <c r="A7187" s="8" t="s">
        <v>6919</v>
      </c>
      <c r="B7187" s="9">
        <v>2.0</v>
      </c>
      <c r="C7187" s="9">
        <v>0.0</v>
      </c>
      <c r="D7187" s="9">
        <v>2.0</v>
      </c>
      <c r="E7187" s="9">
        <v>0.0</v>
      </c>
      <c r="F7187" s="9">
        <v>2.0</v>
      </c>
      <c r="G7187" s="9">
        <v>1.0</v>
      </c>
      <c r="H7187" s="11">
        <f>IFERROR(__xludf.DUMMYFUNCTION("IFERROR(FILTER(Filter!$A$1:A9983,Filter!$A$1:A9983=A7187),0)"),0.0)</f>
        <v>0</v>
      </c>
    </row>
    <row r="7188">
      <c r="A7188" s="8" t="s">
        <v>6920</v>
      </c>
      <c r="B7188" s="9">
        <v>4.0</v>
      </c>
      <c r="C7188" s="9">
        <v>0.0</v>
      </c>
      <c r="D7188" s="9">
        <v>2.0</v>
      </c>
      <c r="E7188" s="9">
        <v>2.0</v>
      </c>
      <c r="F7188" s="9">
        <v>4.0</v>
      </c>
      <c r="G7188" s="9">
        <v>1.0</v>
      </c>
      <c r="H7188" s="11">
        <f>IFERROR(__xludf.DUMMYFUNCTION("IFERROR(FILTER(Filter!$A$1:A9983,Filter!$A$1:A9983=A7188),0)"),0.0)</f>
        <v>0</v>
      </c>
    </row>
    <row r="7189">
      <c r="A7189" s="8" t="s">
        <v>6921</v>
      </c>
      <c r="B7189" s="9">
        <v>13.0</v>
      </c>
      <c r="C7189" s="9">
        <v>0.0</v>
      </c>
      <c r="D7189" s="9">
        <v>12.0</v>
      </c>
      <c r="E7189" s="9">
        <v>1.0</v>
      </c>
      <c r="F7189" s="9">
        <v>13.0</v>
      </c>
      <c r="G7189" s="9">
        <v>1.0</v>
      </c>
      <c r="H7189" s="11">
        <f>IFERROR(__xludf.DUMMYFUNCTION("IFERROR(FILTER(Filter!$A$1:A9983,Filter!$A$1:A9983=A7189),0)"),0.0)</f>
        <v>0</v>
      </c>
    </row>
    <row r="7190">
      <c r="A7190" s="8" t="s">
        <v>6922</v>
      </c>
      <c r="B7190" s="9">
        <v>17.0</v>
      </c>
      <c r="C7190" s="9">
        <v>0.0</v>
      </c>
      <c r="D7190" s="9">
        <v>15.0</v>
      </c>
      <c r="E7190" s="9">
        <v>2.0</v>
      </c>
      <c r="F7190" s="9">
        <v>17.0</v>
      </c>
      <c r="G7190" s="9">
        <v>1.0</v>
      </c>
      <c r="H7190" s="11">
        <f>IFERROR(__xludf.DUMMYFUNCTION("IFERROR(FILTER(Filter!$A$1:A9983,Filter!$A$1:A9983=A7190),0)"),0.0)</f>
        <v>0</v>
      </c>
    </row>
    <row r="7191">
      <c r="A7191" s="8" t="s">
        <v>6923</v>
      </c>
      <c r="B7191" s="9">
        <v>12.0</v>
      </c>
      <c r="C7191" s="9">
        <v>0.0</v>
      </c>
      <c r="D7191" s="9">
        <v>12.0</v>
      </c>
      <c r="E7191" s="9">
        <v>0.0</v>
      </c>
      <c r="F7191" s="9">
        <v>12.0</v>
      </c>
      <c r="G7191" s="9">
        <v>1.0</v>
      </c>
      <c r="H7191" s="11">
        <f>IFERROR(__xludf.DUMMYFUNCTION("IFERROR(FILTER(Filter!$A$1:A9983,Filter!$A$1:A9983=A7191),0)"),0.0)</f>
        <v>0</v>
      </c>
    </row>
    <row r="7192">
      <c r="A7192" s="8" t="s">
        <v>6924</v>
      </c>
      <c r="B7192" s="9">
        <v>10.0</v>
      </c>
      <c r="C7192" s="9">
        <v>0.0</v>
      </c>
      <c r="D7192" s="9">
        <v>8.0</v>
      </c>
      <c r="E7192" s="9">
        <v>2.0</v>
      </c>
      <c r="F7192" s="9">
        <v>10.0</v>
      </c>
      <c r="G7192" s="9">
        <v>1.0</v>
      </c>
      <c r="H7192" s="11">
        <f>IFERROR(__xludf.DUMMYFUNCTION("IFERROR(FILTER(Filter!$A$1:A9983,Filter!$A$1:A9983=A7192),0)"),0.0)</f>
        <v>0</v>
      </c>
    </row>
    <row r="7193">
      <c r="A7193" s="8" t="s">
        <v>6925</v>
      </c>
      <c r="B7193" s="9">
        <v>10.0</v>
      </c>
      <c r="C7193" s="9">
        <v>0.0</v>
      </c>
      <c r="D7193" s="9">
        <v>9.0</v>
      </c>
      <c r="E7193" s="9">
        <v>1.0</v>
      </c>
      <c r="F7193" s="9">
        <v>10.0</v>
      </c>
      <c r="G7193" s="9">
        <v>1.0</v>
      </c>
      <c r="H7193" s="11">
        <f>IFERROR(__xludf.DUMMYFUNCTION("IFERROR(FILTER(Filter!$A$1:A9983,Filter!$A$1:A9983=A7193),0)"),0.0)</f>
        <v>0</v>
      </c>
    </row>
    <row r="7194">
      <c r="A7194" s="8" t="s">
        <v>6926</v>
      </c>
      <c r="B7194" s="9">
        <v>13.0</v>
      </c>
      <c r="C7194" s="9">
        <v>0.0</v>
      </c>
      <c r="D7194" s="9">
        <v>11.0</v>
      </c>
      <c r="E7194" s="9">
        <v>2.0</v>
      </c>
      <c r="F7194" s="9">
        <v>13.0</v>
      </c>
      <c r="G7194" s="9">
        <v>1.0</v>
      </c>
      <c r="H7194" s="11">
        <f>IFERROR(__xludf.DUMMYFUNCTION("IFERROR(FILTER(Filter!$A$1:A9983,Filter!$A$1:A9983=A7194),0)"),0.0)</f>
        <v>0</v>
      </c>
    </row>
    <row r="7195">
      <c r="A7195" s="8" t="s">
        <v>6927</v>
      </c>
      <c r="B7195" s="9">
        <v>10.0</v>
      </c>
      <c r="C7195" s="9">
        <v>0.0</v>
      </c>
      <c r="D7195" s="9">
        <v>8.0</v>
      </c>
      <c r="E7195" s="9">
        <v>2.0</v>
      </c>
      <c r="F7195" s="9">
        <v>10.0</v>
      </c>
      <c r="G7195" s="9">
        <v>1.0</v>
      </c>
      <c r="H7195" s="11">
        <f>IFERROR(__xludf.DUMMYFUNCTION("IFERROR(FILTER(Filter!$A$1:A9983,Filter!$A$1:A9983=A7195),0)"),0.0)</f>
        <v>0</v>
      </c>
    </row>
    <row r="7196">
      <c r="A7196" s="8" t="s">
        <v>6928</v>
      </c>
      <c r="B7196" s="9">
        <v>11.0</v>
      </c>
      <c r="C7196" s="9">
        <v>0.0</v>
      </c>
      <c r="D7196" s="9">
        <v>11.0</v>
      </c>
      <c r="E7196" s="9">
        <v>0.0</v>
      </c>
      <c r="F7196" s="9">
        <v>11.0</v>
      </c>
      <c r="G7196" s="9">
        <v>1.0</v>
      </c>
      <c r="H7196" s="11">
        <f>IFERROR(__xludf.DUMMYFUNCTION("IFERROR(FILTER(Filter!$A$1:A9983,Filter!$A$1:A9983=A7196),0)"),0.0)</f>
        <v>0</v>
      </c>
    </row>
    <row r="7197">
      <c r="A7197" s="8" t="s">
        <v>6929</v>
      </c>
      <c r="B7197" s="9">
        <v>5.0</v>
      </c>
      <c r="C7197" s="9">
        <v>0.0</v>
      </c>
      <c r="D7197" s="9">
        <v>4.0</v>
      </c>
      <c r="E7197" s="9">
        <v>1.0</v>
      </c>
      <c r="F7197" s="9">
        <v>5.0</v>
      </c>
      <c r="G7197" s="9">
        <v>1.0</v>
      </c>
      <c r="H7197" s="11">
        <f>IFERROR(__xludf.DUMMYFUNCTION("IFERROR(FILTER(Filter!$A$1:A9983,Filter!$A$1:A9983=A7197),0)"),0.0)</f>
        <v>0</v>
      </c>
    </row>
    <row r="7198">
      <c r="A7198" s="8" t="s">
        <v>6930</v>
      </c>
      <c r="B7198" s="9">
        <v>9.0</v>
      </c>
      <c r="C7198" s="9">
        <v>0.0</v>
      </c>
      <c r="D7198" s="9">
        <v>8.0</v>
      </c>
      <c r="E7198" s="9">
        <v>1.0</v>
      </c>
      <c r="F7198" s="9">
        <v>9.0</v>
      </c>
      <c r="G7198" s="9">
        <v>1.0</v>
      </c>
      <c r="H7198" s="11">
        <f>IFERROR(__xludf.DUMMYFUNCTION("IFERROR(FILTER(Filter!$A$1:A9983,Filter!$A$1:A9983=A7198),0)"),0.0)</f>
        <v>0</v>
      </c>
    </row>
    <row r="7199">
      <c r="A7199" s="8" t="s">
        <v>6931</v>
      </c>
      <c r="B7199" s="9">
        <v>7.0</v>
      </c>
      <c r="C7199" s="9">
        <v>0.0</v>
      </c>
      <c r="D7199" s="9">
        <v>7.0</v>
      </c>
      <c r="E7199" s="9">
        <v>0.0</v>
      </c>
      <c r="F7199" s="9">
        <v>7.0</v>
      </c>
      <c r="G7199" s="9">
        <v>1.0</v>
      </c>
      <c r="H7199" s="11">
        <f>IFERROR(__xludf.DUMMYFUNCTION("IFERROR(FILTER(Filter!$A$1:A9983,Filter!$A$1:A9983=A7199),0)"),0.0)</f>
        <v>0</v>
      </c>
    </row>
    <row r="7200">
      <c r="A7200" s="8" t="s">
        <v>6932</v>
      </c>
      <c r="B7200" s="9">
        <v>9.0</v>
      </c>
      <c r="C7200" s="9">
        <v>0.0</v>
      </c>
      <c r="D7200" s="9">
        <v>7.0</v>
      </c>
      <c r="E7200" s="9">
        <v>2.0</v>
      </c>
      <c r="F7200" s="9">
        <v>9.0</v>
      </c>
      <c r="G7200" s="9">
        <v>1.0</v>
      </c>
      <c r="H7200" s="11">
        <f>IFERROR(__xludf.DUMMYFUNCTION("IFERROR(FILTER(Filter!$A$1:A9983,Filter!$A$1:A9983=A7200),0)"),0.0)</f>
        <v>0</v>
      </c>
    </row>
    <row r="7201">
      <c r="A7201" s="8" t="s">
        <v>6933</v>
      </c>
      <c r="B7201" s="9">
        <v>1.0</v>
      </c>
      <c r="C7201" s="9">
        <v>0.0</v>
      </c>
      <c r="D7201" s="9">
        <v>1.0</v>
      </c>
      <c r="E7201" s="9">
        <v>0.0</v>
      </c>
      <c r="F7201" s="9">
        <v>1.0</v>
      </c>
      <c r="G7201" s="9">
        <v>1.0</v>
      </c>
      <c r="H7201" s="11">
        <f>IFERROR(__xludf.DUMMYFUNCTION("IFERROR(FILTER(Filter!$A$1:A9983,Filter!$A$1:A9983=A7201),0)"),0.0)</f>
        <v>0</v>
      </c>
    </row>
    <row r="7202">
      <c r="A7202" s="8" t="s">
        <v>6934</v>
      </c>
      <c r="B7202" s="9">
        <v>6.0</v>
      </c>
      <c r="C7202" s="9">
        <v>0.0</v>
      </c>
      <c r="D7202" s="9">
        <v>6.0</v>
      </c>
      <c r="E7202" s="9">
        <v>0.0</v>
      </c>
      <c r="F7202" s="9">
        <v>6.0</v>
      </c>
      <c r="G7202" s="9">
        <v>1.0</v>
      </c>
      <c r="H7202" s="11">
        <f>IFERROR(__xludf.DUMMYFUNCTION("IFERROR(FILTER(Filter!$A$1:A9983,Filter!$A$1:A9983=A7202),0)"),0.0)</f>
        <v>0</v>
      </c>
    </row>
    <row r="7203">
      <c r="A7203" s="8" t="s">
        <v>6935</v>
      </c>
      <c r="B7203" s="9">
        <v>14.0</v>
      </c>
      <c r="C7203" s="9">
        <v>0.0</v>
      </c>
      <c r="D7203" s="9">
        <v>12.0</v>
      </c>
      <c r="E7203" s="9">
        <v>2.0</v>
      </c>
      <c r="F7203" s="9">
        <v>14.0</v>
      </c>
      <c r="G7203" s="9">
        <v>1.0</v>
      </c>
      <c r="H7203" s="11">
        <f>IFERROR(__xludf.DUMMYFUNCTION("IFERROR(FILTER(Filter!$A$1:A9983,Filter!$A$1:A9983=A7203),0)"),0.0)</f>
        <v>0</v>
      </c>
    </row>
    <row r="7204">
      <c r="A7204" s="8" t="s">
        <v>6936</v>
      </c>
      <c r="B7204" s="9">
        <v>9.0</v>
      </c>
      <c r="C7204" s="9">
        <v>0.0</v>
      </c>
      <c r="D7204" s="9">
        <v>8.0</v>
      </c>
      <c r="E7204" s="9">
        <v>1.0</v>
      </c>
      <c r="F7204" s="9">
        <v>9.0</v>
      </c>
      <c r="G7204" s="9">
        <v>1.0</v>
      </c>
      <c r="H7204" s="11">
        <f>IFERROR(__xludf.DUMMYFUNCTION("IFERROR(FILTER(Filter!$A$1:A9983,Filter!$A$1:A9983=A7204),0)"),0.0)</f>
        <v>0</v>
      </c>
    </row>
    <row r="7205">
      <c r="A7205" s="8" t="s">
        <v>6937</v>
      </c>
      <c r="B7205" s="9">
        <v>6.0</v>
      </c>
      <c r="C7205" s="9">
        <v>0.0</v>
      </c>
      <c r="D7205" s="9">
        <v>5.0</v>
      </c>
      <c r="E7205" s="9">
        <v>1.0</v>
      </c>
      <c r="F7205" s="9">
        <v>6.0</v>
      </c>
      <c r="G7205" s="9">
        <v>1.0</v>
      </c>
      <c r="H7205" s="11">
        <f>IFERROR(__xludf.DUMMYFUNCTION("IFERROR(FILTER(Filter!$A$1:A9983,Filter!$A$1:A9983=A7205),0)"),0.0)</f>
        <v>0</v>
      </c>
    </row>
    <row r="7206">
      <c r="A7206" s="8" t="s">
        <v>6938</v>
      </c>
      <c r="B7206" s="9">
        <v>6.0</v>
      </c>
      <c r="C7206" s="9">
        <v>0.0</v>
      </c>
      <c r="D7206" s="9">
        <v>4.0</v>
      </c>
      <c r="E7206" s="9">
        <v>2.0</v>
      </c>
      <c r="F7206" s="9">
        <v>6.0</v>
      </c>
      <c r="G7206" s="9">
        <v>1.0</v>
      </c>
      <c r="H7206" s="11">
        <f>IFERROR(__xludf.DUMMYFUNCTION("IFERROR(FILTER(Filter!$A$1:A9983,Filter!$A$1:A9983=A7206),0)"),0.0)</f>
        <v>0</v>
      </c>
    </row>
    <row r="7207">
      <c r="A7207" s="8" t="s">
        <v>6939</v>
      </c>
      <c r="B7207" s="9">
        <v>14.0</v>
      </c>
      <c r="C7207" s="9">
        <v>0.0</v>
      </c>
      <c r="D7207" s="9">
        <v>12.0</v>
      </c>
      <c r="E7207" s="9">
        <v>2.0</v>
      </c>
      <c r="F7207" s="9">
        <v>14.0</v>
      </c>
      <c r="G7207" s="9">
        <v>1.0</v>
      </c>
      <c r="H7207" s="11">
        <f>IFERROR(__xludf.DUMMYFUNCTION("IFERROR(FILTER(Filter!$A$1:A9983,Filter!$A$1:A9983=A7207),0)"),0.0)</f>
        <v>0</v>
      </c>
    </row>
    <row r="7208">
      <c r="A7208" s="8" t="s">
        <v>6940</v>
      </c>
      <c r="B7208" s="9">
        <v>17.0</v>
      </c>
      <c r="C7208" s="9">
        <v>0.0</v>
      </c>
      <c r="D7208" s="9">
        <v>14.0</v>
      </c>
      <c r="E7208" s="9">
        <v>3.0</v>
      </c>
      <c r="F7208" s="9">
        <v>17.0</v>
      </c>
      <c r="G7208" s="9">
        <v>1.0</v>
      </c>
      <c r="H7208" s="11">
        <f>IFERROR(__xludf.DUMMYFUNCTION("IFERROR(FILTER(Filter!$A$1:A9983,Filter!$A$1:A9983=A7208),0)"),0.0)</f>
        <v>0</v>
      </c>
    </row>
    <row r="7209">
      <c r="A7209" s="8" t="s">
        <v>6941</v>
      </c>
      <c r="B7209" s="9">
        <v>13.0</v>
      </c>
      <c r="C7209" s="9">
        <v>0.0</v>
      </c>
      <c r="D7209" s="9">
        <v>12.0</v>
      </c>
      <c r="E7209" s="9">
        <v>1.0</v>
      </c>
      <c r="F7209" s="9">
        <v>13.0</v>
      </c>
      <c r="G7209" s="9">
        <v>1.0</v>
      </c>
      <c r="H7209" s="11">
        <f>IFERROR(__xludf.DUMMYFUNCTION("IFERROR(FILTER(Filter!$A$1:A9983,Filter!$A$1:A9983=A7209),0)"),0.0)</f>
        <v>0</v>
      </c>
    </row>
    <row r="7210">
      <c r="A7210" s="8" t="s">
        <v>6942</v>
      </c>
      <c r="B7210" s="9">
        <v>2.0</v>
      </c>
      <c r="C7210" s="9">
        <v>0.0</v>
      </c>
      <c r="D7210" s="9">
        <v>2.0</v>
      </c>
      <c r="E7210" s="9">
        <v>0.0</v>
      </c>
      <c r="F7210" s="9">
        <v>2.0</v>
      </c>
      <c r="G7210" s="9">
        <v>1.0</v>
      </c>
      <c r="H7210" s="11">
        <f>IFERROR(__xludf.DUMMYFUNCTION("IFERROR(FILTER(Filter!$A$1:A9983,Filter!$A$1:A9983=A7210),0)"),0.0)</f>
        <v>0</v>
      </c>
    </row>
    <row r="7211" hidden="1">
      <c r="A7211" s="8"/>
      <c r="B7211" s="9"/>
      <c r="C7211" s="9"/>
      <c r="D7211" s="9"/>
      <c r="E7211" s="9"/>
      <c r="F7211" s="9"/>
      <c r="G7211" s="9"/>
      <c r="H7211" s="11"/>
    </row>
    <row r="7212">
      <c r="A7212" s="8" t="s">
        <v>6943</v>
      </c>
      <c r="B7212" s="9">
        <v>9.0</v>
      </c>
      <c r="C7212" s="9">
        <v>0.0</v>
      </c>
      <c r="D7212" s="9">
        <v>8.0</v>
      </c>
      <c r="E7212" s="9">
        <v>1.0</v>
      </c>
      <c r="F7212" s="9">
        <v>9.0</v>
      </c>
      <c r="G7212" s="9">
        <v>1.0</v>
      </c>
      <c r="H7212" s="11">
        <f>IFERROR(__xludf.DUMMYFUNCTION("IFERROR(FILTER(Filter!$A$1:A9983,Filter!$A$1:A9983=A7212),0)"),0.0)</f>
        <v>0</v>
      </c>
    </row>
    <row r="7213">
      <c r="A7213" s="8" t="s">
        <v>6944</v>
      </c>
      <c r="B7213" s="9">
        <v>16.0</v>
      </c>
      <c r="C7213" s="9">
        <v>0.0</v>
      </c>
      <c r="D7213" s="9">
        <v>14.0</v>
      </c>
      <c r="E7213" s="9">
        <v>2.0</v>
      </c>
      <c r="F7213" s="9">
        <v>16.0</v>
      </c>
      <c r="G7213" s="9">
        <v>1.0</v>
      </c>
      <c r="H7213" s="11">
        <f>IFERROR(__xludf.DUMMYFUNCTION("IFERROR(FILTER(Filter!$A$1:A9983,Filter!$A$1:A9983=A7213),0)"),0.0)</f>
        <v>0</v>
      </c>
    </row>
    <row r="7214">
      <c r="A7214" s="8" t="s">
        <v>6945</v>
      </c>
      <c r="B7214" s="9">
        <v>13.0</v>
      </c>
      <c r="C7214" s="9">
        <v>0.0</v>
      </c>
      <c r="D7214" s="9">
        <v>13.0</v>
      </c>
      <c r="E7214" s="9">
        <v>0.0</v>
      </c>
      <c r="F7214" s="9">
        <v>13.0</v>
      </c>
      <c r="G7214" s="9">
        <v>1.0</v>
      </c>
      <c r="H7214" s="11">
        <f>IFERROR(__xludf.DUMMYFUNCTION("IFERROR(FILTER(Filter!$A$1:A9983,Filter!$A$1:A9983=A7214),0)"),0.0)</f>
        <v>0</v>
      </c>
    </row>
    <row r="7215">
      <c r="A7215" s="8" t="s">
        <v>6946</v>
      </c>
      <c r="B7215" s="9">
        <v>5.0</v>
      </c>
      <c r="C7215" s="9">
        <v>0.0</v>
      </c>
      <c r="D7215" s="9">
        <v>5.0</v>
      </c>
      <c r="E7215" s="9">
        <v>0.0</v>
      </c>
      <c r="F7215" s="9">
        <v>5.0</v>
      </c>
      <c r="G7215" s="9">
        <v>1.0</v>
      </c>
      <c r="H7215" s="11">
        <f>IFERROR(__xludf.DUMMYFUNCTION("IFERROR(FILTER(Filter!$A$1:A9983,Filter!$A$1:A9983=A7215),0)"),0.0)</f>
        <v>0</v>
      </c>
    </row>
    <row r="7216">
      <c r="A7216" s="8" t="s">
        <v>6947</v>
      </c>
      <c r="B7216" s="9">
        <v>6.0</v>
      </c>
      <c r="C7216" s="9">
        <v>0.0</v>
      </c>
      <c r="D7216" s="9">
        <v>6.0</v>
      </c>
      <c r="E7216" s="9">
        <v>0.0</v>
      </c>
      <c r="F7216" s="9">
        <v>6.0</v>
      </c>
      <c r="G7216" s="9">
        <v>1.0</v>
      </c>
      <c r="H7216" s="11">
        <f>IFERROR(__xludf.DUMMYFUNCTION("IFERROR(FILTER(Filter!$A$1:A9983,Filter!$A$1:A9983=A7216),0)"),0.0)</f>
        <v>0</v>
      </c>
    </row>
    <row r="7217">
      <c r="A7217" s="8" t="s">
        <v>6948</v>
      </c>
      <c r="B7217" s="9">
        <v>2.0</v>
      </c>
      <c r="C7217" s="9">
        <v>0.0</v>
      </c>
      <c r="D7217" s="9">
        <v>2.0</v>
      </c>
      <c r="E7217" s="9">
        <v>0.0</v>
      </c>
      <c r="F7217" s="9">
        <v>2.0</v>
      </c>
      <c r="G7217" s="9">
        <v>1.0</v>
      </c>
      <c r="H7217" s="11">
        <f>IFERROR(__xludf.DUMMYFUNCTION("IFERROR(FILTER(Filter!$A$1:A9983,Filter!$A$1:A9983=A7217),0)"),0.0)</f>
        <v>0</v>
      </c>
    </row>
    <row r="7218">
      <c r="A7218" s="8" t="s">
        <v>6949</v>
      </c>
      <c r="B7218" s="9">
        <v>5.0</v>
      </c>
      <c r="C7218" s="9">
        <v>0.0</v>
      </c>
      <c r="D7218" s="9">
        <v>3.0</v>
      </c>
      <c r="E7218" s="9">
        <v>2.0</v>
      </c>
      <c r="F7218" s="9">
        <v>5.0</v>
      </c>
      <c r="G7218" s="9">
        <v>1.0</v>
      </c>
      <c r="H7218" s="11">
        <f>IFERROR(__xludf.DUMMYFUNCTION("IFERROR(FILTER(Filter!$A$1:A9983,Filter!$A$1:A9983=A7218),0)"),0.0)</f>
        <v>0</v>
      </c>
    </row>
    <row r="7219">
      <c r="A7219" s="8" t="s">
        <v>6950</v>
      </c>
      <c r="B7219" s="9">
        <v>13.0</v>
      </c>
      <c r="C7219" s="9">
        <v>0.0</v>
      </c>
      <c r="D7219" s="9">
        <v>11.0</v>
      </c>
      <c r="E7219" s="9">
        <v>2.0</v>
      </c>
      <c r="F7219" s="9">
        <v>13.0</v>
      </c>
      <c r="G7219" s="9">
        <v>1.0</v>
      </c>
      <c r="H7219" s="11">
        <f>IFERROR(__xludf.DUMMYFUNCTION("IFERROR(FILTER(Filter!$A$1:A9983,Filter!$A$1:A9983=A7219),0)"),0.0)</f>
        <v>0</v>
      </c>
    </row>
    <row r="7220">
      <c r="A7220" s="8" t="s">
        <v>6951</v>
      </c>
      <c r="B7220" s="9">
        <v>7.0</v>
      </c>
      <c r="C7220" s="9">
        <v>0.0</v>
      </c>
      <c r="D7220" s="9">
        <v>6.0</v>
      </c>
      <c r="E7220" s="9">
        <v>1.0</v>
      </c>
      <c r="F7220" s="9">
        <v>7.0</v>
      </c>
      <c r="G7220" s="9">
        <v>1.0</v>
      </c>
      <c r="H7220" s="11">
        <f>IFERROR(__xludf.DUMMYFUNCTION("IFERROR(FILTER(Filter!$A$1:A9983,Filter!$A$1:A9983=A7220),0)"),0.0)</f>
        <v>0</v>
      </c>
    </row>
    <row r="7221">
      <c r="A7221" s="8" t="s">
        <v>6952</v>
      </c>
      <c r="B7221" s="9">
        <v>18.0</v>
      </c>
      <c r="C7221" s="9">
        <v>0.0</v>
      </c>
      <c r="D7221" s="9">
        <v>15.0</v>
      </c>
      <c r="E7221" s="9">
        <v>3.0</v>
      </c>
      <c r="F7221" s="9">
        <v>18.0</v>
      </c>
      <c r="G7221" s="9">
        <v>1.0</v>
      </c>
      <c r="H7221" s="11">
        <f>IFERROR(__xludf.DUMMYFUNCTION("IFERROR(FILTER(Filter!$A$1:A9983,Filter!$A$1:A9983=A7221),0)"),0.0)</f>
        <v>0</v>
      </c>
    </row>
    <row r="7222">
      <c r="A7222" s="8" t="s">
        <v>6953</v>
      </c>
      <c r="B7222" s="9">
        <v>1.0</v>
      </c>
      <c r="C7222" s="9">
        <v>0.0</v>
      </c>
      <c r="D7222" s="9">
        <v>0.0</v>
      </c>
      <c r="E7222" s="9">
        <v>1.0</v>
      </c>
      <c r="F7222" s="9">
        <v>1.0</v>
      </c>
      <c r="G7222" s="9">
        <v>1.0</v>
      </c>
      <c r="H7222" s="11">
        <f>IFERROR(__xludf.DUMMYFUNCTION("IFERROR(FILTER(Filter!$A$1:A9983,Filter!$A$1:A9983=A7222),0)"),0.0)</f>
        <v>0</v>
      </c>
    </row>
    <row r="7223">
      <c r="A7223" s="8" t="s">
        <v>6954</v>
      </c>
      <c r="B7223" s="9">
        <v>2.0</v>
      </c>
      <c r="C7223" s="9">
        <v>0.0</v>
      </c>
      <c r="D7223" s="9">
        <v>1.0</v>
      </c>
      <c r="E7223" s="9">
        <v>1.0</v>
      </c>
      <c r="F7223" s="9">
        <v>2.0</v>
      </c>
      <c r="G7223" s="9">
        <v>1.0</v>
      </c>
      <c r="H7223" s="11">
        <f>IFERROR(__xludf.DUMMYFUNCTION("IFERROR(FILTER(Filter!$A$1:A9983,Filter!$A$1:A9983=A7223),0)"),0.0)</f>
        <v>0</v>
      </c>
    </row>
    <row r="7224">
      <c r="A7224" s="8" t="s">
        <v>6955</v>
      </c>
      <c r="B7224" s="9">
        <v>12.0</v>
      </c>
      <c r="C7224" s="9">
        <v>0.0</v>
      </c>
      <c r="D7224" s="9">
        <v>11.0</v>
      </c>
      <c r="E7224" s="9">
        <v>1.0</v>
      </c>
      <c r="F7224" s="9">
        <v>12.0</v>
      </c>
      <c r="G7224" s="9">
        <v>1.0</v>
      </c>
      <c r="H7224" s="11">
        <f>IFERROR(__xludf.DUMMYFUNCTION("IFERROR(FILTER(Filter!$A$1:A9983,Filter!$A$1:A9983=A7224),0)"),0.0)</f>
        <v>0</v>
      </c>
    </row>
    <row r="7225">
      <c r="A7225" s="8" t="s">
        <v>6956</v>
      </c>
      <c r="B7225" s="9">
        <v>12.0</v>
      </c>
      <c r="C7225" s="9">
        <v>0.0</v>
      </c>
      <c r="D7225" s="9">
        <v>11.0</v>
      </c>
      <c r="E7225" s="9">
        <v>1.0</v>
      </c>
      <c r="F7225" s="9">
        <v>12.0</v>
      </c>
      <c r="G7225" s="9">
        <v>1.0</v>
      </c>
      <c r="H7225" s="11">
        <f>IFERROR(__xludf.DUMMYFUNCTION("IFERROR(FILTER(Filter!$A$1:A9983,Filter!$A$1:A9983=A7225),0)"),0.0)</f>
        <v>0</v>
      </c>
    </row>
    <row r="7226">
      <c r="A7226" s="8" t="s">
        <v>6957</v>
      </c>
      <c r="B7226" s="9">
        <v>6.0</v>
      </c>
      <c r="C7226" s="9">
        <v>0.0</v>
      </c>
      <c r="D7226" s="9">
        <v>5.0</v>
      </c>
      <c r="E7226" s="9">
        <v>1.0</v>
      </c>
      <c r="F7226" s="9">
        <v>6.0</v>
      </c>
      <c r="G7226" s="9">
        <v>1.0</v>
      </c>
      <c r="H7226" s="11">
        <f>IFERROR(__xludf.DUMMYFUNCTION("IFERROR(FILTER(Filter!$A$1:A9983,Filter!$A$1:A9983=A7226),0)"),0.0)</f>
        <v>0</v>
      </c>
    </row>
    <row r="7227">
      <c r="A7227" s="8" t="s">
        <v>6958</v>
      </c>
      <c r="B7227" s="9">
        <v>17.0</v>
      </c>
      <c r="C7227" s="9">
        <v>0.0</v>
      </c>
      <c r="D7227" s="9">
        <v>17.0</v>
      </c>
      <c r="E7227" s="9">
        <v>0.0</v>
      </c>
      <c r="F7227" s="9">
        <v>17.0</v>
      </c>
      <c r="G7227" s="9">
        <v>1.0</v>
      </c>
      <c r="H7227" s="11">
        <f>IFERROR(__xludf.DUMMYFUNCTION("IFERROR(FILTER(Filter!$A$1:A9983,Filter!$A$1:A9983=A7227),0)"),0.0)</f>
        <v>0</v>
      </c>
    </row>
    <row r="7228">
      <c r="A7228" s="8" t="s">
        <v>6959</v>
      </c>
      <c r="B7228" s="9">
        <v>5.0</v>
      </c>
      <c r="C7228" s="9">
        <v>0.0</v>
      </c>
      <c r="D7228" s="9">
        <v>5.0</v>
      </c>
      <c r="E7228" s="9">
        <v>0.0</v>
      </c>
      <c r="F7228" s="9">
        <v>5.0</v>
      </c>
      <c r="G7228" s="9">
        <v>1.0</v>
      </c>
      <c r="H7228" s="11">
        <f>IFERROR(__xludf.DUMMYFUNCTION("IFERROR(FILTER(Filter!$A$1:A9983,Filter!$A$1:A9983=A7228),0)"),0.0)</f>
        <v>0</v>
      </c>
    </row>
    <row r="7229">
      <c r="A7229" s="8" t="s">
        <v>6960</v>
      </c>
      <c r="B7229" s="9">
        <v>13.0</v>
      </c>
      <c r="C7229" s="9">
        <v>0.0</v>
      </c>
      <c r="D7229" s="9">
        <v>11.0</v>
      </c>
      <c r="E7229" s="9">
        <v>2.0</v>
      </c>
      <c r="F7229" s="9">
        <v>13.0</v>
      </c>
      <c r="G7229" s="9">
        <v>1.0</v>
      </c>
      <c r="H7229" s="11">
        <f>IFERROR(__xludf.DUMMYFUNCTION("IFERROR(FILTER(Filter!$A$1:A9983,Filter!$A$1:A9983=A7229),0)"),0.0)</f>
        <v>0</v>
      </c>
    </row>
    <row r="7230">
      <c r="A7230" s="8" t="s">
        <v>6961</v>
      </c>
      <c r="B7230" s="9">
        <v>3.0</v>
      </c>
      <c r="C7230" s="9">
        <v>0.0</v>
      </c>
      <c r="D7230" s="9">
        <v>1.0</v>
      </c>
      <c r="E7230" s="9">
        <v>2.0</v>
      </c>
      <c r="F7230" s="9">
        <v>3.0</v>
      </c>
      <c r="G7230" s="9">
        <v>1.0</v>
      </c>
      <c r="H7230" s="11">
        <f>IFERROR(__xludf.DUMMYFUNCTION("IFERROR(FILTER(Filter!$A$1:A9983,Filter!$A$1:A9983=A7230),0)"),0.0)</f>
        <v>0</v>
      </c>
    </row>
    <row r="7231">
      <c r="A7231" s="8" t="s">
        <v>6962</v>
      </c>
      <c r="B7231" s="9">
        <v>4.0</v>
      </c>
      <c r="C7231" s="9">
        <v>0.0</v>
      </c>
      <c r="D7231" s="9">
        <v>4.0</v>
      </c>
      <c r="E7231" s="9">
        <v>0.0</v>
      </c>
      <c r="F7231" s="9">
        <v>4.0</v>
      </c>
      <c r="G7231" s="9">
        <v>1.0</v>
      </c>
      <c r="H7231" s="11">
        <f>IFERROR(__xludf.DUMMYFUNCTION("IFERROR(FILTER(Filter!$A$1:A9983,Filter!$A$1:A9983=A7231),0)"),0.0)</f>
        <v>0</v>
      </c>
    </row>
    <row r="7232">
      <c r="A7232" s="8" t="s">
        <v>6963</v>
      </c>
      <c r="B7232" s="9">
        <v>9.0</v>
      </c>
      <c r="C7232" s="9">
        <v>0.0</v>
      </c>
      <c r="D7232" s="9">
        <v>8.0</v>
      </c>
      <c r="E7232" s="9">
        <v>1.0</v>
      </c>
      <c r="F7232" s="9">
        <v>9.0</v>
      </c>
      <c r="G7232" s="9">
        <v>1.0</v>
      </c>
      <c r="H7232" s="11">
        <f>IFERROR(__xludf.DUMMYFUNCTION("IFERROR(FILTER(Filter!$A$1:A9983,Filter!$A$1:A9983=A7232),0)"),0.0)</f>
        <v>0</v>
      </c>
    </row>
    <row r="7233">
      <c r="A7233" s="8" t="s">
        <v>6964</v>
      </c>
      <c r="B7233" s="9">
        <v>9.0</v>
      </c>
      <c r="C7233" s="9">
        <v>0.0</v>
      </c>
      <c r="D7233" s="9">
        <v>7.0</v>
      </c>
      <c r="E7233" s="9">
        <v>2.0</v>
      </c>
      <c r="F7233" s="9">
        <v>9.0</v>
      </c>
      <c r="G7233" s="9">
        <v>1.0</v>
      </c>
      <c r="H7233" s="11">
        <f>IFERROR(__xludf.DUMMYFUNCTION("IFERROR(FILTER(Filter!$A$1:A9983,Filter!$A$1:A9983=A7233),0)"),0.0)</f>
        <v>0</v>
      </c>
    </row>
    <row r="7234">
      <c r="A7234" s="8" t="s">
        <v>6965</v>
      </c>
      <c r="B7234" s="9">
        <v>4.0</v>
      </c>
      <c r="C7234" s="9">
        <v>0.0</v>
      </c>
      <c r="D7234" s="9">
        <v>3.0</v>
      </c>
      <c r="E7234" s="9">
        <v>1.0</v>
      </c>
      <c r="F7234" s="9">
        <v>4.0</v>
      </c>
      <c r="G7234" s="9">
        <v>1.0</v>
      </c>
      <c r="H7234" s="11">
        <f>IFERROR(__xludf.DUMMYFUNCTION("IFERROR(FILTER(Filter!$A$1:A9983,Filter!$A$1:A9983=A7234),0)"),0.0)</f>
        <v>0</v>
      </c>
    </row>
    <row r="7235">
      <c r="A7235" s="8" t="s">
        <v>6966</v>
      </c>
      <c r="B7235" s="9">
        <v>10.0</v>
      </c>
      <c r="C7235" s="9">
        <v>0.0</v>
      </c>
      <c r="D7235" s="9">
        <v>10.0</v>
      </c>
      <c r="E7235" s="9">
        <v>0.0</v>
      </c>
      <c r="F7235" s="9">
        <v>10.0</v>
      </c>
      <c r="G7235" s="9">
        <v>1.0</v>
      </c>
      <c r="H7235" s="11">
        <f>IFERROR(__xludf.DUMMYFUNCTION("IFERROR(FILTER(Filter!$A$1:A9983,Filter!$A$1:A9983=A7235),0)"),0.0)</f>
        <v>0</v>
      </c>
    </row>
    <row r="7236">
      <c r="A7236" s="8" t="s">
        <v>6967</v>
      </c>
      <c r="B7236" s="9">
        <v>13.0</v>
      </c>
      <c r="C7236" s="9">
        <v>0.0</v>
      </c>
      <c r="D7236" s="9">
        <v>13.0</v>
      </c>
      <c r="E7236" s="9">
        <v>0.0</v>
      </c>
      <c r="F7236" s="9">
        <v>13.0</v>
      </c>
      <c r="G7236" s="9">
        <v>1.0</v>
      </c>
      <c r="H7236" s="11">
        <f>IFERROR(__xludf.DUMMYFUNCTION("IFERROR(FILTER(Filter!$A$1:A9983,Filter!$A$1:A9983=A7236),0)"),0.0)</f>
        <v>0</v>
      </c>
    </row>
    <row r="7237">
      <c r="A7237" s="8" t="s">
        <v>6968</v>
      </c>
      <c r="B7237" s="9">
        <v>5.0</v>
      </c>
      <c r="C7237" s="9">
        <v>0.0</v>
      </c>
      <c r="D7237" s="9">
        <v>4.0</v>
      </c>
      <c r="E7237" s="9">
        <v>1.0</v>
      </c>
      <c r="F7237" s="9">
        <v>5.0</v>
      </c>
      <c r="G7237" s="9">
        <v>1.0</v>
      </c>
      <c r="H7237" s="11">
        <f>IFERROR(__xludf.DUMMYFUNCTION("IFERROR(FILTER(Filter!$A$1:A9983,Filter!$A$1:A9983=A7237),0)"),0.0)</f>
        <v>0</v>
      </c>
    </row>
    <row r="7238">
      <c r="A7238" s="8" t="s">
        <v>6969</v>
      </c>
      <c r="B7238" s="9">
        <v>6.0</v>
      </c>
      <c r="C7238" s="9">
        <v>0.0</v>
      </c>
      <c r="D7238" s="9">
        <v>6.0</v>
      </c>
      <c r="E7238" s="9">
        <v>0.0</v>
      </c>
      <c r="F7238" s="9">
        <v>6.0</v>
      </c>
      <c r="G7238" s="9">
        <v>1.0</v>
      </c>
      <c r="H7238" s="11">
        <f>IFERROR(__xludf.DUMMYFUNCTION("IFERROR(FILTER(Filter!$A$1:A9983,Filter!$A$1:A9983=A7238),0)"),0.0)</f>
        <v>0</v>
      </c>
    </row>
    <row r="7239">
      <c r="A7239" s="8" t="s">
        <v>6970</v>
      </c>
      <c r="B7239" s="9">
        <v>5.0</v>
      </c>
      <c r="C7239" s="9">
        <v>0.0</v>
      </c>
      <c r="D7239" s="9">
        <v>5.0</v>
      </c>
      <c r="E7239" s="9">
        <v>0.0</v>
      </c>
      <c r="F7239" s="9">
        <v>5.0</v>
      </c>
      <c r="G7239" s="9">
        <v>1.0</v>
      </c>
      <c r="H7239" s="11">
        <f>IFERROR(__xludf.DUMMYFUNCTION("IFERROR(FILTER(Filter!$A$1:A9983,Filter!$A$1:A9983=A7239),0)"),0.0)</f>
        <v>0</v>
      </c>
    </row>
    <row r="7240">
      <c r="A7240" s="8" t="s">
        <v>6971</v>
      </c>
      <c r="B7240" s="9">
        <v>7.0</v>
      </c>
      <c r="C7240" s="9">
        <v>0.0</v>
      </c>
      <c r="D7240" s="9">
        <v>6.0</v>
      </c>
      <c r="E7240" s="9">
        <v>1.0</v>
      </c>
      <c r="F7240" s="9">
        <v>7.0</v>
      </c>
      <c r="G7240" s="9">
        <v>1.0</v>
      </c>
      <c r="H7240" s="11">
        <f>IFERROR(__xludf.DUMMYFUNCTION("IFERROR(FILTER(Filter!$A$1:A9983,Filter!$A$1:A9983=A7240),0)"),0.0)</f>
        <v>0</v>
      </c>
    </row>
    <row r="7241">
      <c r="A7241" s="8" t="s">
        <v>6972</v>
      </c>
      <c r="B7241" s="9">
        <v>15.0</v>
      </c>
      <c r="C7241" s="9">
        <v>0.0</v>
      </c>
      <c r="D7241" s="9">
        <v>13.0</v>
      </c>
      <c r="E7241" s="9">
        <v>2.0</v>
      </c>
      <c r="F7241" s="9">
        <v>15.0</v>
      </c>
      <c r="G7241" s="9">
        <v>1.0</v>
      </c>
      <c r="H7241" s="11">
        <f>IFERROR(__xludf.DUMMYFUNCTION("IFERROR(FILTER(Filter!$A$1:A9983,Filter!$A$1:A9983=A7241),0)"),0.0)</f>
        <v>0</v>
      </c>
    </row>
    <row r="7242">
      <c r="A7242" s="8" t="s">
        <v>6973</v>
      </c>
      <c r="B7242" s="9">
        <v>5.0</v>
      </c>
      <c r="C7242" s="9">
        <v>0.0</v>
      </c>
      <c r="D7242" s="9">
        <v>4.0</v>
      </c>
      <c r="E7242" s="9">
        <v>1.0</v>
      </c>
      <c r="F7242" s="9">
        <v>5.0</v>
      </c>
      <c r="G7242" s="9">
        <v>1.0</v>
      </c>
      <c r="H7242" s="11">
        <f>IFERROR(__xludf.DUMMYFUNCTION("IFERROR(FILTER(Filter!$A$1:A9983,Filter!$A$1:A9983=A7242),0)"),0.0)</f>
        <v>0</v>
      </c>
    </row>
    <row r="7243">
      <c r="A7243" s="8" t="s">
        <v>6974</v>
      </c>
      <c r="B7243" s="9">
        <v>14.0</v>
      </c>
      <c r="C7243" s="9">
        <v>0.0</v>
      </c>
      <c r="D7243" s="9">
        <v>12.0</v>
      </c>
      <c r="E7243" s="9">
        <v>2.0</v>
      </c>
      <c r="F7243" s="9">
        <v>14.0</v>
      </c>
      <c r="G7243" s="9">
        <v>1.0</v>
      </c>
      <c r="H7243" s="11">
        <f>IFERROR(__xludf.DUMMYFUNCTION("IFERROR(FILTER(Filter!$A$1:A9983,Filter!$A$1:A9983=A7243),0)"),0.0)</f>
        <v>0</v>
      </c>
    </row>
    <row r="7244" hidden="1">
      <c r="A7244" s="8"/>
      <c r="B7244" s="9"/>
      <c r="C7244" s="9"/>
      <c r="D7244" s="9"/>
      <c r="E7244" s="9"/>
      <c r="F7244" s="9"/>
      <c r="G7244" s="9"/>
      <c r="H7244" s="11"/>
    </row>
    <row r="7245">
      <c r="A7245" s="8" t="s">
        <v>6975</v>
      </c>
      <c r="B7245" s="9">
        <v>20.0</v>
      </c>
      <c r="C7245" s="9">
        <v>0.0</v>
      </c>
      <c r="D7245" s="9">
        <v>18.0</v>
      </c>
      <c r="E7245" s="9">
        <v>2.0</v>
      </c>
      <c r="F7245" s="9">
        <v>20.0</v>
      </c>
      <c r="G7245" s="9">
        <v>1.0</v>
      </c>
      <c r="H7245" s="11">
        <f>IFERROR(__xludf.DUMMYFUNCTION("IFERROR(FILTER(Filter!$A$1:A9983,Filter!$A$1:A9983=A7245),0)"),0.0)</f>
        <v>0</v>
      </c>
    </row>
    <row r="7246">
      <c r="A7246" s="8" t="s">
        <v>6976</v>
      </c>
      <c r="B7246" s="9">
        <v>3.0</v>
      </c>
      <c r="C7246" s="9">
        <v>0.0</v>
      </c>
      <c r="D7246" s="9">
        <v>3.0</v>
      </c>
      <c r="E7246" s="9">
        <v>0.0</v>
      </c>
      <c r="F7246" s="9">
        <v>3.0</v>
      </c>
      <c r="G7246" s="9">
        <v>1.0</v>
      </c>
      <c r="H7246" s="11">
        <f>IFERROR(__xludf.DUMMYFUNCTION("IFERROR(FILTER(Filter!$A$1:A9983,Filter!$A$1:A9983=A7246),0)"),0.0)</f>
        <v>0</v>
      </c>
    </row>
    <row r="7247">
      <c r="A7247" s="8" t="s">
        <v>6977</v>
      </c>
      <c r="B7247" s="9">
        <v>16.0</v>
      </c>
      <c r="C7247" s="9">
        <v>0.0</v>
      </c>
      <c r="D7247" s="9">
        <v>13.0</v>
      </c>
      <c r="E7247" s="9">
        <v>3.0</v>
      </c>
      <c r="F7247" s="9">
        <v>16.0</v>
      </c>
      <c r="G7247" s="9">
        <v>1.0</v>
      </c>
      <c r="H7247" s="11">
        <f>IFERROR(__xludf.DUMMYFUNCTION("IFERROR(FILTER(Filter!$A$1:A9983,Filter!$A$1:A9983=A7247),0)"),0.0)</f>
        <v>0</v>
      </c>
    </row>
    <row r="7248">
      <c r="A7248" s="8" t="s">
        <v>6978</v>
      </c>
      <c r="B7248" s="9">
        <v>10.0</v>
      </c>
      <c r="C7248" s="9">
        <v>0.0</v>
      </c>
      <c r="D7248" s="9">
        <v>8.0</v>
      </c>
      <c r="E7248" s="9">
        <v>2.0</v>
      </c>
      <c r="F7248" s="9">
        <v>10.0</v>
      </c>
      <c r="G7248" s="9">
        <v>1.0</v>
      </c>
      <c r="H7248" s="11">
        <f>IFERROR(__xludf.DUMMYFUNCTION("IFERROR(FILTER(Filter!$A$1:A9983,Filter!$A$1:A9983=A7248),0)"),0.0)</f>
        <v>0</v>
      </c>
    </row>
    <row r="7249">
      <c r="A7249" s="8" t="s">
        <v>6979</v>
      </c>
      <c r="B7249" s="9">
        <v>12.0</v>
      </c>
      <c r="C7249" s="9">
        <v>0.0</v>
      </c>
      <c r="D7249" s="9">
        <v>8.0</v>
      </c>
      <c r="E7249" s="9">
        <v>4.0</v>
      </c>
      <c r="F7249" s="9">
        <v>12.0</v>
      </c>
      <c r="G7249" s="9">
        <v>1.0</v>
      </c>
      <c r="H7249" s="11">
        <f>IFERROR(__xludf.DUMMYFUNCTION("IFERROR(FILTER(Filter!$A$1:A9983,Filter!$A$1:A9983=A7249),0)"),0.0)</f>
        <v>0</v>
      </c>
    </row>
    <row r="7250">
      <c r="A7250" s="8" t="s">
        <v>6980</v>
      </c>
      <c r="B7250" s="9">
        <v>15.0</v>
      </c>
      <c r="C7250" s="9">
        <v>0.0</v>
      </c>
      <c r="D7250" s="9">
        <v>14.0</v>
      </c>
      <c r="E7250" s="9">
        <v>1.0</v>
      </c>
      <c r="F7250" s="9">
        <v>15.0</v>
      </c>
      <c r="G7250" s="9">
        <v>1.0</v>
      </c>
      <c r="H7250" s="11">
        <f>IFERROR(__xludf.DUMMYFUNCTION("IFERROR(FILTER(Filter!$A$1:A9983,Filter!$A$1:A9983=A7250),0)"),0.0)</f>
        <v>0</v>
      </c>
    </row>
    <row r="7251">
      <c r="A7251" s="8" t="s">
        <v>6981</v>
      </c>
      <c r="B7251" s="9">
        <v>7.0</v>
      </c>
      <c r="C7251" s="9">
        <v>0.0</v>
      </c>
      <c r="D7251" s="9">
        <v>6.0</v>
      </c>
      <c r="E7251" s="9">
        <v>1.0</v>
      </c>
      <c r="F7251" s="9">
        <v>7.0</v>
      </c>
      <c r="G7251" s="9">
        <v>1.0</v>
      </c>
      <c r="H7251" s="11">
        <f>IFERROR(__xludf.DUMMYFUNCTION("IFERROR(FILTER(Filter!$A$1:A9983,Filter!$A$1:A9983=A7251),0)"),0.0)</f>
        <v>0</v>
      </c>
    </row>
    <row r="7252">
      <c r="A7252" s="8" t="s">
        <v>6982</v>
      </c>
      <c r="B7252" s="9">
        <v>8.0</v>
      </c>
      <c r="C7252" s="9">
        <v>0.0</v>
      </c>
      <c r="D7252" s="9">
        <v>7.0</v>
      </c>
      <c r="E7252" s="9">
        <v>1.0</v>
      </c>
      <c r="F7252" s="9">
        <v>8.0</v>
      </c>
      <c r="G7252" s="9">
        <v>1.0</v>
      </c>
      <c r="H7252" s="11">
        <f>IFERROR(__xludf.DUMMYFUNCTION("IFERROR(FILTER(Filter!$A$1:A9983,Filter!$A$1:A9983=A7252),0)"),0.0)</f>
        <v>0</v>
      </c>
    </row>
    <row r="7253">
      <c r="A7253" s="8" t="s">
        <v>6983</v>
      </c>
      <c r="B7253" s="9">
        <v>15.0</v>
      </c>
      <c r="C7253" s="9">
        <v>0.0</v>
      </c>
      <c r="D7253" s="9">
        <v>14.0</v>
      </c>
      <c r="E7253" s="9">
        <v>1.0</v>
      </c>
      <c r="F7253" s="9">
        <v>15.0</v>
      </c>
      <c r="G7253" s="9">
        <v>1.0</v>
      </c>
      <c r="H7253" s="11">
        <f>IFERROR(__xludf.DUMMYFUNCTION("IFERROR(FILTER(Filter!$A$1:A9983,Filter!$A$1:A9983=A7253),0)"),0.0)</f>
        <v>0</v>
      </c>
    </row>
    <row r="7254">
      <c r="A7254" s="8" t="s">
        <v>6984</v>
      </c>
      <c r="B7254" s="9">
        <v>14.0</v>
      </c>
      <c r="C7254" s="9">
        <v>0.0</v>
      </c>
      <c r="D7254" s="9">
        <v>12.0</v>
      </c>
      <c r="E7254" s="9">
        <v>2.0</v>
      </c>
      <c r="F7254" s="9">
        <v>14.0</v>
      </c>
      <c r="G7254" s="9">
        <v>1.0</v>
      </c>
      <c r="H7254" s="11">
        <f>IFERROR(__xludf.DUMMYFUNCTION("IFERROR(FILTER(Filter!$A$1:A9983,Filter!$A$1:A9983=A7254),0)"),0.0)</f>
        <v>0</v>
      </c>
    </row>
    <row r="7255">
      <c r="A7255" s="8" t="s">
        <v>6985</v>
      </c>
      <c r="B7255" s="9">
        <v>11.0</v>
      </c>
      <c r="C7255" s="9">
        <v>0.0</v>
      </c>
      <c r="D7255" s="9">
        <v>11.0</v>
      </c>
      <c r="E7255" s="9">
        <v>0.0</v>
      </c>
      <c r="F7255" s="9">
        <v>11.0</v>
      </c>
      <c r="G7255" s="9">
        <v>1.0</v>
      </c>
      <c r="H7255" s="11">
        <f>IFERROR(__xludf.DUMMYFUNCTION("IFERROR(FILTER(Filter!$A$1:A9983,Filter!$A$1:A9983=A7255),0)"),0.0)</f>
        <v>0</v>
      </c>
    </row>
    <row r="7256">
      <c r="A7256" s="8" t="s">
        <v>6986</v>
      </c>
      <c r="B7256" s="9">
        <v>12.0</v>
      </c>
      <c r="C7256" s="9">
        <v>0.0</v>
      </c>
      <c r="D7256" s="9">
        <v>10.0</v>
      </c>
      <c r="E7256" s="9">
        <v>2.0</v>
      </c>
      <c r="F7256" s="9">
        <v>12.0</v>
      </c>
      <c r="G7256" s="9">
        <v>1.0</v>
      </c>
      <c r="H7256" s="11">
        <f>IFERROR(__xludf.DUMMYFUNCTION("IFERROR(FILTER(Filter!$A$1:A9983,Filter!$A$1:A9983=A7256),0)"),0.0)</f>
        <v>0</v>
      </c>
    </row>
    <row r="7257">
      <c r="A7257" s="8" t="s">
        <v>6987</v>
      </c>
      <c r="B7257" s="9">
        <v>5.0</v>
      </c>
      <c r="C7257" s="9">
        <v>0.0</v>
      </c>
      <c r="D7257" s="9">
        <v>3.0</v>
      </c>
      <c r="E7257" s="9">
        <v>2.0</v>
      </c>
      <c r="F7257" s="9">
        <v>5.0</v>
      </c>
      <c r="G7257" s="9">
        <v>1.0</v>
      </c>
      <c r="H7257" s="11">
        <f>IFERROR(__xludf.DUMMYFUNCTION("IFERROR(FILTER(Filter!$A$1:A9983,Filter!$A$1:A9983=A7257),0)"),0.0)</f>
        <v>0</v>
      </c>
    </row>
    <row r="7258">
      <c r="A7258" s="8" t="s">
        <v>6988</v>
      </c>
      <c r="B7258" s="9">
        <v>13.0</v>
      </c>
      <c r="C7258" s="9">
        <v>0.0</v>
      </c>
      <c r="D7258" s="9">
        <v>12.0</v>
      </c>
      <c r="E7258" s="9">
        <v>1.0</v>
      </c>
      <c r="F7258" s="9">
        <v>13.0</v>
      </c>
      <c r="G7258" s="9">
        <v>1.0</v>
      </c>
      <c r="H7258" s="11">
        <f>IFERROR(__xludf.DUMMYFUNCTION("IFERROR(FILTER(Filter!$A$1:A9983,Filter!$A$1:A9983=A7258),0)"),0.0)</f>
        <v>0</v>
      </c>
    </row>
    <row r="7259" hidden="1">
      <c r="A7259" s="8"/>
      <c r="B7259" s="9"/>
      <c r="C7259" s="9"/>
      <c r="D7259" s="9"/>
      <c r="E7259" s="9"/>
      <c r="F7259" s="9"/>
      <c r="G7259" s="9"/>
      <c r="H7259" s="11"/>
    </row>
    <row r="7260">
      <c r="A7260" s="8" t="s">
        <v>6989</v>
      </c>
      <c r="B7260" s="9">
        <v>4.0</v>
      </c>
      <c r="C7260" s="9">
        <v>0.0</v>
      </c>
      <c r="D7260" s="9">
        <v>4.0</v>
      </c>
      <c r="E7260" s="9">
        <v>0.0</v>
      </c>
      <c r="F7260" s="9">
        <v>4.0</v>
      </c>
      <c r="G7260" s="9">
        <v>1.0</v>
      </c>
      <c r="H7260" s="11">
        <f>IFERROR(__xludf.DUMMYFUNCTION("IFERROR(FILTER(Filter!$A$1:A9983,Filter!$A$1:A9983=A7260),0)"),0.0)</f>
        <v>0</v>
      </c>
    </row>
    <row r="7261">
      <c r="A7261" s="8" t="s">
        <v>6990</v>
      </c>
      <c r="B7261" s="9">
        <v>18.0</v>
      </c>
      <c r="C7261" s="9">
        <v>0.0</v>
      </c>
      <c r="D7261" s="9">
        <v>16.0</v>
      </c>
      <c r="E7261" s="9">
        <v>2.0</v>
      </c>
      <c r="F7261" s="9">
        <v>18.0</v>
      </c>
      <c r="G7261" s="9">
        <v>1.0</v>
      </c>
      <c r="H7261" s="11">
        <f>IFERROR(__xludf.DUMMYFUNCTION("IFERROR(FILTER(Filter!$A$1:A9983,Filter!$A$1:A9983=A7261),0)"),0.0)</f>
        <v>0</v>
      </c>
    </row>
    <row r="7262">
      <c r="A7262" s="8" t="s">
        <v>6991</v>
      </c>
      <c r="B7262" s="9">
        <v>11.0</v>
      </c>
      <c r="C7262" s="9">
        <v>0.0</v>
      </c>
      <c r="D7262" s="9">
        <v>10.0</v>
      </c>
      <c r="E7262" s="9">
        <v>1.0</v>
      </c>
      <c r="F7262" s="9">
        <v>11.0</v>
      </c>
      <c r="G7262" s="9">
        <v>1.0</v>
      </c>
      <c r="H7262" s="11">
        <f>IFERROR(__xludf.DUMMYFUNCTION("IFERROR(FILTER(Filter!$A$1:A9983,Filter!$A$1:A9983=A7262),0)"),0.0)</f>
        <v>0</v>
      </c>
    </row>
    <row r="7263">
      <c r="A7263" s="8" t="s">
        <v>6992</v>
      </c>
      <c r="B7263" s="9">
        <v>4.0</v>
      </c>
      <c r="C7263" s="9">
        <v>0.0</v>
      </c>
      <c r="D7263" s="9">
        <v>3.0</v>
      </c>
      <c r="E7263" s="9">
        <v>1.0</v>
      </c>
      <c r="F7263" s="9">
        <v>4.0</v>
      </c>
      <c r="G7263" s="9">
        <v>1.0</v>
      </c>
      <c r="H7263" s="11">
        <f>IFERROR(__xludf.DUMMYFUNCTION("IFERROR(FILTER(Filter!$A$1:A9983,Filter!$A$1:A9983=A7263),0)"),0.0)</f>
        <v>0</v>
      </c>
    </row>
    <row r="7264">
      <c r="A7264" s="8" t="s">
        <v>6993</v>
      </c>
      <c r="B7264" s="9">
        <v>8.0</v>
      </c>
      <c r="C7264" s="9">
        <v>0.0</v>
      </c>
      <c r="D7264" s="9">
        <v>8.0</v>
      </c>
      <c r="E7264" s="9">
        <v>0.0</v>
      </c>
      <c r="F7264" s="9">
        <v>8.0</v>
      </c>
      <c r="G7264" s="9">
        <v>1.0</v>
      </c>
      <c r="H7264" s="11">
        <f>IFERROR(__xludf.DUMMYFUNCTION("IFERROR(FILTER(Filter!$A$1:A9983,Filter!$A$1:A9983=A7264),0)"),0.0)</f>
        <v>0</v>
      </c>
    </row>
    <row r="7265" hidden="1">
      <c r="A7265" s="8"/>
      <c r="B7265" s="9"/>
      <c r="C7265" s="9"/>
      <c r="D7265" s="9"/>
      <c r="E7265" s="9"/>
      <c r="F7265" s="9"/>
      <c r="G7265" s="9"/>
      <c r="H7265" s="11"/>
    </row>
    <row r="7266">
      <c r="A7266" s="8" t="s">
        <v>6994</v>
      </c>
      <c r="B7266" s="9">
        <v>7.0</v>
      </c>
      <c r="C7266" s="9">
        <v>0.0</v>
      </c>
      <c r="D7266" s="9">
        <v>7.0</v>
      </c>
      <c r="E7266" s="9">
        <v>0.0</v>
      </c>
      <c r="F7266" s="9">
        <v>7.0</v>
      </c>
      <c r="G7266" s="9">
        <v>1.0</v>
      </c>
      <c r="H7266" s="11">
        <f>IFERROR(__xludf.DUMMYFUNCTION("IFERROR(FILTER(Filter!$A$1:A9983,Filter!$A$1:A9983=A7266),0)"),0.0)</f>
        <v>0</v>
      </c>
    </row>
    <row r="7267">
      <c r="A7267" s="8" t="s">
        <v>6995</v>
      </c>
      <c r="B7267" s="9">
        <v>12.0</v>
      </c>
      <c r="C7267" s="9">
        <v>0.0</v>
      </c>
      <c r="D7267" s="9">
        <v>11.0</v>
      </c>
      <c r="E7267" s="9">
        <v>1.0</v>
      </c>
      <c r="F7267" s="9">
        <v>12.0</v>
      </c>
      <c r="G7267" s="9">
        <v>1.0</v>
      </c>
      <c r="H7267" s="11">
        <f>IFERROR(__xludf.DUMMYFUNCTION("IFERROR(FILTER(Filter!$A$1:A9983,Filter!$A$1:A9983=A7267),0)"),0.0)</f>
        <v>0</v>
      </c>
    </row>
    <row r="7268">
      <c r="A7268" s="8" t="s">
        <v>6996</v>
      </c>
      <c r="B7268" s="9">
        <v>13.0</v>
      </c>
      <c r="C7268" s="9">
        <v>0.0</v>
      </c>
      <c r="D7268" s="9">
        <v>12.0</v>
      </c>
      <c r="E7268" s="9">
        <v>1.0</v>
      </c>
      <c r="F7268" s="9">
        <v>13.0</v>
      </c>
      <c r="G7268" s="9">
        <v>1.0</v>
      </c>
      <c r="H7268" s="11">
        <f>IFERROR(__xludf.DUMMYFUNCTION("IFERROR(FILTER(Filter!$A$1:A9983,Filter!$A$1:A9983=A7268),0)"),0.0)</f>
        <v>0</v>
      </c>
    </row>
    <row r="7269">
      <c r="A7269" s="8" t="s">
        <v>6997</v>
      </c>
      <c r="B7269" s="9">
        <v>14.0</v>
      </c>
      <c r="C7269" s="9">
        <v>0.0</v>
      </c>
      <c r="D7269" s="9">
        <v>14.0</v>
      </c>
      <c r="E7269" s="9">
        <v>0.0</v>
      </c>
      <c r="F7269" s="9">
        <v>14.0</v>
      </c>
      <c r="G7269" s="9">
        <v>1.0</v>
      </c>
      <c r="H7269" s="11">
        <f>IFERROR(__xludf.DUMMYFUNCTION("IFERROR(FILTER(Filter!$A$1:A9983,Filter!$A$1:A9983=A7269),0)"),0.0)</f>
        <v>0</v>
      </c>
    </row>
    <row r="7270" hidden="1">
      <c r="A7270" s="8"/>
      <c r="B7270" s="9"/>
      <c r="C7270" s="9"/>
      <c r="D7270" s="9"/>
      <c r="E7270" s="9"/>
      <c r="F7270" s="9"/>
      <c r="G7270" s="9"/>
      <c r="H7270" s="11"/>
    </row>
    <row r="7271">
      <c r="A7271" s="8" t="s">
        <v>6998</v>
      </c>
      <c r="B7271" s="9">
        <v>12.0</v>
      </c>
      <c r="C7271" s="9">
        <v>0.0</v>
      </c>
      <c r="D7271" s="9">
        <v>12.0</v>
      </c>
      <c r="E7271" s="9">
        <v>0.0</v>
      </c>
      <c r="F7271" s="9">
        <v>12.0</v>
      </c>
      <c r="G7271" s="9">
        <v>1.0</v>
      </c>
      <c r="H7271" s="11">
        <f>IFERROR(__xludf.DUMMYFUNCTION("IFERROR(FILTER(Filter!$A$1:A9983,Filter!$A$1:A9983=A7271),0)"),0.0)</f>
        <v>0</v>
      </c>
    </row>
    <row r="7272">
      <c r="A7272" s="8" t="s">
        <v>6999</v>
      </c>
      <c r="B7272" s="9">
        <v>21.0</v>
      </c>
      <c r="C7272" s="9">
        <v>0.0</v>
      </c>
      <c r="D7272" s="9">
        <v>18.0</v>
      </c>
      <c r="E7272" s="9">
        <v>3.0</v>
      </c>
      <c r="F7272" s="9">
        <v>21.0</v>
      </c>
      <c r="G7272" s="9">
        <v>1.0</v>
      </c>
      <c r="H7272" s="11">
        <f>IFERROR(__xludf.DUMMYFUNCTION("IFERROR(FILTER(Filter!$A$1:A9983,Filter!$A$1:A9983=A7272),0)"),0.0)</f>
        <v>0</v>
      </c>
    </row>
    <row r="7273">
      <c r="A7273" s="8" t="s">
        <v>7000</v>
      </c>
      <c r="B7273" s="9">
        <v>10.0</v>
      </c>
      <c r="C7273" s="9">
        <v>0.0</v>
      </c>
      <c r="D7273" s="9">
        <v>9.0</v>
      </c>
      <c r="E7273" s="9">
        <v>1.0</v>
      </c>
      <c r="F7273" s="9">
        <v>10.0</v>
      </c>
      <c r="G7273" s="9">
        <v>1.0</v>
      </c>
      <c r="H7273" s="11">
        <f>IFERROR(__xludf.DUMMYFUNCTION("IFERROR(FILTER(Filter!$A$1:A9983,Filter!$A$1:A9983=A7273),0)"),0.0)</f>
        <v>0</v>
      </c>
    </row>
    <row r="7274">
      <c r="A7274" s="8" t="s">
        <v>7001</v>
      </c>
      <c r="B7274" s="9">
        <v>13.0</v>
      </c>
      <c r="C7274" s="9">
        <v>0.0</v>
      </c>
      <c r="D7274" s="9">
        <v>13.0</v>
      </c>
      <c r="E7274" s="9">
        <v>0.0</v>
      </c>
      <c r="F7274" s="9">
        <v>13.0</v>
      </c>
      <c r="G7274" s="9">
        <v>1.0</v>
      </c>
      <c r="H7274" s="11">
        <f>IFERROR(__xludf.DUMMYFUNCTION("IFERROR(FILTER(Filter!$A$1:A9983,Filter!$A$1:A9983=A7274),0)"),0.0)</f>
        <v>0</v>
      </c>
    </row>
    <row r="7275">
      <c r="A7275" s="8" t="s">
        <v>7002</v>
      </c>
      <c r="B7275" s="9">
        <v>6.0</v>
      </c>
      <c r="C7275" s="9">
        <v>0.0</v>
      </c>
      <c r="D7275" s="9">
        <v>6.0</v>
      </c>
      <c r="E7275" s="9">
        <v>0.0</v>
      </c>
      <c r="F7275" s="9">
        <v>6.0</v>
      </c>
      <c r="G7275" s="9">
        <v>1.0</v>
      </c>
      <c r="H7275" s="11">
        <f>IFERROR(__xludf.DUMMYFUNCTION("IFERROR(FILTER(Filter!$A$1:A9983,Filter!$A$1:A9983=A7275),0)"),0.0)</f>
        <v>0</v>
      </c>
    </row>
    <row r="7276">
      <c r="A7276" s="8" t="s">
        <v>7003</v>
      </c>
      <c r="B7276" s="9">
        <v>3.0</v>
      </c>
      <c r="C7276" s="9">
        <v>0.0</v>
      </c>
      <c r="D7276" s="9">
        <v>1.0</v>
      </c>
      <c r="E7276" s="9">
        <v>2.0</v>
      </c>
      <c r="F7276" s="9">
        <v>3.0</v>
      </c>
      <c r="G7276" s="9">
        <v>1.0</v>
      </c>
      <c r="H7276" s="11">
        <f>IFERROR(__xludf.DUMMYFUNCTION("IFERROR(FILTER(Filter!$A$1:A9983,Filter!$A$1:A9983=A7276),0)"),0.0)</f>
        <v>0</v>
      </c>
    </row>
    <row r="7277">
      <c r="A7277" s="8" t="s">
        <v>7004</v>
      </c>
      <c r="B7277" s="9">
        <v>12.0</v>
      </c>
      <c r="C7277" s="9">
        <v>0.0</v>
      </c>
      <c r="D7277" s="9">
        <v>9.0</v>
      </c>
      <c r="E7277" s="9">
        <v>3.0</v>
      </c>
      <c r="F7277" s="9">
        <v>12.0</v>
      </c>
      <c r="G7277" s="9">
        <v>1.0</v>
      </c>
      <c r="H7277" s="11">
        <f>IFERROR(__xludf.DUMMYFUNCTION("IFERROR(FILTER(Filter!$A$1:A9983,Filter!$A$1:A9983=A7277),0)"),0.0)</f>
        <v>0</v>
      </c>
    </row>
    <row r="7278">
      <c r="A7278" s="8" t="s">
        <v>7005</v>
      </c>
      <c r="B7278" s="9">
        <v>4.0</v>
      </c>
      <c r="C7278" s="9">
        <v>0.0</v>
      </c>
      <c r="D7278" s="9">
        <v>3.0</v>
      </c>
      <c r="E7278" s="9">
        <v>1.0</v>
      </c>
      <c r="F7278" s="9">
        <v>4.0</v>
      </c>
      <c r="G7278" s="9">
        <v>1.0</v>
      </c>
      <c r="H7278" s="11">
        <f>IFERROR(__xludf.DUMMYFUNCTION("IFERROR(FILTER(Filter!$A$1:A9983,Filter!$A$1:A9983=A7278),0)"),0.0)</f>
        <v>0</v>
      </c>
    </row>
    <row r="7279">
      <c r="A7279" s="8" t="s">
        <v>7006</v>
      </c>
      <c r="B7279" s="9">
        <v>6.0</v>
      </c>
      <c r="C7279" s="9">
        <v>0.0</v>
      </c>
      <c r="D7279" s="9">
        <v>5.0</v>
      </c>
      <c r="E7279" s="9">
        <v>1.0</v>
      </c>
      <c r="F7279" s="9">
        <v>6.0</v>
      </c>
      <c r="G7279" s="9">
        <v>1.0</v>
      </c>
      <c r="H7279" s="11">
        <f>IFERROR(__xludf.DUMMYFUNCTION("IFERROR(FILTER(Filter!$A$1:A9983,Filter!$A$1:A9983=A7279),0)"),0.0)</f>
        <v>0</v>
      </c>
    </row>
    <row r="7280">
      <c r="A7280" s="8" t="s">
        <v>7007</v>
      </c>
      <c r="B7280" s="9">
        <v>7.0</v>
      </c>
      <c r="C7280" s="9">
        <v>0.0</v>
      </c>
      <c r="D7280" s="9">
        <v>5.0</v>
      </c>
      <c r="E7280" s="9">
        <v>2.0</v>
      </c>
      <c r="F7280" s="9">
        <v>7.0</v>
      </c>
      <c r="G7280" s="9">
        <v>1.0</v>
      </c>
      <c r="H7280" s="11">
        <f>IFERROR(__xludf.DUMMYFUNCTION("IFERROR(FILTER(Filter!$A$1:A9983,Filter!$A$1:A9983=A7280),0)"),0.0)</f>
        <v>0</v>
      </c>
    </row>
    <row r="7281">
      <c r="A7281" s="8" t="s">
        <v>7008</v>
      </c>
      <c r="B7281" s="9">
        <v>5.0</v>
      </c>
      <c r="C7281" s="9">
        <v>0.0</v>
      </c>
      <c r="D7281" s="9">
        <v>5.0</v>
      </c>
      <c r="E7281" s="9">
        <v>0.0</v>
      </c>
      <c r="F7281" s="9">
        <v>5.0</v>
      </c>
      <c r="G7281" s="9">
        <v>1.0</v>
      </c>
      <c r="H7281" s="11">
        <f>IFERROR(__xludf.DUMMYFUNCTION("IFERROR(FILTER(Filter!$A$1:A9983,Filter!$A$1:A9983=A7281),0)"),0.0)</f>
        <v>0</v>
      </c>
    </row>
    <row r="7282">
      <c r="A7282" s="8" t="s">
        <v>7009</v>
      </c>
      <c r="B7282" s="9">
        <v>6.0</v>
      </c>
      <c r="C7282" s="9">
        <v>0.0</v>
      </c>
      <c r="D7282" s="9">
        <v>5.0</v>
      </c>
      <c r="E7282" s="9">
        <v>1.0</v>
      </c>
      <c r="F7282" s="9">
        <v>6.0</v>
      </c>
      <c r="G7282" s="9">
        <v>1.0</v>
      </c>
      <c r="H7282" s="11">
        <f>IFERROR(__xludf.DUMMYFUNCTION("IFERROR(FILTER(Filter!$A$1:A9983,Filter!$A$1:A9983=A7282),0)"),0.0)</f>
        <v>0</v>
      </c>
    </row>
    <row r="7283">
      <c r="A7283" s="8" t="s">
        <v>7010</v>
      </c>
      <c r="B7283" s="9">
        <v>7.0</v>
      </c>
      <c r="C7283" s="9">
        <v>0.0</v>
      </c>
      <c r="D7283" s="9">
        <v>7.0</v>
      </c>
      <c r="E7283" s="9">
        <v>0.0</v>
      </c>
      <c r="F7283" s="9">
        <v>7.0</v>
      </c>
      <c r="G7283" s="9">
        <v>1.0</v>
      </c>
      <c r="H7283" s="11">
        <f>IFERROR(__xludf.DUMMYFUNCTION("IFERROR(FILTER(Filter!$A$1:A9983,Filter!$A$1:A9983=A7283),0)"),0.0)</f>
        <v>0</v>
      </c>
    </row>
    <row r="7284">
      <c r="A7284" s="8" t="s">
        <v>7011</v>
      </c>
      <c r="B7284" s="9">
        <v>5.0</v>
      </c>
      <c r="C7284" s="9">
        <v>0.0</v>
      </c>
      <c r="D7284" s="9">
        <v>5.0</v>
      </c>
      <c r="E7284" s="9">
        <v>0.0</v>
      </c>
      <c r="F7284" s="9">
        <v>5.0</v>
      </c>
      <c r="G7284" s="9">
        <v>1.0</v>
      </c>
      <c r="H7284" s="11">
        <f>IFERROR(__xludf.DUMMYFUNCTION("IFERROR(FILTER(Filter!$A$1:A9983,Filter!$A$1:A9983=A7284),0)"),0.0)</f>
        <v>0</v>
      </c>
    </row>
    <row r="7285">
      <c r="A7285" s="8" t="s">
        <v>7012</v>
      </c>
      <c r="B7285" s="9">
        <v>10.0</v>
      </c>
      <c r="C7285" s="9">
        <v>0.0</v>
      </c>
      <c r="D7285" s="9">
        <v>10.0</v>
      </c>
      <c r="E7285" s="9">
        <v>0.0</v>
      </c>
      <c r="F7285" s="9">
        <v>10.0</v>
      </c>
      <c r="G7285" s="9">
        <v>1.0</v>
      </c>
      <c r="H7285" s="11">
        <f>IFERROR(__xludf.DUMMYFUNCTION("IFERROR(FILTER(Filter!$A$1:A9983,Filter!$A$1:A9983=A7285),0)"),0.0)</f>
        <v>0</v>
      </c>
    </row>
    <row r="7286">
      <c r="A7286" s="8" t="s">
        <v>7013</v>
      </c>
      <c r="B7286" s="9">
        <v>13.0</v>
      </c>
      <c r="C7286" s="9">
        <v>0.0</v>
      </c>
      <c r="D7286" s="9">
        <v>12.0</v>
      </c>
      <c r="E7286" s="9">
        <v>1.0</v>
      </c>
      <c r="F7286" s="9">
        <v>13.0</v>
      </c>
      <c r="G7286" s="9">
        <v>1.0</v>
      </c>
      <c r="H7286" s="11">
        <f>IFERROR(__xludf.DUMMYFUNCTION("IFERROR(FILTER(Filter!$A$1:A9983,Filter!$A$1:A9983=A7286),0)"),0.0)</f>
        <v>0</v>
      </c>
    </row>
    <row r="7287">
      <c r="A7287" s="8" t="s">
        <v>7014</v>
      </c>
      <c r="B7287" s="9">
        <v>9.0</v>
      </c>
      <c r="C7287" s="9">
        <v>0.0</v>
      </c>
      <c r="D7287" s="9">
        <v>7.0</v>
      </c>
      <c r="E7287" s="9">
        <v>2.0</v>
      </c>
      <c r="F7287" s="9">
        <v>9.0</v>
      </c>
      <c r="G7287" s="9">
        <v>1.0</v>
      </c>
      <c r="H7287" s="11">
        <f>IFERROR(__xludf.DUMMYFUNCTION("IFERROR(FILTER(Filter!$A$1:A9983,Filter!$A$1:A9983=A7287),0)"),0.0)</f>
        <v>0</v>
      </c>
    </row>
    <row r="7288">
      <c r="A7288" s="8" t="s">
        <v>7015</v>
      </c>
      <c r="B7288" s="9">
        <v>17.0</v>
      </c>
      <c r="C7288" s="9">
        <v>0.0</v>
      </c>
      <c r="D7288" s="9">
        <v>15.0</v>
      </c>
      <c r="E7288" s="9">
        <v>2.0</v>
      </c>
      <c r="F7288" s="9">
        <v>17.0</v>
      </c>
      <c r="G7288" s="9">
        <v>1.0</v>
      </c>
      <c r="H7288" s="11">
        <f>IFERROR(__xludf.DUMMYFUNCTION("IFERROR(FILTER(Filter!$A$1:A9983,Filter!$A$1:A9983=A7288),0)"),0.0)</f>
        <v>0</v>
      </c>
    </row>
    <row r="7289">
      <c r="A7289" s="8" t="s">
        <v>7016</v>
      </c>
      <c r="B7289" s="9">
        <v>6.0</v>
      </c>
      <c r="C7289" s="9">
        <v>0.0</v>
      </c>
      <c r="D7289" s="9">
        <v>6.0</v>
      </c>
      <c r="E7289" s="9">
        <v>0.0</v>
      </c>
      <c r="F7289" s="9">
        <v>6.0</v>
      </c>
      <c r="G7289" s="9">
        <v>1.0</v>
      </c>
      <c r="H7289" s="11">
        <f>IFERROR(__xludf.DUMMYFUNCTION("IFERROR(FILTER(Filter!$A$1:A9983,Filter!$A$1:A9983=A7289),0)"),0.0)</f>
        <v>0</v>
      </c>
    </row>
    <row r="7290">
      <c r="A7290" s="8" t="s">
        <v>7017</v>
      </c>
      <c r="B7290" s="9">
        <v>6.0</v>
      </c>
      <c r="C7290" s="9">
        <v>0.0</v>
      </c>
      <c r="D7290" s="9">
        <v>5.0</v>
      </c>
      <c r="E7290" s="9">
        <v>1.0</v>
      </c>
      <c r="F7290" s="9">
        <v>6.0</v>
      </c>
      <c r="G7290" s="9">
        <v>1.0</v>
      </c>
      <c r="H7290" s="11">
        <f>IFERROR(__xludf.DUMMYFUNCTION("IFERROR(FILTER(Filter!$A$1:A9983,Filter!$A$1:A9983=A7290),0)"),0.0)</f>
        <v>0</v>
      </c>
    </row>
    <row r="7291">
      <c r="A7291" s="8" t="s">
        <v>7018</v>
      </c>
      <c r="B7291" s="9">
        <v>5.0</v>
      </c>
      <c r="C7291" s="9">
        <v>0.0</v>
      </c>
      <c r="D7291" s="9">
        <v>4.0</v>
      </c>
      <c r="E7291" s="9">
        <v>1.0</v>
      </c>
      <c r="F7291" s="9">
        <v>5.0</v>
      </c>
      <c r="G7291" s="9">
        <v>1.0</v>
      </c>
      <c r="H7291" s="11">
        <f>IFERROR(__xludf.DUMMYFUNCTION("IFERROR(FILTER(Filter!$A$1:A9983,Filter!$A$1:A9983=A7291),0)"),0.0)</f>
        <v>0</v>
      </c>
    </row>
    <row r="7292">
      <c r="A7292" s="8" t="s">
        <v>7019</v>
      </c>
      <c r="B7292" s="9">
        <v>12.0</v>
      </c>
      <c r="C7292" s="9">
        <v>0.0</v>
      </c>
      <c r="D7292" s="9">
        <v>11.0</v>
      </c>
      <c r="E7292" s="9">
        <v>1.0</v>
      </c>
      <c r="F7292" s="9">
        <v>12.0</v>
      </c>
      <c r="G7292" s="9">
        <v>1.0</v>
      </c>
      <c r="H7292" s="11">
        <f>IFERROR(__xludf.DUMMYFUNCTION("IFERROR(FILTER(Filter!$A$1:A9983,Filter!$A$1:A9983=A7292),0)"),0.0)</f>
        <v>0</v>
      </c>
    </row>
    <row r="7293">
      <c r="A7293" s="8" t="s">
        <v>7020</v>
      </c>
      <c r="B7293" s="9">
        <v>3.0</v>
      </c>
      <c r="C7293" s="9">
        <v>0.0</v>
      </c>
      <c r="D7293" s="9">
        <v>3.0</v>
      </c>
      <c r="E7293" s="9">
        <v>0.0</v>
      </c>
      <c r="F7293" s="9">
        <v>3.0</v>
      </c>
      <c r="G7293" s="9">
        <v>1.0</v>
      </c>
      <c r="H7293" s="11">
        <f>IFERROR(__xludf.DUMMYFUNCTION("IFERROR(FILTER(Filter!$A$1:A9983,Filter!$A$1:A9983=A7293),0)"),0.0)</f>
        <v>0</v>
      </c>
    </row>
    <row r="7294">
      <c r="A7294" s="8" t="s">
        <v>7021</v>
      </c>
      <c r="B7294" s="9">
        <v>15.0</v>
      </c>
      <c r="C7294" s="9">
        <v>0.0</v>
      </c>
      <c r="D7294" s="9">
        <v>13.0</v>
      </c>
      <c r="E7294" s="9">
        <v>2.0</v>
      </c>
      <c r="F7294" s="9">
        <v>15.0</v>
      </c>
      <c r="G7294" s="9">
        <v>1.0</v>
      </c>
      <c r="H7294" s="11">
        <f>IFERROR(__xludf.DUMMYFUNCTION("IFERROR(FILTER(Filter!$A$1:A9983,Filter!$A$1:A9983=A7294),0)"),0.0)</f>
        <v>0</v>
      </c>
    </row>
    <row r="7295">
      <c r="A7295" s="8" t="s">
        <v>7022</v>
      </c>
      <c r="B7295" s="9">
        <v>2.0</v>
      </c>
      <c r="C7295" s="9">
        <v>0.0</v>
      </c>
      <c r="D7295" s="9">
        <v>1.0</v>
      </c>
      <c r="E7295" s="9">
        <v>1.0</v>
      </c>
      <c r="F7295" s="9">
        <v>2.0</v>
      </c>
      <c r="G7295" s="9">
        <v>1.0</v>
      </c>
      <c r="H7295" s="11">
        <f>IFERROR(__xludf.DUMMYFUNCTION("IFERROR(FILTER(Filter!$A$1:A9983,Filter!$A$1:A9983=A7295),0)"),0.0)</f>
        <v>0</v>
      </c>
    </row>
    <row r="7296">
      <c r="A7296" s="8" t="s">
        <v>7023</v>
      </c>
      <c r="B7296" s="9">
        <v>12.0</v>
      </c>
      <c r="C7296" s="9">
        <v>0.0</v>
      </c>
      <c r="D7296" s="9">
        <v>11.0</v>
      </c>
      <c r="E7296" s="9">
        <v>1.0</v>
      </c>
      <c r="F7296" s="9">
        <v>12.0</v>
      </c>
      <c r="G7296" s="9">
        <v>1.0</v>
      </c>
      <c r="H7296" s="11">
        <f>IFERROR(__xludf.DUMMYFUNCTION("IFERROR(FILTER(Filter!$A$1:A9983,Filter!$A$1:A9983=A7296),0)"),0.0)</f>
        <v>0</v>
      </c>
    </row>
    <row r="7297">
      <c r="A7297" s="8" t="s">
        <v>7024</v>
      </c>
      <c r="B7297" s="9">
        <v>10.0</v>
      </c>
      <c r="C7297" s="9">
        <v>0.0</v>
      </c>
      <c r="D7297" s="9">
        <v>8.0</v>
      </c>
      <c r="E7297" s="9">
        <v>2.0</v>
      </c>
      <c r="F7297" s="9">
        <v>10.0</v>
      </c>
      <c r="G7297" s="9">
        <v>1.0</v>
      </c>
      <c r="H7297" s="11">
        <f>IFERROR(__xludf.DUMMYFUNCTION("IFERROR(FILTER(Filter!$A$1:A9983,Filter!$A$1:A9983=A7297),0)"),0.0)</f>
        <v>0</v>
      </c>
    </row>
    <row r="7298">
      <c r="A7298" s="8" t="s">
        <v>7025</v>
      </c>
      <c r="B7298" s="9">
        <v>2.0</v>
      </c>
      <c r="C7298" s="9">
        <v>0.0</v>
      </c>
      <c r="D7298" s="9">
        <v>1.0</v>
      </c>
      <c r="E7298" s="9">
        <v>1.0</v>
      </c>
      <c r="F7298" s="9">
        <v>2.0</v>
      </c>
      <c r="G7298" s="9">
        <v>1.0</v>
      </c>
      <c r="H7298" s="11">
        <f>IFERROR(__xludf.DUMMYFUNCTION("IFERROR(FILTER(Filter!$A$1:A9983,Filter!$A$1:A9983=A7298),0)"),0.0)</f>
        <v>0</v>
      </c>
    </row>
    <row r="7299">
      <c r="A7299" s="8" t="s">
        <v>7026</v>
      </c>
      <c r="B7299" s="9">
        <v>8.0</v>
      </c>
      <c r="C7299" s="9">
        <v>0.0</v>
      </c>
      <c r="D7299" s="9">
        <v>5.0</v>
      </c>
      <c r="E7299" s="9">
        <v>3.0</v>
      </c>
      <c r="F7299" s="9">
        <v>8.0</v>
      </c>
      <c r="G7299" s="9">
        <v>1.0</v>
      </c>
      <c r="H7299" s="11">
        <f>IFERROR(__xludf.DUMMYFUNCTION("IFERROR(FILTER(Filter!$A$1:A9983,Filter!$A$1:A9983=A7299),0)"),0.0)</f>
        <v>0</v>
      </c>
    </row>
    <row r="7300">
      <c r="A7300" s="8" t="s">
        <v>7027</v>
      </c>
      <c r="B7300" s="9">
        <v>16.0</v>
      </c>
      <c r="C7300" s="9">
        <v>0.0</v>
      </c>
      <c r="D7300" s="9">
        <v>12.0</v>
      </c>
      <c r="E7300" s="9">
        <v>4.0</v>
      </c>
      <c r="F7300" s="9">
        <v>16.0</v>
      </c>
      <c r="G7300" s="9">
        <v>1.0</v>
      </c>
      <c r="H7300" s="11">
        <f>IFERROR(__xludf.DUMMYFUNCTION("IFERROR(FILTER(Filter!$A$1:A9983,Filter!$A$1:A9983=A7300),0)"),0.0)</f>
        <v>0</v>
      </c>
    </row>
    <row r="7301">
      <c r="A7301" s="8" t="s">
        <v>7028</v>
      </c>
      <c r="B7301" s="9">
        <v>11.0</v>
      </c>
      <c r="C7301" s="9">
        <v>0.0</v>
      </c>
      <c r="D7301" s="9">
        <v>10.0</v>
      </c>
      <c r="E7301" s="9">
        <v>1.0</v>
      </c>
      <c r="F7301" s="9">
        <v>11.0</v>
      </c>
      <c r="G7301" s="9">
        <v>1.0</v>
      </c>
      <c r="H7301" s="11">
        <f>IFERROR(__xludf.DUMMYFUNCTION("IFERROR(FILTER(Filter!$A$1:A9983,Filter!$A$1:A9983=A7301),0)"),0.0)</f>
        <v>0</v>
      </c>
    </row>
    <row r="7302">
      <c r="A7302" s="8" t="s">
        <v>7029</v>
      </c>
      <c r="B7302" s="9">
        <v>6.0</v>
      </c>
      <c r="C7302" s="9">
        <v>0.0</v>
      </c>
      <c r="D7302" s="9">
        <v>6.0</v>
      </c>
      <c r="E7302" s="9">
        <v>0.0</v>
      </c>
      <c r="F7302" s="9">
        <v>6.0</v>
      </c>
      <c r="G7302" s="9">
        <v>1.0</v>
      </c>
      <c r="H7302" s="11">
        <f>IFERROR(__xludf.DUMMYFUNCTION("IFERROR(FILTER(Filter!$A$1:A9983,Filter!$A$1:A9983=A7302),0)"),0.0)</f>
        <v>0</v>
      </c>
    </row>
    <row r="7303" hidden="1">
      <c r="A7303" s="8"/>
      <c r="B7303" s="9"/>
      <c r="C7303" s="9"/>
      <c r="D7303" s="9"/>
      <c r="E7303" s="9"/>
      <c r="F7303" s="9"/>
      <c r="G7303" s="9"/>
      <c r="H7303" s="11"/>
    </row>
    <row r="7304">
      <c r="A7304" s="8" t="s">
        <v>7030</v>
      </c>
      <c r="B7304" s="9">
        <v>10.0</v>
      </c>
      <c r="C7304" s="9">
        <v>0.0</v>
      </c>
      <c r="D7304" s="9">
        <v>8.0</v>
      </c>
      <c r="E7304" s="9">
        <v>2.0</v>
      </c>
      <c r="F7304" s="9">
        <v>10.0</v>
      </c>
      <c r="G7304" s="9">
        <v>1.0</v>
      </c>
      <c r="H7304" s="11">
        <f>IFERROR(__xludf.DUMMYFUNCTION("IFERROR(FILTER(Filter!$A$1:A9983,Filter!$A$1:A9983=A7304),0)"),0.0)</f>
        <v>0</v>
      </c>
    </row>
    <row r="7305">
      <c r="A7305" s="8" t="s">
        <v>7031</v>
      </c>
      <c r="B7305" s="9">
        <v>2.0</v>
      </c>
      <c r="C7305" s="9">
        <v>0.0</v>
      </c>
      <c r="D7305" s="9">
        <v>1.0</v>
      </c>
      <c r="E7305" s="9">
        <v>1.0</v>
      </c>
      <c r="F7305" s="9">
        <v>2.0</v>
      </c>
      <c r="G7305" s="9">
        <v>1.0</v>
      </c>
      <c r="H7305" s="11">
        <f>IFERROR(__xludf.DUMMYFUNCTION("IFERROR(FILTER(Filter!$A$1:A9983,Filter!$A$1:A9983=A7305),0)"),0.0)</f>
        <v>0</v>
      </c>
    </row>
    <row r="7306">
      <c r="A7306" s="8" t="s">
        <v>7032</v>
      </c>
      <c r="B7306" s="9">
        <v>3.0</v>
      </c>
      <c r="C7306" s="9">
        <v>0.0</v>
      </c>
      <c r="D7306" s="9">
        <v>3.0</v>
      </c>
      <c r="E7306" s="9">
        <v>0.0</v>
      </c>
      <c r="F7306" s="9">
        <v>3.0</v>
      </c>
      <c r="G7306" s="9">
        <v>1.0</v>
      </c>
      <c r="H7306" s="11">
        <f>IFERROR(__xludf.DUMMYFUNCTION("IFERROR(FILTER(Filter!$A$1:A9983,Filter!$A$1:A9983=A7306),0)"),0.0)</f>
        <v>0</v>
      </c>
    </row>
    <row r="7307">
      <c r="A7307" s="8" t="s">
        <v>7033</v>
      </c>
      <c r="B7307" s="9">
        <v>7.0</v>
      </c>
      <c r="C7307" s="9">
        <v>0.0</v>
      </c>
      <c r="D7307" s="9">
        <v>6.0</v>
      </c>
      <c r="E7307" s="9">
        <v>1.0</v>
      </c>
      <c r="F7307" s="9">
        <v>7.0</v>
      </c>
      <c r="G7307" s="9">
        <v>1.0</v>
      </c>
      <c r="H7307" s="11">
        <f>IFERROR(__xludf.DUMMYFUNCTION("IFERROR(FILTER(Filter!$A$1:A9983,Filter!$A$1:A9983=A7307),0)"),0.0)</f>
        <v>0</v>
      </c>
    </row>
    <row r="7308" hidden="1">
      <c r="A7308" s="8"/>
      <c r="B7308" s="9"/>
      <c r="C7308" s="9"/>
      <c r="D7308" s="9"/>
      <c r="E7308" s="9"/>
      <c r="F7308" s="9"/>
      <c r="G7308" s="9"/>
      <c r="H7308" s="11"/>
    </row>
    <row r="7309">
      <c r="A7309" s="8" t="s">
        <v>7034</v>
      </c>
      <c r="B7309" s="9">
        <v>4.0</v>
      </c>
      <c r="C7309" s="9">
        <v>0.0</v>
      </c>
      <c r="D7309" s="9">
        <v>4.0</v>
      </c>
      <c r="E7309" s="9">
        <v>0.0</v>
      </c>
      <c r="F7309" s="9">
        <v>4.0</v>
      </c>
      <c r="G7309" s="9">
        <v>1.0</v>
      </c>
      <c r="H7309" s="11">
        <f>IFERROR(__xludf.DUMMYFUNCTION("IFERROR(FILTER(Filter!$A$1:A9983,Filter!$A$1:A9983=A7309),0)"),0.0)</f>
        <v>0</v>
      </c>
    </row>
    <row r="7310">
      <c r="A7310" s="8" t="s">
        <v>7035</v>
      </c>
      <c r="B7310" s="9">
        <v>5.0</v>
      </c>
      <c r="C7310" s="9">
        <v>0.0</v>
      </c>
      <c r="D7310" s="9">
        <v>5.0</v>
      </c>
      <c r="E7310" s="9">
        <v>0.0</v>
      </c>
      <c r="F7310" s="9">
        <v>5.0</v>
      </c>
      <c r="G7310" s="9">
        <v>1.0</v>
      </c>
      <c r="H7310" s="11">
        <f>IFERROR(__xludf.DUMMYFUNCTION("IFERROR(FILTER(Filter!$A$1:A9983,Filter!$A$1:A9983=A7310),0)"),0.0)</f>
        <v>0</v>
      </c>
    </row>
    <row r="7311">
      <c r="A7311" s="8" t="s">
        <v>7036</v>
      </c>
      <c r="B7311" s="9">
        <v>7.0</v>
      </c>
      <c r="C7311" s="9">
        <v>0.0</v>
      </c>
      <c r="D7311" s="9">
        <v>7.0</v>
      </c>
      <c r="E7311" s="9">
        <v>0.0</v>
      </c>
      <c r="F7311" s="9">
        <v>7.0</v>
      </c>
      <c r="G7311" s="9">
        <v>1.0</v>
      </c>
      <c r="H7311" s="11">
        <f>IFERROR(__xludf.DUMMYFUNCTION("IFERROR(FILTER(Filter!$A$1:A9983,Filter!$A$1:A9983=A7311),0)"),0.0)</f>
        <v>0</v>
      </c>
    </row>
    <row r="7312">
      <c r="A7312" s="8" t="s">
        <v>7037</v>
      </c>
      <c r="B7312" s="9">
        <v>14.0</v>
      </c>
      <c r="C7312" s="9">
        <v>0.0</v>
      </c>
      <c r="D7312" s="9">
        <v>11.0</v>
      </c>
      <c r="E7312" s="9">
        <v>3.0</v>
      </c>
      <c r="F7312" s="9">
        <v>14.0</v>
      </c>
      <c r="G7312" s="9">
        <v>1.0</v>
      </c>
      <c r="H7312" s="11">
        <f>IFERROR(__xludf.DUMMYFUNCTION("IFERROR(FILTER(Filter!$A$1:A9983,Filter!$A$1:A9983=A7312),0)"),0.0)</f>
        <v>0</v>
      </c>
    </row>
    <row r="7313">
      <c r="A7313" s="8" t="s">
        <v>7038</v>
      </c>
      <c r="B7313" s="9">
        <v>9.0</v>
      </c>
      <c r="C7313" s="9">
        <v>0.0</v>
      </c>
      <c r="D7313" s="9">
        <v>8.0</v>
      </c>
      <c r="E7313" s="9">
        <v>1.0</v>
      </c>
      <c r="F7313" s="9">
        <v>9.0</v>
      </c>
      <c r="G7313" s="9">
        <v>1.0</v>
      </c>
      <c r="H7313" s="11">
        <f>IFERROR(__xludf.DUMMYFUNCTION("IFERROR(FILTER(Filter!$A$1:A9983,Filter!$A$1:A9983=A7313),0)"),0.0)</f>
        <v>0</v>
      </c>
    </row>
    <row r="7314">
      <c r="A7314" s="8" t="s">
        <v>7039</v>
      </c>
      <c r="B7314" s="9">
        <v>8.0</v>
      </c>
      <c r="C7314" s="9">
        <v>0.0</v>
      </c>
      <c r="D7314" s="9">
        <v>6.0</v>
      </c>
      <c r="E7314" s="9">
        <v>2.0</v>
      </c>
      <c r="F7314" s="9">
        <v>8.0</v>
      </c>
      <c r="G7314" s="9">
        <v>1.0</v>
      </c>
      <c r="H7314" s="11">
        <f>IFERROR(__xludf.DUMMYFUNCTION("IFERROR(FILTER(Filter!$A$1:A9983,Filter!$A$1:A9983=A7314),0)"),0.0)</f>
        <v>0</v>
      </c>
    </row>
    <row r="7315">
      <c r="A7315" s="8" t="s">
        <v>7040</v>
      </c>
      <c r="B7315" s="9">
        <v>5.0</v>
      </c>
      <c r="C7315" s="9">
        <v>0.0</v>
      </c>
      <c r="D7315" s="9">
        <v>5.0</v>
      </c>
      <c r="E7315" s="9">
        <v>0.0</v>
      </c>
      <c r="F7315" s="9">
        <v>5.0</v>
      </c>
      <c r="G7315" s="9">
        <v>1.0</v>
      </c>
      <c r="H7315" s="11">
        <f>IFERROR(__xludf.DUMMYFUNCTION("IFERROR(FILTER(Filter!$A$1:A9983,Filter!$A$1:A9983=A7315),0)"),0.0)</f>
        <v>0</v>
      </c>
    </row>
    <row r="7316">
      <c r="A7316" s="8" t="s">
        <v>7041</v>
      </c>
      <c r="B7316" s="9">
        <v>3.0</v>
      </c>
      <c r="C7316" s="9">
        <v>0.0</v>
      </c>
      <c r="D7316" s="9">
        <v>3.0</v>
      </c>
      <c r="E7316" s="9">
        <v>0.0</v>
      </c>
      <c r="F7316" s="9">
        <v>3.0</v>
      </c>
      <c r="G7316" s="9">
        <v>1.0</v>
      </c>
      <c r="H7316" s="11">
        <f>IFERROR(__xludf.DUMMYFUNCTION("IFERROR(FILTER(Filter!$A$1:A9983,Filter!$A$1:A9983=A7316),0)"),0.0)</f>
        <v>0</v>
      </c>
    </row>
    <row r="7317">
      <c r="A7317" s="8" t="s">
        <v>7042</v>
      </c>
      <c r="B7317" s="9">
        <v>3.0</v>
      </c>
      <c r="C7317" s="9">
        <v>0.0</v>
      </c>
      <c r="D7317" s="9">
        <v>2.0</v>
      </c>
      <c r="E7317" s="9">
        <v>1.0</v>
      </c>
      <c r="F7317" s="9">
        <v>3.0</v>
      </c>
      <c r="G7317" s="9">
        <v>1.0</v>
      </c>
      <c r="H7317" s="11">
        <f>IFERROR(__xludf.DUMMYFUNCTION("IFERROR(FILTER(Filter!$A$1:A9983,Filter!$A$1:A9983=A7317),0)"),0.0)</f>
        <v>0</v>
      </c>
    </row>
    <row r="7318">
      <c r="A7318" s="8" t="s">
        <v>7043</v>
      </c>
      <c r="B7318" s="9">
        <v>10.0</v>
      </c>
      <c r="C7318" s="9">
        <v>0.0</v>
      </c>
      <c r="D7318" s="9">
        <v>10.0</v>
      </c>
      <c r="E7318" s="9">
        <v>0.0</v>
      </c>
      <c r="F7318" s="9">
        <v>10.0</v>
      </c>
      <c r="G7318" s="9">
        <v>1.0</v>
      </c>
      <c r="H7318" s="11">
        <f>IFERROR(__xludf.DUMMYFUNCTION("IFERROR(FILTER(Filter!$A$1:A9983,Filter!$A$1:A9983=A7318),0)"),0.0)</f>
        <v>0</v>
      </c>
    </row>
    <row r="7319">
      <c r="A7319" s="8" t="s">
        <v>7044</v>
      </c>
      <c r="B7319" s="9">
        <v>1.0</v>
      </c>
      <c r="C7319" s="9">
        <v>0.0</v>
      </c>
      <c r="D7319" s="9">
        <v>1.0</v>
      </c>
      <c r="E7319" s="9">
        <v>0.0</v>
      </c>
      <c r="F7319" s="9">
        <v>1.0</v>
      </c>
      <c r="G7319" s="9">
        <v>1.0</v>
      </c>
      <c r="H7319" s="11">
        <f>IFERROR(__xludf.DUMMYFUNCTION("IFERROR(FILTER(Filter!$A$1:A9983,Filter!$A$1:A9983=A7319),0)"),0.0)</f>
        <v>0</v>
      </c>
    </row>
    <row r="7320">
      <c r="A7320" s="8" t="s">
        <v>7045</v>
      </c>
      <c r="B7320" s="9">
        <v>6.0</v>
      </c>
      <c r="C7320" s="9">
        <v>0.0</v>
      </c>
      <c r="D7320" s="9">
        <v>5.0</v>
      </c>
      <c r="E7320" s="9">
        <v>1.0</v>
      </c>
      <c r="F7320" s="9">
        <v>6.0</v>
      </c>
      <c r="G7320" s="9">
        <v>1.0</v>
      </c>
      <c r="H7320" s="11">
        <f>IFERROR(__xludf.DUMMYFUNCTION("IFERROR(FILTER(Filter!$A$1:A9983,Filter!$A$1:A9983=A7320),0)"),0.0)</f>
        <v>0</v>
      </c>
    </row>
    <row r="7321">
      <c r="A7321" s="8" t="s">
        <v>7046</v>
      </c>
      <c r="B7321" s="9">
        <v>7.0</v>
      </c>
      <c r="C7321" s="9">
        <v>0.0</v>
      </c>
      <c r="D7321" s="9">
        <v>6.0</v>
      </c>
      <c r="E7321" s="9">
        <v>1.0</v>
      </c>
      <c r="F7321" s="9">
        <v>7.0</v>
      </c>
      <c r="G7321" s="9">
        <v>1.0</v>
      </c>
      <c r="H7321" s="11">
        <f>IFERROR(__xludf.DUMMYFUNCTION("IFERROR(FILTER(Filter!$A$1:A9983,Filter!$A$1:A9983=A7321),0)"),0.0)</f>
        <v>0</v>
      </c>
    </row>
    <row r="7322">
      <c r="A7322" s="8" t="s">
        <v>7047</v>
      </c>
      <c r="B7322" s="9">
        <v>8.0</v>
      </c>
      <c r="C7322" s="9">
        <v>0.0</v>
      </c>
      <c r="D7322" s="9">
        <v>6.0</v>
      </c>
      <c r="E7322" s="9">
        <v>2.0</v>
      </c>
      <c r="F7322" s="9">
        <v>8.0</v>
      </c>
      <c r="G7322" s="9">
        <v>1.0</v>
      </c>
      <c r="H7322" s="11">
        <f>IFERROR(__xludf.DUMMYFUNCTION("IFERROR(FILTER(Filter!$A$1:A9983,Filter!$A$1:A9983=A7322),0)"),0.0)</f>
        <v>0</v>
      </c>
    </row>
    <row r="7323" hidden="1">
      <c r="A7323" s="8"/>
      <c r="B7323" s="9"/>
      <c r="C7323" s="9"/>
      <c r="D7323" s="9"/>
      <c r="E7323" s="9"/>
      <c r="F7323" s="9"/>
      <c r="G7323" s="9"/>
      <c r="H7323" s="11"/>
    </row>
    <row r="7324">
      <c r="A7324" s="8" t="s">
        <v>7048</v>
      </c>
      <c r="B7324" s="9">
        <v>9.0</v>
      </c>
      <c r="C7324" s="9">
        <v>0.0</v>
      </c>
      <c r="D7324" s="9">
        <v>8.0</v>
      </c>
      <c r="E7324" s="9">
        <v>1.0</v>
      </c>
      <c r="F7324" s="9">
        <v>9.0</v>
      </c>
      <c r="G7324" s="9">
        <v>1.0</v>
      </c>
      <c r="H7324" s="11">
        <f>IFERROR(__xludf.DUMMYFUNCTION("IFERROR(FILTER(Filter!$A$1:A9983,Filter!$A$1:A9983=A7324),0)"),0.0)</f>
        <v>0</v>
      </c>
    </row>
    <row r="7325">
      <c r="A7325" s="8" t="s">
        <v>7049</v>
      </c>
      <c r="B7325" s="9">
        <v>10.0</v>
      </c>
      <c r="C7325" s="9">
        <v>0.0</v>
      </c>
      <c r="D7325" s="9">
        <v>8.0</v>
      </c>
      <c r="E7325" s="9">
        <v>2.0</v>
      </c>
      <c r="F7325" s="9">
        <v>10.0</v>
      </c>
      <c r="G7325" s="9">
        <v>1.0</v>
      </c>
      <c r="H7325" s="11">
        <f>IFERROR(__xludf.DUMMYFUNCTION("IFERROR(FILTER(Filter!$A$1:A9983,Filter!$A$1:A9983=A7325),0)"),0.0)</f>
        <v>0</v>
      </c>
    </row>
    <row r="7326">
      <c r="A7326" s="8" t="s">
        <v>7050</v>
      </c>
      <c r="B7326" s="9">
        <v>6.0</v>
      </c>
      <c r="C7326" s="9">
        <v>0.0</v>
      </c>
      <c r="D7326" s="9">
        <v>5.0</v>
      </c>
      <c r="E7326" s="9">
        <v>1.0</v>
      </c>
      <c r="F7326" s="9">
        <v>6.0</v>
      </c>
      <c r="G7326" s="9">
        <v>1.0</v>
      </c>
      <c r="H7326" s="11">
        <f>IFERROR(__xludf.DUMMYFUNCTION("IFERROR(FILTER(Filter!$A$1:A9983,Filter!$A$1:A9983=A7326),0)"),0.0)</f>
        <v>0</v>
      </c>
    </row>
    <row r="7327">
      <c r="A7327" s="8" t="s">
        <v>7051</v>
      </c>
      <c r="B7327" s="9">
        <v>7.0</v>
      </c>
      <c r="C7327" s="9">
        <v>0.0</v>
      </c>
      <c r="D7327" s="9">
        <v>6.0</v>
      </c>
      <c r="E7327" s="9">
        <v>1.0</v>
      </c>
      <c r="F7327" s="9">
        <v>7.0</v>
      </c>
      <c r="G7327" s="9">
        <v>1.0</v>
      </c>
      <c r="H7327" s="11">
        <f>IFERROR(__xludf.DUMMYFUNCTION("IFERROR(FILTER(Filter!$A$1:A9983,Filter!$A$1:A9983=A7327),0)"),0.0)</f>
        <v>0</v>
      </c>
    </row>
    <row r="7328">
      <c r="A7328" s="8" t="s">
        <v>7052</v>
      </c>
      <c r="B7328" s="9">
        <v>0.0</v>
      </c>
      <c r="C7328" s="9">
        <v>0.0</v>
      </c>
      <c r="D7328" s="9">
        <v>0.0</v>
      </c>
      <c r="E7328" s="9">
        <v>0.0</v>
      </c>
      <c r="F7328" s="9">
        <v>0.0</v>
      </c>
      <c r="G7328" s="9">
        <v>1.0</v>
      </c>
      <c r="H7328" s="11">
        <f>IFERROR(__xludf.DUMMYFUNCTION("IFERROR(FILTER(Filter!$A$1:A9983,Filter!$A$1:A9983=A7328),0)"),0.0)</f>
        <v>0</v>
      </c>
    </row>
    <row r="7329">
      <c r="A7329" s="8" t="s">
        <v>7053</v>
      </c>
      <c r="B7329" s="9">
        <v>4.0</v>
      </c>
      <c r="C7329" s="9">
        <v>0.0</v>
      </c>
      <c r="D7329" s="9">
        <v>4.0</v>
      </c>
      <c r="E7329" s="9">
        <v>0.0</v>
      </c>
      <c r="F7329" s="9">
        <v>4.0</v>
      </c>
      <c r="G7329" s="9">
        <v>1.0</v>
      </c>
      <c r="H7329" s="11">
        <f>IFERROR(__xludf.DUMMYFUNCTION("IFERROR(FILTER(Filter!$A$1:A9983,Filter!$A$1:A9983=A7329),0)"),0.0)</f>
        <v>0</v>
      </c>
    </row>
    <row r="7330" hidden="1">
      <c r="A7330" s="8"/>
      <c r="B7330" s="9"/>
      <c r="C7330" s="9"/>
      <c r="D7330" s="9"/>
      <c r="E7330" s="9"/>
      <c r="F7330" s="9"/>
      <c r="G7330" s="9"/>
      <c r="H7330" s="11"/>
    </row>
    <row r="7331">
      <c r="A7331" s="8" t="s">
        <v>7054</v>
      </c>
      <c r="B7331" s="9">
        <v>10.0</v>
      </c>
      <c r="C7331" s="9">
        <v>0.0</v>
      </c>
      <c r="D7331" s="9">
        <v>10.0</v>
      </c>
      <c r="E7331" s="9">
        <v>0.0</v>
      </c>
      <c r="F7331" s="9">
        <v>10.0</v>
      </c>
      <c r="G7331" s="9">
        <v>1.0</v>
      </c>
      <c r="H7331" s="11">
        <f>IFERROR(__xludf.DUMMYFUNCTION("IFERROR(FILTER(Filter!$A$1:A9983,Filter!$A$1:A9983=A7331),0)"),0.0)</f>
        <v>0</v>
      </c>
    </row>
    <row r="7332">
      <c r="A7332" s="8" t="s">
        <v>7055</v>
      </c>
      <c r="B7332" s="9">
        <v>9.0</v>
      </c>
      <c r="C7332" s="9">
        <v>0.0</v>
      </c>
      <c r="D7332" s="9">
        <v>7.0</v>
      </c>
      <c r="E7332" s="9">
        <v>2.0</v>
      </c>
      <c r="F7332" s="9">
        <v>9.0</v>
      </c>
      <c r="G7332" s="9">
        <v>1.0</v>
      </c>
      <c r="H7332" s="11">
        <f>IFERROR(__xludf.DUMMYFUNCTION("IFERROR(FILTER(Filter!$A$1:A9983,Filter!$A$1:A9983=A7332),0)"),0.0)</f>
        <v>0</v>
      </c>
    </row>
    <row r="7333">
      <c r="A7333" s="8" t="s">
        <v>7056</v>
      </c>
      <c r="B7333" s="9">
        <v>5.0</v>
      </c>
      <c r="C7333" s="9">
        <v>0.0</v>
      </c>
      <c r="D7333" s="9">
        <v>4.0</v>
      </c>
      <c r="E7333" s="9">
        <v>1.0</v>
      </c>
      <c r="F7333" s="9">
        <v>5.0</v>
      </c>
      <c r="G7333" s="9">
        <v>1.0</v>
      </c>
      <c r="H7333" s="11">
        <f>IFERROR(__xludf.DUMMYFUNCTION("IFERROR(FILTER(Filter!$A$1:A9983,Filter!$A$1:A9983=A7333),0)"),0.0)</f>
        <v>0</v>
      </c>
    </row>
    <row r="7334">
      <c r="A7334" s="8" t="s">
        <v>7057</v>
      </c>
      <c r="B7334" s="9">
        <v>5.0</v>
      </c>
      <c r="C7334" s="9">
        <v>0.0</v>
      </c>
      <c r="D7334" s="9">
        <v>5.0</v>
      </c>
      <c r="E7334" s="9">
        <v>0.0</v>
      </c>
      <c r="F7334" s="9">
        <v>5.0</v>
      </c>
      <c r="G7334" s="9">
        <v>1.0</v>
      </c>
      <c r="H7334" s="11">
        <f>IFERROR(__xludf.DUMMYFUNCTION("IFERROR(FILTER(Filter!$A$1:A9983,Filter!$A$1:A9983=A7334),0)"),0.0)</f>
        <v>0</v>
      </c>
    </row>
    <row r="7335" hidden="1">
      <c r="A7335" s="8"/>
      <c r="B7335" s="9"/>
      <c r="C7335" s="9"/>
      <c r="D7335" s="9"/>
      <c r="E7335" s="9"/>
      <c r="F7335" s="9"/>
      <c r="G7335" s="9"/>
      <c r="H7335" s="11"/>
    </row>
    <row r="7336">
      <c r="A7336" s="8" t="s">
        <v>7058</v>
      </c>
      <c r="B7336" s="9">
        <v>5.0</v>
      </c>
      <c r="C7336" s="9">
        <v>0.0</v>
      </c>
      <c r="D7336" s="9">
        <v>5.0</v>
      </c>
      <c r="E7336" s="9">
        <v>0.0</v>
      </c>
      <c r="F7336" s="9">
        <v>5.0</v>
      </c>
      <c r="G7336" s="9">
        <v>1.0</v>
      </c>
      <c r="H7336" s="11">
        <f>IFERROR(__xludf.DUMMYFUNCTION("IFERROR(FILTER(Filter!$A$1:A9983,Filter!$A$1:A9983=A7336),0)"),0.0)</f>
        <v>0</v>
      </c>
    </row>
    <row r="7337">
      <c r="A7337" s="8" t="s">
        <v>7059</v>
      </c>
      <c r="B7337" s="9">
        <v>10.0</v>
      </c>
      <c r="C7337" s="9">
        <v>0.0</v>
      </c>
      <c r="D7337" s="9">
        <v>7.0</v>
      </c>
      <c r="E7337" s="9">
        <v>3.0</v>
      </c>
      <c r="F7337" s="9">
        <v>10.0</v>
      </c>
      <c r="G7337" s="9">
        <v>1.0</v>
      </c>
      <c r="H7337" s="11">
        <f>IFERROR(__xludf.DUMMYFUNCTION("IFERROR(FILTER(Filter!$A$1:A9983,Filter!$A$1:A9983=A7337),0)"),0.0)</f>
        <v>0</v>
      </c>
    </row>
    <row r="7338">
      <c r="A7338" s="8" t="s">
        <v>7060</v>
      </c>
      <c r="B7338" s="9">
        <v>6.0</v>
      </c>
      <c r="C7338" s="9">
        <v>0.0</v>
      </c>
      <c r="D7338" s="9">
        <v>6.0</v>
      </c>
      <c r="E7338" s="9">
        <v>0.0</v>
      </c>
      <c r="F7338" s="9">
        <v>6.0</v>
      </c>
      <c r="G7338" s="9">
        <v>1.0</v>
      </c>
      <c r="H7338" s="11">
        <f>IFERROR(__xludf.DUMMYFUNCTION("IFERROR(FILTER(Filter!$A$1:A9983,Filter!$A$1:A9983=A7338),0)"),0.0)</f>
        <v>0</v>
      </c>
    </row>
    <row r="7339">
      <c r="A7339" s="8" t="s">
        <v>7061</v>
      </c>
      <c r="B7339" s="9">
        <v>6.0</v>
      </c>
      <c r="C7339" s="9">
        <v>0.0</v>
      </c>
      <c r="D7339" s="9">
        <v>6.0</v>
      </c>
      <c r="E7339" s="9">
        <v>0.0</v>
      </c>
      <c r="F7339" s="9">
        <v>6.0</v>
      </c>
      <c r="G7339" s="9">
        <v>1.0</v>
      </c>
      <c r="H7339" s="11">
        <f>IFERROR(__xludf.DUMMYFUNCTION("IFERROR(FILTER(Filter!$A$1:A9983,Filter!$A$1:A9983=A7339),0)"),0.0)</f>
        <v>0</v>
      </c>
    </row>
    <row r="7340">
      <c r="A7340" s="8" t="s">
        <v>7062</v>
      </c>
      <c r="B7340" s="9">
        <v>11.0</v>
      </c>
      <c r="C7340" s="9">
        <v>0.0</v>
      </c>
      <c r="D7340" s="9">
        <v>8.0</v>
      </c>
      <c r="E7340" s="9">
        <v>3.0</v>
      </c>
      <c r="F7340" s="9">
        <v>11.0</v>
      </c>
      <c r="G7340" s="9">
        <v>1.0</v>
      </c>
      <c r="H7340" s="11">
        <f>IFERROR(__xludf.DUMMYFUNCTION("IFERROR(FILTER(Filter!$A$1:A9983,Filter!$A$1:A9983=A7340),0)"),0.0)</f>
        <v>0</v>
      </c>
    </row>
    <row r="7341">
      <c r="A7341" s="8" t="s">
        <v>7063</v>
      </c>
      <c r="B7341" s="9">
        <v>0.0</v>
      </c>
      <c r="C7341" s="9">
        <v>0.0</v>
      </c>
      <c r="D7341" s="9">
        <v>0.0</v>
      </c>
      <c r="E7341" s="9">
        <v>0.0</v>
      </c>
      <c r="F7341" s="9">
        <v>0.0</v>
      </c>
      <c r="G7341" s="9">
        <v>1.0</v>
      </c>
      <c r="H7341" s="11">
        <f>IFERROR(__xludf.DUMMYFUNCTION("IFERROR(FILTER(Filter!$A$1:A9983,Filter!$A$1:A9983=A7341),0)"),0.0)</f>
        <v>0</v>
      </c>
    </row>
    <row r="7342">
      <c r="A7342" s="8" t="s">
        <v>7064</v>
      </c>
      <c r="B7342" s="9">
        <v>7.0</v>
      </c>
      <c r="C7342" s="9">
        <v>0.0</v>
      </c>
      <c r="D7342" s="9">
        <v>7.0</v>
      </c>
      <c r="E7342" s="9">
        <v>0.0</v>
      </c>
      <c r="F7342" s="9">
        <v>7.0</v>
      </c>
      <c r="G7342" s="9">
        <v>1.0</v>
      </c>
      <c r="H7342" s="11">
        <f>IFERROR(__xludf.DUMMYFUNCTION("IFERROR(FILTER(Filter!$A$1:A9983,Filter!$A$1:A9983=A7342),0)"),0.0)</f>
        <v>0</v>
      </c>
    </row>
    <row r="7343">
      <c r="A7343" s="8" t="s">
        <v>7065</v>
      </c>
      <c r="B7343" s="9">
        <v>2.0</v>
      </c>
      <c r="C7343" s="9">
        <v>0.0</v>
      </c>
      <c r="D7343" s="9">
        <v>2.0</v>
      </c>
      <c r="E7343" s="9">
        <v>0.0</v>
      </c>
      <c r="F7343" s="9">
        <v>2.0</v>
      </c>
      <c r="G7343" s="9">
        <v>1.0</v>
      </c>
      <c r="H7343" s="11">
        <f>IFERROR(__xludf.DUMMYFUNCTION("IFERROR(FILTER(Filter!$A$1:A9983,Filter!$A$1:A9983=A7343),0)"),0.0)</f>
        <v>0</v>
      </c>
    </row>
    <row r="7344">
      <c r="A7344" s="8" t="s">
        <v>7066</v>
      </c>
      <c r="B7344" s="9">
        <v>8.0</v>
      </c>
      <c r="C7344" s="9">
        <v>0.0</v>
      </c>
      <c r="D7344" s="9">
        <v>8.0</v>
      </c>
      <c r="E7344" s="9">
        <v>0.0</v>
      </c>
      <c r="F7344" s="9">
        <v>8.0</v>
      </c>
      <c r="G7344" s="9">
        <v>1.0</v>
      </c>
      <c r="H7344" s="11">
        <f>IFERROR(__xludf.DUMMYFUNCTION("IFERROR(FILTER(Filter!$A$1:A9983,Filter!$A$1:A9983=A7344),0)"),0.0)</f>
        <v>0</v>
      </c>
    </row>
    <row r="7345">
      <c r="A7345" s="8" t="s">
        <v>7067</v>
      </c>
      <c r="B7345" s="9">
        <v>10.0</v>
      </c>
      <c r="C7345" s="9">
        <v>0.0</v>
      </c>
      <c r="D7345" s="9">
        <v>10.0</v>
      </c>
      <c r="E7345" s="9">
        <v>0.0</v>
      </c>
      <c r="F7345" s="9">
        <v>10.0</v>
      </c>
      <c r="G7345" s="9">
        <v>1.0</v>
      </c>
      <c r="H7345" s="11">
        <f>IFERROR(__xludf.DUMMYFUNCTION("IFERROR(FILTER(Filter!$A$1:A9983,Filter!$A$1:A9983=A7345),0)"),0.0)</f>
        <v>0</v>
      </c>
    </row>
    <row r="7346">
      <c r="A7346" s="8" t="s">
        <v>7068</v>
      </c>
      <c r="B7346" s="9">
        <v>8.0</v>
      </c>
      <c r="C7346" s="9">
        <v>0.0</v>
      </c>
      <c r="D7346" s="9">
        <v>6.0</v>
      </c>
      <c r="E7346" s="9">
        <v>2.0</v>
      </c>
      <c r="F7346" s="9">
        <v>8.0</v>
      </c>
      <c r="G7346" s="9">
        <v>1.0</v>
      </c>
      <c r="H7346" s="11">
        <f>IFERROR(__xludf.DUMMYFUNCTION("IFERROR(FILTER(Filter!$A$1:A9983,Filter!$A$1:A9983=A7346),0)"),0.0)</f>
        <v>0</v>
      </c>
    </row>
    <row r="7347">
      <c r="A7347" s="8" t="s">
        <v>7069</v>
      </c>
      <c r="B7347" s="9">
        <v>8.0</v>
      </c>
      <c r="C7347" s="9">
        <v>0.0</v>
      </c>
      <c r="D7347" s="9">
        <v>7.0</v>
      </c>
      <c r="E7347" s="9">
        <v>1.0</v>
      </c>
      <c r="F7347" s="9">
        <v>8.0</v>
      </c>
      <c r="G7347" s="9">
        <v>1.0</v>
      </c>
      <c r="H7347" s="11">
        <f>IFERROR(__xludf.DUMMYFUNCTION("IFERROR(FILTER(Filter!$A$1:A9983,Filter!$A$1:A9983=A7347),0)"),0.0)</f>
        <v>0</v>
      </c>
    </row>
    <row r="7348">
      <c r="A7348" s="8" t="s">
        <v>7070</v>
      </c>
      <c r="B7348" s="9">
        <v>8.0</v>
      </c>
      <c r="C7348" s="9">
        <v>0.0</v>
      </c>
      <c r="D7348" s="9">
        <v>6.0</v>
      </c>
      <c r="E7348" s="9">
        <v>2.0</v>
      </c>
      <c r="F7348" s="9">
        <v>8.0</v>
      </c>
      <c r="G7348" s="9">
        <v>1.0</v>
      </c>
      <c r="H7348" s="11">
        <f>IFERROR(__xludf.DUMMYFUNCTION("IFERROR(FILTER(Filter!$A$1:A9983,Filter!$A$1:A9983=A7348),0)"),0.0)</f>
        <v>0</v>
      </c>
    </row>
    <row r="7349">
      <c r="A7349" s="8" t="s">
        <v>7071</v>
      </c>
      <c r="B7349" s="9">
        <v>7.0</v>
      </c>
      <c r="C7349" s="9">
        <v>0.0</v>
      </c>
      <c r="D7349" s="9">
        <v>6.0</v>
      </c>
      <c r="E7349" s="9">
        <v>1.0</v>
      </c>
      <c r="F7349" s="9">
        <v>7.0</v>
      </c>
      <c r="G7349" s="9">
        <v>1.0</v>
      </c>
      <c r="H7349" s="11">
        <f>IFERROR(__xludf.DUMMYFUNCTION("IFERROR(FILTER(Filter!$A$1:A9983,Filter!$A$1:A9983=A7349),0)"),0.0)</f>
        <v>0</v>
      </c>
    </row>
    <row r="7350">
      <c r="A7350" s="8" t="s">
        <v>7072</v>
      </c>
      <c r="B7350" s="9">
        <v>5.0</v>
      </c>
      <c r="C7350" s="9">
        <v>0.0</v>
      </c>
      <c r="D7350" s="9">
        <v>5.0</v>
      </c>
      <c r="E7350" s="9">
        <v>0.0</v>
      </c>
      <c r="F7350" s="9">
        <v>5.0</v>
      </c>
      <c r="G7350" s="9">
        <v>1.0</v>
      </c>
      <c r="H7350" s="11">
        <f>IFERROR(__xludf.DUMMYFUNCTION("IFERROR(FILTER(Filter!$A$1:A9983,Filter!$A$1:A9983=A7350),0)"),0.0)</f>
        <v>0</v>
      </c>
    </row>
    <row r="7351">
      <c r="A7351" s="8" t="s">
        <v>7073</v>
      </c>
      <c r="B7351" s="9">
        <v>2.0</v>
      </c>
      <c r="C7351" s="9">
        <v>0.0</v>
      </c>
      <c r="D7351" s="9">
        <v>2.0</v>
      </c>
      <c r="E7351" s="9">
        <v>0.0</v>
      </c>
      <c r="F7351" s="9">
        <v>2.0</v>
      </c>
      <c r="G7351" s="9">
        <v>1.0</v>
      </c>
      <c r="H7351" s="11">
        <f>IFERROR(__xludf.DUMMYFUNCTION("IFERROR(FILTER(Filter!$A$1:A9983,Filter!$A$1:A9983=A7351),0)"),0.0)</f>
        <v>0</v>
      </c>
    </row>
    <row r="7352">
      <c r="A7352" s="8" t="s">
        <v>7074</v>
      </c>
      <c r="B7352" s="9">
        <v>4.0</v>
      </c>
      <c r="C7352" s="9">
        <v>0.0</v>
      </c>
      <c r="D7352" s="9">
        <v>3.0</v>
      </c>
      <c r="E7352" s="9">
        <v>1.0</v>
      </c>
      <c r="F7352" s="9">
        <v>4.0</v>
      </c>
      <c r="G7352" s="9">
        <v>1.0</v>
      </c>
      <c r="H7352" s="11">
        <f>IFERROR(__xludf.DUMMYFUNCTION("IFERROR(FILTER(Filter!$A$1:A9983,Filter!$A$1:A9983=A7352),0)"),0.0)</f>
        <v>0</v>
      </c>
    </row>
    <row r="7353">
      <c r="A7353" s="8" t="s">
        <v>7075</v>
      </c>
      <c r="B7353" s="9">
        <v>12.0</v>
      </c>
      <c r="C7353" s="9">
        <v>0.0</v>
      </c>
      <c r="D7353" s="9">
        <v>10.0</v>
      </c>
      <c r="E7353" s="9">
        <v>2.0</v>
      </c>
      <c r="F7353" s="9">
        <v>12.0</v>
      </c>
      <c r="G7353" s="9">
        <v>1.0</v>
      </c>
      <c r="H7353" s="11">
        <f>IFERROR(__xludf.DUMMYFUNCTION("IFERROR(FILTER(Filter!$A$1:A9983,Filter!$A$1:A9983=A7353),0)"),0.0)</f>
        <v>0</v>
      </c>
    </row>
    <row r="7354">
      <c r="A7354" s="8" t="s">
        <v>7076</v>
      </c>
      <c r="B7354" s="9">
        <v>7.0</v>
      </c>
      <c r="C7354" s="9">
        <v>0.0</v>
      </c>
      <c r="D7354" s="9">
        <v>7.0</v>
      </c>
      <c r="E7354" s="9">
        <v>0.0</v>
      </c>
      <c r="F7354" s="9">
        <v>7.0</v>
      </c>
      <c r="G7354" s="9">
        <v>1.0</v>
      </c>
      <c r="H7354" s="11">
        <f>IFERROR(__xludf.DUMMYFUNCTION("IFERROR(FILTER(Filter!$A$1:A9983,Filter!$A$1:A9983=A7354),0)"),0.0)</f>
        <v>0</v>
      </c>
    </row>
    <row r="7355">
      <c r="A7355" s="8" t="s">
        <v>7077</v>
      </c>
      <c r="B7355" s="9">
        <v>15.0</v>
      </c>
      <c r="C7355" s="9">
        <v>0.0</v>
      </c>
      <c r="D7355" s="9">
        <v>12.0</v>
      </c>
      <c r="E7355" s="9">
        <v>3.0</v>
      </c>
      <c r="F7355" s="9">
        <v>15.0</v>
      </c>
      <c r="G7355" s="9">
        <v>1.0</v>
      </c>
      <c r="H7355" s="11">
        <f>IFERROR(__xludf.DUMMYFUNCTION("IFERROR(FILTER(Filter!$A$1:A9983,Filter!$A$1:A9983=A7355),0)"),0.0)</f>
        <v>0</v>
      </c>
    </row>
    <row r="7356">
      <c r="A7356" s="8" t="s">
        <v>7078</v>
      </c>
      <c r="B7356" s="9">
        <v>7.0</v>
      </c>
      <c r="C7356" s="9">
        <v>0.0</v>
      </c>
      <c r="D7356" s="9">
        <v>7.0</v>
      </c>
      <c r="E7356" s="9">
        <v>0.0</v>
      </c>
      <c r="F7356" s="9">
        <v>7.0</v>
      </c>
      <c r="G7356" s="9">
        <v>1.0</v>
      </c>
      <c r="H7356" s="11">
        <f>IFERROR(__xludf.DUMMYFUNCTION("IFERROR(FILTER(Filter!$A$1:A9983,Filter!$A$1:A9983=A7356),0)"),0.0)</f>
        <v>0</v>
      </c>
    </row>
    <row r="7357">
      <c r="A7357" s="8" t="s">
        <v>7079</v>
      </c>
      <c r="B7357" s="9">
        <v>17.0</v>
      </c>
      <c r="C7357" s="9">
        <v>0.0</v>
      </c>
      <c r="D7357" s="9">
        <v>16.0</v>
      </c>
      <c r="E7357" s="9">
        <v>1.0</v>
      </c>
      <c r="F7357" s="9">
        <v>17.0</v>
      </c>
      <c r="G7357" s="9">
        <v>1.0</v>
      </c>
      <c r="H7357" s="11">
        <f>IFERROR(__xludf.DUMMYFUNCTION("IFERROR(FILTER(Filter!$A$1:A9983,Filter!$A$1:A9983=A7357),0)"),0.0)</f>
        <v>0</v>
      </c>
    </row>
    <row r="7358">
      <c r="A7358" s="8" t="s">
        <v>7080</v>
      </c>
      <c r="B7358" s="9">
        <v>6.0</v>
      </c>
      <c r="C7358" s="9">
        <v>0.0</v>
      </c>
      <c r="D7358" s="9">
        <v>4.0</v>
      </c>
      <c r="E7358" s="9">
        <v>2.0</v>
      </c>
      <c r="F7358" s="9">
        <v>6.0</v>
      </c>
      <c r="G7358" s="9">
        <v>1.0</v>
      </c>
      <c r="H7358" s="11">
        <f>IFERROR(__xludf.DUMMYFUNCTION("IFERROR(FILTER(Filter!$A$1:A9983,Filter!$A$1:A9983=A7358),0)"),0.0)</f>
        <v>0</v>
      </c>
    </row>
    <row r="7359">
      <c r="A7359" s="8" t="s">
        <v>7081</v>
      </c>
      <c r="B7359" s="9">
        <v>5.0</v>
      </c>
      <c r="C7359" s="9">
        <v>0.0</v>
      </c>
      <c r="D7359" s="9">
        <v>4.0</v>
      </c>
      <c r="E7359" s="9">
        <v>1.0</v>
      </c>
      <c r="F7359" s="9">
        <v>5.0</v>
      </c>
      <c r="G7359" s="9">
        <v>1.0</v>
      </c>
      <c r="H7359" s="11">
        <f>IFERROR(__xludf.DUMMYFUNCTION("IFERROR(FILTER(Filter!$A$1:A9983,Filter!$A$1:A9983=A7359),0)"),0.0)</f>
        <v>0</v>
      </c>
    </row>
    <row r="7360">
      <c r="A7360" s="8" t="s">
        <v>7082</v>
      </c>
      <c r="B7360" s="9">
        <v>4.0</v>
      </c>
      <c r="C7360" s="9">
        <v>0.0</v>
      </c>
      <c r="D7360" s="9">
        <v>4.0</v>
      </c>
      <c r="E7360" s="9">
        <v>0.0</v>
      </c>
      <c r="F7360" s="9">
        <v>4.0</v>
      </c>
      <c r="G7360" s="9">
        <v>1.0</v>
      </c>
      <c r="H7360" s="11">
        <f>IFERROR(__xludf.DUMMYFUNCTION("IFERROR(FILTER(Filter!$A$1:A9983,Filter!$A$1:A9983=A7360),0)"),0.0)</f>
        <v>0</v>
      </c>
    </row>
    <row r="7361">
      <c r="A7361" s="8" t="s">
        <v>7083</v>
      </c>
      <c r="B7361" s="9">
        <v>0.0</v>
      </c>
      <c r="C7361" s="9">
        <v>0.0</v>
      </c>
      <c r="D7361" s="9">
        <v>0.0</v>
      </c>
      <c r="E7361" s="9">
        <v>0.0</v>
      </c>
      <c r="F7361" s="9">
        <v>0.0</v>
      </c>
      <c r="G7361" s="9">
        <v>1.0</v>
      </c>
      <c r="H7361" s="11">
        <f>IFERROR(__xludf.DUMMYFUNCTION("IFERROR(FILTER(Filter!$A$1:A9983,Filter!$A$1:A9983=A7361),0)"),0.0)</f>
        <v>0</v>
      </c>
    </row>
    <row r="7362">
      <c r="A7362" s="8" t="s">
        <v>7084</v>
      </c>
      <c r="B7362" s="9">
        <v>17.0</v>
      </c>
      <c r="C7362" s="9">
        <v>0.0</v>
      </c>
      <c r="D7362" s="9">
        <v>16.0</v>
      </c>
      <c r="E7362" s="9">
        <v>1.0</v>
      </c>
      <c r="F7362" s="9">
        <v>17.0</v>
      </c>
      <c r="G7362" s="9">
        <v>1.0</v>
      </c>
      <c r="H7362" s="11">
        <f>IFERROR(__xludf.DUMMYFUNCTION("IFERROR(FILTER(Filter!$A$1:A9983,Filter!$A$1:A9983=A7362),0)"),0.0)</f>
        <v>0</v>
      </c>
    </row>
    <row r="7363">
      <c r="A7363" s="8" t="s">
        <v>7085</v>
      </c>
      <c r="B7363" s="9">
        <v>13.0</v>
      </c>
      <c r="C7363" s="9">
        <v>0.0</v>
      </c>
      <c r="D7363" s="9">
        <v>12.0</v>
      </c>
      <c r="E7363" s="9">
        <v>1.0</v>
      </c>
      <c r="F7363" s="9">
        <v>13.0</v>
      </c>
      <c r="G7363" s="9">
        <v>1.0</v>
      </c>
      <c r="H7363" s="11">
        <f>IFERROR(__xludf.DUMMYFUNCTION("IFERROR(FILTER(Filter!$A$1:A9983,Filter!$A$1:A9983=A7363),0)"),0.0)</f>
        <v>0</v>
      </c>
    </row>
    <row r="7364">
      <c r="A7364" s="8" t="s">
        <v>7086</v>
      </c>
      <c r="B7364" s="9">
        <v>13.0</v>
      </c>
      <c r="C7364" s="9">
        <v>0.0</v>
      </c>
      <c r="D7364" s="9">
        <v>9.0</v>
      </c>
      <c r="E7364" s="9">
        <v>4.0</v>
      </c>
      <c r="F7364" s="9">
        <v>13.0</v>
      </c>
      <c r="G7364" s="9">
        <v>1.0</v>
      </c>
      <c r="H7364" s="11">
        <f>IFERROR(__xludf.DUMMYFUNCTION("IFERROR(FILTER(Filter!$A$1:A9983,Filter!$A$1:A9983=A7364),0)"),0.0)</f>
        <v>0</v>
      </c>
    </row>
    <row r="7365">
      <c r="A7365" s="8" t="s">
        <v>7087</v>
      </c>
      <c r="B7365" s="9">
        <v>17.0</v>
      </c>
      <c r="C7365" s="9">
        <v>0.0</v>
      </c>
      <c r="D7365" s="9">
        <v>10.0</v>
      </c>
      <c r="E7365" s="9">
        <v>7.0</v>
      </c>
      <c r="F7365" s="9">
        <v>17.0</v>
      </c>
      <c r="G7365" s="9">
        <v>1.0</v>
      </c>
      <c r="H7365" s="11">
        <f>IFERROR(__xludf.DUMMYFUNCTION("IFERROR(FILTER(Filter!$A$1:A9983,Filter!$A$1:A9983=A7365),0)"),0.0)</f>
        <v>0</v>
      </c>
    </row>
    <row r="7366">
      <c r="A7366" s="8" t="s">
        <v>7088</v>
      </c>
      <c r="B7366" s="9">
        <v>17.0</v>
      </c>
      <c r="C7366" s="9">
        <v>0.0</v>
      </c>
      <c r="D7366" s="9">
        <v>13.0</v>
      </c>
      <c r="E7366" s="9">
        <v>4.0</v>
      </c>
      <c r="F7366" s="9">
        <v>17.0</v>
      </c>
      <c r="G7366" s="9">
        <v>1.0</v>
      </c>
      <c r="H7366" s="11">
        <f>IFERROR(__xludf.DUMMYFUNCTION("IFERROR(FILTER(Filter!$A$1:A9983,Filter!$A$1:A9983=A7366),0)"),0.0)</f>
        <v>0</v>
      </c>
    </row>
    <row r="7367">
      <c r="A7367" s="8" t="s">
        <v>7089</v>
      </c>
      <c r="B7367" s="9">
        <v>6.0</v>
      </c>
      <c r="C7367" s="9">
        <v>0.0</v>
      </c>
      <c r="D7367" s="9">
        <v>6.0</v>
      </c>
      <c r="E7367" s="9">
        <v>0.0</v>
      </c>
      <c r="F7367" s="9">
        <v>6.0</v>
      </c>
      <c r="G7367" s="9">
        <v>1.0</v>
      </c>
      <c r="H7367" s="11">
        <f>IFERROR(__xludf.DUMMYFUNCTION("IFERROR(FILTER(Filter!$A$1:A9983,Filter!$A$1:A9983=A7367),0)"),0.0)</f>
        <v>0</v>
      </c>
    </row>
    <row r="7368">
      <c r="A7368" s="8" t="s">
        <v>7090</v>
      </c>
      <c r="B7368" s="9">
        <v>8.0</v>
      </c>
      <c r="C7368" s="9">
        <v>0.0</v>
      </c>
      <c r="D7368" s="9">
        <v>8.0</v>
      </c>
      <c r="E7368" s="9">
        <v>0.0</v>
      </c>
      <c r="F7368" s="9">
        <v>8.0</v>
      </c>
      <c r="G7368" s="9">
        <v>1.0</v>
      </c>
      <c r="H7368" s="11">
        <f>IFERROR(__xludf.DUMMYFUNCTION("IFERROR(FILTER(Filter!$A$1:A9983,Filter!$A$1:A9983=A7368),0)"),0.0)</f>
        <v>0</v>
      </c>
    </row>
    <row r="7369">
      <c r="A7369" s="8" t="s">
        <v>7091</v>
      </c>
      <c r="B7369" s="9">
        <v>11.0</v>
      </c>
      <c r="C7369" s="9">
        <v>0.0</v>
      </c>
      <c r="D7369" s="9">
        <v>9.0</v>
      </c>
      <c r="E7369" s="9">
        <v>2.0</v>
      </c>
      <c r="F7369" s="9">
        <v>11.0</v>
      </c>
      <c r="G7369" s="9">
        <v>1.0</v>
      </c>
      <c r="H7369" s="11">
        <f>IFERROR(__xludf.DUMMYFUNCTION("IFERROR(FILTER(Filter!$A$1:A9983,Filter!$A$1:A9983=A7369),0)"),0.0)</f>
        <v>0</v>
      </c>
    </row>
    <row r="7370">
      <c r="A7370" s="8" t="s">
        <v>7092</v>
      </c>
      <c r="B7370" s="9">
        <v>20.0</v>
      </c>
      <c r="C7370" s="9">
        <v>0.0</v>
      </c>
      <c r="D7370" s="9">
        <v>16.0</v>
      </c>
      <c r="E7370" s="9">
        <v>4.0</v>
      </c>
      <c r="F7370" s="9">
        <v>20.0</v>
      </c>
      <c r="G7370" s="9">
        <v>1.0</v>
      </c>
      <c r="H7370" s="11">
        <f>IFERROR(__xludf.DUMMYFUNCTION("IFERROR(FILTER(Filter!$A$1:A9983,Filter!$A$1:A9983=A7370),0)"),0.0)</f>
        <v>0</v>
      </c>
    </row>
    <row r="7371">
      <c r="A7371" s="8" t="s">
        <v>7093</v>
      </c>
      <c r="B7371" s="9">
        <v>6.0</v>
      </c>
      <c r="C7371" s="9">
        <v>0.0</v>
      </c>
      <c r="D7371" s="9">
        <v>6.0</v>
      </c>
      <c r="E7371" s="9">
        <v>0.0</v>
      </c>
      <c r="F7371" s="9">
        <v>6.0</v>
      </c>
      <c r="G7371" s="9">
        <v>1.0</v>
      </c>
      <c r="H7371" s="11">
        <f>IFERROR(__xludf.DUMMYFUNCTION("IFERROR(FILTER(Filter!$A$1:A9983,Filter!$A$1:A9983=A7371),0)"),0.0)</f>
        <v>0</v>
      </c>
    </row>
    <row r="7372">
      <c r="A7372" s="8" t="s">
        <v>7094</v>
      </c>
      <c r="B7372" s="9">
        <v>7.0</v>
      </c>
      <c r="C7372" s="9">
        <v>0.0</v>
      </c>
      <c r="D7372" s="9">
        <v>7.0</v>
      </c>
      <c r="E7372" s="9">
        <v>0.0</v>
      </c>
      <c r="F7372" s="9">
        <v>7.0</v>
      </c>
      <c r="G7372" s="9">
        <v>1.0</v>
      </c>
      <c r="H7372" s="11">
        <f>IFERROR(__xludf.DUMMYFUNCTION("IFERROR(FILTER(Filter!$A$1:A9983,Filter!$A$1:A9983=A7372),0)"),0.0)</f>
        <v>0</v>
      </c>
    </row>
    <row r="7373">
      <c r="A7373" s="8" t="s">
        <v>7095</v>
      </c>
      <c r="B7373" s="9">
        <v>1.0</v>
      </c>
      <c r="C7373" s="9">
        <v>0.0</v>
      </c>
      <c r="D7373" s="9">
        <v>1.0</v>
      </c>
      <c r="E7373" s="9">
        <v>0.0</v>
      </c>
      <c r="F7373" s="9">
        <v>1.0</v>
      </c>
      <c r="G7373" s="9">
        <v>1.0</v>
      </c>
      <c r="H7373" s="11">
        <f>IFERROR(__xludf.DUMMYFUNCTION("IFERROR(FILTER(Filter!$A$1:A9983,Filter!$A$1:A9983=A7373),0)"),0.0)</f>
        <v>0</v>
      </c>
    </row>
    <row r="7374">
      <c r="A7374" s="8" t="s">
        <v>7096</v>
      </c>
      <c r="B7374" s="9">
        <v>2.0</v>
      </c>
      <c r="C7374" s="9">
        <v>0.0</v>
      </c>
      <c r="D7374" s="9">
        <v>1.0</v>
      </c>
      <c r="E7374" s="9">
        <v>1.0</v>
      </c>
      <c r="F7374" s="9">
        <v>2.0</v>
      </c>
      <c r="G7374" s="9">
        <v>1.0</v>
      </c>
      <c r="H7374" s="11">
        <f>IFERROR(__xludf.DUMMYFUNCTION("IFERROR(FILTER(Filter!$A$1:A9983,Filter!$A$1:A9983=A7374),0)"),0.0)</f>
        <v>0</v>
      </c>
    </row>
    <row r="7375">
      <c r="A7375" s="8" t="s">
        <v>7097</v>
      </c>
      <c r="B7375" s="9">
        <v>8.0</v>
      </c>
      <c r="C7375" s="9">
        <v>0.0</v>
      </c>
      <c r="D7375" s="9">
        <v>7.0</v>
      </c>
      <c r="E7375" s="9">
        <v>1.0</v>
      </c>
      <c r="F7375" s="9">
        <v>8.0</v>
      </c>
      <c r="G7375" s="9">
        <v>1.0</v>
      </c>
      <c r="H7375" s="11">
        <f>IFERROR(__xludf.DUMMYFUNCTION("IFERROR(FILTER(Filter!$A$1:A9983,Filter!$A$1:A9983=A7375),0)"),0.0)</f>
        <v>0</v>
      </c>
    </row>
    <row r="7376">
      <c r="A7376" s="8" t="s">
        <v>7098</v>
      </c>
      <c r="B7376" s="9">
        <v>11.0</v>
      </c>
      <c r="C7376" s="9">
        <v>0.0</v>
      </c>
      <c r="D7376" s="9">
        <v>8.0</v>
      </c>
      <c r="E7376" s="9">
        <v>3.0</v>
      </c>
      <c r="F7376" s="9">
        <v>11.0</v>
      </c>
      <c r="G7376" s="9">
        <v>1.0</v>
      </c>
      <c r="H7376" s="11">
        <f>IFERROR(__xludf.DUMMYFUNCTION("IFERROR(FILTER(Filter!$A$1:A9983,Filter!$A$1:A9983=A7376),0)"),0.0)</f>
        <v>0</v>
      </c>
    </row>
    <row r="7377">
      <c r="A7377" s="8" t="s">
        <v>7099</v>
      </c>
      <c r="B7377" s="9">
        <v>4.0</v>
      </c>
      <c r="C7377" s="9">
        <v>0.0</v>
      </c>
      <c r="D7377" s="9">
        <v>4.0</v>
      </c>
      <c r="E7377" s="9">
        <v>0.0</v>
      </c>
      <c r="F7377" s="9">
        <v>4.0</v>
      </c>
      <c r="G7377" s="9">
        <v>1.0</v>
      </c>
      <c r="H7377" s="11">
        <f>IFERROR(__xludf.DUMMYFUNCTION("IFERROR(FILTER(Filter!$A$1:A9983,Filter!$A$1:A9983=A7377),0)"),0.0)</f>
        <v>0</v>
      </c>
    </row>
    <row r="7378">
      <c r="A7378" s="8" t="s">
        <v>7100</v>
      </c>
      <c r="B7378" s="9">
        <v>6.0</v>
      </c>
      <c r="C7378" s="9">
        <v>0.0</v>
      </c>
      <c r="D7378" s="9">
        <v>4.0</v>
      </c>
      <c r="E7378" s="9">
        <v>2.0</v>
      </c>
      <c r="F7378" s="9">
        <v>6.0</v>
      </c>
      <c r="G7378" s="9">
        <v>1.0</v>
      </c>
      <c r="H7378" s="11">
        <f>IFERROR(__xludf.DUMMYFUNCTION("IFERROR(FILTER(Filter!$A$1:A9983,Filter!$A$1:A9983=A7378),0)"),0.0)</f>
        <v>0</v>
      </c>
    </row>
    <row r="7379">
      <c r="A7379" s="8" t="s">
        <v>7101</v>
      </c>
      <c r="B7379" s="9">
        <v>5.0</v>
      </c>
      <c r="C7379" s="9">
        <v>0.0</v>
      </c>
      <c r="D7379" s="9">
        <v>4.0</v>
      </c>
      <c r="E7379" s="9">
        <v>1.0</v>
      </c>
      <c r="F7379" s="9">
        <v>5.0</v>
      </c>
      <c r="G7379" s="9">
        <v>1.0</v>
      </c>
      <c r="H7379" s="11">
        <f>IFERROR(__xludf.DUMMYFUNCTION("IFERROR(FILTER(Filter!$A$1:A9983,Filter!$A$1:A9983=A7379),0)"),0.0)</f>
        <v>0</v>
      </c>
    </row>
    <row r="7380">
      <c r="A7380" s="8" t="s">
        <v>7102</v>
      </c>
      <c r="B7380" s="9">
        <v>11.0</v>
      </c>
      <c r="C7380" s="9">
        <v>0.0</v>
      </c>
      <c r="D7380" s="9">
        <v>9.0</v>
      </c>
      <c r="E7380" s="9">
        <v>2.0</v>
      </c>
      <c r="F7380" s="9">
        <v>11.0</v>
      </c>
      <c r="G7380" s="9">
        <v>1.0</v>
      </c>
      <c r="H7380" s="11">
        <f>IFERROR(__xludf.DUMMYFUNCTION("IFERROR(FILTER(Filter!$A$1:A9983,Filter!$A$1:A9983=A7380),0)"),0.0)</f>
        <v>0</v>
      </c>
    </row>
    <row r="7381">
      <c r="A7381" s="8" t="s">
        <v>7103</v>
      </c>
      <c r="B7381" s="9">
        <v>14.0</v>
      </c>
      <c r="C7381" s="9">
        <v>0.0</v>
      </c>
      <c r="D7381" s="9">
        <v>13.0</v>
      </c>
      <c r="E7381" s="9">
        <v>1.0</v>
      </c>
      <c r="F7381" s="9">
        <v>14.0</v>
      </c>
      <c r="G7381" s="9">
        <v>1.0</v>
      </c>
      <c r="H7381" s="11">
        <f>IFERROR(__xludf.DUMMYFUNCTION("IFERROR(FILTER(Filter!$A$1:A9983,Filter!$A$1:A9983=A7381),0)"),0.0)</f>
        <v>0</v>
      </c>
    </row>
    <row r="7382">
      <c r="A7382" s="8" t="s">
        <v>7104</v>
      </c>
      <c r="B7382" s="9">
        <v>15.0</v>
      </c>
      <c r="C7382" s="9">
        <v>0.0</v>
      </c>
      <c r="D7382" s="9">
        <v>14.0</v>
      </c>
      <c r="E7382" s="9">
        <v>1.0</v>
      </c>
      <c r="F7382" s="9">
        <v>15.0</v>
      </c>
      <c r="G7382" s="9">
        <v>1.0</v>
      </c>
      <c r="H7382" s="11">
        <f>IFERROR(__xludf.DUMMYFUNCTION("IFERROR(FILTER(Filter!$A$1:A9983,Filter!$A$1:A9983=A7382),0)"),0.0)</f>
        <v>0</v>
      </c>
    </row>
    <row r="7383">
      <c r="A7383" s="8" t="s">
        <v>7105</v>
      </c>
      <c r="B7383" s="9">
        <v>9.0</v>
      </c>
      <c r="C7383" s="9">
        <v>0.0</v>
      </c>
      <c r="D7383" s="9">
        <v>8.0</v>
      </c>
      <c r="E7383" s="9">
        <v>1.0</v>
      </c>
      <c r="F7383" s="9">
        <v>9.0</v>
      </c>
      <c r="G7383" s="9">
        <v>1.0</v>
      </c>
      <c r="H7383" s="11">
        <f>IFERROR(__xludf.DUMMYFUNCTION("IFERROR(FILTER(Filter!$A$1:A9983,Filter!$A$1:A9983=A7383),0)"),0.0)</f>
        <v>0</v>
      </c>
    </row>
    <row r="7384">
      <c r="A7384" s="8" t="s">
        <v>7106</v>
      </c>
      <c r="B7384" s="9">
        <v>11.0</v>
      </c>
      <c r="C7384" s="9">
        <v>0.0</v>
      </c>
      <c r="D7384" s="9">
        <v>10.0</v>
      </c>
      <c r="E7384" s="9">
        <v>1.0</v>
      </c>
      <c r="F7384" s="9">
        <v>11.0</v>
      </c>
      <c r="G7384" s="9">
        <v>1.0</v>
      </c>
      <c r="H7384" s="11">
        <f>IFERROR(__xludf.DUMMYFUNCTION("IFERROR(FILTER(Filter!$A$1:A9983,Filter!$A$1:A9983=A7384),0)"),0.0)</f>
        <v>0</v>
      </c>
    </row>
    <row r="7385">
      <c r="A7385" s="8" t="s">
        <v>7107</v>
      </c>
      <c r="B7385" s="9">
        <v>9.0</v>
      </c>
      <c r="C7385" s="9">
        <v>0.0</v>
      </c>
      <c r="D7385" s="9">
        <v>6.0</v>
      </c>
      <c r="E7385" s="9">
        <v>3.0</v>
      </c>
      <c r="F7385" s="9">
        <v>9.0</v>
      </c>
      <c r="G7385" s="9">
        <v>1.0</v>
      </c>
      <c r="H7385" s="11">
        <f>IFERROR(__xludf.DUMMYFUNCTION("IFERROR(FILTER(Filter!$A$1:A9983,Filter!$A$1:A9983=A7385),0)"),0.0)</f>
        <v>0</v>
      </c>
    </row>
    <row r="7386">
      <c r="A7386" s="8" t="s">
        <v>7108</v>
      </c>
      <c r="B7386" s="9">
        <v>12.0</v>
      </c>
      <c r="C7386" s="9">
        <v>0.0</v>
      </c>
      <c r="D7386" s="9">
        <v>10.0</v>
      </c>
      <c r="E7386" s="9">
        <v>2.0</v>
      </c>
      <c r="F7386" s="9">
        <v>12.0</v>
      </c>
      <c r="G7386" s="9">
        <v>1.0</v>
      </c>
      <c r="H7386" s="11">
        <f>IFERROR(__xludf.DUMMYFUNCTION("IFERROR(FILTER(Filter!$A$1:A9983,Filter!$A$1:A9983=A7386),0)"),0.0)</f>
        <v>0</v>
      </c>
    </row>
    <row r="7387">
      <c r="A7387" s="8" t="s">
        <v>7109</v>
      </c>
      <c r="B7387" s="9">
        <v>12.0</v>
      </c>
      <c r="C7387" s="9">
        <v>0.0</v>
      </c>
      <c r="D7387" s="9">
        <v>9.0</v>
      </c>
      <c r="E7387" s="9">
        <v>3.0</v>
      </c>
      <c r="F7387" s="9">
        <v>12.0</v>
      </c>
      <c r="G7387" s="9">
        <v>1.0</v>
      </c>
      <c r="H7387" s="11">
        <f>IFERROR(__xludf.DUMMYFUNCTION("IFERROR(FILTER(Filter!$A$1:A9983,Filter!$A$1:A9983=A7387),0)"),0.0)</f>
        <v>0</v>
      </c>
    </row>
    <row r="7388">
      <c r="A7388" s="8" t="s">
        <v>7110</v>
      </c>
      <c r="B7388" s="9">
        <v>17.0</v>
      </c>
      <c r="C7388" s="9">
        <v>0.0</v>
      </c>
      <c r="D7388" s="9">
        <v>15.0</v>
      </c>
      <c r="E7388" s="9">
        <v>2.0</v>
      </c>
      <c r="F7388" s="9">
        <v>17.0</v>
      </c>
      <c r="G7388" s="9">
        <v>1.0</v>
      </c>
      <c r="H7388" s="11">
        <f>IFERROR(__xludf.DUMMYFUNCTION("IFERROR(FILTER(Filter!$A$1:A9983,Filter!$A$1:A9983=A7388),0)"),0.0)</f>
        <v>0</v>
      </c>
    </row>
    <row r="7389">
      <c r="A7389" s="8" t="s">
        <v>7111</v>
      </c>
      <c r="B7389" s="9">
        <v>8.0</v>
      </c>
      <c r="C7389" s="9">
        <v>0.0</v>
      </c>
      <c r="D7389" s="9">
        <v>8.0</v>
      </c>
      <c r="E7389" s="9">
        <v>0.0</v>
      </c>
      <c r="F7389" s="9">
        <v>8.0</v>
      </c>
      <c r="G7389" s="9">
        <v>1.0</v>
      </c>
      <c r="H7389" s="11">
        <f>IFERROR(__xludf.DUMMYFUNCTION("IFERROR(FILTER(Filter!$A$1:A9983,Filter!$A$1:A9983=A7389),0)"),0.0)</f>
        <v>0</v>
      </c>
    </row>
    <row r="7390">
      <c r="A7390" s="8" t="s">
        <v>7112</v>
      </c>
      <c r="B7390" s="9">
        <v>15.0</v>
      </c>
      <c r="C7390" s="9">
        <v>0.0</v>
      </c>
      <c r="D7390" s="9">
        <v>14.0</v>
      </c>
      <c r="E7390" s="9">
        <v>1.0</v>
      </c>
      <c r="F7390" s="9">
        <v>15.0</v>
      </c>
      <c r="G7390" s="9">
        <v>1.0</v>
      </c>
      <c r="H7390" s="11">
        <f>IFERROR(__xludf.DUMMYFUNCTION("IFERROR(FILTER(Filter!$A$1:A9983,Filter!$A$1:A9983=A7390),0)"),0.0)</f>
        <v>0</v>
      </c>
    </row>
    <row r="7391" hidden="1">
      <c r="A7391" s="8"/>
      <c r="B7391" s="9"/>
      <c r="C7391" s="9"/>
      <c r="D7391" s="9"/>
      <c r="E7391" s="9"/>
      <c r="F7391" s="9"/>
      <c r="G7391" s="9"/>
      <c r="H7391" s="11"/>
    </row>
    <row r="7392">
      <c r="A7392" s="8" t="s">
        <v>7113</v>
      </c>
      <c r="B7392" s="9">
        <v>14.0</v>
      </c>
      <c r="C7392" s="9">
        <v>0.0</v>
      </c>
      <c r="D7392" s="9">
        <v>12.0</v>
      </c>
      <c r="E7392" s="9">
        <v>2.0</v>
      </c>
      <c r="F7392" s="9">
        <v>14.0</v>
      </c>
      <c r="G7392" s="9">
        <v>1.0</v>
      </c>
      <c r="H7392" s="11">
        <f>IFERROR(__xludf.DUMMYFUNCTION("IFERROR(FILTER(Filter!$A$1:A9983,Filter!$A$1:A9983=A7392),0)"),0.0)</f>
        <v>0</v>
      </c>
    </row>
    <row r="7393">
      <c r="A7393" s="8" t="s">
        <v>7114</v>
      </c>
      <c r="B7393" s="9">
        <v>16.0</v>
      </c>
      <c r="C7393" s="9">
        <v>0.0</v>
      </c>
      <c r="D7393" s="9">
        <v>14.0</v>
      </c>
      <c r="E7393" s="9">
        <v>2.0</v>
      </c>
      <c r="F7393" s="9">
        <v>16.0</v>
      </c>
      <c r="G7393" s="9">
        <v>1.0</v>
      </c>
      <c r="H7393" s="11">
        <f>IFERROR(__xludf.DUMMYFUNCTION("IFERROR(FILTER(Filter!$A$1:A9983,Filter!$A$1:A9983=A7393),0)"),0.0)</f>
        <v>0</v>
      </c>
    </row>
    <row r="7394">
      <c r="A7394" s="8" t="s">
        <v>7115</v>
      </c>
      <c r="B7394" s="9">
        <v>12.0</v>
      </c>
      <c r="C7394" s="9">
        <v>0.0</v>
      </c>
      <c r="D7394" s="9">
        <v>7.0</v>
      </c>
      <c r="E7394" s="9">
        <v>5.0</v>
      </c>
      <c r="F7394" s="9">
        <v>12.0</v>
      </c>
      <c r="G7394" s="9">
        <v>1.0</v>
      </c>
      <c r="H7394" s="11">
        <f>IFERROR(__xludf.DUMMYFUNCTION("IFERROR(FILTER(Filter!$A$1:A9983,Filter!$A$1:A9983=A7394),0)"),0.0)</f>
        <v>0</v>
      </c>
    </row>
    <row r="7395">
      <c r="A7395" s="8" t="s">
        <v>7116</v>
      </c>
      <c r="B7395" s="9">
        <v>11.0</v>
      </c>
      <c r="C7395" s="9">
        <v>0.0</v>
      </c>
      <c r="D7395" s="9">
        <v>7.0</v>
      </c>
      <c r="E7395" s="9">
        <v>4.0</v>
      </c>
      <c r="F7395" s="9">
        <v>11.0</v>
      </c>
      <c r="G7395" s="9">
        <v>1.0</v>
      </c>
      <c r="H7395" s="11">
        <f>IFERROR(__xludf.DUMMYFUNCTION("IFERROR(FILTER(Filter!$A$1:A9983,Filter!$A$1:A9983=A7395),0)"),0.0)</f>
        <v>0</v>
      </c>
    </row>
    <row r="7396">
      <c r="A7396" s="8" t="s">
        <v>7117</v>
      </c>
      <c r="B7396" s="9">
        <v>22.0</v>
      </c>
      <c r="C7396" s="9">
        <v>0.0</v>
      </c>
      <c r="D7396" s="9">
        <v>19.0</v>
      </c>
      <c r="E7396" s="9">
        <v>3.0</v>
      </c>
      <c r="F7396" s="9">
        <v>22.0</v>
      </c>
      <c r="G7396" s="9">
        <v>1.0</v>
      </c>
      <c r="H7396" s="11">
        <f>IFERROR(__xludf.DUMMYFUNCTION("IFERROR(FILTER(Filter!$A$1:A9983,Filter!$A$1:A9983=A7396),0)"),0.0)</f>
        <v>0</v>
      </c>
    </row>
    <row r="7397" hidden="1">
      <c r="A7397" s="8"/>
      <c r="B7397" s="9"/>
      <c r="C7397" s="9"/>
      <c r="D7397" s="9"/>
      <c r="E7397" s="9"/>
      <c r="F7397" s="9"/>
      <c r="G7397" s="9"/>
      <c r="H7397" s="11"/>
    </row>
    <row r="7398">
      <c r="A7398" s="8" t="s">
        <v>7118</v>
      </c>
      <c r="B7398" s="9">
        <v>17.0</v>
      </c>
      <c r="C7398" s="9">
        <v>0.0</v>
      </c>
      <c r="D7398" s="9">
        <v>16.0</v>
      </c>
      <c r="E7398" s="9">
        <v>1.0</v>
      </c>
      <c r="F7398" s="9">
        <v>17.0</v>
      </c>
      <c r="G7398" s="9">
        <v>1.0</v>
      </c>
      <c r="H7398" s="11">
        <f>IFERROR(__xludf.DUMMYFUNCTION("IFERROR(FILTER(Filter!$A$1:A9983,Filter!$A$1:A9983=A7398),0)"),0.0)</f>
        <v>0</v>
      </c>
    </row>
    <row r="7399">
      <c r="A7399" s="8" t="s">
        <v>7119</v>
      </c>
      <c r="B7399" s="9">
        <v>13.0</v>
      </c>
      <c r="C7399" s="9">
        <v>0.0</v>
      </c>
      <c r="D7399" s="9">
        <v>10.0</v>
      </c>
      <c r="E7399" s="9">
        <v>3.0</v>
      </c>
      <c r="F7399" s="9">
        <v>13.0</v>
      </c>
      <c r="G7399" s="9">
        <v>1.0</v>
      </c>
      <c r="H7399" s="11">
        <f>IFERROR(__xludf.DUMMYFUNCTION("IFERROR(FILTER(Filter!$A$1:A9983,Filter!$A$1:A9983=A7399),0)"),0.0)</f>
        <v>0</v>
      </c>
    </row>
    <row r="7400">
      <c r="A7400" s="8" t="s">
        <v>7120</v>
      </c>
      <c r="B7400" s="9">
        <v>4.0</v>
      </c>
      <c r="C7400" s="9">
        <v>0.0</v>
      </c>
      <c r="D7400" s="9">
        <v>4.0</v>
      </c>
      <c r="E7400" s="9">
        <v>0.0</v>
      </c>
      <c r="F7400" s="9">
        <v>4.0</v>
      </c>
      <c r="G7400" s="9">
        <v>1.0</v>
      </c>
      <c r="H7400" s="11">
        <f>IFERROR(__xludf.DUMMYFUNCTION("IFERROR(FILTER(Filter!$A$1:A9983,Filter!$A$1:A9983=A7400),0)"),0.0)</f>
        <v>0</v>
      </c>
    </row>
    <row r="7401">
      <c r="A7401" s="8" t="s">
        <v>7121</v>
      </c>
      <c r="B7401" s="9">
        <v>12.0</v>
      </c>
      <c r="C7401" s="9">
        <v>0.0</v>
      </c>
      <c r="D7401" s="9">
        <v>11.0</v>
      </c>
      <c r="E7401" s="9">
        <v>1.0</v>
      </c>
      <c r="F7401" s="9">
        <v>12.0</v>
      </c>
      <c r="G7401" s="9">
        <v>1.0</v>
      </c>
      <c r="H7401" s="11">
        <f>IFERROR(__xludf.DUMMYFUNCTION("IFERROR(FILTER(Filter!$A$1:A9983,Filter!$A$1:A9983=A7401),0)"),0.0)</f>
        <v>0</v>
      </c>
    </row>
    <row r="7402">
      <c r="A7402" s="8" t="s">
        <v>7122</v>
      </c>
      <c r="B7402" s="9">
        <v>12.0</v>
      </c>
      <c r="C7402" s="9">
        <v>0.0</v>
      </c>
      <c r="D7402" s="9">
        <v>11.0</v>
      </c>
      <c r="E7402" s="9">
        <v>1.0</v>
      </c>
      <c r="F7402" s="9">
        <v>12.0</v>
      </c>
      <c r="G7402" s="9">
        <v>1.0</v>
      </c>
      <c r="H7402" s="11">
        <f>IFERROR(__xludf.DUMMYFUNCTION("IFERROR(FILTER(Filter!$A$1:A9983,Filter!$A$1:A9983=A7402),0)"),0.0)</f>
        <v>0</v>
      </c>
    </row>
    <row r="7403">
      <c r="A7403" s="8" t="s">
        <v>7123</v>
      </c>
      <c r="B7403" s="9">
        <v>15.0</v>
      </c>
      <c r="C7403" s="9">
        <v>0.0</v>
      </c>
      <c r="D7403" s="9">
        <v>12.0</v>
      </c>
      <c r="E7403" s="9">
        <v>3.0</v>
      </c>
      <c r="F7403" s="9">
        <v>15.0</v>
      </c>
      <c r="G7403" s="9">
        <v>1.0</v>
      </c>
      <c r="H7403" s="11">
        <f>IFERROR(__xludf.DUMMYFUNCTION("IFERROR(FILTER(Filter!$A$1:A9983,Filter!$A$1:A9983=A7403),0)"),0.0)</f>
        <v>0</v>
      </c>
    </row>
    <row r="7404">
      <c r="A7404" s="8" t="s">
        <v>7124</v>
      </c>
      <c r="B7404" s="9">
        <v>12.0</v>
      </c>
      <c r="C7404" s="9">
        <v>0.0</v>
      </c>
      <c r="D7404" s="9">
        <v>11.0</v>
      </c>
      <c r="E7404" s="9">
        <v>1.0</v>
      </c>
      <c r="F7404" s="9">
        <v>12.0</v>
      </c>
      <c r="G7404" s="9">
        <v>1.0</v>
      </c>
      <c r="H7404" s="11">
        <f>IFERROR(__xludf.DUMMYFUNCTION("IFERROR(FILTER(Filter!$A$1:A9983,Filter!$A$1:A9983=A7404),0)"),0.0)</f>
        <v>0</v>
      </c>
    </row>
    <row r="7405">
      <c r="A7405" s="8" t="s">
        <v>7125</v>
      </c>
      <c r="B7405" s="9">
        <v>7.0</v>
      </c>
      <c r="C7405" s="9">
        <v>0.0</v>
      </c>
      <c r="D7405" s="9">
        <v>4.0</v>
      </c>
      <c r="E7405" s="9">
        <v>3.0</v>
      </c>
      <c r="F7405" s="9">
        <v>7.0</v>
      </c>
      <c r="G7405" s="9">
        <v>1.0</v>
      </c>
      <c r="H7405" s="11">
        <f>IFERROR(__xludf.DUMMYFUNCTION("IFERROR(FILTER(Filter!$A$1:A9983,Filter!$A$1:A9983=A7405),0)"),0.0)</f>
        <v>0</v>
      </c>
    </row>
    <row r="7406">
      <c r="A7406" s="8" t="s">
        <v>7126</v>
      </c>
      <c r="B7406" s="9">
        <v>14.0</v>
      </c>
      <c r="C7406" s="9">
        <v>0.0</v>
      </c>
      <c r="D7406" s="9">
        <v>13.0</v>
      </c>
      <c r="E7406" s="9">
        <v>1.0</v>
      </c>
      <c r="F7406" s="9">
        <v>14.0</v>
      </c>
      <c r="G7406" s="9">
        <v>1.0</v>
      </c>
      <c r="H7406" s="11">
        <f>IFERROR(__xludf.DUMMYFUNCTION("IFERROR(FILTER(Filter!$A$1:A9983,Filter!$A$1:A9983=A7406),0)"),0.0)</f>
        <v>0</v>
      </c>
    </row>
    <row r="7407">
      <c r="A7407" s="8" t="s">
        <v>7127</v>
      </c>
      <c r="B7407" s="9">
        <v>18.0</v>
      </c>
      <c r="C7407" s="9">
        <v>0.0</v>
      </c>
      <c r="D7407" s="9">
        <v>17.0</v>
      </c>
      <c r="E7407" s="9">
        <v>1.0</v>
      </c>
      <c r="F7407" s="9">
        <v>18.0</v>
      </c>
      <c r="G7407" s="9">
        <v>1.0</v>
      </c>
      <c r="H7407" s="11">
        <f>IFERROR(__xludf.DUMMYFUNCTION("IFERROR(FILTER(Filter!$A$1:A9983,Filter!$A$1:A9983=A7407),0)"),0.0)</f>
        <v>0</v>
      </c>
    </row>
    <row r="7408">
      <c r="A7408" s="8" t="s">
        <v>7128</v>
      </c>
      <c r="B7408" s="9">
        <v>18.0</v>
      </c>
      <c r="C7408" s="9">
        <v>0.0</v>
      </c>
      <c r="D7408" s="9">
        <v>17.0</v>
      </c>
      <c r="E7408" s="9">
        <v>1.0</v>
      </c>
      <c r="F7408" s="9">
        <v>18.0</v>
      </c>
      <c r="G7408" s="9">
        <v>1.0</v>
      </c>
      <c r="H7408" s="11">
        <f>IFERROR(__xludf.DUMMYFUNCTION("IFERROR(FILTER(Filter!$A$1:A9983,Filter!$A$1:A9983=A7408),0)"),0.0)</f>
        <v>0</v>
      </c>
    </row>
    <row r="7409">
      <c r="A7409" s="8" t="s">
        <v>7129</v>
      </c>
      <c r="B7409" s="9">
        <v>13.0</v>
      </c>
      <c r="C7409" s="9">
        <v>0.0</v>
      </c>
      <c r="D7409" s="9">
        <v>11.0</v>
      </c>
      <c r="E7409" s="9">
        <v>2.0</v>
      </c>
      <c r="F7409" s="9">
        <v>13.0</v>
      </c>
      <c r="G7409" s="9">
        <v>1.0</v>
      </c>
      <c r="H7409" s="11">
        <f>IFERROR(__xludf.DUMMYFUNCTION("IFERROR(FILTER(Filter!$A$1:A9983,Filter!$A$1:A9983=A7409),0)"),0.0)</f>
        <v>0</v>
      </c>
    </row>
    <row r="7410">
      <c r="A7410" s="8" t="s">
        <v>7130</v>
      </c>
      <c r="B7410" s="9">
        <v>12.0</v>
      </c>
      <c r="C7410" s="9">
        <v>0.0</v>
      </c>
      <c r="D7410" s="9">
        <v>11.0</v>
      </c>
      <c r="E7410" s="9">
        <v>1.0</v>
      </c>
      <c r="F7410" s="9">
        <v>12.0</v>
      </c>
      <c r="G7410" s="9">
        <v>1.0</v>
      </c>
      <c r="H7410" s="11">
        <f>IFERROR(__xludf.DUMMYFUNCTION("IFERROR(FILTER(Filter!$A$1:A9983,Filter!$A$1:A9983=A7410),0)"),0.0)</f>
        <v>0</v>
      </c>
    </row>
    <row r="7411">
      <c r="A7411" s="8" t="s">
        <v>7131</v>
      </c>
      <c r="B7411" s="9">
        <v>12.0</v>
      </c>
      <c r="C7411" s="9">
        <v>0.0</v>
      </c>
      <c r="D7411" s="9">
        <v>12.0</v>
      </c>
      <c r="E7411" s="9">
        <v>0.0</v>
      </c>
      <c r="F7411" s="9">
        <v>12.0</v>
      </c>
      <c r="G7411" s="9">
        <v>1.0</v>
      </c>
      <c r="H7411" s="11">
        <f>IFERROR(__xludf.DUMMYFUNCTION("IFERROR(FILTER(Filter!$A$1:A9983,Filter!$A$1:A9983=A7411),0)"),0.0)</f>
        <v>0</v>
      </c>
    </row>
    <row r="7412">
      <c r="A7412" s="8" t="s">
        <v>7132</v>
      </c>
      <c r="B7412" s="9">
        <v>11.0</v>
      </c>
      <c r="C7412" s="9">
        <v>0.0</v>
      </c>
      <c r="D7412" s="9">
        <v>9.0</v>
      </c>
      <c r="E7412" s="9">
        <v>2.0</v>
      </c>
      <c r="F7412" s="9">
        <v>11.0</v>
      </c>
      <c r="G7412" s="9">
        <v>1.0</v>
      </c>
      <c r="H7412" s="11">
        <f>IFERROR(__xludf.DUMMYFUNCTION("IFERROR(FILTER(Filter!$A$1:A9983,Filter!$A$1:A9983=A7412),0)"),0.0)</f>
        <v>0</v>
      </c>
    </row>
    <row r="7413">
      <c r="A7413" s="8" t="s">
        <v>7133</v>
      </c>
      <c r="B7413" s="9">
        <v>18.0</v>
      </c>
      <c r="C7413" s="9">
        <v>0.0</v>
      </c>
      <c r="D7413" s="9">
        <v>15.0</v>
      </c>
      <c r="E7413" s="9">
        <v>3.0</v>
      </c>
      <c r="F7413" s="9">
        <v>18.0</v>
      </c>
      <c r="G7413" s="9">
        <v>1.0</v>
      </c>
      <c r="H7413" s="11">
        <f>IFERROR(__xludf.DUMMYFUNCTION("IFERROR(FILTER(Filter!$A$1:A9983,Filter!$A$1:A9983=A7413),0)"),0.0)</f>
        <v>0</v>
      </c>
    </row>
    <row r="7414">
      <c r="A7414" s="12" t="s">
        <v>7134</v>
      </c>
      <c r="B7414" s="9">
        <v>15.0</v>
      </c>
      <c r="C7414" s="9">
        <v>0.0</v>
      </c>
      <c r="D7414" s="9">
        <v>14.0</v>
      </c>
      <c r="E7414" s="9">
        <v>1.0</v>
      </c>
      <c r="F7414" s="9">
        <v>15.0</v>
      </c>
      <c r="G7414" s="9">
        <v>1.0</v>
      </c>
      <c r="H7414" s="11">
        <f>IFERROR(__xludf.DUMMYFUNCTION("IFERROR(FILTER(Filter!$A$1:A9983,Filter!$A$1:A9983=A7414),0)"),0.0)</f>
        <v>0</v>
      </c>
    </row>
    <row r="7415">
      <c r="A7415" s="8" t="s">
        <v>7135</v>
      </c>
      <c r="B7415" s="9">
        <v>6.0</v>
      </c>
      <c r="C7415" s="9">
        <v>0.0</v>
      </c>
      <c r="D7415" s="9">
        <v>5.0</v>
      </c>
      <c r="E7415" s="9">
        <v>1.0</v>
      </c>
      <c r="F7415" s="9">
        <v>6.0</v>
      </c>
      <c r="G7415" s="9">
        <v>1.0</v>
      </c>
      <c r="H7415" s="11">
        <f>IFERROR(__xludf.DUMMYFUNCTION("IFERROR(FILTER(Filter!$A$1:A9983,Filter!$A$1:A9983=A7415),0)"),0.0)</f>
        <v>0</v>
      </c>
    </row>
    <row r="7416">
      <c r="A7416" s="8" t="s">
        <v>7136</v>
      </c>
      <c r="B7416" s="9">
        <v>12.0</v>
      </c>
      <c r="C7416" s="9">
        <v>0.0</v>
      </c>
      <c r="D7416" s="9">
        <v>10.0</v>
      </c>
      <c r="E7416" s="9">
        <v>2.0</v>
      </c>
      <c r="F7416" s="9">
        <v>12.0</v>
      </c>
      <c r="G7416" s="9">
        <v>1.0</v>
      </c>
      <c r="H7416" s="11">
        <f>IFERROR(__xludf.DUMMYFUNCTION("IFERROR(FILTER(Filter!$A$1:A9983,Filter!$A$1:A9983=A7416),0)"),0.0)</f>
        <v>0</v>
      </c>
    </row>
    <row r="7417" hidden="1">
      <c r="A7417" s="8"/>
      <c r="B7417" s="9"/>
      <c r="C7417" s="9"/>
      <c r="D7417" s="9"/>
      <c r="E7417" s="9"/>
      <c r="F7417" s="9"/>
      <c r="G7417" s="9"/>
      <c r="H7417" s="11" t="str">
        <f>IFERROR(__xludf.DUMMYFUNCTION("IFERROR(FILTER(Filter!$A$1:A9983,Filter!$A$1:A9983=A7417),0)"),"#REF!")</f>
        <v>#REF!</v>
      </c>
    </row>
    <row r="7418">
      <c r="A7418" s="8" t="s">
        <v>7137</v>
      </c>
      <c r="B7418" s="9">
        <v>15.0</v>
      </c>
      <c r="C7418" s="9">
        <v>0.0</v>
      </c>
      <c r="D7418" s="9">
        <v>12.0</v>
      </c>
      <c r="E7418" s="9">
        <v>3.0</v>
      </c>
      <c r="F7418" s="9">
        <v>15.0</v>
      </c>
      <c r="G7418" s="9">
        <v>1.0</v>
      </c>
      <c r="H7418" s="11">
        <f>IFERROR(__xludf.DUMMYFUNCTION("IFERROR(FILTER(Filter!$A$1:A9983,Filter!$A$1:A9983=A7418),0)"),0.0)</f>
        <v>0</v>
      </c>
    </row>
    <row r="7419">
      <c r="A7419" s="8" t="s">
        <v>7138</v>
      </c>
      <c r="B7419" s="9">
        <v>3.0</v>
      </c>
      <c r="C7419" s="9">
        <v>0.0</v>
      </c>
      <c r="D7419" s="9">
        <v>3.0</v>
      </c>
      <c r="E7419" s="9">
        <v>0.0</v>
      </c>
      <c r="F7419" s="9">
        <v>3.0</v>
      </c>
      <c r="G7419" s="9">
        <v>1.0</v>
      </c>
      <c r="H7419" s="11">
        <f>IFERROR(__xludf.DUMMYFUNCTION("IFERROR(FILTER(Filter!$A$1:A9983,Filter!$A$1:A9983=A7419),0)"),0.0)</f>
        <v>0</v>
      </c>
    </row>
    <row r="7420">
      <c r="A7420" s="8" t="s">
        <v>7139</v>
      </c>
      <c r="B7420" s="9">
        <v>14.0</v>
      </c>
      <c r="C7420" s="9">
        <v>0.0</v>
      </c>
      <c r="D7420" s="9">
        <v>13.0</v>
      </c>
      <c r="E7420" s="9">
        <v>1.0</v>
      </c>
      <c r="F7420" s="9">
        <v>14.0</v>
      </c>
      <c r="G7420" s="9">
        <v>1.0</v>
      </c>
      <c r="H7420" s="11">
        <f>IFERROR(__xludf.DUMMYFUNCTION("IFERROR(FILTER(Filter!$A$1:A9983,Filter!$A$1:A9983=A7420),0)"),0.0)</f>
        <v>0</v>
      </c>
    </row>
    <row r="7421">
      <c r="A7421" s="8" t="s">
        <v>7140</v>
      </c>
      <c r="B7421" s="9">
        <v>13.0</v>
      </c>
      <c r="C7421" s="9">
        <v>0.0</v>
      </c>
      <c r="D7421" s="9">
        <v>11.0</v>
      </c>
      <c r="E7421" s="9">
        <v>2.0</v>
      </c>
      <c r="F7421" s="9">
        <v>13.0</v>
      </c>
      <c r="G7421" s="9">
        <v>1.0</v>
      </c>
      <c r="H7421" s="11">
        <f>IFERROR(__xludf.DUMMYFUNCTION("IFERROR(FILTER(Filter!$A$1:A9983,Filter!$A$1:A9983=A7421),0)"),0.0)</f>
        <v>0</v>
      </c>
    </row>
    <row r="7422">
      <c r="A7422" s="8" t="s">
        <v>7141</v>
      </c>
      <c r="B7422" s="9">
        <v>16.0</v>
      </c>
      <c r="C7422" s="9">
        <v>0.0</v>
      </c>
      <c r="D7422" s="9">
        <v>16.0</v>
      </c>
      <c r="E7422" s="9">
        <v>0.0</v>
      </c>
      <c r="F7422" s="9">
        <v>16.0</v>
      </c>
      <c r="G7422" s="9">
        <v>1.0</v>
      </c>
      <c r="H7422" s="11">
        <f>IFERROR(__xludf.DUMMYFUNCTION("IFERROR(FILTER(Filter!$A$1:A9983,Filter!$A$1:A9983=A7422),0)"),0.0)</f>
        <v>0</v>
      </c>
    </row>
    <row r="7423">
      <c r="A7423" s="8" t="s">
        <v>7142</v>
      </c>
      <c r="B7423" s="9">
        <v>18.0</v>
      </c>
      <c r="C7423" s="9">
        <v>0.0</v>
      </c>
      <c r="D7423" s="9">
        <v>18.0</v>
      </c>
      <c r="E7423" s="9">
        <v>0.0</v>
      </c>
      <c r="F7423" s="9">
        <v>18.0</v>
      </c>
      <c r="G7423" s="9">
        <v>1.0</v>
      </c>
      <c r="H7423" s="11">
        <f>IFERROR(__xludf.DUMMYFUNCTION("IFERROR(FILTER(Filter!$A$1:A9983,Filter!$A$1:A9983=A7423),0)"),0.0)</f>
        <v>0</v>
      </c>
    </row>
    <row r="7424">
      <c r="A7424" s="8" t="s">
        <v>7143</v>
      </c>
      <c r="B7424" s="9">
        <v>14.0</v>
      </c>
      <c r="C7424" s="9">
        <v>0.0</v>
      </c>
      <c r="D7424" s="9">
        <v>12.0</v>
      </c>
      <c r="E7424" s="9">
        <v>2.0</v>
      </c>
      <c r="F7424" s="9">
        <v>14.0</v>
      </c>
      <c r="G7424" s="9">
        <v>1.0</v>
      </c>
      <c r="H7424" s="11">
        <f>IFERROR(__xludf.DUMMYFUNCTION("IFERROR(FILTER(Filter!$A$1:A9983,Filter!$A$1:A9983=A7424),0)"),0.0)</f>
        <v>0</v>
      </c>
    </row>
    <row r="7425">
      <c r="A7425" s="8" t="s">
        <v>7144</v>
      </c>
      <c r="B7425" s="9">
        <v>9.0</v>
      </c>
      <c r="C7425" s="9">
        <v>0.0</v>
      </c>
      <c r="D7425" s="9">
        <v>8.0</v>
      </c>
      <c r="E7425" s="9">
        <v>1.0</v>
      </c>
      <c r="F7425" s="9">
        <v>9.0</v>
      </c>
      <c r="G7425" s="9">
        <v>1.0</v>
      </c>
      <c r="H7425" s="11">
        <f>IFERROR(__xludf.DUMMYFUNCTION("IFERROR(FILTER(Filter!$A$1:A9983,Filter!$A$1:A9983=A7425),0)"),0.0)</f>
        <v>0</v>
      </c>
    </row>
    <row r="7426" hidden="1">
      <c r="A7426" s="8"/>
      <c r="B7426" s="9"/>
      <c r="C7426" s="9"/>
      <c r="D7426" s="9"/>
      <c r="E7426" s="9"/>
      <c r="F7426" s="9"/>
      <c r="G7426" s="9"/>
      <c r="H7426" s="11"/>
    </row>
    <row r="7427">
      <c r="A7427" s="8" t="s">
        <v>7145</v>
      </c>
      <c r="B7427" s="9">
        <v>7.0</v>
      </c>
      <c r="C7427" s="9">
        <v>0.0</v>
      </c>
      <c r="D7427" s="9">
        <v>6.0</v>
      </c>
      <c r="E7427" s="9">
        <v>1.0</v>
      </c>
      <c r="F7427" s="9">
        <v>7.0</v>
      </c>
      <c r="G7427" s="9">
        <v>1.0</v>
      </c>
      <c r="H7427" s="11">
        <f>IFERROR(__xludf.DUMMYFUNCTION("IFERROR(FILTER(Filter!$A$1:A9983,Filter!$A$1:A9983=A7427),0)"),0.0)</f>
        <v>0</v>
      </c>
    </row>
    <row r="7428">
      <c r="A7428" s="8" t="s">
        <v>7146</v>
      </c>
      <c r="B7428" s="9">
        <v>12.0</v>
      </c>
      <c r="C7428" s="9">
        <v>0.0</v>
      </c>
      <c r="D7428" s="9">
        <v>12.0</v>
      </c>
      <c r="E7428" s="9">
        <v>0.0</v>
      </c>
      <c r="F7428" s="9">
        <v>12.0</v>
      </c>
      <c r="G7428" s="9">
        <v>1.0</v>
      </c>
      <c r="H7428" s="11">
        <f>IFERROR(__xludf.DUMMYFUNCTION("IFERROR(FILTER(Filter!$A$1:A9983,Filter!$A$1:A9983=A7428),0)"),0.0)</f>
        <v>0</v>
      </c>
    </row>
    <row r="7429">
      <c r="A7429" s="8" t="s">
        <v>7147</v>
      </c>
      <c r="B7429" s="9">
        <v>13.0</v>
      </c>
      <c r="C7429" s="9">
        <v>0.0</v>
      </c>
      <c r="D7429" s="9">
        <v>11.0</v>
      </c>
      <c r="E7429" s="9">
        <v>2.0</v>
      </c>
      <c r="F7429" s="9">
        <v>13.0</v>
      </c>
      <c r="G7429" s="9">
        <v>1.0</v>
      </c>
      <c r="H7429" s="11">
        <f>IFERROR(__xludf.DUMMYFUNCTION("IFERROR(FILTER(Filter!$A$1:A9983,Filter!$A$1:A9983=A7429),0)"),0.0)</f>
        <v>0</v>
      </c>
    </row>
    <row r="7430">
      <c r="A7430" s="8" t="s">
        <v>7148</v>
      </c>
      <c r="B7430" s="9">
        <v>12.0</v>
      </c>
      <c r="C7430" s="9">
        <v>0.0</v>
      </c>
      <c r="D7430" s="9">
        <v>11.0</v>
      </c>
      <c r="E7430" s="9">
        <v>1.0</v>
      </c>
      <c r="F7430" s="9">
        <v>12.0</v>
      </c>
      <c r="G7430" s="9">
        <v>1.0</v>
      </c>
      <c r="H7430" s="11">
        <f>IFERROR(__xludf.DUMMYFUNCTION("IFERROR(FILTER(Filter!$A$1:A9983,Filter!$A$1:A9983=A7430),0)"),0.0)</f>
        <v>0</v>
      </c>
    </row>
    <row r="7431">
      <c r="A7431" s="8" t="s">
        <v>7149</v>
      </c>
      <c r="B7431" s="9">
        <v>8.0</v>
      </c>
      <c r="C7431" s="9">
        <v>0.0</v>
      </c>
      <c r="D7431" s="9">
        <v>8.0</v>
      </c>
      <c r="E7431" s="9">
        <v>0.0</v>
      </c>
      <c r="F7431" s="9">
        <v>8.0</v>
      </c>
      <c r="G7431" s="9">
        <v>1.0</v>
      </c>
      <c r="H7431" s="11">
        <f>IFERROR(__xludf.DUMMYFUNCTION("IFERROR(FILTER(Filter!$A$1:A9983,Filter!$A$1:A9983=A7431),0)"),0.0)</f>
        <v>0</v>
      </c>
    </row>
    <row r="7432">
      <c r="A7432" s="8" t="s">
        <v>7150</v>
      </c>
      <c r="B7432" s="9">
        <v>16.0</v>
      </c>
      <c r="C7432" s="9">
        <v>0.0</v>
      </c>
      <c r="D7432" s="9">
        <v>15.0</v>
      </c>
      <c r="E7432" s="9">
        <v>1.0</v>
      </c>
      <c r="F7432" s="9">
        <v>16.0</v>
      </c>
      <c r="G7432" s="9">
        <v>1.0</v>
      </c>
      <c r="H7432" s="11">
        <f>IFERROR(__xludf.DUMMYFUNCTION("IFERROR(FILTER(Filter!$A$1:A9983,Filter!$A$1:A9983=A7432),0)"),0.0)</f>
        <v>0</v>
      </c>
    </row>
    <row r="7433">
      <c r="A7433" s="8" t="s">
        <v>7151</v>
      </c>
      <c r="B7433" s="9">
        <v>7.0</v>
      </c>
      <c r="C7433" s="9">
        <v>0.0</v>
      </c>
      <c r="D7433" s="9">
        <v>7.0</v>
      </c>
      <c r="E7433" s="9">
        <v>0.0</v>
      </c>
      <c r="F7433" s="9">
        <v>7.0</v>
      </c>
      <c r="G7433" s="9">
        <v>1.0</v>
      </c>
      <c r="H7433" s="11">
        <f>IFERROR(__xludf.DUMMYFUNCTION("IFERROR(FILTER(Filter!$A$1:A9983,Filter!$A$1:A9983=A7433),0)"),0.0)</f>
        <v>0</v>
      </c>
    </row>
    <row r="7434">
      <c r="A7434" s="8" t="s">
        <v>7152</v>
      </c>
      <c r="B7434" s="9">
        <v>7.0</v>
      </c>
      <c r="C7434" s="9">
        <v>0.0</v>
      </c>
      <c r="D7434" s="9">
        <v>7.0</v>
      </c>
      <c r="E7434" s="9">
        <v>0.0</v>
      </c>
      <c r="F7434" s="9">
        <v>7.0</v>
      </c>
      <c r="G7434" s="9">
        <v>1.0</v>
      </c>
      <c r="H7434" s="11">
        <f>IFERROR(__xludf.DUMMYFUNCTION("IFERROR(FILTER(Filter!$A$1:A9983,Filter!$A$1:A9983=A7434),0)"),0.0)</f>
        <v>0</v>
      </c>
    </row>
    <row r="7435">
      <c r="A7435" s="8" t="s">
        <v>7153</v>
      </c>
      <c r="B7435" s="9">
        <v>11.0</v>
      </c>
      <c r="C7435" s="9">
        <v>0.0</v>
      </c>
      <c r="D7435" s="9">
        <v>11.0</v>
      </c>
      <c r="E7435" s="9">
        <v>0.0</v>
      </c>
      <c r="F7435" s="9">
        <v>11.0</v>
      </c>
      <c r="G7435" s="9">
        <v>1.0</v>
      </c>
      <c r="H7435" s="11">
        <f>IFERROR(__xludf.DUMMYFUNCTION("IFERROR(FILTER(Filter!$A$1:A9983,Filter!$A$1:A9983=A7435),0)"),0.0)</f>
        <v>0</v>
      </c>
    </row>
    <row r="7436">
      <c r="A7436" s="8" t="s">
        <v>7154</v>
      </c>
      <c r="B7436" s="9">
        <v>9.0</v>
      </c>
      <c r="C7436" s="9">
        <v>0.0</v>
      </c>
      <c r="D7436" s="9">
        <v>9.0</v>
      </c>
      <c r="E7436" s="9">
        <v>0.0</v>
      </c>
      <c r="F7436" s="9">
        <v>9.0</v>
      </c>
      <c r="G7436" s="9">
        <v>1.0</v>
      </c>
      <c r="H7436" s="11">
        <f>IFERROR(__xludf.DUMMYFUNCTION("IFERROR(FILTER(Filter!$A$1:A9983,Filter!$A$1:A9983=A7436),0)"),0.0)</f>
        <v>0</v>
      </c>
    </row>
    <row r="7437">
      <c r="A7437" s="8" t="s">
        <v>7155</v>
      </c>
      <c r="B7437" s="9">
        <v>1.0</v>
      </c>
      <c r="C7437" s="9">
        <v>0.0</v>
      </c>
      <c r="D7437" s="9">
        <v>1.0</v>
      </c>
      <c r="E7437" s="9">
        <v>0.0</v>
      </c>
      <c r="F7437" s="9">
        <v>1.0</v>
      </c>
      <c r="G7437" s="9">
        <v>1.0</v>
      </c>
      <c r="H7437" s="11">
        <f>IFERROR(__xludf.DUMMYFUNCTION("IFERROR(FILTER(Filter!$A$1:A9983,Filter!$A$1:A9983=A7437),0)"),0.0)</f>
        <v>0</v>
      </c>
    </row>
    <row r="7438">
      <c r="A7438" s="8" t="s">
        <v>7156</v>
      </c>
      <c r="B7438" s="9">
        <v>13.0</v>
      </c>
      <c r="C7438" s="9">
        <v>0.0</v>
      </c>
      <c r="D7438" s="9">
        <v>11.0</v>
      </c>
      <c r="E7438" s="9">
        <v>2.0</v>
      </c>
      <c r="F7438" s="9">
        <v>13.0</v>
      </c>
      <c r="G7438" s="9">
        <v>1.0</v>
      </c>
      <c r="H7438" s="11">
        <f>IFERROR(__xludf.DUMMYFUNCTION("IFERROR(FILTER(Filter!$A$1:A9983,Filter!$A$1:A9983=A7438),0)"),0.0)</f>
        <v>0</v>
      </c>
    </row>
    <row r="7439">
      <c r="A7439" s="8" t="s">
        <v>7157</v>
      </c>
      <c r="B7439" s="9">
        <v>12.0</v>
      </c>
      <c r="C7439" s="9">
        <v>0.0</v>
      </c>
      <c r="D7439" s="9">
        <v>11.0</v>
      </c>
      <c r="E7439" s="9">
        <v>1.0</v>
      </c>
      <c r="F7439" s="9">
        <v>12.0</v>
      </c>
      <c r="G7439" s="9">
        <v>1.0</v>
      </c>
      <c r="H7439" s="11">
        <f>IFERROR(__xludf.DUMMYFUNCTION("IFERROR(FILTER(Filter!$A$1:A9983,Filter!$A$1:A9983=A7439),0)"),0.0)</f>
        <v>0</v>
      </c>
    </row>
    <row r="7440">
      <c r="A7440" s="8" t="s">
        <v>7158</v>
      </c>
      <c r="B7440" s="9">
        <v>10.0</v>
      </c>
      <c r="C7440" s="9">
        <v>0.0</v>
      </c>
      <c r="D7440" s="9">
        <v>10.0</v>
      </c>
      <c r="E7440" s="9">
        <v>0.0</v>
      </c>
      <c r="F7440" s="9">
        <v>10.0</v>
      </c>
      <c r="G7440" s="9">
        <v>1.0</v>
      </c>
      <c r="H7440" s="11">
        <f>IFERROR(__xludf.DUMMYFUNCTION("IFERROR(FILTER(Filter!$A$1:A9983,Filter!$A$1:A9983=A7440),0)"),0.0)</f>
        <v>0</v>
      </c>
    </row>
    <row r="7441">
      <c r="A7441" s="8" t="s">
        <v>7159</v>
      </c>
      <c r="B7441" s="9">
        <v>16.0</v>
      </c>
      <c r="C7441" s="9">
        <v>0.0</v>
      </c>
      <c r="D7441" s="9">
        <v>15.0</v>
      </c>
      <c r="E7441" s="9">
        <v>1.0</v>
      </c>
      <c r="F7441" s="9">
        <v>16.0</v>
      </c>
      <c r="G7441" s="9">
        <v>1.0</v>
      </c>
      <c r="H7441" s="11">
        <f>IFERROR(__xludf.DUMMYFUNCTION("IFERROR(FILTER(Filter!$A$1:A9983,Filter!$A$1:A9983=A7441),0)"),0.0)</f>
        <v>0</v>
      </c>
    </row>
    <row r="7442">
      <c r="A7442" s="8" t="s">
        <v>7160</v>
      </c>
      <c r="B7442" s="9">
        <v>10.0</v>
      </c>
      <c r="C7442" s="9">
        <v>0.0</v>
      </c>
      <c r="D7442" s="9">
        <v>8.0</v>
      </c>
      <c r="E7442" s="9">
        <v>2.0</v>
      </c>
      <c r="F7442" s="9">
        <v>10.0</v>
      </c>
      <c r="G7442" s="9">
        <v>1.0</v>
      </c>
      <c r="H7442" s="11">
        <f>IFERROR(__xludf.DUMMYFUNCTION("IFERROR(FILTER(Filter!$A$1:A9983,Filter!$A$1:A9983=A7442),0)"),0.0)</f>
        <v>0</v>
      </c>
    </row>
    <row r="7443">
      <c r="A7443" s="8" t="s">
        <v>7161</v>
      </c>
      <c r="B7443" s="9">
        <v>10.0</v>
      </c>
      <c r="C7443" s="9">
        <v>0.0</v>
      </c>
      <c r="D7443" s="9">
        <v>9.0</v>
      </c>
      <c r="E7443" s="9">
        <v>1.0</v>
      </c>
      <c r="F7443" s="9">
        <v>10.0</v>
      </c>
      <c r="G7443" s="9">
        <v>1.0</v>
      </c>
      <c r="H7443" s="11">
        <f>IFERROR(__xludf.DUMMYFUNCTION("IFERROR(FILTER(Filter!$A$1:A9983,Filter!$A$1:A9983=A7443),0)"),0.0)</f>
        <v>0</v>
      </c>
    </row>
    <row r="7444">
      <c r="A7444" s="8" t="s">
        <v>7162</v>
      </c>
      <c r="B7444" s="9">
        <v>16.0</v>
      </c>
      <c r="C7444" s="9">
        <v>0.0</v>
      </c>
      <c r="D7444" s="9">
        <v>16.0</v>
      </c>
      <c r="E7444" s="9">
        <v>0.0</v>
      </c>
      <c r="F7444" s="9">
        <v>16.0</v>
      </c>
      <c r="G7444" s="9">
        <v>1.0</v>
      </c>
      <c r="H7444" s="11">
        <f>IFERROR(__xludf.DUMMYFUNCTION("IFERROR(FILTER(Filter!$A$1:A9983,Filter!$A$1:A9983=A7444),0)"),0.0)</f>
        <v>0</v>
      </c>
    </row>
    <row r="7445">
      <c r="A7445" s="8" t="s">
        <v>7163</v>
      </c>
      <c r="B7445" s="9">
        <v>9.0</v>
      </c>
      <c r="C7445" s="9">
        <v>0.0</v>
      </c>
      <c r="D7445" s="9">
        <v>9.0</v>
      </c>
      <c r="E7445" s="9">
        <v>0.0</v>
      </c>
      <c r="F7445" s="9">
        <v>9.0</v>
      </c>
      <c r="G7445" s="9">
        <v>1.0</v>
      </c>
      <c r="H7445" s="11">
        <f>IFERROR(__xludf.DUMMYFUNCTION("IFERROR(FILTER(Filter!$A$1:A9983,Filter!$A$1:A9983=A7445),0)"),0.0)</f>
        <v>0</v>
      </c>
    </row>
    <row r="7446">
      <c r="A7446" s="8" t="s">
        <v>7164</v>
      </c>
      <c r="B7446" s="9">
        <v>2.0</v>
      </c>
      <c r="C7446" s="9">
        <v>0.0</v>
      </c>
      <c r="D7446" s="9">
        <v>2.0</v>
      </c>
      <c r="E7446" s="9">
        <v>0.0</v>
      </c>
      <c r="F7446" s="9">
        <v>2.0</v>
      </c>
      <c r="G7446" s="9">
        <v>1.0</v>
      </c>
      <c r="H7446" s="11">
        <f>IFERROR(__xludf.DUMMYFUNCTION("IFERROR(FILTER(Filter!$A$1:A9983,Filter!$A$1:A9983=A7446),0)"),0.0)</f>
        <v>0</v>
      </c>
    </row>
    <row r="7447">
      <c r="A7447" s="8" t="s">
        <v>7165</v>
      </c>
      <c r="B7447" s="9">
        <v>19.0</v>
      </c>
      <c r="C7447" s="9">
        <v>0.0</v>
      </c>
      <c r="D7447" s="9">
        <v>19.0</v>
      </c>
      <c r="E7447" s="9">
        <v>0.0</v>
      </c>
      <c r="F7447" s="9">
        <v>19.0</v>
      </c>
      <c r="G7447" s="9">
        <v>1.0</v>
      </c>
      <c r="H7447" s="11">
        <f>IFERROR(__xludf.DUMMYFUNCTION("IFERROR(FILTER(Filter!$A$1:A9983,Filter!$A$1:A9983=A7447),0)"),0.0)</f>
        <v>0</v>
      </c>
    </row>
    <row r="7448">
      <c r="A7448" s="8" t="s">
        <v>7166</v>
      </c>
      <c r="B7448" s="9">
        <v>5.0</v>
      </c>
      <c r="C7448" s="9">
        <v>0.0</v>
      </c>
      <c r="D7448" s="9">
        <v>5.0</v>
      </c>
      <c r="E7448" s="9">
        <v>0.0</v>
      </c>
      <c r="F7448" s="9">
        <v>5.0</v>
      </c>
      <c r="G7448" s="9">
        <v>1.0</v>
      </c>
      <c r="H7448" s="11">
        <f>IFERROR(__xludf.DUMMYFUNCTION("IFERROR(FILTER(Filter!$A$1:A9983,Filter!$A$1:A9983=A7448),0)"),0.0)</f>
        <v>0</v>
      </c>
    </row>
    <row r="7449">
      <c r="A7449" s="8" t="s">
        <v>7167</v>
      </c>
      <c r="B7449" s="9">
        <v>8.0</v>
      </c>
      <c r="C7449" s="9">
        <v>0.0</v>
      </c>
      <c r="D7449" s="9">
        <v>7.0</v>
      </c>
      <c r="E7449" s="9">
        <v>1.0</v>
      </c>
      <c r="F7449" s="9">
        <v>8.0</v>
      </c>
      <c r="G7449" s="9">
        <v>1.0</v>
      </c>
      <c r="H7449" s="11">
        <f>IFERROR(__xludf.DUMMYFUNCTION("IFERROR(FILTER(Filter!$A$1:A9983,Filter!$A$1:A9983=A7449),0)"),0.0)</f>
        <v>0</v>
      </c>
    </row>
    <row r="7450">
      <c r="A7450" s="8" t="s">
        <v>7168</v>
      </c>
      <c r="B7450" s="9">
        <v>12.0</v>
      </c>
      <c r="C7450" s="9">
        <v>0.0</v>
      </c>
      <c r="D7450" s="9">
        <v>12.0</v>
      </c>
      <c r="E7450" s="9">
        <v>0.0</v>
      </c>
      <c r="F7450" s="9">
        <v>12.0</v>
      </c>
      <c r="G7450" s="9">
        <v>1.0</v>
      </c>
      <c r="H7450" s="11">
        <f>IFERROR(__xludf.DUMMYFUNCTION("IFERROR(FILTER(Filter!$A$1:A9983,Filter!$A$1:A9983=A7450),0)"),0.0)</f>
        <v>0</v>
      </c>
    </row>
    <row r="7451" hidden="1">
      <c r="A7451" s="8"/>
      <c r="B7451" s="9"/>
      <c r="C7451" s="9"/>
      <c r="D7451" s="9"/>
      <c r="E7451" s="9"/>
      <c r="F7451" s="9"/>
      <c r="G7451" s="9"/>
      <c r="H7451" s="11"/>
    </row>
    <row r="7452">
      <c r="A7452" s="8" t="s">
        <v>7169</v>
      </c>
      <c r="B7452" s="9">
        <v>17.0</v>
      </c>
      <c r="C7452" s="9">
        <v>0.0</v>
      </c>
      <c r="D7452" s="9">
        <v>17.0</v>
      </c>
      <c r="E7452" s="9">
        <v>0.0</v>
      </c>
      <c r="F7452" s="9">
        <v>17.0</v>
      </c>
      <c r="G7452" s="9">
        <v>1.0</v>
      </c>
      <c r="H7452" s="11">
        <f>IFERROR(__xludf.DUMMYFUNCTION("IFERROR(FILTER(Filter!$A$1:A9983,Filter!$A$1:A9983=A7452),0)"),0.0)</f>
        <v>0</v>
      </c>
    </row>
    <row r="7453">
      <c r="A7453" s="8" t="s">
        <v>7170</v>
      </c>
      <c r="B7453" s="9">
        <v>8.0</v>
      </c>
      <c r="C7453" s="9">
        <v>0.0</v>
      </c>
      <c r="D7453" s="9">
        <v>8.0</v>
      </c>
      <c r="E7453" s="9">
        <v>0.0</v>
      </c>
      <c r="F7453" s="9">
        <v>8.0</v>
      </c>
      <c r="G7453" s="9">
        <v>1.0</v>
      </c>
      <c r="H7453" s="11">
        <f>IFERROR(__xludf.DUMMYFUNCTION("IFERROR(FILTER(Filter!$A$1:A9983,Filter!$A$1:A9983=A7453),0)"),0.0)</f>
        <v>0</v>
      </c>
    </row>
    <row r="7454">
      <c r="A7454" s="8" t="s">
        <v>7171</v>
      </c>
      <c r="B7454" s="9">
        <v>12.0</v>
      </c>
      <c r="C7454" s="9">
        <v>0.0</v>
      </c>
      <c r="D7454" s="9">
        <v>9.0</v>
      </c>
      <c r="E7454" s="9">
        <v>3.0</v>
      </c>
      <c r="F7454" s="9">
        <v>12.0</v>
      </c>
      <c r="G7454" s="9">
        <v>1.0</v>
      </c>
      <c r="H7454" s="11">
        <f>IFERROR(__xludf.DUMMYFUNCTION("IFERROR(FILTER(Filter!$A$1:A9983,Filter!$A$1:A9983=A7454),0)"),0.0)</f>
        <v>0</v>
      </c>
    </row>
    <row r="7455">
      <c r="A7455" s="8" t="s">
        <v>7172</v>
      </c>
      <c r="B7455" s="9">
        <v>14.0</v>
      </c>
      <c r="C7455" s="9">
        <v>0.0</v>
      </c>
      <c r="D7455" s="9">
        <v>14.0</v>
      </c>
      <c r="E7455" s="9">
        <v>0.0</v>
      </c>
      <c r="F7455" s="9">
        <v>14.0</v>
      </c>
      <c r="G7455" s="9">
        <v>1.0</v>
      </c>
      <c r="H7455" s="11">
        <f>IFERROR(__xludf.DUMMYFUNCTION("IFERROR(FILTER(Filter!$A$1:A9983,Filter!$A$1:A9983=A7455),0)"),0.0)</f>
        <v>0</v>
      </c>
    </row>
    <row r="7456">
      <c r="A7456" s="8" t="s">
        <v>7173</v>
      </c>
      <c r="B7456" s="9">
        <v>14.0</v>
      </c>
      <c r="C7456" s="9">
        <v>0.0</v>
      </c>
      <c r="D7456" s="9">
        <v>11.0</v>
      </c>
      <c r="E7456" s="9">
        <v>3.0</v>
      </c>
      <c r="F7456" s="9">
        <v>14.0</v>
      </c>
      <c r="G7456" s="9">
        <v>1.0</v>
      </c>
      <c r="H7456" s="11">
        <f>IFERROR(__xludf.DUMMYFUNCTION("IFERROR(FILTER(Filter!$A$1:A9983,Filter!$A$1:A9983=A7456),0)"),0.0)</f>
        <v>0</v>
      </c>
    </row>
    <row r="7457">
      <c r="A7457" s="8" t="s">
        <v>7174</v>
      </c>
      <c r="B7457" s="9">
        <v>20.0</v>
      </c>
      <c r="C7457" s="9">
        <v>0.0</v>
      </c>
      <c r="D7457" s="9">
        <v>20.0</v>
      </c>
      <c r="E7457" s="9">
        <v>0.0</v>
      </c>
      <c r="F7457" s="9">
        <v>20.0</v>
      </c>
      <c r="G7457" s="9">
        <v>1.0</v>
      </c>
      <c r="H7457" s="11">
        <f>IFERROR(__xludf.DUMMYFUNCTION("IFERROR(FILTER(Filter!$A$1:A9983,Filter!$A$1:A9983=A7457),0)"),0.0)</f>
        <v>0</v>
      </c>
    </row>
    <row r="7458">
      <c r="A7458" s="8" t="s">
        <v>7175</v>
      </c>
      <c r="B7458" s="9">
        <v>13.0</v>
      </c>
      <c r="C7458" s="9">
        <v>0.0</v>
      </c>
      <c r="D7458" s="9">
        <v>13.0</v>
      </c>
      <c r="E7458" s="9">
        <v>0.0</v>
      </c>
      <c r="F7458" s="9">
        <v>13.0</v>
      </c>
      <c r="G7458" s="9">
        <v>1.0</v>
      </c>
      <c r="H7458" s="11">
        <f>IFERROR(__xludf.DUMMYFUNCTION("IFERROR(FILTER(Filter!$A$1:A9983,Filter!$A$1:A9983=A7458),0)"),0.0)</f>
        <v>0</v>
      </c>
    </row>
    <row r="7459">
      <c r="A7459" s="8" t="s">
        <v>7176</v>
      </c>
      <c r="B7459" s="9">
        <v>10.0</v>
      </c>
      <c r="C7459" s="9">
        <v>0.0</v>
      </c>
      <c r="D7459" s="9">
        <v>7.0</v>
      </c>
      <c r="E7459" s="9">
        <v>3.0</v>
      </c>
      <c r="F7459" s="9">
        <v>10.0</v>
      </c>
      <c r="G7459" s="9">
        <v>1.0</v>
      </c>
      <c r="H7459" s="11">
        <f>IFERROR(__xludf.DUMMYFUNCTION("IFERROR(FILTER(Filter!$A$1:A9983,Filter!$A$1:A9983=A7459),0)"),0.0)</f>
        <v>0</v>
      </c>
    </row>
    <row r="7460">
      <c r="A7460" s="8" t="s">
        <v>7177</v>
      </c>
      <c r="B7460" s="9">
        <v>10.0</v>
      </c>
      <c r="C7460" s="9">
        <v>0.0</v>
      </c>
      <c r="D7460" s="9">
        <v>10.0</v>
      </c>
      <c r="E7460" s="9">
        <v>0.0</v>
      </c>
      <c r="F7460" s="9">
        <v>10.0</v>
      </c>
      <c r="G7460" s="9">
        <v>1.0</v>
      </c>
      <c r="H7460" s="11">
        <f>IFERROR(__xludf.DUMMYFUNCTION("IFERROR(FILTER(Filter!$A$1:A9983,Filter!$A$1:A9983=A7460),0)"),0.0)</f>
        <v>0</v>
      </c>
    </row>
    <row r="7461">
      <c r="A7461" s="8" t="s">
        <v>7178</v>
      </c>
      <c r="B7461" s="9">
        <v>6.0</v>
      </c>
      <c r="C7461" s="9">
        <v>0.0</v>
      </c>
      <c r="D7461" s="9">
        <v>5.0</v>
      </c>
      <c r="E7461" s="9">
        <v>1.0</v>
      </c>
      <c r="F7461" s="9">
        <v>6.0</v>
      </c>
      <c r="G7461" s="9">
        <v>1.0</v>
      </c>
      <c r="H7461" s="11">
        <f>IFERROR(__xludf.DUMMYFUNCTION("IFERROR(FILTER(Filter!$A$1:A9983,Filter!$A$1:A9983=A7461),0)"),0.0)</f>
        <v>0</v>
      </c>
    </row>
    <row r="7462">
      <c r="A7462" s="8" t="s">
        <v>7179</v>
      </c>
      <c r="B7462" s="9">
        <v>6.0</v>
      </c>
      <c r="C7462" s="9">
        <v>0.0</v>
      </c>
      <c r="D7462" s="9">
        <v>5.0</v>
      </c>
      <c r="E7462" s="9">
        <v>1.0</v>
      </c>
      <c r="F7462" s="9">
        <v>6.0</v>
      </c>
      <c r="G7462" s="9">
        <v>1.0</v>
      </c>
      <c r="H7462" s="11">
        <f>IFERROR(__xludf.DUMMYFUNCTION("IFERROR(FILTER(Filter!$A$1:A9983,Filter!$A$1:A9983=A7462),0)"),0.0)</f>
        <v>0</v>
      </c>
    </row>
    <row r="7463">
      <c r="A7463" s="8" t="s">
        <v>7180</v>
      </c>
      <c r="B7463" s="9">
        <v>9.0</v>
      </c>
      <c r="C7463" s="9">
        <v>0.0</v>
      </c>
      <c r="D7463" s="9">
        <v>8.0</v>
      </c>
      <c r="E7463" s="9">
        <v>1.0</v>
      </c>
      <c r="F7463" s="9">
        <v>9.0</v>
      </c>
      <c r="G7463" s="9">
        <v>1.0</v>
      </c>
      <c r="H7463" s="11">
        <f>IFERROR(__xludf.DUMMYFUNCTION("IFERROR(FILTER(Filter!$A$1:A9983,Filter!$A$1:A9983=A7463),0)"),0.0)</f>
        <v>0</v>
      </c>
    </row>
    <row r="7464">
      <c r="A7464" s="8" t="s">
        <v>7181</v>
      </c>
      <c r="B7464" s="9">
        <v>16.0</v>
      </c>
      <c r="C7464" s="9">
        <v>0.0</v>
      </c>
      <c r="D7464" s="9">
        <v>15.0</v>
      </c>
      <c r="E7464" s="9">
        <v>1.0</v>
      </c>
      <c r="F7464" s="9">
        <v>16.0</v>
      </c>
      <c r="G7464" s="9">
        <v>1.0</v>
      </c>
      <c r="H7464" s="11">
        <f>IFERROR(__xludf.DUMMYFUNCTION("IFERROR(FILTER(Filter!$A$1:A9983,Filter!$A$1:A9983=A7464),0)"),0.0)</f>
        <v>0</v>
      </c>
    </row>
    <row r="7465">
      <c r="A7465" s="8" t="s">
        <v>7182</v>
      </c>
      <c r="B7465" s="9">
        <v>15.0</v>
      </c>
      <c r="C7465" s="9">
        <v>0.0</v>
      </c>
      <c r="D7465" s="9">
        <v>15.0</v>
      </c>
      <c r="E7465" s="9">
        <v>0.0</v>
      </c>
      <c r="F7465" s="9">
        <v>15.0</v>
      </c>
      <c r="G7465" s="9">
        <v>1.0</v>
      </c>
      <c r="H7465" s="11">
        <f>IFERROR(__xludf.DUMMYFUNCTION("IFERROR(FILTER(Filter!$A$1:A9983,Filter!$A$1:A9983=A7465),0)"),0.0)</f>
        <v>0</v>
      </c>
    </row>
    <row r="7466">
      <c r="A7466" s="8" t="s">
        <v>7183</v>
      </c>
      <c r="B7466" s="9">
        <v>14.0</v>
      </c>
      <c r="C7466" s="9">
        <v>0.0</v>
      </c>
      <c r="D7466" s="9">
        <v>12.0</v>
      </c>
      <c r="E7466" s="9">
        <v>2.0</v>
      </c>
      <c r="F7466" s="9">
        <v>14.0</v>
      </c>
      <c r="G7466" s="9">
        <v>1.0</v>
      </c>
      <c r="H7466" s="11">
        <f>IFERROR(__xludf.DUMMYFUNCTION("IFERROR(FILTER(Filter!$A$1:A9983,Filter!$A$1:A9983=A7466),0)"),0.0)</f>
        <v>0</v>
      </c>
    </row>
    <row r="7467">
      <c r="A7467" s="8" t="s">
        <v>7184</v>
      </c>
      <c r="B7467" s="9">
        <v>17.0</v>
      </c>
      <c r="C7467" s="9">
        <v>0.0</v>
      </c>
      <c r="D7467" s="9">
        <v>15.0</v>
      </c>
      <c r="E7467" s="9">
        <v>2.0</v>
      </c>
      <c r="F7467" s="9">
        <v>17.0</v>
      </c>
      <c r="G7467" s="9">
        <v>1.0</v>
      </c>
      <c r="H7467" s="11">
        <f>IFERROR(__xludf.DUMMYFUNCTION("IFERROR(FILTER(Filter!$A$1:A9983,Filter!$A$1:A9983=A7467),0)"),0.0)</f>
        <v>0</v>
      </c>
    </row>
    <row r="7468">
      <c r="A7468" s="8" t="s">
        <v>7185</v>
      </c>
      <c r="B7468" s="9">
        <v>6.0</v>
      </c>
      <c r="C7468" s="9">
        <v>0.0</v>
      </c>
      <c r="D7468" s="9">
        <v>6.0</v>
      </c>
      <c r="E7468" s="9">
        <v>0.0</v>
      </c>
      <c r="F7468" s="9">
        <v>6.0</v>
      </c>
      <c r="G7468" s="9">
        <v>1.0</v>
      </c>
      <c r="H7468" s="11">
        <f>IFERROR(__xludf.DUMMYFUNCTION("IFERROR(FILTER(Filter!$A$1:A9983,Filter!$A$1:A9983=A7468),0)"),0.0)</f>
        <v>0</v>
      </c>
    </row>
    <row r="7469">
      <c r="A7469" s="8" t="s">
        <v>7186</v>
      </c>
      <c r="B7469" s="9">
        <v>12.0</v>
      </c>
      <c r="C7469" s="9">
        <v>0.0</v>
      </c>
      <c r="D7469" s="9">
        <v>10.0</v>
      </c>
      <c r="E7469" s="9">
        <v>2.0</v>
      </c>
      <c r="F7469" s="9">
        <v>12.0</v>
      </c>
      <c r="G7469" s="9">
        <v>1.0</v>
      </c>
      <c r="H7469" s="11">
        <f>IFERROR(__xludf.DUMMYFUNCTION("IFERROR(FILTER(Filter!$A$1:A9983,Filter!$A$1:A9983=A7469),0)"),0.0)</f>
        <v>0</v>
      </c>
    </row>
    <row r="7470">
      <c r="A7470" s="8" t="s">
        <v>7187</v>
      </c>
      <c r="B7470" s="9">
        <v>17.0</v>
      </c>
      <c r="C7470" s="9">
        <v>0.0</v>
      </c>
      <c r="D7470" s="9">
        <v>17.0</v>
      </c>
      <c r="E7470" s="9">
        <v>0.0</v>
      </c>
      <c r="F7470" s="9">
        <v>17.0</v>
      </c>
      <c r="G7470" s="9">
        <v>1.0</v>
      </c>
      <c r="H7470" s="11">
        <f>IFERROR(__xludf.DUMMYFUNCTION("IFERROR(FILTER(Filter!$A$1:A9983,Filter!$A$1:A9983=A7470),0)"),0.0)</f>
        <v>0</v>
      </c>
    </row>
    <row r="7471">
      <c r="A7471" s="8" t="s">
        <v>7188</v>
      </c>
      <c r="B7471" s="9">
        <v>19.0</v>
      </c>
      <c r="C7471" s="9">
        <v>0.0</v>
      </c>
      <c r="D7471" s="9">
        <v>17.0</v>
      </c>
      <c r="E7471" s="9">
        <v>2.0</v>
      </c>
      <c r="F7471" s="9">
        <v>19.0</v>
      </c>
      <c r="G7471" s="9">
        <v>1.0</v>
      </c>
      <c r="H7471" s="11">
        <f>IFERROR(__xludf.DUMMYFUNCTION("IFERROR(FILTER(Filter!$A$1:A9983,Filter!$A$1:A9983=A7471),0)"),0.0)</f>
        <v>0</v>
      </c>
    </row>
    <row r="7472">
      <c r="A7472" s="8" t="s">
        <v>7189</v>
      </c>
      <c r="B7472" s="9">
        <v>12.0</v>
      </c>
      <c r="C7472" s="9">
        <v>0.0</v>
      </c>
      <c r="D7472" s="9">
        <v>11.0</v>
      </c>
      <c r="E7472" s="9">
        <v>1.0</v>
      </c>
      <c r="F7472" s="9">
        <v>12.0</v>
      </c>
      <c r="G7472" s="9">
        <v>1.0</v>
      </c>
      <c r="H7472" s="11">
        <f>IFERROR(__xludf.DUMMYFUNCTION("IFERROR(FILTER(Filter!$A$1:A9983,Filter!$A$1:A9983=A7472),0)"),0.0)</f>
        <v>0</v>
      </c>
    </row>
    <row r="7473">
      <c r="A7473" s="8" t="s">
        <v>7190</v>
      </c>
      <c r="B7473" s="9">
        <v>8.0</v>
      </c>
      <c r="C7473" s="9">
        <v>0.0</v>
      </c>
      <c r="D7473" s="9">
        <v>8.0</v>
      </c>
      <c r="E7473" s="9">
        <v>0.0</v>
      </c>
      <c r="F7473" s="9">
        <v>8.0</v>
      </c>
      <c r="G7473" s="9">
        <v>1.0</v>
      </c>
      <c r="H7473" s="11">
        <f>IFERROR(__xludf.DUMMYFUNCTION("IFERROR(FILTER(Filter!$A$1:A9983,Filter!$A$1:A9983=A7473),0)"),0.0)</f>
        <v>0</v>
      </c>
    </row>
    <row r="7474">
      <c r="A7474" s="8" t="s">
        <v>7191</v>
      </c>
      <c r="B7474" s="9">
        <v>9.0</v>
      </c>
      <c r="C7474" s="9">
        <v>0.0</v>
      </c>
      <c r="D7474" s="9">
        <v>4.0</v>
      </c>
      <c r="E7474" s="9">
        <v>5.0</v>
      </c>
      <c r="F7474" s="9">
        <v>9.0</v>
      </c>
      <c r="G7474" s="9">
        <v>1.0</v>
      </c>
      <c r="H7474" s="11">
        <f>IFERROR(__xludf.DUMMYFUNCTION("IFERROR(FILTER(Filter!$A$1:A9983,Filter!$A$1:A9983=A7474),0)"),0.0)</f>
        <v>0</v>
      </c>
    </row>
    <row r="7475">
      <c r="A7475" s="8" t="s">
        <v>7192</v>
      </c>
      <c r="B7475" s="9">
        <v>14.0</v>
      </c>
      <c r="C7475" s="9">
        <v>0.0</v>
      </c>
      <c r="D7475" s="9">
        <v>11.0</v>
      </c>
      <c r="E7475" s="9">
        <v>3.0</v>
      </c>
      <c r="F7475" s="9">
        <v>14.0</v>
      </c>
      <c r="G7475" s="9">
        <v>1.0</v>
      </c>
      <c r="H7475" s="11">
        <f>IFERROR(__xludf.DUMMYFUNCTION("IFERROR(FILTER(Filter!$A$1:A9983,Filter!$A$1:A9983=A7475),0)"),0.0)</f>
        <v>0</v>
      </c>
    </row>
    <row r="7476">
      <c r="A7476" s="8" t="s">
        <v>7193</v>
      </c>
      <c r="B7476" s="9">
        <v>6.0</v>
      </c>
      <c r="C7476" s="9">
        <v>0.0</v>
      </c>
      <c r="D7476" s="9">
        <v>3.0</v>
      </c>
      <c r="E7476" s="9">
        <v>3.0</v>
      </c>
      <c r="F7476" s="9">
        <v>6.0</v>
      </c>
      <c r="G7476" s="9">
        <v>1.0</v>
      </c>
      <c r="H7476" s="11">
        <f>IFERROR(__xludf.DUMMYFUNCTION("IFERROR(FILTER(Filter!$A$1:A9983,Filter!$A$1:A9983=A7476),0)"),0.0)</f>
        <v>0</v>
      </c>
    </row>
    <row r="7477">
      <c r="A7477" s="8" t="s">
        <v>7194</v>
      </c>
      <c r="B7477" s="9">
        <v>10.0</v>
      </c>
      <c r="C7477" s="9">
        <v>0.0</v>
      </c>
      <c r="D7477" s="9">
        <v>9.0</v>
      </c>
      <c r="E7477" s="9">
        <v>1.0</v>
      </c>
      <c r="F7477" s="9">
        <v>10.0</v>
      </c>
      <c r="G7477" s="9">
        <v>1.0</v>
      </c>
      <c r="H7477" s="11">
        <f>IFERROR(__xludf.DUMMYFUNCTION("IFERROR(FILTER(Filter!$A$1:A9983,Filter!$A$1:A9983=A7477),0)"),0.0)</f>
        <v>0</v>
      </c>
    </row>
    <row r="7478">
      <c r="A7478" s="8" t="s">
        <v>7195</v>
      </c>
      <c r="B7478" s="9">
        <v>9.0</v>
      </c>
      <c r="C7478" s="9">
        <v>0.0</v>
      </c>
      <c r="D7478" s="9">
        <v>8.0</v>
      </c>
      <c r="E7478" s="9">
        <v>1.0</v>
      </c>
      <c r="F7478" s="9">
        <v>9.0</v>
      </c>
      <c r="G7478" s="9">
        <v>1.0</v>
      </c>
      <c r="H7478" s="11">
        <f>IFERROR(__xludf.DUMMYFUNCTION("IFERROR(FILTER(Filter!$A$1:A9983,Filter!$A$1:A9983=A7478),0)"),0.0)</f>
        <v>0</v>
      </c>
    </row>
    <row r="7479" hidden="1">
      <c r="A7479" s="8"/>
      <c r="B7479" s="9"/>
      <c r="C7479" s="9"/>
      <c r="D7479" s="9"/>
      <c r="E7479" s="9"/>
      <c r="F7479" s="9"/>
      <c r="G7479" s="9"/>
      <c r="H7479" s="11"/>
    </row>
    <row r="7480">
      <c r="A7480" s="8" t="s">
        <v>7196</v>
      </c>
      <c r="B7480" s="9">
        <v>2.0</v>
      </c>
      <c r="C7480" s="9">
        <v>0.0</v>
      </c>
      <c r="D7480" s="9">
        <v>2.0</v>
      </c>
      <c r="E7480" s="9">
        <v>0.0</v>
      </c>
      <c r="F7480" s="9">
        <v>2.0</v>
      </c>
      <c r="G7480" s="9">
        <v>1.0</v>
      </c>
      <c r="H7480" s="11">
        <f>IFERROR(__xludf.DUMMYFUNCTION("IFERROR(FILTER(Filter!$A$1:A9983,Filter!$A$1:A9983=A7480),0)"),0.0)</f>
        <v>0</v>
      </c>
    </row>
    <row r="7481">
      <c r="A7481" s="8" t="s">
        <v>7197</v>
      </c>
      <c r="B7481" s="9">
        <v>11.0</v>
      </c>
      <c r="C7481" s="9">
        <v>0.0</v>
      </c>
      <c r="D7481" s="9">
        <v>10.0</v>
      </c>
      <c r="E7481" s="9">
        <v>1.0</v>
      </c>
      <c r="F7481" s="9">
        <v>11.0</v>
      </c>
      <c r="G7481" s="9">
        <v>1.0</v>
      </c>
      <c r="H7481" s="11">
        <f>IFERROR(__xludf.DUMMYFUNCTION("IFERROR(FILTER(Filter!$A$1:A9983,Filter!$A$1:A9983=A7481),0)"),0.0)</f>
        <v>0</v>
      </c>
    </row>
    <row r="7482">
      <c r="A7482" s="8" t="s">
        <v>7198</v>
      </c>
      <c r="B7482" s="9">
        <v>14.0</v>
      </c>
      <c r="C7482" s="9">
        <v>0.0</v>
      </c>
      <c r="D7482" s="9">
        <v>14.0</v>
      </c>
      <c r="E7482" s="9">
        <v>0.0</v>
      </c>
      <c r="F7482" s="9">
        <v>14.0</v>
      </c>
      <c r="G7482" s="9">
        <v>1.0</v>
      </c>
      <c r="H7482" s="11">
        <f>IFERROR(__xludf.DUMMYFUNCTION("IFERROR(FILTER(Filter!$A$1:A9983,Filter!$A$1:A9983=A7482),0)"),0.0)</f>
        <v>0</v>
      </c>
    </row>
    <row r="7483">
      <c r="A7483" s="8" t="s">
        <v>7199</v>
      </c>
      <c r="B7483" s="9">
        <v>4.0</v>
      </c>
      <c r="C7483" s="9">
        <v>0.0</v>
      </c>
      <c r="D7483" s="9">
        <v>1.0</v>
      </c>
      <c r="E7483" s="9">
        <v>3.0</v>
      </c>
      <c r="F7483" s="9">
        <v>4.0</v>
      </c>
      <c r="G7483" s="9">
        <v>1.0</v>
      </c>
      <c r="H7483" s="11">
        <f>IFERROR(__xludf.DUMMYFUNCTION("IFERROR(FILTER(Filter!$A$1:A9983,Filter!$A$1:A9983=A7483),0)"),0.0)</f>
        <v>0</v>
      </c>
    </row>
    <row r="7484">
      <c r="A7484" s="8" t="s">
        <v>7200</v>
      </c>
      <c r="B7484" s="9">
        <v>4.0</v>
      </c>
      <c r="C7484" s="9">
        <v>0.0</v>
      </c>
      <c r="D7484" s="9">
        <v>4.0</v>
      </c>
      <c r="E7484" s="9">
        <v>0.0</v>
      </c>
      <c r="F7484" s="9">
        <v>4.0</v>
      </c>
      <c r="G7484" s="9">
        <v>1.0</v>
      </c>
      <c r="H7484" s="11">
        <f>IFERROR(__xludf.DUMMYFUNCTION("IFERROR(FILTER(Filter!$A$1:A9983,Filter!$A$1:A9983=A7484),0)"),0.0)</f>
        <v>0</v>
      </c>
    </row>
    <row r="7485">
      <c r="A7485" s="8" t="s">
        <v>7201</v>
      </c>
      <c r="B7485" s="9">
        <v>6.0</v>
      </c>
      <c r="C7485" s="9">
        <v>0.0</v>
      </c>
      <c r="D7485" s="9">
        <v>5.0</v>
      </c>
      <c r="E7485" s="9">
        <v>1.0</v>
      </c>
      <c r="F7485" s="9">
        <v>6.0</v>
      </c>
      <c r="G7485" s="9">
        <v>1.0</v>
      </c>
      <c r="H7485" s="11">
        <f>IFERROR(__xludf.DUMMYFUNCTION("IFERROR(FILTER(Filter!$A$1:A9983,Filter!$A$1:A9983=A7485),0)"),0.0)</f>
        <v>0</v>
      </c>
    </row>
    <row r="7486">
      <c r="A7486" s="8" t="s">
        <v>7202</v>
      </c>
      <c r="B7486" s="9">
        <v>7.0</v>
      </c>
      <c r="C7486" s="9">
        <v>0.0</v>
      </c>
      <c r="D7486" s="9">
        <v>6.0</v>
      </c>
      <c r="E7486" s="9">
        <v>1.0</v>
      </c>
      <c r="F7486" s="9">
        <v>7.0</v>
      </c>
      <c r="G7486" s="9">
        <v>1.0</v>
      </c>
      <c r="H7486" s="11">
        <f>IFERROR(__xludf.DUMMYFUNCTION("IFERROR(FILTER(Filter!$A$1:A9983,Filter!$A$1:A9983=A7486),0)"),0.0)</f>
        <v>0</v>
      </c>
    </row>
    <row r="7487" hidden="1">
      <c r="A7487" s="8"/>
      <c r="B7487" s="9"/>
      <c r="C7487" s="9"/>
      <c r="D7487" s="9"/>
      <c r="E7487" s="9"/>
      <c r="F7487" s="9"/>
      <c r="G7487" s="9"/>
      <c r="H7487" s="11"/>
    </row>
    <row r="7488">
      <c r="A7488" s="8" t="s">
        <v>7203</v>
      </c>
      <c r="B7488" s="9">
        <v>5.0</v>
      </c>
      <c r="C7488" s="9">
        <v>0.0</v>
      </c>
      <c r="D7488" s="9">
        <v>5.0</v>
      </c>
      <c r="E7488" s="9">
        <v>0.0</v>
      </c>
      <c r="F7488" s="9">
        <v>5.0</v>
      </c>
      <c r="G7488" s="9">
        <v>1.0</v>
      </c>
      <c r="H7488" s="11">
        <f>IFERROR(__xludf.DUMMYFUNCTION("IFERROR(FILTER(Filter!$A$1:A9983,Filter!$A$1:A9983=A7488),0)"),0.0)</f>
        <v>0</v>
      </c>
    </row>
    <row r="7489" hidden="1">
      <c r="A7489" s="8"/>
      <c r="B7489" s="9"/>
      <c r="C7489" s="9"/>
      <c r="D7489" s="9"/>
      <c r="E7489" s="9"/>
      <c r="F7489" s="9"/>
      <c r="G7489" s="9"/>
      <c r="H7489" s="11"/>
    </row>
    <row r="7490">
      <c r="A7490" s="8" t="s">
        <v>7204</v>
      </c>
      <c r="B7490" s="9">
        <v>11.0</v>
      </c>
      <c r="C7490" s="9">
        <v>0.0</v>
      </c>
      <c r="D7490" s="9">
        <v>9.0</v>
      </c>
      <c r="E7490" s="9">
        <v>2.0</v>
      </c>
      <c r="F7490" s="9">
        <v>11.0</v>
      </c>
      <c r="G7490" s="9">
        <v>1.0</v>
      </c>
      <c r="H7490" s="11">
        <f>IFERROR(__xludf.DUMMYFUNCTION("IFERROR(FILTER(Filter!$A$1:A9983,Filter!$A$1:A9983=A7490),0)"),0.0)</f>
        <v>0</v>
      </c>
    </row>
    <row r="7491" hidden="1">
      <c r="A7491" s="8"/>
      <c r="B7491" s="9"/>
      <c r="C7491" s="9"/>
      <c r="D7491" s="9"/>
      <c r="E7491" s="9"/>
      <c r="F7491" s="9"/>
      <c r="G7491" s="9"/>
      <c r="H7491" s="11"/>
    </row>
    <row r="7492">
      <c r="A7492" s="8" t="s">
        <v>7205</v>
      </c>
      <c r="B7492" s="9">
        <v>17.0</v>
      </c>
      <c r="C7492" s="9">
        <v>0.0</v>
      </c>
      <c r="D7492" s="9">
        <v>15.0</v>
      </c>
      <c r="E7492" s="9">
        <v>2.0</v>
      </c>
      <c r="F7492" s="9">
        <v>17.0</v>
      </c>
      <c r="G7492" s="9">
        <v>1.0</v>
      </c>
      <c r="H7492" s="11">
        <f>IFERROR(__xludf.DUMMYFUNCTION("IFERROR(FILTER(Filter!$A$1:A9983,Filter!$A$1:A9983=A7492),0)"),0.0)</f>
        <v>0</v>
      </c>
    </row>
    <row r="7493">
      <c r="A7493" s="8" t="s">
        <v>7206</v>
      </c>
      <c r="B7493" s="9">
        <v>13.0</v>
      </c>
      <c r="C7493" s="9">
        <v>0.0</v>
      </c>
      <c r="D7493" s="9">
        <v>13.0</v>
      </c>
      <c r="E7493" s="9">
        <v>0.0</v>
      </c>
      <c r="F7493" s="9">
        <v>13.0</v>
      </c>
      <c r="G7493" s="9">
        <v>1.0</v>
      </c>
      <c r="H7493" s="11">
        <f>IFERROR(__xludf.DUMMYFUNCTION("IFERROR(FILTER(Filter!$A$1:A9983,Filter!$A$1:A9983=A7493),0)"),0.0)</f>
        <v>0</v>
      </c>
    </row>
    <row r="7494">
      <c r="A7494" s="8" t="s">
        <v>7207</v>
      </c>
      <c r="B7494" s="9">
        <v>15.0</v>
      </c>
      <c r="C7494" s="9">
        <v>0.0</v>
      </c>
      <c r="D7494" s="9">
        <v>15.0</v>
      </c>
      <c r="E7494" s="9">
        <v>0.0</v>
      </c>
      <c r="F7494" s="9">
        <v>15.0</v>
      </c>
      <c r="G7494" s="9">
        <v>1.0</v>
      </c>
      <c r="H7494" s="11">
        <f>IFERROR(__xludf.DUMMYFUNCTION("IFERROR(FILTER(Filter!$A$1:A9983,Filter!$A$1:A9983=A7494),0)"),0.0)</f>
        <v>0</v>
      </c>
    </row>
    <row r="7495">
      <c r="A7495" s="8" t="s">
        <v>7208</v>
      </c>
      <c r="B7495" s="9">
        <v>5.0</v>
      </c>
      <c r="C7495" s="9">
        <v>0.0</v>
      </c>
      <c r="D7495" s="9">
        <v>5.0</v>
      </c>
      <c r="E7495" s="9">
        <v>0.0</v>
      </c>
      <c r="F7495" s="9">
        <v>5.0</v>
      </c>
      <c r="G7495" s="9">
        <v>1.0</v>
      </c>
      <c r="H7495" s="11">
        <f>IFERROR(__xludf.DUMMYFUNCTION("IFERROR(FILTER(Filter!$A$1:A9983,Filter!$A$1:A9983=A7495),0)"),0.0)</f>
        <v>0</v>
      </c>
    </row>
    <row r="7496">
      <c r="A7496" s="8" t="s">
        <v>7209</v>
      </c>
      <c r="B7496" s="9">
        <v>10.0</v>
      </c>
      <c r="C7496" s="9">
        <v>0.0</v>
      </c>
      <c r="D7496" s="9">
        <v>9.0</v>
      </c>
      <c r="E7496" s="9">
        <v>1.0</v>
      </c>
      <c r="F7496" s="9">
        <v>10.0</v>
      </c>
      <c r="G7496" s="9">
        <v>1.0</v>
      </c>
      <c r="H7496" s="11">
        <f>IFERROR(__xludf.DUMMYFUNCTION("IFERROR(FILTER(Filter!$A$1:A9983,Filter!$A$1:A9983=A7496),0)"),0.0)</f>
        <v>0</v>
      </c>
    </row>
    <row r="7497">
      <c r="A7497" s="8" t="s">
        <v>7210</v>
      </c>
      <c r="B7497" s="9">
        <v>10.0</v>
      </c>
      <c r="C7497" s="9">
        <v>0.0</v>
      </c>
      <c r="D7497" s="9">
        <v>9.0</v>
      </c>
      <c r="E7497" s="9">
        <v>1.0</v>
      </c>
      <c r="F7497" s="9">
        <v>10.0</v>
      </c>
      <c r="G7497" s="9">
        <v>1.0</v>
      </c>
      <c r="H7497" s="11">
        <f>IFERROR(__xludf.DUMMYFUNCTION("IFERROR(FILTER(Filter!$A$1:A9983,Filter!$A$1:A9983=A7497),0)"),0.0)</f>
        <v>0</v>
      </c>
    </row>
    <row r="7498">
      <c r="A7498" s="8" t="s">
        <v>7211</v>
      </c>
      <c r="B7498" s="9">
        <v>12.0</v>
      </c>
      <c r="C7498" s="9">
        <v>0.0</v>
      </c>
      <c r="D7498" s="9">
        <v>8.0</v>
      </c>
      <c r="E7498" s="9">
        <v>4.0</v>
      </c>
      <c r="F7498" s="9">
        <v>12.0</v>
      </c>
      <c r="G7498" s="9">
        <v>1.0</v>
      </c>
      <c r="H7498" s="11">
        <f>IFERROR(__xludf.DUMMYFUNCTION("IFERROR(FILTER(Filter!$A$1:A9983,Filter!$A$1:A9983=A7498),0)"),0.0)</f>
        <v>0</v>
      </c>
    </row>
    <row r="7499">
      <c r="A7499" s="8" t="s">
        <v>7212</v>
      </c>
      <c r="B7499" s="9">
        <v>15.0</v>
      </c>
      <c r="C7499" s="9">
        <v>0.0</v>
      </c>
      <c r="D7499" s="9">
        <v>14.0</v>
      </c>
      <c r="E7499" s="9">
        <v>1.0</v>
      </c>
      <c r="F7499" s="9">
        <v>15.0</v>
      </c>
      <c r="G7499" s="9">
        <v>1.0</v>
      </c>
      <c r="H7499" s="11">
        <f>IFERROR(__xludf.DUMMYFUNCTION("IFERROR(FILTER(Filter!$A$1:A9983,Filter!$A$1:A9983=A7499),0)"),0.0)</f>
        <v>0</v>
      </c>
    </row>
    <row r="7500">
      <c r="A7500" s="8" t="s">
        <v>7213</v>
      </c>
      <c r="B7500" s="9">
        <v>11.0</v>
      </c>
      <c r="C7500" s="9">
        <v>0.0</v>
      </c>
      <c r="D7500" s="9">
        <v>11.0</v>
      </c>
      <c r="E7500" s="9">
        <v>0.0</v>
      </c>
      <c r="F7500" s="9">
        <v>11.0</v>
      </c>
      <c r="G7500" s="9">
        <v>1.0</v>
      </c>
      <c r="H7500" s="11">
        <f>IFERROR(__xludf.DUMMYFUNCTION("IFERROR(FILTER(Filter!$A$1:A9983,Filter!$A$1:A9983=A7500),0)"),0.0)</f>
        <v>0</v>
      </c>
    </row>
    <row r="7501">
      <c r="A7501" s="8" t="s">
        <v>7214</v>
      </c>
      <c r="B7501" s="9">
        <v>10.0</v>
      </c>
      <c r="C7501" s="9">
        <v>0.0</v>
      </c>
      <c r="D7501" s="9">
        <v>10.0</v>
      </c>
      <c r="E7501" s="9">
        <v>0.0</v>
      </c>
      <c r="F7501" s="9">
        <v>10.0</v>
      </c>
      <c r="G7501" s="9">
        <v>1.0</v>
      </c>
      <c r="H7501" s="11">
        <f>IFERROR(__xludf.DUMMYFUNCTION("IFERROR(FILTER(Filter!$A$1:A9983,Filter!$A$1:A9983=A7501),0)"),0.0)</f>
        <v>0</v>
      </c>
    </row>
    <row r="7502">
      <c r="A7502" s="8" t="s">
        <v>7215</v>
      </c>
      <c r="B7502" s="9">
        <v>9.0</v>
      </c>
      <c r="C7502" s="9">
        <v>0.0</v>
      </c>
      <c r="D7502" s="9">
        <v>8.0</v>
      </c>
      <c r="E7502" s="9">
        <v>1.0</v>
      </c>
      <c r="F7502" s="9">
        <v>9.0</v>
      </c>
      <c r="G7502" s="9">
        <v>1.0</v>
      </c>
      <c r="H7502" s="11">
        <f>IFERROR(__xludf.DUMMYFUNCTION("IFERROR(FILTER(Filter!$A$1:A9983,Filter!$A$1:A9983=A7502),0)"),0.0)</f>
        <v>0</v>
      </c>
    </row>
    <row r="7503">
      <c r="A7503" s="8" t="s">
        <v>7216</v>
      </c>
      <c r="B7503" s="9">
        <v>4.0</v>
      </c>
      <c r="C7503" s="9">
        <v>0.0</v>
      </c>
      <c r="D7503" s="9">
        <v>2.0</v>
      </c>
      <c r="E7503" s="9">
        <v>2.0</v>
      </c>
      <c r="F7503" s="9">
        <v>4.0</v>
      </c>
      <c r="G7503" s="9">
        <v>1.0</v>
      </c>
      <c r="H7503" s="11">
        <f>IFERROR(__xludf.DUMMYFUNCTION("IFERROR(FILTER(Filter!$A$1:A9983,Filter!$A$1:A9983=A7503),0)"),0.0)</f>
        <v>0</v>
      </c>
    </row>
    <row r="7504">
      <c r="A7504" s="8" t="s">
        <v>7217</v>
      </c>
      <c r="B7504" s="9">
        <v>6.0</v>
      </c>
      <c r="C7504" s="9">
        <v>0.0</v>
      </c>
      <c r="D7504" s="9">
        <v>6.0</v>
      </c>
      <c r="E7504" s="9">
        <v>0.0</v>
      </c>
      <c r="F7504" s="9">
        <v>6.0</v>
      </c>
      <c r="G7504" s="9">
        <v>1.0</v>
      </c>
      <c r="H7504" s="11">
        <f>IFERROR(__xludf.DUMMYFUNCTION("IFERROR(FILTER(Filter!$A$1:A9983,Filter!$A$1:A9983=A7504),0)"),0.0)</f>
        <v>0</v>
      </c>
    </row>
    <row r="7505">
      <c r="A7505" s="8" t="s">
        <v>7218</v>
      </c>
      <c r="B7505" s="9">
        <v>19.0</v>
      </c>
      <c r="C7505" s="9">
        <v>0.0</v>
      </c>
      <c r="D7505" s="9">
        <v>18.0</v>
      </c>
      <c r="E7505" s="9">
        <v>1.0</v>
      </c>
      <c r="F7505" s="9">
        <v>19.0</v>
      </c>
      <c r="G7505" s="9">
        <v>1.0</v>
      </c>
      <c r="H7505" s="11">
        <f>IFERROR(__xludf.DUMMYFUNCTION("IFERROR(FILTER(Filter!$A$1:A9983,Filter!$A$1:A9983=A7505),0)"),0.0)</f>
        <v>0</v>
      </c>
    </row>
    <row r="7506">
      <c r="A7506" s="8" t="s">
        <v>7219</v>
      </c>
      <c r="B7506" s="9">
        <v>15.0</v>
      </c>
      <c r="C7506" s="9">
        <v>0.0</v>
      </c>
      <c r="D7506" s="9">
        <v>12.0</v>
      </c>
      <c r="E7506" s="9">
        <v>3.0</v>
      </c>
      <c r="F7506" s="9">
        <v>15.0</v>
      </c>
      <c r="G7506" s="9">
        <v>1.0</v>
      </c>
      <c r="H7506" s="11">
        <f>IFERROR(__xludf.DUMMYFUNCTION("IFERROR(FILTER(Filter!$A$1:A9983,Filter!$A$1:A9983=A7506),0)"),0.0)</f>
        <v>0</v>
      </c>
    </row>
    <row r="7507">
      <c r="A7507" s="8" t="s">
        <v>7220</v>
      </c>
      <c r="B7507" s="9">
        <v>12.0</v>
      </c>
      <c r="C7507" s="9">
        <v>0.0</v>
      </c>
      <c r="D7507" s="9">
        <v>9.0</v>
      </c>
      <c r="E7507" s="9">
        <v>3.0</v>
      </c>
      <c r="F7507" s="9">
        <v>12.0</v>
      </c>
      <c r="G7507" s="9">
        <v>1.0</v>
      </c>
      <c r="H7507" s="11">
        <f>IFERROR(__xludf.DUMMYFUNCTION("IFERROR(FILTER(Filter!$A$1:A9983,Filter!$A$1:A9983=A7507),0)"),0.0)</f>
        <v>0</v>
      </c>
    </row>
    <row r="7508">
      <c r="A7508" s="8" t="s">
        <v>7221</v>
      </c>
      <c r="B7508" s="9">
        <v>11.0</v>
      </c>
      <c r="C7508" s="9">
        <v>0.0</v>
      </c>
      <c r="D7508" s="9">
        <v>10.0</v>
      </c>
      <c r="E7508" s="9">
        <v>1.0</v>
      </c>
      <c r="F7508" s="9">
        <v>11.0</v>
      </c>
      <c r="G7508" s="9">
        <v>1.0</v>
      </c>
      <c r="H7508" s="11">
        <f>IFERROR(__xludf.DUMMYFUNCTION("IFERROR(FILTER(Filter!$A$1:A9983,Filter!$A$1:A9983=A7508),0)"),0.0)</f>
        <v>0</v>
      </c>
    </row>
    <row r="7509">
      <c r="A7509" s="8" t="s">
        <v>7222</v>
      </c>
      <c r="B7509" s="9">
        <v>12.0</v>
      </c>
      <c r="C7509" s="9">
        <v>0.0</v>
      </c>
      <c r="D7509" s="9">
        <v>9.0</v>
      </c>
      <c r="E7509" s="9">
        <v>3.0</v>
      </c>
      <c r="F7509" s="9">
        <v>12.0</v>
      </c>
      <c r="G7509" s="9">
        <v>1.0</v>
      </c>
      <c r="H7509" s="11">
        <f>IFERROR(__xludf.DUMMYFUNCTION("IFERROR(FILTER(Filter!$A$1:A9983,Filter!$A$1:A9983=A7509),0)"),0.0)</f>
        <v>0</v>
      </c>
    </row>
    <row r="7510">
      <c r="A7510" s="8" t="s">
        <v>7223</v>
      </c>
      <c r="B7510" s="9">
        <v>13.0</v>
      </c>
      <c r="C7510" s="9">
        <v>0.0</v>
      </c>
      <c r="D7510" s="9">
        <v>12.0</v>
      </c>
      <c r="E7510" s="9">
        <v>1.0</v>
      </c>
      <c r="F7510" s="9">
        <v>13.0</v>
      </c>
      <c r="G7510" s="9">
        <v>1.0</v>
      </c>
      <c r="H7510" s="11">
        <f>IFERROR(__xludf.DUMMYFUNCTION("IFERROR(FILTER(Filter!$A$1:A9983,Filter!$A$1:A9983=A7510),0)"),0.0)</f>
        <v>0</v>
      </c>
    </row>
    <row r="7511">
      <c r="A7511" s="8" t="s">
        <v>7224</v>
      </c>
      <c r="B7511" s="9">
        <v>18.0</v>
      </c>
      <c r="C7511" s="9">
        <v>0.0</v>
      </c>
      <c r="D7511" s="9">
        <v>18.0</v>
      </c>
      <c r="E7511" s="9">
        <v>0.0</v>
      </c>
      <c r="F7511" s="9">
        <v>18.0</v>
      </c>
      <c r="G7511" s="9">
        <v>1.0</v>
      </c>
      <c r="H7511" s="11">
        <f>IFERROR(__xludf.DUMMYFUNCTION("IFERROR(FILTER(Filter!$A$1:A9983,Filter!$A$1:A9983=A7511),0)"),0.0)</f>
        <v>0</v>
      </c>
    </row>
    <row r="7512">
      <c r="A7512" s="8" t="s">
        <v>7225</v>
      </c>
      <c r="B7512" s="9">
        <v>16.0</v>
      </c>
      <c r="C7512" s="9">
        <v>0.0</v>
      </c>
      <c r="D7512" s="9">
        <v>13.0</v>
      </c>
      <c r="E7512" s="9">
        <v>3.0</v>
      </c>
      <c r="F7512" s="9">
        <v>16.0</v>
      </c>
      <c r="G7512" s="9">
        <v>1.0</v>
      </c>
      <c r="H7512" s="11">
        <f>IFERROR(__xludf.DUMMYFUNCTION("IFERROR(FILTER(Filter!$A$1:A9983,Filter!$A$1:A9983=A7512),0)"),0.0)</f>
        <v>0</v>
      </c>
    </row>
    <row r="7513">
      <c r="A7513" s="8" t="s">
        <v>7226</v>
      </c>
      <c r="B7513" s="9">
        <v>8.0</v>
      </c>
      <c r="C7513" s="9">
        <v>0.0</v>
      </c>
      <c r="D7513" s="9">
        <v>7.0</v>
      </c>
      <c r="E7513" s="9">
        <v>1.0</v>
      </c>
      <c r="F7513" s="9">
        <v>8.0</v>
      </c>
      <c r="G7513" s="9">
        <v>1.0</v>
      </c>
      <c r="H7513" s="11">
        <f>IFERROR(__xludf.DUMMYFUNCTION("IFERROR(FILTER(Filter!$A$1:A9983,Filter!$A$1:A9983=A7513),0)"),0.0)</f>
        <v>0</v>
      </c>
    </row>
    <row r="7514">
      <c r="A7514" s="8" t="s">
        <v>7227</v>
      </c>
      <c r="B7514" s="9">
        <v>15.0</v>
      </c>
      <c r="C7514" s="9">
        <v>0.0</v>
      </c>
      <c r="D7514" s="9">
        <v>11.0</v>
      </c>
      <c r="E7514" s="9">
        <v>4.0</v>
      </c>
      <c r="F7514" s="9">
        <v>15.0</v>
      </c>
      <c r="G7514" s="9">
        <v>1.0</v>
      </c>
      <c r="H7514" s="11">
        <f>IFERROR(__xludf.DUMMYFUNCTION("IFERROR(FILTER(Filter!$A$1:A9983,Filter!$A$1:A9983=A7514),0)"),0.0)</f>
        <v>0</v>
      </c>
    </row>
    <row r="7515">
      <c r="A7515" s="8" t="s">
        <v>7228</v>
      </c>
      <c r="B7515" s="9">
        <v>11.0</v>
      </c>
      <c r="C7515" s="9">
        <v>0.0</v>
      </c>
      <c r="D7515" s="9">
        <v>10.0</v>
      </c>
      <c r="E7515" s="9">
        <v>1.0</v>
      </c>
      <c r="F7515" s="9">
        <v>11.0</v>
      </c>
      <c r="G7515" s="9">
        <v>1.0</v>
      </c>
      <c r="H7515" s="11">
        <f>IFERROR(__xludf.DUMMYFUNCTION("IFERROR(FILTER(Filter!$A$1:A9983,Filter!$A$1:A9983=A7515),0)"),0.0)</f>
        <v>0</v>
      </c>
    </row>
    <row r="7516">
      <c r="A7516" s="8" t="s">
        <v>7229</v>
      </c>
      <c r="B7516" s="9">
        <v>11.0</v>
      </c>
      <c r="C7516" s="9">
        <v>0.0</v>
      </c>
      <c r="D7516" s="9">
        <v>11.0</v>
      </c>
      <c r="E7516" s="9">
        <v>0.0</v>
      </c>
      <c r="F7516" s="9">
        <v>11.0</v>
      </c>
      <c r="G7516" s="9">
        <v>1.0</v>
      </c>
      <c r="H7516" s="11">
        <f>IFERROR(__xludf.DUMMYFUNCTION("IFERROR(FILTER(Filter!$A$1:A9983,Filter!$A$1:A9983=A7516),0)"),0.0)</f>
        <v>0</v>
      </c>
    </row>
    <row r="7517">
      <c r="A7517" s="8" t="s">
        <v>7230</v>
      </c>
      <c r="B7517" s="9">
        <v>7.0</v>
      </c>
      <c r="C7517" s="9">
        <v>0.0</v>
      </c>
      <c r="D7517" s="9">
        <v>6.0</v>
      </c>
      <c r="E7517" s="9">
        <v>1.0</v>
      </c>
      <c r="F7517" s="9">
        <v>7.0</v>
      </c>
      <c r="G7517" s="9">
        <v>1.0</v>
      </c>
      <c r="H7517" s="11">
        <f>IFERROR(__xludf.DUMMYFUNCTION("IFERROR(FILTER(Filter!$A$1:A9983,Filter!$A$1:A9983=A7517),0)"),0.0)</f>
        <v>0</v>
      </c>
    </row>
    <row r="7518">
      <c r="A7518" s="8" t="s">
        <v>7231</v>
      </c>
      <c r="B7518" s="9">
        <v>8.0</v>
      </c>
      <c r="C7518" s="9">
        <v>0.0</v>
      </c>
      <c r="D7518" s="9">
        <v>8.0</v>
      </c>
      <c r="E7518" s="9">
        <v>0.0</v>
      </c>
      <c r="F7518" s="9">
        <v>8.0</v>
      </c>
      <c r="G7518" s="9">
        <v>1.0</v>
      </c>
      <c r="H7518" s="11">
        <f>IFERROR(__xludf.DUMMYFUNCTION("IFERROR(FILTER(Filter!$A$1:A9983,Filter!$A$1:A9983=A7518),0)"),0.0)</f>
        <v>0</v>
      </c>
    </row>
    <row r="7519">
      <c r="A7519" s="8" t="s">
        <v>7232</v>
      </c>
      <c r="B7519" s="9">
        <v>14.0</v>
      </c>
      <c r="C7519" s="9">
        <v>0.0</v>
      </c>
      <c r="D7519" s="9">
        <v>10.0</v>
      </c>
      <c r="E7519" s="9">
        <v>4.0</v>
      </c>
      <c r="F7519" s="9">
        <v>14.0</v>
      </c>
      <c r="G7519" s="9">
        <v>1.0</v>
      </c>
      <c r="H7519" s="11">
        <f>IFERROR(__xludf.DUMMYFUNCTION("IFERROR(FILTER(Filter!$A$1:A9983,Filter!$A$1:A9983=A7519),0)"),0.0)</f>
        <v>0</v>
      </c>
    </row>
    <row r="7520">
      <c r="A7520" s="8" t="s">
        <v>7233</v>
      </c>
      <c r="B7520" s="9">
        <v>13.0</v>
      </c>
      <c r="C7520" s="9">
        <v>0.0</v>
      </c>
      <c r="D7520" s="9">
        <v>12.0</v>
      </c>
      <c r="E7520" s="9">
        <v>1.0</v>
      </c>
      <c r="F7520" s="9">
        <v>13.0</v>
      </c>
      <c r="G7520" s="9">
        <v>1.0</v>
      </c>
      <c r="H7520" s="11">
        <f>IFERROR(__xludf.DUMMYFUNCTION("IFERROR(FILTER(Filter!$A$1:A9983,Filter!$A$1:A9983=A7520),0)"),0.0)</f>
        <v>0</v>
      </c>
    </row>
    <row r="7521">
      <c r="A7521" s="8" t="s">
        <v>7234</v>
      </c>
      <c r="B7521" s="9">
        <v>10.0</v>
      </c>
      <c r="C7521" s="9">
        <v>0.0</v>
      </c>
      <c r="D7521" s="9">
        <v>9.0</v>
      </c>
      <c r="E7521" s="9">
        <v>1.0</v>
      </c>
      <c r="F7521" s="9">
        <v>10.0</v>
      </c>
      <c r="G7521" s="9">
        <v>1.0</v>
      </c>
      <c r="H7521" s="11">
        <f>IFERROR(__xludf.DUMMYFUNCTION("IFERROR(FILTER(Filter!$A$1:A9983,Filter!$A$1:A9983=A7521),0)"),0.0)</f>
        <v>0</v>
      </c>
    </row>
    <row r="7522">
      <c r="A7522" s="8" t="s">
        <v>7235</v>
      </c>
      <c r="B7522" s="9">
        <v>18.0</v>
      </c>
      <c r="C7522" s="9">
        <v>0.0</v>
      </c>
      <c r="D7522" s="9">
        <v>16.0</v>
      </c>
      <c r="E7522" s="9">
        <v>2.0</v>
      </c>
      <c r="F7522" s="9">
        <v>18.0</v>
      </c>
      <c r="G7522" s="9">
        <v>1.0</v>
      </c>
      <c r="H7522" s="11">
        <f>IFERROR(__xludf.DUMMYFUNCTION("IFERROR(FILTER(Filter!$A$1:A9983,Filter!$A$1:A9983=A7522),0)"),0.0)</f>
        <v>0</v>
      </c>
    </row>
    <row r="7523">
      <c r="A7523" s="8" t="s">
        <v>7236</v>
      </c>
      <c r="B7523" s="9">
        <v>14.0</v>
      </c>
      <c r="C7523" s="9">
        <v>0.0</v>
      </c>
      <c r="D7523" s="9">
        <v>12.0</v>
      </c>
      <c r="E7523" s="9">
        <v>2.0</v>
      </c>
      <c r="F7523" s="9">
        <v>14.0</v>
      </c>
      <c r="G7523" s="9">
        <v>1.0</v>
      </c>
      <c r="H7523" s="11">
        <f>IFERROR(__xludf.DUMMYFUNCTION("IFERROR(FILTER(Filter!$A$1:A9983,Filter!$A$1:A9983=A7523),0)"),0.0)</f>
        <v>0</v>
      </c>
    </row>
    <row r="7524">
      <c r="A7524" s="8" t="s">
        <v>7237</v>
      </c>
      <c r="B7524" s="9">
        <v>7.0</v>
      </c>
      <c r="C7524" s="9">
        <v>0.0</v>
      </c>
      <c r="D7524" s="9">
        <v>6.0</v>
      </c>
      <c r="E7524" s="9">
        <v>1.0</v>
      </c>
      <c r="F7524" s="9">
        <v>7.0</v>
      </c>
      <c r="G7524" s="9">
        <v>1.0</v>
      </c>
      <c r="H7524" s="11">
        <f>IFERROR(__xludf.DUMMYFUNCTION("IFERROR(FILTER(Filter!$A$1:A9983,Filter!$A$1:A9983=A7524),0)"),0.0)</f>
        <v>0</v>
      </c>
    </row>
    <row r="7525">
      <c r="A7525" s="8" t="s">
        <v>7238</v>
      </c>
      <c r="B7525" s="9">
        <v>10.0</v>
      </c>
      <c r="C7525" s="9">
        <v>0.0</v>
      </c>
      <c r="D7525" s="9">
        <v>6.0</v>
      </c>
      <c r="E7525" s="9">
        <v>4.0</v>
      </c>
      <c r="F7525" s="9">
        <v>10.0</v>
      </c>
      <c r="G7525" s="9">
        <v>1.0</v>
      </c>
      <c r="H7525" s="11">
        <f>IFERROR(__xludf.DUMMYFUNCTION("IFERROR(FILTER(Filter!$A$1:A9983,Filter!$A$1:A9983=A7525),0)"),0.0)</f>
        <v>0</v>
      </c>
    </row>
    <row r="7526">
      <c r="A7526" s="8" t="s">
        <v>7239</v>
      </c>
      <c r="B7526" s="9">
        <v>14.0</v>
      </c>
      <c r="C7526" s="9">
        <v>0.0</v>
      </c>
      <c r="D7526" s="9">
        <v>12.0</v>
      </c>
      <c r="E7526" s="9">
        <v>2.0</v>
      </c>
      <c r="F7526" s="9">
        <v>14.0</v>
      </c>
      <c r="G7526" s="9">
        <v>1.0</v>
      </c>
      <c r="H7526" s="11">
        <f>IFERROR(__xludf.DUMMYFUNCTION("IFERROR(FILTER(Filter!$A$1:A9983,Filter!$A$1:A9983=A7526),0)"),0.0)</f>
        <v>0</v>
      </c>
    </row>
    <row r="7527">
      <c r="A7527" s="8" t="s">
        <v>7240</v>
      </c>
      <c r="B7527" s="9">
        <v>12.0</v>
      </c>
      <c r="C7527" s="9">
        <v>0.0</v>
      </c>
      <c r="D7527" s="9">
        <v>10.0</v>
      </c>
      <c r="E7527" s="9">
        <v>2.0</v>
      </c>
      <c r="F7527" s="9">
        <v>12.0</v>
      </c>
      <c r="G7527" s="9">
        <v>1.0</v>
      </c>
      <c r="H7527" s="11">
        <f>IFERROR(__xludf.DUMMYFUNCTION("IFERROR(FILTER(Filter!$A$1:A9983,Filter!$A$1:A9983=A7527),0)"),0.0)</f>
        <v>0</v>
      </c>
    </row>
    <row r="7528" hidden="1">
      <c r="A7528" s="8"/>
      <c r="B7528" s="9"/>
      <c r="C7528" s="9"/>
      <c r="D7528" s="9"/>
      <c r="E7528" s="9"/>
      <c r="F7528" s="9"/>
      <c r="G7528" s="9"/>
      <c r="H7528" s="11"/>
    </row>
    <row r="7529">
      <c r="A7529" s="8" t="s">
        <v>7241</v>
      </c>
      <c r="B7529" s="9">
        <v>9.0</v>
      </c>
      <c r="C7529" s="9">
        <v>0.0</v>
      </c>
      <c r="D7529" s="9">
        <v>7.0</v>
      </c>
      <c r="E7529" s="9">
        <v>2.0</v>
      </c>
      <c r="F7529" s="9">
        <v>9.0</v>
      </c>
      <c r="G7529" s="9">
        <v>1.0</v>
      </c>
      <c r="H7529" s="11">
        <f>IFERROR(__xludf.DUMMYFUNCTION("IFERROR(FILTER(Filter!$A$1:A9983,Filter!$A$1:A9983=A7529),0)"),0.0)</f>
        <v>0</v>
      </c>
    </row>
    <row r="7530">
      <c r="A7530" s="8" t="s">
        <v>7242</v>
      </c>
      <c r="B7530" s="9">
        <v>9.0</v>
      </c>
      <c r="C7530" s="9">
        <v>0.0</v>
      </c>
      <c r="D7530" s="9">
        <v>9.0</v>
      </c>
      <c r="E7530" s="9">
        <v>0.0</v>
      </c>
      <c r="F7530" s="9">
        <v>9.0</v>
      </c>
      <c r="G7530" s="9">
        <v>1.0</v>
      </c>
      <c r="H7530" s="11">
        <f>IFERROR(__xludf.DUMMYFUNCTION("IFERROR(FILTER(Filter!$A$1:A9983,Filter!$A$1:A9983=A7530),0)"),0.0)</f>
        <v>0</v>
      </c>
    </row>
    <row r="7531">
      <c r="A7531" s="8" t="s">
        <v>7243</v>
      </c>
      <c r="B7531" s="9">
        <v>13.0</v>
      </c>
      <c r="C7531" s="9">
        <v>0.0</v>
      </c>
      <c r="D7531" s="9">
        <v>9.0</v>
      </c>
      <c r="E7531" s="9">
        <v>4.0</v>
      </c>
      <c r="F7531" s="9">
        <v>13.0</v>
      </c>
      <c r="G7531" s="9">
        <v>1.0</v>
      </c>
      <c r="H7531" s="11">
        <f>IFERROR(__xludf.DUMMYFUNCTION("IFERROR(FILTER(Filter!$A$1:A9983,Filter!$A$1:A9983=A7531),0)"),0.0)</f>
        <v>0</v>
      </c>
    </row>
    <row r="7532">
      <c r="A7532" s="8" t="s">
        <v>7244</v>
      </c>
      <c r="B7532" s="9">
        <v>16.0</v>
      </c>
      <c r="C7532" s="9">
        <v>0.0</v>
      </c>
      <c r="D7532" s="9">
        <v>15.0</v>
      </c>
      <c r="E7532" s="9">
        <v>1.0</v>
      </c>
      <c r="F7532" s="9">
        <v>16.0</v>
      </c>
      <c r="G7532" s="9">
        <v>1.0</v>
      </c>
      <c r="H7532" s="11">
        <f>IFERROR(__xludf.DUMMYFUNCTION("IFERROR(FILTER(Filter!$A$1:A9983,Filter!$A$1:A9983=A7532),0)"),0.0)</f>
        <v>0</v>
      </c>
    </row>
    <row r="7533">
      <c r="A7533" s="8" t="s">
        <v>7245</v>
      </c>
      <c r="B7533" s="9">
        <v>16.0</v>
      </c>
      <c r="C7533" s="9">
        <v>0.0</v>
      </c>
      <c r="D7533" s="9">
        <v>15.0</v>
      </c>
      <c r="E7533" s="9">
        <v>1.0</v>
      </c>
      <c r="F7533" s="9">
        <v>16.0</v>
      </c>
      <c r="G7533" s="9">
        <v>1.0</v>
      </c>
      <c r="H7533" s="11">
        <f>IFERROR(__xludf.DUMMYFUNCTION("IFERROR(FILTER(Filter!$A$1:A9983,Filter!$A$1:A9983=A7533),0)"),0.0)</f>
        <v>0</v>
      </c>
    </row>
    <row r="7534">
      <c r="A7534" s="8" t="s">
        <v>7246</v>
      </c>
      <c r="B7534" s="9">
        <v>9.0</v>
      </c>
      <c r="C7534" s="9">
        <v>0.0</v>
      </c>
      <c r="D7534" s="9">
        <v>8.0</v>
      </c>
      <c r="E7534" s="9">
        <v>1.0</v>
      </c>
      <c r="F7534" s="9">
        <v>9.0</v>
      </c>
      <c r="G7534" s="9">
        <v>1.0</v>
      </c>
      <c r="H7534" s="11">
        <f>IFERROR(__xludf.DUMMYFUNCTION("IFERROR(FILTER(Filter!$A$1:A9983,Filter!$A$1:A9983=A7534),0)"),0.0)</f>
        <v>0</v>
      </c>
    </row>
    <row r="7535">
      <c r="A7535" s="8" t="s">
        <v>7247</v>
      </c>
      <c r="B7535" s="9">
        <v>11.0</v>
      </c>
      <c r="C7535" s="9">
        <v>0.0</v>
      </c>
      <c r="D7535" s="9">
        <v>11.0</v>
      </c>
      <c r="E7535" s="9">
        <v>0.0</v>
      </c>
      <c r="F7535" s="9">
        <v>11.0</v>
      </c>
      <c r="G7535" s="9">
        <v>1.0</v>
      </c>
      <c r="H7535" s="11">
        <f>IFERROR(__xludf.DUMMYFUNCTION("IFERROR(FILTER(Filter!$A$1:A9983,Filter!$A$1:A9983=A7535),0)"),0.0)</f>
        <v>0</v>
      </c>
    </row>
    <row r="7536" hidden="1">
      <c r="A7536" s="8"/>
      <c r="B7536" s="9"/>
      <c r="C7536" s="9"/>
      <c r="D7536" s="9"/>
      <c r="E7536" s="9"/>
      <c r="F7536" s="9"/>
      <c r="G7536" s="9"/>
      <c r="H7536" s="11"/>
    </row>
    <row r="7537">
      <c r="A7537" s="8" t="s">
        <v>7248</v>
      </c>
      <c r="B7537" s="9">
        <v>14.0</v>
      </c>
      <c r="C7537" s="9">
        <v>0.0</v>
      </c>
      <c r="D7537" s="9">
        <v>14.0</v>
      </c>
      <c r="E7537" s="9">
        <v>0.0</v>
      </c>
      <c r="F7537" s="9">
        <v>14.0</v>
      </c>
      <c r="G7537" s="9">
        <v>1.0</v>
      </c>
      <c r="H7537" s="11">
        <f>IFERROR(__xludf.DUMMYFUNCTION("IFERROR(FILTER(Filter!$A$1:A9983,Filter!$A$1:A9983=A7537),0)"),0.0)</f>
        <v>0</v>
      </c>
    </row>
    <row r="7538">
      <c r="A7538" s="8" t="s">
        <v>7249</v>
      </c>
      <c r="B7538" s="9">
        <v>9.0</v>
      </c>
      <c r="C7538" s="9">
        <v>0.0</v>
      </c>
      <c r="D7538" s="9">
        <v>9.0</v>
      </c>
      <c r="E7538" s="9">
        <v>0.0</v>
      </c>
      <c r="F7538" s="9">
        <v>9.0</v>
      </c>
      <c r="G7538" s="9">
        <v>1.0</v>
      </c>
      <c r="H7538" s="11">
        <f>IFERROR(__xludf.DUMMYFUNCTION("IFERROR(FILTER(Filter!$A$1:A9983,Filter!$A$1:A9983=A7538),0)"),0.0)</f>
        <v>0</v>
      </c>
    </row>
    <row r="7539">
      <c r="A7539" s="8" t="s">
        <v>7250</v>
      </c>
      <c r="B7539" s="9">
        <v>10.0</v>
      </c>
      <c r="C7539" s="9">
        <v>0.0</v>
      </c>
      <c r="D7539" s="9">
        <v>7.0</v>
      </c>
      <c r="E7539" s="9">
        <v>3.0</v>
      </c>
      <c r="F7539" s="9">
        <v>10.0</v>
      </c>
      <c r="G7539" s="9">
        <v>1.0</v>
      </c>
      <c r="H7539" s="11">
        <f>IFERROR(__xludf.DUMMYFUNCTION("IFERROR(FILTER(Filter!$A$1:A9983,Filter!$A$1:A9983=A7539),0)"),0.0)</f>
        <v>0</v>
      </c>
    </row>
    <row r="7540">
      <c r="A7540" s="8" t="s">
        <v>7251</v>
      </c>
      <c r="B7540" s="9">
        <v>11.0</v>
      </c>
      <c r="C7540" s="9">
        <v>0.0</v>
      </c>
      <c r="D7540" s="9">
        <v>11.0</v>
      </c>
      <c r="E7540" s="9">
        <v>0.0</v>
      </c>
      <c r="F7540" s="9">
        <v>11.0</v>
      </c>
      <c r="G7540" s="9">
        <v>1.0</v>
      </c>
      <c r="H7540" s="11">
        <f>IFERROR(__xludf.DUMMYFUNCTION("IFERROR(FILTER(Filter!$A$1:A9983,Filter!$A$1:A9983=A7540),0)"),0.0)</f>
        <v>0</v>
      </c>
    </row>
    <row r="7541">
      <c r="A7541" s="8" t="s">
        <v>7252</v>
      </c>
      <c r="B7541" s="9">
        <v>8.0</v>
      </c>
      <c r="C7541" s="9">
        <v>0.0</v>
      </c>
      <c r="D7541" s="9">
        <v>8.0</v>
      </c>
      <c r="E7541" s="9">
        <v>0.0</v>
      </c>
      <c r="F7541" s="9">
        <v>8.0</v>
      </c>
      <c r="G7541" s="9">
        <v>1.0</v>
      </c>
      <c r="H7541" s="11">
        <f>IFERROR(__xludf.DUMMYFUNCTION("IFERROR(FILTER(Filter!$A$1:A9983,Filter!$A$1:A9983=A7541),0)"),0.0)</f>
        <v>0</v>
      </c>
    </row>
    <row r="7542">
      <c r="A7542" s="8" t="s">
        <v>7253</v>
      </c>
      <c r="B7542" s="9">
        <v>8.0</v>
      </c>
      <c r="C7542" s="9">
        <v>0.0</v>
      </c>
      <c r="D7542" s="9">
        <v>7.0</v>
      </c>
      <c r="E7542" s="9">
        <v>1.0</v>
      </c>
      <c r="F7542" s="9">
        <v>8.0</v>
      </c>
      <c r="G7542" s="9">
        <v>1.0</v>
      </c>
      <c r="H7542" s="11">
        <f>IFERROR(__xludf.DUMMYFUNCTION("IFERROR(FILTER(Filter!$A$1:A9983,Filter!$A$1:A9983=A7542),0)"),0.0)</f>
        <v>0</v>
      </c>
    </row>
    <row r="7543">
      <c r="A7543" s="8" t="s">
        <v>7254</v>
      </c>
      <c r="B7543" s="9">
        <v>12.0</v>
      </c>
      <c r="C7543" s="9">
        <v>0.0</v>
      </c>
      <c r="D7543" s="9">
        <v>10.0</v>
      </c>
      <c r="E7543" s="9">
        <v>2.0</v>
      </c>
      <c r="F7543" s="9">
        <v>12.0</v>
      </c>
      <c r="G7543" s="9">
        <v>1.0</v>
      </c>
      <c r="H7543" s="11">
        <f>IFERROR(__xludf.DUMMYFUNCTION("IFERROR(FILTER(Filter!$A$1:A9983,Filter!$A$1:A9983=A7543),0)"),0.0)</f>
        <v>0</v>
      </c>
    </row>
    <row r="7544">
      <c r="A7544" s="8" t="s">
        <v>7255</v>
      </c>
      <c r="B7544" s="9">
        <v>13.0</v>
      </c>
      <c r="C7544" s="9">
        <v>0.0</v>
      </c>
      <c r="D7544" s="9">
        <v>12.0</v>
      </c>
      <c r="E7544" s="9">
        <v>1.0</v>
      </c>
      <c r="F7544" s="9">
        <v>13.0</v>
      </c>
      <c r="G7544" s="9">
        <v>1.0</v>
      </c>
      <c r="H7544" s="11">
        <f>IFERROR(__xludf.DUMMYFUNCTION("IFERROR(FILTER(Filter!$A$1:A9983,Filter!$A$1:A9983=A7544),0)"),0.0)</f>
        <v>0</v>
      </c>
    </row>
    <row r="7545">
      <c r="A7545" s="8" t="s">
        <v>7256</v>
      </c>
      <c r="B7545" s="9">
        <v>19.0</v>
      </c>
      <c r="C7545" s="9">
        <v>0.0</v>
      </c>
      <c r="D7545" s="9">
        <v>19.0</v>
      </c>
      <c r="E7545" s="9">
        <v>0.0</v>
      </c>
      <c r="F7545" s="9">
        <v>19.0</v>
      </c>
      <c r="G7545" s="9">
        <v>1.0</v>
      </c>
      <c r="H7545" s="11">
        <f>IFERROR(__xludf.DUMMYFUNCTION("IFERROR(FILTER(Filter!$A$1:A9983,Filter!$A$1:A9983=A7545),0)"),0.0)</f>
        <v>0</v>
      </c>
    </row>
    <row r="7546">
      <c r="A7546" s="8" t="s">
        <v>7257</v>
      </c>
      <c r="B7546" s="9">
        <v>4.0</v>
      </c>
      <c r="C7546" s="9">
        <v>0.0</v>
      </c>
      <c r="D7546" s="9">
        <v>4.0</v>
      </c>
      <c r="E7546" s="9">
        <v>0.0</v>
      </c>
      <c r="F7546" s="9">
        <v>4.0</v>
      </c>
      <c r="G7546" s="9">
        <v>1.0</v>
      </c>
      <c r="H7546" s="11">
        <f>IFERROR(__xludf.DUMMYFUNCTION("IFERROR(FILTER(Filter!$A$1:A9983,Filter!$A$1:A9983=A7546),0)"),0.0)</f>
        <v>0</v>
      </c>
    </row>
    <row r="7547">
      <c r="A7547" s="8" t="s">
        <v>7258</v>
      </c>
      <c r="B7547" s="9">
        <v>17.0</v>
      </c>
      <c r="C7547" s="9">
        <v>0.0</v>
      </c>
      <c r="D7547" s="9">
        <v>17.0</v>
      </c>
      <c r="E7547" s="9">
        <v>0.0</v>
      </c>
      <c r="F7547" s="9">
        <v>17.0</v>
      </c>
      <c r="G7547" s="9">
        <v>1.0</v>
      </c>
      <c r="H7547" s="11">
        <f>IFERROR(__xludf.DUMMYFUNCTION("IFERROR(FILTER(Filter!$A$1:A9983,Filter!$A$1:A9983=A7547),0)"),0.0)</f>
        <v>0</v>
      </c>
    </row>
    <row r="7548">
      <c r="A7548" s="8" t="s">
        <v>7259</v>
      </c>
      <c r="B7548" s="9">
        <v>16.0</v>
      </c>
      <c r="C7548" s="9">
        <v>0.0</v>
      </c>
      <c r="D7548" s="9">
        <v>16.0</v>
      </c>
      <c r="E7548" s="9">
        <v>0.0</v>
      </c>
      <c r="F7548" s="9">
        <v>16.0</v>
      </c>
      <c r="G7548" s="9">
        <v>1.0</v>
      </c>
      <c r="H7548" s="11">
        <f>IFERROR(__xludf.DUMMYFUNCTION("IFERROR(FILTER(Filter!$A$1:A9983,Filter!$A$1:A9983=A7548),0)"),0.0)</f>
        <v>0</v>
      </c>
    </row>
    <row r="7549">
      <c r="A7549" s="8" t="s">
        <v>7260</v>
      </c>
      <c r="B7549" s="9">
        <v>11.0</v>
      </c>
      <c r="C7549" s="9">
        <v>0.0</v>
      </c>
      <c r="D7549" s="9">
        <v>10.0</v>
      </c>
      <c r="E7549" s="9">
        <v>1.0</v>
      </c>
      <c r="F7549" s="9">
        <v>11.0</v>
      </c>
      <c r="G7549" s="9">
        <v>1.0</v>
      </c>
      <c r="H7549" s="11">
        <f>IFERROR(__xludf.DUMMYFUNCTION("IFERROR(FILTER(Filter!$A$1:A9983,Filter!$A$1:A9983=A7549),0)"),0.0)</f>
        <v>0</v>
      </c>
    </row>
    <row r="7550">
      <c r="A7550" s="8" t="s">
        <v>7261</v>
      </c>
      <c r="B7550" s="9">
        <v>15.0</v>
      </c>
      <c r="C7550" s="9">
        <v>0.0</v>
      </c>
      <c r="D7550" s="9">
        <v>10.0</v>
      </c>
      <c r="E7550" s="9">
        <v>5.0</v>
      </c>
      <c r="F7550" s="9">
        <v>15.0</v>
      </c>
      <c r="G7550" s="9">
        <v>1.0</v>
      </c>
      <c r="H7550" s="11">
        <f>IFERROR(__xludf.DUMMYFUNCTION("IFERROR(FILTER(Filter!$A$1:A9983,Filter!$A$1:A9983=A7550),0)"),0.0)</f>
        <v>0</v>
      </c>
    </row>
    <row r="7551">
      <c r="A7551" s="8" t="s">
        <v>7262</v>
      </c>
      <c r="B7551" s="9">
        <v>12.0</v>
      </c>
      <c r="C7551" s="9">
        <v>0.0</v>
      </c>
      <c r="D7551" s="9">
        <v>7.0</v>
      </c>
      <c r="E7551" s="9">
        <v>5.0</v>
      </c>
      <c r="F7551" s="9">
        <v>12.0</v>
      </c>
      <c r="G7551" s="9">
        <v>1.0</v>
      </c>
      <c r="H7551" s="11">
        <f>IFERROR(__xludf.DUMMYFUNCTION("IFERROR(FILTER(Filter!$A$1:A9983,Filter!$A$1:A9983=A7551),0)"),0.0)</f>
        <v>0</v>
      </c>
    </row>
    <row r="7552">
      <c r="A7552" s="8" t="s">
        <v>7263</v>
      </c>
      <c r="B7552" s="9">
        <v>12.0</v>
      </c>
      <c r="C7552" s="9">
        <v>0.0</v>
      </c>
      <c r="D7552" s="9">
        <v>10.0</v>
      </c>
      <c r="E7552" s="9">
        <v>2.0</v>
      </c>
      <c r="F7552" s="9">
        <v>12.0</v>
      </c>
      <c r="G7552" s="9">
        <v>1.0</v>
      </c>
      <c r="H7552" s="11">
        <f>IFERROR(__xludf.DUMMYFUNCTION("IFERROR(FILTER(Filter!$A$1:A9983,Filter!$A$1:A9983=A7552),0)"),0.0)</f>
        <v>0</v>
      </c>
    </row>
    <row r="7553">
      <c r="A7553" s="8" t="s">
        <v>7264</v>
      </c>
      <c r="B7553" s="9">
        <v>15.0</v>
      </c>
      <c r="C7553" s="9">
        <v>0.0</v>
      </c>
      <c r="D7553" s="9">
        <v>12.0</v>
      </c>
      <c r="E7553" s="9">
        <v>3.0</v>
      </c>
      <c r="F7553" s="9">
        <v>15.0</v>
      </c>
      <c r="G7553" s="9">
        <v>1.0</v>
      </c>
      <c r="H7553" s="11">
        <f>IFERROR(__xludf.DUMMYFUNCTION("IFERROR(FILTER(Filter!$A$1:A9983,Filter!$A$1:A9983=A7553),0)"),0.0)</f>
        <v>0</v>
      </c>
    </row>
    <row r="7554">
      <c r="A7554" s="8" t="s">
        <v>7265</v>
      </c>
      <c r="B7554" s="9">
        <v>15.0</v>
      </c>
      <c r="C7554" s="9">
        <v>0.0</v>
      </c>
      <c r="D7554" s="9">
        <v>15.0</v>
      </c>
      <c r="E7554" s="9">
        <v>0.0</v>
      </c>
      <c r="F7554" s="9">
        <v>15.0</v>
      </c>
      <c r="G7554" s="9">
        <v>1.0</v>
      </c>
      <c r="H7554" s="11">
        <f>IFERROR(__xludf.DUMMYFUNCTION("IFERROR(FILTER(Filter!$A$1:A9983,Filter!$A$1:A9983=A7554),0)"),0.0)</f>
        <v>0</v>
      </c>
    </row>
    <row r="7555">
      <c r="A7555" s="8" t="s">
        <v>7266</v>
      </c>
      <c r="B7555" s="9">
        <v>12.0</v>
      </c>
      <c r="C7555" s="9">
        <v>0.0</v>
      </c>
      <c r="D7555" s="9">
        <v>11.0</v>
      </c>
      <c r="E7555" s="9">
        <v>1.0</v>
      </c>
      <c r="F7555" s="9">
        <v>12.0</v>
      </c>
      <c r="G7555" s="9">
        <v>1.0</v>
      </c>
      <c r="H7555" s="11">
        <f>IFERROR(__xludf.DUMMYFUNCTION("IFERROR(FILTER(Filter!$A$1:A9983,Filter!$A$1:A9983=A7555),0)"),0.0)</f>
        <v>0</v>
      </c>
    </row>
    <row r="7556">
      <c r="A7556" s="8" t="s">
        <v>7267</v>
      </c>
      <c r="B7556" s="9">
        <v>7.0</v>
      </c>
      <c r="C7556" s="9">
        <v>0.0</v>
      </c>
      <c r="D7556" s="9">
        <v>5.0</v>
      </c>
      <c r="E7556" s="9">
        <v>2.0</v>
      </c>
      <c r="F7556" s="9">
        <v>7.0</v>
      </c>
      <c r="G7556" s="9">
        <v>1.0</v>
      </c>
      <c r="H7556" s="11">
        <f>IFERROR(__xludf.DUMMYFUNCTION("IFERROR(FILTER(Filter!$A$1:A9983,Filter!$A$1:A9983=A7556),0)"),0.0)</f>
        <v>0</v>
      </c>
    </row>
    <row r="7557">
      <c r="A7557" s="8" t="s">
        <v>7268</v>
      </c>
      <c r="B7557" s="9">
        <v>13.0</v>
      </c>
      <c r="C7557" s="9">
        <v>0.0</v>
      </c>
      <c r="D7557" s="9">
        <v>12.0</v>
      </c>
      <c r="E7557" s="9">
        <v>1.0</v>
      </c>
      <c r="F7557" s="9">
        <v>13.0</v>
      </c>
      <c r="G7557" s="9">
        <v>1.0</v>
      </c>
      <c r="H7557" s="11">
        <f>IFERROR(__xludf.DUMMYFUNCTION("IFERROR(FILTER(Filter!$A$1:A9983,Filter!$A$1:A9983=A7557),0)"),0.0)</f>
        <v>0</v>
      </c>
    </row>
    <row r="7558">
      <c r="A7558" s="8" t="s">
        <v>7269</v>
      </c>
      <c r="B7558" s="9">
        <v>13.0</v>
      </c>
      <c r="C7558" s="9">
        <v>0.0</v>
      </c>
      <c r="D7558" s="9">
        <v>10.0</v>
      </c>
      <c r="E7558" s="9">
        <v>3.0</v>
      </c>
      <c r="F7558" s="9">
        <v>13.0</v>
      </c>
      <c r="G7558" s="9">
        <v>1.0</v>
      </c>
      <c r="H7558" s="11">
        <f>IFERROR(__xludf.DUMMYFUNCTION("IFERROR(FILTER(Filter!$A$1:A9983,Filter!$A$1:A9983=A7558),0)"),0.0)</f>
        <v>0</v>
      </c>
    </row>
    <row r="7559">
      <c r="A7559" s="8" t="s">
        <v>7270</v>
      </c>
      <c r="B7559" s="9">
        <v>11.0</v>
      </c>
      <c r="C7559" s="9">
        <v>0.0</v>
      </c>
      <c r="D7559" s="9">
        <v>7.0</v>
      </c>
      <c r="E7559" s="9">
        <v>4.0</v>
      </c>
      <c r="F7559" s="9">
        <v>11.0</v>
      </c>
      <c r="G7559" s="9">
        <v>1.0</v>
      </c>
      <c r="H7559" s="11">
        <f>IFERROR(__xludf.DUMMYFUNCTION("IFERROR(FILTER(Filter!$A$1:A9983,Filter!$A$1:A9983=A7559),0)"),0.0)</f>
        <v>0</v>
      </c>
    </row>
    <row r="7560">
      <c r="A7560" s="8" t="s">
        <v>7271</v>
      </c>
      <c r="B7560" s="9">
        <v>18.0</v>
      </c>
      <c r="C7560" s="9">
        <v>0.0</v>
      </c>
      <c r="D7560" s="9">
        <v>14.0</v>
      </c>
      <c r="E7560" s="9">
        <v>4.0</v>
      </c>
      <c r="F7560" s="9">
        <v>18.0</v>
      </c>
      <c r="G7560" s="9">
        <v>1.0</v>
      </c>
      <c r="H7560" s="11">
        <f>IFERROR(__xludf.DUMMYFUNCTION("IFERROR(FILTER(Filter!$A$1:A9983,Filter!$A$1:A9983=A7560),0)"),0.0)</f>
        <v>0</v>
      </c>
    </row>
    <row r="7561">
      <c r="A7561" s="8" t="s">
        <v>7272</v>
      </c>
      <c r="B7561" s="9">
        <v>10.0</v>
      </c>
      <c r="C7561" s="9">
        <v>0.0</v>
      </c>
      <c r="D7561" s="9">
        <v>10.0</v>
      </c>
      <c r="E7561" s="9">
        <v>0.0</v>
      </c>
      <c r="F7561" s="9">
        <v>10.0</v>
      </c>
      <c r="G7561" s="9">
        <v>1.0</v>
      </c>
      <c r="H7561" s="11">
        <f>IFERROR(__xludf.DUMMYFUNCTION("IFERROR(FILTER(Filter!$A$1:A9983,Filter!$A$1:A9983=A7561),0)"),0.0)</f>
        <v>0</v>
      </c>
    </row>
    <row r="7562">
      <c r="A7562" s="8" t="s">
        <v>7273</v>
      </c>
      <c r="B7562" s="9">
        <v>15.0</v>
      </c>
      <c r="C7562" s="9">
        <v>0.0</v>
      </c>
      <c r="D7562" s="9">
        <v>12.0</v>
      </c>
      <c r="E7562" s="9">
        <v>3.0</v>
      </c>
      <c r="F7562" s="9">
        <v>15.0</v>
      </c>
      <c r="G7562" s="9">
        <v>1.0</v>
      </c>
      <c r="H7562" s="11">
        <f>IFERROR(__xludf.DUMMYFUNCTION("IFERROR(FILTER(Filter!$A$1:A9983,Filter!$A$1:A9983=A7562),0)"),0.0)</f>
        <v>0</v>
      </c>
    </row>
    <row r="7563">
      <c r="A7563" s="8" t="s">
        <v>7274</v>
      </c>
      <c r="B7563" s="9">
        <v>12.0</v>
      </c>
      <c r="C7563" s="9">
        <v>0.0</v>
      </c>
      <c r="D7563" s="9">
        <v>11.0</v>
      </c>
      <c r="E7563" s="9">
        <v>1.0</v>
      </c>
      <c r="F7563" s="9">
        <v>12.0</v>
      </c>
      <c r="G7563" s="9">
        <v>1.0</v>
      </c>
      <c r="H7563" s="11">
        <f>IFERROR(__xludf.DUMMYFUNCTION("IFERROR(FILTER(Filter!$A$1:A9983,Filter!$A$1:A9983=A7563),0)"),0.0)</f>
        <v>0</v>
      </c>
    </row>
    <row r="7564">
      <c r="A7564" s="8" t="s">
        <v>7275</v>
      </c>
      <c r="B7564" s="9">
        <v>6.0</v>
      </c>
      <c r="C7564" s="9">
        <v>0.0</v>
      </c>
      <c r="D7564" s="9">
        <v>6.0</v>
      </c>
      <c r="E7564" s="9">
        <v>0.0</v>
      </c>
      <c r="F7564" s="9">
        <v>6.0</v>
      </c>
      <c r="G7564" s="9">
        <v>1.0</v>
      </c>
      <c r="H7564" s="11">
        <f>IFERROR(__xludf.DUMMYFUNCTION("IFERROR(FILTER(Filter!$A$1:A9983,Filter!$A$1:A9983=A7564),0)"),0.0)</f>
        <v>0</v>
      </c>
    </row>
    <row r="7565">
      <c r="A7565" s="8" t="s">
        <v>7276</v>
      </c>
      <c r="B7565" s="9">
        <v>5.0</v>
      </c>
      <c r="C7565" s="9">
        <v>0.0</v>
      </c>
      <c r="D7565" s="9">
        <v>4.0</v>
      </c>
      <c r="E7565" s="9">
        <v>1.0</v>
      </c>
      <c r="F7565" s="9">
        <v>5.0</v>
      </c>
      <c r="G7565" s="9">
        <v>1.0</v>
      </c>
      <c r="H7565" s="11">
        <f>IFERROR(__xludf.DUMMYFUNCTION("IFERROR(FILTER(Filter!$A$1:A9983,Filter!$A$1:A9983=A7565),0)"),0.0)</f>
        <v>0</v>
      </c>
    </row>
    <row r="7566" hidden="1">
      <c r="A7566" s="8"/>
      <c r="B7566" s="9"/>
      <c r="C7566" s="9"/>
      <c r="D7566" s="9"/>
      <c r="E7566" s="9"/>
      <c r="F7566" s="9"/>
      <c r="G7566" s="9"/>
      <c r="H7566" s="11"/>
    </row>
    <row r="7567">
      <c r="A7567" s="8" t="s">
        <v>7277</v>
      </c>
      <c r="B7567" s="9">
        <v>14.0</v>
      </c>
      <c r="C7567" s="9">
        <v>0.0</v>
      </c>
      <c r="D7567" s="9">
        <v>11.0</v>
      </c>
      <c r="E7567" s="9">
        <v>3.0</v>
      </c>
      <c r="F7567" s="9">
        <v>14.0</v>
      </c>
      <c r="G7567" s="9">
        <v>1.0</v>
      </c>
      <c r="H7567" s="11">
        <f>IFERROR(__xludf.DUMMYFUNCTION("IFERROR(FILTER(Filter!$A$1:A9983,Filter!$A$1:A9983=A7567),0)"),0.0)</f>
        <v>0</v>
      </c>
    </row>
    <row r="7568">
      <c r="A7568" s="8" t="s">
        <v>7278</v>
      </c>
      <c r="B7568" s="9">
        <v>7.0</v>
      </c>
      <c r="C7568" s="9">
        <v>0.0</v>
      </c>
      <c r="D7568" s="9">
        <v>6.0</v>
      </c>
      <c r="E7568" s="9">
        <v>1.0</v>
      </c>
      <c r="F7568" s="9">
        <v>7.0</v>
      </c>
      <c r="G7568" s="9">
        <v>1.0</v>
      </c>
      <c r="H7568" s="11">
        <f>IFERROR(__xludf.DUMMYFUNCTION("IFERROR(FILTER(Filter!$A$1:A9983,Filter!$A$1:A9983=A7568),0)"),0.0)</f>
        <v>0</v>
      </c>
    </row>
    <row r="7569">
      <c r="A7569" s="8" t="s">
        <v>7279</v>
      </c>
      <c r="B7569" s="9">
        <v>10.0</v>
      </c>
      <c r="C7569" s="9">
        <v>0.0</v>
      </c>
      <c r="D7569" s="9">
        <v>8.0</v>
      </c>
      <c r="E7569" s="9">
        <v>2.0</v>
      </c>
      <c r="F7569" s="9">
        <v>10.0</v>
      </c>
      <c r="G7569" s="9">
        <v>1.0</v>
      </c>
      <c r="H7569" s="11">
        <f>IFERROR(__xludf.DUMMYFUNCTION("IFERROR(FILTER(Filter!$A$1:A9983,Filter!$A$1:A9983=A7569),0)"),0.0)</f>
        <v>0</v>
      </c>
    </row>
    <row r="7570">
      <c r="A7570" s="8" t="s">
        <v>7280</v>
      </c>
      <c r="B7570" s="9">
        <v>13.0</v>
      </c>
      <c r="C7570" s="9">
        <v>0.0</v>
      </c>
      <c r="D7570" s="9">
        <v>12.0</v>
      </c>
      <c r="E7570" s="9">
        <v>1.0</v>
      </c>
      <c r="F7570" s="9">
        <v>13.0</v>
      </c>
      <c r="G7570" s="9">
        <v>1.0</v>
      </c>
      <c r="H7570" s="11">
        <f>IFERROR(__xludf.DUMMYFUNCTION("IFERROR(FILTER(Filter!$A$1:A9983,Filter!$A$1:A9983=A7570),0)"),0.0)</f>
        <v>0</v>
      </c>
    </row>
    <row r="7571">
      <c r="A7571" s="8" t="s">
        <v>7281</v>
      </c>
      <c r="B7571" s="9">
        <v>10.0</v>
      </c>
      <c r="C7571" s="9">
        <v>0.0</v>
      </c>
      <c r="D7571" s="9">
        <v>10.0</v>
      </c>
      <c r="E7571" s="9">
        <v>0.0</v>
      </c>
      <c r="F7571" s="9">
        <v>10.0</v>
      </c>
      <c r="G7571" s="9">
        <v>1.0</v>
      </c>
      <c r="H7571" s="11">
        <f>IFERROR(__xludf.DUMMYFUNCTION("IFERROR(FILTER(Filter!$A$1:A9983,Filter!$A$1:A9983=A7571),0)"),0.0)</f>
        <v>0</v>
      </c>
    </row>
    <row r="7572">
      <c r="A7572" s="8" t="s">
        <v>7282</v>
      </c>
      <c r="B7572" s="9">
        <v>18.0</v>
      </c>
      <c r="C7572" s="9">
        <v>0.0</v>
      </c>
      <c r="D7572" s="9">
        <v>16.0</v>
      </c>
      <c r="E7572" s="9">
        <v>2.0</v>
      </c>
      <c r="F7572" s="9">
        <v>18.0</v>
      </c>
      <c r="G7572" s="9">
        <v>1.0</v>
      </c>
      <c r="H7572" s="11">
        <f>IFERROR(__xludf.DUMMYFUNCTION("IFERROR(FILTER(Filter!$A$1:A9983,Filter!$A$1:A9983=A7572),0)"),0.0)</f>
        <v>0</v>
      </c>
    </row>
    <row r="7573">
      <c r="A7573" s="8" t="s">
        <v>7283</v>
      </c>
      <c r="B7573" s="9">
        <v>9.0</v>
      </c>
      <c r="C7573" s="9">
        <v>0.0</v>
      </c>
      <c r="D7573" s="9">
        <v>8.0</v>
      </c>
      <c r="E7573" s="9">
        <v>1.0</v>
      </c>
      <c r="F7573" s="9">
        <v>9.0</v>
      </c>
      <c r="G7573" s="9">
        <v>1.0</v>
      </c>
      <c r="H7573" s="11">
        <f>IFERROR(__xludf.DUMMYFUNCTION("IFERROR(FILTER(Filter!$A$1:A9983,Filter!$A$1:A9983=A7573),0)"),0.0)</f>
        <v>0</v>
      </c>
    </row>
    <row r="7574">
      <c r="A7574" s="8" t="s">
        <v>7284</v>
      </c>
      <c r="B7574" s="9">
        <v>16.0</v>
      </c>
      <c r="C7574" s="9">
        <v>0.0</v>
      </c>
      <c r="D7574" s="9">
        <v>13.0</v>
      </c>
      <c r="E7574" s="9">
        <v>3.0</v>
      </c>
      <c r="F7574" s="9">
        <v>16.0</v>
      </c>
      <c r="G7574" s="9">
        <v>1.0</v>
      </c>
      <c r="H7574" s="11">
        <f>IFERROR(__xludf.DUMMYFUNCTION("IFERROR(FILTER(Filter!$A$1:A9983,Filter!$A$1:A9983=A7574),0)"),0.0)</f>
        <v>0</v>
      </c>
    </row>
    <row r="7575">
      <c r="A7575" s="8" t="s">
        <v>7285</v>
      </c>
      <c r="B7575" s="9">
        <v>12.0</v>
      </c>
      <c r="C7575" s="9">
        <v>0.0</v>
      </c>
      <c r="D7575" s="9">
        <v>10.0</v>
      </c>
      <c r="E7575" s="9">
        <v>2.0</v>
      </c>
      <c r="F7575" s="9">
        <v>12.0</v>
      </c>
      <c r="G7575" s="9">
        <v>1.0</v>
      </c>
      <c r="H7575" s="11">
        <f>IFERROR(__xludf.DUMMYFUNCTION("IFERROR(FILTER(Filter!$A$1:A9983,Filter!$A$1:A9983=A7575),0)"),0.0)</f>
        <v>0</v>
      </c>
    </row>
    <row r="7576">
      <c r="A7576" s="8" t="s">
        <v>7286</v>
      </c>
      <c r="B7576" s="9">
        <v>11.0</v>
      </c>
      <c r="C7576" s="9">
        <v>0.0</v>
      </c>
      <c r="D7576" s="9">
        <v>10.0</v>
      </c>
      <c r="E7576" s="9">
        <v>1.0</v>
      </c>
      <c r="F7576" s="9">
        <v>11.0</v>
      </c>
      <c r="G7576" s="9">
        <v>1.0</v>
      </c>
      <c r="H7576" s="11">
        <f>IFERROR(__xludf.DUMMYFUNCTION("IFERROR(FILTER(Filter!$A$1:A9983,Filter!$A$1:A9983=A7576),0)"),0.0)</f>
        <v>0</v>
      </c>
    </row>
    <row r="7577">
      <c r="A7577" s="8" t="s">
        <v>7287</v>
      </c>
      <c r="B7577" s="9">
        <v>8.0</v>
      </c>
      <c r="C7577" s="9">
        <v>0.0</v>
      </c>
      <c r="D7577" s="9">
        <v>8.0</v>
      </c>
      <c r="E7577" s="9">
        <v>0.0</v>
      </c>
      <c r="F7577" s="9">
        <v>8.0</v>
      </c>
      <c r="G7577" s="9">
        <v>1.0</v>
      </c>
      <c r="H7577" s="11">
        <f>IFERROR(__xludf.DUMMYFUNCTION("IFERROR(FILTER(Filter!$A$1:A9983,Filter!$A$1:A9983=A7577),0)"),0.0)</f>
        <v>0</v>
      </c>
    </row>
    <row r="7578">
      <c r="A7578" s="8" t="s">
        <v>7288</v>
      </c>
      <c r="B7578" s="9">
        <v>14.0</v>
      </c>
      <c r="C7578" s="9">
        <v>0.0</v>
      </c>
      <c r="D7578" s="9">
        <v>14.0</v>
      </c>
      <c r="E7578" s="9">
        <v>0.0</v>
      </c>
      <c r="F7578" s="9">
        <v>14.0</v>
      </c>
      <c r="G7578" s="9">
        <v>1.0</v>
      </c>
      <c r="H7578" s="11">
        <f>IFERROR(__xludf.DUMMYFUNCTION("IFERROR(FILTER(Filter!$A$1:A9983,Filter!$A$1:A9983=A7578),0)"),0.0)</f>
        <v>0</v>
      </c>
    </row>
    <row r="7579">
      <c r="A7579" s="8" t="s">
        <v>7289</v>
      </c>
      <c r="B7579" s="9">
        <v>15.0</v>
      </c>
      <c r="C7579" s="9">
        <v>0.0</v>
      </c>
      <c r="D7579" s="9">
        <v>15.0</v>
      </c>
      <c r="E7579" s="9">
        <v>0.0</v>
      </c>
      <c r="F7579" s="9">
        <v>15.0</v>
      </c>
      <c r="G7579" s="9">
        <v>1.0</v>
      </c>
      <c r="H7579" s="11">
        <f>IFERROR(__xludf.DUMMYFUNCTION("IFERROR(FILTER(Filter!$A$1:A9983,Filter!$A$1:A9983=A7579),0)"),0.0)</f>
        <v>0</v>
      </c>
    </row>
    <row r="7580">
      <c r="A7580" s="8" t="s">
        <v>7290</v>
      </c>
      <c r="B7580" s="9">
        <v>12.0</v>
      </c>
      <c r="C7580" s="9">
        <v>0.0</v>
      </c>
      <c r="D7580" s="9">
        <v>12.0</v>
      </c>
      <c r="E7580" s="9">
        <v>0.0</v>
      </c>
      <c r="F7580" s="9">
        <v>12.0</v>
      </c>
      <c r="G7580" s="9">
        <v>1.0</v>
      </c>
      <c r="H7580" s="11">
        <f>IFERROR(__xludf.DUMMYFUNCTION("IFERROR(FILTER(Filter!$A$1:A9983,Filter!$A$1:A9983=A7580),0)"),0.0)</f>
        <v>0</v>
      </c>
    </row>
    <row r="7581" hidden="1">
      <c r="A7581" s="8"/>
      <c r="B7581" s="9"/>
      <c r="C7581" s="9"/>
      <c r="D7581" s="9"/>
      <c r="E7581" s="9"/>
      <c r="F7581" s="9"/>
      <c r="G7581" s="9"/>
      <c r="H7581" s="11" t="str">
        <f>IFERROR(__xludf.DUMMYFUNCTION("IFERROR(FILTER(Filter!$A$1:A9983,Filter!$A$1:A9983=A7581),0)"),"#REF!")</f>
        <v>#REF!</v>
      </c>
    </row>
    <row r="7582">
      <c r="A7582" s="8" t="s">
        <v>7291</v>
      </c>
      <c r="B7582" s="9">
        <v>6.0</v>
      </c>
      <c r="C7582" s="9">
        <v>0.0</v>
      </c>
      <c r="D7582" s="9">
        <v>5.0</v>
      </c>
      <c r="E7582" s="9">
        <v>1.0</v>
      </c>
      <c r="F7582" s="9">
        <v>6.0</v>
      </c>
      <c r="G7582" s="9">
        <v>1.0</v>
      </c>
      <c r="H7582" s="11">
        <f>IFERROR(__xludf.DUMMYFUNCTION("IFERROR(FILTER(Filter!$A$1:A9983,Filter!$A$1:A9983=A7582),0)"),0.0)</f>
        <v>0</v>
      </c>
    </row>
    <row r="7583">
      <c r="A7583" s="8" t="s">
        <v>7292</v>
      </c>
      <c r="B7583" s="9">
        <v>14.0</v>
      </c>
      <c r="C7583" s="9">
        <v>0.0</v>
      </c>
      <c r="D7583" s="9">
        <v>13.0</v>
      </c>
      <c r="E7583" s="9">
        <v>1.0</v>
      </c>
      <c r="F7583" s="9">
        <v>14.0</v>
      </c>
      <c r="G7583" s="9">
        <v>1.0</v>
      </c>
      <c r="H7583" s="11">
        <f>IFERROR(__xludf.DUMMYFUNCTION("IFERROR(FILTER(Filter!$A$1:A9983,Filter!$A$1:A9983=A7583),0)"),0.0)</f>
        <v>0</v>
      </c>
    </row>
    <row r="7584">
      <c r="A7584" s="8" t="s">
        <v>7293</v>
      </c>
      <c r="B7584" s="9">
        <v>15.0</v>
      </c>
      <c r="C7584" s="9">
        <v>0.0</v>
      </c>
      <c r="D7584" s="9">
        <v>12.0</v>
      </c>
      <c r="E7584" s="9">
        <v>3.0</v>
      </c>
      <c r="F7584" s="9">
        <v>15.0</v>
      </c>
      <c r="G7584" s="9">
        <v>1.0</v>
      </c>
      <c r="H7584" s="11">
        <f>IFERROR(__xludf.DUMMYFUNCTION("IFERROR(FILTER(Filter!$A$1:A9983,Filter!$A$1:A9983=A7584),0)"),0.0)</f>
        <v>0</v>
      </c>
    </row>
    <row r="7585">
      <c r="A7585" s="8" t="s">
        <v>7294</v>
      </c>
      <c r="B7585" s="9">
        <v>16.0</v>
      </c>
      <c r="C7585" s="9">
        <v>0.0</v>
      </c>
      <c r="D7585" s="9">
        <v>14.0</v>
      </c>
      <c r="E7585" s="9">
        <v>2.0</v>
      </c>
      <c r="F7585" s="9">
        <v>16.0</v>
      </c>
      <c r="G7585" s="9">
        <v>1.0</v>
      </c>
      <c r="H7585" s="11">
        <f>IFERROR(__xludf.DUMMYFUNCTION("IFERROR(FILTER(Filter!$A$1:A9983,Filter!$A$1:A9983=A7585),0)"),0.0)</f>
        <v>0</v>
      </c>
    </row>
    <row r="7586">
      <c r="A7586" s="8" t="s">
        <v>7295</v>
      </c>
      <c r="B7586" s="9">
        <v>20.0</v>
      </c>
      <c r="C7586" s="9">
        <v>0.0</v>
      </c>
      <c r="D7586" s="9">
        <v>20.0</v>
      </c>
      <c r="E7586" s="9">
        <v>0.0</v>
      </c>
      <c r="F7586" s="9">
        <v>20.0</v>
      </c>
      <c r="G7586" s="9">
        <v>1.0</v>
      </c>
      <c r="H7586" s="11">
        <f>IFERROR(__xludf.DUMMYFUNCTION("IFERROR(FILTER(Filter!$A$1:A9983,Filter!$A$1:A9983=A7586),0)"),0.0)</f>
        <v>0</v>
      </c>
    </row>
    <row r="7587">
      <c r="A7587" s="8" t="s">
        <v>7296</v>
      </c>
      <c r="B7587" s="9">
        <v>7.0</v>
      </c>
      <c r="C7587" s="9">
        <v>0.0</v>
      </c>
      <c r="D7587" s="9">
        <v>5.0</v>
      </c>
      <c r="E7587" s="9">
        <v>2.0</v>
      </c>
      <c r="F7587" s="9">
        <v>7.0</v>
      </c>
      <c r="G7587" s="9">
        <v>1.0</v>
      </c>
      <c r="H7587" s="11">
        <f>IFERROR(__xludf.DUMMYFUNCTION("IFERROR(FILTER(Filter!$A$1:A9983,Filter!$A$1:A9983=A7587),0)"),0.0)</f>
        <v>0</v>
      </c>
    </row>
    <row r="7588">
      <c r="A7588" s="8" t="s">
        <v>7297</v>
      </c>
      <c r="B7588" s="9">
        <v>7.0</v>
      </c>
      <c r="C7588" s="9">
        <v>0.0</v>
      </c>
      <c r="D7588" s="9">
        <v>6.0</v>
      </c>
      <c r="E7588" s="9">
        <v>1.0</v>
      </c>
      <c r="F7588" s="9">
        <v>7.0</v>
      </c>
      <c r="G7588" s="9">
        <v>1.0</v>
      </c>
      <c r="H7588" s="11">
        <f>IFERROR(__xludf.DUMMYFUNCTION("IFERROR(FILTER(Filter!$A$1:A9983,Filter!$A$1:A9983=A7588),0)"),0.0)</f>
        <v>0</v>
      </c>
    </row>
    <row r="7589">
      <c r="A7589" s="8" t="s">
        <v>7298</v>
      </c>
      <c r="B7589" s="9">
        <v>11.0</v>
      </c>
      <c r="C7589" s="9">
        <v>0.0</v>
      </c>
      <c r="D7589" s="9">
        <v>11.0</v>
      </c>
      <c r="E7589" s="9">
        <v>0.0</v>
      </c>
      <c r="F7589" s="9">
        <v>11.0</v>
      </c>
      <c r="G7589" s="9">
        <v>1.0</v>
      </c>
      <c r="H7589" s="11">
        <f>IFERROR(__xludf.DUMMYFUNCTION("IFERROR(FILTER(Filter!$A$1:A9983,Filter!$A$1:A9983=A7589),0)"),0.0)</f>
        <v>0</v>
      </c>
    </row>
    <row r="7590" hidden="1">
      <c r="A7590" s="8"/>
      <c r="B7590" s="9"/>
      <c r="C7590" s="9"/>
      <c r="D7590" s="9"/>
      <c r="E7590" s="9"/>
      <c r="F7590" s="9"/>
      <c r="G7590" s="9"/>
      <c r="H7590" s="11"/>
    </row>
    <row r="7591">
      <c r="A7591" s="8" t="s">
        <v>7299</v>
      </c>
      <c r="B7591" s="9">
        <v>15.0</v>
      </c>
      <c r="C7591" s="9">
        <v>0.0</v>
      </c>
      <c r="D7591" s="9">
        <v>14.0</v>
      </c>
      <c r="E7591" s="9">
        <v>1.0</v>
      </c>
      <c r="F7591" s="9">
        <v>15.0</v>
      </c>
      <c r="G7591" s="9">
        <v>1.0</v>
      </c>
      <c r="H7591" s="11">
        <f>IFERROR(__xludf.DUMMYFUNCTION("IFERROR(FILTER(Filter!$A$1:A9983,Filter!$A$1:A9983=A7591),0)"),0.0)</f>
        <v>0</v>
      </c>
    </row>
    <row r="7592">
      <c r="A7592" s="8" t="s">
        <v>7300</v>
      </c>
      <c r="B7592" s="9">
        <v>13.0</v>
      </c>
      <c r="C7592" s="9">
        <v>0.0</v>
      </c>
      <c r="D7592" s="9">
        <v>12.0</v>
      </c>
      <c r="E7592" s="9">
        <v>1.0</v>
      </c>
      <c r="F7592" s="9">
        <v>13.0</v>
      </c>
      <c r="G7592" s="9">
        <v>1.0</v>
      </c>
      <c r="H7592" s="11">
        <f>IFERROR(__xludf.DUMMYFUNCTION("IFERROR(FILTER(Filter!$A$1:A9983,Filter!$A$1:A9983=A7592),0)"),0.0)</f>
        <v>0</v>
      </c>
    </row>
    <row r="7593">
      <c r="A7593" s="8" t="s">
        <v>7301</v>
      </c>
      <c r="B7593" s="9">
        <v>9.0</v>
      </c>
      <c r="C7593" s="9">
        <v>0.0</v>
      </c>
      <c r="D7593" s="9">
        <v>8.0</v>
      </c>
      <c r="E7593" s="9">
        <v>1.0</v>
      </c>
      <c r="F7593" s="9">
        <v>9.0</v>
      </c>
      <c r="G7593" s="9">
        <v>1.0</v>
      </c>
      <c r="H7593" s="11">
        <f>IFERROR(__xludf.DUMMYFUNCTION("IFERROR(FILTER(Filter!$A$1:A9983,Filter!$A$1:A9983=A7593),0)"),0.0)</f>
        <v>0</v>
      </c>
    </row>
    <row r="7594">
      <c r="A7594" s="8" t="s">
        <v>7302</v>
      </c>
      <c r="B7594" s="9">
        <v>17.0</v>
      </c>
      <c r="C7594" s="9">
        <v>0.0</v>
      </c>
      <c r="D7594" s="9">
        <v>17.0</v>
      </c>
      <c r="E7594" s="9">
        <v>0.0</v>
      </c>
      <c r="F7594" s="9">
        <v>17.0</v>
      </c>
      <c r="G7594" s="9">
        <v>1.0</v>
      </c>
      <c r="H7594" s="11">
        <f>IFERROR(__xludf.DUMMYFUNCTION("IFERROR(FILTER(Filter!$A$1:A9983,Filter!$A$1:A9983=A7594),0)"),0.0)</f>
        <v>0</v>
      </c>
    </row>
    <row r="7595">
      <c r="A7595" s="8" t="s">
        <v>7303</v>
      </c>
      <c r="B7595" s="9">
        <v>10.0</v>
      </c>
      <c r="C7595" s="9">
        <v>0.0</v>
      </c>
      <c r="D7595" s="9">
        <v>9.0</v>
      </c>
      <c r="E7595" s="9">
        <v>1.0</v>
      </c>
      <c r="F7595" s="9">
        <v>10.0</v>
      </c>
      <c r="G7595" s="9">
        <v>1.0</v>
      </c>
      <c r="H7595" s="11">
        <f>IFERROR(__xludf.DUMMYFUNCTION("IFERROR(FILTER(Filter!$A$1:A9983,Filter!$A$1:A9983=A7595),0)"),0.0)</f>
        <v>0</v>
      </c>
    </row>
    <row r="7596">
      <c r="A7596" s="8" t="s">
        <v>7304</v>
      </c>
      <c r="B7596" s="9">
        <v>16.0</v>
      </c>
      <c r="C7596" s="9">
        <v>0.0</v>
      </c>
      <c r="D7596" s="9">
        <v>16.0</v>
      </c>
      <c r="E7596" s="9">
        <v>0.0</v>
      </c>
      <c r="F7596" s="9">
        <v>16.0</v>
      </c>
      <c r="G7596" s="9">
        <v>1.0</v>
      </c>
      <c r="H7596" s="11">
        <f>IFERROR(__xludf.DUMMYFUNCTION("IFERROR(FILTER(Filter!$A$1:A9983,Filter!$A$1:A9983=A7596),0)"),0.0)</f>
        <v>0</v>
      </c>
    </row>
    <row r="7597">
      <c r="A7597" s="8" t="s">
        <v>7305</v>
      </c>
      <c r="B7597" s="9">
        <v>10.0</v>
      </c>
      <c r="C7597" s="9">
        <v>0.0</v>
      </c>
      <c r="D7597" s="9">
        <v>9.0</v>
      </c>
      <c r="E7597" s="9">
        <v>1.0</v>
      </c>
      <c r="F7597" s="9">
        <v>10.0</v>
      </c>
      <c r="G7597" s="9">
        <v>1.0</v>
      </c>
      <c r="H7597" s="11">
        <f>IFERROR(__xludf.DUMMYFUNCTION("IFERROR(FILTER(Filter!$A$1:A9983,Filter!$A$1:A9983=A7597),0)"),0.0)</f>
        <v>0</v>
      </c>
    </row>
    <row r="7598">
      <c r="A7598" s="8" t="s">
        <v>7306</v>
      </c>
      <c r="B7598" s="9">
        <v>8.0</v>
      </c>
      <c r="C7598" s="9">
        <v>0.0</v>
      </c>
      <c r="D7598" s="9">
        <v>8.0</v>
      </c>
      <c r="E7598" s="9">
        <v>0.0</v>
      </c>
      <c r="F7598" s="9">
        <v>8.0</v>
      </c>
      <c r="G7598" s="9">
        <v>1.0</v>
      </c>
      <c r="H7598" s="11">
        <f>IFERROR(__xludf.DUMMYFUNCTION("IFERROR(FILTER(Filter!$A$1:A9983,Filter!$A$1:A9983=A7598),0)"),0.0)</f>
        <v>0</v>
      </c>
    </row>
    <row r="7599">
      <c r="A7599" s="8" t="s">
        <v>7307</v>
      </c>
      <c r="B7599" s="9">
        <v>5.0</v>
      </c>
      <c r="C7599" s="9">
        <v>0.0</v>
      </c>
      <c r="D7599" s="9">
        <v>5.0</v>
      </c>
      <c r="E7599" s="9">
        <v>0.0</v>
      </c>
      <c r="F7599" s="9">
        <v>5.0</v>
      </c>
      <c r="G7599" s="9">
        <v>1.0</v>
      </c>
      <c r="H7599" s="11">
        <f>IFERROR(__xludf.DUMMYFUNCTION("IFERROR(FILTER(Filter!$A$1:A9983,Filter!$A$1:A9983=A7599),0)"),0.0)</f>
        <v>0</v>
      </c>
    </row>
    <row r="7600">
      <c r="A7600" s="8" t="s">
        <v>7308</v>
      </c>
      <c r="B7600" s="9">
        <v>12.0</v>
      </c>
      <c r="C7600" s="9">
        <v>0.0</v>
      </c>
      <c r="D7600" s="9">
        <v>12.0</v>
      </c>
      <c r="E7600" s="9">
        <v>0.0</v>
      </c>
      <c r="F7600" s="9">
        <v>12.0</v>
      </c>
      <c r="G7600" s="9">
        <v>1.0</v>
      </c>
      <c r="H7600" s="11">
        <f>IFERROR(__xludf.DUMMYFUNCTION("IFERROR(FILTER(Filter!$A$1:A9983,Filter!$A$1:A9983=A7600),0)"),0.0)</f>
        <v>0</v>
      </c>
    </row>
    <row r="7601">
      <c r="A7601" s="8" t="s">
        <v>7309</v>
      </c>
      <c r="B7601" s="9">
        <v>14.0</v>
      </c>
      <c r="C7601" s="9">
        <v>0.0</v>
      </c>
      <c r="D7601" s="9">
        <v>13.0</v>
      </c>
      <c r="E7601" s="9">
        <v>1.0</v>
      </c>
      <c r="F7601" s="9">
        <v>14.0</v>
      </c>
      <c r="G7601" s="9">
        <v>1.0</v>
      </c>
      <c r="H7601" s="11">
        <f>IFERROR(__xludf.DUMMYFUNCTION("IFERROR(FILTER(Filter!$A$1:A9983,Filter!$A$1:A9983=A7601),0)"),0.0)</f>
        <v>0</v>
      </c>
    </row>
    <row r="7602">
      <c r="A7602" s="8" t="s">
        <v>7310</v>
      </c>
      <c r="B7602" s="9">
        <v>12.0</v>
      </c>
      <c r="C7602" s="9">
        <v>0.0</v>
      </c>
      <c r="D7602" s="9">
        <v>9.0</v>
      </c>
      <c r="E7602" s="9">
        <v>3.0</v>
      </c>
      <c r="F7602" s="9">
        <v>12.0</v>
      </c>
      <c r="G7602" s="9">
        <v>1.0</v>
      </c>
      <c r="H7602" s="11">
        <f>IFERROR(__xludf.DUMMYFUNCTION("IFERROR(FILTER(Filter!$A$1:A9983,Filter!$A$1:A9983=A7602),0)"),0.0)</f>
        <v>0</v>
      </c>
    </row>
    <row r="7603">
      <c r="A7603" s="8" t="s">
        <v>7311</v>
      </c>
      <c r="B7603" s="9">
        <v>9.0</v>
      </c>
      <c r="C7603" s="9">
        <v>0.0</v>
      </c>
      <c r="D7603" s="9">
        <v>9.0</v>
      </c>
      <c r="E7603" s="9">
        <v>0.0</v>
      </c>
      <c r="F7603" s="9">
        <v>9.0</v>
      </c>
      <c r="G7603" s="9">
        <v>1.0</v>
      </c>
      <c r="H7603" s="11">
        <f>IFERROR(__xludf.DUMMYFUNCTION("IFERROR(FILTER(Filter!$A$1:A9983,Filter!$A$1:A9983=A7603),0)"),0.0)</f>
        <v>0</v>
      </c>
    </row>
    <row r="7604">
      <c r="A7604" s="8" t="s">
        <v>7312</v>
      </c>
      <c r="B7604" s="9">
        <v>7.0</v>
      </c>
      <c r="C7604" s="9">
        <v>0.0</v>
      </c>
      <c r="D7604" s="9">
        <v>6.0</v>
      </c>
      <c r="E7604" s="9">
        <v>1.0</v>
      </c>
      <c r="F7604" s="9">
        <v>7.0</v>
      </c>
      <c r="G7604" s="9">
        <v>1.0</v>
      </c>
      <c r="H7604" s="11">
        <f>IFERROR(__xludf.DUMMYFUNCTION("IFERROR(FILTER(Filter!$A$1:A9983,Filter!$A$1:A9983=A7604),0)"),0.0)</f>
        <v>0</v>
      </c>
    </row>
    <row r="7605">
      <c r="A7605" s="8" t="s">
        <v>7313</v>
      </c>
      <c r="B7605" s="9">
        <v>17.0</v>
      </c>
      <c r="C7605" s="9">
        <v>0.0</v>
      </c>
      <c r="D7605" s="9">
        <v>13.0</v>
      </c>
      <c r="E7605" s="9">
        <v>4.0</v>
      </c>
      <c r="F7605" s="9">
        <v>17.0</v>
      </c>
      <c r="G7605" s="9">
        <v>1.0</v>
      </c>
      <c r="H7605" s="11">
        <f>IFERROR(__xludf.DUMMYFUNCTION("IFERROR(FILTER(Filter!$A$1:A9983,Filter!$A$1:A9983=A7605),0)"),0.0)</f>
        <v>0</v>
      </c>
    </row>
    <row r="7606">
      <c r="A7606" s="8" t="s">
        <v>7314</v>
      </c>
      <c r="B7606" s="9">
        <v>15.0</v>
      </c>
      <c r="C7606" s="9">
        <v>0.0</v>
      </c>
      <c r="D7606" s="9">
        <v>13.0</v>
      </c>
      <c r="E7606" s="9">
        <v>2.0</v>
      </c>
      <c r="F7606" s="9">
        <v>15.0</v>
      </c>
      <c r="G7606" s="9">
        <v>1.0</v>
      </c>
      <c r="H7606" s="11">
        <f>IFERROR(__xludf.DUMMYFUNCTION("IFERROR(FILTER(Filter!$A$1:A9983,Filter!$A$1:A9983=A7606),0)"),0.0)</f>
        <v>0</v>
      </c>
    </row>
    <row r="7607">
      <c r="A7607" s="8" t="s">
        <v>7315</v>
      </c>
      <c r="B7607" s="9">
        <v>13.0</v>
      </c>
      <c r="C7607" s="9">
        <v>0.0</v>
      </c>
      <c r="D7607" s="9">
        <v>13.0</v>
      </c>
      <c r="E7607" s="9">
        <v>0.0</v>
      </c>
      <c r="F7607" s="9">
        <v>13.0</v>
      </c>
      <c r="G7607" s="9">
        <v>1.0</v>
      </c>
      <c r="H7607" s="11">
        <f>IFERROR(__xludf.DUMMYFUNCTION("IFERROR(FILTER(Filter!$A$1:A9983,Filter!$A$1:A9983=A7607),0)"),0.0)</f>
        <v>0</v>
      </c>
    </row>
    <row r="7608">
      <c r="A7608" s="8" t="s">
        <v>7316</v>
      </c>
      <c r="B7608" s="9">
        <v>16.0</v>
      </c>
      <c r="C7608" s="9">
        <v>0.0</v>
      </c>
      <c r="D7608" s="9">
        <v>15.0</v>
      </c>
      <c r="E7608" s="9">
        <v>1.0</v>
      </c>
      <c r="F7608" s="9">
        <v>16.0</v>
      </c>
      <c r="G7608" s="9">
        <v>1.0</v>
      </c>
      <c r="H7608" s="11">
        <f>IFERROR(__xludf.DUMMYFUNCTION("IFERROR(FILTER(Filter!$A$1:A9983,Filter!$A$1:A9983=A7608),0)"),0.0)</f>
        <v>0</v>
      </c>
    </row>
    <row r="7609">
      <c r="A7609" s="8" t="s">
        <v>7317</v>
      </c>
      <c r="B7609" s="9">
        <v>16.0</v>
      </c>
      <c r="C7609" s="9">
        <v>0.0</v>
      </c>
      <c r="D7609" s="9">
        <v>13.0</v>
      </c>
      <c r="E7609" s="9">
        <v>3.0</v>
      </c>
      <c r="F7609" s="9">
        <v>16.0</v>
      </c>
      <c r="G7609" s="9">
        <v>1.0</v>
      </c>
      <c r="H7609" s="11">
        <f>IFERROR(__xludf.DUMMYFUNCTION("IFERROR(FILTER(Filter!$A$1:A9983,Filter!$A$1:A9983=A7609),0)"),0.0)</f>
        <v>0</v>
      </c>
    </row>
    <row r="7610">
      <c r="A7610" s="8" t="s">
        <v>7318</v>
      </c>
      <c r="B7610" s="9">
        <v>19.0</v>
      </c>
      <c r="C7610" s="9">
        <v>0.0</v>
      </c>
      <c r="D7610" s="9">
        <v>19.0</v>
      </c>
      <c r="E7610" s="9">
        <v>0.0</v>
      </c>
      <c r="F7610" s="9">
        <v>19.0</v>
      </c>
      <c r="G7610" s="9">
        <v>1.0</v>
      </c>
      <c r="H7610" s="11">
        <f>IFERROR(__xludf.DUMMYFUNCTION("IFERROR(FILTER(Filter!$A$1:A9983,Filter!$A$1:A9983=A7610),0)"),0.0)</f>
        <v>0</v>
      </c>
    </row>
    <row r="7611">
      <c r="A7611" s="8" t="s">
        <v>7319</v>
      </c>
      <c r="B7611" s="9">
        <v>9.0</v>
      </c>
      <c r="C7611" s="9">
        <v>0.0</v>
      </c>
      <c r="D7611" s="9">
        <v>7.0</v>
      </c>
      <c r="E7611" s="9">
        <v>2.0</v>
      </c>
      <c r="F7611" s="9">
        <v>9.0</v>
      </c>
      <c r="G7611" s="9">
        <v>1.0</v>
      </c>
      <c r="H7611" s="11">
        <f>IFERROR(__xludf.DUMMYFUNCTION("IFERROR(FILTER(Filter!$A$1:A9983,Filter!$A$1:A9983=A7611),0)"),0.0)</f>
        <v>0</v>
      </c>
    </row>
    <row r="7612">
      <c r="A7612" s="8" t="s">
        <v>7320</v>
      </c>
      <c r="B7612" s="9">
        <v>16.0</v>
      </c>
      <c r="C7612" s="9">
        <v>0.0</v>
      </c>
      <c r="D7612" s="9">
        <v>15.0</v>
      </c>
      <c r="E7612" s="9">
        <v>1.0</v>
      </c>
      <c r="F7612" s="9">
        <v>16.0</v>
      </c>
      <c r="G7612" s="9">
        <v>1.0</v>
      </c>
      <c r="H7612" s="11">
        <f>IFERROR(__xludf.DUMMYFUNCTION("IFERROR(FILTER(Filter!$A$1:A9983,Filter!$A$1:A9983=A7612),0)"),0.0)</f>
        <v>0</v>
      </c>
    </row>
    <row r="7613">
      <c r="A7613" s="8" t="s">
        <v>7321</v>
      </c>
      <c r="B7613" s="9">
        <v>12.0</v>
      </c>
      <c r="C7613" s="9">
        <v>0.0</v>
      </c>
      <c r="D7613" s="9">
        <v>11.0</v>
      </c>
      <c r="E7613" s="9">
        <v>1.0</v>
      </c>
      <c r="F7613" s="9">
        <v>12.0</v>
      </c>
      <c r="G7613" s="9">
        <v>1.0</v>
      </c>
      <c r="H7613" s="11">
        <f>IFERROR(__xludf.DUMMYFUNCTION("IFERROR(FILTER(Filter!$A$1:A9983,Filter!$A$1:A9983=A7613),0)"),0.0)</f>
        <v>0</v>
      </c>
    </row>
    <row r="7614">
      <c r="A7614" s="8" t="s">
        <v>7322</v>
      </c>
      <c r="B7614" s="9">
        <v>9.0</v>
      </c>
      <c r="C7614" s="9">
        <v>0.0</v>
      </c>
      <c r="D7614" s="9">
        <v>8.0</v>
      </c>
      <c r="E7614" s="9">
        <v>1.0</v>
      </c>
      <c r="F7614" s="9">
        <v>9.0</v>
      </c>
      <c r="G7614" s="9">
        <v>1.0</v>
      </c>
      <c r="H7614" s="11">
        <f>IFERROR(__xludf.DUMMYFUNCTION("IFERROR(FILTER(Filter!$A$1:A9983,Filter!$A$1:A9983=A7614),0)"),0.0)</f>
        <v>0</v>
      </c>
    </row>
    <row r="7615">
      <c r="A7615" s="8" t="s">
        <v>7323</v>
      </c>
      <c r="B7615" s="9">
        <v>9.0</v>
      </c>
      <c r="C7615" s="9">
        <v>0.0</v>
      </c>
      <c r="D7615" s="9">
        <v>4.0</v>
      </c>
      <c r="E7615" s="9">
        <v>5.0</v>
      </c>
      <c r="F7615" s="9">
        <v>9.0</v>
      </c>
      <c r="G7615" s="9">
        <v>1.0</v>
      </c>
      <c r="H7615" s="11">
        <f>IFERROR(__xludf.DUMMYFUNCTION("IFERROR(FILTER(Filter!$A$1:A9983,Filter!$A$1:A9983=A7615),0)"),0.0)</f>
        <v>0</v>
      </c>
    </row>
    <row r="7616">
      <c r="A7616" s="8" t="s">
        <v>7324</v>
      </c>
      <c r="B7616" s="9">
        <v>16.0</v>
      </c>
      <c r="C7616" s="9">
        <v>0.0</v>
      </c>
      <c r="D7616" s="9">
        <v>14.0</v>
      </c>
      <c r="E7616" s="9">
        <v>2.0</v>
      </c>
      <c r="F7616" s="9">
        <v>16.0</v>
      </c>
      <c r="G7616" s="9">
        <v>1.0</v>
      </c>
      <c r="H7616" s="11">
        <f>IFERROR(__xludf.DUMMYFUNCTION("IFERROR(FILTER(Filter!$A$1:A9983,Filter!$A$1:A9983=A7616),0)"),0.0)</f>
        <v>0</v>
      </c>
    </row>
    <row r="7617">
      <c r="A7617" s="8" t="s">
        <v>7325</v>
      </c>
      <c r="B7617" s="9">
        <v>12.0</v>
      </c>
      <c r="C7617" s="9">
        <v>0.0</v>
      </c>
      <c r="D7617" s="9">
        <v>10.0</v>
      </c>
      <c r="E7617" s="9">
        <v>2.0</v>
      </c>
      <c r="F7617" s="9">
        <v>12.0</v>
      </c>
      <c r="G7617" s="9">
        <v>1.0</v>
      </c>
      <c r="H7617" s="11">
        <f>IFERROR(__xludf.DUMMYFUNCTION("IFERROR(FILTER(Filter!$A$1:A9983,Filter!$A$1:A9983=A7617),0)"),0.0)</f>
        <v>0</v>
      </c>
    </row>
    <row r="7618">
      <c r="A7618" s="8" t="s">
        <v>7326</v>
      </c>
      <c r="B7618" s="9">
        <v>15.0</v>
      </c>
      <c r="C7618" s="9">
        <v>0.0</v>
      </c>
      <c r="D7618" s="9">
        <v>14.0</v>
      </c>
      <c r="E7618" s="9">
        <v>1.0</v>
      </c>
      <c r="F7618" s="9">
        <v>15.0</v>
      </c>
      <c r="G7618" s="9">
        <v>1.0</v>
      </c>
      <c r="H7618" s="11">
        <f>IFERROR(__xludf.DUMMYFUNCTION("IFERROR(FILTER(Filter!$A$1:A9983,Filter!$A$1:A9983=A7618),0)"),0.0)</f>
        <v>0</v>
      </c>
    </row>
    <row r="7619">
      <c r="A7619" s="8" t="s">
        <v>7327</v>
      </c>
      <c r="B7619" s="9">
        <v>11.0</v>
      </c>
      <c r="C7619" s="9">
        <v>0.0</v>
      </c>
      <c r="D7619" s="9">
        <v>9.0</v>
      </c>
      <c r="E7619" s="9">
        <v>2.0</v>
      </c>
      <c r="F7619" s="9">
        <v>11.0</v>
      </c>
      <c r="G7619" s="9">
        <v>1.0</v>
      </c>
      <c r="H7619" s="11">
        <f>IFERROR(__xludf.DUMMYFUNCTION("IFERROR(FILTER(Filter!$A$1:A9983,Filter!$A$1:A9983=A7619),0)"),0.0)</f>
        <v>0</v>
      </c>
    </row>
    <row r="7620">
      <c r="A7620" s="8" t="s">
        <v>7328</v>
      </c>
      <c r="B7620" s="9">
        <v>17.0</v>
      </c>
      <c r="C7620" s="9">
        <v>0.0</v>
      </c>
      <c r="D7620" s="9">
        <v>16.0</v>
      </c>
      <c r="E7620" s="9">
        <v>1.0</v>
      </c>
      <c r="F7620" s="9">
        <v>17.0</v>
      </c>
      <c r="G7620" s="9">
        <v>1.0</v>
      </c>
      <c r="H7620" s="11">
        <f>IFERROR(__xludf.DUMMYFUNCTION("IFERROR(FILTER(Filter!$A$1:A9983,Filter!$A$1:A9983=A7620),0)"),0.0)</f>
        <v>0</v>
      </c>
    </row>
    <row r="7621">
      <c r="A7621" s="8" t="s">
        <v>7329</v>
      </c>
      <c r="B7621" s="9">
        <v>15.0</v>
      </c>
      <c r="C7621" s="9">
        <v>0.0</v>
      </c>
      <c r="D7621" s="9">
        <v>13.0</v>
      </c>
      <c r="E7621" s="9">
        <v>2.0</v>
      </c>
      <c r="F7621" s="9">
        <v>15.0</v>
      </c>
      <c r="G7621" s="9">
        <v>1.0</v>
      </c>
      <c r="H7621" s="11">
        <f>IFERROR(__xludf.DUMMYFUNCTION("IFERROR(FILTER(Filter!$A$1:A9983,Filter!$A$1:A9983=A7621),0)"),0.0)</f>
        <v>0</v>
      </c>
    </row>
    <row r="7622">
      <c r="A7622" s="8" t="s">
        <v>7330</v>
      </c>
      <c r="B7622" s="9">
        <v>7.0</v>
      </c>
      <c r="C7622" s="9">
        <v>0.0</v>
      </c>
      <c r="D7622" s="9">
        <v>5.0</v>
      </c>
      <c r="E7622" s="9">
        <v>2.0</v>
      </c>
      <c r="F7622" s="9">
        <v>7.0</v>
      </c>
      <c r="G7622" s="9">
        <v>1.0</v>
      </c>
      <c r="H7622" s="11">
        <f>IFERROR(__xludf.DUMMYFUNCTION("IFERROR(FILTER(Filter!$A$1:A9983,Filter!$A$1:A9983=A7622),0)"),0.0)</f>
        <v>0</v>
      </c>
    </row>
    <row r="7623">
      <c r="A7623" s="12" t="s">
        <v>7331</v>
      </c>
      <c r="B7623" s="9">
        <v>16.0</v>
      </c>
      <c r="C7623" s="9">
        <v>0.0</v>
      </c>
      <c r="D7623" s="9">
        <v>13.0</v>
      </c>
      <c r="E7623" s="9">
        <v>3.0</v>
      </c>
      <c r="F7623" s="9">
        <v>16.0</v>
      </c>
      <c r="G7623" s="9">
        <v>1.0</v>
      </c>
      <c r="H7623" s="11">
        <f>IFERROR(__xludf.DUMMYFUNCTION("IFERROR(FILTER(Filter!$A$1:A9983,Filter!$A$1:A9983=A7623),0)"),0.0)</f>
        <v>0</v>
      </c>
    </row>
    <row r="7624" hidden="1">
      <c r="A7624" s="8"/>
      <c r="B7624" s="9"/>
      <c r="C7624" s="9"/>
      <c r="D7624" s="9"/>
      <c r="E7624" s="9"/>
      <c r="F7624" s="9"/>
      <c r="G7624" s="9"/>
      <c r="H7624" s="11"/>
    </row>
    <row r="7625">
      <c r="A7625" s="8" t="s">
        <v>7332</v>
      </c>
      <c r="B7625" s="9">
        <v>7.0</v>
      </c>
      <c r="C7625" s="9">
        <v>0.0</v>
      </c>
      <c r="D7625" s="9">
        <v>7.0</v>
      </c>
      <c r="E7625" s="9">
        <v>0.0</v>
      </c>
      <c r="F7625" s="9">
        <v>7.0</v>
      </c>
      <c r="G7625" s="9">
        <v>1.0</v>
      </c>
      <c r="H7625" s="11">
        <f>IFERROR(__xludf.DUMMYFUNCTION("IFERROR(FILTER(Filter!$A$1:A9983,Filter!$A$1:A9983=A7625),0)"),0.0)</f>
        <v>0</v>
      </c>
    </row>
    <row r="7626">
      <c r="A7626" s="8" t="s">
        <v>7333</v>
      </c>
      <c r="B7626" s="9">
        <v>4.0</v>
      </c>
      <c r="C7626" s="9">
        <v>0.0</v>
      </c>
      <c r="D7626" s="9">
        <v>4.0</v>
      </c>
      <c r="E7626" s="9">
        <v>0.0</v>
      </c>
      <c r="F7626" s="9">
        <v>4.0</v>
      </c>
      <c r="G7626" s="9">
        <v>1.0</v>
      </c>
      <c r="H7626" s="11">
        <f>IFERROR(__xludf.DUMMYFUNCTION("IFERROR(FILTER(Filter!$A$1:A9983,Filter!$A$1:A9983=A7626),0)"),0.0)</f>
        <v>0</v>
      </c>
    </row>
    <row r="7627">
      <c r="A7627" s="8" t="s">
        <v>7334</v>
      </c>
      <c r="B7627" s="9">
        <v>11.0</v>
      </c>
      <c r="C7627" s="9">
        <v>0.0</v>
      </c>
      <c r="D7627" s="9">
        <v>11.0</v>
      </c>
      <c r="E7627" s="9">
        <v>0.0</v>
      </c>
      <c r="F7627" s="9">
        <v>11.0</v>
      </c>
      <c r="G7627" s="9">
        <v>1.0</v>
      </c>
      <c r="H7627" s="11">
        <f>IFERROR(__xludf.DUMMYFUNCTION("IFERROR(FILTER(Filter!$A$1:A9983,Filter!$A$1:A9983=A7627),0)"),0.0)</f>
        <v>0</v>
      </c>
    </row>
    <row r="7628">
      <c r="A7628" s="8" t="s">
        <v>7335</v>
      </c>
      <c r="B7628" s="9">
        <v>9.0</v>
      </c>
      <c r="C7628" s="9">
        <v>0.0</v>
      </c>
      <c r="D7628" s="9">
        <v>9.0</v>
      </c>
      <c r="E7628" s="9">
        <v>0.0</v>
      </c>
      <c r="F7628" s="9">
        <v>9.0</v>
      </c>
      <c r="G7628" s="9">
        <v>1.0</v>
      </c>
      <c r="H7628" s="11">
        <f>IFERROR(__xludf.DUMMYFUNCTION("IFERROR(FILTER(Filter!$A$1:A9983,Filter!$A$1:A9983=A7628),0)"),0.0)</f>
        <v>0</v>
      </c>
    </row>
    <row r="7629">
      <c r="A7629" s="8" t="s">
        <v>7336</v>
      </c>
      <c r="B7629" s="9">
        <v>9.0</v>
      </c>
      <c r="C7629" s="9">
        <v>0.0</v>
      </c>
      <c r="D7629" s="9">
        <v>8.0</v>
      </c>
      <c r="E7629" s="9">
        <v>1.0</v>
      </c>
      <c r="F7629" s="9">
        <v>9.0</v>
      </c>
      <c r="G7629" s="9">
        <v>1.0</v>
      </c>
      <c r="H7629" s="11">
        <f>IFERROR(__xludf.DUMMYFUNCTION("IFERROR(FILTER(Filter!$A$1:A9983,Filter!$A$1:A9983=A7629),0)"),0.0)</f>
        <v>0</v>
      </c>
    </row>
    <row r="7630">
      <c r="A7630" s="8" t="s">
        <v>7337</v>
      </c>
      <c r="B7630" s="9">
        <v>6.0</v>
      </c>
      <c r="C7630" s="9">
        <v>0.0</v>
      </c>
      <c r="D7630" s="9">
        <v>6.0</v>
      </c>
      <c r="E7630" s="9">
        <v>0.0</v>
      </c>
      <c r="F7630" s="9">
        <v>6.0</v>
      </c>
      <c r="G7630" s="9">
        <v>1.0</v>
      </c>
      <c r="H7630" s="11">
        <f>IFERROR(__xludf.DUMMYFUNCTION("IFERROR(FILTER(Filter!$A$1:A9983,Filter!$A$1:A9983=A7630),0)"),0.0)</f>
        <v>0</v>
      </c>
    </row>
    <row r="7631">
      <c r="A7631" s="8" t="s">
        <v>7338</v>
      </c>
      <c r="B7631" s="9">
        <v>9.0</v>
      </c>
      <c r="C7631" s="9">
        <v>0.0</v>
      </c>
      <c r="D7631" s="9">
        <v>8.0</v>
      </c>
      <c r="E7631" s="9">
        <v>1.0</v>
      </c>
      <c r="F7631" s="9">
        <v>9.0</v>
      </c>
      <c r="G7631" s="9">
        <v>1.0</v>
      </c>
      <c r="H7631" s="11">
        <f>IFERROR(__xludf.DUMMYFUNCTION("IFERROR(FILTER(Filter!$A$1:A9983,Filter!$A$1:A9983=A7631),0)"),0.0)</f>
        <v>0</v>
      </c>
    </row>
    <row r="7632">
      <c r="A7632" s="8" t="s">
        <v>7339</v>
      </c>
      <c r="B7632" s="9">
        <v>9.0</v>
      </c>
      <c r="C7632" s="9">
        <v>0.0</v>
      </c>
      <c r="D7632" s="9">
        <v>8.0</v>
      </c>
      <c r="E7632" s="9">
        <v>1.0</v>
      </c>
      <c r="F7632" s="9">
        <v>9.0</v>
      </c>
      <c r="G7632" s="9">
        <v>1.0</v>
      </c>
      <c r="H7632" s="11">
        <f>IFERROR(__xludf.DUMMYFUNCTION("IFERROR(FILTER(Filter!$A$1:A9983,Filter!$A$1:A9983=A7632),0)"),0.0)</f>
        <v>0</v>
      </c>
    </row>
    <row r="7633">
      <c r="A7633" s="8" t="s">
        <v>7340</v>
      </c>
      <c r="B7633" s="9">
        <v>7.0</v>
      </c>
      <c r="C7633" s="9">
        <v>0.0</v>
      </c>
      <c r="D7633" s="9">
        <v>6.0</v>
      </c>
      <c r="E7633" s="9">
        <v>1.0</v>
      </c>
      <c r="F7633" s="9">
        <v>7.0</v>
      </c>
      <c r="G7633" s="9">
        <v>1.0</v>
      </c>
      <c r="H7633" s="11">
        <f>IFERROR(__xludf.DUMMYFUNCTION("IFERROR(FILTER(Filter!$A$1:A9983,Filter!$A$1:A9983=A7633),0)"),0.0)</f>
        <v>0</v>
      </c>
    </row>
    <row r="7634">
      <c r="A7634" s="8" t="s">
        <v>7341</v>
      </c>
      <c r="B7634" s="9">
        <v>12.0</v>
      </c>
      <c r="C7634" s="9">
        <v>0.0</v>
      </c>
      <c r="D7634" s="9">
        <v>10.0</v>
      </c>
      <c r="E7634" s="9">
        <v>2.0</v>
      </c>
      <c r="F7634" s="9">
        <v>12.0</v>
      </c>
      <c r="G7634" s="9">
        <v>1.0</v>
      </c>
      <c r="H7634" s="11">
        <f>IFERROR(__xludf.DUMMYFUNCTION("IFERROR(FILTER(Filter!$A$1:A9983,Filter!$A$1:A9983=A7634),0)"),0.0)</f>
        <v>0</v>
      </c>
    </row>
    <row r="7635">
      <c r="A7635" s="8" t="s">
        <v>7342</v>
      </c>
      <c r="B7635" s="9">
        <v>5.0</v>
      </c>
      <c r="C7635" s="9">
        <v>0.0</v>
      </c>
      <c r="D7635" s="9">
        <v>5.0</v>
      </c>
      <c r="E7635" s="9">
        <v>0.0</v>
      </c>
      <c r="F7635" s="9">
        <v>5.0</v>
      </c>
      <c r="G7635" s="9">
        <v>1.0</v>
      </c>
      <c r="H7635" s="11">
        <f>IFERROR(__xludf.DUMMYFUNCTION("IFERROR(FILTER(Filter!$A$1:A9983,Filter!$A$1:A9983=A7635),0)"),0.0)</f>
        <v>0</v>
      </c>
    </row>
    <row r="7636">
      <c r="A7636" s="8" t="s">
        <v>7343</v>
      </c>
      <c r="B7636" s="9">
        <v>11.0</v>
      </c>
      <c r="C7636" s="9">
        <v>0.0</v>
      </c>
      <c r="D7636" s="9">
        <v>11.0</v>
      </c>
      <c r="E7636" s="9">
        <v>0.0</v>
      </c>
      <c r="F7636" s="9">
        <v>11.0</v>
      </c>
      <c r="G7636" s="9">
        <v>1.0</v>
      </c>
      <c r="H7636" s="11">
        <f>IFERROR(__xludf.DUMMYFUNCTION("IFERROR(FILTER(Filter!$A$1:A9983,Filter!$A$1:A9983=A7636),0)"),0.0)</f>
        <v>0</v>
      </c>
    </row>
    <row r="7637">
      <c r="A7637" s="8" t="s">
        <v>7344</v>
      </c>
      <c r="B7637" s="9">
        <v>4.0</v>
      </c>
      <c r="C7637" s="9">
        <v>0.0</v>
      </c>
      <c r="D7637" s="9">
        <v>4.0</v>
      </c>
      <c r="E7637" s="9">
        <v>0.0</v>
      </c>
      <c r="F7637" s="9">
        <v>4.0</v>
      </c>
      <c r="G7637" s="9">
        <v>1.0</v>
      </c>
      <c r="H7637" s="11">
        <f>IFERROR(__xludf.DUMMYFUNCTION("IFERROR(FILTER(Filter!$A$1:A9983,Filter!$A$1:A9983=A7637),0)"),0.0)</f>
        <v>0</v>
      </c>
    </row>
    <row r="7638">
      <c r="A7638" s="8" t="s">
        <v>7345</v>
      </c>
      <c r="B7638" s="9">
        <v>10.0</v>
      </c>
      <c r="C7638" s="9">
        <v>0.0</v>
      </c>
      <c r="D7638" s="9">
        <v>9.0</v>
      </c>
      <c r="E7638" s="9">
        <v>1.0</v>
      </c>
      <c r="F7638" s="9">
        <v>10.0</v>
      </c>
      <c r="G7638" s="9">
        <v>1.0</v>
      </c>
      <c r="H7638" s="11">
        <f>IFERROR(__xludf.DUMMYFUNCTION("IFERROR(FILTER(Filter!$A$1:A9983,Filter!$A$1:A9983=A7638),0)"),0.0)</f>
        <v>0</v>
      </c>
    </row>
    <row r="7639">
      <c r="A7639" s="8" t="s">
        <v>7346</v>
      </c>
      <c r="B7639" s="9">
        <v>8.0</v>
      </c>
      <c r="C7639" s="9">
        <v>0.0</v>
      </c>
      <c r="D7639" s="9">
        <v>8.0</v>
      </c>
      <c r="E7639" s="9">
        <v>0.0</v>
      </c>
      <c r="F7639" s="9">
        <v>8.0</v>
      </c>
      <c r="G7639" s="9">
        <v>1.0</v>
      </c>
      <c r="H7639" s="11">
        <f>IFERROR(__xludf.DUMMYFUNCTION("IFERROR(FILTER(Filter!$A$1:A9983,Filter!$A$1:A9983=A7639),0)"),0.0)</f>
        <v>0</v>
      </c>
    </row>
    <row r="7640">
      <c r="A7640" s="8" t="s">
        <v>7347</v>
      </c>
      <c r="B7640" s="9">
        <v>2.0</v>
      </c>
      <c r="C7640" s="9">
        <v>0.0</v>
      </c>
      <c r="D7640" s="9">
        <v>2.0</v>
      </c>
      <c r="E7640" s="9">
        <v>0.0</v>
      </c>
      <c r="F7640" s="9">
        <v>2.0</v>
      </c>
      <c r="G7640" s="9">
        <v>1.0</v>
      </c>
      <c r="H7640" s="11">
        <f>IFERROR(__xludf.DUMMYFUNCTION("IFERROR(FILTER(Filter!$A$1:A9983,Filter!$A$1:A9983=A7640),0)"),0.0)</f>
        <v>0</v>
      </c>
    </row>
    <row r="7641">
      <c r="A7641" s="8" t="s">
        <v>7348</v>
      </c>
      <c r="B7641" s="9">
        <v>9.0</v>
      </c>
      <c r="C7641" s="9">
        <v>0.0</v>
      </c>
      <c r="D7641" s="9">
        <v>7.0</v>
      </c>
      <c r="E7641" s="9">
        <v>2.0</v>
      </c>
      <c r="F7641" s="9">
        <v>9.0</v>
      </c>
      <c r="G7641" s="9">
        <v>1.0</v>
      </c>
      <c r="H7641" s="11">
        <f>IFERROR(__xludf.DUMMYFUNCTION("IFERROR(FILTER(Filter!$A$1:A9983,Filter!$A$1:A9983=A7641),0)"),0.0)</f>
        <v>0</v>
      </c>
    </row>
    <row r="7642">
      <c r="A7642" s="8" t="s">
        <v>7349</v>
      </c>
      <c r="B7642" s="9">
        <v>9.0</v>
      </c>
      <c r="C7642" s="9">
        <v>0.0</v>
      </c>
      <c r="D7642" s="9">
        <v>8.0</v>
      </c>
      <c r="E7642" s="9">
        <v>1.0</v>
      </c>
      <c r="F7642" s="9">
        <v>9.0</v>
      </c>
      <c r="G7642" s="9">
        <v>1.0</v>
      </c>
      <c r="H7642" s="11">
        <f>IFERROR(__xludf.DUMMYFUNCTION("IFERROR(FILTER(Filter!$A$1:A9983,Filter!$A$1:A9983=A7642),0)"),0.0)</f>
        <v>0</v>
      </c>
    </row>
    <row r="7643">
      <c r="A7643" s="8" t="s">
        <v>7350</v>
      </c>
      <c r="B7643" s="9">
        <v>6.0</v>
      </c>
      <c r="C7643" s="9">
        <v>0.0</v>
      </c>
      <c r="D7643" s="9">
        <v>5.0</v>
      </c>
      <c r="E7643" s="9">
        <v>1.0</v>
      </c>
      <c r="F7643" s="9">
        <v>6.0</v>
      </c>
      <c r="G7643" s="9">
        <v>1.0</v>
      </c>
      <c r="H7643" s="11">
        <f>IFERROR(__xludf.DUMMYFUNCTION("IFERROR(FILTER(Filter!$A$1:A9983,Filter!$A$1:A9983=A7643),0)"),0.0)</f>
        <v>0</v>
      </c>
    </row>
    <row r="7644">
      <c r="A7644" s="8" t="s">
        <v>7351</v>
      </c>
      <c r="B7644" s="9">
        <v>7.0</v>
      </c>
      <c r="C7644" s="9">
        <v>0.0</v>
      </c>
      <c r="D7644" s="9">
        <v>6.0</v>
      </c>
      <c r="E7644" s="9">
        <v>1.0</v>
      </c>
      <c r="F7644" s="9">
        <v>7.0</v>
      </c>
      <c r="G7644" s="9">
        <v>1.0</v>
      </c>
      <c r="H7644" s="11">
        <f>IFERROR(__xludf.DUMMYFUNCTION("IFERROR(FILTER(Filter!$A$1:A9983,Filter!$A$1:A9983=A7644),0)"),0.0)</f>
        <v>0</v>
      </c>
    </row>
    <row r="7645">
      <c r="A7645" s="8" t="s">
        <v>7352</v>
      </c>
      <c r="B7645" s="9">
        <v>8.0</v>
      </c>
      <c r="C7645" s="9">
        <v>0.0</v>
      </c>
      <c r="D7645" s="9">
        <v>7.0</v>
      </c>
      <c r="E7645" s="9">
        <v>1.0</v>
      </c>
      <c r="F7645" s="9">
        <v>8.0</v>
      </c>
      <c r="G7645" s="9">
        <v>1.0</v>
      </c>
      <c r="H7645" s="11">
        <f>IFERROR(__xludf.DUMMYFUNCTION("IFERROR(FILTER(Filter!$A$1:A9983,Filter!$A$1:A9983=A7645),0)"),0.0)</f>
        <v>0</v>
      </c>
    </row>
    <row r="7646">
      <c r="A7646" s="8" t="s">
        <v>7353</v>
      </c>
      <c r="B7646" s="9">
        <v>4.0</v>
      </c>
      <c r="C7646" s="9">
        <v>0.0</v>
      </c>
      <c r="D7646" s="9">
        <v>4.0</v>
      </c>
      <c r="E7646" s="9">
        <v>0.0</v>
      </c>
      <c r="F7646" s="9">
        <v>4.0</v>
      </c>
      <c r="G7646" s="9">
        <v>1.0</v>
      </c>
      <c r="H7646" s="11">
        <f>IFERROR(__xludf.DUMMYFUNCTION("IFERROR(FILTER(Filter!$A$1:A9983,Filter!$A$1:A9983=A7646),0)"),0.0)</f>
        <v>0</v>
      </c>
    </row>
    <row r="7647">
      <c r="A7647" s="8" t="s">
        <v>7354</v>
      </c>
      <c r="B7647" s="9">
        <v>5.0</v>
      </c>
      <c r="C7647" s="9">
        <v>0.0</v>
      </c>
      <c r="D7647" s="9">
        <v>4.0</v>
      </c>
      <c r="E7647" s="9">
        <v>1.0</v>
      </c>
      <c r="F7647" s="9">
        <v>5.0</v>
      </c>
      <c r="G7647" s="9">
        <v>1.0</v>
      </c>
      <c r="H7647" s="11">
        <f>IFERROR(__xludf.DUMMYFUNCTION("IFERROR(FILTER(Filter!$A$1:A9983,Filter!$A$1:A9983=A7647),0)"),0.0)</f>
        <v>0</v>
      </c>
    </row>
    <row r="7648">
      <c r="A7648" s="8" t="s">
        <v>7355</v>
      </c>
      <c r="B7648" s="9">
        <v>8.0</v>
      </c>
      <c r="C7648" s="9">
        <v>0.0</v>
      </c>
      <c r="D7648" s="9">
        <v>6.0</v>
      </c>
      <c r="E7648" s="9">
        <v>2.0</v>
      </c>
      <c r="F7648" s="9">
        <v>8.0</v>
      </c>
      <c r="G7648" s="9">
        <v>1.0</v>
      </c>
      <c r="H7648" s="11">
        <f>IFERROR(__xludf.DUMMYFUNCTION("IFERROR(FILTER(Filter!$A$1:A9983,Filter!$A$1:A9983=A7648),0)"),0.0)</f>
        <v>0</v>
      </c>
    </row>
    <row r="7649">
      <c r="A7649" s="8" t="s">
        <v>7356</v>
      </c>
      <c r="B7649" s="9">
        <v>3.0</v>
      </c>
      <c r="C7649" s="9">
        <v>0.0</v>
      </c>
      <c r="D7649" s="9">
        <v>3.0</v>
      </c>
      <c r="E7649" s="9">
        <v>0.0</v>
      </c>
      <c r="F7649" s="9">
        <v>3.0</v>
      </c>
      <c r="G7649" s="9">
        <v>1.0</v>
      </c>
      <c r="H7649" s="11">
        <f>IFERROR(__xludf.DUMMYFUNCTION("IFERROR(FILTER(Filter!$A$1:A9983,Filter!$A$1:A9983=A7649),0)"),0.0)</f>
        <v>0</v>
      </c>
    </row>
    <row r="7650">
      <c r="A7650" s="8" t="s">
        <v>7357</v>
      </c>
      <c r="B7650" s="9">
        <v>11.0</v>
      </c>
      <c r="C7650" s="9">
        <v>0.0</v>
      </c>
      <c r="D7650" s="9">
        <v>11.0</v>
      </c>
      <c r="E7650" s="9">
        <v>0.0</v>
      </c>
      <c r="F7650" s="9">
        <v>11.0</v>
      </c>
      <c r="G7650" s="9">
        <v>1.0</v>
      </c>
      <c r="H7650" s="11">
        <f>IFERROR(__xludf.DUMMYFUNCTION("IFERROR(FILTER(Filter!$A$1:A9983,Filter!$A$1:A9983=A7650),0)"),0.0)</f>
        <v>0</v>
      </c>
    </row>
    <row r="7651">
      <c r="A7651" s="8" t="s">
        <v>7358</v>
      </c>
      <c r="B7651" s="9">
        <v>5.0</v>
      </c>
      <c r="C7651" s="9">
        <v>0.0</v>
      </c>
      <c r="D7651" s="9">
        <v>4.0</v>
      </c>
      <c r="E7651" s="9">
        <v>1.0</v>
      </c>
      <c r="F7651" s="9">
        <v>5.0</v>
      </c>
      <c r="G7651" s="9">
        <v>1.0</v>
      </c>
      <c r="H7651" s="11">
        <f>IFERROR(__xludf.DUMMYFUNCTION("IFERROR(FILTER(Filter!$A$1:A9983,Filter!$A$1:A9983=A7651),0)"),0.0)</f>
        <v>0</v>
      </c>
    </row>
    <row r="7652" hidden="1">
      <c r="A7652" s="8"/>
      <c r="B7652" s="9"/>
      <c r="C7652" s="9"/>
      <c r="D7652" s="9"/>
      <c r="E7652" s="9"/>
      <c r="F7652" s="9"/>
      <c r="G7652" s="9"/>
      <c r="H7652" s="11" t="str">
        <f>IFERROR(__xludf.DUMMYFUNCTION("IFERROR(FILTER(Filter!$A$1:A9983,Filter!$A$1:A9983=A7652),0)"),"#REF!")</f>
        <v>#REF!</v>
      </c>
    </row>
    <row r="7653">
      <c r="A7653" s="8" t="s">
        <v>7359</v>
      </c>
      <c r="B7653" s="9">
        <v>9.0</v>
      </c>
      <c r="C7653" s="9">
        <v>0.0</v>
      </c>
      <c r="D7653" s="9">
        <v>9.0</v>
      </c>
      <c r="E7653" s="9">
        <v>0.0</v>
      </c>
      <c r="F7653" s="9">
        <v>9.0</v>
      </c>
      <c r="G7653" s="9">
        <v>1.0</v>
      </c>
      <c r="H7653" s="11">
        <f>IFERROR(__xludf.DUMMYFUNCTION("IFERROR(FILTER(Filter!$A$1:A9983,Filter!$A$1:A9983=A7653),0)"),0.0)</f>
        <v>0</v>
      </c>
    </row>
    <row r="7654">
      <c r="A7654" s="8" t="s">
        <v>7360</v>
      </c>
      <c r="B7654" s="9">
        <v>7.0</v>
      </c>
      <c r="C7654" s="9">
        <v>0.0</v>
      </c>
      <c r="D7654" s="9">
        <v>5.0</v>
      </c>
      <c r="E7654" s="9">
        <v>2.0</v>
      </c>
      <c r="F7654" s="9">
        <v>7.0</v>
      </c>
      <c r="G7654" s="9">
        <v>1.0</v>
      </c>
      <c r="H7654" s="11">
        <f>IFERROR(__xludf.DUMMYFUNCTION("IFERROR(FILTER(Filter!$A$1:A9983,Filter!$A$1:A9983=A7654),0)"),0.0)</f>
        <v>0</v>
      </c>
    </row>
    <row r="7655">
      <c r="A7655" s="8" t="s">
        <v>7361</v>
      </c>
      <c r="B7655" s="9">
        <v>3.0</v>
      </c>
      <c r="C7655" s="9">
        <v>0.0</v>
      </c>
      <c r="D7655" s="9">
        <v>3.0</v>
      </c>
      <c r="E7655" s="9">
        <v>0.0</v>
      </c>
      <c r="F7655" s="9">
        <v>3.0</v>
      </c>
      <c r="G7655" s="9">
        <v>1.0</v>
      </c>
      <c r="H7655" s="11">
        <f>IFERROR(__xludf.DUMMYFUNCTION("IFERROR(FILTER(Filter!$A$1:A9983,Filter!$A$1:A9983=A7655),0)"),0.0)</f>
        <v>0</v>
      </c>
    </row>
    <row r="7656">
      <c r="A7656" s="8" t="s">
        <v>7362</v>
      </c>
      <c r="B7656" s="9">
        <v>8.0</v>
      </c>
      <c r="C7656" s="9">
        <v>0.0</v>
      </c>
      <c r="D7656" s="9">
        <v>7.0</v>
      </c>
      <c r="E7656" s="9">
        <v>1.0</v>
      </c>
      <c r="F7656" s="9">
        <v>8.0</v>
      </c>
      <c r="G7656" s="9">
        <v>1.0</v>
      </c>
      <c r="H7656" s="11">
        <f>IFERROR(__xludf.DUMMYFUNCTION("IFERROR(FILTER(Filter!$A$1:A9983,Filter!$A$1:A9983=A7656),0)"),0.0)</f>
        <v>0</v>
      </c>
    </row>
    <row r="7657">
      <c r="A7657" s="8" t="s">
        <v>7363</v>
      </c>
      <c r="B7657" s="9">
        <v>4.0</v>
      </c>
      <c r="C7657" s="9">
        <v>0.0</v>
      </c>
      <c r="D7657" s="9">
        <v>4.0</v>
      </c>
      <c r="E7657" s="9">
        <v>0.0</v>
      </c>
      <c r="F7657" s="9">
        <v>4.0</v>
      </c>
      <c r="G7657" s="9">
        <v>1.0</v>
      </c>
      <c r="H7657" s="11">
        <f>IFERROR(__xludf.DUMMYFUNCTION("IFERROR(FILTER(Filter!$A$1:A9983,Filter!$A$1:A9983=A7657),0)"),0.0)</f>
        <v>0</v>
      </c>
    </row>
    <row r="7658">
      <c r="A7658" s="8" t="s">
        <v>7364</v>
      </c>
      <c r="B7658" s="9">
        <v>3.0</v>
      </c>
      <c r="C7658" s="9">
        <v>0.0</v>
      </c>
      <c r="D7658" s="9">
        <v>3.0</v>
      </c>
      <c r="E7658" s="9">
        <v>0.0</v>
      </c>
      <c r="F7658" s="9">
        <v>3.0</v>
      </c>
      <c r="G7658" s="9">
        <v>1.0</v>
      </c>
      <c r="H7658" s="11">
        <f>IFERROR(__xludf.DUMMYFUNCTION("IFERROR(FILTER(Filter!$A$1:A9983,Filter!$A$1:A9983=A7658),0)"),0.0)</f>
        <v>0</v>
      </c>
    </row>
    <row r="7659">
      <c r="A7659" s="8" t="s">
        <v>7365</v>
      </c>
      <c r="B7659" s="9">
        <v>16.0</v>
      </c>
      <c r="C7659" s="9">
        <v>0.0</v>
      </c>
      <c r="D7659" s="9">
        <v>15.0</v>
      </c>
      <c r="E7659" s="9">
        <v>1.0</v>
      </c>
      <c r="F7659" s="9">
        <v>16.0</v>
      </c>
      <c r="G7659" s="9">
        <v>1.0</v>
      </c>
      <c r="H7659" s="11">
        <f>IFERROR(__xludf.DUMMYFUNCTION("IFERROR(FILTER(Filter!$A$1:A9983,Filter!$A$1:A9983=A7659),0)"),0.0)</f>
        <v>0</v>
      </c>
    </row>
    <row r="7660">
      <c r="A7660" s="8" t="s">
        <v>7366</v>
      </c>
      <c r="B7660" s="9">
        <v>6.0</v>
      </c>
      <c r="C7660" s="9">
        <v>0.0</v>
      </c>
      <c r="D7660" s="9">
        <v>5.0</v>
      </c>
      <c r="E7660" s="9">
        <v>1.0</v>
      </c>
      <c r="F7660" s="9">
        <v>6.0</v>
      </c>
      <c r="G7660" s="9">
        <v>1.0</v>
      </c>
      <c r="H7660" s="11">
        <f>IFERROR(__xludf.DUMMYFUNCTION("IFERROR(FILTER(Filter!$A$1:A9983,Filter!$A$1:A9983=A7660),0)"),0.0)</f>
        <v>0</v>
      </c>
    </row>
    <row r="7661">
      <c r="A7661" s="8" t="s">
        <v>7367</v>
      </c>
      <c r="B7661" s="9">
        <v>1.0</v>
      </c>
      <c r="C7661" s="9">
        <v>0.0</v>
      </c>
      <c r="D7661" s="9">
        <v>1.0</v>
      </c>
      <c r="E7661" s="9">
        <v>0.0</v>
      </c>
      <c r="F7661" s="9">
        <v>1.0</v>
      </c>
      <c r="G7661" s="9">
        <v>1.0</v>
      </c>
      <c r="H7661" s="11">
        <f>IFERROR(__xludf.DUMMYFUNCTION("IFERROR(FILTER(Filter!$A$1:A9983,Filter!$A$1:A9983=A7661),0)"),0.0)</f>
        <v>0</v>
      </c>
    </row>
    <row r="7662">
      <c r="A7662" s="8" t="s">
        <v>7368</v>
      </c>
      <c r="B7662" s="9">
        <v>11.0</v>
      </c>
      <c r="C7662" s="9">
        <v>0.0</v>
      </c>
      <c r="D7662" s="9">
        <v>11.0</v>
      </c>
      <c r="E7662" s="9">
        <v>0.0</v>
      </c>
      <c r="F7662" s="9">
        <v>11.0</v>
      </c>
      <c r="G7662" s="9">
        <v>1.0</v>
      </c>
      <c r="H7662" s="11">
        <f>IFERROR(__xludf.DUMMYFUNCTION("IFERROR(FILTER(Filter!$A$1:A9983,Filter!$A$1:A9983=A7662),0)"),0.0)</f>
        <v>0</v>
      </c>
    </row>
    <row r="7663">
      <c r="A7663" s="8" t="s">
        <v>7369</v>
      </c>
      <c r="B7663" s="9">
        <v>2.0</v>
      </c>
      <c r="C7663" s="9">
        <v>0.0</v>
      </c>
      <c r="D7663" s="9">
        <v>1.0</v>
      </c>
      <c r="E7663" s="9">
        <v>1.0</v>
      </c>
      <c r="F7663" s="9">
        <v>2.0</v>
      </c>
      <c r="G7663" s="9">
        <v>1.0</v>
      </c>
      <c r="H7663" s="11">
        <f>IFERROR(__xludf.DUMMYFUNCTION("IFERROR(FILTER(Filter!$A$1:A9983,Filter!$A$1:A9983=A7663),0)"),0.0)</f>
        <v>0</v>
      </c>
    </row>
    <row r="7664">
      <c r="A7664" s="8" t="s">
        <v>7370</v>
      </c>
      <c r="B7664" s="9">
        <v>10.0</v>
      </c>
      <c r="C7664" s="9">
        <v>0.0</v>
      </c>
      <c r="D7664" s="9">
        <v>9.0</v>
      </c>
      <c r="E7664" s="9">
        <v>1.0</v>
      </c>
      <c r="F7664" s="9">
        <v>10.0</v>
      </c>
      <c r="G7664" s="9">
        <v>1.0</v>
      </c>
      <c r="H7664" s="11">
        <f>IFERROR(__xludf.DUMMYFUNCTION("IFERROR(FILTER(Filter!$A$1:A9983,Filter!$A$1:A9983=A7664),0)"),0.0)</f>
        <v>0</v>
      </c>
    </row>
    <row r="7665">
      <c r="A7665" s="8" t="s">
        <v>7371</v>
      </c>
      <c r="B7665" s="9">
        <v>14.0</v>
      </c>
      <c r="C7665" s="9">
        <v>0.0</v>
      </c>
      <c r="D7665" s="9">
        <v>11.0</v>
      </c>
      <c r="E7665" s="9">
        <v>3.0</v>
      </c>
      <c r="F7665" s="9">
        <v>14.0</v>
      </c>
      <c r="G7665" s="9">
        <v>1.0</v>
      </c>
      <c r="H7665" s="11">
        <f>IFERROR(__xludf.DUMMYFUNCTION("IFERROR(FILTER(Filter!$A$1:A9983,Filter!$A$1:A9983=A7665),0)"),0.0)</f>
        <v>0</v>
      </c>
    </row>
    <row r="7666">
      <c r="A7666" s="8" t="s">
        <v>7372</v>
      </c>
      <c r="B7666" s="9">
        <v>5.0</v>
      </c>
      <c r="C7666" s="9">
        <v>0.0</v>
      </c>
      <c r="D7666" s="9">
        <v>4.0</v>
      </c>
      <c r="E7666" s="9">
        <v>1.0</v>
      </c>
      <c r="F7666" s="9">
        <v>5.0</v>
      </c>
      <c r="G7666" s="9">
        <v>1.0</v>
      </c>
      <c r="H7666" s="11">
        <f>IFERROR(__xludf.DUMMYFUNCTION("IFERROR(FILTER(Filter!$A$1:A9983,Filter!$A$1:A9983=A7666),0)"),0.0)</f>
        <v>0</v>
      </c>
    </row>
    <row r="7667">
      <c r="A7667" s="8" t="s">
        <v>7373</v>
      </c>
      <c r="B7667" s="9">
        <v>3.0</v>
      </c>
      <c r="C7667" s="9">
        <v>0.0</v>
      </c>
      <c r="D7667" s="9">
        <v>3.0</v>
      </c>
      <c r="E7667" s="9">
        <v>0.0</v>
      </c>
      <c r="F7667" s="9">
        <v>3.0</v>
      </c>
      <c r="G7667" s="9">
        <v>1.0</v>
      </c>
      <c r="H7667" s="11">
        <f>IFERROR(__xludf.DUMMYFUNCTION("IFERROR(FILTER(Filter!$A$1:A9983,Filter!$A$1:A9983=A7667),0)"),0.0)</f>
        <v>0</v>
      </c>
    </row>
    <row r="7668" hidden="1">
      <c r="A7668" s="8"/>
      <c r="B7668" s="9"/>
      <c r="C7668" s="9"/>
      <c r="D7668" s="9"/>
      <c r="E7668" s="9"/>
      <c r="F7668" s="9"/>
      <c r="G7668" s="9"/>
      <c r="H7668" s="11"/>
    </row>
    <row r="7669">
      <c r="A7669" s="8" t="s">
        <v>7374</v>
      </c>
      <c r="B7669" s="9">
        <v>8.0</v>
      </c>
      <c r="C7669" s="9">
        <v>0.0</v>
      </c>
      <c r="D7669" s="9">
        <v>8.0</v>
      </c>
      <c r="E7669" s="9">
        <v>0.0</v>
      </c>
      <c r="F7669" s="9">
        <v>8.0</v>
      </c>
      <c r="G7669" s="9">
        <v>1.0</v>
      </c>
      <c r="H7669" s="11">
        <f>IFERROR(__xludf.DUMMYFUNCTION("IFERROR(FILTER(Filter!$A$1:A9983,Filter!$A$1:A9983=A7669),0)"),0.0)</f>
        <v>0</v>
      </c>
    </row>
    <row r="7670">
      <c r="A7670" s="8" t="s">
        <v>7375</v>
      </c>
      <c r="B7670" s="9">
        <v>4.0</v>
      </c>
      <c r="C7670" s="9">
        <v>0.0</v>
      </c>
      <c r="D7670" s="9">
        <v>3.0</v>
      </c>
      <c r="E7670" s="9">
        <v>1.0</v>
      </c>
      <c r="F7670" s="9">
        <v>4.0</v>
      </c>
      <c r="G7670" s="9">
        <v>1.0</v>
      </c>
      <c r="H7670" s="11">
        <f>IFERROR(__xludf.DUMMYFUNCTION("IFERROR(FILTER(Filter!$A$1:A9983,Filter!$A$1:A9983=A7670),0)"),0.0)</f>
        <v>0</v>
      </c>
    </row>
    <row r="7671">
      <c r="A7671" s="8" t="s">
        <v>7376</v>
      </c>
      <c r="B7671" s="9">
        <v>9.0</v>
      </c>
      <c r="C7671" s="9">
        <v>0.0</v>
      </c>
      <c r="D7671" s="9">
        <v>7.0</v>
      </c>
      <c r="E7671" s="9">
        <v>2.0</v>
      </c>
      <c r="F7671" s="9">
        <v>9.0</v>
      </c>
      <c r="G7671" s="9">
        <v>1.0</v>
      </c>
      <c r="H7671" s="11">
        <f>IFERROR(__xludf.DUMMYFUNCTION("IFERROR(FILTER(Filter!$A$1:A9983,Filter!$A$1:A9983=A7671),0)"),0.0)</f>
        <v>0</v>
      </c>
    </row>
    <row r="7672">
      <c r="A7672" s="8" t="s">
        <v>7377</v>
      </c>
      <c r="B7672" s="9">
        <v>8.0</v>
      </c>
      <c r="C7672" s="9">
        <v>0.0</v>
      </c>
      <c r="D7672" s="9">
        <v>6.0</v>
      </c>
      <c r="E7672" s="9">
        <v>2.0</v>
      </c>
      <c r="F7672" s="9">
        <v>8.0</v>
      </c>
      <c r="G7672" s="9">
        <v>1.0</v>
      </c>
      <c r="H7672" s="11">
        <f>IFERROR(__xludf.DUMMYFUNCTION("IFERROR(FILTER(Filter!$A$1:A9983,Filter!$A$1:A9983=A7672),0)"),0.0)</f>
        <v>0</v>
      </c>
    </row>
    <row r="7673">
      <c r="A7673" s="8" t="s">
        <v>7378</v>
      </c>
      <c r="B7673" s="9">
        <v>17.0</v>
      </c>
      <c r="C7673" s="9">
        <v>0.0</v>
      </c>
      <c r="D7673" s="9">
        <v>15.0</v>
      </c>
      <c r="E7673" s="9">
        <v>2.0</v>
      </c>
      <c r="F7673" s="9">
        <v>17.0</v>
      </c>
      <c r="G7673" s="9">
        <v>1.0</v>
      </c>
      <c r="H7673" s="11">
        <f>IFERROR(__xludf.DUMMYFUNCTION("IFERROR(FILTER(Filter!$A$1:A9983,Filter!$A$1:A9983=A7673),0)"),0.0)</f>
        <v>0</v>
      </c>
    </row>
    <row r="7674">
      <c r="A7674" s="8" t="s">
        <v>7379</v>
      </c>
      <c r="B7674" s="9">
        <v>9.0</v>
      </c>
      <c r="C7674" s="9">
        <v>0.0</v>
      </c>
      <c r="D7674" s="9">
        <v>6.0</v>
      </c>
      <c r="E7674" s="9">
        <v>3.0</v>
      </c>
      <c r="F7674" s="9">
        <v>9.0</v>
      </c>
      <c r="G7674" s="9">
        <v>1.0</v>
      </c>
      <c r="H7674" s="11">
        <f>IFERROR(__xludf.DUMMYFUNCTION("IFERROR(FILTER(Filter!$A$1:A9983,Filter!$A$1:A9983=A7674),0)"),0.0)</f>
        <v>0</v>
      </c>
    </row>
    <row r="7675">
      <c r="A7675" s="8" t="s">
        <v>7380</v>
      </c>
      <c r="B7675" s="9">
        <v>15.0</v>
      </c>
      <c r="C7675" s="9">
        <v>0.0</v>
      </c>
      <c r="D7675" s="9">
        <v>15.0</v>
      </c>
      <c r="E7675" s="9">
        <v>0.0</v>
      </c>
      <c r="F7675" s="9">
        <v>15.0</v>
      </c>
      <c r="G7675" s="9">
        <v>1.0</v>
      </c>
      <c r="H7675" s="11">
        <f>IFERROR(__xludf.DUMMYFUNCTION("IFERROR(FILTER(Filter!$A$1:A9983,Filter!$A$1:A9983=A7675),0)"),0.0)</f>
        <v>0</v>
      </c>
    </row>
    <row r="7676">
      <c r="A7676" s="8" t="s">
        <v>7381</v>
      </c>
      <c r="B7676" s="9">
        <v>6.0</v>
      </c>
      <c r="C7676" s="9">
        <v>0.0</v>
      </c>
      <c r="D7676" s="9">
        <v>5.0</v>
      </c>
      <c r="E7676" s="9">
        <v>1.0</v>
      </c>
      <c r="F7676" s="9">
        <v>6.0</v>
      </c>
      <c r="G7676" s="9">
        <v>1.0</v>
      </c>
      <c r="H7676" s="11">
        <f>IFERROR(__xludf.DUMMYFUNCTION("IFERROR(FILTER(Filter!$A$1:A9983,Filter!$A$1:A9983=A7676),0)"),0.0)</f>
        <v>0</v>
      </c>
    </row>
    <row r="7677">
      <c r="A7677" s="8" t="s">
        <v>7382</v>
      </c>
      <c r="B7677" s="9">
        <v>16.0</v>
      </c>
      <c r="C7677" s="9">
        <v>0.0</v>
      </c>
      <c r="D7677" s="9">
        <v>13.0</v>
      </c>
      <c r="E7677" s="9">
        <v>3.0</v>
      </c>
      <c r="F7677" s="9">
        <v>16.0</v>
      </c>
      <c r="G7677" s="9">
        <v>1.0</v>
      </c>
      <c r="H7677" s="11">
        <f>IFERROR(__xludf.DUMMYFUNCTION("IFERROR(FILTER(Filter!$A$1:A9983,Filter!$A$1:A9983=A7677),0)"),0.0)</f>
        <v>0</v>
      </c>
    </row>
    <row r="7678">
      <c r="A7678" s="8" t="s">
        <v>7383</v>
      </c>
      <c r="B7678" s="9">
        <v>3.0</v>
      </c>
      <c r="C7678" s="9">
        <v>0.0</v>
      </c>
      <c r="D7678" s="9">
        <v>2.0</v>
      </c>
      <c r="E7678" s="9">
        <v>1.0</v>
      </c>
      <c r="F7678" s="9">
        <v>3.0</v>
      </c>
      <c r="G7678" s="9">
        <v>1.0</v>
      </c>
      <c r="H7678" s="11">
        <f>IFERROR(__xludf.DUMMYFUNCTION("IFERROR(FILTER(Filter!$A$1:A9983,Filter!$A$1:A9983=A7678),0)"),0.0)</f>
        <v>0</v>
      </c>
    </row>
    <row r="7679">
      <c r="A7679" s="8" t="s">
        <v>7384</v>
      </c>
      <c r="B7679" s="9">
        <v>10.0</v>
      </c>
      <c r="C7679" s="9">
        <v>0.0</v>
      </c>
      <c r="D7679" s="9">
        <v>9.0</v>
      </c>
      <c r="E7679" s="9">
        <v>1.0</v>
      </c>
      <c r="F7679" s="9">
        <v>10.0</v>
      </c>
      <c r="G7679" s="9">
        <v>1.0</v>
      </c>
      <c r="H7679" s="11">
        <f>IFERROR(__xludf.DUMMYFUNCTION("IFERROR(FILTER(Filter!$A$1:A9983,Filter!$A$1:A9983=A7679),0)"),0.0)</f>
        <v>0</v>
      </c>
    </row>
    <row r="7680">
      <c r="A7680" s="8" t="s">
        <v>7385</v>
      </c>
      <c r="B7680" s="9">
        <v>11.0</v>
      </c>
      <c r="C7680" s="9">
        <v>0.0</v>
      </c>
      <c r="D7680" s="9">
        <v>11.0</v>
      </c>
      <c r="E7680" s="9">
        <v>0.0</v>
      </c>
      <c r="F7680" s="9">
        <v>11.0</v>
      </c>
      <c r="G7680" s="9">
        <v>1.0</v>
      </c>
      <c r="H7680" s="11">
        <f>IFERROR(__xludf.DUMMYFUNCTION("IFERROR(FILTER(Filter!$A$1:A9983,Filter!$A$1:A9983=A7680),0)"),0.0)</f>
        <v>0</v>
      </c>
    </row>
    <row r="7681">
      <c r="A7681" s="8" t="s">
        <v>7386</v>
      </c>
      <c r="B7681" s="9">
        <v>17.0</v>
      </c>
      <c r="C7681" s="9">
        <v>0.0</v>
      </c>
      <c r="D7681" s="9">
        <v>16.0</v>
      </c>
      <c r="E7681" s="9">
        <v>1.0</v>
      </c>
      <c r="F7681" s="9">
        <v>17.0</v>
      </c>
      <c r="G7681" s="9">
        <v>1.0</v>
      </c>
      <c r="H7681" s="11">
        <f>IFERROR(__xludf.DUMMYFUNCTION("IFERROR(FILTER(Filter!$A$1:A9983,Filter!$A$1:A9983=A7681),0)"),0.0)</f>
        <v>0</v>
      </c>
    </row>
    <row r="7682">
      <c r="A7682" s="8" t="s">
        <v>7387</v>
      </c>
      <c r="B7682" s="9">
        <v>2.0</v>
      </c>
      <c r="C7682" s="9">
        <v>0.0</v>
      </c>
      <c r="D7682" s="9">
        <v>2.0</v>
      </c>
      <c r="E7682" s="9">
        <v>0.0</v>
      </c>
      <c r="F7682" s="9">
        <v>2.0</v>
      </c>
      <c r="G7682" s="9">
        <v>1.0</v>
      </c>
      <c r="H7682" s="11">
        <f>IFERROR(__xludf.DUMMYFUNCTION("IFERROR(FILTER(Filter!$A$1:A9983,Filter!$A$1:A9983=A7682),0)"),0.0)</f>
        <v>0</v>
      </c>
    </row>
    <row r="7683">
      <c r="A7683" s="8" t="s">
        <v>7388</v>
      </c>
      <c r="B7683" s="9">
        <v>7.0</v>
      </c>
      <c r="C7683" s="9">
        <v>0.0</v>
      </c>
      <c r="D7683" s="9">
        <v>6.0</v>
      </c>
      <c r="E7683" s="9">
        <v>1.0</v>
      </c>
      <c r="F7683" s="9">
        <v>7.0</v>
      </c>
      <c r="G7683" s="9">
        <v>1.0</v>
      </c>
      <c r="H7683" s="11">
        <f>IFERROR(__xludf.DUMMYFUNCTION("IFERROR(FILTER(Filter!$A$1:A9983,Filter!$A$1:A9983=A7683),0)"),0.0)</f>
        <v>0</v>
      </c>
    </row>
    <row r="7684" hidden="1">
      <c r="A7684" s="8"/>
      <c r="B7684" s="9"/>
      <c r="C7684" s="9"/>
      <c r="D7684" s="9"/>
      <c r="E7684" s="9"/>
      <c r="F7684" s="9"/>
      <c r="G7684" s="9"/>
      <c r="H7684" s="11"/>
    </row>
    <row r="7685">
      <c r="A7685" s="8" t="s">
        <v>7389</v>
      </c>
      <c r="B7685" s="9">
        <v>3.0</v>
      </c>
      <c r="C7685" s="9">
        <v>0.0</v>
      </c>
      <c r="D7685" s="9">
        <v>3.0</v>
      </c>
      <c r="E7685" s="9">
        <v>0.0</v>
      </c>
      <c r="F7685" s="9">
        <v>3.0</v>
      </c>
      <c r="G7685" s="9">
        <v>1.0</v>
      </c>
      <c r="H7685" s="11">
        <f>IFERROR(__xludf.DUMMYFUNCTION("IFERROR(FILTER(Filter!$A$1:A9983,Filter!$A$1:A9983=A7685),0)"),0.0)</f>
        <v>0</v>
      </c>
    </row>
    <row r="7686">
      <c r="A7686" s="8" t="s">
        <v>7390</v>
      </c>
      <c r="B7686" s="9">
        <v>8.0</v>
      </c>
      <c r="C7686" s="9">
        <v>0.0</v>
      </c>
      <c r="D7686" s="9">
        <v>8.0</v>
      </c>
      <c r="E7686" s="9">
        <v>0.0</v>
      </c>
      <c r="F7686" s="9">
        <v>8.0</v>
      </c>
      <c r="G7686" s="9">
        <v>1.0</v>
      </c>
      <c r="H7686" s="11">
        <f>IFERROR(__xludf.DUMMYFUNCTION("IFERROR(FILTER(Filter!$A$1:A9983,Filter!$A$1:A9983=A7686),0)"),0.0)</f>
        <v>0</v>
      </c>
    </row>
    <row r="7687">
      <c r="A7687" s="8" t="s">
        <v>7391</v>
      </c>
      <c r="B7687" s="9">
        <v>12.0</v>
      </c>
      <c r="C7687" s="9">
        <v>0.0</v>
      </c>
      <c r="D7687" s="9">
        <v>12.0</v>
      </c>
      <c r="E7687" s="9">
        <v>0.0</v>
      </c>
      <c r="F7687" s="9">
        <v>12.0</v>
      </c>
      <c r="G7687" s="9">
        <v>1.0</v>
      </c>
      <c r="H7687" s="11">
        <f>IFERROR(__xludf.DUMMYFUNCTION("IFERROR(FILTER(Filter!$A$1:A9983,Filter!$A$1:A9983=A7687),0)"),0.0)</f>
        <v>0</v>
      </c>
    </row>
    <row r="7688">
      <c r="A7688" s="8" t="s">
        <v>7392</v>
      </c>
      <c r="B7688" s="9">
        <v>7.0</v>
      </c>
      <c r="C7688" s="9">
        <v>0.0</v>
      </c>
      <c r="D7688" s="9">
        <v>7.0</v>
      </c>
      <c r="E7688" s="9">
        <v>0.0</v>
      </c>
      <c r="F7688" s="9">
        <v>7.0</v>
      </c>
      <c r="G7688" s="9">
        <v>1.0</v>
      </c>
      <c r="H7688" s="11">
        <f>IFERROR(__xludf.DUMMYFUNCTION("IFERROR(FILTER(Filter!$A$1:A9983,Filter!$A$1:A9983=A7688),0)"),0.0)</f>
        <v>0</v>
      </c>
    </row>
    <row r="7689">
      <c r="A7689" s="8" t="s">
        <v>7393</v>
      </c>
      <c r="B7689" s="9">
        <v>5.0</v>
      </c>
      <c r="C7689" s="9">
        <v>0.0</v>
      </c>
      <c r="D7689" s="9">
        <v>5.0</v>
      </c>
      <c r="E7689" s="9">
        <v>0.0</v>
      </c>
      <c r="F7689" s="9">
        <v>5.0</v>
      </c>
      <c r="G7689" s="9">
        <v>1.0</v>
      </c>
      <c r="H7689" s="11">
        <f>IFERROR(__xludf.DUMMYFUNCTION("IFERROR(FILTER(Filter!$A$1:A9983,Filter!$A$1:A9983=A7689),0)"),0.0)</f>
        <v>0</v>
      </c>
    </row>
    <row r="7690">
      <c r="A7690" s="8" t="s">
        <v>7394</v>
      </c>
      <c r="B7690" s="9">
        <v>2.0</v>
      </c>
      <c r="C7690" s="9">
        <v>0.0</v>
      </c>
      <c r="D7690" s="9">
        <v>2.0</v>
      </c>
      <c r="E7690" s="9">
        <v>0.0</v>
      </c>
      <c r="F7690" s="9">
        <v>2.0</v>
      </c>
      <c r="G7690" s="9">
        <v>1.0</v>
      </c>
      <c r="H7690" s="11">
        <f>IFERROR(__xludf.DUMMYFUNCTION("IFERROR(FILTER(Filter!$A$1:A9983,Filter!$A$1:A9983=A7690),0)"),0.0)</f>
        <v>0</v>
      </c>
    </row>
    <row r="7691">
      <c r="A7691" s="8" t="s">
        <v>7395</v>
      </c>
      <c r="B7691" s="9">
        <v>2.0</v>
      </c>
      <c r="C7691" s="9">
        <v>0.0</v>
      </c>
      <c r="D7691" s="9">
        <v>2.0</v>
      </c>
      <c r="E7691" s="9">
        <v>0.0</v>
      </c>
      <c r="F7691" s="9">
        <v>2.0</v>
      </c>
      <c r="G7691" s="9">
        <v>1.0</v>
      </c>
      <c r="H7691" s="11">
        <f>IFERROR(__xludf.DUMMYFUNCTION("IFERROR(FILTER(Filter!$A$1:A9983,Filter!$A$1:A9983=A7691),0)"),0.0)</f>
        <v>0</v>
      </c>
    </row>
    <row r="7692">
      <c r="A7692" s="8" t="s">
        <v>7396</v>
      </c>
      <c r="B7692" s="9">
        <v>5.0</v>
      </c>
      <c r="C7692" s="9">
        <v>0.0</v>
      </c>
      <c r="D7692" s="9">
        <v>5.0</v>
      </c>
      <c r="E7692" s="9">
        <v>0.0</v>
      </c>
      <c r="F7692" s="9">
        <v>5.0</v>
      </c>
      <c r="G7692" s="9">
        <v>1.0</v>
      </c>
      <c r="H7692" s="11">
        <f>IFERROR(__xludf.DUMMYFUNCTION("IFERROR(FILTER(Filter!$A$1:A9983,Filter!$A$1:A9983=A7692),0)"),0.0)</f>
        <v>0</v>
      </c>
    </row>
    <row r="7693">
      <c r="A7693" s="8" t="s">
        <v>7397</v>
      </c>
      <c r="B7693" s="9">
        <v>0.0</v>
      </c>
      <c r="C7693" s="9">
        <v>0.0</v>
      </c>
      <c r="D7693" s="9">
        <v>0.0</v>
      </c>
      <c r="E7693" s="9">
        <v>0.0</v>
      </c>
      <c r="F7693" s="9">
        <v>0.0</v>
      </c>
      <c r="G7693" s="9">
        <v>1.0</v>
      </c>
      <c r="H7693" s="11">
        <f>IFERROR(__xludf.DUMMYFUNCTION("IFERROR(FILTER(Filter!$A$1:A9983,Filter!$A$1:A9983=A7693),0)"),0.0)</f>
        <v>0</v>
      </c>
    </row>
    <row r="7694">
      <c r="A7694" s="8" t="s">
        <v>7398</v>
      </c>
      <c r="B7694" s="9">
        <v>19.0</v>
      </c>
      <c r="C7694" s="9">
        <v>0.0</v>
      </c>
      <c r="D7694" s="9">
        <v>19.0</v>
      </c>
      <c r="E7694" s="9">
        <v>0.0</v>
      </c>
      <c r="F7694" s="9">
        <v>19.0</v>
      </c>
      <c r="G7694" s="9">
        <v>1.0</v>
      </c>
      <c r="H7694" s="11">
        <f>IFERROR(__xludf.DUMMYFUNCTION("IFERROR(FILTER(Filter!$A$1:A9983,Filter!$A$1:A9983=A7694),0)"),0.0)</f>
        <v>0</v>
      </c>
    </row>
    <row r="7695">
      <c r="A7695" s="8" t="s">
        <v>7399</v>
      </c>
      <c r="B7695" s="9">
        <v>9.0</v>
      </c>
      <c r="C7695" s="9">
        <v>0.0</v>
      </c>
      <c r="D7695" s="9">
        <v>8.0</v>
      </c>
      <c r="E7695" s="9">
        <v>1.0</v>
      </c>
      <c r="F7695" s="9">
        <v>9.0</v>
      </c>
      <c r="G7695" s="9">
        <v>1.0</v>
      </c>
      <c r="H7695" s="11">
        <f>IFERROR(__xludf.DUMMYFUNCTION("IFERROR(FILTER(Filter!$A$1:A9983,Filter!$A$1:A9983=A7695),0)"),0.0)</f>
        <v>0</v>
      </c>
    </row>
    <row r="7696">
      <c r="A7696" s="8" t="s">
        <v>7400</v>
      </c>
      <c r="B7696" s="9">
        <v>3.0</v>
      </c>
      <c r="C7696" s="9">
        <v>0.0</v>
      </c>
      <c r="D7696" s="9">
        <v>3.0</v>
      </c>
      <c r="E7696" s="9">
        <v>0.0</v>
      </c>
      <c r="F7696" s="9">
        <v>3.0</v>
      </c>
      <c r="G7696" s="9">
        <v>1.0</v>
      </c>
      <c r="H7696" s="11">
        <f>IFERROR(__xludf.DUMMYFUNCTION("IFERROR(FILTER(Filter!$A$1:A9983,Filter!$A$1:A9983=A7696),0)"),0.0)</f>
        <v>0</v>
      </c>
    </row>
    <row r="7697" hidden="1">
      <c r="A7697" s="8"/>
      <c r="B7697" s="9"/>
      <c r="C7697" s="9"/>
      <c r="D7697" s="9"/>
      <c r="E7697" s="9"/>
      <c r="F7697" s="9"/>
      <c r="G7697" s="9"/>
      <c r="H7697" s="11"/>
    </row>
    <row r="7698">
      <c r="A7698" s="8" t="s">
        <v>7401</v>
      </c>
      <c r="B7698" s="9">
        <v>2.0</v>
      </c>
      <c r="C7698" s="9">
        <v>0.0</v>
      </c>
      <c r="D7698" s="9">
        <v>2.0</v>
      </c>
      <c r="E7698" s="9">
        <v>0.0</v>
      </c>
      <c r="F7698" s="9">
        <v>2.0</v>
      </c>
      <c r="G7698" s="9">
        <v>1.0</v>
      </c>
      <c r="H7698" s="11">
        <f>IFERROR(__xludf.DUMMYFUNCTION("IFERROR(FILTER(Filter!$A$1:A9983,Filter!$A$1:A9983=A7698),0)"),0.0)</f>
        <v>0</v>
      </c>
    </row>
    <row r="7699">
      <c r="A7699" s="8" t="s">
        <v>7402</v>
      </c>
      <c r="B7699" s="9">
        <v>5.0</v>
      </c>
      <c r="C7699" s="9">
        <v>0.0</v>
      </c>
      <c r="D7699" s="9">
        <v>5.0</v>
      </c>
      <c r="E7699" s="9">
        <v>0.0</v>
      </c>
      <c r="F7699" s="9">
        <v>5.0</v>
      </c>
      <c r="G7699" s="9">
        <v>1.0</v>
      </c>
      <c r="H7699" s="11">
        <f>IFERROR(__xludf.DUMMYFUNCTION("IFERROR(FILTER(Filter!$A$1:A9983,Filter!$A$1:A9983=A7699),0)"),0.0)</f>
        <v>0</v>
      </c>
    </row>
    <row r="7700">
      <c r="A7700" s="8" t="s">
        <v>7403</v>
      </c>
      <c r="B7700" s="9">
        <v>2.0</v>
      </c>
      <c r="C7700" s="9">
        <v>0.0</v>
      </c>
      <c r="D7700" s="9">
        <v>1.0</v>
      </c>
      <c r="E7700" s="9">
        <v>1.0</v>
      </c>
      <c r="F7700" s="9">
        <v>2.0</v>
      </c>
      <c r="G7700" s="9">
        <v>1.0</v>
      </c>
      <c r="H7700" s="11">
        <f>IFERROR(__xludf.DUMMYFUNCTION("IFERROR(FILTER(Filter!$A$1:A9983,Filter!$A$1:A9983=A7700),0)"),0.0)</f>
        <v>0</v>
      </c>
    </row>
    <row r="7701">
      <c r="A7701" s="8" t="s">
        <v>7404</v>
      </c>
      <c r="B7701" s="9">
        <v>8.0</v>
      </c>
      <c r="C7701" s="9">
        <v>0.0</v>
      </c>
      <c r="D7701" s="9">
        <v>7.0</v>
      </c>
      <c r="E7701" s="9">
        <v>1.0</v>
      </c>
      <c r="F7701" s="9">
        <v>8.0</v>
      </c>
      <c r="G7701" s="9">
        <v>1.0</v>
      </c>
      <c r="H7701" s="11">
        <f>IFERROR(__xludf.DUMMYFUNCTION("IFERROR(FILTER(Filter!$A$1:A9983,Filter!$A$1:A9983=A7701),0)"),0.0)</f>
        <v>0</v>
      </c>
    </row>
    <row r="7702">
      <c r="A7702" s="8" t="s">
        <v>7405</v>
      </c>
      <c r="B7702" s="9">
        <v>3.0</v>
      </c>
      <c r="C7702" s="9">
        <v>0.0</v>
      </c>
      <c r="D7702" s="9">
        <v>2.0</v>
      </c>
      <c r="E7702" s="9">
        <v>1.0</v>
      </c>
      <c r="F7702" s="9">
        <v>3.0</v>
      </c>
      <c r="G7702" s="9">
        <v>1.0</v>
      </c>
      <c r="H7702" s="11">
        <f>IFERROR(__xludf.DUMMYFUNCTION("IFERROR(FILTER(Filter!$A$1:A9983,Filter!$A$1:A9983=A7702),0)"),0.0)</f>
        <v>0</v>
      </c>
    </row>
    <row r="7703">
      <c r="A7703" s="8" t="s">
        <v>7406</v>
      </c>
      <c r="B7703" s="9">
        <v>3.0</v>
      </c>
      <c r="C7703" s="9">
        <v>0.0</v>
      </c>
      <c r="D7703" s="9">
        <v>3.0</v>
      </c>
      <c r="E7703" s="9">
        <v>0.0</v>
      </c>
      <c r="F7703" s="9">
        <v>3.0</v>
      </c>
      <c r="G7703" s="9">
        <v>1.0</v>
      </c>
      <c r="H7703" s="11">
        <f>IFERROR(__xludf.DUMMYFUNCTION("IFERROR(FILTER(Filter!$A$1:A9983,Filter!$A$1:A9983=A7703),0)"),0.0)</f>
        <v>0</v>
      </c>
    </row>
    <row r="7704">
      <c r="A7704" s="8" t="s">
        <v>7407</v>
      </c>
      <c r="B7704" s="9">
        <v>8.0</v>
      </c>
      <c r="C7704" s="9">
        <v>0.0</v>
      </c>
      <c r="D7704" s="9">
        <v>7.0</v>
      </c>
      <c r="E7704" s="9">
        <v>1.0</v>
      </c>
      <c r="F7704" s="9">
        <v>8.0</v>
      </c>
      <c r="G7704" s="9">
        <v>1.0</v>
      </c>
      <c r="H7704" s="11">
        <f>IFERROR(__xludf.DUMMYFUNCTION("IFERROR(FILTER(Filter!$A$1:A9983,Filter!$A$1:A9983=A7704),0)"),0.0)</f>
        <v>0</v>
      </c>
    </row>
    <row r="7705">
      <c r="A7705" s="8" t="s">
        <v>7408</v>
      </c>
      <c r="B7705" s="9">
        <v>6.0</v>
      </c>
      <c r="C7705" s="9">
        <v>0.0</v>
      </c>
      <c r="D7705" s="9">
        <v>6.0</v>
      </c>
      <c r="E7705" s="9">
        <v>0.0</v>
      </c>
      <c r="F7705" s="9">
        <v>6.0</v>
      </c>
      <c r="G7705" s="9">
        <v>1.0</v>
      </c>
      <c r="H7705" s="11">
        <f>IFERROR(__xludf.DUMMYFUNCTION("IFERROR(FILTER(Filter!$A$1:A9983,Filter!$A$1:A9983=A7705),0)"),0.0)</f>
        <v>0</v>
      </c>
    </row>
    <row r="7706">
      <c r="A7706" s="8" t="s">
        <v>7409</v>
      </c>
      <c r="B7706" s="9">
        <v>6.0</v>
      </c>
      <c r="C7706" s="9">
        <v>0.0</v>
      </c>
      <c r="D7706" s="9">
        <v>6.0</v>
      </c>
      <c r="E7706" s="9">
        <v>0.0</v>
      </c>
      <c r="F7706" s="9">
        <v>6.0</v>
      </c>
      <c r="G7706" s="9">
        <v>1.0</v>
      </c>
      <c r="H7706" s="11">
        <f>IFERROR(__xludf.DUMMYFUNCTION("IFERROR(FILTER(Filter!$A$1:A9983,Filter!$A$1:A9983=A7706),0)"),0.0)</f>
        <v>0</v>
      </c>
    </row>
    <row r="7707">
      <c r="A7707" s="8" t="s">
        <v>7410</v>
      </c>
      <c r="B7707" s="9">
        <v>9.0</v>
      </c>
      <c r="C7707" s="9">
        <v>0.0</v>
      </c>
      <c r="D7707" s="9">
        <v>9.0</v>
      </c>
      <c r="E7707" s="9">
        <v>0.0</v>
      </c>
      <c r="F7707" s="9">
        <v>9.0</v>
      </c>
      <c r="G7707" s="9">
        <v>1.0</v>
      </c>
      <c r="H7707" s="11">
        <f>IFERROR(__xludf.DUMMYFUNCTION("IFERROR(FILTER(Filter!$A$1:A9983,Filter!$A$1:A9983=A7707),0)"),0.0)</f>
        <v>0</v>
      </c>
    </row>
    <row r="7708">
      <c r="A7708" s="8" t="s">
        <v>7411</v>
      </c>
      <c r="B7708" s="9">
        <v>6.0</v>
      </c>
      <c r="C7708" s="9">
        <v>0.0</v>
      </c>
      <c r="D7708" s="9">
        <v>5.0</v>
      </c>
      <c r="E7708" s="9">
        <v>1.0</v>
      </c>
      <c r="F7708" s="9">
        <v>6.0</v>
      </c>
      <c r="G7708" s="9">
        <v>1.0</v>
      </c>
      <c r="H7708" s="11">
        <f>IFERROR(__xludf.DUMMYFUNCTION("IFERROR(FILTER(Filter!$A$1:A9983,Filter!$A$1:A9983=A7708),0)"),0.0)</f>
        <v>0</v>
      </c>
    </row>
    <row r="7709">
      <c r="A7709" s="8" t="s">
        <v>7412</v>
      </c>
      <c r="B7709" s="9">
        <v>8.0</v>
      </c>
      <c r="C7709" s="9">
        <v>0.0</v>
      </c>
      <c r="D7709" s="9">
        <v>6.0</v>
      </c>
      <c r="E7709" s="9">
        <v>2.0</v>
      </c>
      <c r="F7709" s="9">
        <v>8.0</v>
      </c>
      <c r="G7709" s="9">
        <v>1.0</v>
      </c>
      <c r="H7709" s="11">
        <f>IFERROR(__xludf.DUMMYFUNCTION("IFERROR(FILTER(Filter!$A$1:A9983,Filter!$A$1:A9983=A7709),0)"),0.0)</f>
        <v>0</v>
      </c>
    </row>
    <row r="7710">
      <c r="A7710" s="8" t="s">
        <v>7413</v>
      </c>
      <c r="B7710" s="9">
        <v>3.0</v>
      </c>
      <c r="C7710" s="9">
        <v>0.0</v>
      </c>
      <c r="D7710" s="9">
        <v>2.0</v>
      </c>
      <c r="E7710" s="9">
        <v>1.0</v>
      </c>
      <c r="F7710" s="9">
        <v>3.0</v>
      </c>
      <c r="G7710" s="9">
        <v>1.0</v>
      </c>
      <c r="H7710" s="11">
        <f>IFERROR(__xludf.DUMMYFUNCTION("IFERROR(FILTER(Filter!$A$1:A9983,Filter!$A$1:A9983=A7710),0)"),0.0)</f>
        <v>0</v>
      </c>
    </row>
    <row r="7711">
      <c r="A7711" s="8" t="s">
        <v>7414</v>
      </c>
      <c r="B7711" s="9">
        <v>11.0</v>
      </c>
      <c r="C7711" s="9">
        <v>0.0</v>
      </c>
      <c r="D7711" s="9">
        <v>9.0</v>
      </c>
      <c r="E7711" s="9">
        <v>2.0</v>
      </c>
      <c r="F7711" s="9">
        <v>11.0</v>
      </c>
      <c r="G7711" s="9">
        <v>1.0</v>
      </c>
      <c r="H7711" s="11">
        <f>IFERROR(__xludf.DUMMYFUNCTION("IFERROR(FILTER(Filter!$A$1:A9983,Filter!$A$1:A9983=A7711),0)"),0.0)</f>
        <v>0</v>
      </c>
    </row>
    <row r="7712">
      <c r="A7712" s="8" t="s">
        <v>7415</v>
      </c>
      <c r="B7712" s="9">
        <v>5.0</v>
      </c>
      <c r="C7712" s="9">
        <v>0.0</v>
      </c>
      <c r="D7712" s="9">
        <v>5.0</v>
      </c>
      <c r="E7712" s="9">
        <v>0.0</v>
      </c>
      <c r="F7712" s="9">
        <v>5.0</v>
      </c>
      <c r="G7712" s="9">
        <v>1.0</v>
      </c>
      <c r="H7712" s="11">
        <f>IFERROR(__xludf.DUMMYFUNCTION("IFERROR(FILTER(Filter!$A$1:A9983,Filter!$A$1:A9983=A7712),0)"),0.0)</f>
        <v>0</v>
      </c>
    </row>
    <row r="7713">
      <c r="A7713" s="8" t="s">
        <v>7416</v>
      </c>
      <c r="B7713" s="9">
        <v>5.0</v>
      </c>
      <c r="C7713" s="9">
        <v>0.0</v>
      </c>
      <c r="D7713" s="9">
        <v>3.0</v>
      </c>
      <c r="E7713" s="9">
        <v>2.0</v>
      </c>
      <c r="F7713" s="9">
        <v>5.0</v>
      </c>
      <c r="G7713" s="9">
        <v>1.0</v>
      </c>
      <c r="H7713" s="11">
        <f>IFERROR(__xludf.DUMMYFUNCTION("IFERROR(FILTER(Filter!$A$1:A9983,Filter!$A$1:A9983=A7713),0)"),0.0)</f>
        <v>0</v>
      </c>
    </row>
    <row r="7714">
      <c r="A7714" s="8" t="s">
        <v>7417</v>
      </c>
      <c r="B7714" s="9">
        <v>4.0</v>
      </c>
      <c r="C7714" s="9">
        <v>0.0</v>
      </c>
      <c r="D7714" s="9">
        <v>4.0</v>
      </c>
      <c r="E7714" s="9">
        <v>0.0</v>
      </c>
      <c r="F7714" s="9">
        <v>4.0</v>
      </c>
      <c r="G7714" s="9">
        <v>1.0</v>
      </c>
      <c r="H7714" s="11">
        <f>IFERROR(__xludf.DUMMYFUNCTION("IFERROR(FILTER(Filter!$A$1:A9983,Filter!$A$1:A9983=A7714),0)"),0.0)</f>
        <v>0</v>
      </c>
    </row>
    <row r="7715">
      <c r="A7715" s="8" t="s">
        <v>7418</v>
      </c>
      <c r="B7715" s="9">
        <v>9.0</v>
      </c>
      <c r="C7715" s="9">
        <v>0.0</v>
      </c>
      <c r="D7715" s="9">
        <v>8.0</v>
      </c>
      <c r="E7715" s="9">
        <v>1.0</v>
      </c>
      <c r="F7715" s="9">
        <v>9.0</v>
      </c>
      <c r="G7715" s="9">
        <v>1.0</v>
      </c>
      <c r="H7715" s="11">
        <f>IFERROR(__xludf.DUMMYFUNCTION("IFERROR(FILTER(Filter!$A$1:A9983,Filter!$A$1:A9983=A7715),0)"),0.0)</f>
        <v>0</v>
      </c>
    </row>
    <row r="7716">
      <c r="A7716" s="8" t="s">
        <v>7419</v>
      </c>
      <c r="B7716" s="9">
        <v>8.0</v>
      </c>
      <c r="C7716" s="9">
        <v>0.0</v>
      </c>
      <c r="D7716" s="9">
        <v>6.0</v>
      </c>
      <c r="E7716" s="9">
        <v>2.0</v>
      </c>
      <c r="F7716" s="9">
        <v>8.0</v>
      </c>
      <c r="G7716" s="9">
        <v>1.0</v>
      </c>
      <c r="H7716" s="11">
        <f>IFERROR(__xludf.DUMMYFUNCTION("IFERROR(FILTER(Filter!$A$1:A9983,Filter!$A$1:A9983=A7716),0)"),0.0)</f>
        <v>0</v>
      </c>
    </row>
    <row r="7717">
      <c r="A7717" s="8" t="s">
        <v>7420</v>
      </c>
      <c r="B7717" s="9">
        <v>3.0</v>
      </c>
      <c r="C7717" s="9">
        <v>0.0</v>
      </c>
      <c r="D7717" s="9">
        <v>3.0</v>
      </c>
      <c r="E7717" s="9">
        <v>0.0</v>
      </c>
      <c r="F7717" s="9">
        <v>3.0</v>
      </c>
      <c r="G7717" s="9">
        <v>1.0</v>
      </c>
      <c r="H7717" s="11">
        <f>IFERROR(__xludf.DUMMYFUNCTION("IFERROR(FILTER(Filter!$A$1:A9983,Filter!$A$1:A9983=A7717),0)"),0.0)</f>
        <v>0</v>
      </c>
    </row>
    <row r="7718">
      <c r="A7718" s="8" t="s">
        <v>7421</v>
      </c>
      <c r="B7718" s="9">
        <v>9.0</v>
      </c>
      <c r="C7718" s="9">
        <v>0.0</v>
      </c>
      <c r="D7718" s="9">
        <v>7.0</v>
      </c>
      <c r="E7718" s="9">
        <v>2.0</v>
      </c>
      <c r="F7718" s="9">
        <v>9.0</v>
      </c>
      <c r="G7718" s="9">
        <v>1.0</v>
      </c>
      <c r="H7718" s="11">
        <f>IFERROR(__xludf.DUMMYFUNCTION("IFERROR(FILTER(Filter!$A$1:A9983,Filter!$A$1:A9983=A7718),0)"),0.0)</f>
        <v>0</v>
      </c>
    </row>
    <row r="7719">
      <c r="A7719" s="8" t="s">
        <v>7422</v>
      </c>
      <c r="B7719" s="9">
        <v>14.0</v>
      </c>
      <c r="C7719" s="9">
        <v>0.0</v>
      </c>
      <c r="D7719" s="9">
        <v>13.0</v>
      </c>
      <c r="E7719" s="9">
        <v>1.0</v>
      </c>
      <c r="F7719" s="9">
        <v>14.0</v>
      </c>
      <c r="G7719" s="9">
        <v>1.0</v>
      </c>
      <c r="H7719" s="11">
        <f>IFERROR(__xludf.DUMMYFUNCTION("IFERROR(FILTER(Filter!$A$1:A9983,Filter!$A$1:A9983=A7719),0)"),0.0)</f>
        <v>0</v>
      </c>
    </row>
    <row r="7720" hidden="1">
      <c r="A7720" s="8"/>
      <c r="B7720" s="9"/>
      <c r="C7720" s="9"/>
      <c r="D7720" s="9"/>
      <c r="E7720" s="9"/>
      <c r="F7720" s="9"/>
      <c r="G7720" s="9"/>
      <c r="H7720" s="11"/>
    </row>
    <row r="7721">
      <c r="A7721" s="8" t="s">
        <v>7423</v>
      </c>
      <c r="B7721" s="9">
        <v>13.0</v>
      </c>
      <c r="C7721" s="9">
        <v>0.0</v>
      </c>
      <c r="D7721" s="9">
        <v>13.0</v>
      </c>
      <c r="E7721" s="9">
        <v>0.0</v>
      </c>
      <c r="F7721" s="9">
        <v>13.0</v>
      </c>
      <c r="G7721" s="9">
        <v>1.0</v>
      </c>
      <c r="H7721" s="11">
        <f>IFERROR(__xludf.DUMMYFUNCTION("IFERROR(FILTER(Filter!$A$1:A9983,Filter!$A$1:A9983=A7721),0)"),0.0)</f>
        <v>0</v>
      </c>
    </row>
    <row r="7722">
      <c r="A7722" s="8" t="s">
        <v>7424</v>
      </c>
      <c r="B7722" s="9">
        <v>15.0</v>
      </c>
      <c r="C7722" s="9">
        <v>0.0</v>
      </c>
      <c r="D7722" s="9">
        <v>15.0</v>
      </c>
      <c r="E7722" s="9">
        <v>0.0</v>
      </c>
      <c r="F7722" s="9">
        <v>15.0</v>
      </c>
      <c r="G7722" s="9">
        <v>1.0</v>
      </c>
      <c r="H7722" s="11">
        <f>IFERROR(__xludf.DUMMYFUNCTION("IFERROR(FILTER(Filter!$A$1:A9983,Filter!$A$1:A9983=A7722),0)"),0.0)</f>
        <v>0</v>
      </c>
    </row>
    <row r="7723">
      <c r="A7723" s="8" t="s">
        <v>7425</v>
      </c>
      <c r="B7723" s="9">
        <v>3.0</v>
      </c>
      <c r="C7723" s="9">
        <v>0.0</v>
      </c>
      <c r="D7723" s="9">
        <v>3.0</v>
      </c>
      <c r="E7723" s="9">
        <v>0.0</v>
      </c>
      <c r="F7723" s="9">
        <v>3.0</v>
      </c>
      <c r="G7723" s="9">
        <v>1.0</v>
      </c>
      <c r="H7723" s="11">
        <f>IFERROR(__xludf.DUMMYFUNCTION("IFERROR(FILTER(Filter!$A$1:A9983,Filter!$A$1:A9983=A7723),0)"),0.0)</f>
        <v>0</v>
      </c>
    </row>
    <row r="7724">
      <c r="A7724" s="8" t="s">
        <v>7426</v>
      </c>
      <c r="B7724" s="9">
        <v>8.0</v>
      </c>
      <c r="C7724" s="9">
        <v>0.0</v>
      </c>
      <c r="D7724" s="9">
        <v>8.0</v>
      </c>
      <c r="E7724" s="9">
        <v>0.0</v>
      </c>
      <c r="F7724" s="9">
        <v>8.0</v>
      </c>
      <c r="G7724" s="9">
        <v>1.0</v>
      </c>
      <c r="H7724" s="11">
        <f>IFERROR(__xludf.DUMMYFUNCTION("IFERROR(FILTER(Filter!$A$1:A9983,Filter!$A$1:A9983=A7724),0)"),0.0)</f>
        <v>0</v>
      </c>
    </row>
    <row r="7725">
      <c r="A7725" s="8" t="s">
        <v>7427</v>
      </c>
      <c r="B7725" s="9">
        <v>18.0</v>
      </c>
      <c r="C7725" s="9">
        <v>0.0</v>
      </c>
      <c r="D7725" s="9">
        <v>18.0</v>
      </c>
      <c r="E7725" s="9">
        <v>0.0</v>
      </c>
      <c r="F7725" s="9">
        <v>18.0</v>
      </c>
      <c r="G7725" s="9">
        <v>1.0</v>
      </c>
      <c r="H7725" s="11">
        <f>IFERROR(__xludf.DUMMYFUNCTION("IFERROR(FILTER(Filter!$A$1:A9983,Filter!$A$1:A9983=A7725),0)"),0.0)</f>
        <v>0</v>
      </c>
    </row>
    <row r="7726">
      <c r="A7726" s="8" t="s">
        <v>7428</v>
      </c>
      <c r="B7726" s="9">
        <v>5.0</v>
      </c>
      <c r="C7726" s="9">
        <v>0.0</v>
      </c>
      <c r="D7726" s="9">
        <v>5.0</v>
      </c>
      <c r="E7726" s="9">
        <v>0.0</v>
      </c>
      <c r="F7726" s="9">
        <v>5.0</v>
      </c>
      <c r="G7726" s="9">
        <v>1.0</v>
      </c>
      <c r="H7726" s="11">
        <f>IFERROR(__xludf.DUMMYFUNCTION("IFERROR(FILTER(Filter!$A$1:A9983,Filter!$A$1:A9983=A7726),0)"),0.0)</f>
        <v>0</v>
      </c>
    </row>
    <row r="7727">
      <c r="A7727" s="8" t="s">
        <v>7429</v>
      </c>
      <c r="B7727" s="9">
        <v>11.0</v>
      </c>
      <c r="C7727" s="9">
        <v>0.0</v>
      </c>
      <c r="D7727" s="9">
        <v>11.0</v>
      </c>
      <c r="E7727" s="9">
        <v>0.0</v>
      </c>
      <c r="F7727" s="9">
        <v>11.0</v>
      </c>
      <c r="G7727" s="9">
        <v>1.0</v>
      </c>
      <c r="H7727" s="11">
        <f>IFERROR(__xludf.DUMMYFUNCTION("IFERROR(FILTER(Filter!$A$1:A9983,Filter!$A$1:A9983=A7727),0)"),0.0)</f>
        <v>0</v>
      </c>
    </row>
    <row r="7728">
      <c r="A7728" s="8" t="s">
        <v>7430</v>
      </c>
      <c r="B7728" s="9">
        <v>17.0</v>
      </c>
      <c r="C7728" s="9">
        <v>0.0</v>
      </c>
      <c r="D7728" s="9">
        <v>16.0</v>
      </c>
      <c r="E7728" s="9">
        <v>1.0</v>
      </c>
      <c r="F7728" s="9">
        <v>17.0</v>
      </c>
      <c r="G7728" s="9">
        <v>1.0</v>
      </c>
      <c r="H7728" s="11">
        <f>IFERROR(__xludf.DUMMYFUNCTION("IFERROR(FILTER(Filter!$A$1:A9983,Filter!$A$1:A9983=A7728),0)"),0.0)</f>
        <v>0</v>
      </c>
    </row>
    <row r="7729">
      <c r="A7729" s="12" t="s">
        <v>7431</v>
      </c>
      <c r="B7729" s="9">
        <v>1.0</v>
      </c>
      <c r="C7729" s="9">
        <v>0.0</v>
      </c>
      <c r="D7729" s="9">
        <v>1.0</v>
      </c>
      <c r="E7729" s="9">
        <v>0.0</v>
      </c>
      <c r="F7729" s="9">
        <v>1.0</v>
      </c>
      <c r="G7729" s="9">
        <v>1.0</v>
      </c>
      <c r="H7729" s="11">
        <f>IFERROR(__xludf.DUMMYFUNCTION("IFERROR(FILTER(Filter!$A$1:A9983,Filter!$A$1:A9983=A7729),0)"),0.0)</f>
        <v>0</v>
      </c>
    </row>
    <row r="7730">
      <c r="A7730" s="8" t="s">
        <v>7432</v>
      </c>
      <c r="B7730" s="9">
        <v>6.0</v>
      </c>
      <c r="C7730" s="9">
        <v>0.0</v>
      </c>
      <c r="D7730" s="9">
        <v>6.0</v>
      </c>
      <c r="E7730" s="9">
        <v>0.0</v>
      </c>
      <c r="F7730" s="9">
        <v>6.0</v>
      </c>
      <c r="G7730" s="9">
        <v>1.0</v>
      </c>
      <c r="H7730" s="11">
        <f>IFERROR(__xludf.DUMMYFUNCTION("IFERROR(FILTER(Filter!$A$1:A9983,Filter!$A$1:A9983=A7730),0)"),0.0)</f>
        <v>0</v>
      </c>
    </row>
    <row r="7731">
      <c r="A7731" s="8" t="s">
        <v>7433</v>
      </c>
      <c r="B7731" s="9">
        <v>1.0</v>
      </c>
      <c r="C7731" s="9">
        <v>0.0</v>
      </c>
      <c r="D7731" s="9">
        <v>1.0</v>
      </c>
      <c r="E7731" s="9">
        <v>0.0</v>
      </c>
      <c r="F7731" s="9">
        <v>1.0</v>
      </c>
      <c r="G7731" s="9">
        <v>1.0</v>
      </c>
      <c r="H7731" s="11">
        <f>IFERROR(__xludf.DUMMYFUNCTION("IFERROR(FILTER(Filter!$A$1:A9983,Filter!$A$1:A9983=A7731),0)"),0.0)</f>
        <v>0</v>
      </c>
    </row>
    <row r="7732">
      <c r="A7732" s="8" t="s">
        <v>7434</v>
      </c>
      <c r="B7732" s="9">
        <v>15.0</v>
      </c>
      <c r="C7732" s="9">
        <v>0.0</v>
      </c>
      <c r="D7732" s="9">
        <v>13.0</v>
      </c>
      <c r="E7732" s="9">
        <v>2.0</v>
      </c>
      <c r="F7732" s="9">
        <v>15.0</v>
      </c>
      <c r="G7732" s="9">
        <v>1.0</v>
      </c>
      <c r="H7732" s="11">
        <f>IFERROR(__xludf.DUMMYFUNCTION("IFERROR(FILTER(Filter!$A$1:A9983,Filter!$A$1:A9983=A7732),0)"),0.0)</f>
        <v>0</v>
      </c>
    </row>
    <row r="7733">
      <c r="A7733" s="8" t="s">
        <v>7435</v>
      </c>
      <c r="B7733" s="9">
        <v>6.0</v>
      </c>
      <c r="C7733" s="9">
        <v>0.0</v>
      </c>
      <c r="D7733" s="9">
        <v>6.0</v>
      </c>
      <c r="E7733" s="9">
        <v>0.0</v>
      </c>
      <c r="F7733" s="9">
        <v>6.0</v>
      </c>
      <c r="G7733" s="9">
        <v>1.0</v>
      </c>
      <c r="H7733" s="11">
        <f>IFERROR(__xludf.DUMMYFUNCTION("IFERROR(FILTER(Filter!$A$1:A9983,Filter!$A$1:A9983=A7733),0)"),0.0)</f>
        <v>0</v>
      </c>
    </row>
    <row r="7734">
      <c r="A7734" s="8" t="s">
        <v>7436</v>
      </c>
      <c r="B7734" s="9">
        <v>5.0</v>
      </c>
      <c r="C7734" s="9">
        <v>0.0</v>
      </c>
      <c r="D7734" s="9">
        <v>4.0</v>
      </c>
      <c r="E7734" s="9">
        <v>1.0</v>
      </c>
      <c r="F7734" s="9">
        <v>5.0</v>
      </c>
      <c r="G7734" s="9">
        <v>1.0</v>
      </c>
      <c r="H7734" s="11">
        <f>IFERROR(__xludf.DUMMYFUNCTION("IFERROR(FILTER(Filter!$A$1:A9983,Filter!$A$1:A9983=A7734),0)"),0.0)</f>
        <v>0</v>
      </c>
    </row>
    <row r="7735">
      <c r="A7735" s="8" t="s">
        <v>7437</v>
      </c>
      <c r="B7735" s="9">
        <v>5.0</v>
      </c>
      <c r="C7735" s="9">
        <v>0.0</v>
      </c>
      <c r="D7735" s="9">
        <v>3.0</v>
      </c>
      <c r="E7735" s="9">
        <v>2.0</v>
      </c>
      <c r="F7735" s="9">
        <v>5.0</v>
      </c>
      <c r="G7735" s="9">
        <v>1.0</v>
      </c>
      <c r="H7735" s="11">
        <f>IFERROR(__xludf.DUMMYFUNCTION("IFERROR(FILTER(Filter!$A$1:A9983,Filter!$A$1:A9983=A7735),0)"),0.0)</f>
        <v>0</v>
      </c>
    </row>
    <row r="7736">
      <c r="A7736" s="8" t="s">
        <v>7438</v>
      </c>
      <c r="B7736" s="9">
        <v>7.0</v>
      </c>
      <c r="C7736" s="9">
        <v>0.0</v>
      </c>
      <c r="D7736" s="9">
        <v>7.0</v>
      </c>
      <c r="E7736" s="9">
        <v>0.0</v>
      </c>
      <c r="F7736" s="9">
        <v>7.0</v>
      </c>
      <c r="G7736" s="9">
        <v>1.0</v>
      </c>
      <c r="H7736" s="11">
        <f>IFERROR(__xludf.DUMMYFUNCTION("IFERROR(FILTER(Filter!$A$1:A9983,Filter!$A$1:A9983=A7736),0)"),0.0)</f>
        <v>0</v>
      </c>
    </row>
    <row r="7737">
      <c r="A7737" s="8" t="s">
        <v>7439</v>
      </c>
      <c r="B7737" s="9">
        <v>0.0</v>
      </c>
      <c r="C7737" s="9">
        <v>0.0</v>
      </c>
      <c r="D7737" s="9">
        <v>0.0</v>
      </c>
      <c r="E7737" s="9">
        <v>0.0</v>
      </c>
      <c r="F7737" s="9">
        <v>0.0</v>
      </c>
      <c r="G7737" s="9">
        <v>1.0</v>
      </c>
      <c r="H7737" s="11">
        <f>IFERROR(__xludf.DUMMYFUNCTION("IFERROR(FILTER(Filter!$A$1:A9983,Filter!$A$1:A9983=A7737),0)"),0.0)</f>
        <v>0</v>
      </c>
    </row>
    <row r="7738">
      <c r="A7738" s="8" t="s">
        <v>7440</v>
      </c>
      <c r="B7738" s="9">
        <v>2.0</v>
      </c>
      <c r="C7738" s="9">
        <v>0.0</v>
      </c>
      <c r="D7738" s="9">
        <v>2.0</v>
      </c>
      <c r="E7738" s="9">
        <v>0.0</v>
      </c>
      <c r="F7738" s="9">
        <v>2.0</v>
      </c>
      <c r="G7738" s="9">
        <v>1.0</v>
      </c>
      <c r="H7738" s="11">
        <f>IFERROR(__xludf.DUMMYFUNCTION("IFERROR(FILTER(Filter!$A$1:A9983,Filter!$A$1:A9983=A7738),0)"),0.0)</f>
        <v>0</v>
      </c>
    </row>
    <row r="7739">
      <c r="A7739" s="8" t="s">
        <v>7441</v>
      </c>
      <c r="B7739" s="9">
        <v>3.0</v>
      </c>
      <c r="C7739" s="9">
        <v>0.0</v>
      </c>
      <c r="D7739" s="9">
        <v>2.0</v>
      </c>
      <c r="E7739" s="9">
        <v>1.0</v>
      </c>
      <c r="F7739" s="9">
        <v>3.0</v>
      </c>
      <c r="G7739" s="9">
        <v>1.0</v>
      </c>
      <c r="H7739" s="11">
        <f>IFERROR(__xludf.DUMMYFUNCTION("IFERROR(FILTER(Filter!$A$1:A9983,Filter!$A$1:A9983=A7739),0)"),0.0)</f>
        <v>0</v>
      </c>
    </row>
    <row r="7740">
      <c r="A7740" s="8" t="s">
        <v>7442</v>
      </c>
      <c r="B7740" s="9">
        <v>3.0</v>
      </c>
      <c r="C7740" s="9">
        <v>0.0</v>
      </c>
      <c r="D7740" s="9">
        <v>3.0</v>
      </c>
      <c r="E7740" s="9">
        <v>0.0</v>
      </c>
      <c r="F7740" s="9">
        <v>3.0</v>
      </c>
      <c r="G7740" s="9">
        <v>1.0</v>
      </c>
      <c r="H7740" s="11">
        <f>IFERROR(__xludf.DUMMYFUNCTION("IFERROR(FILTER(Filter!$A$1:A9983,Filter!$A$1:A9983=A7740),0)"),0.0)</f>
        <v>0</v>
      </c>
    </row>
    <row r="7741">
      <c r="A7741" s="8" t="s">
        <v>7443</v>
      </c>
      <c r="B7741" s="9">
        <v>12.0</v>
      </c>
      <c r="C7741" s="9">
        <v>0.0</v>
      </c>
      <c r="D7741" s="9">
        <v>11.0</v>
      </c>
      <c r="E7741" s="9">
        <v>1.0</v>
      </c>
      <c r="F7741" s="9">
        <v>12.0</v>
      </c>
      <c r="G7741" s="9">
        <v>1.0</v>
      </c>
      <c r="H7741" s="11">
        <f>IFERROR(__xludf.DUMMYFUNCTION("IFERROR(FILTER(Filter!$A$1:A9983,Filter!$A$1:A9983=A7741),0)"),0.0)</f>
        <v>0</v>
      </c>
    </row>
    <row r="7742">
      <c r="A7742" s="8" t="s">
        <v>7444</v>
      </c>
      <c r="B7742" s="9">
        <v>9.0</v>
      </c>
      <c r="C7742" s="9">
        <v>0.0</v>
      </c>
      <c r="D7742" s="9">
        <v>9.0</v>
      </c>
      <c r="E7742" s="9">
        <v>0.0</v>
      </c>
      <c r="F7742" s="9">
        <v>9.0</v>
      </c>
      <c r="G7742" s="9">
        <v>1.0</v>
      </c>
      <c r="H7742" s="11">
        <f>IFERROR(__xludf.DUMMYFUNCTION("IFERROR(FILTER(Filter!$A$1:A9983,Filter!$A$1:A9983=A7742),0)"),0.0)</f>
        <v>0</v>
      </c>
    </row>
    <row r="7743">
      <c r="A7743" s="8" t="s">
        <v>7445</v>
      </c>
      <c r="B7743" s="9">
        <v>13.0</v>
      </c>
      <c r="C7743" s="9">
        <v>0.0</v>
      </c>
      <c r="D7743" s="9">
        <v>11.0</v>
      </c>
      <c r="E7743" s="9">
        <v>2.0</v>
      </c>
      <c r="F7743" s="9">
        <v>13.0</v>
      </c>
      <c r="G7743" s="9">
        <v>1.0</v>
      </c>
      <c r="H7743" s="11">
        <f>IFERROR(__xludf.DUMMYFUNCTION("IFERROR(FILTER(Filter!$A$1:A9983,Filter!$A$1:A9983=A7743),0)"),0.0)</f>
        <v>0</v>
      </c>
    </row>
    <row r="7744">
      <c r="A7744" s="8" t="s">
        <v>7446</v>
      </c>
      <c r="B7744" s="9">
        <v>7.0</v>
      </c>
      <c r="C7744" s="9">
        <v>0.0</v>
      </c>
      <c r="D7744" s="9">
        <v>7.0</v>
      </c>
      <c r="E7744" s="9">
        <v>0.0</v>
      </c>
      <c r="F7744" s="9">
        <v>7.0</v>
      </c>
      <c r="G7744" s="9">
        <v>1.0</v>
      </c>
      <c r="H7744" s="11">
        <f>IFERROR(__xludf.DUMMYFUNCTION("IFERROR(FILTER(Filter!$A$1:A9983,Filter!$A$1:A9983=A7744),0)"),0.0)</f>
        <v>0</v>
      </c>
    </row>
    <row r="7745">
      <c r="A7745" s="8" t="s">
        <v>7447</v>
      </c>
      <c r="B7745" s="9">
        <v>5.0</v>
      </c>
      <c r="C7745" s="9">
        <v>0.0</v>
      </c>
      <c r="D7745" s="9">
        <v>4.0</v>
      </c>
      <c r="E7745" s="9">
        <v>1.0</v>
      </c>
      <c r="F7745" s="9">
        <v>5.0</v>
      </c>
      <c r="G7745" s="9">
        <v>1.0</v>
      </c>
      <c r="H7745" s="11">
        <f>IFERROR(__xludf.DUMMYFUNCTION("IFERROR(FILTER(Filter!$A$1:A9983,Filter!$A$1:A9983=A7745),0)"),0.0)</f>
        <v>0</v>
      </c>
    </row>
    <row r="7746">
      <c r="A7746" s="8" t="s">
        <v>7448</v>
      </c>
      <c r="B7746" s="9">
        <v>16.0</v>
      </c>
      <c r="C7746" s="9">
        <v>0.0</v>
      </c>
      <c r="D7746" s="9">
        <v>15.0</v>
      </c>
      <c r="E7746" s="9">
        <v>1.0</v>
      </c>
      <c r="F7746" s="9">
        <v>16.0</v>
      </c>
      <c r="G7746" s="9">
        <v>1.0</v>
      </c>
      <c r="H7746" s="11">
        <f>IFERROR(__xludf.DUMMYFUNCTION("IFERROR(FILTER(Filter!$A$1:A9983,Filter!$A$1:A9983=A7746),0)"),0.0)</f>
        <v>0</v>
      </c>
    </row>
    <row r="7747">
      <c r="A7747" s="8" t="s">
        <v>7449</v>
      </c>
      <c r="B7747" s="9">
        <v>2.0</v>
      </c>
      <c r="C7747" s="9">
        <v>0.0</v>
      </c>
      <c r="D7747" s="9">
        <v>2.0</v>
      </c>
      <c r="E7747" s="9">
        <v>0.0</v>
      </c>
      <c r="F7747" s="9">
        <v>2.0</v>
      </c>
      <c r="G7747" s="9">
        <v>1.0</v>
      </c>
      <c r="H7747" s="11">
        <f>IFERROR(__xludf.DUMMYFUNCTION("IFERROR(FILTER(Filter!$A$1:A9983,Filter!$A$1:A9983=A7747),0)"),0.0)</f>
        <v>0</v>
      </c>
    </row>
    <row r="7748">
      <c r="A7748" s="8" t="s">
        <v>7450</v>
      </c>
      <c r="B7748" s="9">
        <v>3.0</v>
      </c>
      <c r="C7748" s="9">
        <v>0.0</v>
      </c>
      <c r="D7748" s="9">
        <v>2.0</v>
      </c>
      <c r="E7748" s="9">
        <v>1.0</v>
      </c>
      <c r="F7748" s="9">
        <v>3.0</v>
      </c>
      <c r="G7748" s="9">
        <v>1.0</v>
      </c>
      <c r="H7748" s="11">
        <f>IFERROR(__xludf.DUMMYFUNCTION("IFERROR(FILTER(Filter!$A$1:A9983,Filter!$A$1:A9983=A7748),0)"),0.0)</f>
        <v>0</v>
      </c>
    </row>
    <row r="7749">
      <c r="A7749" s="8" t="s">
        <v>7451</v>
      </c>
      <c r="B7749" s="9">
        <v>7.0</v>
      </c>
      <c r="C7749" s="9">
        <v>0.0</v>
      </c>
      <c r="D7749" s="9">
        <v>6.0</v>
      </c>
      <c r="E7749" s="9">
        <v>1.0</v>
      </c>
      <c r="F7749" s="9">
        <v>7.0</v>
      </c>
      <c r="G7749" s="9">
        <v>1.0</v>
      </c>
      <c r="H7749" s="11">
        <f>IFERROR(__xludf.DUMMYFUNCTION("IFERROR(FILTER(Filter!$A$1:A9983,Filter!$A$1:A9983=A7749),0)"),0.0)</f>
        <v>0</v>
      </c>
    </row>
    <row r="7750">
      <c r="A7750" s="8" t="s">
        <v>7452</v>
      </c>
      <c r="B7750" s="9">
        <v>7.0</v>
      </c>
      <c r="C7750" s="9">
        <v>0.0</v>
      </c>
      <c r="D7750" s="9">
        <v>7.0</v>
      </c>
      <c r="E7750" s="9">
        <v>0.0</v>
      </c>
      <c r="F7750" s="9">
        <v>7.0</v>
      </c>
      <c r="G7750" s="9">
        <v>1.0</v>
      </c>
      <c r="H7750" s="11">
        <f>IFERROR(__xludf.DUMMYFUNCTION("IFERROR(FILTER(Filter!$A$1:A9983,Filter!$A$1:A9983=A7750),0)"),0.0)</f>
        <v>0</v>
      </c>
    </row>
    <row r="7751">
      <c r="A7751" s="8" t="s">
        <v>7453</v>
      </c>
      <c r="B7751" s="9">
        <v>2.0</v>
      </c>
      <c r="C7751" s="9">
        <v>0.0</v>
      </c>
      <c r="D7751" s="9">
        <v>2.0</v>
      </c>
      <c r="E7751" s="9">
        <v>0.0</v>
      </c>
      <c r="F7751" s="9">
        <v>2.0</v>
      </c>
      <c r="G7751" s="9">
        <v>1.0</v>
      </c>
      <c r="H7751" s="11">
        <f>IFERROR(__xludf.DUMMYFUNCTION("IFERROR(FILTER(Filter!$A$1:A9983,Filter!$A$1:A9983=A7751),0)"),0.0)</f>
        <v>0</v>
      </c>
    </row>
    <row r="7752">
      <c r="A7752" s="8" t="s">
        <v>7454</v>
      </c>
      <c r="B7752" s="9">
        <v>3.0</v>
      </c>
      <c r="C7752" s="9">
        <v>0.0</v>
      </c>
      <c r="D7752" s="9">
        <v>2.0</v>
      </c>
      <c r="E7752" s="9">
        <v>1.0</v>
      </c>
      <c r="F7752" s="9">
        <v>3.0</v>
      </c>
      <c r="G7752" s="9">
        <v>1.0</v>
      </c>
      <c r="H7752" s="11">
        <f>IFERROR(__xludf.DUMMYFUNCTION("IFERROR(FILTER(Filter!$A$1:A9983,Filter!$A$1:A9983=A7752),0)"),0.0)</f>
        <v>0</v>
      </c>
    </row>
    <row r="7753">
      <c r="A7753" s="8" t="s">
        <v>7455</v>
      </c>
      <c r="B7753" s="9">
        <v>8.0</v>
      </c>
      <c r="C7753" s="9">
        <v>0.0</v>
      </c>
      <c r="D7753" s="9">
        <v>8.0</v>
      </c>
      <c r="E7753" s="9">
        <v>0.0</v>
      </c>
      <c r="F7753" s="9">
        <v>8.0</v>
      </c>
      <c r="G7753" s="9">
        <v>1.0</v>
      </c>
      <c r="H7753" s="11">
        <f>IFERROR(__xludf.DUMMYFUNCTION("IFERROR(FILTER(Filter!$A$1:A9983,Filter!$A$1:A9983=A7753),0)"),0.0)</f>
        <v>0</v>
      </c>
    </row>
    <row r="7754">
      <c r="A7754" s="8" t="s">
        <v>7456</v>
      </c>
      <c r="B7754" s="9">
        <v>6.0</v>
      </c>
      <c r="C7754" s="9">
        <v>0.0</v>
      </c>
      <c r="D7754" s="9">
        <v>6.0</v>
      </c>
      <c r="E7754" s="9">
        <v>0.0</v>
      </c>
      <c r="F7754" s="9">
        <v>6.0</v>
      </c>
      <c r="G7754" s="9">
        <v>1.0</v>
      </c>
      <c r="H7754" s="11">
        <f>IFERROR(__xludf.DUMMYFUNCTION("IFERROR(FILTER(Filter!$A$1:A9983,Filter!$A$1:A9983=A7754),0)"),0.0)</f>
        <v>0</v>
      </c>
    </row>
    <row r="7755" hidden="1">
      <c r="A7755" s="8"/>
      <c r="B7755" s="9"/>
      <c r="C7755" s="9"/>
      <c r="D7755" s="9"/>
      <c r="E7755" s="9"/>
      <c r="F7755" s="9"/>
      <c r="G7755" s="9"/>
      <c r="H7755" s="11"/>
    </row>
    <row r="7756">
      <c r="A7756" s="8" t="s">
        <v>7457</v>
      </c>
      <c r="B7756" s="9">
        <v>7.0</v>
      </c>
      <c r="C7756" s="9">
        <v>0.0</v>
      </c>
      <c r="D7756" s="9">
        <v>6.0</v>
      </c>
      <c r="E7756" s="9">
        <v>1.0</v>
      </c>
      <c r="F7756" s="9">
        <v>7.0</v>
      </c>
      <c r="G7756" s="9">
        <v>1.0</v>
      </c>
      <c r="H7756" s="11">
        <f>IFERROR(__xludf.DUMMYFUNCTION("IFERROR(FILTER(Filter!$A$1:A9983,Filter!$A$1:A9983=A7756),0)"),0.0)</f>
        <v>0</v>
      </c>
    </row>
    <row r="7757">
      <c r="A7757" s="8" t="s">
        <v>7458</v>
      </c>
      <c r="B7757" s="9">
        <v>3.0</v>
      </c>
      <c r="C7757" s="9">
        <v>0.0</v>
      </c>
      <c r="D7757" s="9">
        <v>3.0</v>
      </c>
      <c r="E7757" s="9">
        <v>0.0</v>
      </c>
      <c r="F7757" s="9">
        <v>3.0</v>
      </c>
      <c r="G7757" s="9">
        <v>1.0</v>
      </c>
      <c r="H7757" s="11">
        <f>IFERROR(__xludf.DUMMYFUNCTION("IFERROR(FILTER(Filter!$A$1:A9983,Filter!$A$1:A9983=A7757),0)"),0.0)</f>
        <v>0</v>
      </c>
    </row>
    <row r="7758">
      <c r="A7758" s="8" t="s">
        <v>7459</v>
      </c>
      <c r="B7758" s="9">
        <v>9.0</v>
      </c>
      <c r="C7758" s="9">
        <v>0.0</v>
      </c>
      <c r="D7758" s="9">
        <v>8.0</v>
      </c>
      <c r="E7758" s="9">
        <v>1.0</v>
      </c>
      <c r="F7758" s="9">
        <v>9.0</v>
      </c>
      <c r="G7758" s="9">
        <v>1.0</v>
      </c>
      <c r="H7758" s="11">
        <f>IFERROR(__xludf.DUMMYFUNCTION("IFERROR(FILTER(Filter!$A$1:A9983,Filter!$A$1:A9983=A7758),0)"),0.0)</f>
        <v>0</v>
      </c>
    </row>
    <row r="7759">
      <c r="A7759" s="8" t="s">
        <v>7460</v>
      </c>
      <c r="B7759" s="9">
        <v>2.0</v>
      </c>
      <c r="C7759" s="9">
        <v>0.0</v>
      </c>
      <c r="D7759" s="9">
        <v>1.0</v>
      </c>
      <c r="E7759" s="9">
        <v>1.0</v>
      </c>
      <c r="F7759" s="9">
        <v>2.0</v>
      </c>
      <c r="G7759" s="9">
        <v>1.0</v>
      </c>
      <c r="H7759" s="11">
        <f>IFERROR(__xludf.DUMMYFUNCTION("IFERROR(FILTER(Filter!$A$1:A9983,Filter!$A$1:A9983=A7759),0)"),0.0)</f>
        <v>0</v>
      </c>
    </row>
    <row r="7760">
      <c r="A7760" s="8" t="s">
        <v>7461</v>
      </c>
      <c r="B7760" s="9">
        <v>7.0</v>
      </c>
      <c r="C7760" s="9">
        <v>0.0</v>
      </c>
      <c r="D7760" s="9">
        <v>7.0</v>
      </c>
      <c r="E7760" s="9">
        <v>0.0</v>
      </c>
      <c r="F7760" s="9">
        <v>7.0</v>
      </c>
      <c r="G7760" s="9">
        <v>1.0</v>
      </c>
      <c r="H7760" s="11">
        <f>IFERROR(__xludf.DUMMYFUNCTION("IFERROR(FILTER(Filter!$A$1:A9983,Filter!$A$1:A9983=A7760),0)"),0.0)</f>
        <v>0</v>
      </c>
    </row>
    <row r="7761">
      <c r="A7761" s="8" t="s">
        <v>7462</v>
      </c>
      <c r="B7761" s="9">
        <v>3.0</v>
      </c>
      <c r="C7761" s="9">
        <v>0.0</v>
      </c>
      <c r="D7761" s="9">
        <v>3.0</v>
      </c>
      <c r="E7761" s="9">
        <v>0.0</v>
      </c>
      <c r="F7761" s="9">
        <v>3.0</v>
      </c>
      <c r="G7761" s="9">
        <v>1.0</v>
      </c>
      <c r="H7761" s="11">
        <f>IFERROR(__xludf.DUMMYFUNCTION("IFERROR(FILTER(Filter!$A$1:A9983,Filter!$A$1:A9983=A7761),0)"),0.0)</f>
        <v>0</v>
      </c>
    </row>
    <row r="7762">
      <c r="A7762" s="8" t="s">
        <v>7463</v>
      </c>
      <c r="B7762" s="9">
        <v>5.0</v>
      </c>
      <c r="C7762" s="9">
        <v>0.0</v>
      </c>
      <c r="D7762" s="9">
        <v>4.0</v>
      </c>
      <c r="E7762" s="9">
        <v>1.0</v>
      </c>
      <c r="F7762" s="9">
        <v>5.0</v>
      </c>
      <c r="G7762" s="9">
        <v>1.0</v>
      </c>
      <c r="H7762" s="11">
        <f>IFERROR(__xludf.DUMMYFUNCTION("IFERROR(FILTER(Filter!$A$1:A9983,Filter!$A$1:A9983=A7762),0)"),0.0)</f>
        <v>0</v>
      </c>
    </row>
    <row r="7763">
      <c r="A7763" s="8" t="s">
        <v>7464</v>
      </c>
      <c r="B7763" s="9">
        <v>8.0</v>
      </c>
      <c r="C7763" s="9">
        <v>0.0</v>
      </c>
      <c r="D7763" s="9">
        <v>8.0</v>
      </c>
      <c r="E7763" s="9">
        <v>0.0</v>
      </c>
      <c r="F7763" s="9">
        <v>8.0</v>
      </c>
      <c r="G7763" s="9">
        <v>1.0</v>
      </c>
      <c r="H7763" s="11">
        <f>IFERROR(__xludf.DUMMYFUNCTION("IFERROR(FILTER(Filter!$A$1:A9983,Filter!$A$1:A9983=A7763),0)"),0.0)</f>
        <v>0</v>
      </c>
    </row>
    <row r="7764">
      <c r="A7764" s="8" t="s">
        <v>7465</v>
      </c>
      <c r="B7764" s="9">
        <v>3.0</v>
      </c>
      <c r="C7764" s="9">
        <v>0.0</v>
      </c>
      <c r="D7764" s="9">
        <v>2.0</v>
      </c>
      <c r="E7764" s="9">
        <v>1.0</v>
      </c>
      <c r="F7764" s="9">
        <v>3.0</v>
      </c>
      <c r="G7764" s="9">
        <v>1.0</v>
      </c>
      <c r="H7764" s="11">
        <f>IFERROR(__xludf.DUMMYFUNCTION("IFERROR(FILTER(Filter!$A$1:A9983,Filter!$A$1:A9983=A7764),0)"),0.0)</f>
        <v>0</v>
      </c>
    </row>
    <row r="7765">
      <c r="A7765" s="8" t="s">
        <v>7466</v>
      </c>
      <c r="B7765" s="9">
        <v>9.0</v>
      </c>
      <c r="C7765" s="9">
        <v>0.0</v>
      </c>
      <c r="D7765" s="9">
        <v>6.0</v>
      </c>
      <c r="E7765" s="9">
        <v>3.0</v>
      </c>
      <c r="F7765" s="9">
        <v>9.0</v>
      </c>
      <c r="G7765" s="9">
        <v>1.0</v>
      </c>
      <c r="H7765" s="11">
        <f>IFERROR(__xludf.DUMMYFUNCTION("IFERROR(FILTER(Filter!$A$1:A9983,Filter!$A$1:A9983=A7765),0)"),0.0)</f>
        <v>0</v>
      </c>
    </row>
    <row r="7766">
      <c r="A7766" s="8" t="s">
        <v>7467</v>
      </c>
      <c r="B7766" s="9">
        <v>4.0</v>
      </c>
      <c r="C7766" s="9">
        <v>0.0</v>
      </c>
      <c r="D7766" s="9">
        <v>4.0</v>
      </c>
      <c r="E7766" s="9">
        <v>0.0</v>
      </c>
      <c r="F7766" s="9">
        <v>4.0</v>
      </c>
      <c r="G7766" s="9">
        <v>1.0</v>
      </c>
      <c r="H7766" s="11">
        <f>IFERROR(__xludf.DUMMYFUNCTION("IFERROR(FILTER(Filter!$A$1:A9983,Filter!$A$1:A9983=A7766),0)"),0.0)</f>
        <v>0</v>
      </c>
    </row>
    <row r="7767">
      <c r="A7767" s="8" t="s">
        <v>7468</v>
      </c>
      <c r="B7767" s="9">
        <v>3.0</v>
      </c>
      <c r="C7767" s="9">
        <v>0.0</v>
      </c>
      <c r="D7767" s="9">
        <v>3.0</v>
      </c>
      <c r="E7767" s="9">
        <v>0.0</v>
      </c>
      <c r="F7767" s="9">
        <v>3.0</v>
      </c>
      <c r="G7767" s="9">
        <v>1.0</v>
      </c>
      <c r="H7767" s="11">
        <f>IFERROR(__xludf.DUMMYFUNCTION("IFERROR(FILTER(Filter!$A$1:A9983,Filter!$A$1:A9983=A7767),0)"),0.0)</f>
        <v>0</v>
      </c>
    </row>
    <row r="7768">
      <c r="A7768" s="8" t="s">
        <v>7469</v>
      </c>
      <c r="B7768" s="9">
        <v>3.0</v>
      </c>
      <c r="C7768" s="9">
        <v>0.0</v>
      </c>
      <c r="D7768" s="9">
        <v>3.0</v>
      </c>
      <c r="E7768" s="9">
        <v>0.0</v>
      </c>
      <c r="F7768" s="9">
        <v>3.0</v>
      </c>
      <c r="G7768" s="9">
        <v>1.0</v>
      </c>
      <c r="H7768" s="11">
        <f>IFERROR(__xludf.DUMMYFUNCTION("IFERROR(FILTER(Filter!$A$1:A9983,Filter!$A$1:A9983=A7768),0)"),0.0)</f>
        <v>0</v>
      </c>
    </row>
    <row r="7769">
      <c r="A7769" s="8" t="s">
        <v>7470</v>
      </c>
      <c r="B7769" s="9">
        <v>4.0</v>
      </c>
      <c r="C7769" s="9">
        <v>0.0</v>
      </c>
      <c r="D7769" s="9">
        <v>3.0</v>
      </c>
      <c r="E7769" s="9">
        <v>1.0</v>
      </c>
      <c r="F7769" s="9">
        <v>4.0</v>
      </c>
      <c r="G7769" s="9">
        <v>1.0</v>
      </c>
      <c r="H7769" s="11">
        <f>IFERROR(__xludf.DUMMYFUNCTION("IFERROR(FILTER(Filter!$A$1:A9983,Filter!$A$1:A9983=A7769),0)"),0.0)</f>
        <v>0</v>
      </c>
    </row>
    <row r="7770">
      <c r="A7770" s="8" t="s">
        <v>7471</v>
      </c>
      <c r="B7770" s="9">
        <v>3.0</v>
      </c>
      <c r="C7770" s="9">
        <v>0.0</v>
      </c>
      <c r="D7770" s="9">
        <v>2.0</v>
      </c>
      <c r="E7770" s="9">
        <v>1.0</v>
      </c>
      <c r="F7770" s="9">
        <v>3.0</v>
      </c>
      <c r="G7770" s="9">
        <v>1.0</v>
      </c>
      <c r="H7770" s="11">
        <f>IFERROR(__xludf.DUMMYFUNCTION("IFERROR(FILTER(Filter!$A$1:A9983,Filter!$A$1:A9983=A7770),0)"),0.0)</f>
        <v>0</v>
      </c>
    </row>
    <row r="7771">
      <c r="A7771" s="8" t="s">
        <v>7472</v>
      </c>
      <c r="B7771" s="9">
        <v>6.0</v>
      </c>
      <c r="C7771" s="9">
        <v>0.0</v>
      </c>
      <c r="D7771" s="9">
        <v>6.0</v>
      </c>
      <c r="E7771" s="9">
        <v>0.0</v>
      </c>
      <c r="F7771" s="9">
        <v>6.0</v>
      </c>
      <c r="G7771" s="9">
        <v>1.0</v>
      </c>
      <c r="H7771" s="11">
        <f>IFERROR(__xludf.DUMMYFUNCTION("IFERROR(FILTER(Filter!$A$1:A9983,Filter!$A$1:A9983=A7771),0)"),0.0)</f>
        <v>0</v>
      </c>
    </row>
    <row r="7772">
      <c r="A7772" s="8" t="s">
        <v>7473</v>
      </c>
      <c r="B7772" s="9">
        <v>6.0</v>
      </c>
      <c r="C7772" s="9">
        <v>0.0</v>
      </c>
      <c r="D7772" s="9">
        <v>6.0</v>
      </c>
      <c r="E7772" s="9">
        <v>0.0</v>
      </c>
      <c r="F7772" s="9">
        <v>6.0</v>
      </c>
      <c r="G7772" s="9">
        <v>1.0</v>
      </c>
      <c r="H7772" s="11">
        <f>IFERROR(__xludf.DUMMYFUNCTION("IFERROR(FILTER(Filter!$A$1:A9983,Filter!$A$1:A9983=A7772),0)"),0.0)</f>
        <v>0</v>
      </c>
    </row>
    <row r="7773">
      <c r="A7773" s="12" t="s">
        <v>7474</v>
      </c>
      <c r="B7773" s="9">
        <v>5.0</v>
      </c>
      <c r="C7773" s="9">
        <v>0.0</v>
      </c>
      <c r="D7773" s="9">
        <v>5.0</v>
      </c>
      <c r="E7773" s="9">
        <v>0.0</v>
      </c>
      <c r="F7773" s="9">
        <v>5.0</v>
      </c>
      <c r="G7773" s="9">
        <v>1.0</v>
      </c>
      <c r="H7773" s="11">
        <f>IFERROR(__xludf.DUMMYFUNCTION("IFERROR(FILTER(Filter!$A$1:A9983,Filter!$A$1:A9983=A7773),0)"),0.0)</f>
        <v>0</v>
      </c>
    </row>
    <row r="7774">
      <c r="A7774" s="8" t="s">
        <v>7475</v>
      </c>
      <c r="B7774" s="9">
        <v>9.0</v>
      </c>
      <c r="C7774" s="9">
        <v>0.0</v>
      </c>
      <c r="D7774" s="9">
        <v>9.0</v>
      </c>
      <c r="E7774" s="9">
        <v>0.0</v>
      </c>
      <c r="F7774" s="9">
        <v>9.0</v>
      </c>
      <c r="G7774" s="9">
        <v>1.0</v>
      </c>
      <c r="H7774" s="11">
        <f>IFERROR(__xludf.DUMMYFUNCTION("IFERROR(FILTER(Filter!$A$1:A9983,Filter!$A$1:A9983=A7774),0)"),0.0)</f>
        <v>0</v>
      </c>
    </row>
    <row r="7775" hidden="1">
      <c r="A7775" s="8"/>
      <c r="B7775" s="9"/>
      <c r="C7775" s="9"/>
      <c r="D7775" s="9"/>
      <c r="E7775" s="9"/>
      <c r="F7775" s="9"/>
      <c r="G7775" s="9"/>
      <c r="H7775" s="11"/>
    </row>
    <row r="7776">
      <c r="A7776" s="8" t="s">
        <v>7476</v>
      </c>
      <c r="B7776" s="9">
        <v>5.0</v>
      </c>
      <c r="C7776" s="9">
        <v>0.0</v>
      </c>
      <c r="D7776" s="9">
        <v>2.0</v>
      </c>
      <c r="E7776" s="9">
        <v>3.0</v>
      </c>
      <c r="F7776" s="9">
        <v>5.0</v>
      </c>
      <c r="G7776" s="9">
        <v>1.0</v>
      </c>
      <c r="H7776" s="11">
        <f>IFERROR(__xludf.DUMMYFUNCTION("IFERROR(FILTER(Filter!$A$1:A9983,Filter!$A$1:A9983=A7776),0)"),0.0)</f>
        <v>0</v>
      </c>
    </row>
    <row r="7777">
      <c r="A7777" s="8" t="s">
        <v>7477</v>
      </c>
      <c r="B7777" s="9">
        <v>5.0</v>
      </c>
      <c r="C7777" s="9">
        <v>0.0</v>
      </c>
      <c r="D7777" s="9">
        <v>3.0</v>
      </c>
      <c r="E7777" s="9">
        <v>2.0</v>
      </c>
      <c r="F7777" s="9">
        <v>5.0</v>
      </c>
      <c r="G7777" s="9">
        <v>1.0</v>
      </c>
      <c r="H7777" s="11">
        <f>IFERROR(__xludf.DUMMYFUNCTION("IFERROR(FILTER(Filter!$A$1:A9983,Filter!$A$1:A9983=A7777),0)"),0.0)</f>
        <v>0</v>
      </c>
    </row>
    <row r="7778">
      <c r="A7778" s="8" t="s">
        <v>7478</v>
      </c>
      <c r="B7778" s="9">
        <v>4.0</v>
      </c>
      <c r="C7778" s="9">
        <v>0.0</v>
      </c>
      <c r="D7778" s="9">
        <v>4.0</v>
      </c>
      <c r="E7778" s="9">
        <v>0.0</v>
      </c>
      <c r="F7778" s="9">
        <v>4.0</v>
      </c>
      <c r="G7778" s="9">
        <v>1.0</v>
      </c>
      <c r="H7778" s="11">
        <f>IFERROR(__xludf.DUMMYFUNCTION("IFERROR(FILTER(Filter!$A$1:A9983,Filter!$A$1:A9983=A7778),0)"),0.0)</f>
        <v>0</v>
      </c>
    </row>
    <row r="7779">
      <c r="A7779" s="8" t="s">
        <v>7479</v>
      </c>
      <c r="B7779" s="9">
        <v>2.0</v>
      </c>
      <c r="C7779" s="9">
        <v>0.0</v>
      </c>
      <c r="D7779" s="9">
        <v>1.0</v>
      </c>
      <c r="E7779" s="9">
        <v>1.0</v>
      </c>
      <c r="F7779" s="9">
        <v>2.0</v>
      </c>
      <c r="G7779" s="9">
        <v>1.0</v>
      </c>
      <c r="H7779" s="11">
        <f>IFERROR(__xludf.DUMMYFUNCTION("IFERROR(FILTER(Filter!$A$1:A9983,Filter!$A$1:A9983=A7779),0)"),0.0)</f>
        <v>0</v>
      </c>
    </row>
    <row r="7780">
      <c r="A7780" s="8" t="s">
        <v>7480</v>
      </c>
      <c r="B7780" s="9">
        <v>3.0</v>
      </c>
      <c r="C7780" s="9">
        <v>0.0</v>
      </c>
      <c r="D7780" s="9">
        <v>3.0</v>
      </c>
      <c r="E7780" s="9">
        <v>0.0</v>
      </c>
      <c r="F7780" s="9">
        <v>3.0</v>
      </c>
      <c r="G7780" s="9">
        <v>1.0</v>
      </c>
      <c r="H7780" s="11">
        <f>IFERROR(__xludf.DUMMYFUNCTION("IFERROR(FILTER(Filter!$A$1:A9983,Filter!$A$1:A9983=A7780),0)"),0.0)</f>
        <v>0</v>
      </c>
    </row>
    <row r="7781">
      <c r="A7781" s="8" t="s">
        <v>7481</v>
      </c>
      <c r="B7781" s="9">
        <v>7.0</v>
      </c>
      <c r="C7781" s="9">
        <v>0.0</v>
      </c>
      <c r="D7781" s="9">
        <v>5.0</v>
      </c>
      <c r="E7781" s="9">
        <v>2.0</v>
      </c>
      <c r="F7781" s="9">
        <v>7.0</v>
      </c>
      <c r="G7781" s="9">
        <v>1.0</v>
      </c>
      <c r="H7781" s="11">
        <f>IFERROR(__xludf.DUMMYFUNCTION("IFERROR(FILTER(Filter!$A$1:A9983,Filter!$A$1:A9983=A7781),0)"),0.0)</f>
        <v>0</v>
      </c>
    </row>
    <row r="7782">
      <c r="A7782" s="8" t="s">
        <v>7482</v>
      </c>
      <c r="B7782" s="9">
        <v>5.0</v>
      </c>
      <c r="C7782" s="9">
        <v>0.0</v>
      </c>
      <c r="D7782" s="9">
        <v>4.0</v>
      </c>
      <c r="E7782" s="9">
        <v>1.0</v>
      </c>
      <c r="F7782" s="9">
        <v>5.0</v>
      </c>
      <c r="G7782" s="9">
        <v>1.0</v>
      </c>
      <c r="H7782" s="11">
        <f>IFERROR(__xludf.DUMMYFUNCTION("IFERROR(FILTER(Filter!$A$1:A9983,Filter!$A$1:A9983=A7782),0)"),0.0)</f>
        <v>0</v>
      </c>
    </row>
    <row r="7783">
      <c r="A7783" s="8" t="s">
        <v>7483</v>
      </c>
      <c r="B7783" s="9">
        <v>6.0</v>
      </c>
      <c r="C7783" s="9">
        <v>0.0</v>
      </c>
      <c r="D7783" s="9">
        <v>5.0</v>
      </c>
      <c r="E7783" s="9">
        <v>1.0</v>
      </c>
      <c r="F7783" s="9">
        <v>6.0</v>
      </c>
      <c r="G7783" s="9">
        <v>1.0</v>
      </c>
      <c r="H7783" s="11">
        <f>IFERROR(__xludf.DUMMYFUNCTION("IFERROR(FILTER(Filter!$A$1:A9983,Filter!$A$1:A9983=A7783),0)"),0.0)</f>
        <v>0</v>
      </c>
    </row>
    <row r="7784">
      <c r="A7784" s="8" t="s">
        <v>7484</v>
      </c>
      <c r="B7784" s="9">
        <v>7.0</v>
      </c>
      <c r="C7784" s="9">
        <v>0.0</v>
      </c>
      <c r="D7784" s="9">
        <v>6.0</v>
      </c>
      <c r="E7784" s="9">
        <v>1.0</v>
      </c>
      <c r="F7784" s="9">
        <v>7.0</v>
      </c>
      <c r="G7784" s="9">
        <v>1.0</v>
      </c>
      <c r="H7784" s="11">
        <f>IFERROR(__xludf.DUMMYFUNCTION("IFERROR(FILTER(Filter!$A$1:A9983,Filter!$A$1:A9983=A7784),0)"),0.0)</f>
        <v>0</v>
      </c>
    </row>
    <row r="7785">
      <c r="A7785" s="8" t="s">
        <v>7485</v>
      </c>
      <c r="B7785" s="9">
        <v>9.0</v>
      </c>
      <c r="C7785" s="9">
        <v>0.0</v>
      </c>
      <c r="D7785" s="9">
        <v>9.0</v>
      </c>
      <c r="E7785" s="9">
        <v>0.0</v>
      </c>
      <c r="F7785" s="9">
        <v>9.0</v>
      </c>
      <c r="G7785" s="9">
        <v>1.0</v>
      </c>
      <c r="H7785" s="11">
        <f>IFERROR(__xludf.DUMMYFUNCTION("IFERROR(FILTER(Filter!$A$1:A9983,Filter!$A$1:A9983=A7785),0)"),0.0)</f>
        <v>0</v>
      </c>
    </row>
    <row r="7786">
      <c r="A7786" s="8" t="s">
        <v>7486</v>
      </c>
      <c r="B7786" s="9">
        <v>8.0</v>
      </c>
      <c r="C7786" s="9">
        <v>0.0</v>
      </c>
      <c r="D7786" s="9">
        <v>8.0</v>
      </c>
      <c r="E7786" s="9">
        <v>0.0</v>
      </c>
      <c r="F7786" s="9">
        <v>8.0</v>
      </c>
      <c r="G7786" s="9">
        <v>1.0</v>
      </c>
      <c r="H7786" s="11">
        <f>IFERROR(__xludf.DUMMYFUNCTION("IFERROR(FILTER(Filter!$A$1:A9983,Filter!$A$1:A9983=A7786),0)"),0.0)</f>
        <v>0</v>
      </c>
    </row>
    <row r="7787">
      <c r="A7787" s="8" t="s">
        <v>7487</v>
      </c>
      <c r="B7787" s="9">
        <v>2.0</v>
      </c>
      <c r="C7787" s="9">
        <v>0.0</v>
      </c>
      <c r="D7787" s="9">
        <v>2.0</v>
      </c>
      <c r="E7787" s="9">
        <v>0.0</v>
      </c>
      <c r="F7787" s="9">
        <v>2.0</v>
      </c>
      <c r="G7787" s="9">
        <v>1.0</v>
      </c>
      <c r="H7787" s="11">
        <f>IFERROR(__xludf.DUMMYFUNCTION("IFERROR(FILTER(Filter!$A$1:A9983,Filter!$A$1:A9983=A7787),0)"),0.0)</f>
        <v>0</v>
      </c>
    </row>
    <row r="7788" hidden="1">
      <c r="A7788" s="8"/>
      <c r="B7788" s="9"/>
      <c r="C7788" s="9"/>
      <c r="D7788" s="9"/>
      <c r="E7788" s="9"/>
      <c r="F7788" s="9"/>
      <c r="G7788" s="9"/>
      <c r="H7788" s="11"/>
    </row>
    <row r="7789">
      <c r="A7789" s="8" t="s">
        <v>7488</v>
      </c>
      <c r="B7789" s="9">
        <v>7.0</v>
      </c>
      <c r="C7789" s="9">
        <v>0.0</v>
      </c>
      <c r="D7789" s="9">
        <v>6.0</v>
      </c>
      <c r="E7789" s="9">
        <v>1.0</v>
      </c>
      <c r="F7789" s="9">
        <v>7.0</v>
      </c>
      <c r="G7789" s="9">
        <v>1.0</v>
      </c>
      <c r="H7789" s="11">
        <f>IFERROR(__xludf.DUMMYFUNCTION("IFERROR(FILTER(Filter!$A$1:A9983,Filter!$A$1:A9983=A7789),0)"),0.0)</f>
        <v>0</v>
      </c>
    </row>
    <row r="7790">
      <c r="A7790" s="8" t="s">
        <v>7489</v>
      </c>
      <c r="B7790" s="9">
        <v>5.0</v>
      </c>
      <c r="C7790" s="9">
        <v>0.0</v>
      </c>
      <c r="D7790" s="9">
        <v>5.0</v>
      </c>
      <c r="E7790" s="9">
        <v>0.0</v>
      </c>
      <c r="F7790" s="9">
        <v>5.0</v>
      </c>
      <c r="G7790" s="9">
        <v>1.0</v>
      </c>
      <c r="H7790" s="11">
        <f>IFERROR(__xludf.DUMMYFUNCTION("IFERROR(FILTER(Filter!$A$1:A9983,Filter!$A$1:A9983=A7790),0)"),0.0)</f>
        <v>0</v>
      </c>
    </row>
    <row r="7791">
      <c r="A7791" s="8" t="s">
        <v>7490</v>
      </c>
      <c r="B7791" s="9">
        <v>4.0</v>
      </c>
      <c r="C7791" s="9">
        <v>0.0</v>
      </c>
      <c r="D7791" s="9">
        <v>3.0</v>
      </c>
      <c r="E7791" s="9">
        <v>1.0</v>
      </c>
      <c r="F7791" s="9">
        <v>4.0</v>
      </c>
      <c r="G7791" s="9">
        <v>1.0</v>
      </c>
      <c r="H7791" s="11">
        <f>IFERROR(__xludf.DUMMYFUNCTION("IFERROR(FILTER(Filter!$A$1:A9983,Filter!$A$1:A9983=A7791),0)"),0.0)</f>
        <v>0</v>
      </c>
    </row>
    <row r="7792">
      <c r="A7792" s="8" t="s">
        <v>7491</v>
      </c>
      <c r="B7792" s="9">
        <v>5.0</v>
      </c>
      <c r="C7792" s="9">
        <v>0.0</v>
      </c>
      <c r="D7792" s="9">
        <v>5.0</v>
      </c>
      <c r="E7792" s="9">
        <v>0.0</v>
      </c>
      <c r="F7792" s="9">
        <v>5.0</v>
      </c>
      <c r="G7792" s="9">
        <v>1.0</v>
      </c>
      <c r="H7792" s="11">
        <f>IFERROR(__xludf.DUMMYFUNCTION("IFERROR(FILTER(Filter!$A$1:A9983,Filter!$A$1:A9983=A7792),0)"),0.0)</f>
        <v>0</v>
      </c>
    </row>
    <row r="7793">
      <c r="A7793" s="8" t="s">
        <v>7492</v>
      </c>
      <c r="B7793" s="9">
        <v>0.0</v>
      </c>
      <c r="C7793" s="9">
        <v>0.0</v>
      </c>
      <c r="D7793" s="9">
        <v>0.0</v>
      </c>
      <c r="E7793" s="9">
        <v>0.0</v>
      </c>
      <c r="F7793" s="9">
        <v>0.0</v>
      </c>
      <c r="G7793" s="9">
        <v>1.0</v>
      </c>
      <c r="H7793" s="11">
        <f>IFERROR(__xludf.DUMMYFUNCTION("IFERROR(FILTER(Filter!$A$1:A9983,Filter!$A$1:A9983=A7793),0)"),0.0)</f>
        <v>0</v>
      </c>
    </row>
    <row r="7794">
      <c r="A7794" s="8" t="s">
        <v>7493</v>
      </c>
      <c r="B7794" s="9">
        <v>1.0</v>
      </c>
      <c r="C7794" s="9">
        <v>0.0</v>
      </c>
      <c r="D7794" s="9">
        <v>1.0</v>
      </c>
      <c r="E7794" s="9">
        <v>0.0</v>
      </c>
      <c r="F7794" s="9">
        <v>1.0</v>
      </c>
      <c r="G7794" s="9">
        <v>1.0</v>
      </c>
      <c r="H7794" s="11">
        <f>IFERROR(__xludf.DUMMYFUNCTION("IFERROR(FILTER(Filter!$A$1:A9983,Filter!$A$1:A9983=A7794),0)"),0.0)</f>
        <v>0</v>
      </c>
    </row>
    <row r="7795">
      <c r="A7795" s="8" t="s">
        <v>7494</v>
      </c>
      <c r="B7795" s="9">
        <v>7.0</v>
      </c>
      <c r="C7795" s="9">
        <v>0.0</v>
      </c>
      <c r="D7795" s="9">
        <v>5.0</v>
      </c>
      <c r="E7795" s="9">
        <v>2.0</v>
      </c>
      <c r="F7795" s="9">
        <v>7.0</v>
      </c>
      <c r="G7795" s="9">
        <v>1.0</v>
      </c>
      <c r="H7795" s="11">
        <f>IFERROR(__xludf.DUMMYFUNCTION("IFERROR(FILTER(Filter!$A$1:A9983,Filter!$A$1:A9983=A7795),0)"),0.0)</f>
        <v>0</v>
      </c>
    </row>
    <row r="7796">
      <c r="A7796" s="8" t="s">
        <v>7495</v>
      </c>
      <c r="B7796" s="9">
        <v>6.0</v>
      </c>
      <c r="C7796" s="9">
        <v>0.0</v>
      </c>
      <c r="D7796" s="9">
        <v>5.0</v>
      </c>
      <c r="E7796" s="9">
        <v>1.0</v>
      </c>
      <c r="F7796" s="9">
        <v>6.0</v>
      </c>
      <c r="G7796" s="9">
        <v>1.0</v>
      </c>
      <c r="H7796" s="11">
        <f>IFERROR(__xludf.DUMMYFUNCTION("IFERROR(FILTER(Filter!$A$1:A9983,Filter!$A$1:A9983=A7796),0)"),0.0)</f>
        <v>0</v>
      </c>
    </row>
    <row r="7797">
      <c r="A7797" s="8" t="s">
        <v>7496</v>
      </c>
      <c r="B7797" s="9">
        <v>4.0</v>
      </c>
      <c r="C7797" s="9">
        <v>0.0</v>
      </c>
      <c r="D7797" s="9">
        <v>4.0</v>
      </c>
      <c r="E7797" s="9">
        <v>0.0</v>
      </c>
      <c r="F7797" s="9">
        <v>4.0</v>
      </c>
      <c r="G7797" s="9">
        <v>1.0</v>
      </c>
      <c r="H7797" s="11">
        <f>IFERROR(__xludf.DUMMYFUNCTION("IFERROR(FILTER(Filter!$A$1:A9983,Filter!$A$1:A9983=A7797),0)"),0.0)</f>
        <v>0</v>
      </c>
    </row>
    <row r="7798">
      <c r="A7798" s="8" t="s">
        <v>7497</v>
      </c>
      <c r="B7798" s="9">
        <v>3.0</v>
      </c>
      <c r="C7798" s="9">
        <v>0.0</v>
      </c>
      <c r="D7798" s="9">
        <v>3.0</v>
      </c>
      <c r="E7798" s="9">
        <v>0.0</v>
      </c>
      <c r="F7798" s="9">
        <v>3.0</v>
      </c>
      <c r="G7798" s="9">
        <v>1.0</v>
      </c>
      <c r="H7798" s="11">
        <f>IFERROR(__xludf.DUMMYFUNCTION("IFERROR(FILTER(Filter!$A$1:A9983,Filter!$A$1:A9983=A7798),0)"),0.0)</f>
        <v>0</v>
      </c>
    </row>
    <row r="7799">
      <c r="A7799" s="8" t="s">
        <v>7498</v>
      </c>
      <c r="B7799" s="9">
        <v>5.0</v>
      </c>
      <c r="C7799" s="9">
        <v>0.0</v>
      </c>
      <c r="D7799" s="9">
        <v>4.0</v>
      </c>
      <c r="E7799" s="9">
        <v>1.0</v>
      </c>
      <c r="F7799" s="9">
        <v>5.0</v>
      </c>
      <c r="G7799" s="9">
        <v>1.0</v>
      </c>
      <c r="H7799" s="11">
        <f>IFERROR(__xludf.DUMMYFUNCTION("IFERROR(FILTER(Filter!$A$1:A9983,Filter!$A$1:A9983=A7799),0)"),0.0)</f>
        <v>0</v>
      </c>
    </row>
    <row r="7800">
      <c r="A7800" s="8" t="s">
        <v>7499</v>
      </c>
      <c r="B7800" s="9">
        <v>16.0</v>
      </c>
      <c r="C7800" s="9">
        <v>0.0</v>
      </c>
      <c r="D7800" s="9">
        <v>16.0</v>
      </c>
      <c r="E7800" s="9">
        <v>0.0</v>
      </c>
      <c r="F7800" s="9">
        <v>16.0</v>
      </c>
      <c r="G7800" s="9">
        <v>1.0</v>
      </c>
      <c r="H7800" s="11">
        <f>IFERROR(__xludf.DUMMYFUNCTION("IFERROR(FILTER(Filter!$A$1:A9983,Filter!$A$1:A9983=A7800),0)"),0.0)</f>
        <v>0</v>
      </c>
    </row>
    <row r="7801">
      <c r="A7801" s="8" t="s">
        <v>7500</v>
      </c>
      <c r="B7801" s="9">
        <v>3.0</v>
      </c>
      <c r="C7801" s="9">
        <v>0.0</v>
      </c>
      <c r="D7801" s="9">
        <v>3.0</v>
      </c>
      <c r="E7801" s="9">
        <v>0.0</v>
      </c>
      <c r="F7801" s="9">
        <v>3.0</v>
      </c>
      <c r="G7801" s="9">
        <v>1.0</v>
      </c>
      <c r="H7801" s="11">
        <f>IFERROR(__xludf.DUMMYFUNCTION("IFERROR(FILTER(Filter!$A$1:A9983,Filter!$A$1:A9983=A7801),0)"),0.0)</f>
        <v>0</v>
      </c>
    </row>
    <row r="7802">
      <c r="A7802" s="8" t="s">
        <v>7501</v>
      </c>
      <c r="B7802" s="9">
        <v>4.0</v>
      </c>
      <c r="C7802" s="9">
        <v>0.0</v>
      </c>
      <c r="D7802" s="9">
        <v>4.0</v>
      </c>
      <c r="E7802" s="9">
        <v>0.0</v>
      </c>
      <c r="F7802" s="9">
        <v>4.0</v>
      </c>
      <c r="G7802" s="9">
        <v>1.0</v>
      </c>
      <c r="H7802" s="11">
        <f>IFERROR(__xludf.DUMMYFUNCTION("IFERROR(FILTER(Filter!$A$1:A9983,Filter!$A$1:A9983=A7802),0)"),0.0)</f>
        <v>0</v>
      </c>
    </row>
    <row r="7803">
      <c r="A7803" s="8" t="s">
        <v>7502</v>
      </c>
      <c r="B7803" s="9">
        <v>15.0</v>
      </c>
      <c r="C7803" s="9">
        <v>0.0</v>
      </c>
      <c r="D7803" s="9">
        <v>14.0</v>
      </c>
      <c r="E7803" s="9">
        <v>1.0</v>
      </c>
      <c r="F7803" s="9">
        <v>15.0</v>
      </c>
      <c r="G7803" s="9">
        <v>1.0</v>
      </c>
      <c r="H7803" s="11">
        <f>IFERROR(__xludf.DUMMYFUNCTION("IFERROR(FILTER(Filter!$A$1:A9983,Filter!$A$1:A9983=A7803),0)"),0.0)</f>
        <v>0</v>
      </c>
    </row>
    <row r="7804">
      <c r="A7804" s="8" t="s">
        <v>7503</v>
      </c>
      <c r="B7804" s="9">
        <v>3.0</v>
      </c>
      <c r="C7804" s="9">
        <v>0.0</v>
      </c>
      <c r="D7804" s="9">
        <v>2.0</v>
      </c>
      <c r="E7804" s="9">
        <v>1.0</v>
      </c>
      <c r="F7804" s="9">
        <v>3.0</v>
      </c>
      <c r="G7804" s="9">
        <v>1.0</v>
      </c>
      <c r="H7804" s="11">
        <f>IFERROR(__xludf.DUMMYFUNCTION("IFERROR(FILTER(Filter!$A$1:A9983,Filter!$A$1:A9983=A7804),0)"),0.0)</f>
        <v>0</v>
      </c>
    </row>
    <row r="7805">
      <c r="A7805" s="8" t="s">
        <v>7504</v>
      </c>
      <c r="B7805" s="9">
        <v>3.0</v>
      </c>
      <c r="C7805" s="9">
        <v>0.0</v>
      </c>
      <c r="D7805" s="9">
        <v>2.0</v>
      </c>
      <c r="E7805" s="9">
        <v>1.0</v>
      </c>
      <c r="F7805" s="9">
        <v>3.0</v>
      </c>
      <c r="G7805" s="9">
        <v>1.0</v>
      </c>
      <c r="H7805" s="11">
        <f>IFERROR(__xludf.DUMMYFUNCTION("IFERROR(FILTER(Filter!$A$1:A9983,Filter!$A$1:A9983=A7805),0)"),0.0)</f>
        <v>0</v>
      </c>
    </row>
    <row r="7806">
      <c r="A7806" s="8" t="s">
        <v>7505</v>
      </c>
      <c r="B7806" s="9">
        <v>5.0</v>
      </c>
      <c r="C7806" s="9">
        <v>0.0</v>
      </c>
      <c r="D7806" s="9">
        <v>5.0</v>
      </c>
      <c r="E7806" s="9">
        <v>0.0</v>
      </c>
      <c r="F7806" s="9">
        <v>5.0</v>
      </c>
      <c r="G7806" s="9">
        <v>1.0</v>
      </c>
      <c r="H7806" s="11">
        <f>IFERROR(__xludf.DUMMYFUNCTION("IFERROR(FILTER(Filter!$A$1:A9983,Filter!$A$1:A9983=A7806),0)"),0.0)</f>
        <v>0</v>
      </c>
    </row>
    <row r="7807">
      <c r="A7807" s="8" t="s">
        <v>7506</v>
      </c>
      <c r="B7807" s="9">
        <v>3.0</v>
      </c>
      <c r="C7807" s="9">
        <v>0.0</v>
      </c>
      <c r="D7807" s="9">
        <v>3.0</v>
      </c>
      <c r="E7807" s="9">
        <v>0.0</v>
      </c>
      <c r="F7807" s="9">
        <v>3.0</v>
      </c>
      <c r="G7807" s="9">
        <v>1.0</v>
      </c>
      <c r="H7807" s="11">
        <f>IFERROR(__xludf.DUMMYFUNCTION("IFERROR(FILTER(Filter!$A$1:A9983,Filter!$A$1:A9983=A7807),0)"),0.0)</f>
        <v>0</v>
      </c>
    </row>
    <row r="7808">
      <c r="A7808" s="8" t="s">
        <v>7507</v>
      </c>
      <c r="B7808" s="9">
        <v>4.0</v>
      </c>
      <c r="C7808" s="9">
        <v>0.0</v>
      </c>
      <c r="D7808" s="9">
        <v>2.0</v>
      </c>
      <c r="E7808" s="9">
        <v>2.0</v>
      </c>
      <c r="F7808" s="9">
        <v>4.0</v>
      </c>
      <c r="G7808" s="9">
        <v>1.0</v>
      </c>
      <c r="H7808" s="11">
        <f>IFERROR(__xludf.DUMMYFUNCTION("IFERROR(FILTER(Filter!$A$1:A9983,Filter!$A$1:A9983=A7808),0)"),0.0)</f>
        <v>0</v>
      </c>
    </row>
    <row r="7809">
      <c r="A7809" s="8" t="s">
        <v>7508</v>
      </c>
      <c r="B7809" s="9">
        <v>15.0</v>
      </c>
      <c r="C7809" s="9">
        <v>0.0</v>
      </c>
      <c r="D7809" s="9">
        <v>13.0</v>
      </c>
      <c r="E7809" s="9">
        <v>2.0</v>
      </c>
      <c r="F7809" s="9">
        <v>15.0</v>
      </c>
      <c r="G7809" s="9">
        <v>1.0</v>
      </c>
      <c r="H7809" s="11">
        <f>IFERROR(__xludf.DUMMYFUNCTION("IFERROR(FILTER(Filter!$A$1:A9983,Filter!$A$1:A9983=A7809),0)"),0.0)</f>
        <v>0</v>
      </c>
    </row>
    <row r="7810">
      <c r="A7810" s="8" t="s">
        <v>7509</v>
      </c>
      <c r="B7810" s="9">
        <v>5.0</v>
      </c>
      <c r="C7810" s="9">
        <v>0.0</v>
      </c>
      <c r="D7810" s="9">
        <v>3.0</v>
      </c>
      <c r="E7810" s="9">
        <v>2.0</v>
      </c>
      <c r="F7810" s="9">
        <v>5.0</v>
      </c>
      <c r="G7810" s="9">
        <v>1.0</v>
      </c>
      <c r="H7810" s="11">
        <f>IFERROR(__xludf.DUMMYFUNCTION("IFERROR(FILTER(Filter!$A$1:A9983,Filter!$A$1:A9983=A7810),0)"),0.0)</f>
        <v>0</v>
      </c>
    </row>
    <row r="7811">
      <c r="A7811" s="8" t="s">
        <v>7510</v>
      </c>
      <c r="B7811" s="9">
        <v>6.0</v>
      </c>
      <c r="C7811" s="9">
        <v>0.0</v>
      </c>
      <c r="D7811" s="9">
        <v>4.0</v>
      </c>
      <c r="E7811" s="9">
        <v>2.0</v>
      </c>
      <c r="F7811" s="9">
        <v>6.0</v>
      </c>
      <c r="G7811" s="9">
        <v>1.0</v>
      </c>
      <c r="H7811" s="11">
        <f>IFERROR(__xludf.DUMMYFUNCTION("IFERROR(FILTER(Filter!$A$1:A9983,Filter!$A$1:A9983=A7811),0)"),0.0)</f>
        <v>0</v>
      </c>
    </row>
    <row r="7812">
      <c r="A7812" s="8" t="s">
        <v>7511</v>
      </c>
      <c r="B7812" s="9">
        <v>18.0</v>
      </c>
      <c r="C7812" s="9">
        <v>0.0</v>
      </c>
      <c r="D7812" s="9">
        <v>16.0</v>
      </c>
      <c r="E7812" s="9">
        <v>2.0</v>
      </c>
      <c r="F7812" s="9">
        <v>18.0</v>
      </c>
      <c r="G7812" s="9">
        <v>1.0</v>
      </c>
      <c r="H7812" s="11">
        <f>IFERROR(__xludf.DUMMYFUNCTION("IFERROR(FILTER(Filter!$A$1:A9983,Filter!$A$1:A9983=A7812),0)"),0.0)</f>
        <v>0</v>
      </c>
    </row>
    <row r="7813">
      <c r="A7813" s="8" t="s">
        <v>7512</v>
      </c>
      <c r="B7813" s="9">
        <v>6.0</v>
      </c>
      <c r="C7813" s="9">
        <v>0.0</v>
      </c>
      <c r="D7813" s="9">
        <v>4.0</v>
      </c>
      <c r="E7813" s="9">
        <v>2.0</v>
      </c>
      <c r="F7813" s="9">
        <v>6.0</v>
      </c>
      <c r="G7813" s="9">
        <v>1.0</v>
      </c>
      <c r="H7813" s="11">
        <f>IFERROR(__xludf.DUMMYFUNCTION("IFERROR(FILTER(Filter!$A$1:A9983,Filter!$A$1:A9983=A7813),0)"),0.0)</f>
        <v>0</v>
      </c>
    </row>
    <row r="7814">
      <c r="A7814" s="8" t="s">
        <v>7513</v>
      </c>
      <c r="B7814" s="9">
        <v>14.0</v>
      </c>
      <c r="C7814" s="9">
        <v>0.0</v>
      </c>
      <c r="D7814" s="9">
        <v>14.0</v>
      </c>
      <c r="E7814" s="9">
        <v>0.0</v>
      </c>
      <c r="F7814" s="9">
        <v>14.0</v>
      </c>
      <c r="G7814" s="9">
        <v>1.0</v>
      </c>
      <c r="H7814" s="11">
        <f>IFERROR(__xludf.DUMMYFUNCTION("IFERROR(FILTER(Filter!$A$1:A9983,Filter!$A$1:A9983=A7814),0)"),0.0)</f>
        <v>0</v>
      </c>
    </row>
    <row r="7815">
      <c r="A7815" s="8" t="s">
        <v>7514</v>
      </c>
      <c r="B7815" s="9">
        <v>6.0</v>
      </c>
      <c r="C7815" s="9">
        <v>0.0</v>
      </c>
      <c r="D7815" s="9">
        <v>4.0</v>
      </c>
      <c r="E7815" s="9">
        <v>2.0</v>
      </c>
      <c r="F7815" s="9">
        <v>6.0</v>
      </c>
      <c r="G7815" s="9">
        <v>1.0</v>
      </c>
      <c r="H7815" s="11">
        <f>IFERROR(__xludf.DUMMYFUNCTION("IFERROR(FILTER(Filter!$A$1:A9983,Filter!$A$1:A9983=A7815),0)"),0.0)</f>
        <v>0</v>
      </c>
    </row>
    <row r="7816">
      <c r="A7816" s="8" t="s">
        <v>7515</v>
      </c>
      <c r="B7816" s="9">
        <v>3.0</v>
      </c>
      <c r="C7816" s="9">
        <v>0.0</v>
      </c>
      <c r="D7816" s="9">
        <v>3.0</v>
      </c>
      <c r="E7816" s="9">
        <v>0.0</v>
      </c>
      <c r="F7816" s="9">
        <v>3.0</v>
      </c>
      <c r="G7816" s="9">
        <v>1.0</v>
      </c>
      <c r="H7816" s="11">
        <f>IFERROR(__xludf.DUMMYFUNCTION("IFERROR(FILTER(Filter!$A$1:A9983,Filter!$A$1:A9983=A7816),0)"),0.0)</f>
        <v>0</v>
      </c>
    </row>
    <row r="7817">
      <c r="A7817" s="8" t="s">
        <v>7516</v>
      </c>
      <c r="B7817" s="9">
        <v>5.0</v>
      </c>
      <c r="C7817" s="9">
        <v>0.0</v>
      </c>
      <c r="D7817" s="9">
        <v>5.0</v>
      </c>
      <c r="E7817" s="9">
        <v>0.0</v>
      </c>
      <c r="F7817" s="9">
        <v>5.0</v>
      </c>
      <c r="G7817" s="9">
        <v>1.0</v>
      </c>
      <c r="H7817" s="11">
        <f>IFERROR(__xludf.DUMMYFUNCTION("IFERROR(FILTER(Filter!$A$1:A9983,Filter!$A$1:A9983=A7817),0)"),0.0)</f>
        <v>0</v>
      </c>
    </row>
    <row r="7818">
      <c r="A7818" s="8" t="s">
        <v>7517</v>
      </c>
      <c r="B7818" s="9">
        <v>4.0</v>
      </c>
      <c r="C7818" s="9">
        <v>0.0</v>
      </c>
      <c r="D7818" s="9">
        <v>3.0</v>
      </c>
      <c r="E7818" s="9">
        <v>1.0</v>
      </c>
      <c r="F7818" s="9">
        <v>4.0</v>
      </c>
      <c r="G7818" s="9">
        <v>1.0</v>
      </c>
      <c r="H7818" s="11">
        <f>IFERROR(__xludf.DUMMYFUNCTION("IFERROR(FILTER(Filter!$A$1:A9983,Filter!$A$1:A9983=A7818),0)"),0.0)</f>
        <v>0</v>
      </c>
    </row>
    <row r="7819">
      <c r="A7819" s="8" t="s">
        <v>7518</v>
      </c>
      <c r="B7819" s="9">
        <v>18.0</v>
      </c>
      <c r="C7819" s="9">
        <v>0.0</v>
      </c>
      <c r="D7819" s="9">
        <v>17.0</v>
      </c>
      <c r="E7819" s="9">
        <v>1.0</v>
      </c>
      <c r="F7819" s="9">
        <v>18.0</v>
      </c>
      <c r="G7819" s="9">
        <v>1.0</v>
      </c>
      <c r="H7819" s="11">
        <f>IFERROR(__xludf.DUMMYFUNCTION("IFERROR(FILTER(Filter!$A$1:A9983,Filter!$A$1:A9983=A7819),0)"),0.0)</f>
        <v>0</v>
      </c>
    </row>
    <row r="7820">
      <c r="A7820" s="8" t="s">
        <v>7519</v>
      </c>
      <c r="B7820" s="9">
        <v>6.0</v>
      </c>
      <c r="C7820" s="9">
        <v>0.0</v>
      </c>
      <c r="D7820" s="9">
        <v>5.0</v>
      </c>
      <c r="E7820" s="9">
        <v>1.0</v>
      </c>
      <c r="F7820" s="9">
        <v>6.0</v>
      </c>
      <c r="G7820" s="9">
        <v>1.0</v>
      </c>
      <c r="H7820" s="11">
        <f>IFERROR(__xludf.DUMMYFUNCTION("IFERROR(FILTER(Filter!$A$1:A9983,Filter!$A$1:A9983=A7820),0)"),0.0)</f>
        <v>0</v>
      </c>
    </row>
    <row r="7821">
      <c r="A7821" s="8" t="s">
        <v>7520</v>
      </c>
      <c r="B7821" s="9">
        <v>6.0</v>
      </c>
      <c r="C7821" s="9">
        <v>0.0</v>
      </c>
      <c r="D7821" s="9">
        <v>6.0</v>
      </c>
      <c r="E7821" s="9">
        <v>0.0</v>
      </c>
      <c r="F7821" s="9">
        <v>6.0</v>
      </c>
      <c r="G7821" s="9">
        <v>1.0</v>
      </c>
      <c r="H7821" s="11">
        <f>IFERROR(__xludf.DUMMYFUNCTION("IFERROR(FILTER(Filter!$A$1:A9983,Filter!$A$1:A9983=A7821),0)"),0.0)</f>
        <v>0</v>
      </c>
    </row>
    <row r="7822">
      <c r="A7822" s="8" t="s">
        <v>7521</v>
      </c>
      <c r="B7822" s="9">
        <v>7.0</v>
      </c>
      <c r="C7822" s="9">
        <v>0.0</v>
      </c>
      <c r="D7822" s="9">
        <v>7.0</v>
      </c>
      <c r="E7822" s="9">
        <v>0.0</v>
      </c>
      <c r="F7822" s="9">
        <v>7.0</v>
      </c>
      <c r="G7822" s="9">
        <v>1.0</v>
      </c>
      <c r="H7822" s="11">
        <f>IFERROR(__xludf.DUMMYFUNCTION("IFERROR(FILTER(Filter!$A$1:A9983,Filter!$A$1:A9983=A7822),0)"),0.0)</f>
        <v>0</v>
      </c>
    </row>
    <row r="7823">
      <c r="A7823" s="8" t="s">
        <v>7522</v>
      </c>
      <c r="B7823" s="9">
        <v>9.0</v>
      </c>
      <c r="C7823" s="9">
        <v>0.0</v>
      </c>
      <c r="D7823" s="9">
        <v>9.0</v>
      </c>
      <c r="E7823" s="9">
        <v>0.0</v>
      </c>
      <c r="F7823" s="9">
        <v>9.0</v>
      </c>
      <c r="G7823" s="9">
        <v>1.0</v>
      </c>
      <c r="H7823" s="11">
        <f>IFERROR(__xludf.DUMMYFUNCTION("IFERROR(FILTER(Filter!$A$1:A9983,Filter!$A$1:A9983=A7823),0)"),0.0)</f>
        <v>0</v>
      </c>
    </row>
    <row r="7824">
      <c r="A7824" s="8" t="s">
        <v>7523</v>
      </c>
      <c r="B7824" s="9">
        <v>5.0</v>
      </c>
      <c r="C7824" s="9">
        <v>0.0</v>
      </c>
      <c r="D7824" s="9">
        <v>3.0</v>
      </c>
      <c r="E7824" s="9">
        <v>2.0</v>
      </c>
      <c r="F7824" s="9">
        <v>5.0</v>
      </c>
      <c r="G7824" s="9">
        <v>1.0</v>
      </c>
      <c r="H7824" s="11">
        <f>IFERROR(__xludf.DUMMYFUNCTION("IFERROR(FILTER(Filter!$A$1:A9983,Filter!$A$1:A9983=A7824),0)"),0.0)</f>
        <v>0</v>
      </c>
    </row>
    <row r="7825">
      <c r="A7825" s="8" t="s">
        <v>7524</v>
      </c>
      <c r="B7825" s="9">
        <v>2.0</v>
      </c>
      <c r="C7825" s="9">
        <v>0.0</v>
      </c>
      <c r="D7825" s="9">
        <v>2.0</v>
      </c>
      <c r="E7825" s="9">
        <v>0.0</v>
      </c>
      <c r="F7825" s="9">
        <v>2.0</v>
      </c>
      <c r="G7825" s="9">
        <v>1.0</v>
      </c>
      <c r="H7825" s="11">
        <f>IFERROR(__xludf.DUMMYFUNCTION("IFERROR(FILTER(Filter!$A$1:A9983,Filter!$A$1:A9983=A7825),0)"),0.0)</f>
        <v>0</v>
      </c>
    </row>
    <row r="7826">
      <c r="A7826" s="8" t="s">
        <v>7525</v>
      </c>
      <c r="B7826" s="9">
        <v>6.0</v>
      </c>
      <c r="C7826" s="9">
        <v>0.0</v>
      </c>
      <c r="D7826" s="9">
        <v>5.0</v>
      </c>
      <c r="E7826" s="9">
        <v>1.0</v>
      </c>
      <c r="F7826" s="9">
        <v>6.0</v>
      </c>
      <c r="G7826" s="9">
        <v>1.0</v>
      </c>
      <c r="H7826" s="11">
        <f>IFERROR(__xludf.DUMMYFUNCTION("IFERROR(FILTER(Filter!$A$1:A9983,Filter!$A$1:A9983=A7826),0)"),0.0)</f>
        <v>0</v>
      </c>
    </row>
    <row r="7827" hidden="1">
      <c r="A7827" s="8"/>
      <c r="B7827" s="9"/>
      <c r="C7827" s="9"/>
      <c r="D7827" s="9"/>
      <c r="E7827" s="9"/>
      <c r="F7827" s="9"/>
      <c r="G7827" s="9"/>
      <c r="H7827" s="11"/>
    </row>
    <row r="7828">
      <c r="A7828" s="8" t="s">
        <v>7526</v>
      </c>
      <c r="B7828" s="9">
        <v>3.0</v>
      </c>
      <c r="C7828" s="9">
        <v>0.0</v>
      </c>
      <c r="D7828" s="9">
        <v>3.0</v>
      </c>
      <c r="E7828" s="9">
        <v>0.0</v>
      </c>
      <c r="F7828" s="9">
        <v>3.0</v>
      </c>
      <c r="G7828" s="9">
        <v>1.0</v>
      </c>
      <c r="H7828" s="11">
        <f>IFERROR(__xludf.DUMMYFUNCTION("IFERROR(FILTER(Filter!$A$1:A9983,Filter!$A$1:A9983=A7828),0)"),0.0)</f>
        <v>0</v>
      </c>
    </row>
    <row r="7829">
      <c r="A7829" s="8" t="s">
        <v>7527</v>
      </c>
      <c r="B7829" s="9">
        <v>7.0</v>
      </c>
      <c r="C7829" s="9">
        <v>0.0</v>
      </c>
      <c r="D7829" s="9">
        <v>7.0</v>
      </c>
      <c r="E7829" s="9">
        <v>0.0</v>
      </c>
      <c r="F7829" s="9">
        <v>7.0</v>
      </c>
      <c r="G7829" s="9">
        <v>1.0</v>
      </c>
      <c r="H7829" s="11">
        <f>IFERROR(__xludf.DUMMYFUNCTION("IFERROR(FILTER(Filter!$A$1:A9983,Filter!$A$1:A9983=A7829),0)"),0.0)</f>
        <v>0</v>
      </c>
    </row>
    <row r="7830">
      <c r="A7830" s="8" t="s">
        <v>7528</v>
      </c>
      <c r="B7830" s="9">
        <v>4.0</v>
      </c>
      <c r="C7830" s="9">
        <v>0.0</v>
      </c>
      <c r="D7830" s="9">
        <v>4.0</v>
      </c>
      <c r="E7830" s="9">
        <v>0.0</v>
      </c>
      <c r="F7830" s="9">
        <v>4.0</v>
      </c>
      <c r="G7830" s="9">
        <v>1.0</v>
      </c>
      <c r="H7830" s="11">
        <f>IFERROR(__xludf.DUMMYFUNCTION("IFERROR(FILTER(Filter!$A$1:A9983,Filter!$A$1:A9983=A7830),0)"),0.0)</f>
        <v>0</v>
      </c>
    </row>
    <row r="7831">
      <c r="A7831" s="8" t="s">
        <v>7529</v>
      </c>
      <c r="B7831" s="9">
        <v>11.0</v>
      </c>
      <c r="C7831" s="9">
        <v>0.0</v>
      </c>
      <c r="D7831" s="9">
        <v>10.0</v>
      </c>
      <c r="E7831" s="9">
        <v>1.0</v>
      </c>
      <c r="F7831" s="9">
        <v>11.0</v>
      </c>
      <c r="G7831" s="9">
        <v>1.0</v>
      </c>
      <c r="H7831" s="11">
        <f>IFERROR(__xludf.DUMMYFUNCTION("IFERROR(FILTER(Filter!$A$1:A9983,Filter!$A$1:A9983=A7831),0)"),0.0)</f>
        <v>0</v>
      </c>
    </row>
    <row r="7832">
      <c r="A7832" s="8" t="s">
        <v>7530</v>
      </c>
      <c r="B7832" s="9">
        <v>11.0</v>
      </c>
      <c r="C7832" s="9">
        <v>0.0</v>
      </c>
      <c r="D7832" s="9">
        <v>11.0</v>
      </c>
      <c r="E7832" s="9">
        <v>0.0</v>
      </c>
      <c r="F7832" s="9">
        <v>11.0</v>
      </c>
      <c r="G7832" s="9">
        <v>1.0</v>
      </c>
      <c r="H7832" s="11">
        <f>IFERROR(__xludf.DUMMYFUNCTION("IFERROR(FILTER(Filter!$A$1:A9983,Filter!$A$1:A9983=A7832),0)"),0.0)</f>
        <v>0</v>
      </c>
    </row>
    <row r="7833">
      <c r="A7833" s="8" t="s">
        <v>7531</v>
      </c>
      <c r="B7833" s="9">
        <v>12.0</v>
      </c>
      <c r="C7833" s="9">
        <v>0.0</v>
      </c>
      <c r="D7833" s="9">
        <v>11.0</v>
      </c>
      <c r="E7833" s="9">
        <v>1.0</v>
      </c>
      <c r="F7833" s="9">
        <v>12.0</v>
      </c>
      <c r="G7833" s="9">
        <v>1.0</v>
      </c>
      <c r="H7833" s="11">
        <f>IFERROR(__xludf.DUMMYFUNCTION("IFERROR(FILTER(Filter!$A$1:A9983,Filter!$A$1:A9983=A7833),0)"),0.0)</f>
        <v>0</v>
      </c>
    </row>
    <row r="7834">
      <c r="A7834" s="8" t="s">
        <v>7532</v>
      </c>
      <c r="B7834" s="9">
        <v>5.0</v>
      </c>
      <c r="C7834" s="9">
        <v>0.0</v>
      </c>
      <c r="D7834" s="9">
        <v>3.0</v>
      </c>
      <c r="E7834" s="9">
        <v>2.0</v>
      </c>
      <c r="F7834" s="9">
        <v>5.0</v>
      </c>
      <c r="G7834" s="9">
        <v>1.0</v>
      </c>
      <c r="H7834" s="11">
        <f>IFERROR(__xludf.DUMMYFUNCTION("IFERROR(FILTER(Filter!$A$1:A9983,Filter!$A$1:A9983=A7834),0)"),0.0)</f>
        <v>0</v>
      </c>
    </row>
    <row r="7835">
      <c r="A7835" s="8" t="s">
        <v>7533</v>
      </c>
      <c r="B7835" s="9">
        <v>7.0</v>
      </c>
      <c r="C7835" s="9">
        <v>0.0</v>
      </c>
      <c r="D7835" s="9">
        <v>7.0</v>
      </c>
      <c r="E7835" s="9">
        <v>0.0</v>
      </c>
      <c r="F7835" s="9">
        <v>7.0</v>
      </c>
      <c r="G7835" s="9">
        <v>1.0</v>
      </c>
      <c r="H7835" s="11">
        <f>IFERROR(__xludf.DUMMYFUNCTION("IFERROR(FILTER(Filter!$A$1:A9983,Filter!$A$1:A9983=A7835),0)"),0.0)</f>
        <v>0</v>
      </c>
    </row>
    <row r="7836">
      <c r="A7836" s="8" t="s">
        <v>7534</v>
      </c>
      <c r="B7836" s="9">
        <v>6.0</v>
      </c>
      <c r="C7836" s="9">
        <v>0.0</v>
      </c>
      <c r="D7836" s="9">
        <v>6.0</v>
      </c>
      <c r="E7836" s="9">
        <v>0.0</v>
      </c>
      <c r="F7836" s="9">
        <v>6.0</v>
      </c>
      <c r="G7836" s="9">
        <v>1.0</v>
      </c>
      <c r="H7836" s="11">
        <f>IFERROR(__xludf.DUMMYFUNCTION("IFERROR(FILTER(Filter!$A$1:A9983,Filter!$A$1:A9983=A7836),0)"),0.0)</f>
        <v>0</v>
      </c>
    </row>
    <row r="7837">
      <c r="A7837" s="8" t="s">
        <v>7535</v>
      </c>
      <c r="B7837" s="9">
        <v>5.0</v>
      </c>
      <c r="C7837" s="9">
        <v>0.0</v>
      </c>
      <c r="D7837" s="9">
        <v>4.0</v>
      </c>
      <c r="E7837" s="9">
        <v>1.0</v>
      </c>
      <c r="F7837" s="9">
        <v>5.0</v>
      </c>
      <c r="G7837" s="9">
        <v>1.0</v>
      </c>
      <c r="H7837" s="11">
        <f>IFERROR(__xludf.DUMMYFUNCTION("IFERROR(FILTER(Filter!$A$1:A9983,Filter!$A$1:A9983=A7837),0)"),0.0)</f>
        <v>0</v>
      </c>
    </row>
    <row r="7838">
      <c r="A7838" s="8" t="s">
        <v>7536</v>
      </c>
      <c r="B7838" s="9">
        <v>6.0</v>
      </c>
      <c r="C7838" s="9">
        <v>0.0</v>
      </c>
      <c r="D7838" s="9">
        <v>5.0</v>
      </c>
      <c r="E7838" s="9">
        <v>1.0</v>
      </c>
      <c r="F7838" s="9">
        <v>6.0</v>
      </c>
      <c r="G7838" s="9">
        <v>1.0</v>
      </c>
      <c r="H7838" s="11">
        <f>IFERROR(__xludf.DUMMYFUNCTION("IFERROR(FILTER(Filter!$A$1:A9983,Filter!$A$1:A9983=A7838),0)"),0.0)</f>
        <v>0</v>
      </c>
    </row>
    <row r="7839">
      <c r="A7839" s="8" t="s">
        <v>7537</v>
      </c>
      <c r="B7839" s="9">
        <v>4.0</v>
      </c>
      <c r="C7839" s="9">
        <v>0.0</v>
      </c>
      <c r="D7839" s="9">
        <v>3.0</v>
      </c>
      <c r="E7839" s="9">
        <v>1.0</v>
      </c>
      <c r="F7839" s="9">
        <v>4.0</v>
      </c>
      <c r="G7839" s="9">
        <v>1.0</v>
      </c>
      <c r="H7839" s="11">
        <f>IFERROR(__xludf.DUMMYFUNCTION("IFERROR(FILTER(Filter!$A$1:A9983,Filter!$A$1:A9983=A7839),0)"),0.0)</f>
        <v>0</v>
      </c>
    </row>
    <row r="7840">
      <c r="A7840" s="8" t="s">
        <v>7538</v>
      </c>
      <c r="B7840" s="9">
        <v>0.0</v>
      </c>
      <c r="C7840" s="9">
        <v>0.0</v>
      </c>
      <c r="D7840" s="9">
        <v>0.0</v>
      </c>
      <c r="E7840" s="9">
        <v>0.0</v>
      </c>
      <c r="F7840" s="9">
        <v>0.0</v>
      </c>
      <c r="G7840" s="9">
        <v>1.0</v>
      </c>
      <c r="H7840" s="11">
        <f>IFERROR(__xludf.DUMMYFUNCTION("IFERROR(FILTER(Filter!$A$1:A9983,Filter!$A$1:A9983=A7840),0)"),0.0)</f>
        <v>0</v>
      </c>
    </row>
    <row r="7841">
      <c r="A7841" s="8" t="s">
        <v>7539</v>
      </c>
      <c r="B7841" s="9">
        <v>6.0</v>
      </c>
      <c r="C7841" s="9">
        <v>0.0</v>
      </c>
      <c r="D7841" s="9">
        <v>6.0</v>
      </c>
      <c r="E7841" s="9">
        <v>0.0</v>
      </c>
      <c r="F7841" s="9">
        <v>6.0</v>
      </c>
      <c r="G7841" s="9">
        <v>1.0</v>
      </c>
      <c r="H7841" s="11">
        <f>IFERROR(__xludf.DUMMYFUNCTION("IFERROR(FILTER(Filter!$A$1:A9983,Filter!$A$1:A9983=A7841),0)"),0.0)</f>
        <v>0</v>
      </c>
    </row>
    <row r="7842">
      <c r="A7842" s="8" t="s">
        <v>7540</v>
      </c>
      <c r="B7842" s="9">
        <v>2.0</v>
      </c>
      <c r="C7842" s="9">
        <v>0.0</v>
      </c>
      <c r="D7842" s="9">
        <v>1.0</v>
      </c>
      <c r="E7842" s="9">
        <v>1.0</v>
      </c>
      <c r="F7842" s="9">
        <v>2.0</v>
      </c>
      <c r="G7842" s="9">
        <v>1.0</v>
      </c>
      <c r="H7842" s="11">
        <f>IFERROR(__xludf.DUMMYFUNCTION("IFERROR(FILTER(Filter!$A$1:A9983,Filter!$A$1:A9983=A7842),0)"),0.0)</f>
        <v>0</v>
      </c>
    </row>
    <row r="7843">
      <c r="A7843" s="8" t="s">
        <v>7541</v>
      </c>
      <c r="B7843" s="9">
        <v>16.0</v>
      </c>
      <c r="C7843" s="9">
        <v>0.0</v>
      </c>
      <c r="D7843" s="9">
        <v>13.0</v>
      </c>
      <c r="E7843" s="9">
        <v>3.0</v>
      </c>
      <c r="F7843" s="9">
        <v>16.0</v>
      </c>
      <c r="G7843" s="9">
        <v>1.0</v>
      </c>
      <c r="H7843" s="11">
        <f>IFERROR(__xludf.DUMMYFUNCTION("IFERROR(FILTER(Filter!$A$1:A9983,Filter!$A$1:A9983=A7843),0)"),0.0)</f>
        <v>0</v>
      </c>
    </row>
    <row r="7844">
      <c r="A7844" s="8" t="s">
        <v>7542</v>
      </c>
      <c r="B7844" s="9">
        <v>1.0</v>
      </c>
      <c r="C7844" s="9">
        <v>0.0</v>
      </c>
      <c r="D7844" s="9">
        <v>1.0</v>
      </c>
      <c r="E7844" s="9">
        <v>0.0</v>
      </c>
      <c r="F7844" s="9">
        <v>1.0</v>
      </c>
      <c r="G7844" s="9">
        <v>1.0</v>
      </c>
      <c r="H7844" s="11">
        <f>IFERROR(__xludf.DUMMYFUNCTION("IFERROR(FILTER(Filter!$A$1:A9983,Filter!$A$1:A9983=A7844),0)"),0.0)</f>
        <v>0</v>
      </c>
    </row>
    <row r="7845">
      <c r="A7845" s="8" t="s">
        <v>7543</v>
      </c>
      <c r="B7845" s="9">
        <v>4.0</v>
      </c>
      <c r="C7845" s="9">
        <v>0.0</v>
      </c>
      <c r="D7845" s="9">
        <v>4.0</v>
      </c>
      <c r="E7845" s="9">
        <v>0.0</v>
      </c>
      <c r="F7845" s="9">
        <v>4.0</v>
      </c>
      <c r="G7845" s="9">
        <v>1.0</v>
      </c>
      <c r="H7845" s="11">
        <f>IFERROR(__xludf.DUMMYFUNCTION("IFERROR(FILTER(Filter!$A$1:A9983,Filter!$A$1:A9983=A7845),0)"),0.0)</f>
        <v>0</v>
      </c>
    </row>
    <row r="7846">
      <c r="A7846" s="8" t="s">
        <v>7544</v>
      </c>
      <c r="B7846" s="9">
        <v>2.0</v>
      </c>
      <c r="C7846" s="9">
        <v>0.0</v>
      </c>
      <c r="D7846" s="9">
        <v>2.0</v>
      </c>
      <c r="E7846" s="9">
        <v>0.0</v>
      </c>
      <c r="F7846" s="9">
        <v>2.0</v>
      </c>
      <c r="G7846" s="9">
        <v>1.0</v>
      </c>
      <c r="H7846" s="11">
        <f>IFERROR(__xludf.DUMMYFUNCTION("IFERROR(FILTER(Filter!$A$1:A9983,Filter!$A$1:A9983=A7846),0)"),0.0)</f>
        <v>0</v>
      </c>
    </row>
    <row r="7847">
      <c r="A7847" s="8" t="s">
        <v>7545</v>
      </c>
      <c r="B7847" s="9">
        <v>2.0</v>
      </c>
      <c r="C7847" s="9">
        <v>0.0</v>
      </c>
      <c r="D7847" s="9">
        <v>2.0</v>
      </c>
      <c r="E7847" s="9">
        <v>0.0</v>
      </c>
      <c r="F7847" s="9">
        <v>2.0</v>
      </c>
      <c r="G7847" s="9">
        <v>1.0</v>
      </c>
      <c r="H7847" s="11">
        <f>IFERROR(__xludf.DUMMYFUNCTION("IFERROR(FILTER(Filter!$A$1:A9983,Filter!$A$1:A9983=A7847),0)"),0.0)</f>
        <v>0</v>
      </c>
    </row>
    <row r="7848">
      <c r="A7848" s="8" t="s">
        <v>7546</v>
      </c>
      <c r="B7848" s="9">
        <v>16.0</v>
      </c>
      <c r="C7848" s="9">
        <v>0.0</v>
      </c>
      <c r="D7848" s="9">
        <v>13.0</v>
      </c>
      <c r="E7848" s="9">
        <v>3.0</v>
      </c>
      <c r="F7848" s="9">
        <v>16.0</v>
      </c>
      <c r="G7848" s="9">
        <v>1.0</v>
      </c>
      <c r="H7848" s="11">
        <f>IFERROR(__xludf.DUMMYFUNCTION("IFERROR(FILTER(Filter!$A$1:A9983,Filter!$A$1:A9983=A7848),0)"),0.0)</f>
        <v>0</v>
      </c>
    </row>
    <row r="7849">
      <c r="A7849" s="8" t="s">
        <v>7547</v>
      </c>
      <c r="B7849" s="9">
        <v>9.0</v>
      </c>
      <c r="C7849" s="9">
        <v>0.0</v>
      </c>
      <c r="D7849" s="9">
        <v>8.0</v>
      </c>
      <c r="E7849" s="9">
        <v>1.0</v>
      </c>
      <c r="F7849" s="9">
        <v>9.0</v>
      </c>
      <c r="G7849" s="9">
        <v>1.0</v>
      </c>
      <c r="H7849" s="11">
        <f>IFERROR(__xludf.DUMMYFUNCTION("IFERROR(FILTER(Filter!$A$1:A9983,Filter!$A$1:A9983=A7849),0)"),0.0)</f>
        <v>0</v>
      </c>
    </row>
    <row r="7850">
      <c r="A7850" s="8" t="s">
        <v>7548</v>
      </c>
      <c r="B7850" s="9">
        <v>21.0</v>
      </c>
      <c r="C7850" s="9">
        <v>0.0</v>
      </c>
      <c r="D7850" s="9">
        <v>19.0</v>
      </c>
      <c r="E7850" s="9">
        <v>2.0</v>
      </c>
      <c r="F7850" s="9">
        <v>21.0</v>
      </c>
      <c r="G7850" s="9">
        <v>1.0</v>
      </c>
      <c r="H7850" s="11">
        <f>IFERROR(__xludf.DUMMYFUNCTION("IFERROR(FILTER(Filter!$A$1:A9983,Filter!$A$1:A9983=A7850),0)"),0.0)</f>
        <v>0</v>
      </c>
    </row>
    <row r="7851">
      <c r="A7851" s="8" t="s">
        <v>7549</v>
      </c>
      <c r="B7851" s="9">
        <v>7.0</v>
      </c>
      <c r="C7851" s="9">
        <v>0.0</v>
      </c>
      <c r="D7851" s="9">
        <v>6.0</v>
      </c>
      <c r="E7851" s="9">
        <v>1.0</v>
      </c>
      <c r="F7851" s="9">
        <v>7.0</v>
      </c>
      <c r="G7851" s="9">
        <v>1.0</v>
      </c>
      <c r="H7851" s="11">
        <f>IFERROR(__xludf.DUMMYFUNCTION("IFERROR(FILTER(Filter!$A$1:A9983,Filter!$A$1:A9983=A7851),0)"),0.0)</f>
        <v>0</v>
      </c>
    </row>
    <row r="7852">
      <c r="A7852" s="8" t="s">
        <v>7550</v>
      </c>
      <c r="B7852" s="9">
        <v>7.0</v>
      </c>
      <c r="C7852" s="9">
        <v>0.0</v>
      </c>
      <c r="D7852" s="9">
        <v>7.0</v>
      </c>
      <c r="E7852" s="9">
        <v>0.0</v>
      </c>
      <c r="F7852" s="9">
        <v>7.0</v>
      </c>
      <c r="G7852" s="9">
        <v>1.0</v>
      </c>
      <c r="H7852" s="11">
        <f>IFERROR(__xludf.DUMMYFUNCTION("IFERROR(FILTER(Filter!$A$1:A9983,Filter!$A$1:A9983=A7852),0)"),0.0)</f>
        <v>0</v>
      </c>
    </row>
    <row r="7853">
      <c r="A7853" s="8" t="s">
        <v>7551</v>
      </c>
      <c r="B7853" s="9">
        <v>7.0</v>
      </c>
      <c r="C7853" s="9">
        <v>0.0</v>
      </c>
      <c r="D7853" s="9">
        <v>6.0</v>
      </c>
      <c r="E7853" s="9">
        <v>1.0</v>
      </c>
      <c r="F7853" s="9">
        <v>7.0</v>
      </c>
      <c r="G7853" s="9">
        <v>1.0</v>
      </c>
      <c r="H7853" s="11">
        <f>IFERROR(__xludf.DUMMYFUNCTION("IFERROR(FILTER(Filter!$A$1:A9983,Filter!$A$1:A9983=A7853),0)"),0.0)</f>
        <v>0</v>
      </c>
    </row>
    <row r="7854">
      <c r="A7854" s="8" t="s">
        <v>7552</v>
      </c>
      <c r="B7854" s="9">
        <v>5.0</v>
      </c>
      <c r="C7854" s="9">
        <v>0.0</v>
      </c>
      <c r="D7854" s="9">
        <v>5.0</v>
      </c>
      <c r="E7854" s="9">
        <v>0.0</v>
      </c>
      <c r="F7854" s="9">
        <v>5.0</v>
      </c>
      <c r="G7854" s="9">
        <v>1.0</v>
      </c>
      <c r="H7854" s="11">
        <f>IFERROR(__xludf.DUMMYFUNCTION("IFERROR(FILTER(Filter!$A$1:A9983,Filter!$A$1:A9983=A7854),0)"),0.0)</f>
        <v>0</v>
      </c>
    </row>
    <row r="7855">
      <c r="A7855" s="8" t="s">
        <v>7553</v>
      </c>
      <c r="B7855" s="9">
        <v>7.0</v>
      </c>
      <c r="C7855" s="9">
        <v>0.0</v>
      </c>
      <c r="D7855" s="9">
        <v>7.0</v>
      </c>
      <c r="E7855" s="9">
        <v>0.0</v>
      </c>
      <c r="F7855" s="9">
        <v>7.0</v>
      </c>
      <c r="G7855" s="9">
        <v>1.0</v>
      </c>
      <c r="H7855" s="11">
        <f>IFERROR(__xludf.DUMMYFUNCTION("IFERROR(FILTER(Filter!$A$1:A9983,Filter!$A$1:A9983=A7855),0)"),0.0)</f>
        <v>0</v>
      </c>
    </row>
    <row r="7856">
      <c r="A7856" s="8" t="s">
        <v>7554</v>
      </c>
      <c r="B7856" s="9">
        <v>10.0</v>
      </c>
      <c r="C7856" s="9">
        <v>0.0</v>
      </c>
      <c r="D7856" s="9">
        <v>9.0</v>
      </c>
      <c r="E7856" s="9">
        <v>1.0</v>
      </c>
      <c r="F7856" s="9">
        <v>10.0</v>
      </c>
      <c r="G7856" s="9">
        <v>1.0</v>
      </c>
      <c r="H7856" s="11">
        <f>IFERROR(__xludf.DUMMYFUNCTION("IFERROR(FILTER(Filter!$A$1:A9983,Filter!$A$1:A9983=A7856),0)"),0.0)</f>
        <v>0</v>
      </c>
    </row>
    <row r="7857">
      <c r="A7857" s="8" t="s">
        <v>7555</v>
      </c>
      <c r="B7857" s="9">
        <v>8.0</v>
      </c>
      <c r="C7857" s="9">
        <v>0.0</v>
      </c>
      <c r="D7857" s="9">
        <v>7.0</v>
      </c>
      <c r="E7857" s="9">
        <v>1.0</v>
      </c>
      <c r="F7857" s="9">
        <v>8.0</v>
      </c>
      <c r="G7857" s="9">
        <v>1.0</v>
      </c>
      <c r="H7857" s="11">
        <f>IFERROR(__xludf.DUMMYFUNCTION("IFERROR(FILTER(Filter!$A$1:A9983,Filter!$A$1:A9983=A7857),0)"),0.0)</f>
        <v>0</v>
      </c>
    </row>
    <row r="7858">
      <c r="A7858" s="12" t="s">
        <v>7556</v>
      </c>
      <c r="B7858" s="9">
        <v>12.0</v>
      </c>
      <c r="C7858" s="9">
        <v>0.0</v>
      </c>
      <c r="D7858" s="9">
        <v>12.0</v>
      </c>
      <c r="E7858" s="9">
        <v>0.0</v>
      </c>
      <c r="F7858" s="9">
        <v>12.0</v>
      </c>
      <c r="G7858" s="9">
        <v>1.0</v>
      </c>
      <c r="H7858" s="11">
        <f>IFERROR(__xludf.DUMMYFUNCTION("IFERROR(FILTER(Filter!$A$1:A9983,Filter!$A$1:A9983=A7858),0)"),0.0)</f>
        <v>0</v>
      </c>
    </row>
    <row r="7859">
      <c r="A7859" s="8" t="s">
        <v>7557</v>
      </c>
      <c r="B7859" s="9">
        <v>1.0</v>
      </c>
      <c r="C7859" s="9">
        <v>0.0</v>
      </c>
      <c r="D7859" s="9">
        <v>1.0</v>
      </c>
      <c r="E7859" s="9">
        <v>0.0</v>
      </c>
      <c r="F7859" s="9">
        <v>1.0</v>
      </c>
      <c r="G7859" s="9">
        <v>1.0</v>
      </c>
      <c r="H7859" s="11">
        <f>IFERROR(__xludf.DUMMYFUNCTION("IFERROR(FILTER(Filter!$A$1:A9983,Filter!$A$1:A9983=A7859),0)"),0.0)</f>
        <v>0</v>
      </c>
    </row>
    <row r="7860">
      <c r="A7860" s="8" t="s">
        <v>7558</v>
      </c>
      <c r="B7860" s="9">
        <v>9.0</v>
      </c>
      <c r="C7860" s="9">
        <v>0.0</v>
      </c>
      <c r="D7860" s="9">
        <v>9.0</v>
      </c>
      <c r="E7860" s="9">
        <v>0.0</v>
      </c>
      <c r="F7860" s="9">
        <v>9.0</v>
      </c>
      <c r="G7860" s="9">
        <v>1.0</v>
      </c>
      <c r="H7860" s="11">
        <f>IFERROR(__xludf.DUMMYFUNCTION("IFERROR(FILTER(Filter!$A$1:A9983,Filter!$A$1:A9983=A7860),0)"),0.0)</f>
        <v>0</v>
      </c>
    </row>
    <row r="7861">
      <c r="A7861" s="8" t="s">
        <v>7559</v>
      </c>
      <c r="B7861" s="9">
        <v>7.0</v>
      </c>
      <c r="C7861" s="9">
        <v>0.0</v>
      </c>
      <c r="D7861" s="9">
        <v>7.0</v>
      </c>
      <c r="E7861" s="9">
        <v>0.0</v>
      </c>
      <c r="F7861" s="9">
        <v>7.0</v>
      </c>
      <c r="G7861" s="9">
        <v>1.0</v>
      </c>
      <c r="H7861" s="11">
        <f>IFERROR(__xludf.DUMMYFUNCTION("IFERROR(FILTER(Filter!$A$1:A9983,Filter!$A$1:A9983=A7861),0)"),0.0)</f>
        <v>0</v>
      </c>
    </row>
    <row r="7862">
      <c r="A7862" s="8" t="s">
        <v>7560</v>
      </c>
      <c r="B7862" s="9">
        <v>6.0</v>
      </c>
      <c r="C7862" s="9">
        <v>0.0</v>
      </c>
      <c r="D7862" s="9">
        <v>6.0</v>
      </c>
      <c r="E7862" s="9">
        <v>0.0</v>
      </c>
      <c r="F7862" s="9">
        <v>6.0</v>
      </c>
      <c r="G7862" s="9">
        <v>1.0</v>
      </c>
      <c r="H7862" s="11">
        <f>IFERROR(__xludf.DUMMYFUNCTION("IFERROR(FILTER(Filter!$A$1:A9983,Filter!$A$1:A9983=A7862),0)"),0.0)</f>
        <v>0</v>
      </c>
    </row>
    <row r="7863" hidden="1">
      <c r="A7863" s="8"/>
      <c r="B7863" s="9"/>
      <c r="C7863" s="9"/>
      <c r="D7863" s="9"/>
      <c r="E7863" s="9"/>
      <c r="F7863" s="9"/>
      <c r="G7863" s="9"/>
      <c r="H7863" s="11"/>
    </row>
    <row r="7864">
      <c r="A7864" s="8" t="s">
        <v>7561</v>
      </c>
      <c r="B7864" s="9">
        <v>10.0</v>
      </c>
      <c r="C7864" s="9">
        <v>0.0</v>
      </c>
      <c r="D7864" s="9">
        <v>8.0</v>
      </c>
      <c r="E7864" s="9">
        <v>2.0</v>
      </c>
      <c r="F7864" s="9">
        <v>10.0</v>
      </c>
      <c r="G7864" s="9">
        <v>1.0</v>
      </c>
      <c r="H7864" s="11">
        <f>IFERROR(__xludf.DUMMYFUNCTION("IFERROR(FILTER(Filter!$A$1:A9983,Filter!$A$1:A9983=A7864),0)"),0.0)</f>
        <v>0</v>
      </c>
    </row>
    <row r="7865">
      <c r="A7865" s="8" t="s">
        <v>7562</v>
      </c>
      <c r="B7865" s="9">
        <v>7.0</v>
      </c>
      <c r="C7865" s="9">
        <v>0.0</v>
      </c>
      <c r="D7865" s="9">
        <v>7.0</v>
      </c>
      <c r="E7865" s="9">
        <v>0.0</v>
      </c>
      <c r="F7865" s="9">
        <v>7.0</v>
      </c>
      <c r="G7865" s="9">
        <v>1.0</v>
      </c>
      <c r="H7865" s="11">
        <f>IFERROR(__xludf.DUMMYFUNCTION("IFERROR(FILTER(Filter!$A$1:A9983,Filter!$A$1:A9983=A7865),0)"),0.0)</f>
        <v>0</v>
      </c>
    </row>
    <row r="7866">
      <c r="A7866" s="8" t="s">
        <v>7563</v>
      </c>
      <c r="B7866" s="9">
        <v>6.0</v>
      </c>
      <c r="C7866" s="9">
        <v>0.0</v>
      </c>
      <c r="D7866" s="9">
        <v>5.0</v>
      </c>
      <c r="E7866" s="9">
        <v>1.0</v>
      </c>
      <c r="F7866" s="9">
        <v>6.0</v>
      </c>
      <c r="G7866" s="9">
        <v>1.0</v>
      </c>
      <c r="H7866" s="11">
        <f>IFERROR(__xludf.DUMMYFUNCTION("IFERROR(FILTER(Filter!$A$1:A9983,Filter!$A$1:A9983=A7866),0)"),0.0)</f>
        <v>0</v>
      </c>
    </row>
    <row r="7867">
      <c r="A7867" s="8" t="s">
        <v>7564</v>
      </c>
      <c r="B7867" s="9">
        <v>7.0</v>
      </c>
      <c r="C7867" s="9">
        <v>0.0</v>
      </c>
      <c r="D7867" s="9">
        <v>6.0</v>
      </c>
      <c r="E7867" s="9">
        <v>1.0</v>
      </c>
      <c r="F7867" s="9">
        <v>7.0</v>
      </c>
      <c r="G7867" s="9">
        <v>1.0</v>
      </c>
      <c r="H7867" s="11">
        <f>IFERROR(__xludf.DUMMYFUNCTION("IFERROR(FILTER(Filter!$A$1:A9983,Filter!$A$1:A9983=A7867),0)"),0.0)</f>
        <v>0</v>
      </c>
    </row>
    <row r="7868">
      <c r="A7868" s="8" t="s">
        <v>7565</v>
      </c>
      <c r="B7868" s="9">
        <v>4.0</v>
      </c>
      <c r="C7868" s="9">
        <v>0.0</v>
      </c>
      <c r="D7868" s="9">
        <v>3.0</v>
      </c>
      <c r="E7868" s="9">
        <v>1.0</v>
      </c>
      <c r="F7868" s="9">
        <v>4.0</v>
      </c>
      <c r="G7868" s="9">
        <v>1.0</v>
      </c>
      <c r="H7868" s="11">
        <f>IFERROR(__xludf.DUMMYFUNCTION("IFERROR(FILTER(Filter!$A$1:A9983,Filter!$A$1:A9983=A7868),0)"),0.0)</f>
        <v>0</v>
      </c>
    </row>
    <row r="7869">
      <c r="A7869" s="8" t="s">
        <v>7566</v>
      </c>
      <c r="B7869" s="9">
        <v>2.0</v>
      </c>
      <c r="C7869" s="9">
        <v>0.0</v>
      </c>
      <c r="D7869" s="9">
        <v>2.0</v>
      </c>
      <c r="E7869" s="9">
        <v>0.0</v>
      </c>
      <c r="F7869" s="9">
        <v>2.0</v>
      </c>
      <c r="G7869" s="9">
        <v>1.0</v>
      </c>
      <c r="H7869" s="11">
        <f>IFERROR(__xludf.DUMMYFUNCTION("IFERROR(FILTER(Filter!$A$1:A9983,Filter!$A$1:A9983=A7869),0)"),0.0)</f>
        <v>0</v>
      </c>
    </row>
    <row r="7870">
      <c r="A7870" s="8" t="s">
        <v>7567</v>
      </c>
      <c r="B7870" s="9">
        <v>15.0</v>
      </c>
      <c r="C7870" s="9">
        <v>0.0</v>
      </c>
      <c r="D7870" s="9">
        <v>14.0</v>
      </c>
      <c r="E7870" s="9">
        <v>1.0</v>
      </c>
      <c r="F7870" s="9">
        <v>15.0</v>
      </c>
      <c r="G7870" s="9">
        <v>1.0</v>
      </c>
      <c r="H7870" s="11">
        <f>IFERROR(__xludf.DUMMYFUNCTION("IFERROR(FILTER(Filter!$A$1:A9983,Filter!$A$1:A9983=A7870),0)"),0.0)</f>
        <v>0</v>
      </c>
    </row>
    <row r="7871">
      <c r="A7871" s="8" t="s">
        <v>7568</v>
      </c>
      <c r="B7871" s="9">
        <v>4.0</v>
      </c>
      <c r="C7871" s="9">
        <v>0.0</v>
      </c>
      <c r="D7871" s="9">
        <v>4.0</v>
      </c>
      <c r="E7871" s="9">
        <v>0.0</v>
      </c>
      <c r="F7871" s="9">
        <v>4.0</v>
      </c>
      <c r="G7871" s="9">
        <v>1.0</v>
      </c>
      <c r="H7871" s="11">
        <f>IFERROR(__xludf.DUMMYFUNCTION("IFERROR(FILTER(Filter!$A$1:A9983,Filter!$A$1:A9983=A7871),0)"),0.0)</f>
        <v>0</v>
      </c>
    </row>
    <row r="7872">
      <c r="A7872" s="8" t="s">
        <v>7569</v>
      </c>
      <c r="B7872" s="9">
        <v>2.0</v>
      </c>
      <c r="C7872" s="9">
        <v>0.0</v>
      </c>
      <c r="D7872" s="9">
        <v>1.0</v>
      </c>
      <c r="E7872" s="9">
        <v>1.0</v>
      </c>
      <c r="F7872" s="9">
        <v>2.0</v>
      </c>
      <c r="G7872" s="9">
        <v>1.0</v>
      </c>
      <c r="H7872" s="11">
        <f>IFERROR(__xludf.DUMMYFUNCTION("IFERROR(FILTER(Filter!$A$1:A9983,Filter!$A$1:A9983=A7872),0)"),0.0)</f>
        <v>0</v>
      </c>
    </row>
    <row r="7873">
      <c r="A7873" s="8" t="s">
        <v>7570</v>
      </c>
      <c r="B7873" s="9">
        <v>7.0</v>
      </c>
      <c r="C7873" s="9">
        <v>0.0</v>
      </c>
      <c r="D7873" s="9">
        <v>7.0</v>
      </c>
      <c r="E7873" s="9">
        <v>0.0</v>
      </c>
      <c r="F7873" s="9">
        <v>7.0</v>
      </c>
      <c r="G7873" s="9">
        <v>1.0</v>
      </c>
      <c r="H7873" s="11">
        <f>IFERROR(__xludf.DUMMYFUNCTION("IFERROR(FILTER(Filter!$A$1:A9983,Filter!$A$1:A9983=A7873),0)"),0.0)</f>
        <v>0</v>
      </c>
    </row>
    <row r="7874">
      <c r="A7874" s="8" t="s">
        <v>7571</v>
      </c>
      <c r="B7874" s="9">
        <v>6.0</v>
      </c>
      <c r="C7874" s="9">
        <v>0.0</v>
      </c>
      <c r="D7874" s="9">
        <v>4.0</v>
      </c>
      <c r="E7874" s="9">
        <v>2.0</v>
      </c>
      <c r="F7874" s="9">
        <v>6.0</v>
      </c>
      <c r="G7874" s="9">
        <v>1.0</v>
      </c>
      <c r="H7874" s="11">
        <f>IFERROR(__xludf.DUMMYFUNCTION("IFERROR(FILTER(Filter!$A$1:A9983,Filter!$A$1:A9983=A7874),0)"),0.0)</f>
        <v>0</v>
      </c>
    </row>
    <row r="7875">
      <c r="A7875" s="8" t="s">
        <v>7572</v>
      </c>
      <c r="B7875" s="9">
        <v>14.0</v>
      </c>
      <c r="C7875" s="9">
        <v>0.0</v>
      </c>
      <c r="D7875" s="9">
        <v>14.0</v>
      </c>
      <c r="E7875" s="9">
        <v>0.0</v>
      </c>
      <c r="F7875" s="9">
        <v>14.0</v>
      </c>
      <c r="G7875" s="9">
        <v>1.0</v>
      </c>
      <c r="H7875" s="11">
        <f>IFERROR(__xludf.DUMMYFUNCTION("IFERROR(FILTER(Filter!$A$1:A9983,Filter!$A$1:A9983=A7875),0)"),0.0)</f>
        <v>0</v>
      </c>
    </row>
    <row r="7876">
      <c r="A7876" s="8" t="s">
        <v>7573</v>
      </c>
      <c r="B7876" s="9">
        <v>4.0</v>
      </c>
      <c r="C7876" s="9">
        <v>0.0</v>
      </c>
      <c r="D7876" s="9">
        <v>4.0</v>
      </c>
      <c r="E7876" s="9">
        <v>0.0</v>
      </c>
      <c r="F7876" s="9">
        <v>4.0</v>
      </c>
      <c r="G7876" s="9">
        <v>1.0</v>
      </c>
      <c r="H7876" s="11">
        <f>IFERROR(__xludf.DUMMYFUNCTION("IFERROR(FILTER(Filter!$A$1:A9983,Filter!$A$1:A9983=A7876),0)"),0.0)</f>
        <v>0</v>
      </c>
    </row>
    <row r="7877" hidden="1">
      <c r="A7877" s="8"/>
      <c r="B7877" s="9"/>
      <c r="C7877" s="9"/>
      <c r="D7877" s="9"/>
      <c r="E7877" s="9"/>
      <c r="F7877" s="9"/>
      <c r="G7877" s="9"/>
      <c r="H7877" s="11" t="str">
        <f>IFERROR(__xludf.DUMMYFUNCTION("IFERROR(FILTER(Filter!$A$1:A9983,Filter!$A$1:A9983=A7877),0)"),"#REF!")</f>
        <v>#REF!</v>
      </c>
    </row>
    <row r="7878">
      <c r="A7878" s="8" t="s">
        <v>7574</v>
      </c>
      <c r="B7878" s="9">
        <v>6.0</v>
      </c>
      <c r="C7878" s="9">
        <v>0.0</v>
      </c>
      <c r="D7878" s="9">
        <v>4.0</v>
      </c>
      <c r="E7878" s="9">
        <v>2.0</v>
      </c>
      <c r="F7878" s="9">
        <v>6.0</v>
      </c>
      <c r="G7878" s="9">
        <v>1.0</v>
      </c>
      <c r="H7878" s="11">
        <f>IFERROR(__xludf.DUMMYFUNCTION("IFERROR(FILTER(Filter!$A$1:A9983,Filter!$A$1:A9983=A7878),0)"),0.0)</f>
        <v>0</v>
      </c>
    </row>
    <row r="7879">
      <c r="A7879" s="8" t="s">
        <v>7575</v>
      </c>
      <c r="B7879" s="9">
        <v>3.0</v>
      </c>
      <c r="C7879" s="9">
        <v>0.0</v>
      </c>
      <c r="D7879" s="9">
        <v>2.0</v>
      </c>
      <c r="E7879" s="9">
        <v>1.0</v>
      </c>
      <c r="F7879" s="9">
        <v>3.0</v>
      </c>
      <c r="G7879" s="9">
        <v>1.0</v>
      </c>
      <c r="H7879" s="11">
        <f>IFERROR(__xludf.DUMMYFUNCTION("IFERROR(FILTER(Filter!$A$1:A9983,Filter!$A$1:A9983=A7879),0)"),0.0)</f>
        <v>0</v>
      </c>
    </row>
    <row r="7880">
      <c r="A7880" s="8" t="s">
        <v>7576</v>
      </c>
      <c r="B7880" s="9">
        <v>6.0</v>
      </c>
      <c r="C7880" s="9">
        <v>0.0</v>
      </c>
      <c r="D7880" s="9">
        <v>5.0</v>
      </c>
      <c r="E7880" s="9">
        <v>1.0</v>
      </c>
      <c r="F7880" s="9">
        <v>6.0</v>
      </c>
      <c r="G7880" s="9">
        <v>1.0</v>
      </c>
      <c r="H7880" s="11">
        <f>IFERROR(__xludf.DUMMYFUNCTION("IFERROR(FILTER(Filter!$A$1:A9983,Filter!$A$1:A9983=A7880),0)"),0.0)</f>
        <v>0</v>
      </c>
    </row>
    <row r="7881">
      <c r="A7881" s="8" t="s">
        <v>7577</v>
      </c>
      <c r="B7881" s="9">
        <v>6.0</v>
      </c>
      <c r="C7881" s="9">
        <v>0.0</v>
      </c>
      <c r="D7881" s="9">
        <v>4.0</v>
      </c>
      <c r="E7881" s="9">
        <v>2.0</v>
      </c>
      <c r="F7881" s="9">
        <v>6.0</v>
      </c>
      <c r="G7881" s="9">
        <v>1.0</v>
      </c>
      <c r="H7881" s="11">
        <f>IFERROR(__xludf.DUMMYFUNCTION("IFERROR(FILTER(Filter!$A$1:A9983,Filter!$A$1:A9983=A7881),0)"),0.0)</f>
        <v>0</v>
      </c>
    </row>
    <row r="7882">
      <c r="A7882" s="8" t="s">
        <v>7578</v>
      </c>
      <c r="B7882" s="9">
        <v>3.0</v>
      </c>
      <c r="C7882" s="9">
        <v>0.0</v>
      </c>
      <c r="D7882" s="9">
        <v>3.0</v>
      </c>
      <c r="E7882" s="9">
        <v>0.0</v>
      </c>
      <c r="F7882" s="9">
        <v>3.0</v>
      </c>
      <c r="G7882" s="9">
        <v>1.0</v>
      </c>
      <c r="H7882" s="11">
        <f>IFERROR(__xludf.DUMMYFUNCTION("IFERROR(FILTER(Filter!$A$1:A9983,Filter!$A$1:A9983=A7882),0)"),0.0)</f>
        <v>0</v>
      </c>
    </row>
    <row r="7883">
      <c r="A7883" s="8" t="s">
        <v>7579</v>
      </c>
      <c r="B7883" s="9">
        <v>4.0</v>
      </c>
      <c r="C7883" s="9">
        <v>0.0</v>
      </c>
      <c r="D7883" s="9">
        <v>4.0</v>
      </c>
      <c r="E7883" s="9">
        <v>0.0</v>
      </c>
      <c r="F7883" s="9">
        <v>4.0</v>
      </c>
      <c r="G7883" s="9">
        <v>1.0</v>
      </c>
      <c r="H7883" s="11">
        <f>IFERROR(__xludf.DUMMYFUNCTION("IFERROR(FILTER(Filter!$A$1:A9983,Filter!$A$1:A9983=A7883),0)"),0.0)</f>
        <v>0</v>
      </c>
    </row>
    <row r="7884">
      <c r="A7884" s="8" t="s">
        <v>7580</v>
      </c>
      <c r="B7884" s="9">
        <v>12.0</v>
      </c>
      <c r="C7884" s="9">
        <v>0.0</v>
      </c>
      <c r="D7884" s="9">
        <v>12.0</v>
      </c>
      <c r="E7884" s="9">
        <v>0.0</v>
      </c>
      <c r="F7884" s="9">
        <v>12.0</v>
      </c>
      <c r="G7884" s="9">
        <v>1.0</v>
      </c>
      <c r="H7884" s="11">
        <f>IFERROR(__xludf.DUMMYFUNCTION("IFERROR(FILTER(Filter!$A$1:A9983,Filter!$A$1:A9983=A7884),0)"),0.0)</f>
        <v>0</v>
      </c>
    </row>
    <row r="7885">
      <c r="A7885" s="8" t="s">
        <v>7581</v>
      </c>
      <c r="B7885" s="9">
        <v>5.0</v>
      </c>
      <c r="C7885" s="9">
        <v>0.0</v>
      </c>
      <c r="D7885" s="9">
        <v>5.0</v>
      </c>
      <c r="E7885" s="9">
        <v>0.0</v>
      </c>
      <c r="F7885" s="9">
        <v>5.0</v>
      </c>
      <c r="G7885" s="9">
        <v>1.0</v>
      </c>
      <c r="H7885" s="11">
        <f>IFERROR(__xludf.DUMMYFUNCTION("IFERROR(FILTER(Filter!$A$1:A9983,Filter!$A$1:A9983=A7885),0)"),0.0)</f>
        <v>0</v>
      </c>
    </row>
    <row r="7886">
      <c r="A7886" s="8" t="s">
        <v>7582</v>
      </c>
      <c r="B7886" s="9">
        <v>5.0</v>
      </c>
      <c r="C7886" s="9">
        <v>0.0</v>
      </c>
      <c r="D7886" s="9">
        <v>5.0</v>
      </c>
      <c r="E7886" s="9">
        <v>0.0</v>
      </c>
      <c r="F7886" s="9">
        <v>5.0</v>
      </c>
      <c r="G7886" s="9">
        <v>1.0</v>
      </c>
      <c r="H7886" s="11">
        <f>IFERROR(__xludf.DUMMYFUNCTION("IFERROR(FILTER(Filter!$A$1:A9983,Filter!$A$1:A9983=A7886),0)"),0.0)</f>
        <v>0</v>
      </c>
    </row>
    <row r="7887">
      <c r="A7887" s="8" t="s">
        <v>7583</v>
      </c>
      <c r="B7887" s="9">
        <v>4.0</v>
      </c>
      <c r="C7887" s="9">
        <v>0.0</v>
      </c>
      <c r="D7887" s="9">
        <v>3.0</v>
      </c>
      <c r="E7887" s="9">
        <v>1.0</v>
      </c>
      <c r="F7887" s="9">
        <v>4.0</v>
      </c>
      <c r="G7887" s="9">
        <v>1.0</v>
      </c>
      <c r="H7887" s="11">
        <f>IFERROR(__xludf.DUMMYFUNCTION("IFERROR(FILTER(Filter!$A$1:A9983,Filter!$A$1:A9983=A7887),0)"),0.0)</f>
        <v>0</v>
      </c>
    </row>
    <row r="7888">
      <c r="A7888" s="8" t="s">
        <v>7584</v>
      </c>
      <c r="B7888" s="9">
        <v>5.0</v>
      </c>
      <c r="C7888" s="9">
        <v>0.0</v>
      </c>
      <c r="D7888" s="9">
        <v>2.0</v>
      </c>
      <c r="E7888" s="9">
        <v>3.0</v>
      </c>
      <c r="F7888" s="9">
        <v>5.0</v>
      </c>
      <c r="G7888" s="9">
        <v>1.0</v>
      </c>
      <c r="H7888" s="11">
        <f>IFERROR(__xludf.DUMMYFUNCTION("IFERROR(FILTER(Filter!$A$1:A9983,Filter!$A$1:A9983=A7888),0)"),0.0)</f>
        <v>0</v>
      </c>
    </row>
    <row r="7889">
      <c r="A7889" s="8" t="s">
        <v>7585</v>
      </c>
      <c r="B7889" s="9">
        <v>3.0</v>
      </c>
      <c r="C7889" s="9">
        <v>0.0</v>
      </c>
      <c r="D7889" s="9">
        <v>3.0</v>
      </c>
      <c r="E7889" s="9">
        <v>0.0</v>
      </c>
      <c r="F7889" s="9">
        <v>3.0</v>
      </c>
      <c r="G7889" s="9">
        <v>1.0</v>
      </c>
      <c r="H7889" s="11">
        <f>IFERROR(__xludf.DUMMYFUNCTION("IFERROR(FILTER(Filter!$A$1:A9983,Filter!$A$1:A9983=A7889),0)"),0.0)</f>
        <v>0</v>
      </c>
    </row>
    <row r="7890">
      <c r="A7890" s="8" t="s">
        <v>7586</v>
      </c>
      <c r="B7890" s="9">
        <v>6.0</v>
      </c>
      <c r="C7890" s="9">
        <v>0.0</v>
      </c>
      <c r="D7890" s="9">
        <v>5.0</v>
      </c>
      <c r="E7890" s="9">
        <v>1.0</v>
      </c>
      <c r="F7890" s="9">
        <v>6.0</v>
      </c>
      <c r="G7890" s="9">
        <v>1.0</v>
      </c>
      <c r="H7890" s="11">
        <f>IFERROR(__xludf.DUMMYFUNCTION("IFERROR(FILTER(Filter!$A$1:A9983,Filter!$A$1:A9983=A7890),0)"),0.0)</f>
        <v>0</v>
      </c>
    </row>
    <row r="7891">
      <c r="A7891" s="8" t="s">
        <v>7587</v>
      </c>
      <c r="B7891" s="9">
        <v>16.0</v>
      </c>
      <c r="C7891" s="9">
        <v>0.0</v>
      </c>
      <c r="D7891" s="9">
        <v>16.0</v>
      </c>
      <c r="E7891" s="9">
        <v>0.0</v>
      </c>
      <c r="F7891" s="9">
        <v>16.0</v>
      </c>
      <c r="G7891" s="9">
        <v>1.0</v>
      </c>
      <c r="H7891" s="11">
        <f>IFERROR(__xludf.DUMMYFUNCTION("IFERROR(FILTER(Filter!$A$1:A9983,Filter!$A$1:A9983=A7891),0)"),0.0)</f>
        <v>0</v>
      </c>
    </row>
    <row r="7892">
      <c r="A7892" s="8" t="s">
        <v>7588</v>
      </c>
      <c r="B7892" s="9">
        <v>8.0</v>
      </c>
      <c r="C7892" s="9">
        <v>0.0</v>
      </c>
      <c r="D7892" s="9">
        <v>6.0</v>
      </c>
      <c r="E7892" s="9">
        <v>2.0</v>
      </c>
      <c r="F7892" s="9">
        <v>8.0</v>
      </c>
      <c r="G7892" s="9">
        <v>1.0</v>
      </c>
      <c r="H7892" s="11">
        <f>IFERROR(__xludf.DUMMYFUNCTION("IFERROR(FILTER(Filter!$A$1:A9983,Filter!$A$1:A9983=A7892),0)"),0.0)</f>
        <v>0</v>
      </c>
    </row>
    <row r="7893">
      <c r="A7893" s="8" t="s">
        <v>7589</v>
      </c>
      <c r="B7893" s="9">
        <v>5.0</v>
      </c>
      <c r="C7893" s="9">
        <v>0.0</v>
      </c>
      <c r="D7893" s="9">
        <v>5.0</v>
      </c>
      <c r="E7893" s="9">
        <v>0.0</v>
      </c>
      <c r="F7893" s="9">
        <v>5.0</v>
      </c>
      <c r="G7893" s="9">
        <v>1.0</v>
      </c>
      <c r="H7893" s="11">
        <f>IFERROR(__xludf.DUMMYFUNCTION("IFERROR(FILTER(Filter!$A$1:A9983,Filter!$A$1:A9983=A7893),0)"),0.0)</f>
        <v>0</v>
      </c>
    </row>
    <row r="7894">
      <c r="A7894" s="8" t="s">
        <v>7590</v>
      </c>
      <c r="B7894" s="9">
        <v>2.0</v>
      </c>
      <c r="C7894" s="9">
        <v>0.0</v>
      </c>
      <c r="D7894" s="9">
        <v>2.0</v>
      </c>
      <c r="E7894" s="9">
        <v>0.0</v>
      </c>
      <c r="F7894" s="9">
        <v>2.0</v>
      </c>
      <c r="G7894" s="9">
        <v>1.0</v>
      </c>
      <c r="H7894" s="11">
        <f>IFERROR(__xludf.DUMMYFUNCTION("IFERROR(FILTER(Filter!$A$1:A9983,Filter!$A$1:A9983=A7894),0)"),0.0)</f>
        <v>0</v>
      </c>
    </row>
    <row r="7895">
      <c r="A7895" s="8" t="s">
        <v>7591</v>
      </c>
      <c r="B7895" s="9">
        <v>26.0</v>
      </c>
      <c r="C7895" s="9">
        <v>0.0</v>
      </c>
      <c r="D7895" s="9">
        <v>24.0</v>
      </c>
      <c r="E7895" s="9">
        <v>2.0</v>
      </c>
      <c r="F7895" s="9">
        <v>26.0</v>
      </c>
      <c r="G7895" s="9">
        <v>1.0</v>
      </c>
      <c r="H7895" s="11">
        <f>IFERROR(__xludf.DUMMYFUNCTION("IFERROR(FILTER(Filter!$A$1:A9983,Filter!$A$1:A9983=A7895),0)"),0.0)</f>
        <v>0</v>
      </c>
    </row>
    <row r="7896">
      <c r="A7896" s="8" t="s">
        <v>7592</v>
      </c>
      <c r="B7896" s="9">
        <v>11.0</v>
      </c>
      <c r="C7896" s="9">
        <v>0.0</v>
      </c>
      <c r="D7896" s="9">
        <v>9.0</v>
      </c>
      <c r="E7896" s="9">
        <v>2.0</v>
      </c>
      <c r="F7896" s="9">
        <v>11.0</v>
      </c>
      <c r="G7896" s="9">
        <v>1.0</v>
      </c>
      <c r="H7896" s="11">
        <f>IFERROR(__xludf.DUMMYFUNCTION("IFERROR(FILTER(Filter!$A$1:A9983,Filter!$A$1:A9983=A7896),0)"),0.0)</f>
        <v>0</v>
      </c>
    </row>
    <row r="7897">
      <c r="A7897" s="8" t="s">
        <v>7593</v>
      </c>
      <c r="B7897" s="9">
        <v>20.0</v>
      </c>
      <c r="C7897" s="9">
        <v>0.0</v>
      </c>
      <c r="D7897" s="9">
        <v>17.0</v>
      </c>
      <c r="E7897" s="9">
        <v>3.0</v>
      </c>
      <c r="F7897" s="9">
        <v>20.0</v>
      </c>
      <c r="G7897" s="9">
        <v>1.0</v>
      </c>
      <c r="H7897" s="11">
        <f>IFERROR(__xludf.DUMMYFUNCTION("IFERROR(FILTER(Filter!$A$1:A9983,Filter!$A$1:A9983=A7897),0)"),0.0)</f>
        <v>0</v>
      </c>
    </row>
    <row r="7898">
      <c r="A7898" s="8" t="s">
        <v>7594</v>
      </c>
      <c r="B7898" s="9">
        <v>12.0</v>
      </c>
      <c r="C7898" s="9">
        <v>0.0</v>
      </c>
      <c r="D7898" s="9">
        <v>10.0</v>
      </c>
      <c r="E7898" s="9">
        <v>2.0</v>
      </c>
      <c r="F7898" s="9">
        <v>12.0</v>
      </c>
      <c r="G7898" s="9">
        <v>1.0</v>
      </c>
      <c r="H7898" s="11">
        <f>IFERROR(__xludf.DUMMYFUNCTION("IFERROR(FILTER(Filter!$A$1:A9983,Filter!$A$1:A9983=A7898),0)"),0.0)</f>
        <v>0</v>
      </c>
    </row>
    <row r="7899">
      <c r="A7899" s="8" t="s">
        <v>7595</v>
      </c>
      <c r="B7899" s="9">
        <v>10.0</v>
      </c>
      <c r="C7899" s="9">
        <v>0.0</v>
      </c>
      <c r="D7899" s="9">
        <v>10.0</v>
      </c>
      <c r="E7899" s="9">
        <v>0.0</v>
      </c>
      <c r="F7899" s="9">
        <v>10.0</v>
      </c>
      <c r="G7899" s="9">
        <v>1.0</v>
      </c>
      <c r="H7899" s="11">
        <f>IFERROR(__xludf.DUMMYFUNCTION("IFERROR(FILTER(Filter!$A$1:A9983,Filter!$A$1:A9983=A7899),0)"),0.0)</f>
        <v>0</v>
      </c>
    </row>
    <row r="7900">
      <c r="A7900" s="8" t="s">
        <v>7596</v>
      </c>
      <c r="B7900" s="9">
        <v>16.0</v>
      </c>
      <c r="C7900" s="9">
        <v>0.0</v>
      </c>
      <c r="D7900" s="9">
        <v>12.0</v>
      </c>
      <c r="E7900" s="9">
        <v>4.0</v>
      </c>
      <c r="F7900" s="9">
        <v>16.0</v>
      </c>
      <c r="G7900" s="9">
        <v>1.0</v>
      </c>
      <c r="H7900" s="11">
        <f>IFERROR(__xludf.DUMMYFUNCTION("IFERROR(FILTER(Filter!$A$1:A9983,Filter!$A$1:A9983=A7900),0)"),0.0)</f>
        <v>0</v>
      </c>
    </row>
    <row r="7901">
      <c r="A7901" s="8" t="s">
        <v>7597</v>
      </c>
      <c r="B7901" s="9">
        <v>16.0</v>
      </c>
      <c r="C7901" s="9">
        <v>0.0</v>
      </c>
      <c r="D7901" s="9">
        <v>14.0</v>
      </c>
      <c r="E7901" s="9">
        <v>2.0</v>
      </c>
      <c r="F7901" s="9">
        <v>16.0</v>
      </c>
      <c r="G7901" s="9">
        <v>1.0</v>
      </c>
      <c r="H7901" s="11">
        <f>IFERROR(__xludf.DUMMYFUNCTION("IFERROR(FILTER(Filter!$A$1:A9983,Filter!$A$1:A9983=A7901),0)"),0.0)</f>
        <v>0</v>
      </c>
    </row>
    <row r="7902">
      <c r="A7902" s="8" t="s">
        <v>7598</v>
      </c>
      <c r="B7902" s="9">
        <v>9.0</v>
      </c>
      <c r="C7902" s="9">
        <v>0.0</v>
      </c>
      <c r="D7902" s="9">
        <v>7.0</v>
      </c>
      <c r="E7902" s="9">
        <v>2.0</v>
      </c>
      <c r="F7902" s="9">
        <v>9.0</v>
      </c>
      <c r="G7902" s="9">
        <v>1.0</v>
      </c>
      <c r="H7902" s="11">
        <f>IFERROR(__xludf.DUMMYFUNCTION("IFERROR(FILTER(Filter!$A$1:A9983,Filter!$A$1:A9983=A7902),0)"),0.0)</f>
        <v>0</v>
      </c>
    </row>
    <row r="7903" hidden="1">
      <c r="A7903" s="8"/>
      <c r="B7903" s="9"/>
      <c r="C7903" s="9"/>
      <c r="D7903" s="9"/>
      <c r="E7903" s="9"/>
      <c r="F7903" s="9"/>
      <c r="G7903" s="9"/>
      <c r="H7903" s="11"/>
    </row>
    <row r="7904">
      <c r="A7904" s="8" t="s">
        <v>7599</v>
      </c>
      <c r="B7904" s="9">
        <v>8.0</v>
      </c>
      <c r="C7904" s="9">
        <v>0.0</v>
      </c>
      <c r="D7904" s="9">
        <v>8.0</v>
      </c>
      <c r="E7904" s="9">
        <v>0.0</v>
      </c>
      <c r="F7904" s="9">
        <v>8.0</v>
      </c>
      <c r="G7904" s="9">
        <v>1.0</v>
      </c>
      <c r="H7904" s="11">
        <f>IFERROR(__xludf.DUMMYFUNCTION("IFERROR(FILTER(Filter!$A$1:A9983,Filter!$A$1:A9983=A7904),0)"),0.0)</f>
        <v>0</v>
      </c>
    </row>
    <row r="7905">
      <c r="A7905" s="8" t="s">
        <v>7600</v>
      </c>
      <c r="B7905" s="9">
        <v>9.0</v>
      </c>
      <c r="C7905" s="9">
        <v>0.0</v>
      </c>
      <c r="D7905" s="9">
        <v>6.0</v>
      </c>
      <c r="E7905" s="9">
        <v>3.0</v>
      </c>
      <c r="F7905" s="9">
        <v>9.0</v>
      </c>
      <c r="G7905" s="9">
        <v>1.0</v>
      </c>
      <c r="H7905" s="11">
        <f>IFERROR(__xludf.DUMMYFUNCTION("IFERROR(FILTER(Filter!$A$1:A9983,Filter!$A$1:A9983=A7905),0)"),0.0)</f>
        <v>0</v>
      </c>
    </row>
    <row r="7906">
      <c r="A7906" s="8" t="s">
        <v>7601</v>
      </c>
      <c r="B7906" s="9">
        <v>11.0</v>
      </c>
      <c r="C7906" s="9">
        <v>0.0</v>
      </c>
      <c r="D7906" s="9">
        <v>10.0</v>
      </c>
      <c r="E7906" s="9">
        <v>1.0</v>
      </c>
      <c r="F7906" s="9">
        <v>11.0</v>
      </c>
      <c r="G7906" s="9">
        <v>1.0</v>
      </c>
      <c r="H7906" s="11">
        <f>IFERROR(__xludf.DUMMYFUNCTION("IFERROR(FILTER(Filter!$A$1:A9983,Filter!$A$1:A9983=A7906),0)"),0.0)</f>
        <v>0</v>
      </c>
    </row>
    <row r="7907">
      <c r="A7907" s="8" t="s">
        <v>7602</v>
      </c>
      <c r="B7907" s="9">
        <v>15.0</v>
      </c>
      <c r="C7907" s="9">
        <v>0.0</v>
      </c>
      <c r="D7907" s="9">
        <v>15.0</v>
      </c>
      <c r="E7907" s="9">
        <v>0.0</v>
      </c>
      <c r="F7907" s="9">
        <v>15.0</v>
      </c>
      <c r="G7907" s="9">
        <v>1.0</v>
      </c>
      <c r="H7907" s="11">
        <f>IFERROR(__xludf.DUMMYFUNCTION("IFERROR(FILTER(Filter!$A$1:A9983,Filter!$A$1:A9983=A7907),0)"),0.0)</f>
        <v>0</v>
      </c>
    </row>
    <row r="7908" hidden="1">
      <c r="A7908" s="8"/>
      <c r="B7908" s="9"/>
      <c r="C7908" s="9"/>
      <c r="D7908" s="9"/>
      <c r="E7908" s="9"/>
      <c r="F7908" s="9"/>
      <c r="G7908" s="9"/>
      <c r="H7908" s="11"/>
    </row>
    <row r="7909">
      <c r="A7909" s="8" t="s">
        <v>7603</v>
      </c>
      <c r="B7909" s="9">
        <v>17.0</v>
      </c>
      <c r="C7909" s="9">
        <v>0.0</v>
      </c>
      <c r="D7909" s="9">
        <v>16.0</v>
      </c>
      <c r="E7909" s="9">
        <v>1.0</v>
      </c>
      <c r="F7909" s="9">
        <v>17.0</v>
      </c>
      <c r="G7909" s="9">
        <v>1.0</v>
      </c>
      <c r="H7909" s="11">
        <f>IFERROR(__xludf.DUMMYFUNCTION("IFERROR(FILTER(Filter!$A$1:A9983,Filter!$A$1:A9983=A7909),0)"),0.0)</f>
        <v>0</v>
      </c>
    </row>
    <row r="7910">
      <c r="A7910" s="8" t="s">
        <v>7604</v>
      </c>
      <c r="B7910" s="9">
        <v>17.0</v>
      </c>
      <c r="C7910" s="9">
        <v>0.0</v>
      </c>
      <c r="D7910" s="9">
        <v>15.0</v>
      </c>
      <c r="E7910" s="9">
        <v>2.0</v>
      </c>
      <c r="F7910" s="9">
        <v>17.0</v>
      </c>
      <c r="G7910" s="9">
        <v>1.0</v>
      </c>
      <c r="H7910" s="11">
        <f>IFERROR(__xludf.DUMMYFUNCTION("IFERROR(FILTER(Filter!$A$1:A9983,Filter!$A$1:A9983=A7910),0)"),0.0)</f>
        <v>0</v>
      </c>
    </row>
    <row r="7911">
      <c r="A7911" s="8" t="s">
        <v>7605</v>
      </c>
      <c r="B7911" s="9">
        <v>23.0</v>
      </c>
      <c r="C7911" s="9">
        <v>0.0</v>
      </c>
      <c r="D7911" s="9">
        <v>18.0</v>
      </c>
      <c r="E7911" s="9">
        <v>5.0</v>
      </c>
      <c r="F7911" s="9">
        <v>23.0</v>
      </c>
      <c r="G7911" s="9">
        <v>1.0</v>
      </c>
      <c r="H7911" s="11">
        <f>IFERROR(__xludf.DUMMYFUNCTION("IFERROR(FILTER(Filter!$A$1:A9983,Filter!$A$1:A9983=A7911),0)"),0.0)</f>
        <v>0</v>
      </c>
    </row>
    <row r="7912">
      <c r="A7912" s="8" t="s">
        <v>7606</v>
      </c>
      <c r="B7912" s="9">
        <v>19.0</v>
      </c>
      <c r="C7912" s="9">
        <v>0.0</v>
      </c>
      <c r="D7912" s="9">
        <v>18.0</v>
      </c>
      <c r="E7912" s="9">
        <v>1.0</v>
      </c>
      <c r="F7912" s="9">
        <v>19.0</v>
      </c>
      <c r="G7912" s="9">
        <v>1.0</v>
      </c>
      <c r="H7912" s="11">
        <f>IFERROR(__xludf.DUMMYFUNCTION("IFERROR(FILTER(Filter!$A$1:A9983,Filter!$A$1:A9983=A7912),0)"),0.0)</f>
        <v>0</v>
      </c>
    </row>
    <row r="7913">
      <c r="A7913" s="8" t="s">
        <v>7607</v>
      </c>
      <c r="B7913" s="9">
        <v>11.0</v>
      </c>
      <c r="C7913" s="9">
        <v>0.0</v>
      </c>
      <c r="D7913" s="9">
        <v>8.0</v>
      </c>
      <c r="E7913" s="9">
        <v>3.0</v>
      </c>
      <c r="F7913" s="9">
        <v>11.0</v>
      </c>
      <c r="G7913" s="9">
        <v>1.0</v>
      </c>
      <c r="H7913" s="11">
        <f>IFERROR(__xludf.DUMMYFUNCTION("IFERROR(FILTER(Filter!$A$1:A9983,Filter!$A$1:A9983=A7913),0)"),0.0)</f>
        <v>0</v>
      </c>
    </row>
    <row r="7914">
      <c r="A7914" s="8" t="s">
        <v>7608</v>
      </c>
      <c r="B7914" s="9">
        <v>16.0</v>
      </c>
      <c r="C7914" s="9">
        <v>0.0</v>
      </c>
      <c r="D7914" s="9">
        <v>12.0</v>
      </c>
      <c r="E7914" s="9">
        <v>4.0</v>
      </c>
      <c r="F7914" s="9">
        <v>16.0</v>
      </c>
      <c r="G7914" s="9">
        <v>1.0</v>
      </c>
      <c r="H7914" s="11">
        <f>IFERROR(__xludf.DUMMYFUNCTION("IFERROR(FILTER(Filter!$A$1:A9983,Filter!$A$1:A9983=A7914),0)"),0.0)</f>
        <v>0</v>
      </c>
    </row>
    <row r="7915">
      <c r="A7915" s="8" t="s">
        <v>7609</v>
      </c>
      <c r="B7915" s="9">
        <v>12.0</v>
      </c>
      <c r="C7915" s="9">
        <v>0.0</v>
      </c>
      <c r="D7915" s="9">
        <v>12.0</v>
      </c>
      <c r="E7915" s="9">
        <v>0.0</v>
      </c>
      <c r="F7915" s="9">
        <v>12.0</v>
      </c>
      <c r="G7915" s="9">
        <v>1.0</v>
      </c>
      <c r="H7915" s="11">
        <f>IFERROR(__xludf.DUMMYFUNCTION("IFERROR(FILTER(Filter!$A$1:A9983,Filter!$A$1:A9983=A7915),0)"),0.0)</f>
        <v>0</v>
      </c>
    </row>
    <row r="7916">
      <c r="A7916" s="8" t="s">
        <v>7610</v>
      </c>
      <c r="B7916" s="9">
        <v>20.0</v>
      </c>
      <c r="C7916" s="9">
        <v>0.0</v>
      </c>
      <c r="D7916" s="9">
        <v>18.0</v>
      </c>
      <c r="E7916" s="9">
        <v>2.0</v>
      </c>
      <c r="F7916" s="9">
        <v>20.0</v>
      </c>
      <c r="G7916" s="9">
        <v>1.0</v>
      </c>
      <c r="H7916" s="11">
        <f>IFERROR(__xludf.DUMMYFUNCTION("IFERROR(FILTER(Filter!$A$1:A9983,Filter!$A$1:A9983=A7916),0)"),0.0)</f>
        <v>0</v>
      </c>
    </row>
    <row r="7917" hidden="1">
      <c r="A7917" s="8"/>
      <c r="B7917" s="9"/>
      <c r="C7917" s="9"/>
      <c r="D7917" s="9"/>
      <c r="E7917" s="9"/>
      <c r="F7917" s="9"/>
      <c r="G7917" s="9"/>
      <c r="H7917" s="11"/>
    </row>
    <row r="7918">
      <c r="A7918" s="8" t="s">
        <v>7611</v>
      </c>
      <c r="B7918" s="9">
        <v>9.0</v>
      </c>
      <c r="C7918" s="9">
        <v>0.0</v>
      </c>
      <c r="D7918" s="9">
        <v>9.0</v>
      </c>
      <c r="E7918" s="9">
        <v>0.0</v>
      </c>
      <c r="F7918" s="9">
        <v>9.0</v>
      </c>
      <c r="G7918" s="9">
        <v>1.0</v>
      </c>
      <c r="H7918" s="11">
        <f>IFERROR(__xludf.DUMMYFUNCTION("IFERROR(FILTER(Filter!$A$1:A9983,Filter!$A$1:A9983=A7918),0)"),0.0)</f>
        <v>0</v>
      </c>
    </row>
    <row r="7919">
      <c r="A7919" s="8" t="s">
        <v>7612</v>
      </c>
      <c r="B7919" s="9">
        <v>7.0</v>
      </c>
      <c r="C7919" s="9">
        <v>0.0</v>
      </c>
      <c r="D7919" s="9">
        <v>7.0</v>
      </c>
      <c r="E7919" s="9">
        <v>0.0</v>
      </c>
      <c r="F7919" s="9">
        <v>7.0</v>
      </c>
      <c r="G7919" s="9">
        <v>1.0</v>
      </c>
      <c r="H7919" s="11">
        <f>IFERROR(__xludf.DUMMYFUNCTION("IFERROR(FILTER(Filter!$A$1:A9983,Filter!$A$1:A9983=A7919),0)"),0.0)</f>
        <v>0</v>
      </c>
    </row>
    <row r="7920">
      <c r="A7920" s="8" t="s">
        <v>7613</v>
      </c>
      <c r="B7920" s="9">
        <v>15.0</v>
      </c>
      <c r="C7920" s="9">
        <v>0.0</v>
      </c>
      <c r="D7920" s="9">
        <v>14.0</v>
      </c>
      <c r="E7920" s="9">
        <v>1.0</v>
      </c>
      <c r="F7920" s="9">
        <v>15.0</v>
      </c>
      <c r="G7920" s="9">
        <v>1.0</v>
      </c>
      <c r="H7920" s="11">
        <f>IFERROR(__xludf.DUMMYFUNCTION("IFERROR(FILTER(Filter!$A$1:A9983,Filter!$A$1:A9983=A7920),0)"),0.0)</f>
        <v>0</v>
      </c>
    </row>
    <row r="7921">
      <c r="A7921" s="8" t="s">
        <v>7614</v>
      </c>
      <c r="B7921" s="9">
        <v>5.0</v>
      </c>
      <c r="C7921" s="9">
        <v>0.0</v>
      </c>
      <c r="D7921" s="9">
        <v>5.0</v>
      </c>
      <c r="E7921" s="9">
        <v>0.0</v>
      </c>
      <c r="F7921" s="9">
        <v>5.0</v>
      </c>
      <c r="G7921" s="9">
        <v>1.0</v>
      </c>
      <c r="H7921" s="11">
        <f>IFERROR(__xludf.DUMMYFUNCTION("IFERROR(FILTER(Filter!$A$1:A9983,Filter!$A$1:A9983=A7921),0)"),0.0)</f>
        <v>0</v>
      </c>
    </row>
    <row r="7922" hidden="1">
      <c r="A7922" s="8"/>
      <c r="B7922" s="9"/>
      <c r="C7922" s="9"/>
      <c r="D7922" s="9"/>
      <c r="E7922" s="9"/>
      <c r="F7922" s="9"/>
      <c r="G7922" s="9"/>
      <c r="H7922" s="11"/>
    </row>
    <row r="7923">
      <c r="A7923" s="8" t="s">
        <v>7615</v>
      </c>
      <c r="B7923" s="9">
        <v>11.0</v>
      </c>
      <c r="C7923" s="9">
        <v>0.0</v>
      </c>
      <c r="D7923" s="9">
        <v>11.0</v>
      </c>
      <c r="E7923" s="9">
        <v>0.0</v>
      </c>
      <c r="F7923" s="9">
        <v>11.0</v>
      </c>
      <c r="G7923" s="9">
        <v>1.0</v>
      </c>
      <c r="H7923" s="11">
        <f>IFERROR(__xludf.DUMMYFUNCTION("IFERROR(FILTER(Filter!$A$1:A9983,Filter!$A$1:A9983=A7923),0)"),0.0)</f>
        <v>0</v>
      </c>
    </row>
    <row r="7924">
      <c r="A7924" s="8" t="s">
        <v>7616</v>
      </c>
      <c r="B7924" s="9">
        <v>19.0</v>
      </c>
      <c r="C7924" s="9">
        <v>0.0</v>
      </c>
      <c r="D7924" s="9">
        <v>18.0</v>
      </c>
      <c r="E7924" s="9">
        <v>1.0</v>
      </c>
      <c r="F7924" s="9">
        <v>19.0</v>
      </c>
      <c r="G7924" s="9">
        <v>1.0</v>
      </c>
      <c r="H7924" s="11">
        <f>IFERROR(__xludf.DUMMYFUNCTION("IFERROR(FILTER(Filter!$A$1:A9983,Filter!$A$1:A9983=A7924),0)"),0.0)</f>
        <v>0</v>
      </c>
    </row>
    <row r="7925">
      <c r="A7925" s="8" t="s">
        <v>7617</v>
      </c>
      <c r="B7925" s="9">
        <v>9.0</v>
      </c>
      <c r="C7925" s="9">
        <v>0.0</v>
      </c>
      <c r="D7925" s="9">
        <v>7.0</v>
      </c>
      <c r="E7925" s="9">
        <v>2.0</v>
      </c>
      <c r="F7925" s="9">
        <v>9.0</v>
      </c>
      <c r="G7925" s="9">
        <v>1.0</v>
      </c>
      <c r="H7925" s="11">
        <f>IFERROR(__xludf.DUMMYFUNCTION("IFERROR(FILTER(Filter!$A$1:A9983,Filter!$A$1:A9983=A7925),0)"),0.0)</f>
        <v>0</v>
      </c>
    </row>
    <row r="7926">
      <c r="A7926" s="8" t="s">
        <v>7618</v>
      </c>
      <c r="B7926" s="9">
        <v>8.0</v>
      </c>
      <c r="C7926" s="9">
        <v>0.0</v>
      </c>
      <c r="D7926" s="9">
        <v>7.0</v>
      </c>
      <c r="E7926" s="9">
        <v>1.0</v>
      </c>
      <c r="F7926" s="9">
        <v>8.0</v>
      </c>
      <c r="G7926" s="9">
        <v>1.0</v>
      </c>
      <c r="H7926" s="11">
        <f>IFERROR(__xludf.DUMMYFUNCTION("IFERROR(FILTER(Filter!$A$1:A9983,Filter!$A$1:A9983=A7926),0)"),0.0)</f>
        <v>0</v>
      </c>
    </row>
    <row r="7927">
      <c r="A7927" s="8" t="s">
        <v>7619</v>
      </c>
      <c r="B7927" s="9">
        <v>9.0</v>
      </c>
      <c r="C7927" s="9">
        <v>0.0</v>
      </c>
      <c r="D7927" s="9">
        <v>8.0</v>
      </c>
      <c r="E7927" s="9">
        <v>1.0</v>
      </c>
      <c r="F7927" s="9">
        <v>9.0</v>
      </c>
      <c r="G7927" s="9">
        <v>1.0</v>
      </c>
      <c r="H7927" s="11">
        <f>IFERROR(__xludf.DUMMYFUNCTION("IFERROR(FILTER(Filter!$A$1:A9983,Filter!$A$1:A9983=A7927),0)"),0.0)</f>
        <v>0</v>
      </c>
    </row>
    <row r="7928">
      <c r="A7928" s="8" t="s">
        <v>7620</v>
      </c>
      <c r="B7928" s="9">
        <v>8.0</v>
      </c>
      <c r="C7928" s="9">
        <v>0.0</v>
      </c>
      <c r="D7928" s="9">
        <v>8.0</v>
      </c>
      <c r="E7928" s="9">
        <v>0.0</v>
      </c>
      <c r="F7928" s="9">
        <v>8.0</v>
      </c>
      <c r="G7928" s="9">
        <v>1.0</v>
      </c>
      <c r="H7928" s="11">
        <f>IFERROR(__xludf.DUMMYFUNCTION("IFERROR(FILTER(Filter!$A$1:A9983,Filter!$A$1:A9983=A7928),0)"),0.0)</f>
        <v>0</v>
      </c>
    </row>
    <row r="7929">
      <c r="A7929" s="8" t="s">
        <v>7621</v>
      </c>
      <c r="B7929" s="9">
        <v>12.0</v>
      </c>
      <c r="C7929" s="9">
        <v>0.0</v>
      </c>
      <c r="D7929" s="9">
        <v>10.0</v>
      </c>
      <c r="E7929" s="9">
        <v>2.0</v>
      </c>
      <c r="F7929" s="9">
        <v>12.0</v>
      </c>
      <c r="G7929" s="9">
        <v>1.0</v>
      </c>
      <c r="H7929" s="11">
        <f>IFERROR(__xludf.DUMMYFUNCTION("IFERROR(FILTER(Filter!$A$1:A9983,Filter!$A$1:A9983=A7929),0)"),0.0)</f>
        <v>0</v>
      </c>
    </row>
    <row r="7930" hidden="1">
      <c r="A7930" s="8"/>
      <c r="B7930" s="9"/>
      <c r="C7930" s="9"/>
      <c r="D7930" s="9"/>
      <c r="E7930" s="9"/>
      <c r="F7930" s="9"/>
      <c r="G7930" s="9"/>
      <c r="H7930" s="11"/>
    </row>
    <row r="7931">
      <c r="A7931" s="8" t="s">
        <v>7622</v>
      </c>
      <c r="B7931" s="9">
        <v>15.0</v>
      </c>
      <c r="C7931" s="9">
        <v>0.0</v>
      </c>
      <c r="D7931" s="9">
        <v>14.0</v>
      </c>
      <c r="E7931" s="9">
        <v>1.0</v>
      </c>
      <c r="F7931" s="9">
        <v>15.0</v>
      </c>
      <c r="G7931" s="9">
        <v>1.0</v>
      </c>
      <c r="H7931" s="11">
        <f>IFERROR(__xludf.DUMMYFUNCTION("IFERROR(FILTER(Filter!$A$1:A9983,Filter!$A$1:A9983=A7931),0)"),0.0)</f>
        <v>0</v>
      </c>
    </row>
    <row r="7932">
      <c r="A7932" s="8" t="s">
        <v>7623</v>
      </c>
      <c r="B7932" s="9">
        <v>10.0</v>
      </c>
      <c r="C7932" s="9">
        <v>0.0</v>
      </c>
      <c r="D7932" s="9">
        <v>9.0</v>
      </c>
      <c r="E7932" s="9">
        <v>1.0</v>
      </c>
      <c r="F7932" s="9">
        <v>10.0</v>
      </c>
      <c r="G7932" s="9">
        <v>1.0</v>
      </c>
      <c r="H7932" s="11">
        <f>IFERROR(__xludf.DUMMYFUNCTION("IFERROR(FILTER(Filter!$A$1:A9983,Filter!$A$1:A9983=A7932),0)"),0.0)</f>
        <v>0</v>
      </c>
    </row>
    <row r="7933">
      <c r="A7933" s="8" t="s">
        <v>7624</v>
      </c>
      <c r="B7933" s="9">
        <v>15.0</v>
      </c>
      <c r="C7933" s="9">
        <v>0.0</v>
      </c>
      <c r="D7933" s="9">
        <v>14.0</v>
      </c>
      <c r="E7933" s="9">
        <v>1.0</v>
      </c>
      <c r="F7933" s="9">
        <v>15.0</v>
      </c>
      <c r="G7933" s="9">
        <v>1.0</v>
      </c>
      <c r="H7933" s="11">
        <f>IFERROR(__xludf.DUMMYFUNCTION("IFERROR(FILTER(Filter!$A$1:A9983,Filter!$A$1:A9983=A7933),0)"),0.0)</f>
        <v>0</v>
      </c>
    </row>
    <row r="7934" hidden="1">
      <c r="A7934" s="8"/>
      <c r="B7934" s="9"/>
      <c r="C7934" s="9"/>
      <c r="D7934" s="9"/>
      <c r="E7934" s="9"/>
      <c r="F7934" s="9"/>
      <c r="G7934" s="9"/>
      <c r="H7934" s="11"/>
    </row>
    <row r="7935">
      <c r="A7935" s="8" t="s">
        <v>7625</v>
      </c>
      <c r="B7935" s="9">
        <v>14.0</v>
      </c>
      <c r="C7935" s="9">
        <v>0.0</v>
      </c>
      <c r="D7935" s="9">
        <v>13.0</v>
      </c>
      <c r="E7935" s="9">
        <v>1.0</v>
      </c>
      <c r="F7935" s="9">
        <v>14.0</v>
      </c>
      <c r="G7935" s="9">
        <v>1.0</v>
      </c>
      <c r="H7935" s="11">
        <f>IFERROR(__xludf.DUMMYFUNCTION("IFERROR(FILTER(Filter!$A$1:A9983,Filter!$A$1:A9983=A7935),0)"),0.0)</f>
        <v>0</v>
      </c>
    </row>
    <row r="7936">
      <c r="A7936" s="8" t="s">
        <v>7626</v>
      </c>
      <c r="B7936" s="9">
        <v>26.0</v>
      </c>
      <c r="C7936" s="9">
        <v>0.0</v>
      </c>
      <c r="D7936" s="9">
        <v>26.0</v>
      </c>
      <c r="E7936" s="9">
        <v>0.0</v>
      </c>
      <c r="F7936" s="9">
        <v>26.0</v>
      </c>
      <c r="G7936" s="9">
        <v>1.0</v>
      </c>
      <c r="H7936" s="11">
        <f>IFERROR(__xludf.DUMMYFUNCTION("IFERROR(FILTER(Filter!$A$1:A9983,Filter!$A$1:A9983=A7936),0)"),0.0)</f>
        <v>0</v>
      </c>
    </row>
    <row r="7937">
      <c r="A7937" s="8" t="s">
        <v>7627</v>
      </c>
      <c r="B7937" s="9">
        <v>7.0</v>
      </c>
      <c r="C7937" s="9">
        <v>0.0</v>
      </c>
      <c r="D7937" s="9">
        <v>5.0</v>
      </c>
      <c r="E7937" s="9">
        <v>2.0</v>
      </c>
      <c r="F7937" s="9">
        <v>7.0</v>
      </c>
      <c r="G7937" s="9">
        <v>1.0</v>
      </c>
      <c r="H7937" s="11">
        <f>IFERROR(__xludf.DUMMYFUNCTION("IFERROR(FILTER(Filter!$A$1:A9983,Filter!$A$1:A9983=A7937),0)"),0.0)</f>
        <v>0</v>
      </c>
    </row>
    <row r="7938">
      <c r="A7938" s="8" t="s">
        <v>7628</v>
      </c>
      <c r="B7938" s="9">
        <v>17.0</v>
      </c>
      <c r="C7938" s="9">
        <v>0.0</v>
      </c>
      <c r="D7938" s="9">
        <v>13.0</v>
      </c>
      <c r="E7938" s="9">
        <v>4.0</v>
      </c>
      <c r="F7938" s="9">
        <v>17.0</v>
      </c>
      <c r="G7938" s="9">
        <v>1.0</v>
      </c>
      <c r="H7938" s="11">
        <f>IFERROR(__xludf.DUMMYFUNCTION("IFERROR(FILTER(Filter!$A$1:A9983,Filter!$A$1:A9983=A7938),0)"),0.0)</f>
        <v>0</v>
      </c>
    </row>
    <row r="7939" hidden="1">
      <c r="A7939" s="8"/>
      <c r="B7939" s="9"/>
      <c r="C7939" s="9"/>
      <c r="D7939" s="9"/>
      <c r="E7939" s="9"/>
      <c r="F7939" s="9"/>
      <c r="G7939" s="9"/>
      <c r="H7939" s="11"/>
    </row>
    <row r="7940">
      <c r="A7940" s="8" t="s">
        <v>7629</v>
      </c>
      <c r="B7940" s="9">
        <v>12.0</v>
      </c>
      <c r="C7940" s="9">
        <v>0.0</v>
      </c>
      <c r="D7940" s="9">
        <v>11.0</v>
      </c>
      <c r="E7940" s="9">
        <v>1.0</v>
      </c>
      <c r="F7940" s="9">
        <v>12.0</v>
      </c>
      <c r="G7940" s="9">
        <v>1.0</v>
      </c>
      <c r="H7940" s="11">
        <f>IFERROR(__xludf.DUMMYFUNCTION("IFERROR(FILTER(Filter!$A$1:A9983,Filter!$A$1:A9983=A7940),0)"),0.0)</f>
        <v>0</v>
      </c>
    </row>
    <row r="7941">
      <c r="A7941" s="8" t="s">
        <v>7630</v>
      </c>
      <c r="B7941" s="9">
        <v>16.0</v>
      </c>
      <c r="C7941" s="9">
        <v>0.0</v>
      </c>
      <c r="D7941" s="9">
        <v>14.0</v>
      </c>
      <c r="E7941" s="9">
        <v>2.0</v>
      </c>
      <c r="F7941" s="9">
        <v>16.0</v>
      </c>
      <c r="G7941" s="9">
        <v>1.0</v>
      </c>
      <c r="H7941" s="11">
        <f>IFERROR(__xludf.DUMMYFUNCTION("IFERROR(FILTER(Filter!$A$1:A9983,Filter!$A$1:A9983=A7941),0)"),0.0)</f>
        <v>0</v>
      </c>
    </row>
    <row r="7942">
      <c r="A7942" s="8" t="s">
        <v>7631</v>
      </c>
      <c r="B7942" s="9">
        <v>0.0</v>
      </c>
      <c r="C7942" s="9">
        <v>0.0</v>
      </c>
      <c r="D7942" s="9">
        <v>0.0</v>
      </c>
      <c r="E7942" s="9">
        <v>0.0</v>
      </c>
      <c r="F7942" s="9">
        <v>0.0</v>
      </c>
      <c r="G7942" s="9">
        <v>1.0</v>
      </c>
      <c r="H7942" s="11">
        <f>IFERROR(__xludf.DUMMYFUNCTION("IFERROR(FILTER(Filter!$A$1:A9983,Filter!$A$1:A9983=A7942),0)"),0.0)</f>
        <v>0</v>
      </c>
    </row>
    <row r="7943">
      <c r="A7943" s="8" t="s">
        <v>7632</v>
      </c>
      <c r="B7943" s="9">
        <v>12.0</v>
      </c>
      <c r="C7943" s="9">
        <v>0.0</v>
      </c>
      <c r="D7943" s="9">
        <v>11.0</v>
      </c>
      <c r="E7943" s="9">
        <v>1.0</v>
      </c>
      <c r="F7943" s="9">
        <v>12.0</v>
      </c>
      <c r="G7943" s="9">
        <v>1.0</v>
      </c>
      <c r="H7943" s="11">
        <f>IFERROR(__xludf.DUMMYFUNCTION("IFERROR(FILTER(Filter!$A$1:A9983,Filter!$A$1:A9983=A7943),0)"),0.0)</f>
        <v>0</v>
      </c>
    </row>
    <row r="7944">
      <c r="A7944" s="8" t="s">
        <v>7633</v>
      </c>
      <c r="B7944" s="9">
        <v>16.0</v>
      </c>
      <c r="C7944" s="9">
        <v>0.0</v>
      </c>
      <c r="D7944" s="9">
        <v>12.0</v>
      </c>
      <c r="E7944" s="9">
        <v>4.0</v>
      </c>
      <c r="F7944" s="9">
        <v>16.0</v>
      </c>
      <c r="G7944" s="9">
        <v>1.0</v>
      </c>
      <c r="H7944" s="11">
        <f>IFERROR(__xludf.DUMMYFUNCTION("IFERROR(FILTER(Filter!$A$1:A9983,Filter!$A$1:A9983=A7944),0)"),0.0)</f>
        <v>0</v>
      </c>
    </row>
    <row r="7945">
      <c r="A7945" s="8" t="s">
        <v>7634</v>
      </c>
      <c r="B7945" s="9">
        <v>14.0</v>
      </c>
      <c r="C7945" s="9">
        <v>0.0</v>
      </c>
      <c r="D7945" s="9">
        <v>11.0</v>
      </c>
      <c r="E7945" s="9">
        <v>3.0</v>
      </c>
      <c r="F7945" s="9">
        <v>14.0</v>
      </c>
      <c r="G7945" s="9">
        <v>1.0</v>
      </c>
      <c r="H7945" s="11">
        <f>IFERROR(__xludf.DUMMYFUNCTION("IFERROR(FILTER(Filter!$A$1:A9983,Filter!$A$1:A9983=A7945),0)"),0.0)</f>
        <v>0</v>
      </c>
    </row>
    <row r="7946">
      <c r="A7946" s="8" t="s">
        <v>7635</v>
      </c>
      <c r="B7946" s="9">
        <v>14.0</v>
      </c>
      <c r="C7946" s="9">
        <v>0.0</v>
      </c>
      <c r="D7946" s="9">
        <v>13.0</v>
      </c>
      <c r="E7946" s="9">
        <v>1.0</v>
      </c>
      <c r="F7946" s="9">
        <v>14.0</v>
      </c>
      <c r="G7946" s="9">
        <v>1.0</v>
      </c>
      <c r="H7946" s="11">
        <f>IFERROR(__xludf.DUMMYFUNCTION("IFERROR(FILTER(Filter!$A$1:A9983,Filter!$A$1:A9983=A7946),0)"),0.0)</f>
        <v>0</v>
      </c>
    </row>
    <row r="7947">
      <c r="A7947" s="8" t="s">
        <v>7636</v>
      </c>
      <c r="B7947" s="9">
        <v>6.0</v>
      </c>
      <c r="C7947" s="9">
        <v>0.0</v>
      </c>
      <c r="D7947" s="9">
        <v>6.0</v>
      </c>
      <c r="E7947" s="9">
        <v>0.0</v>
      </c>
      <c r="F7947" s="9">
        <v>6.0</v>
      </c>
      <c r="G7947" s="9">
        <v>1.0</v>
      </c>
      <c r="H7947" s="11">
        <f>IFERROR(__xludf.DUMMYFUNCTION("IFERROR(FILTER(Filter!$A$1:A9983,Filter!$A$1:A9983=A7947),0)"),0.0)</f>
        <v>0</v>
      </c>
    </row>
    <row r="7948">
      <c r="A7948" s="8" t="s">
        <v>7637</v>
      </c>
      <c r="B7948" s="9">
        <v>11.0</v>
      </c>
      <c r="C7948" s="9">
        <v>0.0</v>
      </c>
      <c r="D7948" s="9">
        <v>10.0</v>
      </c>
      <c r="E7948" s="9">
        <v>1.0</v>
      </c>
      <c r="F7948" s="9">
        <v>11.0</v>
      </c>
      <c r="G7948" s="9">
        <v>1.0</v>
      </c>
      <c r="H7948" s="11">
        <f>IFERROR(__xludf.DUMMYFUNCTION("IFERROR(FILTER(Filter!$A$1:A9983,Filter!$A$1:A9983=A7948),0)"),0.0)</f>
        <v>0</v>
      </c>
    </row>
    <row r="7949">
      <c r="A7949" s="8" t="s">
        <v>7638</v>
      </c>
      <c r="B7949" s="9">
        <v>14.0</v>
      </c>
      <c r="C7949" s="9">
        <v>0.0</v>
      </c>
      <c r="D7949" s="9">
        <v>14.0</v>
      </c>
      <c r="E7949" s="9">
        <v>0.0</v>
      </c>
      <c r="F7949" s="9">
        <v>14.0</v>
      </c>
      <c r="G7949" s="9">
        <v>1.0</v>
      </c>
      <c r="H7949" s="11">
        <f>IFERROR(__xludf.DUMMYFUNCTION("IFERROR(FILTER(Filter!$A$1:A9983,Filter!$A$1:A9983=A7949),0)"),0.0)</f>
        <v>0</v>
      </c>
    </row>
    <row r="7950" hidden="1">
      <c r="A7950" s="8"/>
      <c r="B7950" s="9"/>
      <c r="C7950" s="9"/>
      <c r="D7950" s="9"/>
      <c r="E7950" s="9"/>
      <c r="F7950" s="9"/>
      <c r="G7950" s="9"/>
      <c r="H7950" s="11"/>
    </row>
    <row r="7951">
      <c r="A7951" s="8" t="s">
        <v>7639</v>
      </c>
      <c r="B7951" s="9">
        <v>8.0</v>
      </c>
      <c r="C7951" s="9">
        <v>0.0</v>
      </c>
      <c r="D7951" s="9">
        <v>6.0</v>
      </c>
      <c r="E7951" s="9">
        <v>2.0</v>
      </c>
      <c r="F7951" s="9">
        <v>8.0</v>
      </c>
      <c r="G7951" s="9">
        <v>1.0</v>
      </c>
      <c r="H7951" s="11">
        <f>IFERROR(__xludf.DUMMYFUNCTION("IFERROR(FILTER(Filter!$A$1:A9983,Filter!$A$1:A9983=A7951),0)"),0.0)</f>
        <v>0</v>
      </c>
    </row>
    <row r="7952">
      <c r="A7952" s="8" t="s">
        <v>7640</v>
      </c>
      <c r="B7952" s="9">
        <v>9.0</v>
      </c>
      <c r="C7952" s="9">
        <v>0.0</v>
      </c>
      <c r="D7952" s="9">
        <v>8.0</v>
      </c>
      <c r="E7952" s="9">
        <v>1.0</v>
      </c>
      <c r="F7952" s="9">
        <v>9.0</v>
      </c>
      <c r="G7952" s="9">
        <v>1.0</v>
      </c>
      <c r="H7952" s="11">
        <f>IFERROR(__xludf.DUMMYFUNCTION("IFERROR(FILTER(Filter!$A$1:A9983,Filter!$A$1:A9983=A7952),0)"),0.0)</f>
        <v>0</v>
      </c>
    </row>
    <row r="7953">
      <c r="A7953" s="8" t="s">
        <v>7641</v>
      </c>
      <c r="B7953" s="9">
        <v>1.0</v>
      </c>
      <c r="C7953" s="9">
        <v>0.0</v>
      </c>
      <c r="D7953" s="9">
        <v>1.0</v>
      </c>
      <c r="E7953" s="9">
        <v>0.0</v>
      </c>
      <c r="F7953" s="9">
        <v>1.0</v>
      </c>
      <c r="G7953" s="9">
        <v>1.0</v>
      </c>
      <c r="H7953" s="11">
        <f>IFERROR(__xludf.DUMMYFUNCTION("IFERROR(FILTER(Filter!$A$1:A9983,Filter!$A$1:A9983=A7953),0)"),0.0)</f>
        <v>0</v>
      </c>
    </row>
    <row r="7954">
      <c r="A7954" s="8" t="s">
        <v>7642</v>
      </c>
      <c r="B7954" s="9">
        <v>15.0</v>
      </c>
      <c r="C7954" s="9">
        <v>0.0</v>
      </c>
      <c r="D7954" s="9">
        <v>14.0</v>
      </c>
      <c r="E7954" s="9">
        <v>1.0</v>
      </c>
      <c r="F7954" s="9">
        <v>15.0</v>
      </c>
      <c r="G7954" s="9">
        <v>1.0</v>
      </c>
      <c r="H7954" s="11">
        <f>IFERROR(__xludf.DUMMYFUNCTION("IFERROR(FILTER(Filter!$A$1:A9983,Filter!$A$1:A9983=A7954),0)"),0.0)</f>
        <v>0</v>
      </c>
    </row>
    <row r="7955">
      <c r="A7955" s="8" t="s">
        <v>7643</v>
      </c>
      <c r="B7955" s="9">
        <v>5.0</v>
      </c>
      <c r="C7955" s="9">
        <v>0.0</v>
      </c>
      <c r="D7955" s="9">
        <v>5.0</v>
      </c>
      <c r="E7955" s="9">
        <v>0.0</v>
      </c>
      <c r="F7955" s="9">
        <v>5.0</v>
      </c>
      <c r="G7955" s="9">
        <v>1.0</v>
      </c>
      <c r="H7955" s="11">
        <f>IFERROR(__xludf.DUMMYFUNCTION("IFERROR(FILTER(Filter!$A$1:A9983,Filter!$A$1:A9983=A7955),0)"),0.0)</f>
        <v>0</v>
      </c>
    </row>
    <row r="7956">
      <c r="A7956" s="8" t="s">
        <v>7644</v>
      </c>
      <c r="B7956" s="9">
        <v>9.0</v>
      </c>
      <c r="C7956" s="9">
        <v>0.0</v>
      </c>
      <c r="D7956" s="9">
        <v>7.0</v>
      </c>
      <c r="E7956" s="9">
        <v>2.0</v>
      </c>
      <c r="F7956" s="9">
        <v>9.0</v>
      </c>
      <c r="G7956" s="9">
        <v>1.0</v>
      </c>
      <c r="H7956" s="11">
        <f>IFERROR(__xludf.DUMMYFUNCTION("IFERROR(FILTER(Filter!$A$1:A9983,Filter!$A$1:A9983=A7956),0)"),0.0)</f>
        <v>0</v>
      </c>
    </row>
    <row r="7957">
      <c r="A7957" s="8" t="s">
        <v>7645</v>
      </c>
      <c r="B7957" s="9">
        <v>2.0</v>
      </c>
      <c r="C7957" s="9">
        <v>0.0</v>
      </c>
      <c r="D7957" s="9">
        <v>2.0</v>
      </c>
      <c r="E7957" s="9">
        <v>0.0</v>
      </c>
      <c r="F7957" s="9">
        <v>2.0</v>
      </c>
      <c r="G7957" s="9">
        <v>1.0</v>
      </c>
      <c r="H7957" s="11">
        <f>IFERROR(__xludf.DUMMYFUNCTION("IFERROR(FILTER(Filter!$A$1:A9983,Filter!$A$1:A9983=A7957),0)"),0.0)</f>
        <v>0</v>
      </c>
    </row>
    <row r="7958">
      <c r="A7958" s="8" t="s">
        <v>7646</v>
      </c>
      <c r="B7958" s="9">
        <v>2.0</v>
      </c>
      <c r="C7958" s="9">
        <v>0.0</v>
      </c>
      <c r="D7958" s="9">
        <v>2.0</v>
      </c>
      <c r="E7958" s="9">
        <v>0.0</v>
      </c>
      <c r="F7958" s="9">
        <v>2.0</v>
      </c>
      <c r="G7958" s="9">
        <v>1.0</v>
      </c>
      <c r="H7958" s="11">
        <f>IFERROR(__xludf.DUMMYFUNCTION("IFERROR(FILTER(Filter!$A$1:A9983,Filter!$A$1:A9983=A7958),0)"),0.0)</f>
        <v>0</v>
      </c>
    </row>
    <row r="7959" hidden="1">
      <c r="A7959" s="8"/>
      <c r="B7959" s="9"/>
      <c r="C7959" s="9"/>
      <c r="D7959" s="9"/>
      <c r="E7959" s="9"/>
      <c r="F7959" s="9"/>
      <c r="G7959" s="9"/>
      <c r="H7959" s="11"/>
    </row>
    <row r="7960">
      <c r="A7960" s="8" t="s">
        <v>7647</v>
      </c>
      <c r="B7960" s="9">
        <v>8.0</v>
      </c>
      <c r="C7960" s="9">
        <v>0.0</v>
      </c>
      <c r="D7960" s="9">
        <v>7.0</v>
      </c>
      <c r="E7960" s="9">
        <v>1.0</v>
      </c>
      <c r="F7960" s="9">
        <v>8.0</v>
      </c>
      <c r="G7960" s="9">
        <v>1.0</v>
      </c>
      <c r="H7960" s="11">
        <f>IFERROR(__xludf.DUMMYFUNCTION("IFERROR(FILTER(Filter!$A$1:A9983,Filter!$A$1:A9983=A7960),0)"),0.0)</f>
        <v>0</v>
      </c>
    </row>
    <row r="7961">
      <c r="A7961" s="8" t="s">
        <v>7648</v>
      </c>
      <c r="B7961" s="9">
        <v>9.0</v>
      </c>
      <c r="C7961" s="9">
        <v>0.0</v>
      </c>
      <c r="D7961" s="9">
        <v>9.0</v>
      </c>
      <c r="E7961" s="9">
        <v>0.0</v>
      </c>
      <c r="F7961" s="9">
        <v>9.0</v>
      </c>
      <c r="G7961" s="9">
        <v>1.0</v>
      </c>
      <c r="H7961" s="11">
        <f>IFERROR(__xludf.DUMMYFUNCTION("IFERROR(FILTER(Filter!$A$1:A9983,Filter!$A$1:A9983=A7961),0)"),0.0)</f>
        <v>0</v>
      </c>
    </row>
    <row r="7962">
      <c r="A7962" s="8" t="s">
        <v>7649</v>
      </c>
      <c r="B7962" s="9">
        <v>8.0</v>
      </c>
      <c r="C7962" s="9">
        <v>0.0</v>
      </c>
      <c r="D7962" s="9">
        <v>8.0</v>
      </c>
      <c r="E7962" s="9">
        <v>0.0</v>
      </c>
      <c r="F7962" s="9">
        <v>8.0</v>
      </c>
      <c r="G7962" s="9">
        <v>1.0</v>
      </c>
      <c r="H7962" s="11">
        <f>IFERROR(__xludf.DUMMYFUNCTION("IFERROR(FILTER(Filter!$A$1:A9983,Filter!$A$1:A9983=A7962),0)"),0.0)</f>
        <v>0</v>
      </c>
    </row>
    <row r="7963">
      <c r="A7963" s="8" t="s">
        <v>7650</v>
      </c>
      <c r="B7963" s="9">
        <v>3.0</v>
      </c>
      <c r="C7963" s="9">
        <v>0.0</v>
      </c>
      <c r="D7963" s="9">
        <v>3.0</v>
      </c>
      <c r="E7963" s="9">
        <v>0.0</v>
      </c>
      <c r="F7963" s="9">
        <v>3.0</v>
      </c>
      <c r="G7963" s="9">
        <v>1.0</v>
      </c>
      <c r="H7963" s="11">
        <f>IFERROR(__xludf.DUMMYFUNCTION("IFERROR(FILTER(Filter!$A$1:A9983,Filter!$A$1:A9983=A7963),0)"),0.0)</f>
        <v>0</v>
      </c>
    </row>
    <row r="7964">
      <c r="A7964" s="8" t="s">
        <v>7651</v>
      </c>
      <c r="B7964" s="9">
        <v>3.0</v>
      </c>
      <c r="C7964" s="9">
        <v>0.0</v>
      </c>
      <c r="D7964" s="9">
        <v>3.0</v>
      </c>
      <c r="E7964" s="9">
        <v>0.0</v>
      </c>
      <c r="F7964" s="9">
        <v>3.0</v>
      </c>
      <c r="G7964" s="9">
        <v>1.0</v>
      </c>
      <c r="H7964" s="11">
        <f>IFERROR(__xludf.DUMMYFUNCTION("IFERROR(FILTER(Filter!$A$1:A9983,Filter!$A$1:A9983=A7964),0)"),0.0)</f>
        <v>0</v>
      </c>
    </row>
    <row r="7965">
      <c r="A7965" s="8" t="s">
        <v>7652</v>
      </c>
      <c r="B7965" s="9">
        <v>4.0</v>
      </c>
      <c r="C7965" s="9">
        <v>0.0</v>
      </c>
      <c r="D7965" s="9">
        <v>4.0</v>
      </c>
      <c r="E7965" s="9">
        <v>0.0</v>
      </c>
      <c r="F7965" s="9">
        <v>4.0</v>
      </c>
      <c r="G7965" s="9">
        <v>1.0</v>
      </c>
      <c r="H7965" s="11">
        <f>IFERROR(__xludf.DUMMYFUNCTION("IFERROR(FILTER(Filter!$A$1:A9983,Filter!$A$1:A9983=A7965),0)"),0.0)</f>
        <v>0</v>
      </c>
    </row>
    <row r="7966">
      <c r="A7966" s="8" t="s">
        <v>7653</v>
      </c>
      <c r="B7966" s="9">
        <v>1.0</v>
      </c>
      <c r="C7966" s="9">
        <v>0.0</v>
      </c>
      <c r="D7966" s="9">
        <v>1.0</v>
      </c>
      <c r="E7966" s="9">
        <v>0.0</v>
      </c>
      <c r="F7966" s="9">
        <v>1.0</v>
      </c>
      <c r="G7966" s="9">
        <v>1.0</v>
      </c>
      <c r="H7966" s="11">
        <f>IFERROR(__xludf.DUMMYFUNCTION("IFERROR(FILTER(Filter!$A$1:A9983,Filter!$A$1:A9983=A7966),0)"),0.0)</f>
        <v>0</v>
      </c>
    </row>
    <row r="7967">
      <c r="A7967" s="8" t="s">
        <v>7654</v>
      </c>
      <c r="B7967" s="9">
        <v>7.0</v>
      </c>
      <c r="C7967" s="9">
        <v>0.0</v>
      </c>
      <c r="D7967" s="9">
        <v>4.0</v>
      </c>
      <c r="E7967" s="9">
        <v>3.0</v>
      </c>
      <c r="F7967" s="9">
        <v>7.0</v>
      </c>
      <c r="G7967" s="9">
        <v>1.0</v>
      </c>
      <c r="H7967" s="11">
        <f>IFERROR(__xludf.DUMMYFUNCTION("IFERROR(FILTER(Filter!$A$1:A9983,Filter!$A$1:A9983=A7967),0)"),0.0)</f>
        <v>0</v>
      </c>
    </row>
    <row r="7968">
      <c r="A7968" s="8" t="s">
        <v>7655</v>
      </c>
      <c r="B7968" s="9">
        <v>7.0</v>
      </c>
      <c r="C7968" s="9">
        <v>0.0</v>
      </c>
      <c r="D7968" s="9">
        <v>7.0</v>
      </c>
      <c r="E7968" s="9">
        <v>0.0</v>
      </c>
      <c r="F7968" s="9">
        <v>7.0</v>
      </c>
      <c r="G7968" s="9">
        <v>1.0</v>
      </c>
      <c r="H7968" s="11">
        <f>IFERROR(__xludf.DUMMYFUNCTION("IFERROR(FILTER(Filter!$A$1:A9983,Filter!$A$1:A9983=A7968),0)"),0.0)</f>
        <v>0</v>
      </c>
    </row>
    <row r="7969">
      <c r="A7969" s="8" t="s">
        <v>7656</v>
      </c>
      <c r="B7969" s="9">
        <v>9.0</v>
      </c>
      <c r="C7969" s="9">
        <v>0.0</v>
      </c>
      <c r="D7969" s="9">
        <v>8.0</v>
      </c>
      <c r="E7969" s="9">
        <v>1.0</v>
      </c>
      <c r="F7969" s="9">
        <v>9.0</v>
      </c>
      <c r="G7969" s="9">
        <v>1.0</v>
      </c>
      <c r="H7969" s="11">
        <f>IFERROR(__xludf.DUMMYFUNCTION("IFERROR(FILTER(Filter!$A$1:A9983,Filter!$A$1:A9983=A7969),0)"),0.0)</f>
        <v>0</v>
      </c>
    </row>
    <row r="7970" hidden="1">
      <c r="A7970" s="8"/>
      <c r="B7970" s="9"/>
      <c r="C7970" s="9"/>
      <c r="D7970" s="9"/>
      <c r="E7970" s="9"/>
      <c r="F7970" s="9"/>
      <c r="G7970" s="9"/>
      <c r="H7970" s="11"/>
    </row>
    <row r="7971">
      <c r="A7971" s="8" t="s">
        <v>7657</v>
      </c>
      <c r="B7971" s="9">
        <v>7.0</v>
      </c>
      <c r="C7971" s="9">
        <v>0.0</v>
      </c>
      <c r="D7971" s="9">
        <v>4.0</v>
      </c>
      <c r="E7971" s="9">
        <v>3.0</v>
      </c>
      <c r="F7971" s="9">
        <v>7.0</v>
      </c>
      <c r="G7971" s="9">
        <v>1.0</v>
      </c>
      <c r="H7971" s="11">
        <f>IFERROR(__xludf.DUMMYFUNCTION("IFERROR(FILTER(Filter!$A$1:A9983,Filter!$A$1:A9983=A7971),0)"),0.0)</f>
        <v>0</v>
      </c>
    </row>
    <row r="7972">
      <c r="A7972" s="8" t="s">
        <v>7658</v>
      </c>
      <c r="B7972" s="9">
        <v>13.0</v>
      </c>
      <c r="C7972" s="9">
        <v>0.0</v>
      </c>
      <c r="D7972" s="9">
        <v>13.0</v>
      </c>
      <c r="E7972" s="9">
        <v>0.0</v>
      </c>
      <c r="F7972" s="9">
        <v>13.0</v>
      </c>
      <c r="G7972" s="9">
        <v>1.0</v>
      </c>
      <c r="H7972" s="11">
        <f>IFERROR(__xludf.DUMMYFUNCTION("IFERROR(FILTER(Filter!$A$1:A9983,Filter!$A$1:A9983=A7972),0)"),0.0)</f>
        <v>0</v>
      </c>
    </row>
    <row r="7973">
      <c r="A7973" s="8" t="s">
        <v>7659</v>
      </c>
      <c r="B7973" s="9">
        <v>10.0</v>
      </c>
      <c r="C7973" s="9">
        <v>0.0</v>
      </c>
      <c r="D7973" s="9">
        <v>10.0</v>
      </c>
      <c r="E7973" s="9">
        <v>0.0</v>
      </c>
      <c r="F7973" s="9">
        <v>10.0</v>
      </c>
      <c r="G7973" s="9">
        <v>1.0</v>
      </c>
      <c r="H7973" s="11">
        <f>IFERROR(__xludf.DUMMYFUNCTION("IFERROR(FILTER(Filter!$A$1:A9983,Filter!$A$1:A9983=A7973),0)"),0.0)</f>
        <v>0</v>
      </c>
    </row>
    <row r="7974">
      <c r="A7974" s="8" t="s">
        <v>7660</v>
      </c>
      <c r="B7974" s="9">
        <v>4.0</v>
      </c>
      <c r="C7974" s="9">
        <v>0.0</v>
      </c>
      <c r="D7974" s="9">
        <v>4.0</v>
      </c>
      <c r="E7974" s="9">
        <v>0.0</v>
      </c>
      <c r="F7974" s="9">
        <v>4.0</v>
      </c>
      <c r="G7974" s="9">
        <v>1.0</v>
      </c>
      <c r="H7974" s="11">
        <f>IFERROR(__xludf.DUMMYFUNCTION("IFERROR(FILTER(Filter!$A$1:A9983,Filter!$A$1:A9983=A7974),0)"),0.0)</f>
        <v>0</v>
      </c>
    </row>
    <row r="7975">
      <c r="A7975" s="8" t="s">
        <v>7661</v>
      </c>
      <c r="B7975" s="9">
        <v>3.0</v>
      </c>
      <c r="C7975" s="9">
        <v>0.0</v>
      </c>
      <c r="D7975" s="9">
        <v>2.0</v>
      </c>
      <c r="E7975" s="9">
        <v>1.0</v>
      </c>
      <c r="F7975" s="9">
        <v>3.0</v>
      </c>
      <c r="G7975" s="9">
        <v>1.0</v>
      </c>
      <c r="H7975" s="11">
        <f>IFERROR(__xludf.DUMMYFUNCTION("IFERROR(FILTER(Filter!$A$1:A9983,Filter!$A$1:A9983=A7975),0)"),0.0)</f>
        <v>0</v>
      </c>
    </row>
    <row r="7976">
      <c r="A7976" s="8" t="s">
        <v>7662</v>
      </c>
      <c r="B7976" s="9">
        <v>5.0</v>
      </c>
      <c r="C7976" s="9">
        <v>0.0</v>
      </c>
      <c r="D7976" s="9">
        <v>4.0</v>
      </c>
      <c r="E7976" s="9">
        <v>1.0</v>
      </c>
      <c r="F7976" s="9">
        <v>5.0</v>
      </c>
      <c r="G7976" s="9">
        <v>1.0</v>
      </c>
      <c r="H7976" s="11">
        <f>IFERROR(__xludf.DUMMYFUNCTION("IFERROR(FILTER(Filter!$A$1:A9983,Filter!$A$1:A9983=A7976),0)"),0.0)</f>
        <v>0</v>
      </c>
    </row>
    <row r="7977">
      <c r="A7977" s="8" t="s">
        <v>7663</v>
      </c>
      <c r="B7977" s="9">
        <v>8.0</v>
      </c>
      <c r="C7977" s="9">
        <v>0.0</v>
      </c>
      <c r="D7977" s="9">
        <v>6.0</v>
      </c>
      <c r="E7977" s="9">
        <v>2.0</v>
      </c>
      <c r="F7977" s="9">
        <v>8.0</v>
      </c>
      <c r="G7977" s="9">
        <v>1.0</v>
      </c>
      <c r="H7977" s="11">
        <f>IFERROR(__xludf.DUMMYFUNCTION("IFERROR(FILTER(Filter!$A$1:A9983,Filter!$A$1:A9983=A7977),0)"),0.0)</f>
        <v>0</v>
      </c>
    </row>
    <row r="7978">
      <c r="A7978" s="8" t="s">
        <v>7664</v>
      </c>
      <c r="B7978" s="9">
        <v>9.0</v>
      </c>
      <c r="C7978" s="9">
        <v>0.0</v>
      </c>
      <c r="D7978" s="9">
        <v>8.0</v>
      </c>
      <c r="E7978" s="9">
        <v>1.0</v>
      </c>
      <c r="F7978" s="9">
        <v>9.0</v>
      </c>
      <c r="G7978" s="9">
        <v>1.0</v>
      </c>
      <c r="H7978" s="11">
        <f>IFERROR(__xludf.DUMMYFUNCTION("IFERROR(FILTER(Filter!$A$1:A9983,Filter!$A$1:A9983=A7978),0)"),0.0)</f>
        <v>0</v>
      </c>
    </row>
    <row r="7979">
      <c r="A7979" s="8" t="s">
        <v>7665</v>
      </c>
      <c r="B7979" s="9">
        <v>0.0</v>
      </c>
      <c r="C7979" s="9">
        <v>0.0</v>
      </c>
      <c r="D7979" s="9">
        <v>0.0</v>
      </c>
      <c r="E7979" s="9">
        <v>0.0</v>
      </c>
      <c r="F7979" s="9">
        <v>0.0</v>
      </c>
      <c r="G7979" s="9">
        <v>1.0</v>
      </c>
      <c r="H7979" s="11">
        <f>IFERROR(__xludf.DUMMYFUNCTION("IFERROR(FILTER(Filter!$A$1:A9983,Filter!$A$1:A9983=A7979),0)"),0.0)</f>
        <v>0</v>
      </c>
    </row>
    <row r="7980">
      <c r="A7980" s="8" t="s">
        <v>7666</v>
      </c>
      <c r="B7980" s="9">
        <v>20.0</v>
      </c>
      <c r="C7980" s="9">
        <v>0.0</v>
      </c>
      <c r="D7980" s="9">
        <v>17.0</v>
      </c>
      <c r="E7980" s="9">
        <v>3.0</v>
      </c>
      <c r="F7980" s="9">
        <v>20.0</v>
      </c>
      <c r="G7980" s="9">
        <v>1.0</v>
      </c>
      <c r="H7980" s="11">
        <f>IFERROR(__xludf.DUMMYFUNCTION("IFERROR(FILTER(Filter!$A$1:A9983,Filter!$A$1:A9983=A7980),0)"),0.0)</f>
        <v>0</v>
      </c>
    </row>
    <row r="7981">
      <c r="A7981" s="8" t="s">
        <v>7667</v>
      </c>
      <c r="B7981" s="9">
        <v>7.0</v>
      </c>
      <c r="C7981" s="9">
        <v>0.0</v>
      </c>
      <c r="D7981" s="9">
        <v>5.0</v>
      </c>
      <c r="E7981" s="9">
        <v>2.0</v>
      </c>
      <c r="F7981" s="9">
        <v>7.0</v>
      </c>
      <c r="G7981" s="9">
        <v>1.0</v>
      </c>
      <c r="H7981" s="11">
        <f>IFERROR(__xludf.DUMMYFUNCTION("IFERROR(FILTER(Filter!$A$1:A9983,Filter!$A$1:A9983=A7981),0)"),0.0)</f>
        <v>0</v>
      </c>
    </row>
    <row r="7982" hidden="1">
      <c r="A7982" s="8"/>
      <c r="B7982" s="9"/>
      <c r="C7982" s="9"/>
      <c r="D7982" s="9"/>
      <c r="E7982" s="9"/>
      <c r="F7982" s="9"/>
      <c r="G7982" s="9"/>
      <c r="H7982" s="11"/>
    </row>
    <row r="7983" hidden="1">
      <c r="A7983" s="8"/>
      <c r="B7983" s="9"/>
      <c r="C7983" s="9"/>
      <c r="D7983" s="9"/>
      <c r="E7983" s="9"/>
      <c r="F7983" s="9"/>
      <c r="G7983" s="9"/>
      <c r="H7983" s="11"/>
    </row>
    <row r="7984">
      <c r="A7984" s="8" t="s">
        <v>7668</v>
      </c>
      <c r="B7984" s="9">
        <v>14.0</v>
      </c>
      <c r="C7984" s="9">
        <v>0.0</v>
      </c>
      <c r="D7984" s="9">
        <v>13.0</v>
      </c>
      <c r="E7984" s="9">
        <v>1.0</v>
      </c>
      <c r="F7984" s="9">
        <v>14.0</v>
      </c>
      <c r="G7984" s="9">
        <v>1.0</v>
      </c>
      <c r="H7984" s="11">
        <f>IFERROR(__xludf.DUMMYFUNCTION("IFERROR(FILTER(Filter!$A$1:A9983,Filter!$A$1:A9983=A7984),0)"),0.0)</f>
        <v>0</v>
      </c>
    </row>
    <row r="7985">
      <c r="A7985" s="8" t="s">
        <v>7669</v>
      </c>
      <c r="B7985" s="9">
        <v>16.0</v>
      </c>
      <c r="C7985" s="9">
        <v>0.0</v>
      </c>
      <c r="D7985" s="9">
        <v>15.0</v>
      </c>
      <c r="E7985" s="9">
        <v>1.0</v>
      </c>
      <c r="F7985" s="9">
        <v>16.0</v>
      </c>
      <c r="G7985" s="9">
        <v>1.0</v>
      </c>
      <c r="H7985" s="11">
        <f>IFERROR(__xludf.DUMMYFUNCTION("IFERROR(FILTER(Filter!$A$1:A9983,Filter!$A$1:A9983=A7985),0)"),0.0)</f>
        <v>0</v>
      </c>
    </row>
    <row r="7986">
      <c r="A7986" s="8" t="s">
        <v>7670</v>
      </c>
      <c r="B7986" s="9">
        <v>11.0</v>
      </c>
      <c r="C7986" s="9">
        <v>0.0</v>
      </c>
      <c r="D7986" s="9">
        <v>9.0</v>
      </c>
      <c r="E7986" s="9">
        <v>2.0</v>
      </c>
      <c r="F7986" s="9">
        <v>11.0</v>
      </c>
      <c r="G7986" s="9">
        <v>1.0</v>
      </c>
      <c r="H7986" s="11">
        <f>IFERROR(__xludf.DUMMYFUNCTION("IFERROR(FILTER(Filter!$A$1:A9983,Filter!$A$1:A9983=A7986),0)"),0.0)</f>
        <v>0</v>
      </c>
    </row>
    <row r="7987">
      <c r="A7987" s="8" t="s">
        <v>7671</v>
      </c>
      <c r="B7987" s="9">
        <v>24.0</v>
      </c>
      <c r="C7987" s="9">
        <v>0.0</v>
      </c>
      <c r="D7987" s="9">
        <v>23.0</v>
      </c>
      <c r="E7987" s="9">
        <v>1.0</v>
      </c>
      <c r="F7987" s="9">
        <v>24.0</v>
      </c>
      <c r="G7987" s="9">
        <v>1.0</v>
      </c>
      <c r="H7987" s="11">
        <f>IFERROR(__xludf.DUMMYFUNCTION("IFERROR(FILTER(Filter!$A$1:A9983,Filter!$A$1:A9983=A7987),0)"),0.0)</f>
        <v>0</v>
      </c>
    </row>
    <row r="7988">
      <c r="A7988" s="8" t="s">
        <v>7672</v>
      </c>
      <c r="B7988" s="9">
        <v>11.0</v>
      </c>
      <c r="C7988" s="9">
        <v>0.0</v>
      </c>
      <c r="D7988" s="9">
        <v>11.0</v>
      </c>
      <c r="E7988" s="9">
        <v>0.0</v>
      </c>
      <c r="F7988" s="9">
        <v>11.0</v>
      </c>
      <c r="G7988" s="9">
        <v>1.0</v>
      </c>
      <c r="H7988" s="11">
        <f>IFERROR(__xludf.DUMMYFUNCTION("IFERROR(FILTER(Filter!$A$1:A9983,Filter!$A$1:A9983=A7988),0)"),0.0)</f>
        <v>0</v>
      </c>
    </row>
    <row r="7989">
      <c r="A7989" s="8" t="s">
        <v>7673</v>
      </c>
      <c r="B7989" s="9">
        <v>22.0</v>
      </c>
      <c r="C7989" s="9">
        <v>0.0</v>
      </c>
      <c r="D7989" s="9">
        <v>19.0</v>
      </c>
      <c r="E7989" s="9">
        <v>3.0</v>
      </c>
      <c r="F7989" s="9">
        <v>22.0</v>
      </c>
      <c r="G7989" s="9">
        <v>1.0</v>
      </c>
      <c r="H7989" s="11">
        <f>IFERROR(__xludf.DUMMYFUNCTION("IFERROR(FILTER(Filter!$A$1:A9983,Filter!$A$1:A9983=A7989),0)"),0.0)</f>
        <v>0</v>
      </c>
    </row>
    <row r="7990">
      <c r="A7990" s="8" t="s">
        <v>7674</v>
      </c>
      <c r="B7990" s="9">
        <v>8.0</v>
      </c>
      <c r="C7990" s="9">
        <v>0.0</v>
      </c>
      <c r="D7990" s="9">
        <v>7.0</v>
      </c>
      <c r="E7990" s="9">
        <v>1.0</v>
      </c>
      <c r="F7990" s="9">
        <v>8.0</v>
      </c>
      <c r="G7990" s="9">
        <v>1.0</v>
      </c>
      <c r="H7990" s="11">
        <f>IFERROR(__xludf.DUMMYFUNCTION("IFERROR(FILTER(Filter!$A$1:A9983,Filter!$A$1:A9983=A7990),0)"),0.0)</f>
        <v>0</v>
      </c>
    </row>
    <row r="7991">
      <c r="A7991" s="8" t="s">
        <v>7675</v>
      </c>
      <c r="B7991" s="9">
        <v>1.0</v>
      </c>
      <c r="C7991" s="9">
        <v>0.0</v>
      </c>
      <c r="D7991" s="9">
        <v>1.0</v>
      </c>
      <c r="E7991" s="9">
        <v>0.0</v>
      </c>
      <c r="F7991" s="9">
        <v>1.0</v>
      </c>
      <c r="G7991" s="9">
        <v>1.0</v>
      </c>
      <c r="H7991" s="11">
        <f>IFERROR(__xludf.DUMMYFUNCTION("IFERROR(FILTER(Filter!$A$1:A9983,Filter!$A$1:A9983=A7991),0)"),0.0)</f>
        <v>0</v>
      </c>
    </row>
    <row r="7992">
      <c r="A7992" s="8" t="s">
        <v>7676</v>
      </c>
      <c r="B7992" s="9">
        <v>14.0</v>
      </c>
      <c r="C7992" s="9">
        <v>0.0</v>
      </c>
      <c r="D7992" s="9">
        <v>13.0</v>
      </c>
      <c r="E7992" s="9">
        <v>1.0</v>
      </c>
      <c r="F7992" s="9">
        <v>14.0</v>
      </c>
      <c r="G7992" s="9">
        <v>1.0</v>
      </c>
      <c r="H7992" s="11">
        <f>IFERROR(__xludf.DUMMYFUNCTION("IFERROR(FILTER(Filter!$A$1:A9983,Filter!$A$1:A9983=A7992),0)"),0.0)</f>
        <v>0</v>
      </c>
    </row>
    <row r="7993">
      <c r="A7993" s="8" t="s">
        <v>7677</v>
      </c>
      <c r="B7993" s="9">
        <v>13.0</v>
      </c>
      <c r="C7993" s="9">
        <v>0.0</v>
      </c>
      <c r="D7993" s="9">
        <v>12.0</v>
      </c>
      <c r="E7993" s="9">
        <v>1.0</v>
      </c>
      <c r="F7993" s="9">
        <v>13.0</v>
      </c>
      <c r="G7993" s="9">
        <v>1.0</v>
      </c>
      <c r="H7993" s="11">
        <f>IFERROR(__xludf.DUMMYFUNCTION("IFERROR(FILTER(Filter!$A$1:A9983,Filter!$A$1:A9983=A7993),0)"),0.0)</f>
        <v>0</v>
      </c>
    </row>
    <row r="7994">
      <c r="A7994" s="8" t="s">
        <v>7678</v>
      </c>
      <c r="B7994" s="9">
        <v>20.0</v>
      </c>
      <c r="C7994" s="9">
        <v>0.0</v>
      </c>
      <c r="D7994" s="9">
        <v>17.0</v>
      </c>
      <c r="E7994" s="9">
        <v>3.0</v>
      </c>
      <c r="F7994" s="9">
        <v>20.0</v>
      </c>
      <c r="G7994" s="9">
        <v>1.0</v>
      </c>
      <c r="H7994" s="11">
        <f>IFERROR(__xludf.DUMMYFUNCTION("IFERROR(FILTER(Filter!$A$1:A9983,Filter!$A$1:A9983=A7994),0)"),0.0)</f>
        <v>0</v>
      </c>
    </row>
    <row r="7995" hidden="1">
      <c r="A7995" s="8"/>
      <c r="B7995" s="9"/>
      <c r="C7995" s="9"/>
      <c r="D7995" s="9"/>
      <c r="E7995" s="9"/>
      <c r="F7995" s="9"/>
      <c r="G7995" s="9"/>
      <c r="H7995" s="11"/>
    </row>
    <row r="7996">
      <c r="A7996" s="8" t="s">
        <v>7679</v>
      </c>
      <c r="B7996" s="9">
        <v>27.0</v>
      </c>
      <c r="C7996" s="9">
        <v>0.0</v>
      </c>
      <c r="D7996" s="9">
        <v>26.0</v>
      </c>
      <c r="E7996" s="9">
        <v>1.0</v>
      </c>
      <c r="F7996" s="9">
        <v>27.0</v>
      </c>
      <c r="G7996" s="9">
        <v>1.0</v>
      </c>
      <c r="H7996" s="11">
        <f>IFERROR(__xludf.DUMMYFUNCTION("IFERROR(FILTER(Filter!$A$1:A9983,Filter!$A$1:A9983=A7996),0)"),0.0)</f>
        <v>0</v>
      </c>
    </row>
    <row r="7997">
      <c r="A7997" s="8" t="s">
        <v>7680</v>
      </c>
      <c r="B7997" s="9">
        <v>9.0</v>
      </c>
      <c r="C7997" s="9">
        <v>0.0</v>
      </c>
      <c r="D7997" s="9">
        <v>6.0</v>
      </c>
      <c r="E7997" s="9">
        <v>3.0</v>
      </c>
      <c r="F7997" s="9">
        <v>9.0</v>
      </c>
      <c r="G7997" s="9">
        <v>1.0</v>
      </c>
      <c r="H7997" s="11">
        <f>IFERROR(__xludf.DUMMYFUNCTION("IFERROR(FILTER(Filter!$A$1:A9983,Filter!$A$1:A9983=A7997),0)"),0.0)</f>
        <v>0</v>
      </c>
    </row>
    <row r="7998">
      <c r="A7998" s="8" t="s">
        <v>7681</v>
      </c>
      <c r="B7998" s="9">
        <v>13.0</v>
      </c>
      <c r="C7998" s="9">
        <v>0.0</v>
      </c>
      <c r="D7998" s="9">
        <v>13.0</v>
      </c>
      <c r="E7998" s="9">
        <v>0.0</v>
      </c>
      <c r="F7998" s="9">
        <v>13.0</v>
      </c>
      <c r="G7998" s="9">
        <v>1.0</v>
      </c>
      <c r="H7998" s="11">
        <f>IFERROR(__xludf.DUMMYFUNCTION("IFERROR(FILTER(Filter!$A$1:A9983,Filter!$A$1:A9983=A7998),0)"),0.0)</f>
        <v>0</v>
      </c>
    </row>
    <row r="7999">
      <c r="A7999" s="8" t="s">
        <v>7682</v>
      </c>
      <c r="B7999" s="9">
        <v>16.0</v>
      </c>
      <c r="C7999" s="9">
        <v>0.0</v>
      </c>
      <c r="D7999" s="9">
        <v>16.0</v>
      </c>
      <c r="E7999" s="9">
        <v>0.0</v>
      </c>
      <c r="F7999" s="9">
        <v>16.0</v>
      </c>
      <c r="G7999" s="9">
        <v>1.0</v>
      </c>
      <c r="H7999" s="11">
        <f>IFERROR(__xludf.DUMMYFUNCTION("IFERROR(FILTER(Filter!$A$1:A9983,Filter!$A$1:A9983=A7999),0)"),0.0)</f>
        <v>0</v>
      </c>
    </row>
    <row r="8000">
      <c r="A8000" s="8" t="s">
        <v>7683</v>
      </c>
      <c r="B8000" s="9">
        <v>18.0</v>
      </c>
      <c r="C8000" s="9">
        <v>0.0</v>
      </c>
      <c r="D8000" s="9">
        <v>17.0</v>
      </c>
      <c r="E8000" s="9">
        <v>1.0</v>
      </c>
      <c r="F8000" s="9">
        <v>18.0</v>
      </c>
      <c r="G8000" s="9">
        <v>1.0</v>
      </c>
      <c r="H8000" s="11">
        <f>IFERROR(__xludf.DUMMYFUNCTION("IFERROR(FILTER(Filter!$A$1:A9983,Filter!$A$1:A9983=A8000),0)"),0.0)</f>
        <v>0</v>
      </c>
    </row>
    <row r="8001">
      <c r="A8001" s="8" t="s">
        <v>7684</v>
      </c>
      <c r="B8001" s="9">
        <v>15.0</v>
      </c>
      <c r="C8001" s="9">
        <v>0.0</v>
      </c>
      <c r="D8001" s="9">
        <v>15.0</v>
      </c>
      <c r="E8001" s="9">
        <v>0.0</v>
      </c>
      <c r="F8001" s="9">
        <v>15.0</v>
      </c>
      <c r="G8001" s="9">
        <v>1.0</v>
      </c>
      <c r="H8001" s="11">
        <f>IFERROR(__xludf.DUMMYFUNCTION("IFERROR(FILTER(Filter!$A$1:A9983,Filter!$A$1:A9983=A8001),0)"),0.0)</f>
        <v>0</v>
      </c>
    </row>
    <row r="8002">
      <c r="A8002" s="8" t="s">
        <v>7685</v>
      </c>
      <c r="B8002" s="9">
        <v>22.0</v>
      </c>
      <c r="C8002" s="9">
        <v>0.0</v>
      </c>
      <c r="D8002" s="9">
        <v>22.0</v>
      </c>
      <c r="E8002" s="9">
        <v>0.0</v>
      </c>
      <c r="F8002" s="9">
        <v>22.0</v>
      </c>
      <c r="G8002" s="9">
        <v>1.0</v>
      </c>
      <c r="H8002" s="11">
        <f>IFERROR(__xludf.DUMMYFUNCTION("IFERROR(FILTER(Filter!$A$1:A9983,Filter!$A$1:A9983=A8002),0)"),0.0)</f>
        <v>0</v>
      </c>
    </row>
    <row r="8003">
      <c r="A8003" s="8" t="s">
        <v>7686</v>
      </c>
      <c r="B8003" s="9">
        <v>3.0</v>
      </c>
      <c r="C8003" s="9">
        <v>0.0</v>
      </c>
      <c r="D8003" s="9">
        <v>3.0</v>
      </c>
      <c r="E8003" s="9">
        <v>0.0</v>
      </c>
      <c r="F8003" s="9">
        <v>3.0</v>
      </c>
      <c r="G8003" s="9">
        <v>1.0</v>
      </c>
      <c r="H8003" s="11">
        <f>IFERROR(__xludf.DUMMYFUNCTION("IFERROR(FILTER(Filter!$A$1:A9983,Filter!$A$1:A9983=A8003),0)"),0.0)</f>
        <v>0</v>
      </c>
    </row>
    <row r="8004">
      <c r="A8004" s="8" t="s">
        <v>7687</v>
      </c>
      <c r="B8004" s="9">
        <v>22.0</v>
      </c>
      <c r="C8004" s="9">
        <v>0.0</v>
      </c>
      <c r="D8004" s="9">
        <v>19.0</v>
      </c>
      <c r="E8004" s="9">
        <v>3.0</v>
      </c>
      <c r="F8004" s="9">
        <v>22.0</v>
      </c>
      <c r="G8004" s="9">
        <v>1.0</v>
      </c>
      <c r="H8004" s="11">
        <f>IFERROR(__xludf.DUMMYFUNCTION("IFERROR(FILTER(Filter!$A$1:A9983,Filter!$A$1:A9983=A8004),0)"),0.0)</f>
        <v>0</v>
      </c>
    </row>
    <row r="8005">
      <c r="A8005" s="8" t="s">
        <v>7688</v>
      </c>
      <c r="B8005" s="9">
        <v>12.0</v>
      </c>
      <c r="C8005" s="9">
        <v>0.0</v>
      </c>
      <c r="D8005" s="9">
        <v>8.0</v>
      </c>
      <c r="E8005" s="9">
        <v>4.0</v>
      </c>
      <c r="F8005" s="9">
        <v>12.0</v>
      </c>
      <c r="G8005" s="9">
        <v>1.0</v>
      </c>
      <c r="H8005" s="11">
        <f>IFERROR(__xludf.DUMMYFUNCTION("IFERROR(FILTER(Filter!$A$1:A9983,Filter!$A$1:A9983=A8005),0)"),0.0)</f>
        <v>0</v>
      </c>
    </row>
    <row r="8006">
      <c r="A8006" s="8" t="s">
        <v>7689</v>
      </c>
      <c r="B8006" s="9">
        <v>6.0</v>
      </c>
      <c r="C8006" s="9">
        <v>0.0</v>
      </c>
      <c r="D8006" s="9">
        <v>5.0</v>
      </c>
      <c r="E8006" s="9">
        <v>1.0</v>
      </c>
      <c r="F8006" s="9">
        <v>6.0</v>
      </c>
      <c r="G8006" s="9">
        <v>1.0</v>
      </c>
      <c r="H8006" s="11">
        <f>IFERROR(__xludf.DUMMYFUNCTION("IFERROR(FILTER(Filter!$A$1:A9983,Filter!$A$1:A9983=A8006),0)"),0.0)</f>
        <v>0</v>
      </c>
    </row>
    <row r="8007">
      <c r="A8007" s="8" t="s">
        <v>7690</v>
      </c>
      <c r="B8007" s="9">
        <v>8.0</v>
      </c>
      <c r="C8007" s="9">
        <v>0.0</v>
      </c>
      <c r="D8007" s="9">
        <v>6.0</v>
      </c>
      <c r="E8007" s="9">
        <v>2.0</v>
      </c>
      <c r="F8007" s="9">
        <v>8.0</v>
      </c>
      <c r="G8007" s="9">
        <v>1.0</v>
      </c>
      <c r="H8007" s="11">
        <f>IFERROR(__xludf.DUMMYFUNCTION("IFERROR(FILTER(Filter!$A$1:A9983,Filter!$A$1:A9983=A8007),0)"),0.0)</f>
        <v>0</v>
      </c>
    </row>
    <row r="8008">
      <c r="A8008" s="8" t="s">
        <v>7691</v>
      </c>
      <c r="B8008" s="9">
        <v>15.0</v>
      </c>
      <c r="C8008" s="9">
        <v>0.0</v>
      </c>
      <c r="D8008" s="9">
        <v>12.0</v>
      </c>
      <c r="E8008" s="9">
        <v>3.0</v>
      </c>
      <c r="F8008" s="9">
        <v>15.0</v>
      </c>
      <c r="G8008" s="9">
        <v>1.0</v>
      </c>
      <c r="H8008" s="11">
        <f>IFERROR(__xludf.DUMMYFUNCTION("IFERROR(FILTER(Filter!$A$1:A9983,Filter!$A$1:A9983=A8008),0)"),0.0)</f>
        <v>0</v>
      </c>
    </row>
    <row r="8009">
      <c r="A8009" s="8" t="s">
        <v>7692</v>
      </c>
      <c r="B8009" s="9">
        <v>24.0</v>
      </c>
      <c r="C8009" s="9">
        <v>0.0</v>
      </c>
      <c r="D8009" s="9">
        <v>23.0</v>
      </c>
      <c r="E8009" s="9">
        <v>1.0</v>
      </c>
      <c r="F8009" s="9">
        <v>24.0</v>
      </c>
      <c r="G8009" s="9">
        <v>1.0</v>
      </c>
      <c r="H8009" s="11">
        <f>IFERROR(__xludf.DUMMYFUNCTION("IFERROR(FILTER(Filter!$A$1:A9983,Filter!$A$1:A9983=A8009),0)"),0.0)</f>
        <v>0</v>
      </c>
    </row>
    <row r="8010">
      <c r="A8010" s="8" t="s">
        <v>7693</v>
      </c>
      <c r="B8010" s="9">
        <v>3.0</v>
      </c>
      <c r="C8010" s="9">
        <v>0.0</v>
      </c>
      <c r="D8010" s="9">
        <v>3.0</v>
      </c>
      <c r="E8010" s="9">
        <v>0.0</v>
      </c>
      <c r="F8010" s="9">
        <v>3.0</v>
      </c>
      <c r="G8010" s="9">
        <v>1.0</v>
      </c>
      <c r="H8010" s="11">
        <f>IFERROR(__xludf.DUMMYFUNCTION("IFERROR(FILTER(Filter!$A$1:A9983,Filter!$A$1:A9983=A8010),0)"),0.0)</f>
        <v>0</v>
      </c>
    </row>
    <row r="8011">
      <c r="A8011" s="8" t="s">
        <v>7694</v>
      </c>
      <c r="B8011" s="9">
        <v>20.0</v>
      </c>
      <c r="C8011" s="9">
        <v>0.0</v>
      </c>
      <c r="D8011" s="9">
        <v>19.0</v>
      </c>
      <c r="E8011" s="9">
        <v>1.0</v>
      </c>
      <c r="F8011" s="9">
        <v>20.0</v>
      </c>
      <c r="G8011" s="9">
        <v>1.0</v>
      </c>
      <c r="H8011" s="11">
        <f>IFERROR(__xludf.DUMMYFUNCTION("IFERROR(FILTER(Filter!$A$1:A9983,Filter!$A$1:A9983=A8011),0)"),0.0)</f>
        <v>0</v>
      </c>
    </row>
    <row r="8012">
      <c r="A8012" s="8" t="s">
        <v>7695</v>
      </c>
      <c r="B8012" s="9">
        <v>12.0</v>
      </c>
      <c r="C8012" s="9">
        <v>0.0</v>
      </c>
      <c r="D8012" s="9">
        <v>12.0</v>
      </c>
      <c r="E8012" s="9">
        <v>0.0</v>
      </c>
      <c r="F8012" s="9">
        <v>12.0</v>
      </c>
      <c r="G8012" s="9">
        <v>1.0</v>
      </c>
      <c r="H8012" s="11">
        <f>IFERROR(__xludf.DUMMYFUNCTION("IFERROR(FILTER(Filter!$A$1:A9983,Filter!$A$1:A9983=A8012),0)"),0.0)</f>
        <v>0</v>
      </c>
    </row>
    <row r="8013">
      <c r="A8013" s="8" t="s">
        <v>7696</v>
      </c>
      <c r="B8013" s="9">
        <v>10.0</v>
      </c>
      <c r="C8013" s="9">
        <v>0.0</v>
      </c>
      <c r="D8013" s="9">
        <v>10.0</v>
      </c>
      <c r="E8013" s="9">
        <v>0.0</v>
      </c>
      <c r="F8013" s="9">
        <v>10.0</v>
      </c>
      <c r="G8013" s="9">
        <v>1.0</v>
      </c>
      <c r="H8013" s="11">
        <f>IFERROR(__xludf.DUMMYFUNCTION("IFERROR(FILTER(Filter!$A$1:A9983,Filter!$A$1:A9983=A8013),0)"),0.0)</f>
        <v>0</v>
      </c>
    </row>
    <row r="8014">
      <c r="A8014" s="8" t="s">
        <v>7697</v>
      </c>
      <c r="B8014" s="9">
        <v>12.0</v>
      </c>
      <c r="C8014" s="9">
        <v>0.0</v>
      </c>
      <c r="D8014" s="9">
        <v>11.0</v>
      </c>
      <c r="E8014" s="9">
        <v>1.0</v>
      </c>
      <c r="F8014" s="9">
        <v>12.0</v>
      </c>
      <c r="G8014" s="9">
        <v>1.0</v>
      </c>
      <c r="H8014" s="11">
        <f>IFERROR(__xludf.DUMMYFUNCTION("IFERROR(FILTER(Filter!$A$1:A9983,Filter!$A$1:A9983=A8014),0)"),0.0)</f>
        <v>0</v>
      </c>
    </row>
    <row r="8015">
      <c r="A8015" s="8" t="s">
        <v>7698</v>
      </c>
      <c r="B8015" s="9">
        <v>24.0</v>
      </c>
      <c r="C8015" s="9">
        <v>0.0</v>
      </c>
      <c r="D8015" s="9">
        <v>20.0</v>
      </c>
      <c r="E8015" s="9">
        <v>4.0</v>
      </c>
      <c r="F8015" s="9">
        <v>24.0</v>
      </c>
      <c r="G8015" s="9">
        <v>1.0</v>
      </c>
      <c r="H8015" s="11">
        <f>IFERROR(__xludf.DUMMYFUNCTION("IFERROR(FILTER(Filter!$A$1:A9983,Filter!$A$1:A9983=A8015),0)"),0.0)</f>
        <v>0</v>
      </c>
    </row>
    <row r="8016">
      <c r="A8016" s="8" t="s">
        <v>7699</v>
      </c>
      <c r="B8016" s="9">
        <v>16.0</v>
      </c>
      <c r="C8016" s="9">
        <v>0.0</v>
      </c>
      <c r="D8016" s="9">
        <v>12.0</v>
      </c>
      <c r="E8016" s="9">
        <v>4.0</v>
      </c>
      <c r="F8016" s="9">
        <v>16.0</v>
      </c>
      <c r="G8016" s="9">
        <v>1.0</v>
      </c>
      <c r="H8016" s="11">
        <f>IFERROR(__xludf.DUMMYFUNCTION("IFERROR(FILTER(Filter!$A$1:A9983,Filter!$A$1:A9983=A8016),0)"),0.0)</f>
        <v>0</v>
      </c>
    </row>
    <row r="8017">
      <c r="A8017" s="8" t="s">
        <v>7700</v>
      </c>
      <c r="B8017" s="9">
        <v>15.0</v>
      </c>
      <c r="C8017" s="9">
        <v>0.0</v>
      </c>
      <c r="D8017" s="9">
        <v>11.0</v>
      </c>
      <c r="E8017" s="9">
        <v>4.0</v>
      </c>
      <c r="F8017" s="9">
        <v>15.0</v>
      </c>
      <c r="G8017" s="9">
        <v>1.0</v>
      </c>
      <c r="H8017" s="11">
        <f>IFERROR(__xludf.DUMMYFUNCTION("IFERROR(FILTER(Filter!$A$1:A9983,Filter!$A$1:A9983=A8017),0)"),0.0)</f>
        <v>0</v>
      </c>
    </row>
    <row r="8018">
      <c r="A8018" s="8" t="s">
        <v>7701</v>
      </c>
      <c r="B8018" s="9">
        <v>20.0</v>
      </c>
      <c r="C8018" s="9">
        <v>0.0</v>
      </c>
      <c r="D8018" s="9">
        <v>20.0</v>
      </c>
      <c r="E8018" s="9">
        <v>0.0</v>
      </c>
      <c r="F8018" s="9">
        <v>20.0</v>
      </c>
      <c r="G8018" s="9">
        <v>1.0</v>
      </c>
      <c r="H8018" s="11">
        <f>IFERROR(__xludf.DUMMYFUNCTION("IFERROR(FILTER(Filter!$A$1:A9983,Filter!$A$1:A9983=A8018),0)"),0.0)</f>
        <v>0</v>
      </c>
    </row>
    <row r="8019" hidden="1">
      <c r="A8019" s="8"/>
      <c r="B8019" s="9"/>
      <c r="C8019" s="9"/>
      <c r="D8019" s="9"/>
      <c r="E8019" s="9"/>
      <c r="F8019" s="9"/>
      <c r="G8019" s="9"/>
      <c r="H8019" s="11"/>
    </row>
    <row r="8020">
      <c r="A8020" s="8" t="s">
        <v>7702</v>
      </c>
      <c r="B8020" s="9">
        <v>6.0</v>
      </c>
      <c r="C8020" s="9">
        <v>0.0</v>
      </c>
      <c r="D8020" s="9">
        <v>6.0</v>
      </c>
      <c r="E8020" s="9">
        <v>0.0</v>
      </c>
      <c r="F8020" s="9">
        <v>6.0</v>
      </c>
      <c r="G8020" s="9">
        <v>1.0</v>
      </c>
      <c r="H8020" s="11">
        <f>IFERROR(__xludf.DUMMYFUNCTION("IFERROR(FILTER(Filter!$A$1:A9983,Filter!$A$1:A9983=A8020),0)"),0.0)</f>
        <v>0</v>
      </c>
    </row>
    <row r="8021" hidden="1">
      <c r="A8021" s="8"/>
      <c r="B8021" s="9"/>
      <c r="C8021" s="9"/>
      <c r="D8021" s="9"/>
      <c r="E8021" s="9"/>
      <c r="F8021" s="9"/>
      <c r="G8021" s="9"/>
      <c r="H8021" s="11"/>
    </row>
    <row r="8022">
      <c r="A8022" s="8" t="s">
        <v>7703</v>
      </c>
      <c r="B8022" s="9">
        <v>16.0</v>
      </c>
      <c r="C8022" s="9">
        <v>0.0</v>
      </c>
      <c r="D8022" s="9">
        <v>11.0</v>
      </c>
      <c r="E8022" s="9">
        <v>5.0</v>
      </c>
      <c r="F8022" s="9">
        <v>16.0</v>
      </c>
      <c r="G8022" s="9">
        <v>1.0</v>
      </c>
      <c r="H8022" s="11">
        <f>IFERROR(__xludf.DUMMYFUNCTION("IFERROR(FILTER(Filter!$A$1:A9983,Filter!$A$1:A9983=A8022),0)"),0.0)</f>
        <v>0</v>
      </c>
    </row>
    <row r="8023">
      <c r="A8023" s="8" t="s">
        <v>7704</v>
      </c>
      <c r="B8023" s="9">
        <v>5.0</v>
      </c>
      <c r="C8023" s="9">
        <v>0.0</v>
      </c>
      <c r="D8023" s="9">
        <v>5.0</v>
      </c>
      <c r="E8023" s="9">
        <v>0.0</v>
      </c>
      <c r="F8023" s="9">
        <v>5.0</v>
      </c>
      <c r="G8023" s="9">
        <v>1.0</v>
      </c>
      <c r="H8023" s="11">
        <f>IFERROR(__xludf.DUMMYFUNCTION("IFERROR(FILTER(Filter!$A$1:A9983,Filter!$A$1:A9983=A8023),0)"),0.0)</f>
        <v>0</v>
      </c>
    </row>
    <row r="8024">
      <c r="A8024" s="8" t="s">
        <v>7705</v>
      </c>
      <c r="B8024" s="9">
        <v>16.0</v>
      </c>
      <c r="C8024" s="9">
        <v>0.0</v>
      </c>
      <c r="D8024" s="9">
        <v>14.0</v>
      </c>
      <c r="E8024" s="9">
        <v>2.0</v>
      </c>
      <c r="F8024" s="9">
        <v>16.0</v>
      </c>
      <c r="G8024" s="9">
        <v>1.0</v>
      </c>
      <c r="H8024" s="11">
        <f>IFERROR(__xludf.DUMMYFUNCTION("IFERROR(FILTER(Filter!$A$1:A9983,Filter!$A$1:A9983=A8024),0)"),0.0)</f>
        <v>0</v>
      </c>
    </row>
    <row r="8025">
      <c r="A8025" s="8" t="s">
        <v>7706</v>
      </c>
      <c r="B8025" s="9">
        <v>4.0</v>
      </c>
      <c r="C8025" s="9">
        <v>0.0</v>
      </c>
      <c r="D8025" s="9">
        <v>4.0</v>
      </c>
      <c r="E8025" s="9">
        <v>0.0</v>
      </c>
      <c r="F8025" s="9">
        <v>4.0</v>
      </c>
      <c r="G8025" s="9">
        <v>1.0</v>
      </c>
      <c r="H8025" s="11">
        <f>IFERROR(__xludf.DUMMYFUNCTION("IFERROR(FILTER(Filter!$A$1:A9983,Filter!$A$1:A9983=A8025),0)"),0.0)</f>
        <v>0</v>
      </c>
    </row>
    <row r="8026">
      <c r="A8026" s="8" t="s">
        <v>7707</v>
      </c>
      <c r="B8026" s="9">
        <v>12.0</v>
      </c>
      <c r="C8026" s="9">
        <v>0.0</v>
      </c>
      <c r="D8026" s="9">
        <v>10.0</v>
      </c>
      <c r="E8026" s="9">
        <v>2.0</v>
      </c>
      <c r="F8026" s="9">
        <v>12.0</v>
      </c>
      <c r="G8026" s="9">
        <v>1.0</v>
      </c>
      <c r="H8026" s="11">
        <f>IFERROR(__xludf.DUMMYFUNCTION("IFERROR(FILTER(Filter!$A$1:A9983,Filter!$A$1:A9983=A8026),0)"),0.0)</f>
        <v>0</v>
      </c>
    </row>
    <row r="8027">
      <c r="A8027" s="8" t="s">
        <v>7708</v>
      </c>
      <c r="B8027" s="9">
        <v>4.0</v>
      </c>
      <c r="C8027" s="9">
        <v>0.0</v>
      </c>
      <c r="D8027" s="9">
        <v>3.0</v>
      </c>
      <c r="E8027" s="9">
        <v>1.0</v>
      </c>
      <c r="F8027" s="9">
        <v>4.0</v>
      </c>
      <c r="G8027" s="9">
        <v>1.0</v>
      </c>
      <c r="H8027" s="11">
        <f>IFERROR(__xludf.DUMMYFUNCTION("IFERROR(FILTER(Filter!$A$1:A9983,Filter!$A$1:A9983=A8027),0)"),0.0)</f>
        <v>0</v>
      </c>
    </row>
    <row r="8028">
      <c r="A8028" s="8" t="s">
        <v>7709</v>
      </c>
      <c r="B8028" s="9">
        <v>11.0</v>
      </c>
      <c r="C8028" s="9">
        <v>0.0</v>
      </c>
      <c r="D8028" s="9">
        <v>9.0</v>
      </c>
      <c r="E8028" s="9">
        <v>2.0</v>
      </c>
      <c r="F8028" s="9">
        <v>11.0</v>
      </c>
      <c r="G8028" s="9">
        <v>1.0</v>
      </c>
      <c r="H8028" s="11">
        <f>IFERROR(__xludf.DUMMYFUNCTION("IFERROR(FILTER(Filter!$A$1:A9983,Filter!$A$1:A9983=A8028),0)"),0.0)</f>
        <v>0</v>
      </c>
    </row>
    <row r="8029">
      <c r="A8029" s="8" t="s">
        <v>7710</v>
      </c>
      <c r="B8029" s="9">
        <v>6.0</v>
      </c>
      <c r="C8029" s="9">
        <v>0.0</v>
      </c>
      <c r="D8029" s="9">
        <v>6.0</v>
      </c>
      <c r="E8029" s="9">
        <v>0.0</v>
      </c>
      <c r="F8029" s="9">
        <v>6.0</v>
      </c>
      <c r="G8029" s="9">
        <v>1.0</v>
      </c>
      <c r="H8029" s="11">
        <f>IFERROR(__xludf.DUMMYFUNCTION("IFERROR(FILTER(Filter!$A$1:A9983,Filter!$A$1:A9983=A8029),0)"),0.0)</f>
        <v>0</v>
      </c>
    </row>
    <row r="8030">
      <c r="A8030" s="8" t="s">
        <v>7711</v>
      </c>
      <c r="B8030" s="9">
        <v>21.0</v>
      </c>
      <c r="C8030" s="9">
        <v>0.0</v>
      </c>
      <c r="D8030" s="9">
        <v>18.0</v>
      </c>
      <c r="E8030" s="9">
        <v>3.0</v>
      </c>
      <c r="F8030" s="9">
        <v>21.0</v>
      </c>
      <c r="G8030" s="9">
        <v>1.0</v>
      </c>
      <c r="H8030" s="11">
        <f>IFERROR(__xludf.DUMMYFUNCTION("IFERROR(FILTER(Filter!$A$1:A9983,Filter!$A$1:A9983=A8030),0)"),0.0)</f>
        <v>0</v>
      </c>
    </row>
    <row r="8031">
      <c r="A8031" s="8" t="s">
        <v>7712</v>
      </c>
      <c r="B8031" s="9">
        <v>11.0</v>
      </c>
      <c r="C8031" s="9">
        <v>0.0</v>
      </c>
      <c r="D8031" s="9">
        <v>10.0</v>
      </c>
      <c r="E8031" s="9">
        <v>1.0</v>
      </c>
      <c r="F8031" s="9">
        <v>11.0</v>
      </c>
      <c r="G8031" s="9">
        <v>1.0</v>
      </c>
      <c r="H8031" s="11">
        <f>IFERROR(__xludf.DUMMYFUNCTION("IFERROR(FILTER(Filter!$A$1:A9983,Filter!$A$1:A9983=A8031),0)"),0.0)</f>
        <v>0</v>
      </c>
    </row>
    <row r="8032">
      <c r="A8032" s="8" t="s">
        <v>7713</v>
      </c>
      <c r="B8032" s="9">
        <v>10.0</v>
      </c>
      <c r="C8032" s="9">
        <v>0.0</v>
      </c>
      <c r="D8032" s="9">
        <v>8.0</v>
      </c>
      <c r="E8032" s="9">
        <v>2.0</v>
      </c>
      <c r="F8032" s="9">
        <v>10.0</v>
      </c>
      <c r="G8032" s="9">
        <v>1.0</v>
      </c>
      <c r="H8032" s="11">
        <f>IFERROR(__xludf.DUMMYFUNCTION("IFERROR(FILTER(Filter!$A$1:A9983,Filter!$A$1:A9983=A8032),0)"),0.0)</f>
        <v>0</v>
      </c>
    </row>
    <row r="8033">
      <c r="A8033" s="8" t="s">
        <v>7714</v>
      </c>
      <c r="B8033" s="9">
        <v>12.0</v>
      </c>
      <c r="C8033" s="9">
        <v>0.0</v>
      </c>
      <c r="D8033" s="9">
        <v>11.0</v>
      </c>
      <c r="E8033" s="9">
        <v>1.0</v>
      </c>
      <c r="F8033" s="9">
        <v>12.0</v>
      </c>
      <c r="G8033" s="9">
        <v>1.0</v>
      </c>
      <c r="H8033" s="11">
        <f>IFERROR(__xludf.DUMMYFUNCTION("IFERROR(FILTER(Filter!$A$1:A9983,Filter!$A$1:A9983=A8033),0)"),0.0)</f>
        <v>0</v>
      </c>
    </row>
    <row r="8034">
      <c r="A8034" s="8" t="s">
        <v>7715</v>
      </c>
      <c r="B8034" s="9">
        <v>15.0</v>
      </c>
      <c r="C8034" s="9">
        <v>0.0</v>
      </c>
      <c r="D8034" s="9">
        <v>12.0</v>
      </c>
      <c r="E8034" s="9">
        <v>3.0</v>
      </c>
      <c r="F8034" s="9">
        <v>15.0</v>
      </c>
      <c r="G8034" s="9">
        <v>1.0</v>
      </c>
      <c r="H8034" s="11">
        <f>IFERROR(__xludf.DUMMYFUNCTION("IFERROR(FILTER(Filter!$A$1:A9983,Filter!$A$1:A9983=A8034),0)"),0.0)</f>
        <v>0</v>
      </c>
    </row>
    <row r="8035">
      <c r="A8035" s="8" t="s">
        <v>7716</v>
      </c>
      <c r="B8035" s="9">
        <v>16.0</v>
      </c>
      <c r="C8035" s="9">
        <v>0.0</v>
      </c>
      <c r="D8035" s="9">
        <v>15.0</v>
      </c>
      <c r="E8035" s="9">
        <v>1.0</v>
      </c>
      <c r="F8035" s="9">
        <v>16.0</v>
      </c>
      <c r="G8035" s="9">
        <v>1.0</v>
      </c>
      <c r="H8035" s="11">
        <f>IFERROR(__xludf.DUMMYFUNCTION("IFERROR(FILTER(Filter!$A$1:A9983,Filter!$A$1:A9983=A8035),0)"),0.0)</f>
        <v>0</v>
      </c>
    </row>
    <row r="8036">
      <c r="A8036" s="8" t="s">
        <v>7717</v>
      </c>
      <c r="B8036" s="9">
        <v>8.0</v>
      </c>
      <c r="C8036" s="9">
        <v>0.0</v>
      </c>
      <c r="D8036" s="9">
        <v>8.0</v>
      </c>
      <c r="E8036" s="9">
        <v>0.0</v>
      </c>
      <c r="F8036" s="9">
        <v>8.0</v>
      </c>
      <c r="G8036" s="9">
        <v>1.0</v>
      </c>
      <c r="H8036" s="11">
        <f>IFERROR(__xludf.DUMMYFUNCTION("IFERROR(FILTER(Filter!$A$1:A9983,Filter!$A$1:A9983=A8036),0)"),0.0)</f>
        <v>0</v>
      </c>
    </row>
    <row r="8037">
      <c r="A8037" s="8" t="s">
        <v>7718</v>
      </c>
      <c r="B8037" s="9">
        <v>18.0</v>
      </c>
      <c r="C8037" s="9">
        <v>0.0</v>
      </c>
      <c r="D8037" s="9">
        <v>15.0</v>
      </c>
      <c r="E8037" s="9">
        <v>3.0</v>
      </c>
      <c r="F8037" s="9">
        <v>18.0</v>
      </c>
      <c r="G8037" s="9">
        <v>1.0</v>
      </c>
      <c r="H8037" s="11">
        <f>IFERROR(__xludf.DUMMYFUNCTION("IFERROR(FILTER(Filter!$A$1:A9983,Filter!$A$1:A9983=A8037),0)"),0.0)</f>
        <v>0</v>
      </c>
    </row>
    <row r="8038">
      <c r="A8038" s="8" t="s">
        <v>7719</v>
      </c>
      <c r="B8038" s="9">
        <v>8.0</v>
      </c>
      <c r="C8038" s="9">
        <v>0.0</v>
      </c>
      <c r="D8038" s="9">
        <v>8.0</v>
      </c>
      <c r="E8038" s="9">
        <v>0.0</v>
      </c>
      <c r="F8038" s="9">
        <v>8.0</v>
      </c>
      <c r="G8038" s="9">
        <v>1.0</v>
      </c>
      <c r="H8038" s="11">
        <f>IFERROR(__xludf.DUMMYFUNCTION("IFERROR(FILTER(Filter!$A$1:A9983,Filter!$A$1:A9983=A8038),0)"),0.0)</f>
        <v>0</v>
      </c>
    </row>
    <row r="8039">
      <c r="A8039" s="8" t="s">
        <v>7720</v>
      </c>
      <c r="B8039" s="9">
        <v>16.0</v>
      </c>
      <c r="C8039" s="9">
        <v>0.0</v>
      </c>
      <c r="D8039" s="9">
        <v>15.0</v>
      </c>
      <c r="E8039" s="9">
        <v>1.0</v>
      </c>
      <c r="F8039" s="9">
        <v>16.0</v>
      </c>
      <c r="G8039" s="9">
        <v>1.0</v>
      </c>
      <c r="H8039" s="11">
        <f>IFERROR(__xludf.DUMMYFUNCTION("IFERROR(FILTER(Filter!$A$1:A9983,Filter!$A$1:A9983=A8039),0)"),0.0)</f>
        <v>0</v>
      </c>
    </row>
    <row r="8040">
      <c r="A8040" s="8" t="s">
        <v>7721</v>
      </c>
      <c r="B8040" s="9">
        <v>3.0</v>
      </c>
      <c r="C8040" s="9">
        <v>0.0</v>
      </c>
      <c r="D8040" s="9">
        <v>1.0</v>
      </c>
      <c r="E8040" s="9">
        <v>2.0</v>
      </c>
      <c r="F8040" s="9">
        <v>3.0</v>
      </c>
      <c r="G8040" s="9">
        <v>1.0</v>
      </c>
      <c r="H8040" s="11">
        <f>IFERROR(__xludf.DUMMYFUNCTION("IFERROR(FILTER(Filter!$A$1:A9983,Filter!$A$1:A9983=A8040),0)"),0.0)</f>
        <v>0</v>
      </c>
    </row>
    <row r="8041">
      <c r="A8041" s="8" t="s">
        <v>7722</v>
      </c>
      <c r="B8041" s="9">
        <v>13.0</v>
      </c>
      <c r="C8041" s="9">
        <v>0.0</v>
      </c>
      <c r="D8041" s="9">
        <v>13.0</v>
      </c>
      <c r="E8041" s="9">
        <v>0.0</v>
      </c>
      <c r="F8041" s="9">
        <v>13.0</v>
      </c>
      <c r="G8041" s="9">
        <v>1.0</v>
      </c>
      <c r="H8041" s="11">
        <f>IFERROR(__xludf.DUMMYFUNCTION("IFERROR(FILTER(Filter!$A$1:A9983,Filter!$A$1:A9983=A8041),0)"),0.0)</f>
        <v>0</v>
      </c>
    </row>
    <row r="8042">
      <c r="A8042" s="8" t="s">
        <v>7723</v>
      </c>
      <c r="B8042" s="9">
        <v>2.0</v>
      </c>
      <c r="C8042" s="9">
        <v>0.0</v>
      </c>
      <c r="D8042" s="9">
        <v>2.0</v>
      </c>
      <c r="E8042" s="9">
        <v>0.0</v>
      </c>
      <c r="F8042" s="9">
        <v>2.0</v>
      </c>
      <c r="G8042" s="9">
        <v>1.0</v>
      </c>
      <c r="H8042" s="11">
        <f>IFERROR(__xludf.DUMMYFUNCTION("IFERROR(FILTER(Filter!$A$1:A9983,Filter!$A$1:A9983=A8042),0)"),0.0)</f>
        <v>0</v>
      </c>
    </row>
    <row r="8043">
      <c r="A8043" s="8" t="s">
        <v>7724</v>
      </c>
      <c r="B8043" s="9">
        <v>3.0</v>
      </c>
      <c r="C8043" s="9">
        <v>0.0</v>
      </c>
      <c r="D8043" s="9">
        <v>2.0</v>
      </c>
      <c r="E8043" s="9">
        <v>1.0</v>
      </c>
      <c r="F8043" s="9">
        <v>3.0</v>
      </c>
      <c r="G8043" s="9">
        <v>1.0</v>
      </c>
      <c r="H8043" s="11">
        <f>IFERROR(__xludf.DUMMYFUNCTION("IFERROR(FILTER(Filter!$A$1:A9983,Filter!$A$1:A9983=A8043),0)"),0.0)</f>
        <v>0</v>
      </c>
    </row>
    <row r="8044">
      <c r="A8044" s="8" t="s">
        <v>7725</v>
      </c>
      <c r="B8044" s="9">
        <v>2.0</v>
      </c>
      <c r="C8044" s="9">
        <v>0.0</v>
      </c>
      <c r="D8044" s="9">
        <v>1.0</v>
      </c>
      <c r="E8044" s="9">
        <v>1.0</v>
      </c>
      <c r="F8044" s="9">
        <v>2.0</v>
      </c>
      <c r="G8044" s="9">
        <v>1.0</v>
      </c>
      <c r="H8044" s="11">
        <f>IFERROR(__xludf.DUMMYFUNCTION("IFERROR(FILTER(Filter!$A$1:A9983,Filter!$A$1:A9983=A8044),0)"),0.0)</f>
        <v>0</v>
      </c>
    </row>
    <row r="8045">
      <c r="A8045" s="8" t="s">
        <v>7726</v>
      </c>
      <c r="B8045" s="9">
        <v>5.0</v>
      </c>
      <c r="C8045" s="9">
        <v>0.0</v>
      </c>
      <c r="D8045" s="9">
        <v>5.0</v>
      </c>
      <c r="E8045" s="9">
        <v>0.0</v>
      </c>
      <c r="F8045" s="9">
        <v>5.0</v>
      </c>
      <c r="G8045" s="9">
        <v>1.0</v>
      </c>
      <c r="H8045" s="11">
        <f>IFERROR(__xludf.DUMMYFUNCTION("IFERROR(FILTER(Filter!$A$1:A9983,Filter!$A$1:A9983=A8045),0)"),0.0)</f>
        <v>0</v>
      </c>
    </row>
    <row r="8046">
      <c r="A8046" s="8" t="s">
        <v>7727</v>
      </c>
      <c r="B8046" s="9">
        <v>21.0</v>
      </c>
      <c r="C8046" s="9">
        <v>0.0</v>
      </c>
      <c r="D8046" s="9">
        <v>19.0</v>
      </c>
      <c r="E8046" s="9">
        <v>2.0</v>
      </c>
      <c r="F8046" s="9">
        <v>21.0</v>
      </c>
      <c r="G8046" s="9">
        <v>1.0</v>
      </c>
      <c r="H8046" s="11">
        <f>IFERROR(__xludf.DUMMYFUNCTION("IFERROR(FILTER(Filter!$A$1:A9983,Filter!$A$1:A9983=A8046),0)"),0.0)</f>
        <v>0</v>
      </c>
    </row>
    <row r="8047" hidden="1">
      <c r="A8047" s="8"/>
      <c r="B8047" s="9"/>
      <c r="C8047" s="9"/>
      <c r="D8047" s="9"/>
      <c r="E8047" s="9"/>
      <c r="F8047" s="9"/>
      <c r="G8047" s="9"/>
      <c r="H8047" s="11"/>
    </row>
    <row r="8048">
      <c r="A8048" s="8" t="s">
        <v>7728</v>
      </c>
      <c r="B8048" s="9">
        <v>12.0</v>
      </c>
      <c r="C8048" s="9">
        <v>0.0</v>
      </c>
      <c r="D8048" s="9">
        <v>12.0</v>
      </c>
      <c r="E8048" s="9">
        <v>0.0</v>
      </c>
      <c r="F8048" s="9">
        <v>12.0</v>
      </c>
      <c r="G8048" s="9">
        <v>1.0</v>
      </c>
      <c r="H8048" s="11">
        <f>IFERROR(__xludf.DUMMYFUNCTION("IFERROR(FILTER(Filter!$A$1:A9983,Filter!$A$1:A9983=A8048),0)"),0.0)</f>
        <v>0</v>
      </c>
    </row>
    <row r="8049">
      <c r="A8049" s="8" t="s">
        <v>7729</v>
      </c>
      <c r="B8049" s="9">
        <v>2.0</v>
      </c>
      <c r="C8049" s="9">
        <v>0.0</v>
      </c>
      <c r="D8049" s="9">
        <v>2.0</v>
      </c>
      <c r="E8049" s="9">
        <v>0.0</v>
      </c>
      <c r="F8049" s="9">
        <v>2.0</v>
      </c>
      <c r="G8049" s="9">
        <v>1.0</v>
      </c>
      <c r="H8049" s="11">
        <f>IFERROR(__xludf.DUMMYFUNCTION("IFERROR(FILTER(Filter!$A$1:A9983,Filter!$A$1:A9983=A8049),0)"),0.0)</f>
        <v>0</v>
      </c>
    </row>
    <row r="8050">
      <c r="A8050" s="8" t="s">
        <v>7730</v>
      </c>
      <c r="B8050" s="9">
        <v>7.0</v>
      </c>
      <c r="C8050" s="9">
        <v>0.0</v>
      </c>
      <c r="D8050" s="9">
        <v>7.0</v>
      </c>
      <c r="E8050" s="9">
        <v>0.0</v>
      </c>
      <c r="F8050" s="9">
        <v>7.0</v>
      </c>
      <c r="G8050" s="9">
        <v>1.0</v>
      </c>
      <c r="H8050" s="11">
        <f>IFERROR(__xludf.DUMMYFUNCTION("IFERROR(FILTER(Filter!$A$1:A9983,Filter!$A$1:A9983=A8050),0)"),0.0)</f>
        <v>0</v>
      </c>
    </row>
    <row r="8051">
      <c r="A8051" s="8" t="s">
        <v>7731</v>
      </c>
      <c r="B8051" s="9">
        <v>11.0</v>
      </c>
      <c r="C8051" s="9">
        <v>0.0</v>
      </c>
      <c r="D8051" s="9">
        <v>11.0</v>
      </c>
      <c r="E8051" s="9">
        <v>0.0</v>
      </c>
      <c r="F8051" s="9">
        <v>11.0</v>
      </c>
      <c r="G8051" s="9">
        <v>1.0</v>
      </c>
      <c r="H8051" s="11">
        <f>IFERROR(__xludf.DUMMYFUNCTION("IFERROR(FILTER(Filter!$A$1:A9983,Filter!$A$1:A9983=A8051),0)"),0.0)</f>
        <v>0</v>
      </c>
    </row>
    <row r="8052">
      <c r="A8052" s="8" t="s">
        <v>7732</v>
      </c>
      <c r="B8052" s="9">
        <v>12.0</v>
      </c>
      <c r="C8052" s="9">
        <v>0.0</v>
      </c>
      <c r="D8052" s="9">
        <v>12.0</v>
      </c>
      <c r="E8052" s="9">
        <v>0.0</v>
      </c>
      <c r="F8052" s="9">
        <v>12.0</v>
      </c>
      <c r="G8052" s="9">
        <v>1.0</v>
      </c>
      <c r="H8052" s="11">
        <f>IFERROR(__xludf.DUMMYFUNCTION("IFERROR(FILTER(Filter!$A$1:A9983,Filter!$A$1:A9983=A8052),0)"),0.0)</f>
        <v>0</v>
      </c>
    </row>
    <row r="8053">
      <c r="A8053" s="8" t="s">
        <v>7733</v>
      </c>
      <c r="B8053" s="9">
        <v>7.0</v>
      </c>
      <c r="C8053" s="9">
        <v>0.0</v>
      </c>
      <c r="D8053" s="9">
        <v>7.0</v>
      </c>
      <c r="E8053" s="9">
        <v>0.0</v>
      </c>
      <c r="F8053" s="9">
        <v>7.0</v>
      </c>
      <c r="G8053" s="9">
        <v>1.0</v>
      </c>
      <c r="H8053" s="11">
        <f>IFERROR(__xludf.DUMMYFUNCTION("IFERROR(FILTER(Filter!$A$1:A9983,Filter!$A$1:A9983=A8053),0)"),0.0)</f>
        <v>0</v>
      </c>
    </row>
    <row r="8054">
      <c r="A8054" s="8" t="s">
        <v>7734</v>
      </c>
      <c r="B8054" s="9">
        <v>4.0</v>
      </c>
      <c r="C8054" s="9">
        <v>0.0</v>
      </c>
      <c r="D8054" s="9">
        <v>3.0</v>
      </c>
      <c r="E8054" s="9">
        <v>1.0</v>
      </c>
      <c r="F8054" s="9">
        <v>4.0</v>
      </c>
      <c r="G8054" s="9">
        <v>1.0</v>
      </c>
      <c r="H8054" s="11">
        <f>IFERROR(__xludf.DUMMYFUNCTION("IFERROR(FILTER(Filter!$A$1:A9983,Filter!$A$1:A9983=A8054),0)"),0.0)</f>
        <v>0</v>
      </c>
    </row>
    <row r="8055">
      <c r="A8055" s="8" t="s">
        <v>7735</v>
      </c>
      <c r="B8055" s="9">
        <v>3.0</v>
      </c>
      <c r="C8055" s="9">
        <v>0.0</v>
      </c>
      <c r="D8055" s="9">
        <v>2.0</v>
      </c>
      <c r="E8055" s="9">
        <v>1.0</v>
      </c>
      <c r="F8055" s="9">
        <v>3.0</v>
      </c>
      <c r="G8055" s="9">
        <v>1.0</v>
      </c>
      <c r="H8055" s="11">
        <f>IFERROR(__xludf.DUMMYFUNCTION("IFERROR(FILTER(Filter!$A$1:A9983,Filter!$A$1:A9983=A8055),0)"),0.0)</f>
        <v>0</v>
      </c>
    </row>
    <row r="8056">
      <c r="A8056" s="8" t="s">
        <v>7736</v>
      </c>
      <c r="B8056" s="9">
        <v>18.0</v>
      </c>
      <c r="C8056" s="9">
        <v>0.0</v>
      </c>
      <c r="D8056" s="9">
        <v>18.0</v>
      </c>
      <c r="E8056" s="9">
        <v>0.0</v>
      </c>
      <c r="F8056" s="9">
        <v>18.0</v>
      </c>
      <c r="G8056" s="9">
        <v>1.0</v>
      </c>
      <c r="H8056" s="11">
        <f>IFERROR(__xludf.DUMMYFUNCTION("IFERROR(FILTER(Filter!$A$1:A9983,Filter!$A$1:A9983=A8056),0)"),0.0)</f>
        <v>0</v>
      </c>
    </row>
    <row r="8057">
      <c r="A8057" s="8" t="s">
        <v>7737</v>
      </c>
      <c r="B8057" s="9">
        <v>4.0</v>
      </c>
      <c r="C8057" s="9">
        <v>0.0</v>
      </c>
      <c r="D8057" s="9">
        <v>3.0</v>
      </c>
      <c r="E8057" s="9">
        <v>1.0</v>
      </c>
      <c r="F8057" s="9">
        <v>4.0</v>
      </c>
      <c r="G8057" s="9">
        <v>1.0</v>
      </c>
      <c r="H8057" s="11">
        <f>IFERROR(__xludf.DUMMYFUNCTION("IFERROR(FILTER(Filter!$A$1:A9983,Filter!$A$1:A9983=A8057),0)"),0.0)</f>
        <v>0</v>
      </c>
    </row>
    <row r="8058">
      <c r="A8058" s="8" t="s">
        <v>7738</v>
      </c>
      <c r="B8058" s="9">
        <v>15.0</v>
      </c>
      <c r="C8058" s="9">
        <v>0.0</v>
      </c>
      <c r="D8058" s="9">
        <v>14.0</v>
      </c>
      <c r="E8058" s="9">
        <v>1.0</v>
      </c>
      <c r="F8058" s="9">
        <v>15.0</v>
      </c>
      <c r="G8058" s="9">
        <v>1.0</v>
      </c>
      <c r="H8058" s="11">
        <f>IFERROR(__xludf.DUMMYFUNCTION("IFERROR(FILTER(Filter!$A$1:A9983,Filter!$A$1:A9983=A8058),0)"),0.0)</f>
        <v>0</v>
      </c>
    </row>
    <row r="8059">
      <c r="A8059" s="8" t="s">
        <v>7739</v>
      </c>
      <c r="B8059" s="9">
        <v>11.0</v>
      </c>
      <c r="C8059" s="9">
        <v>0.0</v>
      </c>
      <c r="D8059" s="9">
        <v>7.0</v>
      </c>
      <c r="E8059" s="9">
        <v>4.0</v>
      </c>
      <c r="F8059" s="9">
        <v>11.0</v>
      </c>
      <c r="G8059" s="9">
        <v>1.0</v>
      </c>
      <c r="H8059" s="11">
        <f>IFERROR(__xludf.DUMMYFUNCTION("IFERROR(FILTER(Filter!$A$1:A9983,Filter!$A$1:A9983=A8059),0)"),0.0)</f>
        <v>0</v>
      </c>
    </row>
    <row r="8060">
      <c r="A8060" s="8" t="s">
        <v>7740</v>
      </c>
      <c r="B8060" s="9">
        <v>3.0</v>
      </c>
      <c r="C8060" s="9">
        <v>0.0</v>
      </c>
      <c r="D8060" s="9">
        <v>3.0</v>
      </c>
      <c r="E8060" s="9">
        <v>0.0</v>
      </c>
      <c r="F8060" s="9">
        <v>3.0</v>
      </c>
      <c r="G8060" s="9">
        <v>1.0</v>
      </c>
      <c r="H8060" s="11">
        <f>IFERROR(__xludf.DUMMYFUNCTION("IFERROR(FILTER(Filter!$A$1:A9983,Filter!$A$1:A9983=A8060),0)"),0.0)</f>
        <v>0</v>
      </c>
    </row>
    <row r="8061" hidden="1">
      <c r="A8061" s="8"/>
      <c r="B8061" s="9"/>
      <c r="C8061" s="9"/>
      <c r="D8061" s="9"/>
      <c r="E8061" s="9"/>
      <c r="F8061" s="9"/>
      <c r="G8061" s="9"/>
      <c r="H8061" s="11"/>
    </row>
    <row r="8062">
      <c r="A8062" s="8" t="s">
        <v>7741</v>
      </c>
      <c r="B8062" s="9">
        <v>20.0</v>
      </c>
      <c r="C8062" s="9">
        <v>0.0</v>
      </c>
      <c r="D8062" s="9">
        <v>18.0</v>
      </c>
      <c r="E8062" s="9">
        <v>2.0</v>
      </c>
      <c r="F8062" s="9">
        <v>20.0</v>
      </c>
      <c r="G8062" s="9">
        <v>1.0</v>
      </c>
      <c r="H8062" s="11">
        <f>IFERROR(__xludf.DUMMYFUNCTION("IFERROR(FILTER(Filter!$A$1:A9983,Filter!$A$1:A9983=A8062),0)"),0.0)</f>
        <v>0</v>
      </c>
    </row>
    <row r="8063" hidden="1">
      <c r="A8063" s="8"/>
      <c r="B8063" s="9"/>
      <c r="C8063" s="9"/>
      <c r="D8063" s="9"/>
      <c r="E8063" s="9"/>
      <c r="F8063" s="9"/>
      <c r="G8063" s="9"/>
      <c r="H8063" s="11"/>
    </row>
    <row r="8064">
      <c r="A8064" s="8" t="s">
        <v>7742</v>
      </c>
      <c r="B8064" s="9">
        <v>7.0</v>
      </c>
      <c r="C8064" s="9">
        <v>0.0</v>
      </c>
      <c r="D8064" s="9">
        <v>6.0</v>
      </c>
      <c r="E8064" s="9">
        <v>1.0</v>
      </c>
      <c r="F8064" s="9">
        <v>7.0</v>
      </c>
      <c r="G8064" s="9">
        <v>1.0</v>
      </c>
      <c r="H8064" s="11">
        <f>IFERROR(__xludf.DUMMYFUNCTION("IFERROR(FILTER(Filter!$A$1:A9983,Filter!$A$1:A9983=A8064),0)"),0.0)</f>
        <v>0</v>
      </c>
    </row>
    <row r="8065">
      <c r="A8065" s="8" t="s">
        <v>7743</v>
      </c>
      <c r="B8065" s="9">
        <v>9.0</v>
      </c>
      <c r="C8065" s="9">
        <v>0.0</v>
      </c>
      <c r="D8065" s="9">
        <v>8.0</v>
      </c>
      <c r="E8065" s="9">
        <v>1.0</v>
      </c>
      <c r="F8065" s="9">
        <v>9.0</v>
      </c>
      <c r="G8065" s="9">
        <v>1.0</v>
      </c>
      <c r="H8065" s="11">
        <f>IFERROR(__xludf.DUMMYFUNCTION("IFERROR(FILTER(Filter!$A$1:A9983,Filter!$A$1:A9983=A8065),0)"),0.0)</f>
        <v>0</v>
      </c>
    </row>
    <row r="8066">
      <c r="A8066" s="8" t="s">
        <v>7744</v>
      </c>
      <c r="B8066" s="9">
        <v>19.0</v>
      </c>
      <c r="C8066" s="9">
        <v>0.0</v>
      </c>
      <c r="D8066" s="9">
        <v>14.0</v>
      </c>
      <c r="E8066" s="9">
        <v>5.0</v>
      </c>
      <c r="F8066" s="9">
        <v>19.0</v>
      </c>
      <c r="G8066" s="9">
        <v>1.0</v>
      </c>
      <c r="H8066" s="11">
        <f>IFERROR(__xludf.DUMMYFUNCTION("IFERROR(FILTER(Filter!$A$1:A9983,Filter!$A$1:A9983=A8066),0)"),0.0)</f>
        <v>0</v>
      </c>
    </row>
    <row r="8067">
      <c r="A8067" s="8" t="s">
        <v>7745</v>
      </c>
      <c r="B8067" s="9">
        <v>10.0</v>
      </c>
      <c r="C8067" s="9">
        <v>0.0</v>
      </c>
      <c r="D8067" s="9">
        <v>9.0</v>
      </c>
      <c r="E8067" s="9">
        <v>1.0</v>
      </c>
      <c r="F8067" s="9">
        <v>10.0</v>
      </c>
      <c r="G8067" s="9">
        <v>1.0</v>
      </c>
      <c r="H8067" s="11">
        <f>IFERROR(__xludf.DUMMYFUNCTION("IFERROR(FILTER(Filter!$A$1:A9983,Filter!$A$1:A9983=A8067),0)"),0.0)</f>
        <v>0</v>
      </c>
    </row>
    <row r="8068">
      <c r="A8068" s="8" t="s">
        <v>7746</v>
      </c>
      <c r="B8068" s="9">
        <v>7.0</v>
      </c>
      <c r="C8068" s="9">
        <v>0.0</v>
      </c>
      <c r="D8068" s="9">
        <v>7.0</v>
      </c>
      <c r="E8068" s="9">
        <v>0.0</v>
      </c>
      <c r="F8068" s="9">
        <v>7.0</v>
      </c>
      <c r="G8068" s="9">
        <v>1.0</v>
      </c>
      <c r="H8068" s="11">
        <f>IFERROR(__xludf.DUMMYFUNCTION("IFERROR(FILTER(Filter!$A$1:A9983,Filter!$A$1:A9983=A8068),0)"),0.0)</f>
        <v>0</v>
      </c>
    </row>
    <row r="8069">
      <c r="A8069" s="8" t="s">
        <v>7747</v>
      </c>
      <c r="B8069" s="9">
        <v>14.0</v>
      </c>
      <c r="C8069" s="9">
        <v>0.0</v>
      </c>
      <c r="D8069" s="9">
        <v>11.0</v>
      </c>
      <c r="E8069" s="9">
        <v>3.0</v>
      </c>
      <c r="F8069" s="9">
        <v>14.0</v>
      </c>
      <c r="G8069" s="9">
        <v>1.0</v>
      </c>
      <c r="H8069" s="11">
        <f>IFERROR(__xludf.DUMMYFUNCTION("IFERROR(FILTER(Filter!$A$1:A9983,Filter!$A$1:A9983=A8069),0)"),0.0)</f>
        <v>0</v>
      </c>
    </row>
    <row r="8070">
      <c r="A8070" s="8" t="s">
        <v>7748</v>
      </c>
      <c r="B8070" s="9">
        <v>13.0</v>
      </c>
      <c r="C8070" s="9">
        <v>0.0</v>
      </c>
      <c r="D8070" s="9">
        <v>12.0</v>
      </c>
      <c r="E8070" s="9">
        <v>1.0</v>
      </c>
      <c r="F8070" s="9">
        <v>13.0</v>
      </c>
      <c r="G8070" s="9">
        <v>1.0</v>
      </c>
      <c r="H8070" s="11">
        <f>IFERROR(__xludf.DUMMYFUNCTION("IFERROR(FILTER(Filter!$A$1:A9983,Filter!$A$1:A9983=A8070),0)"),0.0)</f>
        <v>0</v>
      </c>
    </row>
    <row r="8071">
      <c r="A8071" s="8" t="s">
        <v>7749</v>
      </c>
      <c r="B8071" s="9">
        <v>14.0</v>
      </c>
      <c r="C8071" s="9">
        <v>0.0</v>
      </c>
      <c r="D8071" s="9">
        <v>12.0</v>
      </c>
      <c r="E8071" s="9">
        <v>2.0</v>
      </c>
      <c r="F8071" s="9">
        <v>14.0</v>
      </c>
      <c r="G8071" s="9">
        <v>1.0</v>
      </c>
      <c r="H8071" s="11">
        <f>IFERROR(__xludf.DUMMYFUNCTION("IFERROR(FILTER(Filter!$A$1:A9983,Filter!$A$1:A9983=A8071),0)"),0.0)</f>
        <v>0</v>
      </c>
    </row>
    <row r="8072">
      <c r="A8072" s="8" t="s">
        <v>7750</v>
      </c>
      <c r="B8072" s="9">
        <v>18.0</v>
      </c>
      <c r="C8072" s="9">
        <v>0.0</v>
      </c>
      <c r="D8072" s="9">
        <v>18.0</v>
      </c>
      <c r="E8072" s="9">
        <v>0.0</v>
      </c>
      <c r="F8072" s="9">
        <v>18.0</v>
      </c>
      <c r="G8072" s="9">
        <v>1.0</v>
      </c>
      <c r="H8072" s="11">
        <f>IFERROR(__xludf.DUMMYFUNCTION("IFERROR(FILTER(Filter!$A$1:A9983,Filter!$A$1:A9983=A8072),0)"),0.0)</f>
        <v>0</v>
      </c>
    </row>
    <row r="8073">
      <c r="A8073" s="8" t="s">
        <v>7751</v>
      </c>
      <c r="B8073" s="9">
        <v>23.0</v>
      </c>
      <c r="C8073" s="9">
        <v>0.0</v>
      </c>
      <c r="D8073" s="9">
        <v>22.0</v>
      </c>
      <c r="E8073" s="9">
        <v>1.0</v>
      </c>
      <c r="F8073" s="9">
        <v>23.0</v>
      </c>
      <c r="G8073" s="9">
        <v>1.0</v>
      </c>
      <c r="H8073" s="11">
        <f>IFERROR(__xludf.DUMMYFUNCTION("IFERROR(FILTER(Filter!$A$1:A9983,Filter!$A$1:A9983=A8073),0)"),0.0)</f>
        <v>0</v>
      </c>
    </row>
    <row r="8074" hidden="1">
      <c r="A8074" s="8"/>
      <c r="B8074" s="9"/>
      <c r="C8074" s="9"/>
      <c r="D8074" s="9"/>
      <c r="E8074" s="9"/>
      <c r="F8074" s="9"/>
      <c r="G8074" s="9"/>
      <c r="H8074" s="11"/>
    </row>
    <row r="8075">
      <c r="A8075" s="8" t="s">
        <v>7752</v>
      </c>
      <c r="B8075" s="9">
        <v>13.0</v>
      </c>
      <c r="C8075" s="9">
        <v>0.0</v>
      </c>
      <c r="D8075" s="9">
        <v>13.0</v>
      </c>
      <c r="E8075" s="9">
        <v>0.0</v>
      </c>
      <c r="F8075" s="9">
        <v>13.0</v>
      </c>
      <c r="G8075" s="9">
        <v>1.0</v>
      </c>
      <c r="H8075" s="11">
        <f>IFERROR(__xludf.DUMMYFUNCTION("IFERROR(FILTER(Filter!$A$1:A9983,Filter!$A$1:A9983=A8075),0)"),0.0)</f>
        <v>0</v>
      </c>
    </row>
    <row r="8076">
      <c r="A8076" s="8" t="s">
        <v>7753</v>
      </c>
      <c r="B8076" s="9">
        <v>11.0</v>
      </c>
      <c r="C8076" s="9">
        <v>0.0</v>
      </c>
      <c r="D8076" s="9">
        <v>11.0</v>
      </c>
      <c r="E8076" s="9">
        <v>0.0</v>
      </c>
      <c r="F8076" s="9">
        <v>11.0</v>
      </c>
      <c r="G8076" s="9">
        <v>1.0</v>
      </c>
      <c r="H8076" s="11">
        <f>IFERROR(__xludf.DUMMYFUNCTION("IFERROR(FILTER(Filter!$A$1:A9983,Filter!$A$1:A9983=A8076),0)"),0.0)</f>
        <v>0</v>
      </c>
    </row>
    <row r="8077">
      <c r="A8077" s="8" t="s">
        <v>7754</v>
      </c>
      <c r="B8077" s="9">
        <v>4.0</v>
      </c>
      <c r="C8077" s="9">
        <v>0.0</v>
      </c>
      <c r="D8077" s="9">
        <v>4.0</v>
      </c>
      <c r="E8077" s="9">
        <v>0.0</v>
      </c>
      <c r="F8077" s="9">
        <v>4.0</v>
      </c>
      <c r="G8077" s="9">
        <v>1.0</v>
      </c>
      <c r="H8077" s="11">
        <f>IFERROR(__xludf.DUMMYFUNCTION("IFERROR(FILTER(Filter!$A$1:A9983,Filter!$A$1:A9983=A8077),0)"),0.0)</f>
        <v>0</v>
      </c>
    </row>
    <row r="8078">
      <c r="A8078" s="8" t="s">
        <v>7755</v>
      </c>
      <c r="B8078" s="9">
        <v>26.0</v>
      </c>
      <c r="C8078" s="9">
        <v>0.0</v>
      </c>
      <c r="D8078" s="9">
        <v>26.0</v>
      </c>
      <c r="E8078" s="9">
        <v>0.0</v>
      </c>
      <c r="F8078" s="9">
        <v>26.0</v>
      </c>
      <c r="G8078" s="9">
        <v>1.0</v>
      </c>
      <c r="H8078" s="11">
        <f>IFERROR(__xludf.DUMMYFUNCTION("IFERROR(FILTER(Filter!$A$1:A9983,Filter!$A$1:A9983=A8078),0)"),0.0)</f>
        <v>0</v>
      </c>
    </row>
    <row r="8079">
      <c r="A8079" s="8" t="s">
        <v>7756</v>
      </c>
      <c r="B8079" s="9">
        <v>18.0</v>
      </c>
      <c r="C8079" s="9">
        <v>0.0</v>
      </c>
      <c r="D8079" s="9">
        <v>16.0</v>
      </c>
      <c r="E8079" s="9">
        <v>2.0</v>
      </c>
      <c r="F8079" s="9">
        <v>18.0</v>
      </c>
      <c r="G8079" s="9">
        <v>1.0</v>
      </c>
      <c r="H8079" s="11">
        <f>IFERROR(__xludf.DUMMYFUNCTION("IFERROR(FILTER(Filter!$A$1:A9983,Filter!$A$1:A9983=A8079),0)"),0.0)</f>
        <v>0</v>
      </c>
    </row>
    <row r="8080">
      <c r="A8080" s="8" t="s">
        <v>7757</v>
      </c>
      <c r="B8080" s="9">
        <v>9.0</v>
      </c>
      <c r="C8080" s="9">
        <v>0.0</v>
      </c>
      <c r="D8080" s="9">
        <v>7.0</v>
      </c>
      <c r="E8080" s="9">
        <v>2.0</v>
      </c>
      <c r="F8080" s="9">
        <v>9.0</v>
      </c>
      <c r="G8080" s="9">
        <v>1.0</v>
      </c>
      <c r="H8080" s="11">
        <f>IFERROR(__xludf.DUMMYFUNCTION("IFERROR(FILTER(Filter!$A$1:A9983,Filter!$A$1:A9983=A8080),0)"),0.0)</f>
        <v>0</v>
      </c>
    </row>
    <row r="8081" hidden="1">
      <c r="A8081" s="8"/>
      <c r="B8081" s="9"/>
      <c r="C8081" s="9"/>
      <c r="D8081" s="9"/>
      <c r="E8081" s="9"/>
      <c r="F8081" s="9"/>
      <c r="G8081" s="9"/>
      <c r="H8081" s="11"/>
    </row>
    <row r="8082">
      <c r="A8082" s="8" t="s">
        <v>7758</v>
      </c>
      <c r="B8082" s="9">
        <v>14.0</v>
      </c>
      <c r="C8082" s="9">
        <v>0.0</v>
      </c>
      <c r="D8082" s="9">
        <v>11.0</v>
      </c>
      <c r="E8082" s="9">
        <v>3.0</v>
      </c>
      <c r="F8082" s="9">
        <v>14.0</v>
      </c>
      <c r="G8082" s="9">
        <v>1.0</v>
      </c>
      <c r="H8082" s="11">
        <f>IFERROR(__xludf.DUMMYFUNCTION("IFERROR(FILTER(Filter!$A$1:A9983,Filter!$A$1:A9983=A8082),0)"),0.0)</f>
        <v>0</v>
      </c>
    </row>
    <row r="8083">
      <c r="A8083" s="8" t="s">
        <v>7759</v>
      </c>
      <c r="B8083" s="9">
        <v>12.0</v>
      </c>
      <c r="C8083" s="9">
        <v>0.0</v>
      </c>
      <c r="D8083" s="9">
        <v>11.0</v>
      </c>
      <c r="E8083" s="9">
        <v>1.0</v>
      </c>
      <c r="F8083" s="9">
        <v>12.0</v>
      </c>
      <c r="G8083" s="9">
        <v>1.0</v>
      </c>
      <c r="H8083" s="11">
        <f>IFERROR(__xludf.DUMMYFUNCTION("IFERROR(FILTER(Filter!$A$1:A9983,Filter!$A$1:A9983=A8083),0)"),0.0)</f>
        <v>0</v>
      </c>
    </row>
    <row r="8084">
      <c r="A8084" s="8" t="s">
        <v>7760</v>
      </c>
      <c r="B8084" s="9">
        <v>12.0</v>
      </c>
      <c r="C8084" s="9">
        <v>0.0</v>
      </c>
      <c r="D8084" s="9">
        <v>10.0</v>
      </c>
      <c r="E8084" s="9">
        <v>2.0</v>
      </c>
      <c r="F8084" s="9">
        <v>12.0</v>
      </c>
      <c r="G8084" s="9">
        <v>1.0</v>
      </c>
      <c r="H8084" s="11">
        <f>IFERROR(__xludf.DUMMYFUNCTION("IFERROR(FILTER(Filter!$A$1:A9983,Filter!$A$1:A9983=A8084),0)"),0.0)</f>
        <v>0</v>
      </c>
    </row>
    <row r="8085">
      <c r="A8085" s="8" t="s">
        <v>7761</v>
      </c>
      <c r="B8085" s="9">
        <v>6.0</v>
      </c>
      <c r="C8085" s="9">
        <v>0.0</v>
      </c>
      <c r="D8085" s="9">
        <v>4.0</v>
      </c>
      <c r="E8085" s="9">
        <v>2.0</v>
      </c>
      <c r="F8085" s="9">
        <v>6.0</v>
      </c>
      <c r="G8085" s="9">
        <v>1.0</v>
      </c>
      <c r="H8085" s="11">
        <f>IFERROR(__xludf.DUMMYFUNCTION("IFERROR(FILTER(Filter!$A$1:A9983,Filter!$A$1:A9983=A8085),0)"),0.0)</f>
        <v>0</v>
      </c>
    </row>
    <row r="8086">
      <c r="A8086" s="8" t="s">
        <v>7762</v>
      </c>
      <c r="B8086" s="9">
        <v>9.0</v>
      </c>
      <c r="C8086" s="9">
        <v>0.0</v>
      </c>
      <c r="D8086" s="9">
        <v>9.0</v>
      </c>
      <c r="E8086" s="9">
        <v>0.0</v>
      </c>
      <c r="F8086" s="9">
        <v>9.0</v>
      </c>
      <c r="G8086" s="9">
        <v>1.0</v>
      </c>
      <c r="H8086" s="11">
        <f>IFERROR(__xludf.DUMMYFUNCTION("IFERROR(FILTER(Filter!$A$1:A9983,Filter!$A$1:A9983=A8086),0)"),0.0)</f>
        <v>0</v>
      </c>
    </row>
    <row r="8087">
      <c r="A8087" s="8" t="s">
        <v>7763</v>
      </c>
      <c r="B8087" s="9">
        <v>15.0</v>
      </c>
      <c r="C8087" s="9">
        <v>0.0</v>
      </c>
      <c r="D8087" s="9">
        <v>14.0</v>
      </c>
      <c r="E8087" s="9">
        <v>1.0</v>
      </c>
      <c r="F8087" s="9">
        <v>15.0</v>
      </c>
      <c r="G8087" s="9">
        <v>1.0</v>
      </c>
      <c r="H8087" s="11">
        <f>IFERROR(__xludf.DUMMYFUNCTION("IFERROR(FILTER(Filter!$A$1:A9983,Filter!$A$1:A9983=A8087),0)"),0.0)</f>
        <v>0</v>
      </c>
    </row>
    <row r="8088">
      <c r="A8088" s="8" t="s">
        <v>7764</v>
      </c>
      <c r="B8088" s="9">
        <v>14.0</v>
      </c>
      <c r="C8088" s="9">
        <v>0.0</v>
      </c>
      <c r="D8088" s="9">
        <v>11.0</v>
      </c>
      <c r="E8088" s="9">
        <v>3.0</v>
      </c>
      <c r="F8088" s="9">
        <v>14.0</v>
      </c>
      <c r="G8088" s="9">
        <v>1.0</v>
      </c>
      <c r="H8088" s="11">
        <f>IFERROR(__xludf.DUMMYFUNCTION("IFERROR(FILTER(Filter!$A$1:A9983,Filter!$A$1:A9983=A8088),0)"),0.0)</f>
        <v>0</v>
      </c>
    </row>
    <row r="8089">
      <c r="A8089" s="8" t="s">
        <v>7765</v>
      </c>
      <c r="B8089" s="9">
        <v>7.0</v>
      </c>
      <c r="C8089" s="9">
        <v>0.0</v>
      </c>
      <c r="D8089" s="9">
        <v>5.0</v>
      </c>
      <c r="E8089" s="9">
        <v>2.0</v>
      </c>
      <c r="F8089" s="9">
        <v>7.0</v>
      </c>
      <c r="G8089" s="9">
        <v>1.0</v>
      </c>
      <c r="H8089" s="11">
        <f>IFERROR(__xludf.DUMMYFUNCTION("IFERROR(FILTER(Filter!$A$1:A9983,Filter!$A$1:A9983=A8089),0)"),0.0)</f>
        <v>0</v>
      </c>
    </row>
    <row r="8090">
      <c r="A8090" s="8" t="s">
        <v>7766</v>
      </c>
      <c r="B8090" s="9">
        <v>11.0</v>
      </c>
      <c r="C8090" s="9">
        <v>0.0</v>
      </c>
      <c r="D8090" s="9">
        <v>11.0</v>
      </c>
      <c r="E8090" s="9">
        <v>0.0</v>
      </c>
      <c r="F8090" s="9">
        <v>11.0</v>
      </c>
      <c r="G8090" s="9">
        <v>1.0</v>
      </c>
      <c r="H8090" s="11">
        <f>IFERROR(__xludf.DUMMYFUNCTION("IFERROR(FILTER(Filter!$A$1:A9983,Filter!$A$1:A9983=A8090),0)"),0.0)</f>
        <v>0</v>
      </c>
    </row>
    <row r="8091">
      <c r="A8091" s="8" t="s">
        <v>7767</v>
      </c>
      <c r="B8091" s="9">
        <v>20.0</v>
      </c>
      <c r="C8091" s="9">
        <v>0.0</v>
      </c>
      <c r="D8091" s="9">
        <v>20.0</v>
      </c>
      <c r="E8091" s="9">
        <v>0.0</v>
      </c>
      <c r="F8091" s="9">
        <v>20.0</v>
      </c>
      <c r="G8091" s="9">
        <v>1.0</v>
      </c>
      <c r="H8091" s="11">
        <f>IFERROR(__xludf.DUMMYFUNCTION("IFERROR(FILTER(Filter!$A$1:A9983,Filter!$A$1:A9983=A8091),0)"),0.0)</f>
        <v>0</v>
      </c>
    </row>
    <row r="8092" hidden="1">
      <c r="A8092" s="8"/>
      <c r="B8092" s="9"/>
      <c r="C8092" s="9"/>
      <c r="D8092" s="9"/>
      <c r="E8092" s="9"/>
      <c r="F8092" s="9"/>
      <c r="G8092" s="9"/>
      <c r="H8092" s="11" t="str">
        <f>IFERROR(__xludf.DUMMYFUNCTION("IFERROR(FILTER(Filter!$A$1:A9983,Filter!$A$1:A9983=A8092),0)"),"#REF!")</f>
        <v>#REF!</v>
      </c>
    </row>
    <row r="8093">
      <c r="A8093" s="8" t="s">
        <v>7768</v>
      </c>
      <c r="B8093" s="9">
        <v>0.0</v>
      </c>
      <c r="C8093" s="9">
        <v>0.0</v>
      </c>
      <c r="D8093" s="9">
        <v>0.0</v>
      </c>
      <c r="E8093" s="9">
        <v>0.0</v>
      </c>
      <c r="F8093" s="9">
        <v>0.0</v>
      </c>
      <c r="G8093" s="9">
        <v>1.0</v>
      </c>
      <c r="H8093" s="11">
        <f>IFERROR(__xludf.DUMMYFUNCTION("IFERROR(FILTER(Filter!$A$1:A9983,Filter!$A$1:A9983=A8093),0)"),0.0)</f>
        <v>0</v>
      </c>
    </row>
    <row r="8094">
      <c r="A8094" s="8" t="s">
        <v>7769</v>
      </c>
      <c r="B8094" s="9">
        <v>4.0</v>
      </c>
      <c r="C8094" s="9">
        <v>0.0</v>
      </c>
      <c r="D8094" s="9">
        <v>4.0</v>
      </c>
      <c r="E8094" s="9">
        <v>0.0</v>
      </c>
      <c r="F8094" s="9">
        <v>4.0</v>
      </c>
      <c r="G8094" s="9">
        <v>1.0</v>
      </c>
      <c r="H8094" s="11">
        <f>IFERROR(__xludf.DUMMYFUNCTION("IFERROR(FILTER(Filter!$A$1:A9983,Filter!$A$1:A9983=A8094),0)"),0.0)</f>
        <v>0</v>
      </c>
    </row>
    <row r="8095">
      <c r="A8095" s="8" t="s">
        <v>7770</v>
      </c>
      <c r="B8095" s="9">
        <v>1.0</v>
      </c>
      <c r="C8095" s="9">
        <v>0.0</v>
      </c>
      <c r="D8095" s="9">
        <v>1.0</v>
      </c>
      <c r="E8095" s="9">
        <v>0.0</v>
      </c>
      <c r="F8095" s="9">
        <v>1.0</v>
      </c>
      <c r="G8095" s="9">
        <v>1.0</v>
      </c>
      <c r="H8095" s="11">
        <f>IFERROR(__xludf.DUMMYFUNCTION("IFERROR(FILTER(Filter!$A$1:A9983,Filter!$A$1:A9983=A8095),0)"),0.0)</f>
        <v>0</v>
      </c>
    </row>
    <row r="8096">
      <c r="A8096" s="8" t="s">
        <v>7771</v>
      </c>
      <c r="B8096" s="9">
        <v>2.0</v>
      </c>
      <c r="C8096" s="9">
        <v>0.0</v>
      </c>
      <c r="D8096" s="9">
        <v>2.0</v>
      </c>
      <c r="E8096" s="9">
        <v>0.0</v>
      </c>
      <c r="F8096" s="9">
        <v>2.0</v>
      </c>
      <c r="G8096" s="9">
        <v>1.0</v>
      </c>
      <c r="H8096" s="11">
        <f>IFERROR(__xludf.DUMMYFUNCTION("IFERROR(FILTER(Filter!$A$1:A9983,Filter!$A$1:A9983=A8096),0)"),0.0)</f>
        <v>0</v>
      </c>
    </row>
    <row r="8097">
      <c r="A8097" s="8" t="s">
        <v>7772</v>
      </c>
      <c r="B8097" s="9">
        <v>3.0</v>
      </c>
      <c r="C8097" s="9">
        <v>0.0</v>
      </c>
      <c r="D8097" s="9">
        <v>3.0</v>
      </c>
      <c r="E8097" s="9">
        <v>0.0</v>
      </c>
      <c r="F8097" s="9">
        <v>3.0</v>
      </c>
      <c r="G8097" s="9">
        <v>1.0</v>
      </c>
      <c r="H8097" s="11">
        <f>IFERROR(__xludf.DUMMYFUNCTION("IFERROR(FILTER(Filter!$A$1:A9983,Filter!$A$1:A9983=A8097),0)"),0.0)</f>
        <v>0</v>
      </c>
    </row>
    <row r="8098">
      <c r="A8098" s="8" t="s">
        <v>7773</v>
      </c>
      <c r="B8098" s="9">
        <v>12.0</v>
      </c>
      <c r="C8098" s="9">
        <v>0.0</v>
      </c>
      <c r="D8098" s="9">
        <v>12.0</v>
      </c>
      <c r="E8098" s="9">
        <v>0.0</v>
      </c>
      <c r="F8098" s="9">
        <v>12.0</v>
      </c>
      <c r="G8098" s="9">
        <v>1.0</v>
      </c>
      <c r="H8098" s="11">
        <f>IFERROR(__xludf.DUMMYFUNCTION("IFERROR(FILTER(Filter!$A$1:A9983,Filter!$A$1:A9983=A8098),0)"),0.0)</f>
        <v>0</v>
      </c>
    </row>
    <row r="8099">
      <c r="A8099" s="8" t="s">
        <v>7774</v>
      </c>
      <c r="B8099" s="9">
        <v>11.0</v>
      </c>
      <c r="C8099" s="9">
        <v>0.0</v>
      </c>
      <c r="D8099" s="9">
        <v>8.0</v>
      </c>
      <c r="E8099" s="9">
        <v>3.0</v>
      </c>
      <c r="F8099" s="9">
        <v>11.0</v>
      </c>
      <c r="G8099" s="9">
        <v>1.0</v>
      </c>
      <c r="H8099" s="11">
        <f>IFERROR(__xludf.DUMMYFUNCTION("IFERROR(FILTER(Filter!$A$1:A9983,Filter!$A$1:A9983=A8099),0)"),0.0)</f>
        <v>0</v>
      </c>
    </row>
    <row r="8100">
      <c r="A8100" s="8" t="s">
        <v>7775</v>
      </c>
      <c r="B8100" s="9">
        <v>20.0</v>
      </c>
      <c r="C8100" s="9">
        <v>0.0</v>
      </c>
      <c r="D8100" s="9">
        <v>19.0</v>
      </c>
      <c r="E8100" s="9">
        <v>1.0</v>
      </c>
      <c r="F8100" s="9">
        <v>20.0</v>
      </c>
      <c r="G8100" s="9">
        <v>1.0</v>
      </c>
      <c r="H8100" s="11">
        <f>IFERROR(__xludf.DUMMYFUNCTION("IFERROR(FILTER(Filter!$A$1:A9983,Filter!$A$1:A9983=A8100),0)"),0.0)</f>
        <v>0</v>
      </c>
    </row>
    <row r="8101">
      <c r="A8101" s="8" t="s">
        <v>7776</v>
      </c>
      <c r="B8101" s="9">
        <v>9.0</v>
      </c>
      <c r="C8101" s="9">
        <v>0.0</v>
      </c>
      <c r="D8101" s="9">
        <v>7.0</v>
      </c>
      <c r="E8101" s="9">
        <v>2.0</v>
      </c>
      <c r="F8101" s="9">
        <v>9.0</v>
      </c>
      <c r="G8101" s="9">
        <v>1.0</v>
      </c>
      <c r="H8101" s="11">
        <f>IFERROR(__xludf.DUMMYFUNCTION("IFERROR(FILTER(Filter!$A$1:A9983,Filter!$A$1:A9983=A8101),0)"),0.0)</f>
        <v>0</v>
      </c>
    </row>
    <row r="8102">
      <c r="A8102" s="8" t="s">
        <v>7777</v>
      </c>
      <c r="B8102" s="9">
        <v>18.0</v>
      </c>
      <c r="C8102" s="9">
        <v>0.0</v>
      </c>
      <c r="D8102" s="9">
        <v>18.0</v>
      </c>
      <c r="E8102" s="9">
        <v>0.0</v>
      </c>
      <c r="F8102" s="9">
        <v>18.0</v>
      </c>
      <c r="G8102" s="9">
        <v>1.0</v>
      </c>
      <c r="H8102" s="11">
        <f>IFERROR(__xludf.DUMMYFUNCTION("IFERROR(FILTER(Filter!$A$1:A9983,Filter!$A$1:A9983=A8102),0)"),0.0)</f>
        <v>0</v>
      </c>
    </row>
    <row r="8103">
      <c r="A8103" s="8" t="s">
        <v>7778</v>
      </c>
      <c r="B8103" s="9">
        <v>16.0</v>
      </c>
      <c r="C8103" s="9">
        <v>0.0</v>
      </c>
      <c r="D8103" s="9">
        <v>13.0</v>
      </c>
      <c r="E8103" s="9">
        <v>3.0</v>
      </c>
      <c r="F8103" s="9">
        <v>16.0</v>
      </c>
      <c r="G8103" s="9">
        <v>1.0</v>
      </c>
      <c r="H8103" s="11">
        <f>IFERROR(__xludf.DUMMYFUNCTION("IFERROR(FILTER(Filter!$A$1:A9983,Filter!$A$1:A9983=A8103),0)"),0.0)</f>
        <v>0</v>
      </c>
    </row>
    <row r="8104">
      <c r="A8104" s="8" t="s">
        <v>7779</v>
      </c>
      <c r="B8104" s="9">
        <v>17.0</v>
      </c>
      <c r="C8104" s="9">
        <v>0.0</v>
      </c>
      <c r="D8104" s="9">
        <v>17.0</v>
      </c>
      <c r="E8104" s="9">
        <v>0.0</v>
      </c>
      <c r="F8104" s="9">
        <v>17.0</v>
      </c>
      <c r="G8104" s="9">
        <v>1.0</v>
      </c>
      <c r="H8104" s="11">
        <f>IFERROR(__xludf.DUMMYFUNCTION("IFERROR(FILTER(Filter!$A$1:A9983,Filter!$A$1:A9983=A8104),0)"),0.0)</f>
        <v>0</v>
      </c>
    </row>
    <row r="8105">
      <c r="A8105" s="8" t="s">
        <v>7780</v>
      </c>
      <c r="B8105" s="9">
        <v>16.0</v>
      </c>
      <c r="C8105" s="9">
        <v>0.0</v>
      </c>
      <c r="D8105" s="9">
        <v>16.0</v>
      </c>
      <c r="E8105" s="9">
        <v>0.0</v>
      </c>
      <c r="F8105" s="9">
        <v>16.0</v>
      </c>
      <c r="G8105" s="9">
        <v>1.0</v>
      </c>
      <c r="H8105" s="11">
        <f>IFERROR(__xludf.DUMMYFUNCTION("IFERROR(FILTER(Filter!$A$1:A9983,Filter!$A$1:A9983=A8105),0)"),0.0)</f>
        <v>0</v>
      </c>
    </row>
    <row r="8106">
      <c r="A8106" s="8" t="s">
        <v>7781</v>
      </c>
      <c r="B8106" s="9">
        <v>1.0</v>
      </c>
      <c r="C8106" s="9">
        <v>0.0</v>
      </c>
      <c r="D8106" s="9">
        <v>1.0</v>
      </c>
      <c r="E8106" s="9">
        <v>0.0</v>
      </c>
      <c r="F8106" s="9">
        <v>1.0</v>
      </c>
      <c r="G8106" s="9">
        <v>1.0</v>
      </c>
      <c r="H8106" s="11">
        <f>IFERROR(__xludf.DUMMYFUNCTION("IFERROR(FILTER(Filter!$A$1:A9983,Filter!$A$1:A9983=A8106),0)"),0.0)</f>
        <v>0</v>
      </c>
    </row>
    <row r="8107">
      <c r="A8107" s="8" t="s">
        <v>7782</v>
      </c>
      <c r="B8107" s="9">
        <v>16.0</v>
      </c>
      <c r="C8107" s="9">
        <v>0.0</v>
      </c>
      <c r="D8107" s="9">
        <v>14.0</v>
      </c>
      <c r="E8107" s="9">
        <v>2.0</v>
      </c>
      <c r="F8107" s="9">
        <v>16.0</v>
      </c>
      <c r="G8107" s="9">
        <v>1.0</v>
      </c>
      <c r="H8107" s="11">
        <f>IFERROR(__xludf.DUMMYFUNCTION("IFERROR(FILTER(Filter!$A$1:A9983,Filter!$A$1:A9983=A8107),0)"),0.0)</f>
        <v>0</v>
      </c>
    </row>
    <row r="8108">
      <c r="A8108" s="8" t="s">
        <v>7783</v>
      </c>
      <c r="B8108" s="9">
        <v>2.0</v>
      </c>
      <c r="C8108" s="9">
        <v>0.0</v>
      </c>
      <c r="D8108" s="9">
        <v>1.0</v>
      </c>
      <c r="E8108" s="9">
        <v>1.0</v>
      </c>
      <c r="F8108" s="9">
        <v>2.0</v>
      </c>
      <c r="G8108" s="9">
        <v>1.0</v>
      </c>
      <c r="H8108" s="11">
        <f>IFERROR(__xludf.DUMMYFUNCTION("IFERROR(FILTER(Filter!$A$1:A9983,Filter!$A$1:A9983=A8108),0)"),0.0)</f>
        <v>0</v>
      </c>
    </row>
    <row r="8109">
      <c r="A8109" s="8" t="s">
        <v>7784</v>
      </c>
      <c r="B8109" s="9">
        <v>1.0</v>
      </c>
      <c r="C8109" s="9">
        <v>0.0</v>
      </c>
      <c r="D8109" s="9">
        <v>1.0</v>
      </c>
      <c r="E8109" s="9">
        <v>0.0</v>
      </c>
      <c r="F8109" s="9">
        <v>1.0</v>
      </c>
      <c r="G8109" s="9">
        <v>1.0</v>
      </c>
      <c r="H8109" s="11">
        <f>IFERROR(__xludf.DUMMYFUNCTION("IFERROR(FILTER(Filter!$A$1:A9983,Filter!$A$1:A9983=A8109),0)"),0.0)</f>
        <v>0</v>
      </c>
    </row>
    <row r="8110">
      <c r="A8110" s="8" t="s">
        <v>7785</v>
      </c>
      <c r="B8110" s="9">
        <v>1.0</v>
      </c>
      <c r="C8110" s="9">
        <v>0.0</v>
      </c>
      <c r="D8110" s="9">
        <v>1.0</v>
      </c>
      <c r="E8110" s="9">
        <v>0.0</v>
      </c>
      <c r="F8110" s="9">
        <v>1.0</v>
      </c>
      <c r="G8110" s="9">
        <v>1.0</v>
      </c>
      <c r="H8110" s="11">
        <f>IFERROR(__xludf.DUMMYFUNCTION("IFERROR(FILTER(Filter!$A$1:A9983,Filter!$A$1:A9983=A8110),0)"),0.0)</f>
        <v>0</v>
      </c>
    </row>
    <row r="8111">
      <c r="A8111" s="8" t="s">
        <v>7786</v>
      </c>
      <c r="B8111" s="9">
        <v>8.0</v>
      </c>
      <c r="C8111" s="9">
        <v>0.0</v>
      </c>
      <c r="D8111" s="9">
        <v>8.0</v>
      </c>
      <c r="E8111" s="9">
        <v>0.0</v>
      </c>
      <c r="F8111" s="9">
        <v>8.0</v>
      </c>
      <c r="G8111" s="9">
        <v>1.0</v>
      </c>
      <c r="H8111" s="11">
        <f>IFERROR(__xludf.DUMMYFUNCTION("IFERROR(FILTER(Filter!$A$1:A9983,Filter!$A$1:A9983=A8111),0)"),0.0)</f>
        <v>0</v>
      </c>
    </row>
    <row r="8112">
      <c r="A8112" s="8" t="s">
        <v>7787</v>
      </c>
      <c r="B8112" s="9">
        <v>1.0</v>
      </c>
      <c r="C8112" s="9">
        <v>0.0</v>
      </c>
      <c r="D8112" s="9">
        <v>1.0</v>
      </c>
      <c r="E8112" s="9">
        <v>0.0</v>
      </c>
      <c r="F8112" s="9">
        <v>1.0</v>
      </c>
      <c r="G8112" s="9">
        <v>1.0</v>
      </c>
      <c r="H8112" s="11">
        <f>IFERROR(__xludf.DUMMYFUNCTION("IFERROR(FILTER(Filter!$A$1:A9983,Filter!$A$1:A9983=A8112),0)"),0.0)</f>
        <v>0</v>
      </c>
    </row>
    <row r="8113">
      <c r="A8113" s="8" t="s">
        <v>7788</v>
      </c>
      <c r="B8113" s="9">
        <v>1.0</v>
      </c>
      <c r="C8113" s="9">
        <v>0.0</v>
      </c>
      <c r="D8113" s="9">
        <v>1.0</v>
      </c>
      <c r="E8113" s="9">
        <v>0.0</v>
      </c>
      <c r="F8113" s="9">
        <v>1.0</v>
      </c>
      <c r="G8113" s="9">
        <v>1.0</v>
      </c>
      <c r="H8113" s="11">
        <f>IFERROR(__xludf.DUMMYFUNCTION("IFERROR(FILTER(Filter!$A$1:A9983,Filter!$A$1:A9983=A8113),0)"),0.0)</f>
        <v>0</v>
      </c>
    </row>
    <row r="8114">
      <c r="A8114" s="8" t="s">
        <v>7789</v>
      </c>
      <c r="B8114" s="9">
        <v>2.0</v>
      </c>
      <c r="C8114" s="9">
        <v>0.0</v>
      </c>
      <c r="D8114" s="9">
        <v>2.0</v>
      </c>
      <c r="E8114" s="9">
        <v>0.0</v>
      </c>
      <c r="F8114" s="9">
        <v>2.0</v>
      </c>
      <c r="G8114" s="9">
        <v>1.0</v>
      </c>
      <c r="H8114" s="11">
        <f>IFERROR(__xludf.DUMMYFUNCTION("IFERROR(FILTER(Filter!$A$1:A9983,Filter!$A$1:A9983=A8114),0)"),0.0)</f>
        <v>0</v>
      </c>
    </row>
    <row r="8115">
      <c r="A8115" s="8" t="s">
        <v>7790</v>
      </c>
      <c r="B8115" s="9">
        <v>2.0</v>
      </c>
      <c r="C8115" s="9">
        <v>0.0</v>
      </c>
      <c r="D8115" s="9">
        <v>2.0</v>
      </c>
      <c r="E8115" s="9">
        <v>0.0</v>
      </c>
      <c r="F8115" s="9">
        <v>2.0</v>
      </c>
      <c r="G8115" s="9">
        <v>1.0</v>
      </c>
      <c r="H8115" s="11">
        <f>IFERROR(__xludf.DUMMYFUNCTION("IFERROR(FILTER(Filter!$A$1:A9983,Filter!$A$1:A9983=A8115),0)"),0.0)</f>
        <v>0</v>
      </c>
    </row>
    <row r="8116">
      <c r="A8116" s="8" t="s">
        <v>7791</v>
      </c>
      <c r="B8116" s="9">
        <v>2.0</v>
      </c>
      <c r="C8116" s="9">
        <v>0.0</v>
      </c>
      <c r="D8116" s="9">
        <v>2.0</v>
      </c>
      <c r="E8116" s="9">
        <v>0.0</v>
      </c>
      <c r="F8116" s="9">
        <v>2.0</v>
      </c>
      <c r="G8116" s="9">
        <v>1.0</v>
      </c>
      <c r="H8116" s="11">
        <f>IFERROR(__xludf.DUMMYFUNCTION("IFERROR(FILTER(Filter!$A$1:A9983,Filter!$A$1:A9983=A8116),0)"),0.0)</f>
        <v>0</v>
      </c>
    </row>
    <row r="8117">
      <c r="A8117" s="8" t="s">
        <v>7792</v>
      </c>
      <c r="B8117" s="9">
        <v>0.0</v>
      </c>
      <c r="C8117" s="9">
        <v>0.0</v>
      </c>
      <c r="D8117" s="9">
        <v>0.0</v>
      </c>
      <c r="E8117" s="9">
        <v>0.0</v>
      </c>
      <c r="F8117" s="9">
        <v>0.0</v>
      </c>
      <c r="G8117" s="9">
        <v>1.0</v>
      </c>
      <c r="H8117" s="11">
        <f>IFERROR(__xludf.DUMMYFUNCTION("IFERROR(FILTER(Filter!$A$1:A9983,Filter!$A$1:A9983=A8117),0)"),0.0)</f>
        <v>0</v>
      </c>
    </row>
    <row r="8118">
      <c r="A8118" s="8" t="s">
        <v>7793</v>
      </c>
      <c r="B8118" s="9">
        <v>2.0</v>
      </c>
      <c r="C8118" s="9">
        <v>0.0</v>
      </c>
      <c r="D8118" s="9">
        <v>2.0</v>
      </c>
      <c r="E8118" s="9">
        <v>0.0</v>
      </c>
      <c r="F8118" s="9">
        <v>2.0</v>
      </c>
      <c r="G8118" s="9">
        <v>1.0</v>
      </c>
      <c r="H8118" s="11">
        <f>IFERROR(__xludf.DUMMYFUNCTION("IFERROR(FILTER(Filter!$A$1:A9983,Filter!$A$1:A9983=A8118),0)"),0.0)</f>
        <v>0</v>
      </c>
    </row>
    <row r="8119">
      <c r="A8119" s="8" t="s">
        <v>7794</v>
      </c>
      <c r="B8119" s="9">
        <v>3.0</v>
      </c>
      <c r="C8119" s="9">
        <v>0.0</v>
      </c>
      <c r="D8119" s="9">
        <v>3.0</v>
      </c>
      <c r="E8119" s="9">
        <v>0.0</v>
      </c>
      <c r="F8119" s="9">
        <v>3.0</v>
      </c>
      <c r="G8119" s="9">
        <v>1.0</v>
      </c>
      <c r="H8119" s="11">
        <f>IFERROR(__xludf.DUMMYFUNCTION("IFERROR(FILTER(Filter!$A$1:A9983,Filter!$A$1:A9983=A8119),0)"),0.0)</f>
        <v>0</v>
      </c>
    </row>
    <row r="8120">
      <c r="A8120" s="8" t="s">
        <v>7795</v>
      </c>
      <c r="B8120" s="9">
        <v>3.0</v>
      </c>
      <c r="C8120" s="9">
        <v>0.0</v>
      </c>
      <c r="D8120" s="9">
        <v>3.0</v>
      </c>
      <c r="E8120" s="9">
        <v>0.0</v>
      </c>
      <c r="F8120" s="9">
        <v>3.0</v>
      </c>
      <c r="G8120" s="9">
        <v>1.0</v>
      </c>
      <c r="H8120" s="11">
        <f>IFERROR(__xludf.DUMMYFUNCTION("IFERROR(FILTER(Filter!$A$1:A9983,Filter!$A$1:A9983=A8120),0)"),0.0)</f>
        <v>0</v>
      </c>
    </row>
    <row r="8121">
      <c r="A8121" s="8" t="s">
        <v>7796</v>
      </c>
      <c r="B8121" s="9">
        <v>1.0</v>
      </c>
      <c r="C8121" s="9">
        <v>0.0</v>
      </c>
      <c r="D8121" s="9">
        <v>1.0</v>
      </c>
      <c r="E8121" s="9">
        <v>0.0</v>
      </c>
      <c r="F8121" s="9">
        <v>1.0</v>
      </c>
      <c r="G8121" s="9">
        <v>1.0</v>
      </c>
      <c r="H8121" s="11">
        <f>IFERROR(__xludf.DUMMYFUNCTION("IFERROR(FILTER(Filter!$A$1:A9983,Filter!$A$1:A9983=A8121),0)"),0.0)</f>
        <v>0</v>
      </c>
    </row>
    <row r="8122">
      <c r="A8122" s="8" t="s">
        <v>7797</v>
      </c>
      <c r="B8122" s="9">
        <v>1.0</v>
      </c>
      <c r="C8122" s="9">
        <v>0.0</v>
      </c>
      <c r="D8122" s="9">
        <v>1.0</v>
      </c>
      <c r="E8122" s="9">
        <v>0.0</v>
      </c>
      <c r="F8122" s="9">
        <v>1.0</v>
      </c>
      <c r="G8122" s="9">
        <v>1.0</v>
      </c>
      <c r="H8122" s="11">
        <f>IFERROR(__xludf.DUMMYFUNCTION("IFERROR(FILTER(Filter!$A$1:A9983,Filter!$A$1:A9983=A8122),0)"),0.0)</f>
        <v>0</v>
      </c>
    </row>
    <row r="8123">
      <c r="A8123" s="8" t="s">
        <v>7798</v>
      </c>
      <c r="B8123" s="9">
        <v>0.0</v>
      </c>
      <c r="C8123" s="9">
        <v>0.0</v>
      </c>
      <c r="D8123" s="9">
        <v>0.0</v>
      </c>
      <c r="E8123" s="9">
        <v>0.0</v>
      </c>
      <c r="F8123" s="9">
        <v>0.0</v>
      </c>
      <c r="G8123" s="9">
        <v>1.0</v>
      </c>
      <c r="H8123" s="11">
        <f>IFERROR(__xludf.DUMMYFUNCTION("IFERROR(FILTER(Filter!$A$1:A9983,Filter!$A$1:A9983=A8123),0)"),0.0)</f>
        <v>0</v>
      </c>
    </row>
    <row r="8124">
      <c r="A8124" s="8" t="s">
        <v>7799</v>
      </c>
      <c r="B8124" s="9">
        <v>1.0</v>
      </c>
      <c r="C8124" s="9">
        <v>0.0</v>
      </c>
      <c r="D8124" s="9">
        <v>1.0</v>
      </c>
      <c r="E8124" s="9">
        <v>0.0</v>
      </c>
      <c r="F8124" s="9">
        <v>1.0</v>
      </c>
      <c r="G8124" s="9">
        <v>1.0</v>
      </c>
      <c r="H8124" s="11">
        <f>IFERROR(__xludf.DUMMYFUNCTION("IFERROR(FILTER(Filter!$A$1:A9983,Filter!$A$1:A9983=A8124),0)"),0.0)</f>
        <v>0</v>
      </c>
    </row>
    <row r="8125">
      <c r="A8125" s="8" t="s">
        <v>7800</v>
      </c>
      <c r="B8125" s="9">
        <v>1.0</v>
      </c>
      <c r="C8125" s="9">
        <v>0.0</v>
      </c>
      <c r="D8125" s="9">
        <v>1.0</v>
      </c>
      <c r="E8125" s="9">
        <v>0.0</v>
      </c>
      <c r="F8125" s="9">
        <v>1.0</v>
      </c>
      <c r="G8125" s="9">
        <v>1.0</v>
      </c>
      <c r="H8125" s="11">
        <f>IFERROR(__xludf.DUMMYFUNCTION("IFERROR(FILTER(Filter!$A$1:A9983,Filter!$A$1:A9983=A8125),0)"),0.0)</f>
        <v>0</v>
      </c>
    </row>
    <row r="8126">
      <c r="A8126" s="8" t="s">
        <v>7801</v>
      </c>
      <c r="B8126" s="9">
        <v>0.0</v>
      </c>
      <c r="C8126" s="9">
        <v>0.0</v>
      </c>
      <c r="D8126" s="9">
        <v>0.0</v>
      </c>
      <c r="E8126" s="9">
        <v>0.0</v>
      </c>
      <c r="F8126" s="9">
        <v>0.0</v>
      </c>
      <c r="G8126" s="9">
        <v>1.0</v>
      </c>
      <c r="H8126" s="11">
        <f>IFERROR(__xludf.DUMMYFUNCTION("IFERROR(FILTER(Filter!$A$1:A9983,Filter!$A$1:A9983=A8126),0)"),0.0)</f>
        <v>0</v>
      </c>
    </row>
    <row r="8127">
      <c r="A8127" s="8" t="s">
        <v>7802</v>
      </c>
      <c r="B8127" s="9">
        <v>0.0</v>
      </c>
      <c r="C8127" s="9">
        <v>0.0</v>
      </c>
      <c r="D8127" s="9">
        <v>0.0</v>
      </c>
      <c r="E8127" s="9">
        <v>0.0</v>
      </c>
      <c r="F8127" s="9">
        <v>0.0</v>
      </c>
      <c r="G8127" s="9">
        <v>1.0</v>
      </c>
      <c r="H8127" s="11">
        <f>IFERROR(__xludf.DUMMYFUNCTION("IFERROR(FILTER(Filter!$A$1:A9983,Filter!$A$1:A9983=A8127),0)"),0.0)</f>
        <v>0</v>
      </c>
    </row>
    <row r="8128">
      <c r="A8128" s="8" t="s">
        <v>7803</v>
      </c>
      <c r="B8128" s="9">
        <v>0.0</v>
      </c>
      <c r="C8128" s="9">
        <v>0.0</v>
      </c>
      <c r="D8128" s="9">
        <v>0.0</v>
      </c>
      <c r="E8128" s="9">
        <v>0.0</v>
      </c>
      <c r="F8128" s="9">
        <v>0.0</v>
      </c>
      <c r="G8128" s="9">
        <v>1.0</v>
      </c>
      <c r="H8128" s="11">
        <f>IFERROR(__xludf.DUMMYFUNCTION("IFERROR(FILTER(Filter!$A$1:A9983,Filter!$A$1:A9983=A8128),0)"),0.0)</f>
        <v>0</v>
      </c>
    </row>
    <row r="8129">
      <c r="A8129" s="8" t="s">
        <v>7804</v>
      </c>
      <c r="B8129" s="9">
        <v>1.0</v>
      </c>
      <c r="C8129" s="9">
        <v>0.0</v>
      </c>
      <c r="D8129" s="9">
        <v>1.0</v>
      </c>
      <c r="E8129" s="9">
        <v>0.0</v>
      </c>
      <c r="F8129" s="9">
        <v>1.0</v>
      </c>
      <c r="G8129" s="9">
        <v>1.0</v>
      </c>
      <c r="H8129" s="11">
        <f>IFERROR(__xludf.DUMMYFUNCTION("IFERROR(FILTER(Filter!$A$1:A9983,Filter!$A$1:A9983=A8129),0)"),0.0)</f>
        <v>0</v>
      </c>
    </row>
    <row r="8130">
      <c r="A8130" s="8" t="s">
        <v>7805</v>
      </c>
      <c r="B8130" s="9">
        <v>0.0</v>
      </c>
      <c r="C8130" s="9">
        <v>0.0</v>
      </c>
      <c r="D8130" s="9">
        <v>0.0</v>
      </c>
      <c r="E8130" s="9">
        <v>0.0</v>
      </c>
      <c r="F8130" s="9">
        <v>0.0</v>
      </c>
      <c r="G8130" s="9">
        <v>1.0</v>
      </c>
      <c r="H8130" s="11">
        <f>IFERROR(__xludf.DUMMYFUNCTION("IFERROR(FILTER(Filter!$A$1:A9983,Filter!$A$1:A9983=A8130),0)"),0.0)</f>
        <v>0</v>
      </c>
    </row>
    <row r="8131">
      <c r="A8131" s="8" t="s">
        <v>7806</v>
      </c>
      <c r="B8131" s="9">
        <v>1.0</v>
      </c>
      <c r="C8131" s="9">
        <v>0.0</v>
      </c>
      <c r="D8131" s="9">
        <v>1.0</v>
      </c>
      <c r="E8131" s="9">
        <v>0.0</v>
      </c>
      <c r="F8131" s="9">
        <v>1.0</v>
      </c>
      <c r="G8131" s="9">
        <v>1.0</v>
      </c>
      <c r="H8131" s="11">
        <f>IFERROR(__xludf.DUMMYFUNCTION("IFERROR(FILTER(Filter!$A$1:A9983,Filter!$A$1:A9983=A8131),0)"),0.0)</f>
        <v>0</v>
      </c>
    </row>
    <row r="8132">
      <c r="A8132" s="8" t="s">
        <v>7807</v>
      </c>
      <c r="B8132" s="9">
        <v>2.0</v>
      </c>
      <c r="C8132" s="9">
        <v>0.0</v>
      </c>
      <c r="D8132" s="9">
        <v>2.0</v>
      </c>
      <c r="E8132" s="9">
        <v>0.0</v>
      </c>
      <c r="F8132" s="9">
        <v>2.0</v>
      </c>
      <c r="G8132" s="9">
        <v>1.0</v>
      </c>
      <c r="H8132" s="11">
        <f>IFERROR(__xludf.DUMMYFUNCTION("IFERROR(FILTER(Filter!$A$1:A9983,Filter!$A$1:A9983=A8132),0)"),0.0)</f>
        <v>0</v>
      </c>
    </row>
    <row r="8133">
      <c r="A8133" s="8" t="s">
        <v>7808</v>
      </c>
      <c r="B8133" s="9">
        <v>3.0</v>
      </c>
      <c r="C8133" s="9">
        <v>0.0</v>
      </c>
      <c r="D8133" s="9">
        <v>3.0</v>
      </c>
      <c r="E8133" s="9">
        <v>0.0</v>
      </c>
      <c r="F8133" s="9">
        <v>3.0</v>
      </c>
      <c r="G8133" s="9">
        <v>1.0</v>
      </c>
      <c r="H8133" s="11">
        <f>IFERROR(__xludf.DUMMYFUNCTION("IFERROR(FILTER(Filter!$A$1:A9983,Filter!$A$1:A9983=A8133),0)"),0.0)</f>
        <v>0</v>
      </c>
    </row>
    <row r="8134">
      <c r="A8134" s="8" t="s">
        <v>7809</v>
      </c>
      <c r="B8134" s="9">
        <v>3.0</v>
      </c>
      <c r="C8134" s="9">
        <v>0.0</v>
      </c>
      <c r="D8134" s="9">
        <v>3.0</v>
      </c>
      <c r="E8134" s="9">
        <v>0.0</v>
      </c>
      <c r="F8134" s="9">
        <v>3.0</v>
      </c>
      <c r="G8134" s="9">
        <v>1.0</v>
      </c>
      <c r="H8134" s="11">
        <f>IFERROR(__xludf.DUMMYFUNCTION("IFERROR(FILTER(Filter!$A$1:A9983,Filter!$A$1:A9983=A8134),0)"),0.0)</f>
        <v>0</v>
      </c>
    </row>
    <row r="8135">
      <c r="A8135" s="8" t="s">
        <v>7810</v>
      </c>
      <c r="B8135" s="9">
        <v>1.0</v>
      </c>
      <c r="C8135" s="9">
        <v>0.0</v>
      </c>
      <c r="D8135" s="9">
        <v>1.0</v>
      </c>
      <c r="E8135" s="9">
        <v>0.0</v>
      </c>
      <c r="F8135" s="9">
        <v>1.0</v>
      </c>
      <c r="G8135" s="9">
        <v>1.0</v>
      </c>
      <c r="H8135" s="11">
        <f>IFERROR(__xludf.DUMMYFUNCTION("IFERROR(FILTER(Filter!$A$1:A9983,Filter!$A$1:A9983=A8135),0)"),0.0)</f>
        <v>0</v>
      </c>
    </row>
    <row r="8136">
      <c r="A8136" s="8" t="s">
        <v>7811</v>
      </c>
      <c r="B8136" s="9">
        <v>7.0</v>
      </c>
      <c r="C8136" s="9">
        <v>0.0</v>
      </c>
      <c r="D8136" s="9">
        <v>7.0</v>
      </c>
      <c r="E8136" s="9">
        <v>0.0</v>
      </c>
      <c r="F8136" s="9">
        <v>7.0</v>
      </c>
      <c r="G8136" s="9">
        <v>1.0</v>
      </c>
      <c r="H8136" s="11">
        <f>IFERROR(__xludf.DUMMYFUNCTION("IFERROR(FILTER(Filter!$A$1:A9983,Filter!$A$1:A9983=A8136),0)"),0.0)</f>
        <v>0</v>
      </c>
    </row>
    <row r="8137">
      <c r="A8137" s="8" t="s">
        <v>7812</v>
      </c>
      <c r="B8137" s="9">
        <v>4.0</v>
      </c>
      <c r="C8137" s="9">
        <v>0.0</v>
      </c>
      <c r="D8137" s="9">
        <v>4.0</v>
      </c>
      <c r="E8137" s="9">
        <v>0.0</v>
      </c>
      <c r="F8137" s="9">
        <v>4.0</v>
      </c>
      <c r="G8137" s="9">
        <v>1.0</v>
      </c>
      <c r="H8137" s="11">
        <f>IFERROR(__xludf.DUMMYFUNCTION("IFERROR(FILTER(Filter!$A$1:A9983,Filter!$A$1:A9983=A8137),0)"),0.0)</f>
        <v>0</v>
      </c>
    </row>
    <row r="8138">
      <c r="A8138" s="8" t="s">
        <v>7813</v>
      </c>
      <c r="B8138" s="9">
        <v>0.0</v>
      </c>
      <c r="C8138" s="9">
        <v>0.0</v>
      </c>
      <c r="D8138" s="9">
        <v>0.0</v>
      </c>
      <c r="E8138" s="9">
        <v>0.0</v>
      </c>
      <c r="F8138" s="9">
        <v>0.0</v>
      </c>
      <c r="G8138" s="9">
        <v>1.0</v>
      </c>
      <c r="H8138" s="11">
        <f>IFERROR(__xludf.DUMMYFUNCTION("IFERROR(FILTER(Filter!$A$1:A9983,Filter!$A$1:A9983=A8138),0)"),0.0)</f>
        <v>0</v>
      </c>
    </row>
    <row r="8139">
      <c r="A8139" s="8" t="s">
        <v>7814</v>
      </c>
      <c r="B8139" s="9">
        <v>8.0</v>
      </c>
      <c r="C8139" s="9">
        <v>0.0</v>
      </c>
      <c r="D8139" s="9">
        <v>7.0</v>
      </c>
      <c r="E8139" s="9">
        <v>1.0</v>
      </c>
      <c r="F8139" s="9">
        <v>8.0</v>
      </c>
      <c r="G8139" s="9">
        <v>1.0</v>
      </c>
      <c r="H8139" s="11">
        <f>IFERROR(__xludf.DUMMYFUNCTION("IFERROR(FILTER(Filter!$A$1:A9983,Filter!$A$1:A9983=A8139),0)"),0.0)</f>
        <v>0</v>
      </c>
    </row>
    <row r="8140">
      <c r="A8140" s="8" t="s">
        <v>7815</v>
      </c>
      <c r="B8140" s="9">
        <v>7.0</v>
      </c>
      <c r="C8140" s="9">
        <v>0.0</v>
      </c>
      <c r="D8140" s="9">
        <v>7.0</v>
      </c>
      <c r="E8140" s="9">
        <v>0.0</v>
      </c>
      <c r="F8140" s="9">
        <v>7.0</v>
      </c>
      <c r="G8140" s="9">
        <v>1.0</v>
      </c>
      <c r="H8140" s="11">
        <f>IFERROR(__xludf.DUMMYFUNCTION("IFERROR(FILTER(Filter!$A$1:A9983,Filter!$A$1:A9983=A8140),0)"),0.0)</f>
        <v>0</v>
      </c>
    </row>
    <row r="8141">
      <c r="A8141" s="8" t="s">
        <v>7816</v>
      </c>
      <c r="B8141" s="9">
        <v>2.0</v>
      </c>
      <c r="C8141" s="9">
        <v>0.0</v>
      </c>
      <c r="D8141" s="9">
        <v>2.0</v>
      </c>
      <c r="E8141" s="9">
        <v>0.0</v>
      </c>
      <c r="F8141" s="9">
        <v>2.0</v>
      </c>
      <c r="G8141" s="9">
        <v>1.0</v>
      </c>
      <c r="H8141" s="11">
        <f>IFERROR(__xludf.DUMMYFUNCTION("IFERROR(FILTER(Filter!$A$1:A9983,Filter!$A$1:A9983=A8141),0)"),0.0)</f>
        <v>0</v>
      </c>
    </row>
    <row r="8142">
      <c r="A8142" s="8" t="s">
        <v>7817</v>
      </c>
      <c r="B8142" s="9">
        <v>1.0</v>
      </c>
      <c r="C8142" s="9">
        <v>0.0</v>
      </c>
      <c r="D8142" s="9">
        <v>1.0</v>
      </c>
      <c r="E8142" s="9">
        <v>0.0</v>
      </c>
      <c r="F8142" s="9">
        <v>1.0</v>
      </c>
      <c r="G8142" s="9">
        <v>1.0</v>
      </c>
      <c r="H8142" s="11">
        <f>IFERROR(__xludf.DUMMYFUNCTION("IFERROR(FILTER(Filter!$A$1:A9983,Filter!$A$1:A9983=A8142),0)"),0.0)</f>
        <v>0</v>
      </c>
    </row>
    <row r="8143">
      <c r="A8143" s="8" t="s">
        <v>7818</v>
      </c>
      <c r="B8143" s="9">
        <v>1.0</v>
      </c>
      <c r="C8143" s="9">
        <v>0.0</v>
      </c>
      <c r="D8143" s="9">
        <v>1.0</v>
      </c>
      <c r="E8143" s="9">
        <v>0.0</v>
      </c>
      <c r="F8143" s="9">
        <v>1.0</v>
      </c>
      <c r="G8143" s="9">
        <v>1.0</v>
      </c>
      <c r="H8143" s="11">
        <f>IFERROR(__xludf.DUMMYFUNCTION("IFERROR(FILTER(Filter!$A$1:A9983,Filter!$A$1:A9983=A8143),0)"),0.0)</f>
        <v>0</v>
      </c>
    </row>
    <row r="8144">
      <c r="A8144" s="8" t="s">
        <v>7819</v>
      </c>
      <c r="B8144" s="9">
        <v>2.0</v>
      </c>
      <c r="C8144" s="9">
        <v>0.0</v>
      </c>
      <c r="D8144" s="9">
        <v>2.0</v>
      </c>
      <c r="E8144" s="9">
        <v>0.0</v>
      </c>
      <c r="F8144" s="9">
        <v>2.0</v>
      </c>
      <c r="G8144" s="9">
        <v>1.0</v>
      </c>
      <c r="H8144" s="11">
        <f>IFERROR(__xludf.DUMMYFUNCTION("IFERROR(FILTER(Filter!$A$1:A9983,Filter!$A$1:A9983=A8144),0)"),0.0)</f>
        <v>0</v>
      </c>
    </row>
    <row r="8145">
      <c r="A8145" s="8" t="s">
        <v>7820</v>
      </c>
      <c r="B8145" s="9">
        <v>4.0</v>
      </c>
      <c r="C8145" s="9">
        <v>0.0</v>
      </c>
      <c r="D8145" s="9">
        <v>3.0</v>
      </c>
      <c r="E8145" s="9">
        <v>1.0</v>
      </c>
      <c r="F8145" s="9">
        <v>4.0</v>
      </c>
      <c r="G8145" s="9">
        <v>1.0</v>
      </c>
      <c r="H8145" s="11">
        <f>IFERROR(__xludf.DUMMYFUNCTION("IFERROR(FILTER(Filter!$A$1:A9983,Filter!$A$1:A9983=A8145),0)"),0.0)</f>
        <v>0</v>
      </c>
    </row>
    <row r="8146">
      <c r="A8146" s="8" t="s">
        <v>7821</v>
      </c>
      <c r="B8146" s="9">
        <v>0.0</v>
      </c>
      <c r="C8146" s="9">
        <v>0.0</v>
      </c>
      <c r="D8146" s="9">
        <v>0.0</v>
      </c>
      <c r="E8146" s="9">
        <v>0.0</v>
      </c>
      <c r="F8146" s="9">
        <v>0.0</v>
      </c>
      <c r="G8146" s="9">
        <v>1.0</v>
      </c>
      <c r="H8146" s="11">
        <f>IFERROR(__xludf.DUMMYFUNCTION("IFERROR(FILTER(Filter!$A$1:A9983,Filter!$A$1:A9983=A8146),0)"),0.0)</f>
        <v>0</v>
      </c>
    </row>
    <row r="8147">
      <c r="A8147" s="8" t="s">
        <v>7822</v>
      </c>
      <c r="B8147" s="9">
        <v>1.0</v>
      </c>
      <c r="C8147" s="9">
        <v>0.0</v>
      </c>
      <c r="D8147" s="9">
        <v>1.0</v>
      </c>
      <c r="E8147" s="9">
        <v>0.0</v>
      </c>
      <c r="F8147" s="9">
        <v>1.0</v>
      </c>
      <c r="G8147" s="9">
        <v>1.0</v>
      </c>
      <c r="H8147" s="11">
        <f>IFERROR(__xludf.DUMMYFUNCTION("IFERROR(FILTER(Filter!$A$1:A9983,Filter!$A$1:A9983=A8147),0)"),0.0)</f>
        <v>0</v>
      </c>
    </row>
    <row r="8148">
      <c r="A8148" s="8" t="s">
        <v>7823</v>
      </c>
      <c r="B8148" s="9">
        <v>6.0</v>
      </c>
      <c r="C8148" s="9">
        <v>0.0</v>
      </c>
      <c r="D8148" s="9">
        <v>6.0</v>
      </c>
      <c r="E8148" s="9">
        <v>0.0</v>
      </c>
      <c r="F8148" s="9">
        <v>6.0</v>
      </c>
      <c r="G8148" s="9">
        <v>1.0</v>
      </c>
      <c r="H8148" s="11">
        <f>IFERROR(__xludf.DUMMYFUNCTION("IFERROR(FILTER(Filter!$A$1:A9983,Filter!$A$1:A9983=A8148),0)"),0.0)</f>
        <v>0</v>
      </c>
    </row>
    <row r="8149">
      <c r="A8149" s="8" t="s">
        <v>7824</v>
      </c>
      <c r="B8149" s="9">
        <v>7.0</v>
      </c>
      <c r="C8149" s="9">
        <v>0.0</v>
      </c>
      <c r="D8149" s="9">
        <v>7.0</v>
      </c>
      <c r="E8149" s="9">
        <v>0.0</v>
      </c>
      <c r="F8149" s="9">
        <v>7.0</v>
      </c>
      <c r="G8149" s="9">
        <v>1.0</v>
      </c>
      <c r="H8149" s="11">
        <f>IFERROR(__xludf.DUMMYFUNCTION("IFERROR(FILTER(Filter!$A$1:A9983,Filter!$A$1:A9983=A8149),0)"),0.0)</f>
        <v>0</v>
      </c>
    </row>
    <row r="8150">
      <c r="A8150" s="8" t="s">
        <v>7825</v>
      </c>
      <c r="B8150" s="9">
        <v>2.0</v>
      </c>
      <c r="C8150" s="9">
        <v>0.0</v>
      </c>
      <c r="D8150" s="9">
        <v>2.0</v>
      </c>
      <c r="E8150" s="9">
        <v>0.0</v>
      </c>
      <c r="F8150" s="9">
        <v>2.0</v>
      </c>
      <c r="G8150" s="9">
        <v>1.0</v>
      </c>
      <c r="H8150" s="11">
        <f>IFERROR(__xludf.DUMMYFUNCTION("IFERROR(FILTER(Filter!$A$1:A9983,Filter!$A$1:A9983=A8150),0)"),0.0)</f>
        <v>0</v>
      </c>
    </row>
    <row r="8151">
      <c r="A8151" s="8" t="s">
        <v>7826</v>
      </c>
      <c r="B8151" s="9">
        <v>16.0</v>
      </c>
      <c r="C8151" s="9">
        <v>0.0</v>
      </c>
      <c r="D8151" s="9">
        <v>16.0</v>
      </c>
      <c r="E8151" s="9">
        <v>0.0</v>
      </c>
      <c r="F8151" s="9">
        <v>16.0</v>
      </c>
      <c r="G8151" s="9">
        <v>1.0</v>
      </c>
      <c r="H8151" s="11">
        <f>IFERROR(__xludf.DUMMYFUNCTION("IFERROR(FILTER(Filter!$A$1:A9983,Filter!$A$1:A9983=A8151),0)"),0.0)</f>
        <v>0</v>
      </c>
    </row>
    <row r="8152">
      <c r="A8152" s="8" t="s">
        <v>7827</v>
      </c>
      <c r="B8152" s="9">
        <v>1.0</v>
      </c>
      <c r="C8152" s="9">
        <v>0.0</v>
      </c>
      <c r="D8152" s="9">
        <v>1.0</v>
      </c>
      <c r="E8152" s="9">
        <v>0.0</v>
      </c>
      <c r="F8152" s="9">
        <v>1.0</v>
      </c>
      <c r="G8152" s="9">
        <v>1.0</v>
      </c>
      <c r="H8152" s="11">
        <f>IFERROR(__xludf.DUMMYFUNCTION("IFERROR(FILTER(Filter!$A$1:A9983,Filter!$A$1:A9983=A8152),0)"),0.0)</f>
        <v>0</v>
      </c>
    </row>
    <row r="8153">
      <c r="A8153" s="8" t="s">
        <v>7828</v>
      </c>
      <c r="B8153" s="9">
        <v>0.0</v>
      </c>
      <c r="C8153" s="9">
        <v>0.0</v>
      </c>
      <c r="D8153" s="9">
        <v>0.0</v>
      </c>
      <c r="E8153" s="9">
        <v>0.0</v>
      </c>
      <c r="F8153" s="9">
        <v>0.0</v>
      </c>
      <c r="G8153" s="9">
        <v>1.0</v>
      </c>
      <c r="H8153" s="11">
        <f>IFERROR(__xludf.DUMMYFUNCTION("IFERROR(FILTER(Filter!$A$1:A9983,Filter!$A$1:A9983=A8153),0)"),0.0)</f>
        <v>0</v>
      </c>
    </row>
    <row r="8154">
      <c r="A8154" s="8" t="s">
        <v>7829</v>
      </c>
      <c r="B8154" s="9">
        <v>1.0</v>
      </c>
      <c r="C8154" s="9">
        <v>0.0</v>
      </c>
      <c r="D8154" s="9">
        <v>1.0</v>
      </c>
      <c r="E8154" s="9">
        <v>0.0</v>
      </c>
      <c r="F8154" s="9">
        <v>1.0</v>
      </c>
      <c r="G8154" s="9">
        <v>1.0</v>
      </c>
      <c r="H8154" s="11">
        <f>IFERROR(__xludf.DUMMYFUNCTION("IFERROR(FILTER(Filter!$A$1:A9983,Filter!$A$1:A9983=A8154),0)"),0.0)</f>
        <v>0</v>
      </c>
    </row>
    <row r="8155">
      <c r="A8155" s="8" t="s">
        <v>7830</v>
      </c>
      <c r="B8155" s="9">
        <v>1.0</v>
      </c>
      <c r="C8155" s="9">
        <v>0.0</v>
      </c>
      <c r="D8155" s="9">
        <v>1.0</v>
      </c>
      <c r="E8155" s="9">
        <v>0.0</v>
      </c>
      <c r="F8155" s="9">
        <v>1.0</v>
      </c>
      <c r="G8155" s="9">
        <v>1.0</v>
      </c>
      <c r="H8155" s="11">
        <f>IFERROR(__xludf.DUMMYFUNCTION("IFERROR(FILTER(Filter!$A$1:A9983,Filter!$A$1:A9983=A8155),0)"),0.0)</f>
        <v>0</v>
      </c>
    </row>
    <row r="8156">
      <c r="A8156" s="8" t="s">
        <v>7831</v>
      </c>
      <c r="B8156" s="9">
        <v>0.0</v>
      </c>
      <c r="C8156" s="9">
        <v>0.0</v>
      </c>
      <c r="D8156" s="9">
        <v>0.0</v>
      </c>
      <c r="E8156" s="9">
        <v>0.0</v>
      </c>
      <c r="F8156" s="9">
        <v>0.0</v>
      </c>
      <c r="G8156" s="9">
        <v>1.0</v>
      </c>
      <c r="H8156" s="11">
        <f>IFERROR(__xludf.DUMMYFUNCTION("IFERROR(FILTER(Filter!$A$1:A9983,Filter!$A$1:A9983=A8156),0)"),0.0)</f>
        <v>0</v>
      </c>
    </row>
    <row r="8157">
      <c r="A8157" s="8" t="s">
        <v>7832</v>
      </c>
      <c r="B8157" s="9">
        <v>0.0</v>
      </c>
      <c r="C8157" s="9">
        <v>0.0</v>
      </c>
      <c r="D8157" s="9">
        <v>0.0</v>
      </c>
      <c r="E8157" s="9">
        <v>0.0</v>
      </c>
      <c r="F8157" s="9">
        <v>0.0</v>
      </c>
      <c r="G8157" s="9">
        <v>1.0</v>
      </c>
      <c r="H8157" s="11">
        <f>IFERROR(__xludf.DUMMYFUNCTION("IFERROR(FILTER(Filter!$A$1:A9983,Filter!$A$1:A9983=A8157),0)"),0.0)</f>
        <v>0</v>
      </c>
    </row>
    <row r="8158">
      <c r="A8158" s="8" t="s">
        <v>7833</v>
      </c>
      <c r="B8158" s="9">
        <v>4.0</v>
      </c>
      <c r="C8158" s="9">
        <v>0.0</v>
      </c>
      <c r="D8158" s="9">
        <v>4.0</v>
      </c>
      <c r="E8158" s="9">
        <v>0.0</v>
      </c>
      <c r="F8158" s="9">
        <v>4.0</v>
      </c>
      <c r="G8158" s="9">
        <v>1.0</v>
      </c>
      <c r="H8158" s="11">
        <f>IFERROR(__xludf.DUMMYFUNCTION("IFERROR(FILTER(Filter!$A$1:A9983,Filter!$A$1:A9983=A8158),0)"),0.0)</f>
        <v>0</v>
      </c>
    </row>
    <row r="8159">
      <c r="A8159" s="8" t="s">
        <v>7834</v>
      </c>
      <c r="B8159" s="9">
        <v>6.0</v>
      </c>
      <c r="C8159" s="9">
        <v>0.0</v>
      </c>
      <c r="D8159" s="9">
        <v>6.0</v>
      </c>
      <c r="E8159" s="9">
        <v>0.0</v>
      </c>
      <c r="F8159" s="9">
        <v>6.0</v>
      </c>
      <c r="G8159" s="9">
        <v>1.0</v>
      </c>
      <c r="H8159" s="11">
        <f>IFERROR(__xludf.DUMMYFUNCTION("IFERROR(FILTER(Filter!$A$1:A9983,Filter!$A$1:A9983=A8159),0)"),0.0)</f>
        <v>0</v>
      </c>
    </row>
    <row r="8160">
      <c r="A8160" s="8" t="s">
        <v>7835</v>
      </c>
      <c r="B8160" s="9">
        <v>5.0</v>
      </c>
      <c r="C8160" s="9">
        <v>0.0</v>
      </c>
      <c r="D8160" s="9">
        <v>5.0</v>
      </c>
      <c r="E8160" s="9">
        <v>0.0</v>
      </c>
      <c r="F8160" s="9">
        <v>5.0</v>
      </c>
      <c r="G8160" s="9">
        <v>1.0</v>
      </c>
      <c r="H8160" s="11">
        <f>IFERROR(__xludf.DUMMYFUNCTION("IFERROR(FILTER(Filter!$A$1:A9983,Filter!$A$1:A9983=A8160),0)"),0.0)</f>
        <v>0</v>
      </c>
    </row>
    <row r="8161">
      <c r="A8161" s="8" t="s">
        <v>7836</v>
      </c>
      <c r="B8161" s="9">
        <v>2.0</v>
      </c>
      <c r="C8161" s="9">
        <v>0.0</v>
      </c>
      <c r="D8161" s="9">
        <v>2.0</v>
      </c>
      <c r="E8161" s="9">
        <v>0.0</v>
      </c>
      <c r="F8161" s="9">
        <v>2.0</v>
      </c>
      <c r="G8161" s="9">
        <v>1.0</v>
      </c>
      <c r="H8161" s="11">
        <f>IFERROR(__xludf.DUMMYFUNCTION("IFERROR(FILTER(Filter!$A$1:A9983,Filter!$A$1:A9983=A8161),0)"),0.0)</f>
        <v>0</v>
      </c>
    </row>
    <row r="8162">
      <c r="A8162" s="8" t="s">
        <v>7837</v>
      </c>
      <c r="B8162" s="9">
        <v>1.0</v>
      </c>
      <c r="C8162" s="9">
        <v>0.0</v>
      </c>
      <c r="D8162" s="9">
        <v>1.0</v>
      </c>
      <c r="E8162" s="9">
        <v>0.0</v>
      </c>
      <c r="F8162" s="9">
        <v>1.0</v>
      </c>
      <c r="G8162" s="9">
        <v>1.0</v>
      </c>
      <c r="H8162" s="11">
        <f>IFERROR(__xludf.DUMMYFUNCTION("IFERROR(FILTER(Filter!$A$1:A9983,Filter!$A$1:A9983=A8162),0)"),0.0)</f>
        <v>0</v>
      </c>
    </row>
    <row r="8163">
      <c r="A8163" s="8" t="s">
        <v>7838</v>
      </c>
      <c r="B8163" s="9">
        <v>6.0</v>
      </c>
      <c r="C8163" s="9">
        <v>0.0</v>
      </c>
      <c r="D8163" s="9">
        <v>6.0</v>
      </c>
      <c r="E8163" s="9">
        <v>0.0</v>
      </c>
      <c r="F8163" s="9">
        <v>6.0</v>
      </c>
      <c r="G8163" s="9">
        <v>1.0</v>
      </c>
      <c r="H8163" s="11">
        <f>IFERROR(__xludf.DUMMYFUNCTION("IFERROR(FILTER(Filter!$A$1:A9983,Filter!$A$1:A9983=A8163),0)"),0.0)</f>
        <v>0</v>
      </c>
    </row>
    <row r="8164">
      <c r="A8164" s="12" t="s">
        <v>7839</v>
      </c>
      <c r="B8164" s="9">
        <v>2.0</v>
      </c>
      <c r="C8164" s="9">
        <v>0.0</v>
      </c>
      <c r="D8164" s="9">
        <v>2.0</v>
      </c>
      <c r="E8164" s="9">
        <v>0.0</v>
      </c>
      <c r="F8164" s="9">
        <v>2.0</v>
      </c>
      <c r="G8164" s="9">
        <v>1.0</v>
      </c>
      <c r="H8164" s="11">
        <f>IFERROR(__xludf.DUMMYFUNCTION("IFERROR(FILTER(Filter!$A$1:A9983,Filter!$A$1:A9983=A8164),0)"),0.0)</f>
        <v>0</v>
      </c>
    </row>
    <row r="8165">
      <c r="A8165" s="8" t="s">
        <v>7840</v>
      </c>
      <c r="B8165" s="9">
        <v>2.0</v>
      </c>
      <c r="C8165" s="9">
        <v>0.0</v>
      </c>
      <c r="D8165" s="9">
        <v>1.0</v>
      </c>
      <c r="E8165" s="9">
        <v>1.0</v>
      </c>
      <c r="F8165" s="9">
        <v>2.0</v>
      </c>
      <c r="G8165" s="9">
        <v>1.0</v>
      </c>
      <c r="H8165" s="11">
        <f>IFERROR(__xludf.DUMMYFUNCTION("IFERROR(FILTER(Filter!$A$1:A9983,Filter!$A$1:A9983=A8165),0)"),0.0)</f>
        <v>0</v>
      </c>
    </row>
    <row r="8166">
      <c r="A8166" s="8" t="s">
        <v>7841</v>
      </c>
      <c r="B8166" s="9">
        <v>4.0</v>
      </c>
      <c r="C8166" s="9">
        <v>0.0</v>
      </c>
      <c r="D8166" s="9">
        <v>4.0</v>
      </c>
      <c r="E8166" s="9">
        <v>0.0</v>
      </c>
      <c r="F8166" s="9">
        <v>4.0</v>
      </c>
      <c r="G8166" s="9">
        <v>1.0</v>
      </c>
      <c r="H8166" s="11">
        <f>IFERROR(__xludf.DUMMYFUNCTION("IFERROR(FILTER(Filter!$A$1:A9983,Filter!$A$1:A9983=A8166),0)"),0.0)</f>
        <v>0</v>
      </c>
    </row>
    <row r="8167">
      <c r="A8167" s="8" t="s">
        <v>7842</v>
      </c>
      <c r="B8167" s="9">
        <v>9.0</v>
      </c>
      <c r="C8167" s="9">
        <v>0.0</v>
      </c>
      <c r="D8167" s="9">
        <v>9.0</v>
      </c>
      <c r="E8167" s="9">
        <v>0.0</v>
      </c>
      <c r="F8167" s="9">
        <v>9.0</v>
      </c>
      <c r="G8167" s="9">
        <v>1.0</v>
      </c>
      <c r="H8167" s="11">
        <f>IFERROR(__xludf.DUMMYFUNCTION("IFERROR(FILTER(Filter!$A$1:A9983,Filter!$A$1:A9983=A8167),0)"),0.0)</f>
        <v>0</v>
      </c>
    </row>
    <row r="8168">
      <c r="A8168" s="8" t="s">
        <v>7843</v>
      </c>
      <c r="B8168" s="9">
        <v>0.0</v>
      </c>
      <c r="C8168" s="9">
        <v>0.0</v>
      </c>
      <c r="D8168" s="9">
        <v>0.0</v>
      </c>
      <c r="E8168" s="9">
        <v>0.0</v>
      </c>
      <c r="F8168" s="9">
        <v>0.0</v>
      </c>
      <c r="G8168" s="9">
        <v>1.0</v>
      </c>
      <c r="H8168" s="11">
        <f>IFERROR(__xludf.DUMMYFUNCTION("IFERROR(FILTER(Filter!$A$1:A9983,Filter!$A$1:A9983=A8168),0)"),0.0)</f>
        <v>0</v>
      </c>
    </row>
    <row r="8169">
      <c r="A8169" s="8" t="s">
        <v>7844</v>
      </c>
      <c r="B8169" s="9">
        <v>1.0</v>
      </c>
      <c r="C8169" s="9">
        <v>0.0</v>
      </c>
      <c r="D8169" s="9">
        <v>1.0</v>
      </c>
      <c r="E8169" s="9">
        <v>0.0</v>
      </c>
      <c r="F8169" s="9">
        <v>1.0</v>
      </c>
      <c r="G8169" s="9">
        <v>1.0</v>
      </c>
      <c r="H8169" s="11">
        <f>IFERROR(__xludf.DUMMYFUNCTION("IFERROR(FILTER(Filter!$A$1:A9983,Filter!$A$1:A9983=A8169),0)"),0.0)</f>
        <v>0</v>
      </c>
    </row>
    <row r="8170">
      <c r="A8170" s="8" t="s">
        <v>7845</v>
      </c>
      <c r="B8170" s="9">
        <v>1.0</v>
      </c>
      <c r="C8170" s="9">
        <v>0.0</v>
      </c>
      <c r="D8170" s="9">
        <v>1.0</v>
      </c>
      <c r="E8170" s="9">
        <v>0.0</v>
      </c>
      <c r="F8170" s="9">
        <v>1.0</v>
      </c>
      <c r="G8170" s="9">
        <v>1.0</v>
      </c>
      <c r="H8170" s="11">
        <f>IFERROR(__xludf.DUMMYFUNCTION("IFERROR(FILTER(Filter!$A$1:A9983,Filter!$A$1:A9983=A8170),0)"),0.0)</f>
        <v>0</v>
      </c>
    </row>
    <row r="8171">
      <c r="A8171" s="8" t="s">
        <v>7846</v>
      </c>
      <c r="B8171" s="9">
        <v>2.0</v>
      </c>
      <c r="C8171" s="9">
        <v>0.0</v>
      </c>
      <c r="D8171" s="9">
        <v>2.0</v>
      </c>
      <c r="E8171" s="9">
        <v>0.0</v>
      </c>
      <c r="F8171" s="9">
        <v>2.0</v>
      </c>
      <c r="G8171" s="9">
        <v>1.0</v>
      </c>
      <c r="H8171" s="11">
        <f>IFERROR(__xludf.DUMMYFUNCTION("IFERROR(FILTER(Filter!$A$1:A9983,Filter!$A$1:A9983=A8171),0)"),0.0)</f>
        <v>0</v>
      </c>
    </row>
    <row r="8172">
      <c r="A8172" s="8" t="s">
        <v>7847</v>
      </c>
      <c r="B8172" s="9">
        <v>2.0</v>
      </c>
      <c r="C8172" s="9">
        <v>0.0</v>
      </c>
      <c r="D8172" s="9">
        <v>2.0</v>
      </c>
      <c r="E8172" s="9">
        <v>0.0</v>
      </c>
      <c r="F8172" s="9">
        <v>2.0</v>
      </c>
      <c r="G8172" s="9">
        <v>1.0</v>
      </c>
      <c r="H8172" s="11">
        <f>IFERROR(__xludf.DUMMYFUNCTION("IFERROR(FILTER(Filter!$A$1:A9983,Filter!$A$1:A9983=A8172),0)"),0.0)</f>
        <v>0</v>
      </c>
    </row>
    <row r="8173">
      <c r="A8173" s="8" t="s">
        <v>7848</v>
      </c>
      <c r="B8173" s="9">
        <v>1.0</v>
      </c>
      <c r="C8173" s="9">
        <v>0.0</v>
      </c>
      <c r="D8173" s="9">
        <v>1.0</v>
      </c>
      <c r="E8173" s="9">
        <v>0.0</v>
      </c>
      <c r="F8173" s="9">
        <v>1.0</v>
      </c>
      <c r="G8173" s="9">
        <v>1.0</v>
      </c>
      <c r="H8173" s="11">
        <f>IFERROR(__xludf.DUMMYFUNCTION("IFERROR(FILTER(Filter!$A$1:A9983,Filter!$A$1:A9983=A8173),0)"),0.0)</f>
        <v>0</v>
      </c>
    </row>
    <row r="8174">
      <c r="A8174" s="8" t="s">
        <v>7849</v>
      </c>
      <c r="B8174" s="9">
        <v>6.0</v>
      </c>
      <c r="C8174" s="9">
        <v>0.0</v>
      </c>
      <c r="D8174" s="9">
        <v>6.0</v>
      </c>
      <c r="E8174" s="9">
        <v>0.0</v>
      </c>
      <c r="F8174" s="9">
        <v>6.0</v>
      </c>
      <c r="G8174" s="9">
        <v>1.0</v>
      </c>
      <c r="H8174" s="11">
        <f>IFERROR(__xludf.DUMMYFUNCTION("IFERROR(FILTER(Filter!$A$1:A9983,Filter!$A$1:A9983=A8174),0)"),0.0)</f>
        <v>0</v>
      </c>
    </row>
    <row r="8175">
      <c r="A8175" s="8" t="s">
        <v>7850</v>
      </c>
      <c r="B8175" s="9">
        <v>1.0</v>
      </c>
      <c r="C8175" s="9">
        <v>0.0</v>
      </c>
      <c r="D8175" s="9">
        <v>1.0</v>
      </c>
      <c r="E8175" s="9">
        <v>0.0</v>
      </c>
      <c r="F8175" s="9">
        <v>1.0</v>
      </c>
      <c r="G8175" s="9">
        <v>1.0</v>
      </c>
      <c r="H8175" s="11">
        <f>IFERROR(__xludf.DUMMYFUNCTION("IFERROR(FILTER(Filter!$A$1:A9983,Filter!$A$1:A9983=A8175),0)"),0.0)</f>
        <v>0</v>
      </c>
    </row>
    <row r="8176">
      <c r="A8176" s="8" t="s">
        <v>7851</v>
      </c>
      <c r="B8176" s="9">
        <v>1.0</v>
      </c>
      <c r="C8176" s="9">
        <v>0.0</v>
      </c>
      <c r="D8176" s="9">
        <v>1.0</v>
      </c>
      <c r="E8176" s="9">
        <v>0.0</v>
      </c>
      <c r="F8176" s="9">
        <v>1.0</v>
      </c>
      <c r="G8176" s="9">
        <v>1.0</v>
      </c>
      <c r="H8176" s="11">
        <f>IFERROR(__xludf.DUMMYFUNCTION("IFERROR(FILTER(Filter!$A$1:A9983,Filter!$A$1:A9983=A8176),0)"),0.0)</f>
        <v>0</v>
      </c>
    </row>
    <row r="8177">
      <c r="A8177" s="8" t="s">
        <v>7852</v>
      </c>
      <c r="B8177" s="9">
        <v>1.0</v>
      </c>
      <c r="C8177" s="9">
        <v>0.0</v>
      </c>
      <c r="D8177" s="9">
        <v>1.0</v>
      </c>
      <c r="E8177" s="9">
        <v>0.0</v>
      </c>
      <c r="F8177" s="9">
        <v>1.0</v>
      </c>
      <c r="G8177" s="9">
        <v>1.0</v>
      </c>
      <c r="H8177" s="11">
        <f>IFERROR(__xludf.DUMMYFUNCTION("IFERROR(FILTER(Filter!$A$1:A9983,Filter!$A$1:A9983=A8177),0)"),0.0)</f>
        <v>0</v>
      </c>
    </row>
    <row r="8178">
      <c r="A8178" s="8" t="s">
        <v>7853</v>
      </c>
      <c r="B8178" s="9">
        <v>3.0</v>
      </c>
      <c r="C8178" s="9">
        <v>0.0</v>
      </c>
      <c r="D8178" s="9">
        <v>2.0</v>
      </c>
      <c r="E8178" s="9">
        <v>1.0</v>
      </c>
      <c r="F8178" s="9">
        <v>3.0</v>
      </c>
      <c r="G8178" s="9">
        <v>1.0</v>
      </c>
      <c r="H8178" s="11">
        <f>IFERROR(__xludf.DUMMYFUNCTION("IFERROR(FILTER(Filter!$A$1:A9983,Filter!$A$1:A9983=A8178),0)"),0.0)</f>
        <v>0</v>
      </c>
    </row>
    <row r="8179">
      <c r="A8179" s="8" t="s">
        <v>7854</v>
      </c>
      <c r="B8179" s="9">
        <v>6.0</v>
      </c>
      <c r="C8179" s="9">
        <v>0.0</v>
      </c>
      <c r="D8179" s="9">
        <v>6.0</v>
      </c>
      <c r="E8179" s="9">
        <v>0.0</v>
      </c>
      <c r="F8179" s="9">
        <v>6.0</v>
      </c>
      <c r="G8179" s="9">
        <v>1.0</v>
      </c>
      <c r="H8179" s="11">
        <f>IFERROR(__xludf.DUMMYFUNCTION("IFERROR(FILTER(Filter!$A$1:A9983,Filter!$A$1:A9983=A8179),0)"),0.0)</f>
        <v>0</v>
      </c>
    </row>
    <row r="8180">
      <c r="A8180" s="8" t="s">
        <v>7855</v>
      </c>
      <c r="B8180" s="9">
        <v>0.0</v>
      </c>
      <c r="C8180" s="9">
        <v>0.0</v>
      </c>
      <c r="D8180" s="9">
        <v>0.0</v>
      </c>
      <c r="E8180" s="9">
        <v>0.0</v>
      </c>
      <c r="F8180" s="9">
        <v>0.0</v>
      </c>
      <c r="G8180" s="9">
        <v>1.0</v>
      </c>
      <c r="H8180" s="11">
        <f>IFERROR(__xludf.DUMMYFUNCTION("IFERROR(FILTER(Filter!$A$1:A9983,Filter!$A$1:A9983=A8180),0)"),0.0)</f>
        <v>0</v>
      </c>
    </row>
    <row r="8181">
      <c r="A8181" s="8" t="s">
        <v>7856</v>
      </c>
      <c r="B8181" s="9">
        <v>1.0</v>
      </c>
      <c r="C8181" s="9">
        <v>0.0</v>
      </c>
      <c r="D8181" s="9">
        <v>1.0</v>
      </c>
      <c r="E8181" s="9">
        <v>0.0</v>
      </c>
      <c r="F8181" s="9">
        <v>1.0</v>
      </c>
      <c r="G8181" s="9">
        <v>1.0</v>
      </c>
      <c r="H8181" s="11">
        <f>IFERROR(__xludf.DUMMYFUNCTION("IFERROR(FILTER(Filter!$A$1:A9983,Filter!$A$1:A9983=A8181),0)"),0.0)</f>
        <v>0</v>
      </c>
    </row>
    <row r="8182">
      <c r="A8182" s="8" t="s">
        <v>7857</v>
      </c>
      <c r="B8182" s="9">
        <v>1.0</v>
      </c>
      <c r="C8182" s="9">
        <v>0.0</v>
      </c>
      <c r="D8182" s="9">
        <v>1.0</v>
      </c>
      <c r="E8182" s="9">
        <v>0.0</v>
      </c>
      <c r="F8182" s="9">
        <v>1.0</v>
      </c>
      <c r="G8182" s="9">
        <v>1.0</v>
      </c>
      <c r="H8182" s="11">
        <f>IFERROR(__xludf.DUMMYFUNCTION("IFERROR(FILTER(Filter!$A$1:A9983,Filter!$A$1:A9983=A8182),0)"),0.0)</f>
        <v>0</v>
      </c>
    </row>
    <row r="8183">
      <c r="A8183" s="8" t="s">
        <v>7858</v>
      </c>
      <c r="B8183" s="9">
        <v>9.0</v>
      </c>
      <c r="C8183" s="9">
        <v>0.0</v>
      </c>
      <c r="D8183" s="9">
        <v>9.0</v>
      </c>
      <c r="E8183" s="9">
        <v>0.0</v>
      </c>
      <c r="F8183" s="9">
        <v>9.0</v>
      </c>
      <c r="G8183" s="9">
        <v>1.0</v>
      </c>
      <c r="H8183" s="11">
        <f>IFERROR(__xludf.DUMMYFUNCTION("IFERROR(FILTER(Filter!$A$1:A9983,Filter!$A$1:A9983=A8183),0)"),0.0)</f>
        <v>0</v>
      </c>
    </row>
    <row r="8184">
      <c r="A8184" s="8" t="s">
        <v>7859</v>
      </c>
      <c r="B8184" s="9">
        <v>3.0</v>
      </c>
      <c r="C8184" s="9">
        <v>0.0</v>
      </c>
      <c r="D8184" s="9">
        <v>3.0</v>
      </c>
      <c r="E8184" s="9">
        <v>0.0</v>
      </c>
      <c r="F8184" s="9">
        <v>3.0</v>
      </c>
      <c r="G8184" s="9">
        <v>1.0</v>
      </c>
      <c r="H8184" s="11">
        <f>IFERROR(__xludf.DUMMYFUNCTION("IFERROR(FILTER(Filter!$A$1:A9983,Filter!$A$1:A9983=A8184),0)"),0.0)</f>
        <v>0</v>
      </c>
    </row>
    <row r="8185">
      <c r="A8185" s="8" t="s">
        <v>7860</v>
      </c>
      <c r="B8185" s="9">
        <v>1.0</v>
      </c>
      <c r="C8185" s="9">
        <v>0.0</v>
      </c>
      <c r="D8185" s="9">
        <v>1.0</v>
      </c>
      <c r="E8185" s="9">
        <v>0.0</v>
      </c>
      <c r="F8185" s="9">
        <v>1.0</v>
      </c>
      <c r="G8185" s="9">
        <v>1.0</v>
      </c>
      <c r="H8185" s="11">
        <f>IFERROR(__xludf.DUMMYFUNCTION("IFERROR(FILTER(Filter!$A$1:A9983,Filter!$A$1:A9983=A8185),0)"),0.0)</f>
        <v>0</v>
      </c>
    </row>
    <row r="8186">
      <c r="A8186" s="8" t="s">
        <v>7861</v>
      </c>
      <c r="B8186" s="9">
        <v>5.0</v>
      </c>
      <c r="C8186" s="9">
        <v>0.0</v>
      </c>
      <c r="D8186" s="9">
        <v>5.0</v>
      </c>
      <c r="E8186" s="9">
        <v>0.0</v>
      </c>
      <c r="F8186" s="9">
        <v>5.0</v>
      </c>
      <c r="G8186" s="9">
        <v>1.0</v>
      </c>
      <c r="H8186" s="11">
        <f>IFERROR(__xludf.DUMMYFUNCTION("IFERROR(FILTER(Filter!$A$1:A9983,Filter!$A$1:A9983=A8186),0)"),0.0)</f>
        <v>0</v>
      </c>
    </row>
    <row r="8187">
      <c r="A8187" s="8" t="s">
        <v>7862</v>
      </c>
      <c r="B8187" s="9">
        <v>0.0</v>
      </c>
      <c r="C8187" s="9">
        <v>0.0</v>
      </c>
      <c r="D8187" s="9">
        <v>0.0</v>
      </c>
      <c r="E8187" s="9">
        <v>0.0</v>
      </c>
      <c r="F8187" s="9">
        <v>0.0</v>
      </c>
      <c r="G8187" s="9">
        <v>1.0</v>
      </c>
      <c r="H8187" s="11">
        <f>IFERROR(__xludf.DUMMYFUNCTION("IFERROR(FILTER(Filter!$A$1:A9983,Filter!$A$1:A9983=A8187),0)"),0.0)</f>
        <v>0</v>
      </c>
    </row>
    <row r="8188">
      <c r="A8188" s="8" t="s">
        <v>7863</v>
      </c>
      <c r="B8188" s="9">
        <v>2.0</v>
      </c>
      <c r="C8188" s="9">
        <v>0.0</v>
      </c>
      <c r="D8188" s="9">
        <v>2.0</v>
      </c>
      <c r="E8188" s="9">
        <v>0.0</v>
      </c>
      <c r="F8188" s="9">
        <v>2.0</v>
      </c>
      <c r="G8188" s="9">
        <v>1.0</v>
      </c>
      <c r="H8188" s="11">
        <f>IFERROR(__xludf.DUMMYFUNCTION("IFERROR(FILTER(Filter!$A$1:A9983,Filter!$A$1:A9983=A8188),0)"),0.0)</f>
        <v>0</v>
      </c>
    </row>
    <row r="8189">
      <c r="A8189" s="8" t="s">
        <v>7864</v>
      </c>
      <c r="B8189" s="9">
        <v>4.0</v>
      </c>
      <c r="C8189" s="9">
        <v>0.0</v>
      </c>
      <c r="D8189" s="9">
        <v>4.0</v>
      </c>
      <c r="E8189" s="9">
        <v>0.0</v>
      </c>
      <c r="F8189" s="9">
        <v>4.0</v>
      </c>
      <c r="G8189" s="9">
        <v>1.0</v>
      </c>
      <c r="H8189" s="11">
        <f>IFERROR(__xludf.DUMMYFUNCTION("IFERROR(FILTER(Filter!$A$1:A9983,Filter!$A$1:A9983=A8189),0)"),0.0)</f>
        <v>0</v>
      </c>
    </row>
    <row r="8190">
      <c r="A8190" s="8" t="s">
        <v>7865</v>
      </c>
      <c r="B8190" s="9">
        <v>1.0</v>
      </c>
      <c r="C8190" s="9">
        <v>0.0</v>
      </c>
      <c r="D8190" s="9">
        <v>1.0</v>
      </c>
      <c r="E8190" s="9">
        <v>0.0</v>
      </c>
      <c r="F8190" s="9">
        <v>1.0</v>
      </c>
      <c r="G8190" s="9">
        <v>1.0</v>
      </c>
      <c r="H8190" s="11">
        <f>IFERROR(__xludf.DUMMYFUNCTION("IFERROR(FILTER(Filter!$A$1:A9983,Filter!$A$1:A9983=A8190),0)"),0.0)</f>
        <v>0</v>
      </c>
    </row>
    <row r="8191">
      <c r="A8191" s="8" t="s">
        <v>7866</v>
      </c>
      <c r="B8191" s="9">
        <v>2.0</v>
      </c>
      <c r="C8191" s="9">
        <v>0.0</v>
      </c>
      <c r="D8191" s="9">
        <v>2.0</v>
      </c>
      <c r="E8191" s="9">
        <v>0.0</v>
      </c>
      <c r="F8191" s="9">
        <v>2.0</v>
      </c>
      <c r="G8191" s="9">
        <v>1.0</v>
      </c>
      <c r="H8191" s="11">
        <f>IFERROR(__xludf.DUMMYFUNCTION("IFERROR(FILTER(Filter!$A$1:A9983,Filter!$A$1:A9983=A8191),0)"),0.0)</f>
        <v>0</v>
      </c>
    </row>
    <row r="8192">
      <c r="A8192" s="8" t="s">
        <v>7867</v>
      </c>
      <c r="B8192" s="9">
        <v>1.0</v>
      </c>
      <c r="C8192" s="9">
        <v>0.0</v>
      </c>
      <c r="D8192" s="9">
        <v>1.0</v>
      </c>
      <c r="E8192" s="9">
        <v>0.0</v>
      </c>
      <c r="F8192" s="9">
        <v>1.0</v>
      </c>
      <c r="G8192" s="9">
        <v>1.0</v>
      </c>
      <c r="H8192" s="11">
        <f>IFERROR(__xludf.DUMMYFUNCTION("IFERROR(FILTER(Filter!$A$1:A9983,Filter!$A$1:A9983=A8192),0)"),0.0)</f>
        <v>0</v>
      </c>
    </row>
    <row r="8193">
      <c r="A8193" s="8" t="s">
        <v>7868</v>
      </c>
      <c r="B8193" s="9">
        <v>0.0</v>
      </c>
      <c r="C8193" s="9">
        <v>0.0</v>
      </c>
      <c r="D8193" s="9">
        <v>0.0</v>
      </c>
      <c r="E8193" s="9">
        <v>0.0</v>
      </c>
      <c r="F8193" s="9">
        <v>0.0</v>
      </c>
      <c r="G8193" s="9">
        <v>1.0</v>
      </c>
      <c r="H8193" s="11">
        <f>IFERROR(__xludf.DUMMYFUNCTION("IFERROR(FILTER(Filter!$A$1:A9983,Filter!$A$1:A9983=A8193),0)"),0.0)</f>
        <v>0</v>
      </c>
    </row>
    <row r="8194">
      <c r="A8194" s="8" t="s">
        <v>7869</v>
      </c>
      <c r="B8194" s="9">
        <v>0.0</v>
      </c>
      <c r="C8194" s="9">
        <v>0.0</v>
      </c>
      <c r="D8194" s="9">
        <v>0.0</v>
      </c>
      <c r="E8194" s="9">
        <v>0.0</v>
      </c>
      <c r="F8194" s="9">
        <v>0.0</v>
      </c>
      <c r="G8194" s="9">
        <v>1.0</v>
      </c>
      <c r="H8194" s="11">
        <f>IFERROR(__xludf.DUMMYFUNCTION("IFERROR(FILTER(Filter!$A$1:A9983,Filter!$A$1:A9983=A8194),0)"),0.0)</f>
        <v>0</v>
      </c>
    </row>
    <row r="8195">
      <c r="A8195" s="8" t="s">
        <v>7870</v>
      </c>
      <c r="B8195" s="9">
        <v>0.0</v>
      </c>
      <c r="C8195" s="9">
        <v>0.0</v>
      </c>
      <c r="D8195" s="9">
        <v>0.0</v>
      </c>
      <c r="E8195" s="9">
        <v>0.0</v>
      </c>
      <c r="F8195" s="9">
        <v>0.0</v>
      </c>
      <c r="G8195" s="9">
        <v>1.0</v>
      </c>
      <c r="H8195" s="11">
        <f>IFERROR(__xludf.DUMMYFUNCTION("IFERROR(FILTER(Filter!$A$1:A9983,Filter!$A$1:A9983=A8195),0)"),0.0)</f>
        <v>0</v>
      </c>
    </row>
    <row r="8196">
      <c r="A8196" s="8" t="s">
        <v>7871</v>
      </c>
      <c r="B8196" s="9">
        <v>0.0</v>
      </c>
      <c r="C8196" s="9">
        <v>0.0</v>
      </c>
      <c r="D8196" s="9">
        <v>0.0</v>
      </c>
      <c r="E8196" s="9">
        <v>0.0</v>
      </c>
      <c r="F8196" s="9">
        <v>0.0</v>
      </c>
      <c r="G8196" s="9">
        <v>1.0</v>
      </c>
      <c r="H8196" s="11">
        <f>IFERROR(__xludf.DUMMYFUNCTION("IFERROR(FILTER(Filter!$A$1:A9983,Filter!$A$1:A9983=A8196),0)"),0.0)</f>
        <v>0</v>
      </c>
    </row>
    <row r="8197">
      <c r="A8197" s="8" t="s">
        <v>7872</v>
      </c>
      <c r="B8197" s="9">
        <v>2.0</v>
      </c>
      <c r="C8197" s="9">
        <v>0.0</v>
      </c>
      <c r="D8197" s="9">
        <v>2.0</v>
      </c>
      <c r="E8197" s="9">
        <v>0.0</v>
      </c>
      <c r="F8197" s="9">
        <v>2.0</v>
      </c>
      <c r="G8197" s="9">
        <v>1.0</v>
      </c>
      <c r="H8197" s="11">
        <f>IFERROR(__xludf.DUMMYFUNCTION("IFERROR(FILTER(Filter!$A$1:A9983,Filter!$A$1:A9983=A8197),0)"),0.0)</f>
        <v>0</v>
      </c>
    </row>
    <row r="8198">
      <c r="A8198" s="8" t="s">
        <v>7873</v>
      </c>
      <c r="B8198" s="9">
        <v>1.0</v>
      </c>
      <c r="C8198" s="9">
        <v>0.0</v>
      </c>
      <c r="D8198" s="9">
        <v>1.0</v>
      </c>
      <c r="E8198" s="9">
        <v>0.0</v>
      </c>
      <c r="F8198" s="9">
        <v>1.0</v>
      </c>
      <c r="G8198" s="9">
        <v>1.0</v>
      </c>
      <c r="H8198" s="11">
        <f>IFERROR(__xludf.DUMMYFUNCTION("IFERROR(FILTER(Filter!$A$1:A9983,Filter!$A$1:A9983=A8198),0)"),0.0)</f>
        <v>0</v>
      </c>
    </row>
    <row r="8199">
      <c r="A8199" s="8" t="s">
        <v>7874</v>
      </c>
      <c r="B8199" s="9">
        <v>6.0</v>
      </c>
      <c r="C8199" s="9">
        <v>0.0</v>
      </c>
      <c r="D8199" s="9">
        <v>6.0</v>
      </c>
      <c r="E8199" s="9">
        <v>0.0</v>
      </c>
      <c r="F8199" s="9">
        <v>6.0</v>
      </c>
      <c r="G8199" s="9">
        <v>1.0</v>
      </c>
      <c r="H8199" s="11">
        <f>IFERROR(__xludf.DUMMYFUNCTION("IFERROR(FILTER(Filter!$A$1:A9983,Filter!$A$1:A9983=A8199),0)"),0.0)</f>
        <v>0</v>
      </c>
    </row>
    <row r="8200">
      <c r="A8200" s="8" t="s">
        <v>7875</v>
      </c>
      <c r="B8200" s="9">
        <v>1.0</v>
      </c>
      <c r="C8200" s="9">
        <v>0.0</v>
      </c>
      <c r="D8200" s="9">
        <v>1.0</v>
      </c>
      <c r="E8200" s="9">
        <v>0.0</v>
      </c>
      <c r="F8200" s="9">
        <v>1.0</v>
      </c>
      <c r="G8200" s="9">
        <v>1.0</v>
      </c>
      <c r="H8200" s="11">
        <f>IFERROR(__xludf.DUMMYFUNCTION("IFERROR(FILTER(Filter!$A$1:A9983,Filter!$A$1:A9983=A8200),0)"),0.0)</f>
        <v>0</v>
      </c>
    </row>
    <row r="8201">
      <c r="A8201" s="8" t="s">
        <v>7876</v>
      </c>
      <c r="B8201" s="9">
        <v>1.0</v>
      </c>
      <c r="C8201" s="9">
        <v>0.0</v>
      </c>
      <c r="D8201" s="9">
        <v>1.0</v>
      </c>
      <c r="E8201" s="9">
        <v>0.0</v>
      </c>
      <c r="F8201" s="9">
        <v>1.0</v>
      </c>
      <c r="G8201" s="9">
        <v>1.0</v>
      </c>
      <c r="H8201" s="11">
        <f>IFERROR(__xludf.DUMMYFUNCTION("IFERROR(FILTER(Filter!$A$1:A9983,Filter!$A$1:A9983=A8201),0)"),0.0)</f>
        <v>0</v>
      </c>
    </row>
    <row r="8202">
      <c r="A8202" s="8" t="s">
        <v>7877</v>
      </c>
      <c r="B8202" s="9">
        <v>1.0</v>
      </c>
      <c r="C8202" s="9">
        <v>0.0</v>
      </c>
      <c r="D8202" s="9">
        <v>1.0</v>
      </c>
      <c r="E8202" s="9">
        <v>0.0</v>
      </c>
      <c r="F8202" s="9">
        <v>1.0</v>
      </c>
      <c r="G8202" s="9">
        <v>1.0</v>
      </c>
      <c r="H8202" s="11">
        <f>IFERROR(__xludf.DUMMYFUNCTION("IFERROR(FILTER(Filter!$A$1:A9983,Filter!$A$1:A9983=A8202),0)"),0.0)</f>
        <v>0</v>
      </c>
    </row>
    <row r="8203">
      <c r="A8203" s="8" t="s">
        <v>7878</v>
      </c>
      <c r="B8203" s="9">
        <v>0.0</v>
      </c>
      <c r="C8203" s="9">
        <v>0.0</v>
      </c>
      <c r="D8203" s="9">
        <v>0.0</v>
      </c>
      <c r="E8203" s="9">
        <v>0.0</v>
      </c>
      <c r="F8203" s="9">
        <v>0.0</v>
      </c>
      <c r="G8203" s="9">
        <v>1.0</v>
      </c>
      <c r="H8203" s="11">
        <f>IFERROR(__xludf.DUMMYFUNCTION("IFERROR(FILTER(Filter!$A$1:A9983,Filter!$A$1:A9983=A8203),0)"),0.0)</f>
        <v>0</v>
      </c>
    </row>
    <row r="8204">
      <c r="A8204" s="8" t="s">
        <v>7879</v>
      </c>
      <c r="B8204" s="9">
        <v>0.0</v>
      </c>
      <c r="C8204" s="9">
        <v>0.0</v>
      </c>
      <c r="D8204" s="9">
        <v>0.0</v>
      </c>
      <c r="E8204" s="9">
        <v>0.0</v>
      </c>
      <c r="F8204" s="9">
        <v>0.0</v>
      </c>
      <c r="G8204" s="9">
        <v>1.0</v>
      </c>
      <c r="H8204" s="11">
        <f>IFERROR(__xludf.DUMMYFUNCTION("IFERROR(FILTER(Filter!$A$1:A9983,Filter!$A$1:A9983=A8204),0)"),0.0)</f>
        <v>0</v>
      </c>
    </row>
    <row r="8205">
      <c r="A8205" s="8" t="s">
        <v>7880</v>
      </c>
      <c r="B8205" s="9">
        <v>1.0</v>
      </c>
      <c r="C8205" s="9">
        <v>0.0</v>
      </c>
      <c r="D8205" s="9">
        <v>1.0</v>
      </c>
      <c r="E8205" s="9">
        <v>0.0</v>
      </c>
      <c r="F8205" s="9">
        <v>1.0</v>
      </c>
      <c r="G8205" s="9">
        <v>1.0</v>
      </c>
      <c r="H8205" s="11">
        <f>IFERROR(__xludf.DUMMYFUNCTION("IFERROR(FILTER(Filter!$A$1:A9983,Filter!$A$1:A9983=A8205),0)"),0.0)</f>
        <v>0</v>
      </c>
    </row>
    <row r="8206">
      <c r="A8206" s="8" t="s">
        <v>7881</v>
      </c>
      <c r="B8206" s="9">
        <v>1.0</v>
      </c>
      <c r="C8206" s="9">
        <v>0.0</v>
      </c>
      <c r="D8206" s="9">
        <v>1.0</v>
      </c>
      <c r="E8206" s="9">
        <v>0.0</v>
      </c>
      <c r="F8206" s="9">
        <v>1.0</v>
      </c>
      <c r="G8206" s="9">
        <v>1.0</v>
      </c>
      <c r="H8206" s="11">
        <f>IFERROR(__xludf.DUMMYFUNCTION("IFERROR(FILTER(Filter!$A$1:A9983,Filter!$A$1:A9983=A8206),0)"),0.0)</f>
        <v>0</v>
      </c>
    </row>
    <row r="8207">
      <c r="A8207" s="8" t="s">
        <v>7882</v>
      </c>
      <c r="B8207" s="9">
        <v>2.0</v>
      </c>
      <c r="C8207" s="9">
        <v>0.0</v>
      </c>
      <c r="D8207" s="9">
        <v>2.0</v>
      </c>
      <c r="E8207" s="9">
        <v>0.0</v>
      </c>
      <c r="F8207" s="9">
        <v>2.0</v>
      </c>
      <c r="G8207" s="9">
        <v>1.0</v>
      </c>
      <c r="H8207" s="11">
        <f>IFERROR(__xludf.DUMMYFUNCTION("IFERROR(FILTER(Filter!$A$1:A9983,Filter!$A$1:A9983=A8207),0)"),0.0)</f>
        <v>0</v>
      </c>
    </row>
    <row r="8208">
      <c r="A8208" s="8" t="s">
        <v>7883</v>
      </c>
      <c r="B8208" s="9">
        <v>0.0</v>
      </c>
      <c r="C8208" s="9">
        <v>0.0</v>
      </c>
      <c r="D8208" s="9">
        <v>0.0</v>
      </c>
      <c r="E8208" s="9">
        <v>0.0</v>
      </c>
      <c r="F8208" s="9">
        <v>0.0</v>
      </c>
      <c r="G8208" s="9">
        <v>1.0</v>
      </c>
      <c r="H8208" s="11">
        <f>IFERROR(__xludf.DUMMYFUNCTION("IFERROR(FILTER(Filter!$A$1:A9983,Filter!$A$1:A9983=A8208),0)"),0.0)</f>
        <v>0</v>
      </c>
    </row>
    <row r="8209">
      <c r="A8209" s="8" t="s">
        <v>7884</v>
      </c>
      <c r="B8209" s="9">
        <v>2.0</v>
      </c>
      <c r="C8209" s="9">
        <v>0.0</v>
      </c>
      <c r="D8209" s="9">
        <v>2.0</v>
      </c>
      <c r="E8209" s="9">
        <v>0.0</v>
      </c>
      <c r="F8209" s="9">
        <v>2.0</v>
      </c>
      <c r="G8209" s="9">
        <v>1.0</v>
      </c>
      <c r="H8209" s="11">
        <f>IFERROR(__xludf.DUMMYFUNCTION("IFERROR(FILTER(Filter!$A$1:A9983,Filter!$A$1:A9983=A8209),0)"),0.0)</f>
        <v>0</v>
      </c>
    </row>
    <row r="8210">
      <c r="A8210" s="8" t="s">
        <v>7885</v>
      </c>
      <c r="B8210" s="9">
        <v>0.0</v>
      </c>
      <c r="C8210" s="9">
        <v>0.0</v>
      </c>
      <c r="D8210" s="9">
        <v>0.0</v>
      </c>
      <c r="E8210" s="9">
        <v>0.0</v>
      </c>
      <c r="F8210" s="9">
        <v>0.0</v>
      </c>
      <c r="G8210" s="9">
        <v>1.0</v>
      </c>
      <c r="H8210" s="11">
        <f>IFERROR(__xludf.DUMMYFUNCTION("IFERROR(FILTER(Filter!$A$1:A9983,Filter!$A$1:A9983=A8210),0)"),0.0)</f>
        <v>0</v>
      </c>
    </row>
    <row r="8211">
      <c r="A8211" s="8" t="s">
        <v>7886</v>
      </c>
      <c r="B8211" s="9">
        <v>2.0</v>
      </c>
      <c r="C8211" s="9">
        <v>0.0</v>
      </c>
      <c r="D8211" s="9">
        <v>2.0</v>
      </c>
      <c r="E8211" s="9">
        <v>0.0</v>
      </c>
      <c r="F8211" s="9">
        <v>2.0</v>
      </c>
      <c r="G8211" s="9">
        <v>1.0</v>
      </c>
      <c r="H8211" s="11">
        <f>IFERROR(__xludf.DUMMYFUNCTION("IFERROR(FILTER(Filter!$A$1:A9983,Filter!$A$1:A9983=A8211),0)"),0.0)</f>
        <v>0</v>
      </c>
    </row>
    <row r="8212">
      <c r="A8212" s="8" t="s">
        <v>7887</v>
      </c>
      <c r="B8212" s="9">
        <v>0.0</v>
      </c>
      <c r="C8212" s="9">
        <v>0.0</v>
      </c>
      <c r="D8212" s="9">
        <v>0.0</v>
      </c>
      <c r="E8212" s="9">
        <v>0.0</v>
      </c>
      <c r="F8212" s="9">
        <v>0.0</v>
      </c>
      <c r="G8212" s="9">
        <v>1.0</v>
      </c>
      <c r="H8212" s="11">
        <f>IFERROR(__xludf.DUMMYFUNCTION("IFERROR(FILTER(Filter!$A$1:A9983,Filter!$A$1:A9983=A8212),0)"),0.0)</f>
        <v>0</v>
      </c>
    </row>
    <row r="8213">
      <c r="A8213" s="8" t="s">
        <v>7888</v>
      </c>
      <c r="B8213" s="9">
        <v>1.0</v>
      </c>
      <c r="C8213" s="9">
        <v>0.0</v>
      </c>
      <c r="D8213" s="9">
        <v>1.0</v>
      </c>
      <c r="E8213" s="9">
        <v>0.0</v>
      </c>
      <c r="F8213" s="9">
        <v>1.0</v>
      </c>
      <c r="G8213" s="9">
        <v>1.0</v>
      </c>
      <c r="H8213" s="11">
        <f>IFERROR(__xludf.DUMMYFUNCTION("IFERROR(FILTER(Filter!$A$1:A9983,Filter!$A$1:A9983=A8213),0)"),0.0)</f>
        <v>0</v>
      </c>
    </row>
    <row r="8214">
      <c r="A8214" s="8" t="s">
        <v>7889</v>
      </c>
      <c r="B8214" s="9">
        <v>3.0</v>
      </c>
      <c r="C8214" s="9">
        <v>0.0</v>
      </c>
      <c r="D8214" s="9">
        <v>3.0</v>
      </c>
      <c r="E8214" s="9">
        <v>0.0</v>
      </c>
      <c r="F8214" s="9">
        <v>3.0</v>
      </c>
      <c r="G8214" s="9">
        <v>1.0</v>
      </c>
      <c r="H8214" s="11">
        <f>IFERROR(__xludf.DUMMYFUNCTION("IFERROR(FILTER(Filter!$A$1:A9983,Filter!$A$1:A9983=A8214),0)"),0.0)</f>
        <v>0</v>
      </c>
    </row>
    <row r="8215">
      <c r="A8215" s="8" t="s">
        <v>7890</v>
      </c>
      <c r="B8215" s="9">
        <v>4.0</v>
      </c>
      <c r="C8215" s="9">
        <v>0.0</v>
      </c>
      <c r="D8215" s="9">
        <v>4.0</v>
      </c>
      <c r="E8215" s="9">
        <v>0.0</v>
      </c>
      <c r="F8215" s="9">
        <v>4.0</v>
      </c>
      <c r="G8215" s="9">
        <v>1.0</v>
      </c>
      <c r="H8215" s="11">
        <f>IFERROR(__xludf.DUMMYFUNCTION("IFERROR(FILTER(Filter!$A$1:A9983,Filter!$A$1:A9983=A8215),0)"),0.0)</f>
        <v>0</v>
      </c>
    </row>
    <row r="8216">
      <c r="A8216" s="8" t="s">
        <v>7891</v>
      </c>
      <c r="B8216" s="9">
        <v>5.0</v>
      </c>
      <c r="C8216" s="9">
        <v>0.0</v>
      </c>
      <c r="D8216" s="9">
        <v>5.0</v>
      </c>
      <c r="E8216" s="9">
        <v>0.0</v>
      </c>
      <c r="F8216" s="9">
        <v>5.0</v>
      </c>
      <c r="G8216" s="9">
        <v>1.0</v>
      </c>
      <c r="H8216" s="11">
        <f>IFERROR(__xludf.DUMMYFUNCTION("IFERROR(FILTER(Filter!$A$1:A9983,Filter!$A$1:A9983=A8216),0)"),0.0)</f>
        <v>0</v>
      </c>
    </row>
    <row r="8217">
      <c r="A8217" s="8" t="s">
        <v>7892</v>
      </c>
      <c r="B8217" s="9">
        <v>1.0</v>
      </c>
      <c r="C8217" s="9">
        <v>0.0</v>
      </c>
      <c r="D8217" s="9">
        <v>1.0</v>
      </c>
      <c r="E8217" s="9">
        <v>0.0</v>
      </c>
      <c r="F8217" s="9">
        <v>1.0</v>
      </c>
      <c r="G8217" s="9">
        <v>1.0</v>
      </c>
      <c r="H8217" s="11">
        <f>IFERROR(__xludf.DUMMYFUNCTION("IFERROR(FILTER(Filter!$A$1:A9983,Filter!$A$1:A9983=A8217),0)"),0.0)</f>
        <v>0</v>
      </c>
    </row>
    <row r="8218">
      <c r="A8218" s="8" t="s">
        <v>7893</v>
      </c>
      <c r="B8218" s="9">
        <v>0.0</v>
      </c>
      <c r="C8218" s="9">
        <v>0.0</v>
      </c>
      <c r="D8218" s="9">
        <v>0.0</v>
      </c>
      <c r="E8218" s="9">
        <v>0.0</v>
      </c>
      <c r="F8218" s="9">
        <v>0.0</v>
      </c>
      <c r="G8218" s="9">
        <v>1.0</v>
      </c>
      <c r="H8218" s="11">
        <f>IFERROR(__xludf.DUMMYFUNCTION("IFERROR(FILTER(Filter!$A$1:A9983,Filter!$A$1:A9983=A8218),0)"),0.0)</f>
        <v>0</v>
      </c>
    </row>
    <row r="8219">
      <c r="A8219" s="8" t="s">
        <v>7894</v>
      </c>
      <c r="B8219" s="9">
        <v>1.0</v>
      </c>
      <c r="C8219" s="9">
        <v>0.0</v>
      </c>
      <c r="D8219" s="9">
        <v>1.0</v>
      </c>
      <c r="E8219" s="9">
        <v>0.0</v>
      </c>
      <c r="F8219" s="9">
        <v>1.0</v>
      </c>
      <c r="G8219" s="9">
        <v>1.0</v>
      </c>
      <c r="H8219" s="11">
        <f>IFERROR(__xludf.DUMMYFUNCTION("IFERROR(FILTER(Filter!$A$1:A9983,Filter!$A$1:A9983=A8219),0)"),0.0)</f>
        <v>0</v>
      </c>
    </row>
    <row r="8220">
      <c r="A8220" s="8" t="s">
        <v>7895</v>
      </c>
      <c r="B8220" s="9">
        <v>4.0</v>
      </c>
      <c r="C8220" s="9">
        <v>0.0</v>
      </c>
      <c r="D8220" s="9">
        <v>4.0</v>
      </c>
      <c r="E8220" s="9">
        <v>0.0</v>
      </c>
      <c r="F8220" s="9">
        <v>4.0</v>
      </c>
      <c r="G8220" s="9">
        <v>1.0</v>
      </c>
      <c r="H8220" s="11">
        <f>IFERROR(__xludf.DUMMYFUNCTION("IFERROR(FILTER(Filter!$A$1:A9983,Filter!$A$1:A9983=A8220),0)"),0.0)</f>
        <v>0</v>
      </c>
    </row>
    <row r="8221">
      <c r="A8221" s="8" t="s">
        <v>7896</v>
      </c>
      <c r="B8221" s="9">
        <v>11.0</v>
      </c>
      <c r="C8221" s="9">
        <v>0.0</v>
      </c>
      <c r="D8221" s="9">
        <v>11.0</v>
      </c>
      <c r="E8221" s="9">
        <v>0.0</v>
      </c>
      <c r="F8221" s="9">
        <v>11.0</v>
      </c>
      <c r="G8221" s="9">
        <v>1.0</v>
      </c>
      <c r="H8221" s="11">
        <f>IFERROR(__xludf.DUMMYFUNCTION("IFERROR(FILTER(Filter!$A$1:A9983,Filter!$A$1:A9983=A8221),0)"),0.0)</f>
        <v>0</v>
      </c>
    </row>
    <row r="8222">
      <c r="A8222" s="8" t="s">
        <v>7897</v>
      </c>
      <c r="B8222" s="9">
        <v>2.0</v>
      </c>
      <c r="C8222" s="9">
        <v>0.0</v>
      </c>
      <c r="D8222" s="9">
        <v>2.0</v>
      </c>
      <c r="E8222" s="9">
        <v>0.0</v>
      </c>
      <c r="F8222" s="9">
        <v>2.0</v>
      </c>
      <c r="G8222" s="9">
        <v>1.0</v>
      </c>
      <c r="H8222" s="11">
        <f>IFERROR(__xludf.DUMMYFUNCTION("IFERROR(FILTER(Filter!$A$1:A9983,Filter!$A$1:A9983=A8222),0)"),0.0)</f>
        <v>0</v>
      </c>
    </row>
    <row r="8223">
      <c r="A8223" s="8" t="s">
        <v>7898</v>
      </c>
      <c r="B8223" s="9">
        <v>0.0</v>
      </c>
      <c r="C8223" s="9">
        <v>0.0</v>
      </c>
      <c r="D8223" s="9">
        <v>0.0</v>
      </c>
      <c r="E8223" s="9">
        <v>0.0</v>
      </c>
      <c r="F8223" s="9">
        <v>0.0</v>
      </c>
      <c r="G8223" s="9">
        <v>1.0</v>
      </c>
      <c r="H8223" s="11">
        <f>IFERROR(__xludf.DUMMYFUNCTION("IFERROR(FILTER(Filter!$A$1:A9983,Filter!$A$1:A9983=A8223),0)"),0.0)</f>
        <v>0</v>
      </c>
    </row>
    <row r="8224">
      <c r="A8224" s="8" t="s">
        <v>7899</v>
      </c>
      <c r="B8224" s="9">
        <v>1.0</v>
      </c>
      <c r="C8224" s="9">
        <v>0.0</v>
      </c>
      <c r="D8224" s="9">
        <v>1.0</v>
      </c>
      <c r="E8224" s="9">
        <v>0.0</v>
      </c>
      <c r="F8224" s="9">
        <v>1.0</v>
      </c>
      <c r="G8224" s="9">
        <v>1.0</v>
      </c>
      <c r="H8224" s="11">
        <f>IFERROR(__xludf.DUMMYFUNCTION("IFERROR(FILTER(Filter!$A$1:A9983,Filter!$A$1:A9983=A8224),0)"),0.0)</f>
        <v>0</v>
      </c>
    </row>
    <row r="8225">
      <c r="A8225" s="8" t="s">
        <v>7900</v>
      </c>
      <c r="B8225" s="9">
        <v>2.0</v>
      </c>
      <c r="C8225" s="9">
        <v>0.0</v>
      </c>
      <c r="D8225" s="9">
        <v>1.0</v>
      </c>
      <c r="E8225" s="9">
        <v>1.0</v>
      </c>
      <c r="F8225" s="9">
        <v>2.0</v>
      </c>
      <c r="G8225" s="9">
        <v>1.0</v>
      </c>
      <c r="H8225" s="11">
        <f>IFERROR(__xludf.DUMMYFUNCTION("IFERROR(FILTER(Filter!$A$1:A9983,Filter!$A$1:A9983=A8225),0)"),0.0)</f>
        <v>0</v>
      </c>
    </row>
    <row r="8226">
      <c r="A8226" s="8" t="s">
        <v>7901</v>
      </c>
      <c r="B8226" s="9">
        <v>2.0</v>
      </c>
      <c r="C8226" s="9">
        <v>0.0</v>
      </c>
      <c r="D8226" s="9">
        <v>2.0</v>
      </c>
      <c r="E8226" s="9">
        <v>0.0</v>
      </c>
      <c r="F8226" s="9">
        <v>2.0</v>
      </c>
      <c r="G8226" s="9">
        <v>1.0</v>
      </c>
      <c r="H8226" s="11">
        <f>IFERROR(__xludf.DUMMYFUNCTION("IFERROR(FILTER(Filter!$A$1:A9983,Filter!$A$1:A9983=A8226),0)"),0.0)</f>
        <v>0</v>
      </c>
    </row>
    <row r="8227">
      <c r="A8227" s="8" t="s">
        <v>7902</v>
      </c>
      <c r="B8227" s="9">
        <v>0.0</v>
      </c>
      <c r="C8227" s="9">
        <v>0.0</v>
      </c>
      <c r="D8227" s="9">
        <v>0.0</v>
      </c>
      <c r="E8227" s="9">
        <v>0.0</v>
      </c>
      <c r="F8227" s="9">
        <v>0.0</v>
      </c>
      <c r="G8227" s="9">
        <v>1.0</v>
      </c>
      <c r="H8227" s="11">
        <f>IFERROR(__xludf.DUMMYFUNCTION("IFERROR(FILTER(Filter!$A$1:A9983,Filter!$A$1:A9983=A8227),0)"),0.0)</f>
        <v>0</v>
      </c>
    </row>
    <row r="8228">
      <c r="A8228" s="8" t="s">
        <v>7903</v>
      </c>
      <c r="B8228" s="9">
        <v>9.0</v>
      </c>
      <c r="C8228" s="9">
        <v>0.0</v>
      </c>
      <c r="D8228" s="9">
        <v>9.0</v>
      </c>
      <c r="E8228" s="9">
        <v>0.0</v>
      </c>
      <c r="F8228" s="9">
        <v>9.0</v>
      </c>
      <c r="G8228" s="9">
        <v>1.0</v>
      </c>
      <c r="H8228" s="11">
        <f>IFERROR(__xludf.DUMMYFUNCTION("IFERROR(FILTER(Filter!$A$1:A9983,Filter!$A$1:A9983=A8228),0)"),0.0)</f>
        <v>0</v>
      </c>
    </row>
    <row r="8229">
      <c r="A8229" s="8" t="s">
        <v>7904</v>
      </c>
      <c r="B8229" s="9">
        <v>0.0</v>
      </c>
      <c r="C8229" s="9">
        <v>0.0</v>
      </c>
      <c r="D8229" s="9">
        <v>0.0</v>
      </c>
      <c r="E8229" s="9">
        <v>0.0</v>
      </c>
      <c r="F8229" s="9">
        <v>0.0</v>
      </c>
      <c r="G8229" s="9">
        <v>1.0</v>
      </c>
      <c r="H8229" s="11">
        <f>IFERROR(__xludf.DUMMYFUNCTION("IFERROR(FILTER(Filter!$A$1:A9983,Filter!$A$1:A9983=A8229),0)"),0.0)</f>
        <v>0</v>
      </c>
    </row>
    <row r="8230">
      <c r="A8230" s="8" t="s">
        <v>7905</v>
      </c>
      <c r="B8230" s="9">
        <v>3.0</v>
      </c>
      <c r="C8230" s="9">
        <v>0.0</v>
      </c>
      <c r="D8230" s="9">
        <v>3.0</v>
      </c>
      <c r="E8230" s="9">
        <v>0.0</v>
      </c>
      <c r="F8230" s="9">
        <v>3.0</v>
      </c>
      <c r="G8230" s="9">
        <v>1.0</v>
      </c>
      <c r="H8230" s="11">
        <f>IFERROR(__xludf.DUMMYFUNCTION("IFERROR(FILTER(Filter!$A$1:A9983,Filter!$A$1:A9983=A8230),0)"),0.0)</f>
        <v>0</v>
      </c>
    </row>
    <row r="8231">
      <c r="A8231" s="8" t="s">
        <v>7906</v>
      </c>
      <c r="B8231" s="9">
        <v>2.0</v>
      </c>
      <c r="C8231" s="9">
        <v>0.0</v>
      </c>
      <c r="D8231" s="9">
        <v>2.0</v>
      </c>
      <c r="E8231" s="9">
        <v>0.0</v>
      </c>
      <c r="F8231" s="9">
        <v>2.0</v>
      </c>
      <c r="G8231" s="9">
        <v>1.0</v>
      </c>
      <c r="H8231" s="11">
        <f>IFERROR(__xludf.DUMMYFUNCTION("IFERROR(FILTER(Filter!$A$1:A9983,Filter!$A$1:A9983=A8231),0)"),0.0)</f>
        <v>0</v>
      </c>
    </row>
    <row r="8232">
      <c r="A8232" s="8" t="s">
        <v>7907</v>
      </c>
      <c r="B8232" s="9">
        <v>0.0</v>
      </c>
      <c r="C8232" s="9">
        <v>0.0</v>
      </c>
      <c r="D8232" s="9">
        <v>0.0</v>
      </c>
      <c r="E8232" s="9">
        <v>0.0</v>
      </c>
      <c r="F8232" s="9">
        <v>0.0</v>
      </c>
      <c r="G8232" s="9">
        <v>1.0</v>
      </c>
      <c r="H8232" s="11">
        <f>IFERROR(__xludf.DUMMYFUNCTION("IFERROR(FILTER(Filter!$A$1:A9983,Filter!$A$1:A9983=A8232),0)"),0.0)</f>
        <v>0</v>
      </c>
    </row>
    <row r="8233">
      <c r="A8233" s="8" t="s">
        <v>7908</v>
      </c>
      <c r="B8233" s="9">
        <v>2.0</v>
      </c>
      <c r="C8233" s="9">
        <v>0.0</v>
      </c>
      <c r="D8233" s="9">
        <v>2.0</v>
      </c>
      <c r="E8233" s="9">
        <v>0.0</v>
      </c>
      <c r="F8233" s="9">
        <v>2.0</v>
      </c>
      <c r="G8233" s="9">
        <v>1.0</v>
      </c>
      <c r="H8233" s="11">
        <f>IFERROR(__xludf.DUMMYFUNCTION("IFERROR(FILTER(Filter!$A$1:A9983,Filter!$A$1:A9983=A8233),0)"),0.0)</f>
        <v>0</v>
      </c>
    </row>
    <row r="8234">
      <c r="A8234" s="8" t="s">
        <v>7909</v>
      </c>
      <c r="B8234" s="9">
        <v>2.0</v>
      </c>
      <c r="C8234" s="9">
        <v>0.0</v>
      </c>
      <c r="D8234" s="9">
        <v>2.0</v>
      </c>
      <c r="E8234" s="9">
        <v>0.0</v>
      </c>
      <c r="F8234" s="9">
        <v>2.0</v>
      </c>
      <c r="G8234" s="9">
        <v>1.0</v>
      </c>
      <c r="H8234" s="11">
        <f>IFERROR(__xludf.DUMMYFUNCTION("IFERROR(FILTER(Filter!$A$1:A9983,Filter!$A$1:A9983=A8234),0)"),0.0)</f>
        <v>0</v>
      </c>
    </row>
    <row r="8235">
      <c r="A8235" s="8" t="s">
        <v>7910</v>
      </c>
      <c r="B8235" s="9">
        <v>2.0</v>
      </c>
      <c r="C8235" s="9">
        <v>0.0</v>
      </c>
      <c r="D8235" s="9">
        <v>2.0</v>
      </c>
      <c r="E8235" s="9">
        <v>0.0</v>
      </c>
      <c r="F8235" s="9">
        <v>2.0</v>
      </c>
      <c r="G8235" s="9">
        <v>1.0</v>
      </c>
      <c r="H8235" s="11">
        <f>IFERROR(__xludf.DUMMYFUNCTION("IFERROR(FILTER(Filter!$A$1:A9983,Filter!$A$1:A9983=A8235),0)"),0.0)</f>
        <v>0</v>
      </c>
    </row>
    <row r="8236">
      <c r="A8236" s="8" t="s">
        <v>7911</v>
      </c>
      <c r="B8236" s="9">
        <v>2.0</v>
      </c>
      <c r="C8236" s="9">
        <v>0.0</v>
      </c>
      <c r="D8236" s="9">
        <v>2.0</v>
      </c>
      <c r="E8236" s="9">
        <v>0.0</v>
      </c>
      <c r="F8236" s="9">
        <v>2.0</v>
      </c>
      <c r="G8236" s="9">
        <v>1.0</v>
      </c>
      <c r="H8236" s="11">
        <f>IFERROR(__xludf.DUMMYFUNCTION("IFERROR(FILTER(Filter!$A$1:A9983,Filter!$A$1:A9983=A8236),0)"),0.0)</f>
        <v>0</v>
      </c>
    </row>
    <row r="8237">
      <c r="A8237" s="8" t="s">
        <v>7912</v>
      </c>
      <c r="B8237" s="9">
        <v>0.0</v>
      </c>
      <c r="C8237" s="9">
        <v>0.0</v>
      </c>
      <c r="D8237" s="9">
        <v>0.0</v>
      </c>
      <c r="E8237" s="9">
        <v>0.0</v>
      </c>
      <c r="F8237" s="9">
        <v>0.0</v>
      </c>
      <c r="G8237" s="9">
        <v>1.0</v>
      </c>
      <c r="H8237" s="11">
        <f>IFERROR(__xludf.DUMMYFUNCTION("IFERROR(FILTER(Filter!$A$1:A9983,Filter!$A$1:A9983=A8237),0)"),0.0)</f>
        <v>0</v>
      </c>
    </row>
    <row r="8238">
      <c r="A8238" s="8" t="s">
        <v>7913</v>
      </c>
      <c r="B8238" s="9">
        <v>3.0</v>
      </c>
      <c r="C8238" s="9">
        <v>0.0</v>
      </c>
      <c r="D8238" s="9">
        <v>3.0</v>
      </c>
      <c r="E8238" s="9">
        <v>0.0</v>
      </c>
      <c r="F8238" s="9">
        <v>3.0</v>
      </c>
      <c r="G8238" s="9">
        <v>1.0</v>
      </c>
      <c r="H8238" s="11">
        <f>IFERROR(__xludf.DUMMYFUNCTION("IFERROR(FILTER(Filter!$A$1:A9983,Filter!$A$1:A9983=A8238),0)"),0.0)</f>
        <v>0</v>
      </c>
    </row>
    <row r="8239">
      <c r="A8239" s="8" t="s">
        <v>7914</v>
      </c>
      <c r="B8239" s="9">
        <v>0.0</v>
      </c>
      <c r="C8239" s="9">
        <v>0.0</v>
      </c>
      <c r="D8239" s="9">
        <v>0.0</v>
      </c>
      <c r="E8239" s="9">
        <v>0.0</v>
      </c>
      <c r="F8239" s="9">
        <v>0.0</v>
      </c>
      <c r="G8239" s="9">
        <v>1.0</v>
      </c>
      <c r="H8239" s="11">
        <f>IFERROR(__xludf.DUMMYFUNCTION("IFERROR(FILTER(Filter!$A$1:A9983,Filter!$A$1:A9983=A8239),0)"),0.0)</f>
        <v>0</v>
      </c>
    </row>
    <row r="8240">
      <c r="A8240" s="8" t="s">
        <v>7915</v>
      </c>
      <c r="B8240" s="9">
        <v>0.0</v>
      </c>
      <c r="C8240" s="9">
        <v>0.0</v>
      </c>
      <c r="D8240" s="9">
        <v>0.0</v>
      </c>
      <c r="E8240" s="9">
        <v>0.0</v>
      </c>
      <c r="F8240" s="9">
        <v>0.0</v>
      </c>
      <c r="G8240" s="9">
        <v>1.0</v>
      </c>
      <c r="H8240" s="11">
        <f>IFERROR(__xludf.DUMMYFUNCTION("IFERROR(FILTER(Filter!$A$1:A9983,Filter!$A$1:A9983=A8240),0)"),0.0)</f>
        <v>0</v>
      </c>
    </row>
    <row r="8241">
      <c r="A8241" s="8" t="s">
        <v>7916</v>
      </c>
      <c r="B8241" s="9">
        <v>0.0</v>
      </c>
      <c r="C8241" s="9">
        <v>0.0</v>
      </c>
      <c r="D8241" s="9">
        <v>0.0</v>
      </c>
      <c r="E8241" s="9">
        <v>0.0</v>
      </c>
      <c r="F8241" s="9">
        <v>0.0</v>
      </c>
      <c r="G8241" s="9">
        <v>1.0</v>
      </c>
      <c r="H8241" s="11">
        <f>IFERROR(__xludf.DUMMYFUNCTION("IFERROR(FILTER(Filter!$A$1:A9983,Filter!$A$1:A9983=A8241),0)"),0.0)</f>
        <v>0</v>
      </c>
    </row>
    <row r="8242">
      <c r="A8242" s="8" t="s">
        <v>7917</v>
      </c>
      <c r="B8242" s="9">
        <v>2.0</v>
      </c>
      <c r="C8242" s="9">
        <v>0.0</v>
      </c>
      <c r="D8242" s="9">
        <v>2.0</v>
      </c>
      <c r="E8242" s="9">
        <v>0.0</v>
      </c>
      <c r="F8242" s="9">
        <v>2.0</v>
      </c>
      <c r="G8242" s="9">
        <v>1.0</v>
      </c>
      <c r="H8242" s="11">
        <f>IFERROR(__xludf.DUMMYFUNCTION("IFERROR(FILTER(Filter!$A$1:A9983,Filter!$A$1:A9983=A8242),0)"),0.0)</f>
        <v>0</v>
      </c>
    </row>
    <row r="8243">
      <c r="A8243" s="8" t="s">
        <v>7918</v>
      </c>
      <c r="B8243" s="9">
        <v>6.0</v>
      </c>
      <c r="C8243" s="9">
        <v>0.0</v>
      </c>
      <c r="D8243" s="9">
        <v>6.0</v>
      </c>
      <c r="E8243" s="9">
        <v>0.0</v>
      </c>
      <c r="F8243" s="9">
        <v>6.0</v>
      </c>
      <c r="G8243" s="9">
        <v>1.0</v>
      </c>
      <c r="H8243" s="11">
        <f>IFERROR(__xludf.DUMMYFUNCTION("IFERROR(FILTER(Filter!$A$1:A9983,Filter!$A$1:A9983=A8243),0)"),0.0)</f>
        <v>0</v>
      </c>
    </row>
    <row r="8244">
      <c r="A8244" s="8" t="s">
        <v>7919</v>
      </c>
      <c r="B8244" s="9">
        <v>4.0</v>
      </c>
      <c r="C8244" s="9">
        <v>0.0</v>
      </c>
      <c r="D8244" s="9">
        <v>4.0</v>
      </c>
      <c r="E8244" s="9">
        <v>0.0</v>
      </c>
      <c r="F8244" s="9">
        <v>4.0</v>
      </c>
      <c r="G8244" s="9">
        <v>1.0</v>
      </c>
      <c r="H8244" s="11">
        <f>IFERROR(__xludf.DUMMYFUNCTION("IFERROR(FILTER(Filter!$A$1:A9983,Filter!$A$1:A9983=A8244),0)"),0.0)</f>
        <v>0</v>
      </c>
    </row>
    <row r="8245">
      <c r="A8245" s="8" t="s">
        <v>7920</v>
      </c>
      <c r="B8245" s="9">
        <v>3.0</v>
      </c>
      <c r="C8245" s="9">
        <v>0.0</v>
      </c>
      <c r="D8245" s="9">
        <v>3.0</v>
      </c>
      <c r="E8245" s="9">
        <v>0.0</v>
      </c>
      <c r="F8245" s="9">
        <v>3.0</v>
      </c>
      <c r="G8245" s="9">
        <v>1.0</v>
      </c>
      <c r="H8245" s="11">
        <f>IFERROR(__xludf.DUMMYFUNCTION("IFERROR(FILTER(Filter!$A$1:A9983,Filter!$A$1:A9983=A8245),0)"),0.0)</f>
        <v>0</v>
      </c>
    </row>
    <row r="8246">
      <c r="A8246" s="8" t="s">
        <v>7921</v>
      </c>
      <c r="B8246" s="9">
        <v>1.0</v>
      </c>
      <c r="C8246" s="9">
        <v>0.0</v>
      </c>
      <c r="D8246" s="9">
        <v>1.0</v>
      </c>
      <c r="E8246" s="9">
        <v>0.0</v>
      </c>
      <c r="F8246" s="9">
        <v>1.0</v>
      </c>
      <c r="G8246" s="9">
        <v>1.0</v>
      </c>
      <c r="H8246" s="11">
        <f>IFERROR(__xludf.DUMMYFUNCTION("IFERROR(FILTER(Filter!$A$1:A9983,Filter!$A$1:A9983=A8246),0)"),0.0)</f>
        <v>0</v>
      </c>
    </row>
    <row r="8247">
      <c r="A8247" s="8" t="s">
        <v>7922</v>
      </c>
      <c r="B8247" s="9">
        <v>1.0</v>
      </c>
      <c r="C8247" s="9">
        <v>0.0</v>
      </c>
      <c r="D8247" s="9">
        <v>1.0</v>
      </c>
      <c r="E8247" s="9">
        <v>0.0</v>
      </c>
      <c r="F8247" s="9">
        <v>1.0</v>
      </c>
      <c r="G8247" s="9">
        <v>1.0</v>
      </c>
      <c r="H8247" s="11">
        <f>IFERROR(__xludf.DUMMYFUNCTION("IFERROR(FILTER(Filter!$A$1:A9983,Filter!$A$1:A9983=A8247),0)"),0.0)</f>
        <v>0</v>
      </c>
    </row>
    <row r="8248">
      <c r="A8248" s="8" t="s">
        <v>7923</v>
      </c>
      <c r="B8248" s="9">
        <v>1.0</v>
      </c>
      <c r="C8248" s="9">
        <v>0.0</v>
      </c>
      <c r="D8248" s="9">
        <v>1.0</v>
      </c>
      <c r="E8248" s="9">
        <v>0.0</v>
      </c>
      <c r="F8248" s="9">
        <v>1.0</v>
      </c>
      <c r="G8248" s="9">
        <v>1.0</v>
      </c>
      <c r="H8248" s="11">
        <f>IFERROR(__xludf.DUMMYFUNCTION("IFERROR(FILTER(Filter!$A$1:A9983,Filter!$A$1:A9983=A8248),0)"),0.0)</f>
        <v>0</v>
      </c>
    </row>
    <row r="8249">
      <c r="A8249" s="8" t="s">
        <v>7924</v>
      </c>
      <c r="B8249" s="9">
        <v>5.0</v>
      </c>
      <c r="C8249" s="9">
        <v>0.0</v>
      </c>
      <c r="D8249" s="9">
        <v>5.0</v>
      </c>
      <c r="E8249" s="9">
        <v>0.0</v>
      </c>
      <c r="F8249" s="9">
        <v>5.0</v>
      </c>
      <c r="G8249" s="9">
        <v>1.0</v>
      </c>
      <c r="H8249" s="11">
        <f>IFERROR(__xludf.DUMMYFUNCTION("IFERROR(FILTER(Filter!$A$1:A9983,Filter!$A$1:A9983=A8249),0)"),0.0)</f>
        <v>0</v>
      </c>
    </row>
    <row r="8250">
      <c r="A8250" s="8" t="s">
        <v>7925</v>
      </c>
      <c r="B8250" s="9">
        <v>1.0</v>
      </c>
      <c r="C8250" s="9">
        <v>0.0</v>
      </c>
      <c r="D8250" s="9">
        <v>1.0</v>
      </c>
      <c r="E8250" s="9">
        <v>0.0</v>
      </c>
      <c r="F8250" s="9">
        <v>1.0</v>
      </c>
      <c r="G8250" s="9">
        <v>1.0</v>
      </c>
      <c r="H8250" s="11">
        <f>IFERROR(__xludf.DUMMYFUNCTION("IFERROR(FILTER(Filter!$A$1:A9983,Filter!$A$1:A9983=A8250),0)"),0.0)</f>
        <v>0</v>
      </c>
    </row>
    <row r="8251">
      <c r="A8251" s="8" t="s">
        <v>7926</v>
      </c>
      <c r="B8251" s="9">
        <v>1.0</v>
      </c>
      <c r="C8251" s="9">
        <v>0.0</v>
      </c>
      <c r="D8251" s="9">
        <v>1.0</v>
      </c>
      <c r="E8251" s="9">
        <v>0.0</v>
      </c>
      <c r="F8251" s="9">
        <v>1.0</v>
      </c>
      <c r="G8251" s="9">
        <v>1.0</v>
      </c>
      <c r="H8251" s="11">
        <f>IFERROR(__xludf.DUMMYFUNCTION("IFERROR(FILTER(Filter!$A$1:A9983,Filter!$A$1:A9983=A8251),0)"),0.0)</f>
        <v>0</v>
      </c>
    </row>
    <row r="8252">
      <c r="A8252" s="8" t="s">
        <v>7927</v>
      </c>
      <c r="B8252" s="9">
        <v>7.0</v>
      </c>
      <c r="C8252" s="9">
        <v>0.0</v>
      </c>
      <c r="D8252" s="9">
        <v>7.0</v>
      </c>
      <c r="E8252" s="9">
        <v>0.0</v>
      </c>
      <c r="F8252" s="9">
        <v>7.0</v>
      </c>
      <c r="G8252" s="9">
        <v>1.0</v>
      </c>
      <c r="H8252" s="11">
        <f>IFERROR(__xludf.DUMMYFUNCTION("IFERROR(FILTER(Filter!$A$1:A9983,Filter!$A$1:A9983=A8252),0)"),0.0)</f>
        <v>0</v>
      </c>
    </row>
    <row r="8253">
      <c r="A8253" s="8" t="s">
        <v>7928</v>
      </c>
      <c r="B8253" s="9">
        <v>0.0</v>
      </c>
      <c r="C8253" s="9">
        <v>0.0</v>
      </c>
      <c r="D8253" s="9">
        <v>0.0</v>
      </c>
      <c r="E8253" s="9">
        <v>0.0</v>
      </c>
      <c r="F8253" s="9">
        <v>0.0</v>
      </c>
      <c r="G8253" s="9">
        <v>1.0</v>
      </c>
      <c r="H8253" s="11">
        <f>IFERROR(__xludf.DUMMYFUNCTION("IFERROR(FILTER(Filter!$A$1:A9983,Filter!$A$1:A9983=A8253),0)"),0.0)</f>
        <v>0</v>
      </c>
    </row>
    <row r="8254">
      <c r="A8254" s="8" t="s">
        <v>7929</v>
      </c>
      <c r="B8254" s="9">
        <v>12.0</v>
      </c>
      <c r="C8254" s="9">
        <v>0.0</v>
      </c>
      <c r="D8254" s="9">
        <v>12.0</v>
      </c>
      <c r="E8254" s="9">
        <v>0.0</v>
      </c>
      <c r="F8254" s="9">
        <v>12.0</v>
      </c>
      <c r="G8254" s="9">
        <v>1.0</v>
      </c>
      <c r="H8254" s="11">
        <f>IFERROR(__xludf.DUMMYFUNCTION("IFERROR(FILTER(Filter!$A$1:A9983,Filter!$A$1:A9983=A8254),0)"),0.0)</f>
        <v>0</v>
      </c>
    </row>
    <row r="8255">
      <c r="A8255" s="8" t="s">
        <v>7930</v>
      </c>
      <c r="B8255" s="9">
        <v>1.0</v>
      </c>
      <c r="C8255" s="9">
        <v>0.0</v>
      </c>
      <c r="D8255" s="9">
        <v>1.0</v>
      </c>
      <c r="E8255" s="9">
        <v>0.0</v>
      </c>
      <c r="F8255" s="9">
        <v>1.0</v>
      </c>
      <c r="G8255" s="9">
        <v>1.0</v>
      </c>
      <c r="H8255" s="11">
        <f>IFERROR(__xludf.DUMMYFUNCTION("IFERROR(FILTER(Filter!$A$1:A9983,Filter!$A$1:A9983=A8255),0)"),0.0)</f>
        <v>0</v>
      </c>
    </row>
    <row r="8256">
      <c r="A8256" s="8" t="s">
        <v>7931</v>
      </c>
      <c r="B8256" s="9">
        <v>9.0</v>
      </c>
      <c r="C8256" s="9">
        <v>0.0</v>
      </c>
      <c r="D8256" s="9">
        <v>9.0</v>
      </c>
      <c r="E8256" s="9">
        <v>0.0</v>
      </c>
      <c r="F8256" s="9">
        <v>9.0</v>
      </c>
      <c r="G8256" s="9">
        <v>1.0</v>
      </c>
      <c r="H8256" s="11">
        <f>IFERROR(__xludf.DUMMYFUNCTION("IFERROR(FILTER(Filter!$A$1:A9983,Filter!$A$1:A9983=A8256),0)"),0.0)</f>
        <v>0</v>
      </c>
    </row>
    <row r="8257">
      <c r="A8257" s="8" t="s">
        <v>7932</v>
      </c>
      <c r="B8257" s="9">
        <v>0.0</v>
      </c>
      <c r="C8257" s="9">
        <v>0.0</v>
      </c>
      <c r="D8257" s="9">
        <v>0.0</v>
      </c>
      <c r="E8257" s="9">
        <v>0.0</v>
      </c>
      <c r="F8257" s="9">
        <v>0.0</v>
      </c>
      <c r="G8257" s="9">
        <v>1.0</v>
      </c>
      <c r="H8257" s="11">
        <f>IFERROR(__xludf.DUMMYFUNCTION("IFERROR(FILTER(Filter!$A$1:A9983,Filter!$A$1:A9983=A8257),0)"),0.0)</f>
        <v>0</v>
      </c>
    </row>
    <row r="8258">
      <c r="A8258" s="8" t="s">
        <v>7933</v>
      </c>
      <c r="B8258" s="9">
        <v>25.0</v>
      </c>
      <c r="C8258" s="9">
        <v>0.0</v>
      </c>
      <c r="D8258" s="9">
        <v>21.0</v>
      </c>
      <c r="E8258" s="9">
        <v>4.0</v>
      </c>
      <c r="F8258" s="9">
        <v>25.0</v>
      </c>
      <c r="G8258" s="9">
        <v>1.0</v>
      </c>
      <c r="H8258" s="11">
        <f>IFERROR(__xludf.DUMMYFUNCTION("IFERROR(FILTER(Filter!$A$1:A9983,Filter!$A$1:A9983=A8258),0)"),0.0)</f>
        <v>0</v>
      </c>
    </row>
    <row r="8259">
      <c r="A8259" s="8" t="s">
        <v>7934</v>
      </c>
      <c r="B8259" s="9">
        <v>1.0</v>
      </c>
      <c r="C8259" s="9">
        <v>0.0</v>
      </c>
      <c r="D8259" s="9">
        <v>1.0</v>
      </c>
      <c r="E8259" s="9">
        <v>0.0</v>
      </c>
      <c r="F8259" s="9">
        <v>1.0</v>
      </c>
      <c r="G8259" s="9">
        <v>1.0</v>
      </c>
      <c r="H8259" s="11">
        <f>IFERROR(__xludf.DUMMYFUNCTION("IFERROR(FILTER(Filter!$A$1:A9983,Filter!$A$1:A9983=A8259),0)"),0.0)</f>
        <v>0</v>
      </c>
    </row>
    <row r="8260">
      <c r="A8260" s="8" t="s">
        <v>7935</v>
      </c>
      <c r="B8260" s="9">
        <v>0.0</v>
      </c>
      <c r="C8260" s="9">
        <v>0.0</v>
      </c>
      <c r="D8260" s="9">
        <v>0.0</v>
      </c>
      <c r="E8260" s="9">
        <v>0.0</v>
      </c>
      <c r="F8260" s="9">
        <v>0.0</v>
      </c>
      <c r="G8260" s="9">
        <v>1.0</v>
      </c>
      <c r="H8260" s="11">
        <f>IFERROR(__xludf.DUMMYFUNCTION("IFERROR(FILTER(Filter!$A$1:A9983,Filter!$A$1:A9983=A8260),0)"),0.0)</f>
        <v>0</v>
      </c>
    </row>
    <row r="8261">
      <c r="A8261" s="8" t="s">
        <v>7936</v>
      </c>
      <c r="B8261" s="9">
        <v>0.0</v>
      </c>
      <c r="C8261" s="9">
        <v>0.0</v>
      </c>
      <c r="D8261" s="9">
        <v>0.0</v>
      </c>
      <c r="E8261" s="9">
        <v>0.0</v>
      </c>
      <c r="F8261" s="9">
        <v>0.0</v>
      </c>
      <c r="G8261" s="9">
        <v>1.0</v>
      </c>
      <c r="H8261" s="11">
        <f>IFERROR(__xludf.DUMMYFUNCTION("IFERROR(FILTER(Filter!$A$1:A9983,Filter!$A$1:A9983=A8261),0)"),0.0)</f>
        <v>0</v>
      </c>
    </row>
    <row r="8262">
      <c r="A8262" s="8" t="s">
        <v>7937</v>
      </c>
      <c r="B8262" s="9">
        <v>14.0</v>
      </c>
      <c r="C8262" s="9">
        <v>0.0</v>
      </c>
      <c r="D8262" s="9">
        <v>14.0</v>
      </c>
      <c r="E8262" s="9">
        <v>0.0</v>
      </c>
      <c r="F8262" s="9">
        <v>14.0</v>
      </c>
      <c r="G8262" s="9">
        <v>1.0</v>
      </c>
      <c r="H8262" s="11">
        <f>IFERROR(__xludf.DUMMYFUNCTION("IFERROR(FILTER(Filter!$A$1:A9983,Filter!$A$1:A9983=A8262),0)"),0.0)</f>
        <v>0</v>
      </c>
    </row>
    <row r="8263">
      <c r="A8263" s="8" t="s">
        <v>7938</v>
      </c>
      <c r="B8263" s="9">
        <v>1.0</v>
      </c>
      <c r="C8263" s="9">
        <v>0.0</v>
      </c>
      <c r="D8263" s="9">
        <v>1.0</v>
      </c>
      <c r="E8263" s="9">
        <v>0.0</v>
      </c>
      <c r="F8263" s="9">
        <v>1.0</v>
      </c>
      <c r="G8263" s="9">
        <v>1.0</v>
      </c>
      <c r="H8263" s="11">
        <f>IFERROR(__xludf.DUMMYFUNCTION("IFERROR(FILTER(Filter!$A$1:A9983,Filter!$A$1:A9983=A8263),0)"),0.0)</f>
        <v>0</v>
      </c>
    </row>
    <row r="8264">
      <c r="A8264" s="8" t="s">
        <v>7939</v>
      </c>
      <c r="B8264" s="9">
        <v>0.0</v>
      </c>
      <c r="C8264" s="9">
        <v>0.0</v>
      </c>
      <c r="D8264" s="9">
        <v>0.0</v>
      </c>
      <c r="E8264" s="9">
        <v>0.0</v>
      </c>
      <c r="F8264" s="9">
        <v>0.0</v>
      </c>
      <c r="G8264" s="9">
        <v>1.0</v>
      </c>
      <c r="H8264" s="11">
        <f>IFERROR(__xludf.DUMMYFUNCTION("IFERROR(FILTER(Filter!$A$1:A9983,Filter!$A$1:A9983=A8264),0)"),0.0)</f>
        <v>0</v>
      </c>
    </row>
    <row r="8265">
      <c r="A8265" s="8" t="s">
        <v>7940</v>
      </c>
      <c r="B8265" s="9">
        <v>4.0</v>
      </c>
      <c r="C8265" s="9">
        <v>0.0</v>
      </c>
      <c r="D8265" s="9">
        <v>4.0</v>
      </c>
      <c r="E8265" s="9">
        <v>0.0</v>
      </c>
      <c r="F8265" s="9">
        <v>4.0</v>
      </c>
      <c r="G8265" s="9">
        <v>1.0</v>
      </c>
      <c r="H8265" s="11">
        <f>IFERROR(__xludf.DUMMYFUNCTION("IFERROR(FILTER(Filter!$A$1:A9983,Filter!$A$1:A9983=A8265),0)"),0.0)</f>
        <v>0</v>
      </c>
    </row>
    <row r="8266">
      <c r="A8266" s="8" t="s">
        <v>7941</v>
      </c>
      <c r="B8266" s="9">
        <v>0.0</v>
      </c>
      <c r="C8266" s="9">
        <v>0.0</v>
      </c>
      <c r="D8266" s="9">
        <v>0.0</v>
      </c>
      <c r="E8266" s="9">
        <v>0.0</v>
      </c>
      <c r="F8266" s="9">
        <v>0.0</v>
      </c>
      <c r="G8266" s="9">
        <v>1.0</v>
      </c>
      <c r="H8266" s="11">
        <f>IFERROR(__xludf.DUMMYFUNCTION("IFERROR(FILTER(Filter!$A$1:A9983,Filter!$A$1:A9983=A8266),0)"),0.0)</f>
        <v>0</v>
      </c>
    </row>
    <row r="8267">
      <c r="A8267" s="8" t="s">
        <v>7942</v>
      </c>
      <c r="B8267" s="9">
        <v>3.0</v>
      </c>
      <c r="C8267" s="9">
        <v>0.0</v>
      </c>
      <c r="D8267" s="9">
        <v>3.0</v>
      </c>
      <c r="E8267" s="9">
        <v>0.0</v>
      </c>
      <c r="F8267" s="9">
        <v>3.0</v>
      </c>
      <c r="G8267" s="9">
        <v>1.0</v>
      </c>
      <c r="H8267" s="11">
        <f>IFERROR(__xludf.DUMMYFUNCTION("IFERROR(FILTER(Filter!$A$1:A9983,Filter!$A$1:A9983=A8267),0)"),0.0)</f>
        <v>0</v>
      </c>
    </row>
    <row r="8268">
      <c r="A8268" s="8" t="s">
        <v>7943</v>
      </c>
      <c r="B8268" s="9">
        <v>3.0</v>
      </c>
      <c r="C8268" s="9">
        <v>0.0</v>
      </c>
      <c r="D8268" s="9">
        <v>3.0</v>
      </c>
      <c r="E8268" s="9">
        <v>0.0</v>
      </c>
      <c r="F8268" s="9">
        <v>3.0</v>
      </c>
      <c r="G8268" s="9">
        <v>1.0</v>
      </c>
      <c r="H8268" s="11">
        <f>IFERROR(__xludf.DUMMYFUNCTION("IFERROR(FILTER(Filter!$A$1:A9983,Filter!$A$1:A9983=A8268),0)"),0.0)</f>
        <v>0</v>
      </c>
    </row>
    <row r="8269">
      <c r="A8269" s="8" t="s">
        <v>7944</v>
      </c>
      <c r="B8269" s="9">
        <v>1.0</v>
      </c>
      <c r="C8269" s="9">
        <v>0.0</v>
      </c>
      <c r="D8269" s="9">
        <v>1.0</v>
      </c>
      <c r="E8269" s="9">
        <v>0.0</v>
      </c>
      <c r="F8269" s="9">
        <v>1.0</v>
      </c>
      <c r="G8269" s="9">
        <v>1.0</v>
      </c>
      <c r="H8269" s="11">
        <f>IFERROR(__xludf.DUMMYFUNCTION("IFERROR(FILTER(Filter!$A$1:A9983,Filter!$A$1:A9983=A8269),0)"),0.0)</f>
        <v>0</v>
      </c>
    </row>
    <row r="8270">
      <c r="A8270" s="8" t="s">
        <v>7945</v>
      </c>
      <c r="B8270" s="9">
        <v>2.0</v>
      </c>
      <c r="C8270" s="9">
        <v>0.0</v>
      </c>
      <c r="D8270" s="9">
        <v>2.0</v>
      </c>
      <c r="E8270" s="9">
        <v>0.0</v>
      </c>
      <c r="F8270" s="9">
        <v>2.0</v>
      </c>
      <c r="G8270" s="9">
        <v>1.0</v>
      </c>
      <c r="H8270" s="11">
        <f>IFERROR(__xludf.DUMMYFUNCTION("IFERROR(FILTER(Filter!$A$1:A9983,Filter!$A$1:A9983=A8270),0)"),0.0)</f>
        <v>0</v>
      </c>
    </row>
    <row r="8271">
      <c r="A8271" s="8" t="s">
        <v>7946</v>
      </c>
      <c r="B8271" s="9">
        <v>1.0</v>
      </c>
      <c r="C8271" s="9">
        <v>0.0</v>
      </c>
      <c r="D8271" s="9">
        <v>1.0</v>
      </c>
      <c r="E8271" s="9">
        <v>0.0</v>
      </c>
      <c r="F8271" s="9">
        <v>1.0</v>
      </c>
      <c r="G8271" s="9">
        <v>1.0</v>
      </c>
      <c r="H8271" s="11">
        <f>IFERROR(__xludf.DUMMYFUNCTION("IFERROR(FILTER(Filter!$A$1:A9983,Filter!$A$1:A9983=A8271),0)"),0.0)</f>
        <v>0</v>
      </c>
    </row>
    <row r="8272">
      <c r="A8272" s="8" t="s">
        <v>7947</v>
      </c>
      <c r="B8272" s="9">
        <v>0.0</v>
      </c>
      <c r="C8272" s="9">
        <v>0.0</v>
      </c>
      <c r="D8272" s="9">
        <v>0.0</v>
      </c>
      <c r="E8272" s="9">
        <v>0.0</v>
      </c>
      <c r="F8272" s="9">
        <v>0.0</v>
      </c>
      <c r="G8272" s="9">
        <v>1.0</v>
      </c>
      <c r="H8272" s="11">
        <f>IFERROR(__xludf.DUMMYFUNCTION("IFERROR(FILTER(Filter!$A$1:A9983,Filter!$A$1:A9983=A8272),0)"),0.0)</f>
        <v>0</v>
      </c>
    </row>
    <row r="8273">
      <c r="A8273" s="8" t="s">
        <v>7948</v>
      </c>
      <c r="B8273" s="9">
        <v>2.0</v>
      </c>
      <c r="C8273" s="9">
        <v>0.0</v>
      </c>
      <c r="D8273" s="9">
        <v>2.0</v>
      </c>
      <c r="E8273" s="9">
        <v>0.0</v>
      </c>
      <c r="F8273" s="9">
        <v>2.0</v>
      </c>
      <c r="G8273" s="9">
        <v>1.0</v>
      </c>
      <c r="H8273" s="11">
        <f>IFERROR(__xludf.DUMMYFUNCTION("IFERROR(FILTER(Filter!$A$1:A9983,Filter!$A$1:A9983=A8273),0)"),0.0)</f>
        <v>0</v>
      </c>
    </row>
    <row r="8274">
      <c r="A8274" s="8" t="s">
        <v>7949</v>
      </c>
      <c r="B8274" s="9">
        <v>1.0</v>
      </c>
      <c r="C8274" s="9">
        <v>0.0</v>
      </c>
      <c r="D8274" s="9">
        <v>1.0</v>
      </c>
      <c r="E8274" s="9">
        <v>0.0</v>
      </c>
      <c r="F8274" s="9">
        <v>1.0</v>
      </c>
      <c r="G8274" s="9">
        <v>1.0</v>
      </c>
      <c r="H8274" s="11">
        <f>IFERROR(__xludf.DUMMYFUNCTION("IFERROR(FILTER(Filter!$A$1:A9983,Filter!$A$1:A9983=A8274),0)"),0.0)</f>
        <v>0</v>
      </c>
    </row>
    <row r="8275">
      <c r="A8275" s="8" t="s">
        <v>7950</v>
      </c>
      <c r="B8275" s="9">
        <v>3.0</v>
      </c>
      <c r="C8275" s="9">
        <v>0.0</v>
      </c>
      <c r="D8275" s="9">
        <v>3.0</v>
      </c>
      <c r="E8275" s="9">
        <v>0.0</v>
      </c>
      <c r="F8275" s="9">
        <v>3.0</v>
      </c>
      <c r="G8275" s="9">
        <v>1.0</v>
      </c>
      <c r="H8275" s="11">
        <f>IFERROR(__xludf.DUMMYFUNCTION("IFERROR(FILTER(Filter!$A$1:A9983,Filter!$A$1:A9983=A8275),0)"),0.0)</f>
        <v>0</v>
      </c>
    </row>
    <row r="8276">
      <c r="A8276" s="8" t="s">
        <v>7951</v>
      </c>
      <c r="B8276" s="9">
        <v>0.0</v>
      </c>
      <c r="C8276" s="9">
        <v>0.0</v>
      </c>
      <c r="D8276" s="9">
        <v>0.0</v>
      </c>
      <c r="E8276" s="9">
        <v>0.0</v>
      </c>
      <c r="F8276" s="9">
        <v>0.0</v>
      </c>
      <c r="G8276" s="9">
        <v>1.0</v>
      </c>
      <c r="H8276" s="11">
        <f>IFERROR(__xludf.DUMMYFUNCTION("IFERROR(FILTER(Filter!$A$1:A9983,Filter!$A$1:A9983=A8276),0)"),0.0)</f>
        <v>0</v>
      </c>
    </row>
    <row r="8277">
      <c r="A8277" s="8" t="s">
        <v>7952</v>
      </c>
      <c r="B8277" s="9">
        <v>4.0</v>
      </c>
      <c r="C8277" s="9">
        <v>0.0</v>
      </c>
      <c r="D8277" s="9">
        <v>4.0</v>
      </c>
      <c r="E8277" s="9">
        <v>0.0</v>
      </c>
      <c r="F8277" s="9">
        <v>4.0</v>
      </c>
      <c r="G8277" s="9">
        <v>1.0</v>
      </c>
      <c r="H8277" s="11">
        <f>IFERROR(__xludf.DUMMYFUNCTION("IFERROR(FILTER(Filter!$A$1:A9983,Filter!$A$1:A9983=A8277),0)"),0.0)</f>
        <v>0</v>
      </c>
    </row>
    <row r="8278">
      <c r="A8278" s="8" t="s">
        <v>7953</v>
      </c>
      <c r="B8278" s="9">
        <v>8.0</v>
      </c>
      <c r="C8278" s="9">
        <v>0.0</v>
      </c>
      <c r="D8278" s="9">
        <v>8.0</v>
      </c>
      <c r="E8278" s="9">
        <v>0.0</v>
      </c>
      <c r="F8278" s="9">
        <v>8.0</v>
      </c>
      <c r="G8278" s="9">
        <v>1.0</v>
      </c>
      <c r="H8278" s="11">
        <f>IFERROR(__xludf.DUMMYFUNCTION("IFERROR(FILTER(Filter!$A$1:A9983,Filter!$A$1:A9983=A8278),0)"),0.0)</f>
        <v>0</v>
      </c>
    </row>
    <row r="8279">
      <c r="A8279" s="8" t="s">
        <v>7954</v>
      </c>
      <c r="B8279" s="9">
        <v>0.0</v>
      </c>
      <c r="C8279" s="9">
        <v>0.0</v>
      </c>
      <c r="D8279" s="9">
        <v>0.0</v>
      </c>
      <c r="E8279" s="9">
        <v>0.0</v>
      </c>
      <c r="F8279" s="9">
        <v>0.0</v>
      </c>
      <c r="G8279" s="9">
        <v>1.0</v>
      </c>
      <c r="H8279" s="11">
        <f>IFERROR(__xludf.DUMMYFUNCTION("IFERROR(FILTER(Filter!$A$1:A9983,Filter!$A$1:A9983=A8279),0)"),0.0)</f>
        <v>0</v>
      </c>
    </row>
    <row r="8280">
      <c r="A8280" s="8" t="s">
        <v>7955</v>
      </c>
      <c r="B8280" s="9">
        <v>2.0</v>
      </c>
      <c r="C8280" s="9">
        <v>0.0</v>
      </c>
      <c r="D8280" s="9">
        <v>2.0</v>
      </c>
      <c r="E8280" s="9">
        <v>0.0</v>
      </c>
      <c r="F8280" s="9">
        <v>2.0</v>
      </c>
      <c r="G8280" s="9">
        <v>1.0</v>
      </c>
      <c r="H8280" s="11">
        <f>IFERROR(__xludf.DUMMYFUNCTION("IFERROR(FILTER(Filter!$A$1:A9983,Filter!$A$1:A9983=A8280),0)"),0.0)</f>
        <v>0</v>
      </c>
    </row>
    <row r="8281">
      <c r="A8281" s="8" t="s">
        <v>7956</v>
      </c>
      <c r="B8281" s="9">
        <v>3.0</v>
      </c>
      <c r="C8281" s="9">
        <v>0.0</v>
      </c>
      <c r="D8281" s="9">
        <v>3.0</v>
      </c>
      <c r="E8281" s="9">
        <v>0.0</v>
      </c>
      <c r="F8281" s="9">
        <v>3.0</v>
      </c>
      <c r="G8281" s="9">
        <v>1.0</v>
      </c>
      <c r="H8281" s="11">
        <f>IFERROR(__xludf.DUMMYFUNCTION("IFERROR(FILTER(Filter!$A$1:A9983,Filter!$A$1:A9983=A8281),0)"),0.0)</f>
        <v>0</v>
      </c>
    </row>
    <row r="8282">
      <c r="A8282" s="8" t="s">
        <v>7957</v>
      </c>
      <c r="B8282" s="9">
        <v>1.0</v>
      </c>
      <c r="C8282" s="9">
        <v>0.0</v>
      </c>
      <c r="D8282" s="9">
        <v>1.0</v>
      </c>
      <c r="E8282" s="9">
        <v>0.0</v>
      </c>
      <c r="F8282" s="9">
        <v>1.0</v>
      </c>
      <c r="G8282" s="9">
        <v>1.0</v>
      </c>
      <c r="H8282" s="11">
        <f>IFERROR(__xludf.DUMMYFUNCTION("IFERROR(FILTER(Filter!$A$1:A9983,Filter!$A$1:A9983=A8282),0)"),0.0)</f>
        <v>0</v>
      </c>
    </row>
    <row r="8283">
      <c r="A8283" s="8" t="s">
        <v>7958</v>
      </c>
      <c r="B8283" s="9">
        <v>1.0</v>
      </c>
      <c r="C8283" s="9">
        <v>0.0</v>
      </c>
      <c r="D8283" s="9">
        <v>1.0</v>
      </c>
      <c r="E8283" s="9">
        <v>0.0</v>
      </c>
      <c r="F8283" s="9">
        <v>1.0</v>
      </c>
      <c r="G8283" s="9">
        <v>1.0</v>
      </c>
      <c r="H8283" s="11">
        <f>IFERROR(__xludf.DUMMYFUNCTION("IFERROR(FILTER(Filter!$A$1:A9983,Filter!$A$1:A9983=A8283),0)"),0.0)</f>
        <v>0</v>
      </c>
    </row>
    <row r="8284">
      <c r="A8284" s="8" t="s">
        <v>7959</v>
      </c>
      <c r="B8284" s="9">
        <v>0.0</v>
      </c>
      <c r="C8284" s="9">
        <v>0.0</v>
      </c>
      <c r="D8284" s="9">
        <v>0.0</v>
      </c>
      <c r="E8284" s="9">
        <v>0.0</v>
      </c>
      <c r="F8284" s="9">
        <v>0.0</v>
      </c>
      <c r="G8284" s="9">
        <v>1.0</v>
      </c>
      <c r="H8284" s="11">
        <f>IFERROR(__xludf.DUMMYFUNCTION("IFERROR(FILTER(Filter!$A$1:A9983,Filter!$A$1:A9983=A8284),0)"),0.0)</f>
        <v>0</v>
      </c>
    </row>
    <row r="8285">
      <c r="A8285" s="8" t="s">
        <v>7960</v>
      </c>
      <c r="B8285" s="9">
        <v>0.0</v>
      </c>
      <c r="C8285" s="9">
        <v>0.0</v>
      </c>
      <c r="D8285" s="9">
        <v>0.0</v>
      </c>
      <c r="E8285" s="9">
        <v>0.0</v>
      </c>
      <c r="F8285" s="9">
        <v>0.0</v>
      </c>
      <c r="G8285" s="9">
        <v>1.0</v>
      </c>
      <c r="H8285" s="11">
        <f>IFERROR(__xludf.DUMMYFUNCTION("IFERROR(FILTER(Filter!$A$1:A9983,Filter!$A$1:A9983=A8285),0)"),0.0)</f>
        <v>0</v>
      </c>
    </row>
    <row r="8286">
      <c r="A8286" s="8" t="s">
        <v>7961</v>
      </c>
      <c r="B8286" s="9">
        <v>1.0</v>
      </c>
      <c r="C8286" s="9">
        <v>0.0</v>
      </c>
      <c r="D8286" s="9">
        <v>1.0</v>
      </c>
      <c r="E8286" s="9">
        <v>0.0</v>
      </c>
      <c r="F8286" s="9">
        <v>1.0</v>
      </c>
      <c r="G8286" s="9">
        <v>1.0</v>
      </c>
      <c r="H8286" s="11">
        <f>IFERROR(__xludf.DUMMYFUNCTION("IFERROR(FILTER(Filter!$A$1:A9983,Filter!$A$1:A9983=A8286),0)"),0.0)</f>
        <v>0</v>
      </c>
    </row>
    <row r="8287">
      <c r="A8287" s="8" t="s">
        <v>7962</v>
      </c>
      <c r="B8287" s="9">
        <v>11.0</v>
      </c>
      <c r="C8287" s="9">
        <v>0.0</v>
      </c>
      <c r="D8287" s="9">
        <v>11.0</v>
      </c>
      <c r="E8287" s="9">
        <v>0.0</v>
      </c>
      <c r="F8287" s="9">
        <v>11.0</v>
      </c>
      <c r="G8287" s="9">
        <v>1.0</v>
      </c>
      <c r="H8287" s="11">
        <f>IFERROR(__xludf.DUMMYFUNCTION("IFERROR(FILTER(Filter!$A$1:A9983,Filter!$A$1:A9983=A8287),0)"),0.0)</f>
        <v>0</v>
      </c>
    </row>
    <row r="8288">
      <c r="A8288" s="8" t="s">
        <v>7963</v>
      </c>
      <c r="B8288" s="9">
        <v>2.0</v>
      </c>
      <c r="C8288" s="9">
        <v>0.0</v>
      </c>
      <c r="D8288" s="9">
        <v>2.0</v>
      </c>
      <c r="E8288" s="9">
        <v>0.0</v>
      </c>
      <c r="F8288" s="9">
        <v>2.0</v>
      </c>
      <c r="G8288" s="9">
        <v>1.0</v>
      </c>
      <c r="H8288" s="11">
        <f>IFERROR(__xludf.DUMMYFUNCTION("IFERROR(FILTER(Filter!$A$1:A9983,Filter!$A$1:A9983=A8288),0)"),0.0)</f>
        <v>0</v>
      </c>
    </row>
    <row r="8289">
      <c r="A8289" s="8" t="s">
        <v>7964</v>
      </c>
      <c r="B8289" s="9">
        <v>1.0</v>
      </c>
      <c r="C8289" s="9">
        <v>0.0</v>
      </c>
      <c r="D8289" s="9">
        <v>1.0</v>
      </c>
      <c r="E8289" s="9">
        <v>0.0</v>
      </c>
      <c r="F8289" s="9">
        <v>1.0</v>
      </c>
      <c r="G8289" s="9">
        <v>1.0</v>
      </c>
      <c r="H8289" s="11">
        <f>IFERROR(__xludf.DUMMYFUNCTION("IFERROR(FILTER(Filter!$A$1:A9983,Filter!$A$1:A9983=A8289),0)"),0.0)</f>
        <v>0</v>
      </c>
    </row>
    <row r="8290">
      <c r="A8290" s="8" t="s">
        <v>7965</v>
      </c>
      <c r="B8290" s="9">
        <v>1.0</v>
      </c>
      <c r="C8290" s="9">
        <v>0.0</v>
      </c>
      <c r="D8290" s="9">
        <v>1.0</v>
      </c>
      <c r="E8290" s="9">
        <v>0.0</v>
      </c>
      <c r="F8290" s="9">
        <v>1.0</v>
      </c>
      <c r="G8290" s="9">
        <v>1.0</v>
      </c>
      <c r="H8290" s="11">
        <f>IFERROR(__xludf.DUMMYFUNCTION("IFERROR(FILTER(Filter!$A$1:A9983,Filter!$A$1:A9983=A8290),0)"),0.0)</f>
        <v>0</v>
      </c>
    </row>
    <row r="8291">
      <c r="A8291" s="8" t="s">
        <v>7966</v>
      </c>
      <c r="B8291" s="9">
        <v>1.0</v>
      </c>
      <c r="C8291" s="9">
        <v>0.0</v>
      </c>
      <c r="D8291" s="9">
        <v>1.0</v>
      </c>
      <c r="E8291" s="9">
        <v>0.0</v>
      </c>
      <c r="F8291" s="9">
        <v>1.0</v>
      </c>
      <c r="G8291" s="9">
        <v>1.0</v>
      </c>
      <c r="H8291" s="11">
        <f>IFERROR(__xludf.DUMMYFUNCTION("IFERROR(FILTER(Filter!$A$1:A9983,Filter!$A$1:A9983=A8291),0)"),0.0)</f>
        <v>0</v>
      </c>
    </row>
    <row r="8292">
      <c r="A8292" s="8" t="s">
        <v>7967</v>
      </c>
      <c r="B8292" s="9">
        <v>2.0</v>
      </c>
      <c r="C8292" s="9">
        <v>0.0</v>
      </c>
      <c r="D8292" s="9">
        <v>2.0</v>
      </c>
      <c r="E8292" s="9">
        <v>0.0</v>
      </c>
      <c r="F8292" s="9">
        <v>2.0</v>
      </c>
      <c r="G8292" s="9">
        <v>1.0</v>
      </c>
      <c r="H8292" s="11">
        <f>IFERROR(__xludf.DUMMYFUNCTION("IFERROR(FILTER(Filter!$A$1:A9983,Filter!$A$1:A9983=A8292),0)"),0.0)</f>
        <v>0</v>
      </c>
    </row>
    <row r="8293">
      <c r="A8293" s="8" t="s">
        <v>7968</v>
      </c>
      <c r="B8293" s="9">
        <v>4.0</v>
      </c>
      <c r="C8293" s="9">
        <v>0.0</v>
      </c>
      <c r="D8293" s="9">
        <v>4.0</v>
      </c>
      <c r="E8293" s="9">
        <v>0.0</v>
      </c>
      <c r="F8293" s="9">
        <v>4.0</v>
      </c>
      <c r="G8293" s="9">
        <v>1.0</v>
      </c>
      <c r="H8293" s="11">
        <f>IFERROR(__xludf.DUMMYFUNCTION("IFERROR(FILTER(Filter!$A$1:A9983,Filter!$A$1:A9983=A8293),0)"),0.0)</f>
        <v>0</v>
      </c>
    </row>
    <row r="8294">
      <c r="A8294" s="8" t="s">
        <v>7969</v>
      </c>
      <c r="B8294" s="9">
        <v>3.0</v>
      </c>
      <c r="C8294" s="9">
        <v>0.0</v>
      </c>
      <c r="D8294" s="9">
        <v>3.0</v>
      </c>
      <c r="E8294" s="9">
        <v>0.0</v>
      </c>
      <c r="F8294" s="9">
        <v>3.0</v>
      </c>
      <c r="G8294" s="9">
        <v>1.0</v>
      </c>
      <c r="H8294" s="11">
        <f>IFERROR(__xludf.DUMMYFUNCTION("IFERROR(FILTER(Filter!$A$1:A9983,Filter!$A$1:A9983=A8294),0)"),0.0)</f>
        <v>0</v>
      </c>
    </row>
    <row r="8295">
      <c r="A8295" s="8" t="s">
        <v>7970</v>
      </c>
      <c r="B8295" s="9">
        <v>1.0</v>
      </c>
      <c r="C8295" s="9">
        <v>0.0</v>
      </c>
      <c r="D8295" s="9">
        <v>1.0</v>
      </c>
      <c r="E8295" s="9">
        <v>0.0</v>
      </c>
      <c r="F8295" s="9">
        <v>1.0</v>
      </c>
      <c r="G8295" s="9">
        <v>1.0</v>
      </c>
      <c r="H8295" s="11">
        <f>IFERROR(__xludf.DUMMYFUNCTION("IFERROR(FILTER(Filter!$A$1:A9983,Filter!$A$1:A9983=A8295),0)"),0.0)</f>
        <v>0</v>
      </c>
    </row>
    <row r="8296">
      <c r="A8296" s="8" t="s">
        <v>7971</v>
      </c>
      <c r="B8296" s="9">
        <v>5.0</v>
      </c>
      <c r="C8296" s="9">
        <v>0.0</v>
      </c>
      <c r="D8296" s="9">
        <v>5.0</v>
      </c>
      <c r="E8296" s="9">
        <v>0.0</v>
      </c>
      <c r="F8296" s="9">
        <v>5.0</v>
      </c>
      <c r="G8296" s="9">
        <v>1.0</v>
      </c>
      <c r="H8296" s="11">
        <f>IFERROR(__xludf.DUMMYFUNCTION("IFERROR(FILTER(Filter!$A$1:A9983,Filter!$A$1:A9983=A8296),0)"),0.0)</f>
        <v>0</v>
      </c>
    </row>
    <row r="8297">
      <c r="A8297" s="8" t="s">
        <v>7972</v>
      </c>
      <c r="B8297" s="9">
        <v>2.0</v>
      </c>
      <c r="C8297" s="9">
        <v>0.0</v>
      </c>
      <c r="D8297" s="9">
        <v>2.0</v>
      </c>
      <c r="E8297" s="9">
        <v>0.0</v>
      </c>
      <c r="F8297" s="9">
        <v>2.0</v>
      </c>
      <c r="G8297" s="9">
        <v>1.0</v>
      </c>
      <c r="H8297" s="11">
        <f>IFERROR(__xludf.DUMMYFUNCTION("IFERROR(FILTER(Filter!$A$1:A9983,Filter!$A$1:A9983=A8297),0)"),0.0)</f>
        <v>0</v>
      </c>
    </row>
    <row r="8298">
      <c r="A8298" s="8" t="s">
        <v>7973</v>
      </c>
      <c r="B8298" s="9">
        <v>7.0</v>
      </c>
      <c r="C8298" s="9">
        <v>0.0</v>
      </c>
      <c r="D8298" s="9">
        <v>6.0</v>
      </c>
      <c r="E8298" s="9">
        <v>1.0</v>
      </c>
      <c r="F8298" s="9">
        <v>7.0</v>
      </c>
      <c r="G8298" s="9">
        <v>1.0</v>
      </c>
      <c r="H8298" s="11">
        <f>IFERROR(__xludf.DUMMYFUNCTION("IFERROR(FILTER(Filter!$A$1:A9983,Filter!$A$1:A9983=A8298),0)"),0.0)</f>
        <v>0</v>
      </c>
    </row>
    <row r="8299">
      <c r="A8299" s="8" t="s">
        <v>7974</v>
      </c>
      <c r="B8299" s="9">
        <v>16.0</v>
      </c>
      <c r="C8299" s="9">
        <v>0.0</v>
      </c>
      <c r="D8299" s="9">
        <v>15.0</v>
      </c>
      <c r="E8299" s="9">
        <v>1.0</v>
      </c>
      <c r="F8299" s="9">
        <v>16.0</v>
      </c>
      <c r="G8299" s="9">
        <v>1.0</v>
      </c>
      <c r="H8299" s="11">
        <f>IFERROR(__xludf.DUMMYFUNCTION("IFERROR(FILTER(Filter!$A$1:A9983,Filter!$A$1:A9983=A8299),0)"),0.0)</f>
        <v>0</v>
      </c>
    </row>
    <row r="8300">
      <c r="A8300" s="8" t="s">
        <v>7975</v>
      </c>
      <c r="B8300" s="9">
        <v>9.0</v>
      </c>
      <c r="C8300" s="9">
        <v>0.0</v>
      </c>
      <c r="D8300" s="9">
        <v>9.0</v>
      </c>
      <c r="E8300" s="9">
        <v>0.0</v>
      </c>
      <c r="F8300" s="9">
        <v>9.0</v>
      </c>
      <c r="G8300" s="9">
        <v>1.0</v>
      </c>
      <c r="H8300" s="11">
        <f>IFERROR(__xludf.DUMMYFUNCTION("IFERROR(FILTER(Filter!$A$1:A9983,Filter!$A$1:A9983=A8300),0)"),0.0)</f>
        <v>0</v>
      </c>
    </row>
    <row r="8301">
      <c r="A8301" s="8" t="s">
        <v>7976</v>
      </c>
      <c r="B8301" s="9">
        <v>14.0</v>
      </c>
      <c r="C8301" s="9">
        <v>0.0</v>
      </c>
      <c r="D8301" s="9">
        <v>13.0</v>
      </c>
      <c r="E8301" s="9">
        <v>1.0</v>
      </c>
      <c r="F8301" s="9">
        <v>14.0</v>
      </c>
      <c r="G8301" s="9">
        <v>1.0</v>
      </c>
      <c r="H8301" s="11">
        <f>IFERROR(__xludf.DUMMYFUNCTION("IFERROR(FILTER(Filter!$A$1:A9983,Filter!$A$1:A9983=A8301),0)"),0.0)</f>
        <v>0</v>
      </c>
    </row>
    <row r="8302">
      <c r="A8302" s="8" t="s">
        <v>7977</v>
      </c>
      <c r="B8302" s="9">
        <v>10.0</v>
      </c>
      <c r="C8302" s="9">
        <v>0.0</v>
      </c>
      <c r="D8302" s="9">
        <v>9.0</v>
      </c>
      <c r="E8302" s="9">
        <v>1.0</v>
      </c>
      <c r="F8302" s="9">
        <v>10.0</v>
      </c>
      <c r="G8302" s="9">
        <v>1.0</v>
      </c>
      <c r="H8302" s="11">
        <f>IFERROR(__xludf.DUMMYFUNCTION("IFERROR(FILTER(Filter!$A$1:A9983,Filter!$A$1:A9983=A8302),0)"),0.0)</f>
        <v>0</v>
      </c>
    </row>
    <row r="8303">
      <c r="A8303" s="8" t="s">
        <v>7978</v>
      </c>
      <c r="B8303" s="9">
        <v>8.0</v>
      </c>
      <c r="C8303" s="9">
        <v>0.0</v>
      </c>
      <c r="D8303" s="9">
        <v>8.0</v>
      </c>
      <c r="E8303" s="9">
        <v>0.0</v>
      </c>
      <c r="F8303" s="9">
        <v>8.0</v>
      </c>
      <c r="G8303" s="9">
        <v>1.0</v>
      </c>
      <c r="H8303" s="11">
        <f>IFERROR(__xludf.DUMMYFUNCTION("IFERROR(FILTER(Filter!$A$1:A9983,Filter!$A$1:A9983=A8303),0)"),0.0)</f>
        <v>0</v>
      </c>
    </row>
    <row r="8304">
      <c r="A8304" s="8" t="s">
        <v>7979</v>
      </c>
      <c r="B8304" s="9">
        <v>9.0</v>
      </c>
      <c r="C8304" s="9">
        <v>0.0</v>
      </c>
      <c r="D8304" s="9">
        <v>8.0</v>
      </c>
      <c r="E8304" s="9">
        <v>1.0</v>
      </c>
      <c r="F8304" s="9">
        <v>9.0</v>
      </c>
      <c r="G8304" s="9">
        <v>1.0</v>
      </c>
      <c r="H8304" s="11">
        <f>IFERROR(__xludf.DUMMYFUNCTION("IFERROR(FILTER(Filter!$A$1:A9983,Filter!$A$1:A9983=A8304),0)"),0.0)</f>
        <v>0</v>
      </c>
    </row>
    <row r="8305">
      <c r="A8305" s="8" t="s">
        <v>7980</v>
      </c>
      <c r="B8305" s="9">
        <v>11.0</v>
      </c>
      <c r="C8305" s="9">
        <v>0.0</v>
      </c>
      <c r="D8305" s="9">
        <v>10.0</v>
      </c>
      <c r="E8305" s="9">
        <v>1.0</v>
      </c>
      <c r="F8305" s="9">
        <v>11.0</v>
      </c>
      <c r="G8305" s="9">
        <v>1.0</v>
      </c>
      <c r="H8305" s="11">
        <f>IFERROR(__xludf.DUMMYFUNCTION("IFERROR(FILTER(Filter!$A$1:A9983,Filter!$A$1:A9983=A8305),0)"),0.0)</f>
        <v>0</v>
      </c>
    </row>
    <row r="8306">
      <c r="A8306" s="8" t="s">
        <v>7981</v>
      </c>
      <c r="B8306" s="9">
        <v>1.0</v>
      </c>
      <c r="C8306" s="9">
        <v>0.0</v>
      </c>
      <c r="D8306" s="9">
        <v>1.0</v>
      </c>
      <c r="E8306" s="9">
        <v>0.0</v>
      </c>
      <c r="F8306" s="9">
        <v>1.0</v>
      </c>
      <c r="G8306" s="9">
        <v>1.0</v>
      </c>
      <c r="H8306" s="11">
        <f>IFERROR(__xludf.DUMMYFUNCTION("IFERROR(FILTER(Filter!$A$1:A9983,Filter!$A$1:A9983=A8306),0)"),0.0)</f>
        <v>0</v>
      </c>
    </row>
    <row r="8307">
      <c r="A8307" s="8" t="s">
        <v>7982</v>
      </c>
      <c r="B8307" s="9">
        <v>12.0</v>
      </c>
      <c r="C8307" s="9">
        <v>0.0</v>
      </c>
      <c r="D8307" s="9">
        <v>11.0</v>
      </c>
      <c r="E8307" s="9">
        <v>1.0</v>
      </c>
      <c r="F8307" s="9">
        <v>12.0</v>
      </c>
      <c r="G8307" s="9">
        <v>1.0</v>
      </c>
      <c r="H8307" s="11">
        <f>IFERROR(__xludf.DUMMYFUNCTION("IFERROR(FILTER(Filter!$A$1:A9983,Filter!$A$1:A9983=A8307),0)"),0.0)</f>
        <v>0</v>
      </c>
    </row>
    <row r="8308">
      <c r="A8308" s="8" t="s">
        <v>7983</v>
      </c>
      <c r="B8308" s="9">
        <v>9.0</v>
      </c>
      <c r="C8308" s="9">
        <v>0.0</v>
      </c>
      <c r="D8308" s="9">
        <v>8.0</v>
      </c>
      <c r="E8308" s="9">
        <v>1.0</v>
      </c>
      <c r="F8308" s="9">
        <v>9.0</v>
      </c>
      <c r="G8308" s="9">
        <v>1.0</v>
      </c>
      <c r="H8308" s="11">
        <f>IFERROR(__xludf.DUMMYFUNCTION("IFERROR(FILTER(Filter!$A$1:A9983,Filter!$A$1:A9983=A8308),0)"),0.0)</f>
        <v>0</v>
      </c>
    </row>
    <row r="8309">
      <c r="A8309" s="8" t="s">
        <v>7984</v>
      </c>
      <c r="B8309" s="9">
        <v>14.0</v>
      </c>
      <c r="C8309" s="9">
        <v>0.0</v>
      </c>
      <c r="D8309" s="9">
        <v>12.0</v>
      </c>
      <c r="E8309" s="9">
        <v>2.0</v>
      </c>
      <c r="F8309" s="9">
        <v>14.0</v>
      </c>
      <c r="G8309" s="9">
        <v>1.0</v>
      </c>
      <c r="H8309" s="11">
        <f>IFERROR(__xludf.DUMMYFUNCTION("IFERROR(FILTER(Filter!$A$1:A9983,Filter!$A$1:A9983=A8309),0)"),0.0)</f>
        <v>0</v>
      </c>
    </row>
    <row r="8310">
      <c r="A8310" s="8" t="s">
        <v>7985</v>
      </c>
      <c r="B8310" s="9">
        <v>4.0</v>
      </c>
      <c r="C8310" s="9">
        <v>0.0</v>
      </c>
      <c r="D8310" s="9">
        <v>2.0</v>
      </c>
      <c r="E8310" s="9">
        <v>2.0</v>
      </c>
      <c r="F8310" s="9">
        <v>4.0</v>
      </c>
      <c r="G8310" s="9">
        <v>1.0</v>
      </c>
      <c r="H8310" s="11">
        <f>IFERROR(__xludf.DUMMYFUNCTION("IFERROR(FILTER(Filter!$A$1:A9983,Filter!$A$1:A9983=A8310),0)"),0.0)</f>
        <v>0</v>
      </c>
    </row>
    <row r="8311">
      <c r="A8311" s="8" t="s">
        <v>7986</v>
      </c>
      <c r="B8311" s="9">
        <v>1.0</v>
      </c>
      <c r="C8311" s="9">
        <v>0.0</v>
      </c>
      <c r="D8311" s="9">
        <v>1.0</v>
      </c>
      <c r="E8311" s="9">
        <v>0.0</v>
      </c>
      <c r="F8311" s="9">
        <v>1.0</v>
      </c>
      <c r="G8311" s="9">
        <v>1.0</v>
      </c>
      <c r="H8311" s="11">
        <f>IFERROR(__xludf.DUMMYFUNCTION("IFERROR(FILTER(Filter!$A$1:A9983,Filter!$A$1:A9983=A8311),0)"),0.0)</f>
        <v>0</v>
      </c>
    </row>
    <row r="8312">
      <c r="A8312" s="8" t="s">
        <v>7987</v>
      </c>
      <c r="B8312" s="9">
        <v>11.0</v>
      </c>
      <c r="C8312" s="9">
        <v>0.0</v>
      </c>
      <c r="D8312" s="9">
        <v>11.0</v>
      </c>
      <c r="E8312" s="9">
        <v>0.0</v>
      </c>
      <c r="F8312" s="9">
        <v>11.0</v>
      </c>
      <c r="G8312" s="9">
        <v>1.0</v>
      </c>
      <c r="H8312" s="11">
        <f>IFERROR(__xludf.DUMMYFUNCTION("IFERROR(FILTER(Filter!$A$1:A9983,Filter!$A$1:A9983=A8312),0)"),0.0)</f>
        <v>0</v>
      </c>
    </row>
    <row r="8313">
      <c r="A8313" s="8" t="s">
        <v>7988</v>
      </c>
      <c r="B8313" s="9">
        <v>14.0</v>
      </c>
      <c r="C8313" s="9">
        <v>0.0</v>
      </c>
      <c r="D8313" s="9">
        <v>12.0</v>
      </c>
      <c r="E8313" s="9">
        <v>2.0</v>
      </c>
      <c r="F8313" s="9">
        <v>14.0</v>
      </c>
      <c r="G8313" s="9">
        <v>1.0</v>
      </c>
      <c r="H8313" s="11">
        <f>IFERROR(__xludf.DUMMYFUNCTION("IFERROR(FILTER(Filter!$A$1:A9983,Filter!$A$1:A9983=A8313),0)"),0.0)</f>
        <v>0</v>
      </c>
    </row>
    <row r="8314">
      <c r="A8314" s="8" t="s">
        <v>7989</v>
      </c>
      <c r="B8314" s="9">
        <v>8.0</v>
      </c>
      <c r="C8314" s="9">
        <v>0.0</v>
      </c>
      <c r="D8314" s="9">
        <v>7.0</v>
      </c>
      <c r="E8314" s="9">
        <v>1.0</v>
      </c>
      <c r="F8314" s="9">
        <v>8.0</v>
      </c>
      <c r="G8314" s="9">
        <v>1.0</v>
      </c>
      <c r="H8314" s="11">
        <f>IFERROR(__xludf.DUMMYFUNCTION("IFERROR(FILTER(Filter!$A$1:A9983,Filter!$A$1:A9983=A8314),0)"),0.0)</f>
        <v>0</v>
      </c>
    </row>
    <row r="8315">
      <c r="A8315" s="8" t="s">
        <v>7990</v>
      </c>
      <c r="B8315" s="9">
        <v>10.0</v>
      </c>
      <c r="C8315" s="9">
        <v>0.0</v>
      </c>
      <c r="D8315" s="9">
        <v>9.0</v>
      </c>
      <c r="E8315" s="9">
        <v>1.0</v>
      </c>
      <c r="F8315" s="9">
        <v>10.0</v>
      </c>
      <c r="G8315" s="9">
        <v>1.0</v>
      </c>
      <c r="H8315" s="11">
        <f>IFERROR(__xludf.DUMMYFUNCTION("IFERROR(FILTER(Filter!$A$1:A9983,Filter!$A$1:A9983=A8315),0)"),0.0)</f>
        <v>0</v>
      </c>
    </row>
    <row r="8316">
      <c r="A8316" s="8" t="s">
        <v>7991</v>
      </c>
      <c r="B8316" s="9">
        <v>9.0</v>
      </c>
      <c r="C8316" s="9">
        <v>0.0</v>
      </c>
      <c r="D8316" s="9">
        <v>9.0</v>
      </c>
      <c r="E8316" s="9">
        <v>0.0</v>
      </c>
      <c r="F8316" s="9">
        <v>9.0</v>
      </c>
      <c r="G8316" s="9">
        <v>1.0</v>
      </c>
      <c r="H8316" s="11">
        <f>IFERROR(__xludf.DUMMYFUNCTION("IFERROR(FILTER(Filter!$A$1:A9983,Filter!$A$1:A9983=A8316),0)"),0.0)</f>
        <v>0</v>
      </c>
    </row>
    <row r="8317">
      <c r="A8317" s="8" t="s">
        <v>7992</v>
      </c>
      <c r="B8317" s="9">
        <v>13.0</v>
      </c>
      <c r="C8317" s="9">
        <v>0.0</v>
      </c>
      <c r="D8317" s="9">
        <v>13.0</v>
      </c>
      <c r="E8317" s="9">
        <v>0.0</v>
      </c>
      <c r="F8317" s="9">
        <v>13.0</v>
      </c>
      <c r="G8317" s="9">
        <v>1.0</v>
      </c>
      <c r="H8317" s="11">
        <f>IFERROR(__xludf.DUMMYFUNCTION("IFERROR(FILTER(Filter!$A$1:A9983,Filter!$A$1:A9983=A8317),0)"),0.0)</f>
        <v>0</v>
      </c>
    </row>
    <row r="8318">
      <c r="A8318" s="8" t="s">
        <v>7993</v>
      </c>
      <c r="B8318" s="9">
        <v>5.0</v>
      </c>
      <c r="C8318" s="9">
        <v>0.0</v>
      </c>
      <c r="D8318" s="9">
        <v>5.0</v>
      </c>
      <c r="E8318" s="9">
        <v>0.0</v>
      </c>
      <c r="F8318" s="9">
        <v>5.0</v>
      </c>
      <c r="G8318" s="9">
        <v>1.0</v>
      </c>
      <c r="H8318" s="11">
        <f>IFERROR(__xludf.DUMMYFUNCTION("IFERROR(FILTER(Filter!$A$1:A9983,Filter!$A$1:A9983=A8318),0)"),0.0)</f>
        <v>0</v>
      </c>
    </row>
    <row r="8319" hidden="1">
      <c r="A8319" s="8"/>
      <c r="B8319" s="9"/>
      <c r="C8319" s="9"/>
      <c r="D8319" s="9"/>
      <c r="E8319" s="9"/>
      <c r="F8319" s="9"/>
      <c r="G8319" s="9"/>
      <c r="H8319" s="11"/>
    </row>
    <row r="8320">
      <c r="A8320" s="8" t="s">
        <v>7994</v>
      </c>
      <c r="B8320" s="9">
        <v>17.0</v>
      </c>
      <c r="C8320" s="9">
        <v>0.0</v>
      </c>
      <c r="D8320" s="9">
        <v>13.0</v>
      </c>
      <c r="E8320" s="9">
        <v>4.0</v>
      </c>
      <c r="F8320" s="9">
        <v>17.0</v>
      </c>
      <c r="G8320" s="9">
        <v>1.0</v>
      </c>
      <c r="H8320" s="11">
        <f>IFERROR(__xludf.DUMMYFUNCTION("IFERROR(FILTER(Filter!$A$1:A9983,Filter!$A$1:A9983=A8320),0)"),0.0)</f>
        <v>0</v>
      </c>
    </row>
    <row r="8321">
      <c r="A8321" s="8" t="s">
        <v>7995</v>
      </c>
      <c r="B8321" s="9">
        <v>11.0</v>
      </c>
      <c r="C8321" s="9">
        <v>0.0</v>
      </c>
      <c r="D8321" s="9">
        <v>9.0</v>
      </c>
      <c r="E8321" s="9">
        <v>2.0</v>
      </c>
      <c r="F8321" s="9">
        <v>11.0</v>
      </c>
      <c r="G8321" s="9">
        <v>1.0</v>
      </c>
      <c r="H8321" s="11">
        <f>IFERROR(__xludf.DUMMYFUNCTION("IFERROR(FILTER(Filter!$A$1:A9983,Filter!$A$1:A9983=A8321),0)"),0.0)</f>
        <v>0</v>
      </c>
    </row>
    <row r="8322">
      <c r="A8322" s="8" t="s">
        <v>7996</v>
      </c>
      <c r="B8322" s="9">
        <v>7.0</v>
      </c>
      <c r="C8322" s="9">
        <v>0.0</v>
      </c>
      <c r="D8322" s="9">
        <v>6.0</v>
      </c>
      <c r="E8322" s="9">
        <v>1.0</v>
      </c>
      <c r="F8322" s="9">
        <v>7.0</v>
      </c>
      <c r="G8322" s="9">
        <v>1.0</v>
      </c>
      <c r="H8322" s="11">
        <f>IFERROR(__xludf.DUMMYFUNCTION("IFERROR(FILTER(Filter!$A$1:A9983,Filter!$A$1:A9983=A8322),0)"),0.0)</f>
        <v>0</v>
      </c>
    </row>
    <row r="8323">
      <c r="A8323" s="8" t="s">
        <v>7997</v>
      </c>
      <c r="B8323" s="9">
        <v>16.0</v>
      </c>
      <c r="C8323" s="9">
        <v>0.0</v>
      </c>
      <c r="D8323" s="9">
        <v>16.0</v>
      </c>
      <c r="E8323" s="9">
        <v>0.0</v>
      </c>
      <c r="F8323" s="9">
        <v>16.0</v>
      </c>
      <c r="G8323" s="9">
        <v>1.0</v>
      </c>
      <c r="H8323" s="11">
        <f>IFERROR(__xludf.DUMMYFUNCTION("IFERROR(FILTER(Filter!$A$1:A9983,Filter!$A$1:A9983=A8323),0)"),0.0)</f>
        <v>0</v>
      </c>
    </row>
    <row r="8324">
      <c r="A8324" s="8" t="s">
        <v>7998</v>
      </c>
      <c r="B8324" s="9">
        <v>13.0</v>
      </c>
      <c r="C8324" s="9">
        <v>0.0</v>
      </c>
      <c r="D8324" s="9">
        <v>12.0</v>
      </c>
      <c r="E8324" s="9">
        <v>1.0</v>
      </c>
      <c r="F8324" s="9">
        <v>13.0</v>
      </c>
      <c r="G8324" s="9">
        <v>1.0</v>
      </c>
      <c r="H8324" s="11">
        <f>IFERROR(__xludf.DUMMYFUNCTION("IFERROR(FILTER(Filter!$A$1:A9983,Filter!$A$1:A9983=A8324),0)"),0.0)</f>
        <v>0</v>
      </c>
    </row>
    <row r="8325" hidden="1">
      <c r="A8325" s="8"/>
      <c r="B8325" s="9"/>
      <c r="C8325" s="9"/>
      <c r="D8325" s="9"/>
      <c r="E8325" s="9"/>
      <c r="F8325" s="9"/>
      <c r="G8325" s="9"/>
      <c r="H8325" s="11"/>
    </row>
    <row r="8326">
      <c r="A8326" s="8" t="s">
        <v>7999</v>
      </c>
      <c r="B8326" s="9">
        <v>2.0</v>
      </c>
      <c r="C8326" s="9">
        <v>0.0</v>
      </c>
      <c r="D8326" s="9">
        <v>2.0</v>
      </c>
      <c r="E8326" s="9">
        <v>0.0</v>
      </c>
      <c r="F8326" s="9">
        <v>2.0</v>
      </c>
      <c r="G8326" s="9">
        <v>1.0</v>
      </c>
      <c r="H8326" s="11">
        <f>IFERROR(__xludf.DUMMYFUNCTION("IFERROR(FILTER(Filter!$A$1:A9983,Filter!$A$1:A9983=A8326),0)"),0.0)</f>
        <v>0</v>
      </c>
    </row>
    <row r="8327">
      <c r="A8327" s="8" t="s">
        <v>8000</v>
      </c>
      <c r="B8327" s="9">
        <v>3.0</v>
      </c>
      <c r="C8327" s="9">
        <v>0.0</v>
      </c>
      <c r="D8327" s="9">
        <v>3.0</v>
      </c>
      <c r="E8327" s="9">
        <v>0.0</v>
      </c>
      <c r="F8327" s="9">
        <v>3.0</v>
      </c>
      <c r="G8327" s="9">
        <v>1.0</v>
      </c>
      <c r="H8327" s="11">
        <f>IFERROR(__xludf.DUMMYFUNCTION("IFERROR(FILTER(Filter!$A$1:A9983,Filter!$A$1:A9983=A8327),0)"),0.0)</f>
        <v>0</v>
      </c>
    </row>
    <row r="8328">
      <c r="A8328" s="8" t="s">
        <v>8001</v>
      </c>
      <c r="B8328" s="9">
        <v>10.0</v>
      </c>
      <c r="C8328" s="9">
        <v>0.0</v>
      </c>
      <c r="D8328" s="9">
        <v>9.0</v>
      </c>
      <c r="E8328" s="9">
        <v>1.0</v>
      </c>
      <c r="F8328" s="9">
        <v>10.0</v>
      </c>
      <c r="G8328" s="9">
        <v>1.0</v>
      </c>
      <c r="H8328" s="11">
        <f>IFERROR(__xludf.DUMMYFUNCTION("IFERROR(FILTER(Filter!$A$1:A9983,Filter!$A$1:A9983=A8328),0)"),0.0)</f>
        <v>0</v>
      </c>
    </row>
    <row r="8329">
      <c r="A8329" s="8" t="s">
        <v>8002</v>
      </c>
      <c r="B8329" s="9">
        <v>10.0</v>
      </c>
      <c r="C8329" s="9">
        <v>0.0</v>
      </c>
      <c r="D8329" s="9">
        <v>9.0</v>
      </c>
      <c r="E8329" s="9">
        <v>1.0</v>
      </c>
      <c r="F8329" s="9">
        <v>10.0</v>
      </c>
      <c r="G8329" s="9">
        <v>1.0</v>
      </c>
      <c r="H8329" s="11">
        <f>IFERROR(__xludf.DUMMYFUNCTION("IFERROR(FILTER(Filter!$A$1:A9983,Filter!$A$1:A9983=A8329),0)"),0.0)</f>
        <v>0</v>
      </c>
    </row>
    <row r="8330">
      <c r="A8330" s="8" t="s">
        <v>8003</v>
      </c>
      <c r="B8330" s="9">
        <v>5.0</v>
      </c>
      <c r="C8330" s="9">
        <v>0.0</v>
      </c>
      <c r="D8330" s="9">
        <v>4.0</v>
      </c>
      <c r="E8330" s="9">
        <v>1.0</v>
      </c>
      <c r="F8330" s="9">
        <v>5.0</v>
      </c>
      <c r="G8330" s="9">
        <v>1.0</v>
      </c>
      <c r="H8330" s="11">
        <f>IFERROR(__xludf.DUMMYFUNCTION("IFERROR(FILTER(Filter!$A$1:A9983,Filter!$A$1:A9983=A8330),0)"),0.0)</f>
        <v>0</v>
      </c>
    </row>
    <row r="8331">
      <c r="A8331" s="8" t="s">
        <v>8004</v>
      </c>
      <c r="B8331" s="9">
        <v>12.0</v>
      </c>
      <c r="C8331" s="9">
        <v>0.0</v>
      </c>
      <c r="D8331" s="9">
        <v>10.0</v>
      </c>
      <c r="E8331" s="9">
        <v>2.0</v>
      </c>
      <c r="F8331" s="9">
        <v>12.0</v>
      </c>
      <c r="G8331" s="9">
        <v>1.0</v>
      </c>
      <c r="H8331" s="11">
        <f>IFERROR(__xludf.DUMMYFUNCTION("IFERROR(FILTER(Filter!$A$1:A9983,Filter!$A$1:A9983=A8331),0)"),0.0)</f>
        <v>0</v>
      </c>
    </row>
    <row r="8332">
      <c r="A8332" s="8" t="s">
        <v>8005</v>
      </c>
      <c r="B8332" s="9">
        <v>6.0</v>
      </c>
      <c r="C8332" s="9">
        <v>0.0</v>
      </c>
      <c r="D8332" s="9">
        <v>5.0</v>
      </c>
      <c r="E8332" s="9">
        <v>1.0</v>
      </c>
      <c r="F8332" s="9">
        <v>6.0</v>
      </c>
      <c r="G8332" s="9">
        <v>1.0</v>
      </c>
      <c r="H8332" s="11">
        <f>IFERROR(__xludf.DUMMYFUNCTION("IFERROR(FILTER(Filter!$A$1:A9983,Filter!$A$1:A9983=A8332),0)"),0.0)</f>
        <v>0</v>
      </c>
    </row>
    <row r="8333">
      <c r="A8333" s="8" t="s">
        <v>8006</v>
      </c>
      <c r="B8333" s="9">
        <v>8.0</v>
      </c>
      <c r="C8333" s="9">
        <v>0.0</v>
      </c>
      <c r="D8333" s="9">
        <v>7.0</v>
      </c>
      <c r="E8333" s="9">
        <v>1.0</v>
      </c>
      <c r="F8333" s="9">
        <v>8.0</v>
      </c>
      <c r="G8333" s="9">
        <v>1.0</v>
      </c>
      <c r="H8333" s="11">
        <f>IFERROR(__xludf.DUMMYFUNCTION("IFERROR(FILTER(Filter!$A$1:A9983,Filter!$A$1:A9983=A8333),0)"),0.0)</f>
        <v>0</v>
      </c>
    </row>
    <row r="8334">
      <c r="A8334" s="8" t="s">
        <v>8007</v>
      </c>
      <c r="B8334" s="9">
        <v>8.0</v>
      </c>
      <c r="C8334" s="9">
        <v>0.0</v>
      </c>
      <c r="D8334" s="9">
        <v>8.0</v>
      </c>
      <c r="E8334" s="9">
        <v>0.0</v>
      </c>
      <c r="F8334" s="9">
        <v>8.0</v>
      </c>
      <c r="G8334" s="9">
        <v>1.0</v>
      </c>
      <c r="H8334" s="11">
        <f>IFERROR(__xludf.DUMMYFUNCTION("IFERROR(FILTER(Filter!$A$1:A9983,Filter!$A$1:A9983=A8334),0)"),0.0)</f>
        <v>0</v>
      </c>
    </row>
    <row r="8335">
      <c r="A8335" s="8" t="s">
        <v>8008</v>
      </c>
      <c r="B8335" s="9">
        <v>8.0</v>
      </c>
      <c r="C8335" s="9">
        <v>0.0</v>
      </c>
      <c r="D8335" s="9">
        <v>7.0</v>
      </c>
      <c r="E8335" s="9">
        <v>1.0</v>
      </c>
      <c r="F8335" s="9">
        <v>8.0</v>
      </c>
      <c r="G8335" s="9">
        <v>1.0</v>
      </c>
      <c r="H8335" s="11">
        <f>IFERROR(__xludf.DUMMYFUNCTION("IFERROR(FILTER(Filter!$A$1:A9983,Filter!$A$1:A9983=A8335),0)"),0.0)</f>
        <v>0</v>
      </c>
    </row>
    <row r="8336">
      <c r="A8336" s="8" t="s">
        <v>8009</v>
      </c>
      <c r="B8336" s="9">
        <v>10.0</v>
      </c>
      <c r="C8336" s="9">
        <v>0.0</v>
      </c>
      <c r="D8336" s="9">
        <v>9.0</v>
      </c>
      <c r="E8336" s="9">
        <v>1.0</v>
      </c>
      <c r="F8336" s="9">
        <v>10.0</v>
      </c>
      <c r="G8336" s="9">
        <v>1.0</v>
      </c>
      <c r="H8336" s="11">
        <f>IFERROR(__xludf.DUMMYFUNCTION("IFERROR(FILTER(Filter!$A$1:A9983,Filter!$A$1:A9983=A8336),0)"),0.0)</f>
        <v>0</v>
      </c>
    </row>
    <row r="8337">
      <c r="A8337" s="8" t="s">
        <v>8010</v>
      </c>
      <c r="B8337" s="9">
        <v>9.0</v>
      </c>
      <c r="C8337" s="9">
        <v>0.0</v>
      </c>
      <c r="D8337" s="9">
        <v>9.0</v>
      </c>
      <c r="E8337" s="9">
        <v>0.0</v>
      </c>
      <c r="F8337" s="9">
        <v>9.0</v>
      </c>
      <c r="G8337" s="9">
        <v>1.0</v>
      </c>
      <c r="H8337" s="11">
        <f>IFERROR(__xludf.DUMMYFUNCTION("IFERROR(FILTER(Filter!$A$1:A9983,Filter!$A$1:A9983=A8337),0)"),0.0)</f>
        <v>0</v>
      </c>
    </row>
    <row r="8338">
      <c r="A8338" s="8" t="s">
        <v>8011</v>
      </c>
      <c r="B8338" s="9">
        <v>17.0</v>
      </c>
      <c r="C8338" s="9">
        <v>0.0</v>
      </c>
      <c r="D8338" s="9">
        <v>16.0</v>
      </c>
      <c r="E8338" s="9">
        <v>1.0</v>
      </c>
      <c r="F8338" s="9">
        <v>17.0</v>
      </c>
      <c r="G8338" s="9">
        <v>1.0</v>
      </c>
      <c r="H8338" s="11">
        <f>IFERROR(__xludf.DUMMYFUNCTION("IFERROR(FILTER(Filter!$A$1:A9983,Filter!$A$1:A9983=A8338),0)"),0.0)</f>
        <v>0</v>
      </c>
    </row>
    <row r="8339">
      <c r="A8339" s="8" t="s">
        <v>8012</v>
      </c>
      <c r="B8339" s="9">
        <v>9.0</v>
      </c>
      <c r="C8339" s="9">
        <v>0.0</v>
      </c>
      <c r="D8339" s="9">
        <v>9.0</v>
      </c>
      <c r="E8339" s="9">
        <v>0.0</v>
      </c>
      <c r="F8339" s="9">
        <v>9.0</v>
      </c>
      <c r="G8339" s="9">
        <v>1.0</v>
      </c>
      <c r="H8339" s="11">
        <f>IFERROR(__xludf.DUMMYFUNCTION("IFERROR(FILTER(Filter!$A$1:A9983,Filter!$A$1:A9983=A8339),0)"),0.0)</f>
        <v>0</v>
      </c>
    </row>
    <row r="8340">
      <c r="A8340" s="8" t="s">
        <v>8013</v>
      </c>
      <c r="B8340" s="9">
        <v>13.0</v>
      </c>
      <c r="C8340" s="9">
        <v>0.0</v>
      </c>
      <c r="D8340" s="9">
        <v>13.0</v>
      </c>
      <c r="E8340" s="9">
        <v>0.0</v>
      </c>
      <c r="F8340" s="9">
        <v>13.0</v>
      </c>
      <c r="G8340" s="9">
        <v>1.0</v>
      </c>
      <c r="H8340" s="11">
        <f>IFERROR(__xludf.DUMMYFUNCTION("IFERROR(FILTER(Filter!$A$1:A9983,Filter!$A$1:A9983=A8340),0)"),0.0)</f>
        <v>0</v>
      </c>
    </row>
    <row r="8341">
      <c r="A8341" s="8" t="s">
        <v>8014</v>
      </c>
      <c r="B8341" s="9">
        <v>6.0</v>
      </c>
      <c r="C8341" s="9">
        <v>0.0</v>
      </c>
      <c r="D8341" s="9">
        <v>5.0</v>
      </c>
      <c r="E8341" s="9">
        <v>1.0</v>
      </c>
      <c r="F8341" s="9">
        <v>6.0</v>
      </c>
      <c r="G8341" s="9">
        <v>1.0</v>
      </c>
      <c r="H8341" s="11">
        <f>IFERROR(__xludf.DUMMYFUNCTION("IFERROR(FILTER(Filter!$A$1:A9983,Filter!$A$1:A9983=A8341),0)"),0.0)</f>
        <v>0</v>
      </c>
    </row>
    <row r="8342" hidden="1">
      <c r="A8342" s="8"/>
      <c r="B8342" s="9"/>
      <c r="C8342" s="9"/>
      <c r="D8342" s="9"/>
      <c r="E8342" s="9"/>
      <c r="F8342" s="9"/>
      <c r="G8342" s="9"/>
      <c r="H8342" s="11"/>
    </row>
    <row r="8343">
      <c r="A8343" s="8" t="s">
        <v>8015</v>
      </c>
      <c r="B8343" s="9">
        <v>14.0</v>
      </c>
      <c r="C8343" s="9">
        <v>0.0</v>
      </c>
      <c r="D8343" s="9">
        <v>13.0</v>
      </c>
      <c r="E8343" s="9">
        <v>1.0</v>
      </c>
      <c r="F8343" s="9">
        <v>14.0</v>
      </c>
      <c r="G8343" s="9">
        <v>1.0</v>
      </c>
      <c r="H8343" s="11">
        <f>IFERROR(__xludf.DUMMYFUNCTION("IFERROR(FILTER(Filter!$A$1:A9983,Filter!$A$1:A9983=A8343),0)"),0.0)</f>
        <v>0</v>
      </c>
    </row>
    <row r="8344">
      <c r="A8344" s="8" t="s">
        <v>8016</v>
      </c>
      <c r="B8344" s="9">
        <v>4.0</v>
      </c>
      <c r="C8344" s="9">
        <v>0.0</v>
      </c>
      <c r="D8344" s="9">
        <v>4.0</v>
      </c>
      <c r="E8344" s="9">
        <v>0.0</v>
      </c>
      <c r="F8344" s="9">
        <v>4.0</v>
      </c>
      <c r="G8344" s="9">
        <v>1.0</v>
      </c>
      <c r="H8344" s="11">
        <f>IFERROR(__xludf.DUMMYFUNCTION("IFERROR(FILTER(Filter!$A$1:A9983,Filter!$A$1:A9983=A8344),0)"),0.0)</f>
        <v>0</v>
      </c>
    </row>
    <row r="8345">
      <c r="A8345" s="8" t="s">
        <v>8017</v>
      </c>
      <c r="B8345" s="9">
        <v>0.0</v>
      </c>
      <c r="C8345" s="9">
        <v>0.0</v>
      </c>
      <c r="D8345" s="9">
        <v>0.0</v>
      </c>
      <c r="E8345" s="9">
        <v>0.0</v>
      </c>
      <c r="F8345" s="9">
        <v>0.0</v>
      </c>
      <c r="G8345" s="9">
        <v>1.0</v>
      </c>
      <c r="H8345" s="11">
        <f>IFERROR(__xludf.DUMMYFUNCTION("IFERROR(FILTER(Filter!$A$1:A9983,Filter!$A$1:A9983=A8345),0)"),0.0)</f>
        <v>0</v>
      </c>
    </row>
    <row r="8346">
      <c r="A8346" s="8" t="s">
        <v>8018</v>
      </c>
      <c r="B8346" s="9">
        <v>2.0</v>
      </c>
      <c r="C8346" s="9">
        <v>0.0</v>
      </c>
      <c r="D8346" s="9">
        <v>2.0</v>
      </c>
      <c r="E8346" s="9">
        <v>0.0</v>
      </c>
      <c r="F8346" s="9">
        <v>2.0</v>
      </c>
      <c r="G8346" s="9">
        <v>1.0</v>
      </c>
      <c r="H8346" s="11">
        <f>IFERROR(__xludf.DUMMYFUNCTION("IFERROR(FILTER(Filter!$A$1:A9983,Filter!$A$1:A9983=A8346),0)"),0.0)</f>
        <v>0</v>
      </c>
    </row>
    <row r="8347">
      <c r="A8347" s="8" t="s">
        <v>8019</v>
      </c>
      <c r="B8347" s="9">
        <v>2.0</v>
      </c>
      <c r="C8347" s="9">
        <v>0.0</v>
      </c>
      <c r="D8347" s="9">
        <v>2.0</v>
      </c>
      <c r="E8347" s="9">
        <v>0.0</v>
      </c>
      <c r="F8347" s="9">
        <v>2.0</v>
      </c>
      <c r="G8347" s="9">
        <v>1.0</v>
      </c>
      <c r="H8347" s="11">
        <f>IFERROR(__xludf.DUMMYFUNCTION("IFERROR(FILTER(Filter!$A$1:A9983,Filter!$A$1:A9983=A8347),0)"),0.0)</f>
        <v>0</v>
      </c>
    </row>
    <row r="8348">
      <c r="A8348" s="8" t="s">
        <v>8020</v>
      </c>
      <c r="B8348" s="9">
        <v>20.0</v>
      </c>
      <c r="C8348" s="9">
        <v>0.0</v>
      </c>
      <c r="D8348" s="9">
        <v>18.0</v>
      </c>
      <c r="E8348" s="9">
        <v>2.0</v>
      </c>
      <c r="F8348" s="9">
        <v>20.0</v>
      </c>
      <c r="G8348" s="9">
        <v>1.0</v>
      </c>
      <c r="H8348" s="11">
        <f>IFERROR(__xludf.DUMMYFUNCTION("IFERROR(FILTER(Filter!$A$1:A9983,Filter!$A$1:A9983=A8348),0)"),0.0)</f>
        <v>0</v>
      </c>
    </row>
    <row r="8349">
      <c r="A8349" s="8" t="s">
        <v>8021</v>
      </c>
      <c r="B8349" s="9">
        <v>4.0</v>
      </c>
      <c r="C8349" s="9">
        <v>0.0</v>
      </c>
      <c r="D8349" s="9">
        <v>4.0</v>
      </c>
      <c r="E8349" s="9">
        <v>0.0</v>
      </c>
      <c r="F8349" s="9">
        <v>4.0</v>
      </c>
      <c r="G8349" s="9">
        <v>1.0</v>
      </c>
      <c r="H8349" s="11">
        <f>IFERROR(__xludf.DUMMYFUNCTION("IFERROR(FILTER(Filter!$A$1:A9983,Filter!$A$1:A9983=A8349),0)"),0.0)</f>
        <v>0</v>
      </c>
    </row>
    <row r="8350">
      <c r="A8350" s="8" t="s">
        <v>8022</v>
      </c>
      <c r="B8350" s="9">
        <v>7.0</v>
      </c>
      <c r="C8350" s="9">
        <v>0.0</v>
      </c>
      <c r="D8350" s="9">
        <v>6.0</v>
      </c>
      <c r="E8350" s="9">
        <v>1.0</v>
      </c>
      <c r="F8350" s="9">
        <v>7.0</v>
      </c>
      <c r="G8350" s="9">
        <v>1.0</v>
      </c>
      <c r="H8350" s="11">
        <f>IFERROR(__xludf.DUMMYFUNCTION("IFERROR(FILTER(Filter!$A$1:A9983,Filter!$A$1:A9983=A8350),0)"),0.0)</f>
        <v>0</v>
      </c>
    </row>
    <row r="8351">
      <c r="A8351" s="8" t="s">
        <v>8023</v>
      </c>
      <c r="B8351" s="9">
        <v>2.0</v>
      </c>
      <c r="C8351" s="9">
        <v>0.0</v>
      </c>
      <c r="D8351" s="9">
        <v>1.0</v>
      </c>
      <c r="E8351" s="9">
        <v>1.0</v>
      </c>
      <c r="F8351" s="9">
        <v>2.0</v>
      </c>
      <c r="G8351" s="9">
        <v>1.0</v>
      </c>
      <c r="H8351" s="11">
        <f>IFERROR(__xludf.DUMMYFUNCTION("IFERROR(FILTER(Filter!$A$1:A9983,Filter!$A$1:A9983=A8351),0)"),0.0)</f>
        <v>0</v>
      </c>
    </row>
    <row r="8352">
      <c r="A8352" s="8" t="s">
        <v>8024</v>
      </c>
      <c r="B8352" s="9">
        <v>15.0</v>
      </c>
      <c r="C8352" s="9">
        <v>0.0</v>
      </c>
      <c r="D8352" s="9">
        <v>14.0</v>
      </c>
      <c r="E8352" s="9">
        <v>1.0</v>
      </c>
      <c r="F8352" s="9">
        <v>15.0</v>
      </c>
      <c r="G8352" s="9">
        <v>1.0</v>
      </c>
      <c r="H8352" s="11">
        <f>IFERROR(__xludf.DUMMYFUNCTION("IFERROR(FILTER(Filter!$A$1:A9983,Filter!$A$1:A9983=A8352),0)"),0.0)</f>
        <v>0</v>
      </c>
    </row>
    <row r="8353">
      <c r="A8353" s="8" t="s">
        <v>8025</v>
      </c>
      <c r="B8353" s="9">
        <v>1.0</v>
      </c>
      <c r="C8353" s="9">
        <v>0.0</v>
      </c>
      <c r="D8353" s="9">
        <v>1.0</v>
      </c>
      <c r="E8353" s="9">
        <v>0.0</v>
      </c>
      <c r="F8353" s="9">
        <v>1.0</v>
      </c>
      <c r="G8353" s="9">
        <v>1.0</v>
      </c>
      <c r="H8353" s="11">
        <f>IFERROR(__xludf.DUMMYFUNCTION("IFERROR(FILTER(Filter!$A$1:A9983,Filter!$A$1:A9983=A8353),0)"),0.0)</f>
        <v>0</v>
      </c>
    </row>
    <row r="8354">
      <c r="A8354" s="8" t="s">
        <v>8026</v>
      </c>
      <c r="B8354" s="9">
        <v>6.0</v>
      </c>
      <c r="C8354" s="9">
        <v>0.0</v>
      </c>
      <c r="D8354" s="9">
        <v>6.0</v>
      </c>
      <c r="E8354" s="9">
        <v>0.0</v>
      </c>
      <c r="F8354" s="9">
        <v>6.0</v>
      </c>
      <c r="G8354" s="9">
        <v>1.0</v>
      </c>
      <c r="H8354" s="11">
        <f>IFERROR(__xludf.DUMMYFUNCTION("IFERROR(FILTER(Filter!$A$1:A9983,Filter!$A$1:A9983=A8354),0)"),0.0)</f>
        <v>0</v>
      </c>
    </row>
    <row r="8355">
      <c r="A8355" s="8" t="s">
        <v>8027</v>
      </c>
      <c r="B8355" s="9">
        <v>1.0</v>
      </c>
      <c r="C8355" s="9">
        <v>0.0</v>
      </c>
      <c r="D8355" s="9">
        <v>1.0</v>
      </c>
      <c r="E8355" s="9">
        <v>0.0</v>
      </c>
      <c r="F8355" s="9">
        <v>1.0</v>
      </c>
      <c r="G8355" s="9">
        <v>1.0</v>
      </c>
      <c r="H8355" s="11">
        <f>IFERROR(__xludf.DUMMYFUNCTION("IFERROR(FILTER(Filter!$A$1:A9983,Filter!$A$1:A9983=A8355),0)"),0.0)</f>
        <v>0</v>
      </c>
    </row>
    <row r="8356">
      <c r="A8356" s="8" t="s">
        <v>8028</v>
      </c>
      <c r="B8356" s="9">
        <v>2.0</v>
      </c>
      <c r="C8356" s="9">
        <v>0.0</v>
      </c>
      <c r="D8356" s="9">
        <v>2.0</v>
      </c>
      <c r="E8356" s="9">
        <v>0.0</v>
      </c>
      <c r="F8356" s="9">
        <v>2.0</v>
      </c>
      <c r="G8356" s="9">
        <v>1.0</v>
      </c>
      <c r="H8356" s="11">
        <f>IFERROR(__xludf.DUMMYFUNCTION("IFERROR(FILTER(Filter!$A$1:A9983,Filter!$A$1:A9983=A8356),0)"),0.0)</f>
        <v>0</v>
      </c>
    </row>
    <row r="8357">
      <c r="A8357" s="8" t="s">
        <v>8029</v>
      </c>
      <c r="B8357" s="9">
        <v>1.0</v>
      </c>
      <c r="C8357" s="9">
        <v>0.0</v>
      </c>
      <c r="D8357" s="9">
        <v>1.0</v>
      </c>
      <c r="E8357" s="9">
        <v>0.0</v>
      </c>
      <c r="F8357" s="9">
        <v>1.0</v>
      </c>
      <c r="G8357" s="9">
        <v>1.0</v>
      </c>
      <c r="H8357" s="11">
        <f>IFERROR(__xludf.DUMMYFUNCTION("IFERROR(FILTER(Filter!$A$1:A9983,Filter!$A$1:A9983=A8357),0)"),0.0)</f>
        <v>0</v>
      </c>
    </row>
    <row r="8358">
      <c r="A8358" s="8" t="s">
        <v>8030</v>
      </c>
      <c r="B8358" s="9">
        <v>10.0</v>
      </c>
      <c r="C8358" s="9">
        <v>0.0</v>
      </c>
      <c r="D8358" s="9">
        <v>9.0</v>
      </c>
      <c r="E8358" s="9">
        <v>1.0</v>
      </c>
      <c r="F8358" s="9">
        <v>10.0</v>
      </c>
      <c r="G8358" s="9">
        <v>1.0</v>
      </c>
      <c r="H8358" s="11">
        <f>IFERROR(__xludf.DUMMYFUNCTION("IFERROR(FILTER(Filter!$A$1:A9983,Filter!$A$1:A9983=A8358),0)"),0.0)</f>
        <v>0</v>
      </c>
    </row>
    <row r="8359">
      <c r="A8359" s="8" t="s">
        <v>8031</v>
      </c>
      <c r="B8359" s="9">
        <v>8.0</v>
      </c>
      <c r="C8359" s="9">
        <v>0.0</v>
      </c>
      <c r="D8359" s="9">
        <v>8.0</v>
      </c>
      <c r="E8359" s="9">
        <v>0.0</v>
      </c>
      <c r="F8359" s="9">
        <v>8.0</v>
      </c>
      <c r="G8359" s="9">
        <v>1.0</v>
      </c>
      <c r="H8359" s="11">
        <f>IFERROR(__xludf.DUMMYFUNCTION("IFERROR(FILTER(Filter!$A$1:A9983,Filter!$A$1:A9983=A8359),0)"),0.0)</f>
        <v>0</v>
      </c>
    </row>
    <row r="8360">
      <c r="A8360" s="8" t="s">
        <v>8032</v>
      </c>
      <c r="B8360" s="9">
        <v>11.0</v>
      </c>
      <c r="C8360" s="9">
        <v>0.0</v>
      </c>
      <c r="D8360" s="9">
        <v>11.0</v>
      </c>
      <c r="E8360" s="9">
        <v>0.0</v>
      </c>
      <c r="F8360" s="9">
        <v>11.0</v>
      </c>
      <c r="G8360" s="9">
        <v>1.0</v>
      </c>
      <c r="H8360" s="11">
        <f>IFERROR(__xludf.DUMMYFUNCTION("IFERROR(FILTER(Filter!$A$1:A9983,Filter!$A$1:A9983=A8360),0)"),0.0)</f>
        <v>0</v>
      </c>
    </row>
    <row r="8361">
      <c r="A8361" s="8" t="s">
        <v>8033</v>
      </c>
      <c r="B8361" s="9">
        <v>9.0</v>
      </c>
      <c r="C8361" s="9">
        <v>0.0</v>
      </c>
      <c r="D8361" s="9">
        <v>7.0</v>
      </c>
      <c r="E8361" s="9">
        <v>2.0</v>
      </c>
      <c r="F8361" s="9">
        <v>9.0</v>
      </c>
      <c r="G8361" s="9">
        <v>1.0</v>
      </c>
      <c r="H8361" s="11">
        <f>IFERROR(__xludf.DUMMYFUNCTION("IFERROR(FILTER(Filter!$A$1:A9983,Filter!$A$1:A9983=A8361),0)"),0.0)</f>
        <v>0</v>
      </c>
    </row>
    <row r="8362">
      <c r="A8362" s="8" t="s">
        <v>8034</v>
      </c>
      <c r="B8362" s="9">
        <v>22.0</v>
      </c>
      <c r="C8362" s="9">
        <v>0.0</v>
      </c>
      <c r="D8362" s="9">
        <v>19.0</v>
      </c>
      <c r="E8362" s="9">
        <v>3.0</v>
      </c>
      <c r="F8362" s="9">
        <v>22.0</v>
      </c>
      <c r="G8362" s="9">
        <v>1.0</v>
      </c>
      <c r="H8362" s="11">
        <f>IFERROR(__xludf.DUMMYFUNCTION("IFERROR(FILTER(Filter!$A$1:A9983,Filter!$A$1:A9983=A8362),0)"),0.0)</f>
        <v>0</v>
      </c>
    </row>
    <row r="8363">
      <c r="A8363" s="8" t="s">
        <v>8035</v>
      </c>
      <c r="B8363" s="9">
        <v>7.0</v>
      </c>
      <c r="C8363" s="9">
        <v>0.0</v>
      </c>
      <c r="D8363" s="9">
        <v>6.0</v>
      </c>
      <c r="E8363" s="9">
        <v>1.0</v>
      </c>
      <c r="F8363" s="9">
        <v>7.0</v>
      </c>
      <c r="G8363" s="9">
        <v>1.0</v>
      </c>
      <c r="H8363" s="11">
        <f>IFERROR(__xludf.DUMMYFUNCTION("IFERROR(FILTER(Filter!$A$1:A9983,Filter!$A$1:A9983=A8363),0)"),0.0)</f>
        <v>0</v>
      </c>
    </row>
    <row r="8364">
      <c r="A8364" s="8" t="s">
        <v>8036</v>
      </c>
      <c r="B8364" s="9">
        <v>5.0</v>
      </c>
      <c r="C8364" s="9">
        <v>0.0</v>
      </c>
      <c r="D8364" s="9">
        <v>5.0</v>
      </c>
      <c r="E8364" s="9">
        <v>0.0</v>
      </c>
      <c r="F8364" s="9">
        <v>5.0</v>
      </c>
      <c r="G8364" s="9">
        <v>1.0</v>
      </c>
      <c r="H8364" s="11">
        <f>IFERROR(__xludf.DUMMYFUNCTION("IFERROR(FILTER(Filter!$A$1:A9983,Filter!$A$1:A9983=A8364),0)"),0.0)</f>
        <v>0</v>
      </c>
    </row>
    <row r="8365">
      <c r="A8365" s="8" t="s">
        <v>8037</v>
      </c>
      <c r="B8365" s="9">
        <v>2.0</v>
      </c>
      <c r="C8365" s="9">
        <v>0.0</v>
      </c>
      <c r="D8365" s="9">
        <v>2.0</v>
      </c>
      <c r="E8365" s="9">
        <v>0.0</v>
      </c>
      <c r="F8365" s="9">
        <v>2.0</v>
      </c>
      <c r="G8365" s="9">
        <v>1.0</v>
      </c>
      <c r="H8365" s="11">
        <f>IFERROR(__xludf.DUMMYFUNCTION("IFERROR(FILTER(Filter!$A$1:A9983,Filter!$A$1:A9983=A8365),0)"),0.0)</f>
        <v>0</v>
      </c>
    </row>
    <row r="8366">
      <c r="A8366" s="8" t="s">
        <v>8038</v>
      </c>
      <c r="B8366" s="9">
        <v>10.0</v>
      </c>
      <c r="C8366" s="9">
        <v>0.0</v>
      </c>
      <c r="D8366" s="9">
        <v>8.0</v>
      </c>
      <c r="E8366" s="9">
        <v>2.0</v>
      </c>
      <c r="F8366" s="9">
        <v>10.0</v>
      </c>
      <c r="G8366" s="9">
        <v>1.0</v>
      </c>
      <c r="H8366" s="11">
        <f>IFERROR(__xludf.DUMMYFUNCTION("IFERROR(FILTER(Filter!$A$1:A9983,Filter!$A$1:A9983=A8366),0)"),0.0)</f>
        <v>0</v>
      </c>
    </row>
    <row r="8367">
      <c r="A8367" s="8" t="s">
        <v>8039</v>
      </c>
      <c r="B8367" s="9">
        <v>1.0</v>
      </c>
      <c r="C8367" s="9">
        <v>0.0</v>
      </c>
      <c r="D8367" s="9">
        <v>1.0</v>
      </c>
      <c r="E8367" s="9">
        <v>0.0</v>
      </c>
      <c r="F8367" s="9">
        <v>1.0</v>
      </c>
      <c r="G8367" s="9">
        <v>1.0</v>
      </c>
      <c r="H8367" s="11">
        <f>IFERROR(__xludf.DUMMYFUNCTION("IFERROR(FILTER(Filter!$A$1:A9983,Filter!$A$1:A9983=A8367),0)"),0.0)</f>
        <v>0</v>
      </c>
    </row>
    <row r="8368">
      <c r="A8368" s="8" t="s">
        <v>8040</v>
      </c>
      <c r="B8368" s="9">
        <v>2.0</v>
      </c>
      <c r="C8368" s="9">
        <v>0.0</v>
      </c>
      <c r="D8368" s="9">
        <v>2.0</v>
      </c>
      <c r="E8368" s="9">
        <v>0.0</v>
      </c>
      <c r="F8368" s="9">
        <v>2.0</v>
      </c>
      <c r="G8368" s="9">
        <v>1.0</v>
      </c>
      <c r="H8368" s="11">
        <f>IFERROR(__xludf.DUMMYFUNCTION("IFERROR(FILTER(Filter!$A$1:A9983,Filter!$A$1:A9983=A8368),0)"),0.0)</f>
        <v>0</v>
      </c>
    </row>
    <row r="8369">
      <c r="A8369" s="8" t="s">
        <v>8041</v>
      </c>
      <c r="B8369" s="9">
        <v>4.0</v>
      </c>
      <c r="C8369" s="9">
        <v>0.0</v>
      </c>
      <c r="D8369" s="9">
        <v>4.0</v>
      </c>
      <c r="E8369" s="9">
        <v>0.0</v>
      </c>
      <c r="F8369" s="9">
        <v>4.0</v>
      </c>
      <c r="G8369" s="9">
        <v>1.0</v>
      </c>
      <c r="H8369" s="11">
        <f>IFERROR(__xludf.DUMMYFUNCTION("IFERROR(FILTER(Filter!$A$1:A9983,Filter!$A$1:A9983=A8369),0)"),0.0)</f>
        <v>0</v>
      </c>
    </row>
    <row r="8370">
      <c r="A8370" s="8" t="s">
        <v>8042</v>
      </c>
      <c r="B8370" s="9">
        <v>5.0</v>
      </c>
      <c r="C8370" s="9">
        <v>0.0</v>
      </c>
      <c r="D8370" s="9">
        <v>5.0</v>
      </c>
      <c r="E8370" s="9">
        <v>0.0</v>
      </c>
      <c r="F8370" s="9">
        <v>5.0</v>
      </c>
      <c r="G8370" s="9">
        <v>1.0</v>
      </c>
      <c r="H8370" s="11">
        <f>IFERROR(__xludf.DUMMYFUNCTION("IFERROR(FILTER(Filter!$A$1:A9983,Filter!$A$1:A9983=A8370),0)"),0.0)</f>
        <v>0</v>
      </c>
    </row>
    <row r="8371">
      <c r="A8371" s="8" t="s">
        <v>8043</v>
      </c>
      <c r="B8371" s="9">
        <v>12.0</v>
      </c>
      <c r="C8371" s="9">
        <v>0.0</v>
      </c>
      <c r="D8371" s="9">
        <v>10.0</v>
      </c>
      <c r="E8371" s="9">
        <v>2.0</v>
      </c>
      <c r="F8371" s="9">
        <v>12.0</v>
      </c>
      <c r="G8371" s="9">
        <v>1.0</v>
      </c>
      <c r="H8371" s="11">
        <f>IFERROR(__xludf.DUMMYFUNCTION("IFERROR(FILTER(Filter!$A$1:A9983,Filter!$A$1:A9983=A8371),0)"),0.0)</f>
        <v>0</v>
      </c>
    </row>
    <row r="8372">
      <c r="A8372" s="8" t="s">
        <v>8044</v>
      </c>
      <c r="B8372" s="9">
        <v>14.0</v>
      </c>
      <c r="C8372" s="9">
        <v>0.0</v>
      </c>
      <c r="D8372" s="9">
        <v>13.0</v>
      </c>
      <c r="E8372" s="9">
        <v>1.0</v>
      </c>
      <c r="F8372" s="9">
        <v>14.0</v>
      </c>
      <c r="G8372" s="9">
        <v>1.0</v>
      </c>
      <c r="H8372" s="11">
        <f>IFERROR(__xludf.DUMMYFUNCTION("IFERROR(FILTER(Filter!$A$1:A9983,Filter!$A$1:A9983=A8372),0)"),0.0)</f>
        <v>0</v>
      </c>
    </row>
    <row r="8373">
      <c r="A8373" s="8" t="s">
        <v>8045</v>
      </c>
      <c r="B8373" s="9">
        <v>23.0</v>
      </c>
      <c r="C8373" s="9">
        <v>0.0</v>
      </c>
      <c r="D8373" s="9">
        <v>20.0</v>
      </c>
      <c r="E8373" s="9">
        <v>3.0</v>
      </c>
      <c r="F8373" s="9">
        <v>23.0</v>
      </c>
      <c r="G8373" s="9">
        <v>1.0</v>
      </c>
      <c r="H8373" s="11">
        <f>IFERROR(__xludf.DUMMYFUNCTION("IFERROR(FILTER(Filter!$A$1:A9983,Filter!$A$1:A9983=A8373),0)"),0.0)</f>
        <v>0</v>
      </c>
    </row>
    <row r="8374">
      <c r="A8374" s="8" t="s">
        <v>8046</v>
      </c>
      <c r="B8374" s="9">
        <v>11.0</v>
      </c>
      <c r="C8374" s="9">
        <v>0.0</v>
      </c>
      <c r="D8374" s="9">
        <v>10.0</v>
      </c>
      <c r="E8374" s="9">
        <v>1.0</v>
      </c>
      <c r="F8374" s="9">
        <v>11.0</v>
      </c>
      <c r="G8374" s="9">
        <v>1.0</v>
      </c>
      <c r="H8374" s="11">
        <f>IFERROR(__xludf.DUMMYFUNCTION("IFERROR(FILTER(Filter!$A$1:A9983,Filter!$A$1:A9983=A8374),0)"),0.0)</f>
        <v>0</v>
      </c>
    </row>
    <row r="8375">
      <c r="A8375" s="8" t="s">
        <v>8047</v>
      </c>
      <c r="B8375" s="9">
        <v>11.0</v>
      </c>
      <c r="C8375" s="9">
        <v>0.0</v>
      </c>
      <c r="D8375" s="9">
        <v>9.0</v>
      </c>
      <c r="E8375" s="9">
        <v>2.0</v>
      </c>
      <c r="F8375" s="9">
        <v>11.0</v>
      </c>
      <c r="G8375" s="9">
        <v>1.0</v>
      </c>
      <c r="H8375" s="11">
        <f>IFERROR(__xludf.DUMMYFUNCTION("IFERROR(FILTER(Filter!$A$1:A9983,Filter!$A$1:A9983=A8375),0)"),0.0)</f>
        <v>0</v>
      </c>
    </row>
    <row r="8376">
      <c r="A8376" s="8" t="s">
        <v>8048</v>
      </c>
      <c r="B8376" s="9">
        <v>16.0</v>
      </c>
      <c r="C8376" s="9">
        <v>0.0</v>
      </c>
      <c r="D8376" s="9">
        <v>13.0</v>
      </c>
      <c r="E8376" s="9">
        <v>3.0</v>
      </c>
      <c r="F8376" s="9">
        <v>16.0</v>
      </c>
      <c r="G8376" s="9">
        <v>1.0</v>
      </c>
      <c r="H8376" s="11">
        <f>IFERROR(__xludf.DUMMYFUNCTION("IFERROR(FILTER(Filter!$A$1:A9983,Filter!$A$1:A9983=A8376),0)"),0.0)</f>
        <v>0</v>
      </c>
    </row>
    <row r="8377">
      <c r="A8377" s="8" t="s">
        <v>8049</v>
      </c>
      <c r="B8377" s="9">
        <v>4.0</v>
      </c>
      <c r="C8377" s="9">
        <v>0.0</v>
      </c>
      <c r="D8377" s="9">
        <v>3.0</v>
      </c>
      <c r="E8377" s="9">
        <v>1.0</v>
      </c>
      <c r="F8377" s="9">
        <v>4.0</v>
      </c>
      <c r="G8377" s="9">
        <v>1.0</v>
      </c>
      <c r="H8377" s="11">
        <f>IFERROR(__xludf.DUMMYFUNCTION("IFERROR(FILTER(Filter!$A$1:A9983,Filter!$A$1:A9983=A8377),0)"),0.0)</f>
        <v>0</v>
      </c>
    </row>
    <row r="8378">
      <c r="A8378" s="8" t="s">
        <v>8050</v>
      </c>
      <c r="B8378" s="9">
        <v>13.0</v>
      </c>
      <c r="C8378" s="9">
        <v>0.0</v>
      </c>
      <c r="D8378" s="9">
        <v>13.0</v>
      </c>
      <c r="E8378" s="9">
        <v>0.0</v>
      </c>
      <c r="F8378" s="9">
        <v>13.0</v>
      </c>
      <c r="G8378" s="9">
        <v>1.0</v>
      </c>
      <c r="H8378" s="11">
        <f>IFERROR(__xludf.DUMMYFUNCTION("IFERROR(FILTER(Filter!$A$1:A9983,Filter!$A$1:A9983=A8378),0)"),0.0)</f>
        <v>0</v>
      </c>
    </row>
    <row r="8379">
      <c r="A8379" s="8" t="s">
        <v>8051</v>
      </c>
      <c r="B8379" s="9">
        <v>1.0</v>
      </c>
      <c r="C8379" s="9">
        <v>0.0</v>
      </c>
      <c r="D8379" s="9">
        <v>1.0</v>
      </c>
      <c r="E8379" s="9">
        <v>0.0</v>
      </c>
      <c r="F8379" s="9">
        <v>1.0</v>
      </c>
      <c r="G8379" s="9">
        <v>1.0</v>
      </c>
      <c r="H8379" s="11">
        <f>IFERROR(__xludf.DUMMYFUNCTION("IFERROR(FILTER(Filter!$A$1:A9983,Filter!$A$1:A9983=A8379),0)"),0.0)</f>
        <v>0</v>
      </c>
    </row>
    <row r="8380">
      <c r="A8380" s="8" t="s">
        <v>8052</v>
      </c>
      <c r="B8380" s="9">
        <v>2.0</v>
      </c>
      <c r="C8380" s="9">
        <v>0.0</v>
      </c>
      <c r="D8380" s="9">
        <v>2.0</v>
      </c>
      <c r="E8380" s="9">
        <v>0.0</v>
      </c>
      <c r="F8380" s="9">
        <v>2.0</v>
      </c>
      <c r="G8380" s="9">
        <v>1.0</v>
      </c>
      <c r="H8380" s="11">
        <f>IFERROR(__xludf.DUMMYFUNCTION("IFERROR(FILTER(Filter!$A$1:A9983,Filter!$A$1:A9983=A8380),0)"),0.0)</f>
        <v>0</v>
      </c>
    </row>
    <row r="8381">
      <c r="A8381" s="8" t="s">
        <v>8053</v>
      </c>
      <c r="B8381" s="9">
        <v>6.0</v>
      </c>
      <c r="C8381" s="9">
        <v>0.0</v>
      </c>
      <c r="D8381" s="9">
        <v>6.0</v>
      </c>
      <c r="E8381" s="9">
        <v>0.0</v>
      </c>
      <c r="F8381" s="9">
        <v>6.0</v>
      </c>
      <c r="G8381" s="9">
        <v>1.0</v>
      </c>
      <c r="H8381" s="11">
        <f>IFERROR(__xludf.DUMMYFUNCTION("IFERROR(FILTER(Filter!$A$1:A9983,Filter!$A$1:A9983=A8381),0)"),0.0)</f>
        <v>0</v>
      </c>
    </row>
    <row r="8382">
      <c r="A8382" s="8" t="s">
        <v>8054</v>
      </c>
      <c r="B8382" s="9">
        <v>5.0</v>
      </c>
      <c r="C8382" s="9">
        <v>0.0</v>
      </c>
      <c r="D8382" s="9">
        <v>5.0</v>
      </c>
      <c r="E8382" s="9">
        <v>0.0</v>
      </c>
      <c r="F8382" s="9">
        <v>5.0</v>
      </c>
      <c r="G8382" s="9">
        <v>1.0</v>
      </c>
      <c r="H8382" s="11">
        <f>IFERROR(__xludf.DUMMYFUNCTION("IFERROR(FILTER(Filter!$A$1:A9983,Filter!$A$1:A9983=A8382),0)"),0.0)</f>
        <v>0</v>
      </c>
    </row>
    <row r="8383">
      <c r="A8383" s="8" t="s">
        <v>8055</v>
      </c>
      <c r="B8383" s="9">
        <v>4.0</v>
      </c>
      <c r="C8383" s="9">
        <v>0.0</v>
      </c>
      <c r="D8383" s="9">
        <v>3.0</v>
      </c>
      <c r="E8383" s="9">
        <v>1.0</v>
      </c>
      <c r="F8383" s="9">
        <v>4.0</v>
      </c>
      <c r="G8383" s="9">
        <v>1.0</v>
      </c>
      <c r="H8383" s="11">
        <f>IFERROR(__xludf.DUMMYFUNCTION("IFERROR(FILTER(Filter!$A$1:A9983,Filter!$A$1:A9983=A8383),0)"),0.0)</f>
        <v>0</v>
      </c>
    </row>
    <row r="8384">
      <c r="A8384" s="8" t="s">
        <v>8056</v>
      </c>
      <c r="B8384" s="9">
        <v>2.0</v>
      </c>
      <c r="C8384" s="9">
        <v>0.0</v>
      </c>
      <c r="D8384" s="9">
        <v>2.0</v>
      </c>
      <c r="E8384" s="9">
        <v>0.0</v>
      </c>
      <c r="F8384" s="9">
        <v>2.0</v>
      </c>
      <c r="G8384" s="9">
        <v>1.0</v>
      </c>
      <c r="H8384" s="11">
        <f>IFERROR(__xludf.DUMMYFUNCTION("IFERROR(FILTER(Filter!$A$1:A9983,Filter!$A$1:A9983=A8384),0)"),0.0)</f>
        <v>0</v>
      </c>
    </row>
    <row r="8385">
      <c r="A8385" s="8" t="s">
        <v>8057</v>
      </c>
      <c r="B8385" s="9">
        <v>4.0</v>
      </c>
      <c r="C8385" s="9">
        <v>0.0</v>
      </c>
      <c r="D8385" s="9">
        <v>3.0</v>
      </c>
      <c r="E8385" s="9">
        <v>1.0</v>
      </c>
      <c r="F8385" s="9">
        <v>4.0</v>
      </c>
      <c r="G8385" s="9">
        <v>1.0</v>
      </c>
      <c r="H8385" s="11">
        <f>IFERROR(__xludf.DUMMYFUNCTION("IFERROR(FILTER(Filter!$A$1:A9983,Filter!$A$1:A9983=A8385),0)"),0.0)</f>
        <v>0</v>
      </c>
    </row>
    <row r="8386">
      <c r="A8386" s="8" t="s">
        <v>8058</v>
      </c>
      <c r="B8386" s="9">
        <v>5.0</v>
      </c>
      <c r="C8386" s="9">
        <v>0.0</v>
      </c>
      <c r="D8386" s="9">
        <v>5.0</v>
      </c>
      <c r="E8386" s="9">
        <v>0.0</v>
      </c>
      <c r="F8386" s="9">
        <v>5.0</v>
      </c>
      <c r="G8386" s="9">
        <v>1.0</v>
      </c>
      <c r="H8386" s="11">
        <f>IFERROR(__xludf.DUMMYFUNCTION("IFERROR(FILTER(Filter!$A$1:A9983,Filter!$A$1:A9983=A8386),0)"),0.0)</f>
        <v>0</v>
      </c>
    </row>
    <row r="8387">
      <c r="A8387" s="8" t="s">
        <v>8059</v>
      </c>
      <c r="B8387" s="9">
        <v>3.0</v>
      </c>
      <c r="C8387" s="9">
        <v>0.0</v>
      </c>
      <c r="D8387" s="9">
        <v>2.0</v>
      </c>
      <c r="E8387" s="9">
        <v>1.0</v>
      </c>
      <c r="F8387" s="9">
        <v>3.0</v>
      </c>
      <c r="G8387" s="9">
        <v>1.0</v>
      </c>
      <c r="H8387" s="11">
        <f>IFERROR(__xludf.DUMMYFUNCTION("IFERROR(FILTER(Filter!$A$1:A9983,Filter!$A$1:A9983=A8387),0)"),0.0)</f>
        <v>0</v>
      </c>
    </row>
    <row r="8388">
      <c r="A8388" s="8" t="s">
        <v>8060</v>
      </c>
      <c r="B8388" s="9">
        <v>7.0</v>
      </c>
      <c r="C8388" s="9">
        <v>0.0</v>
      </c>
      <c r="D8388" s="9">
        <v>6.0</v>
      </c>
      <c r="E8388" s="9">
        <v>1.0</v>
      </c>
      <c r="F8388" s="9">
        <v>7.0</v>
      </c>
      <c r="G8388" s="9">
        <v>1.0</v>
      </c>
      <c r="H8388" s="11">
        <f>IFERROR(__xludf.DUMMYFUNCTION("IFERROR(FILTER(Filter!$A$1:A9983,Filter!$A$1:A9983=A8388),0)"),0.0)</f>
        <v>0</v>
      </c>
    </row>
    <row r="8389">
      <c r="A8389" s="8" t="s">
        <v>8061</v>
      </c>
      <c r="B8389" s="9">
        <v>8.0</v>
      </c>
      <c r="C8389" s="9">
        <v>0.0</v>
      </c>
      <c r="D8389" s="9">
        <v>8.0</v>
      </c>
      <c r="E8389" s="9">
        <v>0.0</v>
      </c>
      <c r="F8389" s="9">
        <v>8.0</v>
      </c>
      <c r="G8389" s="9">
        <v>1.0</v>
      </c>
      <c r="H8389" s="11">
        <f>IFERROR(__xludf.DUMMYFUNCTION("IFERROR(FILTER(Filter!$A$1:A9983,Filter!$A$1:A9983=A8389),0)"),0.0)</f>
        <v>0</v>
      </c>
    </row>
    <row r="8390">
      <c r="A8390" s="8" t="s">
        <v>8062</v>
      </c>
      <c r="B8390" s="9">
        <v>4.0</v>
      </c>
      <c r="C8390" s="9">
        <v>0.0</v>
      </c>
      <c r="D8390" s="9">
        <v>4.0</v>
      </c>
      <c r="E8390" s="9">
        <v>0.0</v>
      </c>
      <c r="F8390" s="9">
        <v>4.0</v>
      </c>
      <c r="G8390" s="9">
        <v>1.0</v>
      </c>
      <c r="H8390" s="11">
        <f>IFERROR(__xludf.DUMMYFUNCTION("IFERROR(FILTER(Filter!$A$1:A9983,Filter!$A$1:A9983=A8390),0)"),0.0)</f>
        <v>0</v>
      </c>
    </row>
    <row r="8391" hidden="1">
      <c r="A8391" s="8"/>
      <c r="B8391" s="9"/>
      <c r="C8391" s="9"/>
      <c r="D8391" s="9"/>
      <c r="E8391" s="9"/>
      <c r="F8391" s="9"/>
      <c r="G8391" s="9"/>
      <c r="H8391" s="11"/>
    </row>
    <row r="8392">
      <c r="A8392" s="8" t="s">
        <v>8063</v>
      </c>
      <c r="B8392" s="9">
        <v>12.0</v>
      </c>
      <c r="C8392" s="9">
        <v>0.0</v>
      </c>
      <c r="D8392" s="9">
        <v>12.0</v>
      </c>
      <c r="E8392" s="9">
        <v>0.0</v>
      </c>
      <c r="F8392" s="9">
        <v>12.0</v>
      </c>
      <c r="G8392" s="9">
        <v>1.0</v>
      </c>
      <c r="H8392" s="11">
        <f>IFERROR(__xludf.DUMMYFUNCTION("IFERROR(FILTER(Filter!$A$1:A9983,Filter!$A$1:A9983=A8392),0)"),0.0)</f>
        <v>0</v>
      </c>
    </row>
    <row r="8393">
      <c r="A8393" s="8" t="s">
        <v>8064</v>
      </c>
      <c r="B8393" s="9">
        <v>14.0</v>
      </c>
      <c r="C8393" s="9">
        <v>0.0</v>
      </c>
      <c r="D8393" s="9">
        <v>14.0</v>
      </c>
      <c r="E8393" s="9">
        <v>0.0</v>
      </c>
      <c r="F8393" s="9">
        <v>14.0</v>
      </c>
      <c r="G8393" s="9">
        <v>1.0</v>
      </c>
      <c r="H8393" s="11">
        <f>IFERROR(__xludf.DUMMYFUNCTION("IFERROR(FILTER(Filter!$A$1:A9983,Filter!$A$1:A9983=A8393),0)"),0.0)</f>
        <v>0</v>
      </c>
    </row>
    <row r="8394" hidden="1">
      <c r="A8394" s="8"/>
      <c r="B8394" s="9"/>
      <c r="C8394" s="9"/>
      <c r="D8394" s="9"/>
      <c r="E8394" s="9"/>
      <c r="F8394" s="9"/>
      <c r="G8394" s="9"/>
      <c r="H8394" s="11"/>
    </row>
    <row r="8395">
      <c r="A8395" s="8" t="s">
        <v>8065</v>
      </c>
      <c r="B8395" s="9">
        <v>2.0</v>
      </c>
      <c r="C8395" s="9">
        <v>0.0</v>
      </c>
      <c r="D8395" s="9">
        <v>2.0</v>
      </c>
      <c r="E8395" s="9">
        <v>0.0</v>
      </c>
      <c r="F8395" s="9">
        <v>2.0</v>
      </c>
      <c r="G8395" s="9">
        <v>1.0</v>
      </c>
      <c r="H8395" s="11">
        <f>IFERROR(__xludf.DUMMYFUNCTION("IFERROR(FILTER(Filter!$A$1:A9983,Filter!$A$1:A9983=A8395),0)"),0.0)</f>
        <v>0</v>
      </c>
    </row>
    <row r="8396">
      <c r="A8396" s="8" t="s">
        <v>8066</v>
      </c>
      <c r="B8396" s="9">
        <v>16.0</v>
      </c>
      <c r="C8396" s="9">
        <v>0.0</v>
      </c>
      <c r="D8396" s="9">
        <v>15.0</v>
      </c>
      <c r="E8396" s="9">
        <v>1.0</v>
      </c>
      <c r="F8396" s="9">
        <v>16.0</v>
      </c>
      <c r="G8396" s="9">
        <v>1.0</v>
      </c>
      <c r="H8396" s="11">
        <f>IFERROR(__xludf.DUMMYFUNCTION("IFERROR(FILTER(Filter!$A$1:A9983,Filter!$A$1:A9983=A8396),0)"),0.0)</f>
        <v>0</v>
      </c>
    </row>
    <row r="8397">
      <c r="A8397" s="8" t="s">
        <v>8067</v>
      </c>
      <c r="B8397" s="9">
        <v>0.0</v>
      </c>
      <c r="C8397" s="9">
        <v>0.0</v>
      </c>
      <c r="D8397" s="9">
        <v>0.0</v>
      </c>
      <c r="E8397" s="9">
        <v>0.0</v>
      </c>
      <c r="F8397" s="9">
        <v>0.0</v>
      </c>
      <c r="G8397" s="9">
        <v>1.0</v>
      </c>
      <c r="H8397" s="11">
        <f>IFERROR(__xludf.DUMMYFUNCTION("IFERROR(FILTER(Filter!$A$1:A9983,Filter!$A$1:A9983=A8397),0)"),0.0)</f>
        <v>0</v>
      </c>
    </row>
    <row r="8398">
      <c r="A8398" s="8" t="s">
        <v>8068</v>
      </c>
      <c r="B8398" s="9">
        <v>8.0</v>
      </c>
      <c r="C8398" s="9">
        <v>0.0</v>
      </c>
      <c r="D8398" s="9">
        <v>8.0</v>
      </c>
      <c r="E8398" s="9">
        <v>0.0</v>
      </c>
      <c r="F8398" s="9">
        <v>8.0</v>
      </c>
      <c r="G8398" s="9">
        <v>1.0</v>
      </c>
      <c r="H8398" s="11">
        <f>IFERROR(__xludf.DUMMYFUNCTION("IFERROR(FILTER(Filter!$A$1:A9983,Filter!$A$1:A9983=A8398),0)"),0.0)</f>
        <v>0</v>
      </c>
    </row>
    <row r="8399">
      <c r="A8399" s="8" t="s">
        <v>8069</v>
      </c>
      <c r="B8399" s="9">
        <v>2.0</v>
      </c>
      <c r="C8399" s="9">
        <v>0.0</v>
      </c>
      <c r="D8399" s="9">
        <v>2.0</v>
      </c>
      <c r="E8399" s="9">
        <v>0.0</v>
      </c>
      <c r="F8399" s="9">
        <v>2.0</v>
      </c>
      <c r="G8399" s="9">
        <v>1.0</v>
      </c>
      <c r="H8399" s="11">
        <f>IFERROR(__xludf.DUMMYFUNCTION("IFERROR(FILTER(Filter!$A$1:A9983,Filter!$A$1:A9983=A8399),0)"),0.0)</f>
        <v>0</v>
      </c>
    </row>
    <row r="8400">
      <c r="A8400" s="8" t="s">
        <v>8070</v>
      </c>
      <c r="B8400" s="9">
        <v>4.0</v>
      </c>
      <c r="C8400" s="9">
        <v>0.0</v>
      </c>
      <c r="D8400" s="9">
        <v>4.0</v>
      </c>
      <c r="E8400" s="9">
        <v>0.0</v>
      </c>
      <c r="F8400" s="9">
        <v>4.0</v>
      </c>
      <c r="G8400" s="9">
        <v>1.0</v>
      </c>
      <c r="H8400" s="11">
        <f>IFERROR(__xludf.DUMMYFUNCTION("IFERROR(FILTER(Filter!$A$1:A9983,Filter!$A$1:A9983=A8400),0)"),0.0)</f>
        <v>0</v>
      </c>
    </row>
    <row r="8401">
      <c r="A8401" s="8" t="s">
        <v>8071</v>
      </c>
      <c r="B8401" s="9">
        <v>6.0</v>
      </c>
      <c r="C8401" s="9">
        <v>0.0</v>
      </c>
      <c r="D8401" s="9">
        <v>6.0</v>
      </c>
      <c r="E8401" s="9">
        <v>0.0</v>
      </c>
      <c r="F8401" s="9">
        <v>6.0</v>
      </c>
      <c r="G8401" s="9">
        <v>1.0</v>
      </c>
      <c r="H8401" s="11">
        <f>IFERROR(__xludf.DUMMYFUNCTION("IFERROR(FILTER(Filter!$A$1:A9983,Filter!$A$1:A9983=A8401),0)"),0.0)</f>
        <v>0</v>
      </c>
    </row>
    <row r="8402">
      <c r="A8402" s="8" t="s">
        <v>8072</v>
      </c>
      <c r="B8402" s="9">
        <v>2.0</v>
      </c>
      <c r="C8402" s="9">
        <v>0.0</v>
      </c>
      <c r="D8402" s="9">
        <v>2.0</v>
      </c>
      <c r="E8402" s="9">
        <v>0.0</v>
      </c>
      <c r="F8402" s="9">
        <v>2.0</v>
      </c>
      <c r="G8402" s="9">
        <v>1.0</v>
      </c>
      <c r="H8402" s="11">
        <f>IFERROR(__xludf.DUMMYFUNCTION("IFERROR(FILTER(Filter!$A$1:A9983,Filter!$A$1:A9983=A8402),0)"),0.0)</f>
        <v>0</v>
      </c>
    </row>
    <row r="8403">
      <c r="A8403" s="8" t="s">
        <v>8073</v>
      </c>
      <c r="B8403" s="9">
        <v>14.0</v>
      </c>
      <c r="C8403" s="9">
        <v>0.0</v>
      </c>
      <c r="D8403" s="9">
        <v>12.0</v>
      </c>
      <c r="E8403" s="9">
        <v>2.0</v>
      </c>
      <c r="F8403" s="9">
        <v>14.0</v>
      </c>
      <c r="G8403" s="9">
        <v>1.0</v>
      </c>
      <c r="H8403" s="11">
        <f>IFERROR(__xludf.DUMMYFUNCTION("IFERROR(FILTER(Filter!$A$1:A9983,Filter!$A$1:A9983=A8403),0)"),0.0)</f>
        <v>0</v>
      </c>
    </row>
    <row r="8404">
      <c r="A8404" s="8" t="s">
        <v>8074</v>
      </c>
      <c r="B8404" s="9">
        <v>2.0</v>
      </c>
      <c r="C8404" s="9">
        <v>0.0</v>
      </c>
      <c r="D8404" s="9">
        <v>2.0</v>
      </c>
      <c r="E8404" s="9">
        <v>0.0</v>
      </c>
      <c r="F8404" s="9">
        <v>2.0</v>
      </c>
      <c r="G8404" s="9">
        <v>1.0</v>
      </c>
      <c r="H8404" s="11">
        <f>IFERROR(__xludf.DUMMYFUNCTION("IFERROR(FILTER(Filter!$A$1:A9983,Filter!$A$1:A9983=A8404),0)"),0.0)</f>
        <v>0</v>
      </c>
    </row>
    <row r="8405">
      <c r="A8405" s="8" t="s">
        <v>8075</v>
      </c>
      <c r="B8405" s="9">
        <v>2.0</v>
      </c>
      <c r="C8405" s="9">
        <v>0.0</v>
      </c>
      <c r="D8405" s="9">
        <v>2.0</v>
      </c>
      <c r="E8405" s="9">
        <v>0.0</v>
      </c>
      <c r="F8405" s="9">
        <v>2.0</v>
      </c>
      <c r="G8405" s="9">
        <v>1.0</v>
      </c>
      <c r="H8405" s="11">
        <f>IFERROR(__xludf.DUMMYFUNCTION("IFERROR(FILTER(Filter!$A$1:A9983,Filter!$A$1:A9983=A8405),0)"),0.0)</f>
        <v>0</v>
      </c>
    </row>
    <row r="8406">
      <c r="A8406" s="8" t="s">
        <v>8076</v>
      </c>
      <c r="B8406" s="9">
        <v>1.0</v>
      </c>
      <c r="C8406" s="9">
        <v>0.0</v>
      </c>
      <c r="D8406" s="9">
        <v>1.0</v>
      </c>
      <c r="E8406" s="9">
        <v>0.0</v>
      </c>
      <c r="F8406" s="9">
        <v>1.0</v>
      </c>
      <c r="G8406" s="9">
        <v>1.0</v>
      </c>
      <c r="H8406" s="11">
        <f>IFERROR(__xludf.DUMMYFUNCTION("IFERROR(FILTER(Filter!$A$1:A9983,Filter!$A$1:A9983=A8406),0)"),0.0)</f>
        <v>0</v>
      </c>
    </row>
    <row r="8407">
      <c r="A8407" s="8" t="s">
        <v>8077</v>
      </c>
      <c r="B8407" s="9">
        <v>6.0</v>
      </c>
      <c r="C8407" s="9">
        <v>0.0</v>
      </c>
      <c r="D8407" s="9">
        <v>6.0</v>
      </c>
      <c r="E8407" s="9">
        <v>0.0</v>
      </c>
      <c r="F8407" s="9">
        <v>6.0</v>
      </c>
      <c r="G8407" s="9">
        <v>1.0</v>
      </c>
      <c r="H8407" s="11">
        <f>IFERROR(__xludf.DUMMYFUNCTION("IFERROR(FILTER(Filter!$A$1:A9983,Filter!$A$1:A9983=A8407),0)"),0.0)</f>
        <v>0</v>
      </c>
    </row>
    <row r="8408">
      <c r="A8408" s="8" t="s">
        <v>8078</v>
      </c>
      <c r="B8408" s="9">
        <v>5.0</v>
      </c>
      <c r="C8408" s="9">
        <v>0.0</v>
      </c>
      <c r="D8408" s="9">
        <v>5.0</v>
      </c>
      <c r="E8408" s="9">
        <v>0.0</v>
      </c>
      <c r="F8408" s="9">
        <v>5.0</v>
      </c>
      <c r="G8408" s="9">
        <v>1.0</v>
      </c>
      <c r="H8408" s="11">
        <f>IFERROR(__xludf.DUMMYFUNCTION("IFERROR(FILTER(Filter!$A$1:A9983,Filter!$A$1:A9983=A8408),0)"),0.0)</f>
        <v>0</v>
      </c>
    </row>
    <row r="8409">
      <c r="A8409" s="8" t="s">
        <v>8079</v>
      </c>
      <c r="B8409" s="9">
        <v>4.0</v>
      </c>
      <c r="C8409" s="9">
        <v>0.0</v>
      </c>
      <c r="D8409" s="9">
        <v>4.0</v>
      </c>
      <c r="E8409" s="9">
        <v>0.0</v>
      </c>
      <c r="F8409" s="9">
        <v>4.0</v>
      </c>
      <c r="G8409" s="9">
        <v>1.0</v>
      </c>
      <c r="H8409" s="11">
        <f>IFERROR(__xludf.DUMMYFUNCTION("IFERROR(FILTER(Filter!$A$1:A9983,Filter!$A$1:A9983=A8409),0)"),0.0)</f>
        <v>0</v>
      </c>
    </row>
    <row r="8410">
      <c r="A8410" s="8" t="s">
        <v>8080</v>
      </c>
      <c r="B8410" s="9">
        <v>2.0</v>
      </c>
      <c r="C8410" s="9">
        <v>0.0</v>
      </c>
      <c r="D8410" s="9">
        <v>2.0</v>
      </c>
      <c r="E8410" s="9">
        <v>0.0</v>
      </c>
      <c r="F8410" s="9">
        <v>2.0</v>
      </c>
      <c r="G8410" s="9">
        <v>1.0</v>
      </c>
      <c r="H8410" s="11">
        <f>IFERROR(__xludf.DUMMYFUNCTION("IFERROR(FILTER(Filter!$A$1:A9983,Filter!$A$1:A9983=A8410),0)"),0.0)</f>
        <v>0</v>
      </c>
    </row>
    <row r="8411">
      <c r="A8411" s="8" t="s">
        <v>8081</v>
      </c>
      <c r="B8411" s="9">
        <v>12.0</v>
      </c>
      <c r="C8411" s="9">
        <v>0.0</v>
      </c>
      <c r="D8411" s="9">
        <v>11.0</v>
      </c>
      <c r="E8411" s="9">
        <v>1.0</v>
      </c>
      <c r="F8411" s="9">
        <v>12.0</v>
      </c>
      <c r="G8411" s="9">
        <v>1.0</v>
      </c>
      <c r="H8411" s="11">
        <f>IFERROR(__xludf.DUMMYFUNCTION("IFERROR(FILTER(Filter!$A$1:A9983,Filter!$A$1:A9983=A8411),0)"),0.0)</f>
        <v>0</v>
      </c>
    </row>
    <row r="8412">
      <c r="A8412" s="8" t="s">
        <v>8082</v>
      </c>
      <c r="B8412" s="9">
        <v>8.0</v>
      </c>
      <c r="C8412" s="9">
        <v>0.0</v>
      </c>
      <c r="D8412" s="9">
        <v>7.0</v>
      </c>
      <c r="E8412" s="9">
        <v>1.0</v>
      </c>
      <c r="F8412" s="9">
        <v>8.0</v>
      </c>
      <c r="G8412" s="9">
        <v>1.0</v>
      </c>
      <c r="H8412" s="11">
        <f>IFERROR(__xludf.DUMMYFUNCTION("IFERROR(FILTER(Filter!$A$1:A9983,Filter!$A$1:A9983=A8412),0)"),0.0)</f>
        <v>0</v>
      </c>
    </row>
    <row r="8413">
      <c r="A8413" s="8" t="s">
        <v>8083</v>
      </c>
      <c r="B8413" s="9">
        <v>0.0</v>
      </c>
      <c r="C8413" s="9">
        <v>0.0</v>
      </c>
      <c r="D8413" s="9">
        <v>0.0</v>
      </c>
      <c r="E8413" s="9">
        <v>0.0</v>
      </c>
      <c r="F8413" s="9">
        <v>0.0</v>
      </c>
      <c r="G8413" s="9">
        <v>1.0</v>
      </c>
      <c r="H8413" s="11">
        <f>IFERROR(__xludf.DUMMYFUNCTION("IFERROR(FILTER(Filter!$A$1:A9983,Filter!$A$1:A9983=A8413),0)"),0.0)</f>
        <v>0</v>
      </c>
    </row>
    <row r="8414">
      <c r="A8414" s="8" t="s">
        <v>8084</v>
      </c>
      <c r="B8414" s="9">
        <v>2.0</v>
      </c>
      <c r="C8414" s="9">
        <v>0.0</v>
      </c>
      <c r="D8414" s="9">
        <v>2.0</v>
      </c>
      <c r="E8414" s="9">
        <v>0.0</v>
      </c>
      <c r="F8414" s="9">
        <v>2.0</v>
      </c>
      <c r="G8414" s="9">
        <v>1.0</v>
      </c>
      <c r="H8414" s="11">
        <f>IFERROR(__xludf.DUMMYFUNCTION("IFERROR(FILTER(Filter!$A$1:A9983,Filter!$A$1:A9983=A8414),0)"),0.0)</f>
        <v>0</v>
      </c>
    </row>
    <row r="8415">
      <c r="A8415" s="8" t="s">
        <v>8085</v>
      </c>
      <c r="B8415" s="9">
        <v>2.0</v>
      </c>
      <c r="C8415" s="9">
        <v>0.0</v>
      </c>
      <c r="D8415" s="9">
        <v>2.0</v>
      </c>
      <c r="E8415" s="9">
        <v>0.0</v>
      </c>
      <c r="F8415" s="9">
        <v>2.0</v>
      </c>
      <c r="G8415" s="9">
        <v>1.0</v>
      </c>
      <c r="H8415" s="11">
        <f>IFERROR(__xludf.DUMMYFUNCTION("IFERROR(FILTER(Filter!$A$1:A9983,Filter!$A$1:A9983=A8415),0)"),0.0)</f>
        <v>0</v>
      </c>
    </row>
    <row r="8416">
      <c r="A8416" s="8" t="s">
        <v>8086</v>
      </c>
      <c r="B8416" s="9">
        <v>6.0</v>
      </c>
      <c r="C8416" s="9">
        <v>0.0</v>
      </c>
      <c r="D8416" s="9">
        <v>5.0</v>
      </c>
      <c r="E8416" s="9">
        <v>1.0</v>
      </c>
      <c r="F8416" s="9">
        <v>6.0</v>
      </c>
      <c r="G8416" s="9">
        <v>1.0</v>
      </c>
      <c r="H8416" s="11">
        <f>IFERROR(__xludf.DUMMYFUNCTION("IFERROR(FILTER(Filter!$A$1:A9983,Filter!$A$1:A9983=A8416),0)"),0.0)</f>
        <v>0</v>
      </c>
    </row>
    <row r="8417">
      <c r="A8417" s="8" t="s">
        <v>8087</v>
      </c>
      <c r="B8417" s="9">
        <v>1.0</v>
      </c>
      <c r="C8417" s="9">
        <v>0.0</v>
      </c>
      <c r="D8417" s="9">
        <v>1.0</v>
      </c>
      <c r="E8417" s="9">
        <v>0.0</v>
      </c>
      <c r="F8417" s="9">
        <v>1.0</v>
      </c>
      <c r="G8417" s="9">
        <v>1.0</v>
      </c>
      <c r="H8417" s="11">
        <f>IFERROR(__xludf.DUMMYFUNCTION("IFERROR(FILTER(Filter!$A$1:A9983,Filter!$A$1:A9983=A8417),0)"),0.0)</f>
        <v>0</v>
      </c>
    </row>
    <row r="8418">
      <c r="A8418" s="8" t="s">
        <v>8088</v>
      </c>
      <c r="B8418" s="9">
        <v>0.0</v>
      </c>
      <c r="C8418" s="9">
        <v>0.0</v>
      </c>
      <c r="D8418" s="9">
        <v>0.0</v>
      </c>
      <c r="E8418" s="9">
        <v>0.0</v>
      </c>
      <c r="F8418" s="9">
        <v>0.0</v>
      </c>
      <c r="G8418" s="9">
        <v>1.0</v>
      </c>
      <c r="H8418" s="11">
        <f>IFERROR(__xludf.DUMMYFUNCTION("IFERROR(FILTER(Filter!$A$1:A9983,Filter!$A$1:A9983=A8418),0)"),0.0)</f>
        <v>0</v>
      </c>
    </row>
    <row r="8419">
      <c r="A8419" s="8" t="s">
        <v>8089</v>
      </c>
      <c r="B8419" s="9">
        <v>10.0</v>
      </c>
      <c r="C8419" s="9">
        <v>0.0</v>
      </c>
      <c r="D8419" s="9">
        <v>10.0</v>
      </c>
      <c r="E8419" s="9">
        <v>0.0</v>
      </c>
      <c r="F8419" s="9">
        <v>10.0</v>
      </c>
      <c r="G8419" s="9">
        <v>1.0</v>
      </c>
      <c r="H8419" s="11">
        <f>IFERROR(__xludf.DUMMYFUNCTION("IFERROR(FILTER(Filter!$A$1:A9983,Filter!$A$1:A9983=A8419),0)"),0.0)</f>
        <v>0</v>
      </c>
    </row>
    <row r="8420">
      <c r="A8420" s="8" t="s">
        <v>8090</v>
      </c>
      <c r="B8420" s="9">
        <v>5.0</v>
      </c>
      <c r="C8420" s="9">
        <v>0.0</v>
      </c>
      <c r="D8420" s="9">
        <v>5.0</v>
      </c>
      <c r="E8420" s="9">
        <v>0.0</v>
      </c>
      <c r="F8420" s="9">
        <v>5.0</v>
      </c>
      <c r="G8420" s="9">
        <v>1.0</v>
      </c>
      <c r="H8420" s="11">
        <f>IFERROR(__xludf.DUMMYFUNCTION("IFERROR(FILTER(Filter!$A$1:A9983,Filter!$A$1:A9983=A8420),0)"),0.0)</f>
        <v>0</v>
      </c>
    </row>
    <row r="8421">
      <c r="A8421" s="8" t="s">
        <v>8091</v>
      </c>
      <c r="B8421" s="9">
        <v>0.0</v>
      </c>
      <c r="C8421" s="9">
        <v>0.0</v>
      </c>
      <c r="D8421" s="9">
        <v>0.0</v>
      </c>
      <c r="E8421" s="9">
        <v>0.0</v>
      </c>
      <c r="F8421" s="9">
        <v>0.0</v>
      </c>
      <c r="G8421" s="9">
        <v>1.0</v>
      </c>
      <c r="H8421" s="11">
        <f>IFERROR(__xludf.DUMMYFUNCTION("IFERROR(FILTER(Filter!$A$1:A9983,Filter!$A$1:A9983=A8421),0)"),0.0)</f>
        <v>0</v>
      </c>
    </row>
    <row r="8422">
      <c r="A8422" s="8" t="s">
        <v>8092</v>
      </c>
      <c r="B8422" s="9">
        <v>19.0</v>
      </c>
      <c r="C8422" s="9">
        <v>0.0</v>
      </c>
      <c r="D8422" s="9">
        <v>15.0</v>
      </c>
      <c r="E8422" s="9">
        <v>4.0</v>
      </c>
      <c r="F8422" s="9">
        <v>19.0</v>
      </c>
      <c r="G8422" s="9">
        <v>1.0</v>
      </c>
      <c r="H8422" s="11">
        <f>IFERROR(__xludf.DUMMYFUNCTION("IFERROR(FILTER(Filter!$A$1:A9983,Filter!$A$1:A9983=A8422),0)"),0.0)</f>
        <v>0</v>
      </c>
    </row>
    <row r="8423">
      <c r="A8423" s="8" t="s">
        <v>8093</v>
      </c>
      <c r="B8423" s="9">
        <v>2.0</v>
      </c>
      <c r="C8423" s="9">
        <v>0.0</v>
      </c>
      <c r="D8423" s="9">
        <v>2.0</v>
      </c>
      <c r="E8423" s="9">
        <v>0.0</v>
      </c>
      <c r="F8423" s="9">
        <v>2.0</v>
      </c>
      <c r="G8423" s="9">
        <v>1.0</v>
      </c>
      <c r="H8423" s="11">
        <f>IFERROR(__xludf.DUMMYFUNCTION("IFERROR(FILTER(Filter!$A$1:A9983,Filter!$A$1:A9983=A8423),0)"),0.0)</f>
        <v>0</v>
      </c>
    </row>
    <row r="8424">
      <c r="A8424" s="8" t="s">
        <v>8094</v>
      </c>
      <c r="B8424" s="9">
        <v>6.0</v>
      </c>
      <c r="C8424" s="9">
        <v>0.0</v>
      </c>
      <c r="D8424" s="9">
        <v>6.0</v>
      </c>
      <c r="E8424" s="9">
        <v>0.0</v>
      </c>
      <c r="F8424" s="9">
        <v>6.0</v>
      </c>
      <c r="G8424" s="9">
        <v>1.0</v>
      </c>
      <c r="H8424" s="11">
        <f>IFERROR(__xludf.DUMMYFUNCTION("IFERROR(FILTER(Filter!$A$1:A9983,Filter!$A$1:A9983=A8424),0)"),0.0)</f>
        <v>0</v>
      </c>
    </row>
    <row r="8425">
      <c r="A8425" s="8" t="s">
        <v>8095</v>
      </c>
      <c r="B8425" s="9">
        <v>4.0</v>
      </c>
      <c r="C8425" s="9">
        <v>0.0</v>
      </c>
      <c r="D8425" s="9">
        <v>4.0</v>
      </c>
      <c r="E8425" s="9">
        <v>0.0</v>
      </c>
      <c r="F8425" s="9">
        <v>4.0</v>
      </c>
      <c r="G8425" s="9">
        <v>1.0</v>
      </c>
      <c r="H8425" s="11">
        <f>IFERROR(__xludf.DUMMYFUNCTION("IFERROR(FILTER(Filter!$A$1:A9983,Filter!$A$1:A9983=A8425),0)"),0.0)</f>
        <v>0</v>
      </c>
    </row>
    <row r="8426">
      <c r="A8426" s="8" t="s">
        <v>8096</v>
      </c>
      <c r="B8426" s="9">
        <v>10.0</v>
      </c>
      <c r="C8426" s="9">
        <v>0.0</v>
      </c>
      <c r="D8426" s="9">
        <v>10.0</v>
      </c>
      <c r="E8426" s="9">
        <v>0.0</v>
      </c>
      <c r="F8426" s="9">
        <v>10.0</v>
      </c>
      <c r="G8426" s="9">
        <v>1.0</v>
      </c>
      <c r="H8426" s="11">
        <f>IFERROR(__xludf.DUMMYFUNCTION("IFERROR(FILTER(Filter!$A$1:A9983,Filter!$A$1:A9983=A8426),0)"),0.0)</f>
        <v>0</v>
      </c>
    </row>
    <row r="8427">
      <c r="A8427" s="8" t="s">
        <v>8097</v>
      </c>
      <c r="B8427" s="9">
        <v>10.0</v>
      </c>
      <c r="C8427" s="9">
        <v>0.0</v>
      </c>
      <c r="D8427" s="9">
        <v>9.0</v>
      </c>
      <c r="E8427" s="9">
        <v>1.0</v>
      </c>
      <c r="F8427" s="9">
        <v>10.0</v>
      </c>
      <c r="G8427" s="9">
        <v>1.0</v>
      </c>
      <c r="H8427" s="11">
        <f>IFERROR(__xludf.DUMMYFUNCTION("IFERROR(FILTER(Filter!$A$1:A9983,Filter!$A$1:A9983=A8427),0)"),0.0)</f>
        <v>0</v>
      </c>
    </row>
    <row r="8428">
      <c r="A8428" s="8" t="s">
        <v>8098</v>
      </c>
      <c r="B8428" s="9">
        <v>6.0</v>
      </c>
      <c r="C8428" s="9">
        <v>0.0</v>
      </c>
      <c r="D8428" s="9">
        <v>6.0</v>
      </c>
      <c r="E8428" s="9">
        <v>0.0</v>
      </c>
      <c r="F8428" s="9">
        <v>6.0</v>
      </c>
      <c r="G8428" s="9">
        <v>1.0</v>
      </c>
      <c r="H8428" s="11">
        <f>IFERROR(__xludf.DUMMYFUNCTION("IFERROR(FILTER(Filter!$A$1:A9983,Filter!$A$1:A9983=A8428),0)"),0.0)</f>
        <v>0</v>
      </c>
    </row>
    <row r="8429">
      <c r="A8429" s="8" t="s">
        <v>8099</v>
      </c>
      <c r="B8429" s="9">
        <v>6.0</v>
      </c>
      <c r="C8429" s="9">
        <v>0.0</v>
      </c>
      <c r="D8429" s="9">
        <v>6.0</v>
      </c>
      <c r="E8429" s="9">
        <v>0.0</v>
      </c>
      <c r="F8429" s="9">
        <v>6.0</v>
      </c>
      <c r="G8429" s="9">
        <v>1.0</v>
      </c>
      <c r="H8429" s="11">
        <f>IFERROR(__xludf.DUMMYFUNCTION("IFERROR(FILTER(Filter!$A$1:A9983,Filter!$A$1:A9983=A8429),0)"),0.0)</f>
        <v>0</v>
      </c>
    </row>
    <row r="8430">
      <c r="A8430" s="8" t="s">
        <v>8100</v>
      </c>
      <c r="B8430" s="9">
        <v>18.0</v>
      </c>
      <c r="C8430" s="9">
        <v>0.0</v>
      </c>
      <c r="D8430" s="9">
        <v>15.0</v>
      </c>
      <c r="E8430" s="9">
        <v>3.0</v>
      </c>
      <c r="F8430" s="9">
        <v>18.0</v>
      </c>
      <c r="G8430" s="9">
        <v>1.0</v>
      </c>
      <c r="H8430" s="11">
        <f>IFERROR(__xludf.DUMMYFUNCTION("IFERROR(FILTER(Filter!$A$1:A9983,Filter!$A$1:A9983=A8430),0)"),0.0)</f>
        <v>0</v>
      </c>
    </row>
    <row r="8431">
      <c r="A8431" s="8" t="s">
        <v>8101</v>
      </c>
      <c r="B8431" s="9">
        <v>4.0</v>
      </c>
      <c r="C8431" s="9">
        <v>0.0</v>
      </c>
      <c r="D8431" s="9">
        <v>4.0</v>
      </c>
      <c r="E8431" s="9">
        <v>0.0</v>
      </c>
      <c r="F8431" s="9">
        <v>4.0</v>
      </c>
      <c r="G8431" s="9">
        <v>1.0</v>
      </c>
      <c r="H8431" s="11">
        <f>IFERROR(__xludf.DUMMYFUNCTION("IFERROR(FILTER(Filter!$A$1:A9983,Filter!$A$1:A9983=A8431),0)"),0.0)</f>
        <v>0</v>
      </c>
    </row>
    <row r="8432">
      <c r="A8432" s="8" t="s">
        <v>8102</v>
      </c>
      <c r="B8432" s="9">
        <v>3.0</v>
      </c>
      <c r="C8432" s="9">
        <v>0.0</v>
      </c>
      <c r="D8432" s="9">
        <v>3.0</v>
      </c>
      <c r="E8432" s="9">
        <v>0.0</v>
      </c>
      <c r="F8432" s="9">
        <v>3.0</v>
      </c>
      <c r="G8432" s="9">
        <v>1.0</v>
      </c>
      <c r="H8432" s="11">
        <f>IFERROR(__xludf.DUMMYFUNCTION("IFERROR(FILTER(Filter!$A$1:A9983,Filter!$A$1:A9983=A8432),0)"),0.0)</f>
        <v>0</v>
      </c>
    </row>
    <row r="8433">
      <c r="A8433" s="8" t="s">
        <v>8103</v>
      </c>
      <c r="B8433" s="9">
        <v>4.0</v>
      </c>
      <c r="C8433" s="9">
        <v>0.0</v>
      </c>
      <c r="D8433" s="9">
        <v>4.0</v>
      </c>
      <c r="E8433" s="9">
        <v>0.0</v>
      </c>
      <c r="F8433" s="9">
        <v>4.0</v>
      </c>
      <c r="G8433" s="9">
        <v>1.0</v>
      </c>
      <c r="H8433" s="11">
        <f>IFERROR(__xludf.DUMMYFUNCTION("IFERROR(FILTER(Filter!$A$1:A9983,Filter!$A$1:A9983=A8433),0)"),0.0)</f>
        <v>0</v>
      </c>
    </row>
    <row r="8434">
      <c r="A8434" s="8" t="s">
        <v>8104</v>
      </c>
      <c r="B8434" s="9">
        <v>1.0</v>
      </c>
      <c r="C8434" s="9">
        <v>0.0</v>
      </c>
      <c r="D8434" s="9">
        <v>1.0</v>
      </c>
      <c r="E8434" s="9">
        <v>0.0</v>
      </c>
      <c r="F8434" s="9">
        <v>1.0</v>
      </c>
      <c r="G8434" s="9">
        <v>1.0</v>
      </c>
      <c r="H8434" s="11">
        <f>IFERROR(__xludf.DUMMYFUNCTION("IFERROR(FILTER(Filter!$A$1:A9983,Filter!$A$1:A9983=A8434),0)"),0.0)</f>
        <v>0</v>
      </c>
    </row>
    <row r="8435">
      <c r="A8435" s="8" t="s">
        <v>8105</v>
      </c>
      <c r="B8435" s="9">
        <v>0.0</v>
      </c>
      <c r="C8435" s="9">
        <v>0.0</v>
      </c>
      <c r="D8435" s="9">
        <v>0.0</v>
      </c>
      <c r="E8435" s="9">
        <v>0.0</v>
      </c>
      <c r="F8435" s="9">
        <v>0.0</v>
      </c>
      <c r="G8435" s="9">
        <v>1.0</v>
      </c>
      <c r="H8435" s="11">
        <f>IFERROR(__xludf.DUMMYFUNCTION("IFERROR(FILTER(Filter!$A$1:A9983,Filter!$A$1:A9983=A8435),0)"),0.0)</f>
        <v>0</v>
      </c>
    </row>
    <row r="8436">
      <c r="A8436" s="8" t="s">
        <v>8106</v>
      </c>
      <c r="B8436" s="9">
        <v>4.0</v>
      </c>
      <c r="C8436" s="9">
        <v>0.0</v>
      </c>
      <c r="D8436" s="9">
        <v>4.0</v>
      </c>
      <c r="E8436" s="9">
        <v>0.0</v>
      </c>
      <c r="F8436" s="9">
        <v>4.0</v>
      </c>
      <c r="G8436" s="9">
        <v>1.0</v>
      </c>
      <c r="H8436" s="11">
        <f>IFERROR(__xludf.DUMMYFUNCTION("IFERROR(FILTER(Filter!$A$1:A9983,Filter!$A$1:A9983=A8436),0)"),0.0)</f>
        <v>0</v>
      </c>
    </row>
    <row r="8437">
      <c r="A8437" s="8" t="s">
        <v>8107</v>
      </c>
      <c r="B8437" s="9">
        <v>0.0</v>
      </c>
      <c r="C8437" s="9">
        <v>0.0</v>
      </c>
      <c r="D8437" s="9">
        <v>0.0</v>
      </c>
      <c r="E8437" s="9">
        <v>0.0</v>
      </c>
      <c r="F8437" s="9">
        <v>0.0</v>
      </c>
      <c r="G8437" s="9">
        <v>1.0</v>
      </c>
      <c r="H8437" s="11">
        <f>IFERROR(__xludf.DUMMYFUNCTION("IFERROR(FILTER(Filter!$A$1:A9983,Filter!$A$1:A9983=A8437),0)"),0.0)</f>
        <v>0</v>
      </c>
    </row>
    <row r="8438">
      <c r="A8438" s="8" t="s">
        <v>8108</v>
      </c>
      <c r="B8438" s="9">
        <v>1.0</v>
      </c>
      <c r="C8438" s="9">
        <v>0.0</v>
      </c>
      <c r="D8438" s="9">
        <v>1.0</v>
      </c>
      <c r="E8438" s="9">
        <v>0.0</v>
      </c>
      <c r="F8438" s="9">
        <v>1.0</v>
      </c>
      <c r="G8438" s="9">
        <v>1.0</v>
      </c>
      <c r="H8438" s="11">
        <f>IFERROR(__xludf.DUMMYFUNCTION("IFERROR(FILTER(Filter!$A$1:A9983,Filter!$A$1:A9983=A8438),0)"),0.0)</f>
        <v>0</v>
      </c>
    </row>
    <row r="8439">
      <c r="A8439" s="8" t="s">
        <v>8109</v>
      </c>
      <c r="B8439" s="9">
        <v>14.0</v>
      </c>
      <c r="C8439" s="9">
        <v>0.0</v>
      </c>
      <c r="D8439" s="9">
        <v>13.0</v>
      </c>
      <c r="E8439" s="9">
        <v>1.0</v>
      </c>
      <c r="F8439" s="9">
        <v>14.0</v>
      </c>
      <c r="G8439" s="9">
        <v>1.0</v>
      </c>
      <c r="H8439" s="11">
        <f>IFERROR(__xludf.DUMMYFUNCTION("IFERROR(FILTER(Filter!$A$1:A9983,Filter!$A$1:A9983=A8439),0)"),0.0)</f>
        <v>0</v>
      </c>
    </row>
    <row r="8440">
      <c r="A8440" s="8" t="s">
        <v>8110</v>
      </c>
      <c r="B8440" s="9">
        <v>6.0</v>
      </c>
      <c r="C8440" s="9">
        <v>0.0</v>
      </c>
      <c r="D8440" s="9">
        <v>6.0</v>
      </c>
      <c r="E8440" s="9">
        <v>0.0</v>
      </c>
      <c r="F8440" s="9">
        <v>6.0</v>
      </c>
      <c r="G8440" s="9">
        <v>1.0</v>
      </c>
      <c r="H8440" s="11">
        <f>IFERROR(__xludf.DUMMYFUNCTION("IFERROR(FILTER(Filter!$A$1:A9983,Filter!$A$1:A9983=A8440),0)"),0.0)</f>
        <v>0</v>
      </c>
    </row>
    <row r="8441">
      <c r="A8441" s="8" t="s">
        <v>8111</v>
      </c>
      <c r="B8441" s="9">
        <v>1.0</v>
      </c>
      <c r="C8441" s="9">
        <v>0.0</v>
      </c>
      <c r="D8441" s="9">
        <v>1.0</v>
      </c>
      <c r="E8441" s="9">
        <v>0.0</v>
      </c>
      <c r="F8441" s="9">
        <v>1.0</v>
      </c>
      <c r="G8441" s="9">
        <v>1.0</v>
      </c>
      <c r="H8441" s="11">
        <f>IFERROR(__xludf.DUMMYFUNCTION("IFERROR(FILTER(Filter!$A$1:A9983,Filter!$A$1:A9983=A8441),0)"),0.0)</f>
        <v>0</v>
      </c>
    </row>
    <row r="8442">
      <c r="A8442" s="8" t="s">
        <v>8112</v>
      </c>
      <c r="B8442" s="9">
        <v>2.0</v>
      </c>
      <c r="C8442" s="9">
        <v>0.0</v>
      </c>
      <c r="D8442" s="9">
        <v>2.0</v>
      </c>
      <c r="E8442" s="9">
        <v>0.0</v>
      </c>
      <c r="F8442" s="9">
        <v>2.0</v>
      </c>
      <c r="G8442" s="9">
        <v>1.0</v>
      </c>
      <c r="H8442" s="11">
        <f>IFERROR(__xludf.DUMMYFUNCTION("IFERROR(FILTER(Filter!$A$1:A9983,Filter!$A$1:A9983=A8442),0)"),0.0)</f>
        <v>0</v>
      </c>
    </row>
    <row r="8443">
      <c r="A8443" s="8" t="s">
        <v>8113</v>
      </c>
      <c r="B8443" s="9">
        <v>2.0</v>
      </c>
      <c r="C8443" s="9">
        <v>0.0</v>
      </c>
      <c r="D8443" s="9">
        <v>2.0</v>
      </c>
      <c r="E8443" s="9">
        <v>0.0</v>
      </c>
      <c r="F8443" s="9">
        <v>2.0</v>
      </c>
      <c r="G8443" s="9">
        <v>1.0</v>
      </c>
      <c r="H8443" s="11">
        <f>IFERROR(__xludf.DUMMYFUNCTION("IFERROR(FILTER(Filter!$A$1:A9983,Filter!$A$1:A9983=A8443),0)"),0.0)</f>
        <v>0</v>
      </c>
    </row>
    <row r="8444">
      <c r="A8444" s="8" t="s">
        <v>8114</v>
      </c>
      <c r="B8444" s="9">
        <v>6.0</v>
      </c>
      <c r="C8444" s="9">
        <v>0.0</v>
      </c>
      <c r="D8444" s="9">
        <v>6.0</v>
      </c>
      <c r="E8444" s="9">
        <v>0.0</v>
      </c>
      <c r="F8444" s="9">
        <v>6.0</v>
      </c>
      <c r="G8444" s="9">
        <v>1.0</v>
      </c>
      <c r="H8444" s="11">
        <f>IFERROR(__xludf.DUMMYFUNCTION("IFERROR(FILTER(Filter!$A$1:A9983,Filter!$A$1:A9983=A8444),0)"),0.0)</f>
        <v>0</v>
      </c>
    </row>
    <row r="8445">
      <c r="A8445" s="8" t="s">
        <v>8115</v>
      </c>
      <c r="B8445" s="9">
        <v>3.0</v>
      </c>
      <c r="C8445" s="9">
        <v>0.0</v>
      </c>
      <c r="D8445" s="9">
        <v>3.0</v>
      </c>
      <c r="E8445" s="9">
        <v>0.0</v>
      </c>
      <c r="F8445" s="9">
        <v>3.0</v>
      </c>
      <c r="G8445" s="9">
        <v>1.0</v>
      </c>
      <c r="H8445" s="11">
        <f>IFERROR(__xludf.DUMMYFUNCTION("IFERROR(FILTER(Filter!$A$1:A9983,Filter!$A$1:A9983=A8445),0)"),0.0)</f>
        <v>0</v>
      </c>
    </row>
    <row r="8446">
      <c r="A8446" s="8" t="s">
        <v>8116</v>
      </c>
      <c r="B8446" s="9">
        <v>6.0</v>
      </c>
      <c r="C8446" s="9">
        <v>0.0</v>
      </c>
      <c r="D8446" s="9">
        <v>6.0</v>
      </c>
      <c r="E8446" s="9">
        <v>0.0</v>
      </c>
      <c r="F8446" s="9">
        <v>6.0</v>
      </c>
      <c r="G8446" s="9">
        <v>1.0</v>
      </c>
      <c r="H8446" s="11">
        <f>IFERROR(__xludf.DUMMYFUNCTION("IFERROR(FILTER(Filter!$A$1:A9983,Filter!$A$1:A9983=A8446),0)"),0.0)</f>
        <v>0</v>
      </c>
    </row>
    <row r="8447">
      <c r="A8447" s="8" t="s">
        <v>8117</v>
      </c>
      <c r="B8447" s="9">
        <v>5.0</v>
      </c>
      <c r="C8447" s="9">
        <v>0.0</v>
      </c>
      <c r="D8447" s="9">
        <v>5.0</v>
      </c>
      <c r="E8447" s="9">
        <v>0.0</v>
      </c>
      <c r="F8447" s="9">
        <v>5.0</v>
      </c>
      <c r="G8447" s="9">
        <v>1.0</v>
      </c>
      <c r="H8447" s="11">
        <f>IFERROR(__xludf.DUMMYFUNCTION("IFERROR(FILTER(Filter!$A$1:A9983,Filter!$A$1:A9983=A8447),0)"),0.0)</f>
        <v>0</v>
      </c>
    </row>
    <row r="8448">
      <c r="A8448" s="8" t="s">
        <v>8118</v>
      </c>
      <c r="B8448" s="9">
        <v>0.0</v>
      </c>
      <c r="C8448" s="9">
        <v>0.0</v>
      </c>
      <c r="D8448" s="9">
        <v>0.0</v>
      </c>
      <c r="E8448" s="9">
        <v>0.0</v>
      </c>
      <c r="F8448" s="9">
        <v>0.0</v>
      </c>
      <c r="G8448" s="9">
        <v>1.0</v>
      </c>
      <c r="H8448" s="11">
        <f>IFERROR(__xludf.DUMMYFUNCTION("IFERROR(FILTER(Filter!$A$1:A9983,Filter!$A$1:A9983=A8448),0)"),0.0)</f>
        <v>0</v>
      </c>
    </row>
    <row r="8449">
      <c r="A8449" s="8" t="s">
        <v>8119</v>
      </c>
      <c r="B8449" s="9">
        <v>4.0</v>
      </c>
      <c r="C8449" s="9">
        <v>0.0</v>
      </c>
      <c r="D8449" s="9">
        <v>4.0</v>
      </c>
      <c r="E8449" s="9">
        <v>0.0</v>
      </c>
      <c r="F8449" s="9">
        <v>4.0</v>
      </c>
      <c r="G8449" s="9">
        <v>1.0</v>
      </c>
      <c r="H8449" s="11">
        <f>IFERROR(__xludf.DUMMYFUNCTION("IFERROR(FILTER(Filter!$A$1:A9983,Filter!$A$1:A9983=A8449),0)"),0.0)</f>
        <v>0</v>
      </c>
    </row>
    <row r="8450">
      <c r="A8450" s="8" t="s">
        <v>8120</v>
      </c>
      <c r="B8450" s="9">
        <v>1.0</v>
      </c>
      <c r="C8450" s="9">
        <v>0.0</v>
      </c>
      <c r="D8450" s="9">
        <v>1.0</v>
      </c>
      <c r="E8450" s="9">
        <v>0.0</v>
      </c>
      <c r="F8450" s="9">
        <v>1.0</v>
      </c>
      <c r="G8450" s="9">
        <v>1.0</v>
      </c>
      <c r="H8450" s="11">
        <f>IFERROR(__xludf.DUMMYFUNCTION("IFERROR(FILTER(Filter!$A$1:A9983,Filter!$A$1:A9983=A8450),0)"),0.0)</f>
        <v>0</v>
      </c>
    </row>
    <row r="8451">
      <c r="A8451" s="8" t="s">
        <v>8121</v>
      </c>
      <c r="B8451" s="9">
        <v>3.0</v>
      </c>
      <c r="C8451" s="9">
        <v>0.0</v>
      </c>
      <c r="D8451" s="9">
        <v>3.0</v>
      </c>
      <c r="E8451" s="9">
        <v>0.0</v>
      </c>
      <c r="F8451" s="9">
        <v>3.0</v>
      </c>
      <c r="G8451" s="9">
        <v>1.0</v>
      </c>
      <c r="H8451" s="11">
        <f>IFERROR(__xludf.DUMMYFUNCTION("IFERROR(FILTER(Filter!$A$1:A9983,Filter!$A$1:A9983=A8451),0)"),0.0)</f>
        <v>0</v>
      </c>
    </row>
    <row r="8452">
      <c r="A8452" s="8" t="s">
        <v>8122</v>
      </c>
      <c r="B8452" s="9">
        <v>0.0</v>
      </c>
      <c r="C8452" s="9">
        <v>0.0</v>
      </c>
      <c r="D8452" s="9">
        <v>0.0</v>
      </c>
      <c r="E8452" s="9">
        <v>0.0</v>
      </c>
      <c r="F8452" s="9">
        <v>0.0</v>
      </c>
      <c r="G8452" s="9">
        <v>1.0</v>
      </c>
      <c r="H8452" s="11">
        <f>IFERROR(__xludf.DUMMYFUNCTION("IFERROR(FILTER(Filter!$A$1:A9983,Filter!$A$1:A9983=A8452),0)"),0.0)</f>
        <v>0</v>
      </c>
    </row>
    <row r="8453">
      <c r="A8453" s="8" t="s">
        <v>8123</v>
      </c>
      <c r="B8453" s="9">
        <v>4.0</v>
      </c>
      <c r="C8453" s="9">
        <v>0.0</v>
      </c>
      <c r="D8453" s="9">
        <v>4.0</v>
      </c>
      <c r="E8453" s="9">
        <v>0.0</v>
      </c>
      <c r="F8453" s="9">
        <v>4.0</v>
      </c>
      <c r="G8453" s="9">
        <v>1.0</v>
      </c>
      <c r="H8453" s="11">
        <f>IFERROR(__xludf.DUMMYFUNCTION("IFERROR(FILTER(Filter!$A$1:A9983,Filter!$A$1:A9983=A8453),0)"),0.0)</f>
        <v>0</v>
      </c>
    </row>
    <row r="8454">
      <c r="A8454" s="8" t="s">
        <v>8124</v>
      </c>
      <c r="B8454" s="9">
        <v>18.0</v>
      </c>
      <c r="C8454" s="9">
        <v>0.0</v>
      </c>
      <c r="D8454" s="9">
        <v>18.0</v>
      </c>
      <c r="E8454" s="9">
        <v>0.0</v>
      </c>
      <c r="F8454" s="9">
        <v>18.0</v>
      </c>
      <c r="G8454" s="9">
        <v>1.0</v>
      </c>
      <c r="H8454" s="11">
        <f>IFERROR(__xludf.DUMMYFUNCTION("IFERROR(FILTER(Filter!$A$1:A9983,Filter!$A$1:A9983=A8454),0)"),0.0)</f>
        <v>0</v>
      </c>
    </row>
    <row r="8455">
      <c r="A8455" s="8" t="s">
        <v>8125</v>
      </c>
      <c r="B8455" s="9">
        <v>2.0</v>
      </c>
      <c r="C8455" s="9">
        <v>0.0</v>
      </c>
      <c r="D8455" s="9">
        <v>2.0</v>
      </c>
      <c r="E8455" s="9">
        <v>0.0</v>
      </c>
      <c r="F8455" s="9">
        <v>2.0</v>
      </c>
      <c r="G8455" s="9">
        <v>1.0</v>
      </c>
      <c r="H8455" s="11">
        <f>IFERROR(__xludf.DUMMYFUNCTION("IFERROR(FILTER(Filter!$A$1:A9983,Filter!$A$1:A9983=A8455),0)"),0.0)</f>
        <v>0</v>
      </c>
    </row>
    <row r="8456">
      <c r="A8456" s="8" t="s">
        <v>8126</v>
      </c>
      <c r="B8456" s="9">
        <v>18.0</v>
      </c>
      <c r="C8456" s="9">
        <v>0.0</v>
      </c>
      <c r="D8456" s="9">
        <v>16.0</v>
      </c>
      <c r="E8456" s="9">
        <v>2.0</v>
      </c>
      <c r="F8456" s="9">
        <v>18.0</v>
      </c>
      <c r="G8456" s="9">
        <v>1.0</v>
      </c>
      <c r="H8456" s="11">
        <f>IFERROR(__xludf.DUMMYFUNCTION("IFERROR(FILTER(Filter!$A$1:A9983,Filter!$A$1:A9983=A8456),0)"),0.0)</f>
        <v>0</v>
      </c>
    </row>
    <row r="8457">
      <c r="A8457" s="8" t="s">
        <v>8127</v>
      </c>
      <c r="B8457" s="9">
        <v>3.0</v>
      </c>
      <c r="C8457" s="9">
        <v>0.0</v>
      </c>
      <c r="D8457" s="9">
        <v>3.0</v>
      </c>
      <c r="E8457" s="9">
        <v>0.0</v>
      </c>
      <c r="F8457" s="9">
        <v>3.0</v>
      </c>
      <c r="G8457" s="9">
        <v>1.0</v>
      </c>
      <c r="H8457" s="11">
        <f>IFERROR(__xludf.DUMMYFUNCTION("IFERROR(FILTER(Filter!$A$1:A9983,Filter!$A$1:A9983=A8457),0)"),0.0)</f>
        <v>0</v>
      </c>
    </row>
    <row r="8458">
      <c r="A8458" s="8" t="s">
        <v>8128</v>
      </c>
      <c r="B8458" s="9">
        <v>7.0</v>
      </c>
      <c r="C8458" s="9">
        <v>0.0</v>
      </c>
      <c r="D8458" s="9">
        <v>7.0</v>
      </c>
      <c r="E8458" s="9">
        <v>0.0</v>
      </c>
      <c r="F8458" s="9">
        <v>7.0</v>
      </c>
      <c r="G8458" s="9">
        <v>1.0</v>
      </c>
      <c r="H8458" s="11">
        <f>IFERROR(__xludf.DUMMYFUNCTION("IFERROR(FILTER(Filter!$A$1:A9983,Filter!$A$1:A9983=A8458),0)"),0.0)</f>
        <v>0</v>
      </c>
    </row>
    <row r="8459">
      <c r="A8459" s="8" t="s">
        <v>8129</v>
      </c>
      <c r="B8459" s="9">
        <v>5.0</v>
      </c>
      <c r="C8459" s="9">
        <v>0.0</v>
      </c>
      <c r="D8459" s="9">
        <v>5.0</v>
      </c>
      <c r="E8459" s="9">
        <v>0.0</v>
      </c>
      <c r="F8459" s="9">
        <v>5.0</v>
      </c>
      <c r="G8459" s="9">
        <v>1.0</v>
      </c>
      <c r="H8459" s="11">
        <f>IFERROR(__xludf.DUMMYFUNCTION("IFERROR(FILTER(Filter!$A$1:A9983,Filter!$A$1:A9983=A8459),0)"),0.0)</f>
        <v>0</v>
      </c>
    </row>
    <row r="8460">
      <c r="A8460" s="8" t="s">
        <v>8130</v>
      </c>
      <c r="B8460" s="9">
        <v>5.0</v>
      </c>
      <c r="C8460" s="9">
        <v>0.0</v>
      </c>
      <c r="D8460" s="9">
        <v>4.0</v>
      </c>
      <c r="E8460" s="9">
        <v>1.0</v>
      </c>
      <c r="F8460" s="9">
        <v>5.0</v>
      </c>
      <c r="G8460" s="9">
        <v>1.0</v>
      </c>
      <c r="H8460" s="11">
        <f>IFERROR(__xludf.DUMMYFUNCTION("IFERROR(FILTER(Filter!$A$1:A9983,Filter!$A$1:A9983=A8460),0)"),0.0)</f>
        <v>0</v>
      </c>
    </row>
    <row r="8461">
      <c r="A8461" s="8" t="s">
        <v>8131</v>
      </c>
      <c r="B8461" s="9">
        <v>3.0</v>
      </c>
      <c r="C8461" s="9">
        <v>0.0</v>
      </c>
      <c r="D8461" s="9">
        <v>3.0</v>
      </c>
      <c r="E8461" s="9">
        <v>0.0</v>
      </c>
      <c r="F8461" s="9">
        <v>3.0</v>
      </c>
      <c r="G8461" s="9">
        <v>1.0</v>
      </c>
      <c r="H8461" s="11">
        <f>IFERROR(__xludf.DUMMYFUNCTION("IFERROR(FILTER(Filter!$A$1:A9983,Filter!$A$1:A9983=A8461),0)"),0.0)</f>
        <v>0</v>
      </c>
    </row>
    <row r="8462">
      <c r="A8462" s="8" t="s">
        <v>8132</v>
      </c>
      <c r="B8462" s="9">
        <v>5.0</v>
      </c>
      <c r="C8462" s="9">
        <v>0.0</v>
      </c>
      <c r="D8462" s="9">
        <v>3.0</v>
      </c>
      <c r="E8462" s="9">
        <v>2.0</v>
      </c>
      <c r="F8462" s="9">
        <v>5.0</v>
      </c>
      <c r="G8462" s="9">
        <v>1.0</v>
      </c>
      <c r="H8462" s="11">
        <f>IFERROR(__xludf.DUMMYFUNCTION("IFERROR(FILTER(Filter!$A$1:A9983,Filter!$A$1:A9983=A8462),0)"),0.0)</f>
        <v>0</v>
      </c>
    </row>
    <row r="8463">
      <c r="A8463" s="8" t="s">
        <v>8133</v>
      </c>
      <c r="B8463" s="9">
        <v>3.0</v>
      </c>
      <c r="C8463" s="9">
        <v>0.0</v>
      </c>
      <c r="D8463" s="9">
        <v>3.0</v>
      </c>
      <c r="E8463" s="9">
        <v>0.0</v>
      </c>
      <c r="F8463" s="9">
        <v>3.0</v>
      </c>
      <c r="G8463" s="9">
        <v>1.0</v>
      </c>
      <c r="H8463" s="11">
        <f>IFERROR(__xludf.DUMMYFUNCTION("IFERROR(FILTER(Filter!$A$1:A9983,Filter!$A$1:A9983=A8463),0)"),0.0)</f>
        <v>0</v>
      </c>
    </row>
    <row r="8464">
      <c r="A8464" s="8" t="s">
        <v>8134</v>
      </c>
      <c r="B8464" s="9">
        <v>6.0</v>
      </c>
      <c r="C8464" s="9">
        <v>0.0</v>
      </c>
      <c r="D8464" s="9">
        <v>6.0</v>
      </c>
      <c r="E8464" s="9">
        <v>0.0</v>
      </c>
      <c r="F8464" s="9">
        <v>6.0</v>
      </c>
      <c r="G8464" s="9">
        <v>1.0</v>
      </c>
      <c r="H8464" s="11">
        <f>IFERROR(__xludf.DUMMYFUNCTION("IFERROR(FILTER(Filter!$A$1:A9983,Filter!$A$1:A9983=A8464),0)"),0.0)</f>
        <v>0</v>
      </c>
    </row>
    <row r="8465">
      <c r="A8465" s="8" t="s">
        <v>8135</v>
      </c>
      <c r="B8465" s="9">
        <v>3.0</v>
      </c>
      <c r="C8465" s="9">
        <v>0.0</v>
      </c>
      <c r="D8465" s="9">
        <v>3.0</v>
      </c>
      <c r="E8465" s="9">
        <v>0.0</v>
      </c>
      <c r="F8465" s="9">
        <v>3.0</v>
      </c>
      <c r="G8465" s="9">
        <v>1.0</v>
      </c>
      <c r="H8465" s="11">
        <f>IFERROR(__xludf.DUMMYFUNCTION("IFERROR(FILTER(Filter!$A$1:A9983,Filter!$A$1:A9983=A8465),0)"),0.0)</f>
        <v>0</v>
      </c>
    </row>
    <row r="8466">
      <c r="A8466" s="8" t="s">
        <v>8136</v>
      </c>
      <c r="B8466" s="9">
        <v>7.0</v>
      </c>
      <c r="C8466" s="9">
        <v>0.0</v>
      </c>
      <c r="D8466" s="9">
        <v>6.0</v>
      </c>
      <c r="E8466" s="9">
        <v>1.0</v>
      </c>
      <c r="F8466" s="9">
        <v>7.0</v>
      </c>
      <c r="G8466" s="9">
        <v>1.0</v>
      </c>
      <c r="H8466" s="11">
        <f>IFERROR(__xludf.DUMMYFUNCTION("IFERROR(FILTER(Filter!$A$1:A9983,Filter!$A$1:A9983=A8466),0)"),0.0)</f>
        <v>0</v>
      </c>
    </row>
    <row r="8467">
      <c r="A8467" s="8" t="s">
        <v>8137</v>
      </c>
      <c r="B8467" s="9">
        <v>3.0</v>
      </c>
      <c r="C8467" s="9">
        <v>0.0</v>
      </c>
      <c r="D8467" s="9">
        <v>3.0</v>
      </c>
      <c r="E8467" s="9">
        <v>0.0</v>
      </c>
      <c r="F8467" s="9">
        <v>3.0</v>
      </c>
      <c r="G8467" s="9">
        <v>1.0</v>
      </c>
      <c r="H8467" s="11">
        <f>IFERROR(__xludf.DUMMYFUNCTION("IFERROR(FILTER(Filter!$A$1:A9983,Filter!$A$1:A9983=A8467),0)"),0.0)</f>
        <v>0</v>
      </c>
    </row>
    <row r="8468">
      <c r="A8468" s="8" t="s">
        <v>8138</v>
      </c>
      <c r="B8468" s="9">
        <v>5.0</v>
      </c>
      <c r="C8468" s="9">
        <v>0.0</v>
      </c>
      <c r="D8468" s="9">
        <v>5.0</v>
      </c>
      <c r="E8468" s="9">
        <v>0.0</v>
      </c>
      <c r="F8468" s="9">
        <v>5.0</v>
      </c>
      <c r="G8468" s="9">
        <v>1.0</v>
      </c>
      <c r="H8468" s="11">
        <f>IFERROR(__xludf.DUMMYFUNCTION("IFERROR(FILTER(Filter!$A$1:A9983,Filter!$A$1:A9983=A8468),0)"),0.0)</f>
        <v>0</v>
      </c>
    </row>
    <row r="8469">
      <c r="A8469" s="8" t="s">
        <v>8139</v>
      </c>
      <c r="B8469" s="9">
        <v>3.0</v>
      </c>
      <c r="C8469" s="9">
        <v>0.0</v>
      </c>
      <c r="D8469" s="9">
        <v>3.0</v>
      </c>
      <c r="E8469" s="9">
        <v>0.0</v>
      </c>
      <c r="F8469" s="9">
        <v>3.0</v>
      </c>
      <c r="G8469" s="9">
        <v>1.0</v>
      </c>
      <c r="H8469" s="11">
        <f>IFERROR(__xludf.DUMMYFUNCTION("IFERROR(FILTER(Filter!$A$1:A9983,Filter!$A$1:A9983=A8469),0)"),0.0)</f>
        <v>0</v>
      </c>
    </row>
    <row r="8470">
      <c r="A8470" s="8" t="s">
        <v>8140</v>
      </c>
      <c r="B8470" s="9">
        <v>4.0</v>
      </c>
      <c r="C8470" s="9">
        <v>0.0</v>
      </c>
      <c r="D8470" s="9">
        <v>4.0</v>
      </c>
      <c r="E8470" s="9">
        <v>0.0</v>
      </c>
      <c r="F8470" s="9">
        <v>4.0</v>
      </c>
      <c r="G8470" s="9">
        <v>1.0</v>
      </c>
      <c r="H8470" s="11">
        <f>IFERROR(__xludf.DUMMYFUNCTION("IFERROR(FILTER(Filter!$A$1:A9983,Filter!$A$1:A9983=A8470),0)"),0.0)</f>
        <v>0</v>
      </c>
    </row>
    <row r="8471">
      <c r="A8471" s="8" t="s">
        <v>8141</v>
      </c>
      <c r="B8471" s="9">
        <v>1.0</v>
      </c>
      <c r="C8471" s="9">
        <v>0.0</v>
      </c>
      <c r="D8471" s="9">
        <v>1.0</v>
      </c>
      <c r="E8471" s="9">
        <v>0.0</v>
      </c>
      <c r="F8471" s="9">
        <v>1.0</v>
      </c>
      <c r="G8471" s="9">
        <v>1.0</v>
      </c>
      <c r="H8471" s="11">
        <f>IFERROR(__xludf.DUMMYFUNCTION("IFERROR(FILTER(Filter!$A$1:A9983,Filter!$A$1:A9983=A8471),0)"),0.0)</f>
        <v>0</v>
      </c>
    </row>
    <row r="8472">
      <c r="A8472" s="8" t="s">
        <v>8142</v>
      </c>
      <c r="B8472" s="9">
        <v>4.0</v>
      </c>
      <c r="C8472" s="9">
        <v>0.0</v>
      </c>
      <c r="D8472" s="9">
        <v>4.0</v>
      </c>
      <c r="E8472" s="9">
        <v>0.0</v>
      </c>
      <c r="F8472" s="9">
        <v>4.0</v>
      </c>
      <c r="G8472" s="9">
        <v>1.0</v>
      </c>
      <c r="H8472" s="11">
        <f>IFERROR(__xludf.DUMMYFUNCTION("IFERROR(FILTER(Filter!$A$1:A9983,Filter!$A$1:A9983=A8472),0)"),0.0)</f>
        <v>0</v>
      </c>
    </row>
    <row r="8473">
      <c r="A8473" s="8" t="s">
        <v>8143</v>
      </c>
      <c r="B8473" s="9">
        <v>6.0</v>
      </c>
      <c r="C8473" s="9">
        <v>0.0</v>
      </c>
      <c r="D8473" s="9">
        <v>6.0</v>
      </c>
      <c r="E8473" s="9">
        <v>0.0</v>
      </c>
      <c r="F8473" s="9">
        <v>6.0</v>
      </c>
      <c r="G8473" s="9">
        <v>1.0</v>
      </c>
      <c r="H8473" s="11">
        <f>IFERROR(__xludf.DUMMYFUNCTION("IFERROR(FILTER(Filter!$A$1:A9983,Filter!$A$1:A9983=A8473),0)"),0.0)</f>
        <v>0</v>
      </c>
    </row>
    <row r="8474">
      <c r="A8474" s="8" t="s">
        <v>8144</v>
      </c>
      <c r="B8474" s="9">
        <v>3.0</v>
      </c>
      <c r="C8474" s="9">
        <v>0.0</v>
      </c>
      <c r="D8474" s="9">
        <v>3.0</v>
      </c>
      <c r="E8474" s="9">
        <v>0.0</v>
      </c>
      <c r="F8474" s="9">
        <v>3.0</v>
      </c>
      <c r="G8474" s="9">
        <v>1.0</v>
      </c>
      <c r="H8474" s="11">
        <f>IFERROR(__xludf.DUMMYFUNCTION("IFERROR(FILTER(Filter!$A$1:A9983,Filter!$A$1:A9983=A8474),0)"),0.0)</f>
        <v>0</v>
      </c>
    </row>
    <row r="8475">
      <c r="A8475" s="8" t="s">
        <v>8145</v>
      </c>
      <c r="B8475" s="9">
        <v>5.0</v>
      </c>
      <c r="C8475" s="9">
        <v>0.0</v>
      </c>
      <c r="D8475" s="9">
        <v>5.0</v>
      </c>
      <c r="E8475" s="9">
        <v>0.0</v>
      </c>
      <c r="F8475" s="9">
        <v>5.0</v>
      </c>
      <c r="G8475" s="9">
        <v>1.0</v>
      </c>
      <c r="H8475" s="11">
        <f>IFERROR(__xludf.DUMMYFUNCTION("IFERROR(FILTER(Filter!$A$1:A9983,Filter!$A$1:A9983=A8475),0)"),0.0)</f>
        <v>0</v>
      </c>
    </row>
    <row r="8476">
      <c r="A8476" s="8" t="s">
        <v>8146</v>
      </c>
      <c r="B8476" s="9">
        <v>2.0</v>
      </c>
      <c r="C8476" s="9">
        <v>0.0</v>
      </c>
      <c r="D8476" s="9">
        <v>2.0</v>
      </c>
      <c r="E8476" s="9">
        <v>0.0</v>
      </c>
      <c r="F8476" s="9">
        <v>2.0</v>
      </c>
      <c r="G8476" s="9">
        <v>1.0</v>
      </c>
      <c r="H8476" s="11">
        <f>IFERROR(__xludf.DUMMYFUNCTION("IFERROR(FILTER(Filter!$A$1:A9983,Filter!$A$1:A9983=A8476),0)"),0.0)</f>
        <v>0</v>
      </c>
    </row>
    <row r="8477" hidden="1">
      <c r="A8477" s="8"/>
      <c r="B8477" s="9"/>
      <c r="C8477" s="9"/>
      <c r="D8477" s="9"/>
      <c r="E8477" s="9"/>
      <c r="F8477" s="9"/>
      <c r="G8477" s="9"/>
      <c r="H8477" s="11"/>
    </row>
    <row r="8478">
      <c r="A8478" s="8" t="s">
        <v>8147</v>
      </c>
      <c r="B8478" s="9">
        <v>2.0</v>
      </c>
      <c r="C8478" s="9">
        <v>0.0</v>
      </c>
      <c r="D8478" s="9">
        <v>2.0</v>
      </c>
      <c r="E8478" s="9">
        <v>0.0</v>
      </c>
      <c r="F8478" s="9">
        <v>2.0</v>
      </c>
      <c r="G8478" s="9">
        <v>1.0</v>
      </c>
      <c r="H8478" s="11">
        <f>IFERROR(__xludf.DUMMYFUNCTION("IFERROR(FILTER(Filter!$A$1:A9983,Filter!$A$1:A9983=A8478),0)"),0.0)</f>
        <v>0</v>
      </c>
    </row>
    <row r="8479">
      <c r="A8479" s="8" t="s">
        <v>8148</v>
      </c>
      <c r="B8479" s="9">
        <v>4.0</v>
      </c>
      <c r="C8479" s="9">
        <v>0.0</v>
      </c>
      <c r="D8479" s="9">
        <v>4.0</v>
      </c>
      <c r="E8479" s="9">
        <v>0.0</v>
      </c>
      <c r="F8479" s="9">
        <v>4.0</v>
      </c>
      <c r="G8479" s="9">
        <v>1.0</v>
      </c>
      <c r="H8479" s="11">
        <f>IFERROR(__xludf.DUMMYFUNCTION("IFERROR(FILTER(Filter!$A$1:A9983,Filter!$A$1:A9983=A8479),0)"),0.0)</f>
        <v>0</v>
      </c>
    </row>
    <row r="8480" hidden="1">
      <c r="A8480" s="8"/>
      <c r="B8480" s="9"/>
      <c r="C8480" s="9"/>
      <c r="D8480" s="9"/>
      <c r="E8480" s="9"/>
      <c r="F8480" s="9"/>
      <c r="G8480" s="9"/>
      <c r="H8480" s="11"/>
    </row>
    <row r="8481">
      <c r="A8481" s="8" t="s">
        <v>8149</v>
      </c>
      <c r="B8481" s="9">
        <v>4.0</v>
      </c>
      <c r="C8481" s="9">
        <v>0.0</v>
      </c>
      <c r="D8481" s="9">
        <v>2.0</v>
      </c>
      <c r="E8481" s="9">
        <v>2.0</v>
      </c>
      <c r="F8481" s="9">
        <v>4.0</v>
      </c>
      <c r="G8481" s="9">
        <v>1.0</v>
      </c>
      <c r="H8481" s="11">
        <f>IFERROR(__xludf.DUMMYFUNCTION("IFERROR(FILTER(Filter!$A$1:A9983,Filter!$A$1:A9983=A8481),0)"),0.0)</f>
        <v>0</v>
      </c>
    </row>
    <row r="8482">
      <c r="A8482" s="8" t="s">
        <v>8150</v>
      </c>
      <c r="B8482" s="9">
        <v>4.0</v>
      </c>
      <c r="C8482" s="9">
        <v>0.0</v>
      </c>
      <c r="D8482" s="9">
        <v>3.0</v>
      </c>
      <c r="E8482" s="9">
        <v>1.0</v>
      </c>
      <c r="F8482" s="9">
        <v>4.0</v>
      </c>
      <c r="G8482" s="9">
        <v>1.0</v>
      </c>
      <c r="H8482" s="11">
        <f>IFERROR(__xludf.DUMMYFUNCTION("IFERROR(FILTER(Filter!$A$1:A9983,Filter!$A$1:A9983=A8482),0)"),0.0)</f>
        <v>0</v>
      </c>
    </row>
    <row r="8483">
      <c r="A8483" s="8" t="s">
        <v>8151</v>
      </c>
      <c r="B8483" s="9">
        <v>6.0</v>
      </c>
      <c r="C8483" s="9">
        <v>0.0</v>
      </c>
      <c r="D8483" s="9">
        <v>5.0</v>
      </c>
      <c r="E8483" s="9">
        <v>1.0</v>
      </c>
      <c r="F8483" s="9">
        <v>6.0</v>
      </c>
      <c r="G8483" s="9">
        <v>1.0</v>
      </c>
      <c r="H8483" s="11">
        <f>IFERROR(__xludf.DUMMYFUNCTION("IFERROR(FILTER(Filter!$A$1:A9983,Filter!$A$1:A9983=A8483),0)"),0.0)</f>
        <v>0</v>
      </c>
    </row>
    <row r="8484">
      <c r="A8484" s="8" t="s">
        <v>8152</v>
      </c>
      <c r="B8484" s="9">
        <v>10.0</v>
      </c>
      <c r="C8484" s="9">
        <v>0.0</v>
      </c>
      <c r="D8484" s="9">
        <v>9.0</v>
      </c>
      <c r="E8484" s="9">
        <v>1.0</v>
      </c>
      <c r="F8484" s="9">
        <v>10.0</v>
      </c>
      <c r="G8484" s="9">
        <v>1.0</v>
      </c>
      <c r="H8484" s="11">
        <f>IFERROR(__xludf.DUMMYFUNCTION("IFERROR(FILTER(Filter!$A$1:A9983,Filter!$A$1:A9983=A8484),0)"),0.0)</f>
        <v>0</v>
      </c>
    </row>
    <row r="8485">
      <c r="A8485" s="8" t="s">
        <v>8153</v>
      </c>
      <c r="B8485" s="9">
        <v>21.0</v>
      </c>
      <c r="C8485" s="9">
        <v>0.0</v>
      </c>
      <c r="D8485" s="9">
        <v>19.0</v>
      </c>
      <c r="E8485" s="9">
        <v>2.0</v>
      </c>
      <c r="F8485" s="9">
        <v>21.0</v>
      </c>
      <c r="G8485" s="9">
        <v>1.0</v>
      </c>
      <c r="H8485" s="11">
        <f>IFERROR(__xludf.DUMMYFUNCTION("IFERROR(FILTER(Filter!$A$1:A9983,Filter!$A$1:A9983=A8485),0)"),0.0)</f>
        <v>0</v>
      </c>
    </row>
    <row r="8486">
      <c r="A8486" s="8" t="s">
        <v>8154</v>
      </c>
      <c r="B8486" s="9">
        <v>0.0</v>
      </c>
      <c r="C8486" s="9">
        <v>0.0</v>
      </c>
      <c r="D8486" s="9">
        <v>0.0</v>
      </c>
      <c r="E8486" s="9">
        <v>0.0</v>
      </c>
      <c r="F8486" s="9">
        <v>0.0</v>
      </c>
      <c r="G8486" s="9">
        <v>1.0</v>
      </c>
      <c r="H8486" s="11">
        <f>IFERROR(__xludf.DUMMYFUNCTION("IFERROR(FILTER(Filter!$A$1:A9983,Filter!$A$1:A9983=A8486),0)"),0.0)</f>
        <v>0</v>
      </c>
    </row>
    <row r="8487">
      <c r="A8487" s="8" t="s">
        <v>8155</v>
      </c>
      <c r="B8487" s="9">
        <v>12.0</v>
      </c>
      <c r="C8487" s="9">
        <v>0.0</v>
      </c>
      <c r="D8487" s="9">
        <v>12.0</v>
      </c>
      <c r="E8487" s="9">
        <v>0.0</v>
      </c>
      <c r="F8487" s="9">
        <v>12.0</v>
      </c>
      <c r="G8487" s="9">
        <v>1.0</v>
      </c>
      <c r="H8487" s="11">
        <f>IFERROR(__xludf.DUMMYFUNCTION("IFERROR(FILTER(Filter!$A$1:A9983,Filter!$A$1:A9983=A8487),0)"),0.0)</f>
        <v>0</v>
      </c>
    </row>
    <row r="8488">
      <c r="A8488" s="8" t="s">
        <v>8156</v>
      </c>
      <c r="B8488" s="9">
        <v>2.0</v>
      </c>
      <c r="C8488" s="9">
        <v>0.0</v>
      </c>
      <c r="D8488" s="9">
        <v>2.0</v>
      </c>
      <c r="E8488" s="9">
        <v>0.0</v>
      </c>
      <c r="F8488" s="9">
        <v>2.0</v>
      </c>
      <c r="G8488" s="9">
        <v>1.0</v>
      </c>
      <c r="H8488" s="11">
        <f>IFERROR(__xludf.DUMMYFUNCTION("IFERROR(FILTER(Filter!$A$1:A9983,Filter!$A$1:A9983=A8488),0)"),0.0)</f>
        <v>0</v>
      </c>
    </row>
    <row r="8489">
      <c r="A8489" s="8" t="s">
        <v>8157</v>
      </c>
      <c r="B8489" s="9">
        <v>4.0</v>
      </c>
      <c r="C8489" s="9">
        <v>0.0</v>
      </c>
      <c r="D8489" s="9">
        <v>4.0</v>
      </c>
      <c r="E8489" s="9">
        <v>0.0</v>
      </c>
      <c r="F8489" s="9">
        <v>4.0</v>
      </c>
      <c r="G8489" s="9">
        <v>1.0</v>
      </c>
      <c r="H8489" s="11">
        <f>IFERROR(__xludf.DUMMYFUNCTION("IFERROR(FILTER(Filter!$A$1:A9983,Filter!$A$1:A9983=A8489),0)"),0.0)</f>
        <v>0</v>
      </c>
    </row>
    <row r="8490">
      <c r="A8490" s="8" t="s">
        <v>8158</v>
      </c>
      <c r="B8490" s="9">
        <v>12.0</v>
      </c>
      <c r="C8490" s="9">
        <v>0.0</v>
      </c>
      <c r="D8490" s="9">
        <v>12.0</v>
      </c>
      <c r="E8490" s="9">
        <v>0.0</v>
      </c>
      <c r="F8490" s="9">
        <v>12.0</v>
      </c>
      <c r="G8490" s="9">
        <v>1.0</v>
      </c>
      <c r="H8490" s="11">
        <f>IFERROR(__xludf.DUMMYFUNCTION("IFERROR(FILTER(Filter!$A$1:A9983,Filter!$A$1:A9983=A8490),0)"),0.0)</f>
        <v>0</v>
      </c>
    </row>
    <row r="8491">
      <c r="A8491" s="8" t="s">
        <v>8159</v>
      </c>
      <c r="B8491" s="9">
        <v>8.0</v>
      </c>
      <c r="C8491" s="9">
        <v>0.0</v>
      </c>
      <c r="D8491" s="9">
        <v>8.0</v>
      </c>
      <c r="E8491" s="9">
        <v>0.0</v>
      </c>
      <c r="F8491" s="9">
        <v>8.0</v>
      </c>
      <c r="G8491" s="9">
        <v>1.0</v>
      </c>
      <c r="H8491" s="11">
        <f>IFERROR(__xludf.DUMMYFUNCTION("IFERROR(FILTER(Filter!$A$1:A9983,Filter!$A$1:A9983=A8491),0)"),0.0)</f>
        <v>0</v>
      </c>
    </row>
    <row r="8492">
      <c r="A8492" s="8" t="s">
        <v>8160</v>
      </c>
      <c r="B8492" s="9">
        <v>8.0</v>
      </c>
      <c r="C8492" s="9">
        <v>0.0</v>
      </c>
      <c r="D8492" s="9">
        <v>8.0</v>
      </c>
      <c r="E8492" s="9">
        <v>0.0</v>
      </c>
      <c r="F8492" s="9">
        <v>8.0</v>
      </c>
      <c r="G8492" s="9">
        <v>1.0</v>
      </c>
      <c r="H8492" s="11">
        <f>IFERROR(__xludf.DUMMYFUNCTION("IFERROR(FILTER(Filter!$A$1:A9983,Filter!$A$1:A9983=A8492),0)"),0.0)</f>
        <v>0</v>
      </c>
    </row>
    <row r="8493">
      <c r="A8493" s="8" t="s">
        <v>8161</v>
      </c>
      <c r="B8493" s="9">
        <v>4.0</v>
      </c>
      <c r="C8493" s="9">
        <v>0.0</v>
      </c>
      <c r="D8493" s="9">
        <v>4.0</v>
      </c>
      <c r="E8493" s="9">
        <v>0.0</v>
      </c>
      <c r="F8493" s="9">
        <v>4.0</v>
      </c>
      <c r="G8493" s="9">
        <v>1.0</v>
      </c>
      <c r="H8493" s="11">
        <f>IFERROR(__xludf.DUMMYFUNCTION("IFERROR(FILTER(Filter!$A$1:A9983,Filter!$A$1:A9983=A8493),0)"),0.0)</f>
        <v>0</v>
      </c>
    </row>
    <row r="8494">
      <c r="A8494" s="8" t="s">
        <v>8162</v>
      </c>
      <c r="B8494" s="9">
        <v>9.0</v>
      </c>
      <c r="C8494" s="9">
        <v>0.0</v>
      </c>
      <c r="D8494" s="9">
        <v>8.0</v>
      </c>
      <c r="E8494" s="9">
        <v>1.0</v>
      </c>
      <c r="F8494" s="9">
        <v>9.0</v>
      </c>
      <c r="G8494" s="9">
        <v>1.0</v>
      </c>
      <c r="H8494" s="11">
        <f>IFERROR(__xludf.DUMMYFUNCTION("IFERROR(FILTER(Filter!$A$1:A9983,Filter!$A$1:A9983=A8494),0)"),0.0)</f>
        <v>0</v>
      </c>
    </row>
    <row r="8495">
      <c r="A8495" s="8" t="s">
        <v>8163</v>
      </c>
      <c r="B8495" s="9">
        <v>9.0</v>
      </c>
      <c r="C8495" s="9">
        <v>0.0</v>
      </c>
      <c r="D8495" s="9">
        <v>9.0</v>
      </c>
      <c r="E8495" s="9">
        <v>0.0</v>
      </c>
      <c r="F8495" s="9">
        <v>9.0</v>
      </c>
      <c r="G8495" s="9">
        <v>1.0</v>
      </c>
      <c r="H8495" s="11">
        <f>IFERROR(__xludf.DUMMYFUNCTION("IFERROR(FILTER(Filter!$A$1:A9983,Filter!$A$1:A9983=A8495),0)"),0.0)</f>
        <v>0</v>
      </c>
    </row>
    <row r="8496">
      <c r="A8496" s="8" t="s">
        <v>8164</v>
      </c>
      <c r="B8496" s="9">
        <v>5.0</v>
      </c>
      <c r="C8496" s="9">
        <v>0.0</v>
      </c>
      <c r="D8496" s="9">
        <v>5.0</v>
      </c>
      <c r="E8496" s="9">
        <v>0.0</v>
      </c>
      <c r="F8496" s="9">
        <v>5.0</v>
      </c>
      <c r="G8496" s="9">
        <v>1.0</v>
      </c>
      <c r="H8496" s="11">
        <f>IFERROR(__xludf.DUMMYFUNCTION("IFERROR(FILTER(Filter!$A$1:A9983,Filter!$A$1:A9983=A8496),0)"),0.0)</f>
        <v>0</v>
      </c>
    </row>
    <row r="8497">
      <c r="A8497" s="8" t="s">
        <v>8165</v>
      </c>
      <c r="B8497" s="9">
        <v>18.0</v>
      </c>
      <c r="C8497" s="9">
        <v>0.0</v>
      </c>
      <c r="D8497" s="9">
        <v>12.0</v>
      </c>
      <c r="E8497" s="9">
        <v>6.0</v>
      </c>
      <c r="F8497" s="9">
        <v>18.0</v>
      </c>
      <c r="G8497" s="9">
        <v>1.0</v>
      </c>
      <c r="H8497" s="11">
        <f>IFERROR(__xludf.DUMMYFUNCTION("IFERROR(FILTER(Filter!$A$1:A9983,Filter!$A$1:A9983=A8497),0)"),0.0)</f>
        <v>0</v>
      </c>
    </row>
    <row r="8498">
      <c r="A8498" s="8" t="s">
        <v>8166</v>
      </c>
      <c r="B8498" s="9">
        <v>4.0</v>
      </c>
      <c r="C8498" s="9">
        <v>0.0</v>
      </c>
      <c r="D8498" s="9">
        <v>4.0</v>
      </c>
      <c r="E8498" s="9">
        <v>0.0</v>
      </c>
      <c r="F8498" s="9">
        <v>4.0</v>
      </c>
      <c r="G8498" s="9">
        <v>1.0</v>
      </c>
      <c r="H8498" s="11">
        <f>IFERROR(__xludf.DUMMYFUNCTION("IFERROR(FILTER(Filter!$A$1:A9983,Filter!$A$1:A9983=A8498),0)"),0.0)</f>
        <v>0</v>
      </c>
    </row>
    <row r="8499">
      <c r="A8499" s="8" t="s">
        <v>8167</v>
      </c>
      <c r="B8499" s="9">
        <v>6.0</v>
      </c>
      <c r="C8499" s="9">
        <v>0.0</v>
      </c>
      <c r="D8499" s="9">
        <v>6.0</v>
      </c>
      <c r="E8499" s="9">
        <v>0.0</v>
      </c>
      <c r="F8499" s="9">
        <v>6.0</v>
      </c>
      <c r="G8499" s="9">
        <v>1.0</v>
      </c>
      <c r="H8499" s="11">
        <f>IFERROR(__xludf.DUMMYFUNCTION("IFERROR(FILTER(Filter!$A$1:A9983,Filter!$A$1:A9983=A8499),0)"),0.0)</f>
        <v>0</v>
      </c>
    </row>
    <row r="8500">
      <c r="A8500" s="8" t="s">
        <v>8168</v>
      </c>
      <c r="B8500" s="9">
        <v>12.0</v>
      </c>
      <c r="C8500" s="9">
        <v>0.0</v>
      </c>
      <c r="D8500" s="9">
        <v>11.0</v>
      </c>
      <c r="E8500" s="9">
        <v>1.0</v>
      </c>
      <c r="F8500" s="9">
        <v>12.0</v>
      </c>
      <c r="G8500" s="9">
        <v>1.0</v>
      </c>
      <c r="H8500" s="11">
        <f>IFERROR(__xludf.DUMMYFUNCTION("IFERROR(FILTER(Filter!$A$1:A9983,Filter!$A$1:A9983=A8500),0)"),0.0)</f>
        <v>0</v>
      </c>
    </row>
    <row r="8501">
      <c r="A8501" s="8" t="s">
        <v>8169</v>
      </c>
      <c r="B8501" s="9">
        <v>11.0</v>
      </c>
      <c r="C8501" s="9">
        <v>0.0</v>
      </c>
      <c r="D8501" s="9">
        <v>9.0</v>
      </c>
      <c r="E8501" s="9">
        <v>2.0</v>
      </c>
      <c r="F8501" s="9">
        <v>11.0</v>
      </c>
      <c r="G8501" s="9">
        <v>1.0</v>
      </c>
      <c r="H8501" s="11">
        <f>IFERROR(__xludf.DUMMYFUNCTION("IFERROR(FILTER(Filter!$A$1:A9983,Filter!$A$1:A9983=A8501),0)"),0.0)</f>
        <v>0</v>
      </c>
    </row>
    <row r="8502">
      <c r="A8502" s="8" t="s">
        <v>8170</v>
      </c>
      <c r="B8502" s="9">
        <v>7.0</v>
      </c>
      <c r="C8502" s="9">
        <v>0.0</v>
      </c>
      <c r="D8502" s="9">
        <v>6.0</v>
      </c>
      <c r="E8502" s="9">
        <v>1.0</v>
      </c>
      <c r="F8502" s="9">
        <v>7.0</v>
      </c>
      <c r="G8502" s="9">
        <v>1.0</v>
      </c>
      <c r="H8502" s="11">
        <f>IFERROR(__xludf.DUMMYFUNCTION("IFERROR(FILTER(Filter!$A$1:A9983,Filter!$A$1:A9983=A8502),0)"),0.0)</f>
        <v>0</v>
      </c>
    </row>
    <row r="8503">
      <c r="A8503" s="8" t="s">
        <v>8171</v>
      </c>
      <c r="B8503" s="9">
        <v>12.0</v>
      </c>
      <c r="C8503" s="9">
        <v>0.0</v>
      </c>
      <c r="D8503" s="9">
        <v>10.0</v>
      </c>
      <c r="E8503" s="9">
        <v>2.0</v>
      </c>
      <c r="F8503" s="9">
        <v>12.0</v>
      </c>
      <c r="G8503" s="9">
        <v>1.0</v>
      </c>
      <c r="H8503" s="11">
        <f>IFERROR(__xludf.DUMMYFUNCTION("IFERROR(FILTER(Filter!$A$1:A9983,Filter!$A$1:A9983=A8503),0)"),0.0)</f>
        <v>0</v>
      </c>
    </row>
    <row r="8504">
      <c r="A8504" s="8" t="s">
        <v>8172</v>
      </c>
      <c r="B8504" s="9">
        <v>11.0</v>
      </c>
      <c r="C8504" s="9">
        <v>0.0</v>
      </c>
      <c r="D8504" s="9">
        <v>11.0</v>
      </c>
      <c r="E8504" s="9">
        <v>0.0</v>
      </c>
      <c r="F8504" s="9">
        <v>11.0</v>
      </c>
      <c r="G8504" s="9">
        <v>1.0</v>
      </c>
      <c r="H8504" s="11">
        <f>IFERROR(__xludf.DUMMYFUNCTION("IFERROR(FILTER(Filter!$A$1:A9983,Filter!$A$1:A9983=A8504),0)"),0.0)</f>
        <v>0</v>
      </c>
    </row>
    <row r="8505">
      <c r="A8505" s="8" t="s">
        <v>8173</v>
      </c>
      <c r="B8505" s="9">
        <v>9.0</v>
      </c>
      <c r="C8505" s="9">
        <v>0.0</v>
      </c>
      <c r="D8505" s="9">
        <v>9.0</v>
      </c>
      <c r="E8505" s="9">
        <v>0.0</v>
      </c>
      <c r="F8505" s="9">
        <v>9.0</v>
      </c>
      <c r="G8505" s="9">
        <v>1.0</v>
      </c>
      <c r="H8505" s="11">
        <f>IFERROR(__xludf.DUMMYFUNCTION("IFERROR(FILTER(Filter!$A$1:A9983,Filter!$A$1:A9983=A8505),0)"),0.0)</f>
        <v>0</v>
      </c>
    </row>
    <row r="8506">
      <c r="A8506" s="8" t="s">
        <v>8174</v>
      </c>
      <c r="B8506" s="9">
        <v>3.0</v>
      </c>
      <c r="C8506" s="9">
        <v>0.0</v>
      </c>
      <c r="D8506" s="9">
        <v>2.0</v>
      </c>
      <c r="E8506" s="9">
        <v>1.0</v>
      </c>
      <c r="F8506" s="9">
        <v>3.0</v>
      </c>
      <c r="G8506" s="9">
        <v>1.0</v>
      </c>
      <c r="H8506" s="11">
        <f>IFERROR(__xludf.DUMMYFUNCTION("IFERROR(FILTER(Filter!$A$1:A9983,Filter!$A$1:A9983=A8506),0)"),0.0)</f>
        <v>0</v>
      </c>
    </row>
    <row r="8507">
      <c r="A8507" s="8" t="s">
        <v>8175</v>
      </c>
      <c r="B8507" s="9">
        <v>10.0</v>
      </c>
      <c r="C8507" s="9">
        <v>0.0</v>
      </c>
      <c r="D8507" s="9">
        <v>10.0</v>
      </c>
      <c r="E8507" s="9">
        <v>0.0</v>
      </c>
      <c r="F8507" s="9">
        <v>10.0</v>
      </c>
      <c r="G8507" s="9">
        <v>1.0</v>
      </c>
      <c r="H8507" s="11">
        <f>IFERROR(__xludf.DUMMYFUNCTION("IFERROR(FILTER(Filter!$A$1:A9983,Filter!$A$1:A9983=A8507),0)"),0.0)</f>
        <v>0</v>
      </c>
    </row>
    <row r="8508">
      <c r="A8508" s="8" t="s">
        <v>8176</v>
      </c>
      <c r="B8508" s="9">
        <v>5.0</v>
      </c>
      <c r="C8508" s="9">
        <v>0.0</v>
      </c>
      <c r="D8508" s="9">
        <v>5.0</v>
      </c>
      <c r="E8508" s="9">
        <v>0.0</v>
      </c>
      <c r="F8508" s="9">
        <v>5.0</v>
      </c>
      <c r="G8508" s="9">
        <v>1.0</v>
      </c>
      <c r="H8508" s="11">
        <f>IFERROR(__xludf.DUMMYFUNCTION("IFERROR(FILTER(Filter!$A$1:A9983,Filter!$A$1:A9983=A8508),0)"),0.0)</f>
        <v>0</v>
      </c>
    </row>
    <row r="8509">
      <c r="A8509" s="8" t="s">
        <v>8177</v>
      </c>
      <c r="B8509" s="9">
        <v>4.0</v>
      </c>
      <c r="C8509" s="9">
        <v>0.0</v>
      </c>
      <c r="D8509" s="9">
        <v>4.0</v>
      </c>
      <c r="E8509" s="9">
        <v>0.0</v>
      </c>
      <c r="F8509" s="9">
        <v>4.0</v>
      </c>
      <c r="G8509" s="9">
        <v>1.0</v>
      </c>
      <c r="H8509" s="11">
        <f>IFERROR(__xludf.DUMMYFUNCTION("IFERROR(FILTER(Filter!$A$1:A9983,Filter!$A$1:A9983=A8509),0)"),0.0)</f>
        <v>0</v>
      </c>
    </row>
    <row r="8510">
      <c r="A8510" s="8" t="s">
        <v>8178</v>
      </c>
      <c r="B8510" s="9">
        <v>13.0</v>
      </c>
      <c r="C8510" s="9">
        <v>0.0</v>
      </c>
      <c r="D8510" s="9">
        <v>13.0</v>
      </c>
      <c r="E8510" s="9">
        <v>0.0</v>
      </c>
      <c r="F8510" s="9">
        <v>13.0</v>
      </c>
      <c r="G8510" s="9">
        <v>1.0</v>
      </c>
      <c r="H8510" s="11">
        <f>IFERROR(__xludf.DUMMYFUNCTION("IFERROR(FILTER(Filter!$A$1:A9983,Filter!$A$1:A9983=A8510),0)"),0.0)</f>
        <v>0</v>
      </c>
    </row>
    <row r="8511">
      <c r="A8511" s="8" t="s">
        <v>8179</v>
      </c>
      <c r="B8511" s="9">
        <v>4.0</v>
      </c>
      <c r="C8511" s="9">
        <v>0.0</v>
      </c>
      <c r="D8511" s="9">
        <v>3.0</v>
      </c>
      <c r="E8511" s="9">
        <v>1.0</v>
      </c>
      <c r="F8511" s="9">
        <v>4.0</v>
      </c>
      <c r="G8511" s="9">
        <v>1.0</v>
      </c>
      <c r="H8511" s="11">
        <f>IFERROR(__xludf.DUMMYFUNCTION("IFERROR(FILTER(Filter!$A$1:A9983,Filter!$A$1:A9983=A8511),0)"),0.0)</f>
        <v>0</v>
      </c>
    </row>
    <row r="8512">
      <c r="A8512" s="8" t="s">
        <v>8180</v>
      </c>
      <c r="B8512" s="9">
        <v>8.0</v>
      </c>
      <c r="C8512" s="9">
        <v>0.0</v>
      </c>
      <c r="D8512" s="9">
        <v>8.0</v>
      </c>
      <c r="E8512" s="9">
        <v>0.0</v>
      </c>
      <c r="F8512" s="9">
        <v>8.0</v>
      </c>
      <c r="G8512" s="9">
        <v>1.0</v>
      </c>
      <c r="H8512" s="11">
        <f>IFERROR(__xludf.DUMMYFUNCTION("IFERROR(FILTER(Filter!$A$1:A9983,Filter!$A$1:A9983=A8512),0)"),0.0)</f>
        <v>0</v>
      </c>
    </row>
    <row r="8513">
      <c r="A8513" s="8" t="s">
        <v>8181</v>
      </c>
      <c r="B8513" s="9">
        <v>14.0</v>
      </c>
      <c r="C8513" s="9">
        <v>0.0</v>
      </c>
      <c r="D8513" s="9">
        <v>13.0</v>
      </c>
      <c r="E8513" s="9">
        <v>1.0</v>
      </c>
      <c r="F8513" s="9">
        <v>14.0</v>
      </c>
      <c r="G8513" s="9">
        <v>1.0</v>
      </c>
      <c r="H8513" s="11">
        <f>IFERROR(__xludf.DUMMYFUNCTION("IFERROR(FILTER(Filter!$A$1:A9983,Filter!$A$1:A9983=A8513),0)"),0.0)</f>
        <v>0</v>
      </c>
    </row>
    <row r="8514">
      <c r="A8514" s="8" t="s">
        <v>8182</v>
      </c>
      <c r="B8514" s="9">
        <v>10.0</v>
      </c>
      <c r="C8514" s="9">
        <v>0.0</v>
      </c>
      <c r="D8514" s="9">
        <v>9.0</v>
      </c>
      <c r="E8514" s="9">
        <v>1.0</v>
      </c>
      <c r="F8514" s="9">
        <v>10.0</v>
      </c>
      <c r="G8514" s="9">
        <v>1.0</v>
      </c>
      <c r="H8514" s="11">
        <f>IFERROR(__xludf.DUMMYFUNCTION("IFERROR(FILTER(Filter!$A$1:A9983,Filter!$A$1:A9983=A8514),0)"),0.0)</f>
        <v>0</v>
      </c>
    </row>
    <row r="8515">
      <c r="A8515" s="8" t="s">
        <v>8183</v>
      </c>
      <c r="B8515" s="9">
        <v>3.0</v>
      </c>
      <c r="C8515" s="9">
        <v>0.0</v>
      </c>
      <c r="D8515" s="9">
        <v>2.0</v>
      </c>
      <c r="E8515" s="9">
        <v>1.0</v>
      </c>
      <c r="F8515" s="9">
        <v>3.0</v>
      </c>
      <c r="G8515" s="9">
        <v>1.0</v>
      </c>
      <c r="H8515" s="11">
        <f>IFERROR(__xludf.DUMMYFUNCTION("IFERROR(FILTER(Filter!$A$1:A9983,Filter!$A$1:A9983=A8515),0)"),0.0)</f>
        <v>0</v>
      </c>
    </row>
    <row r="8516">
      <c r="A8516" s="8" t="s">
        <v>8184</v>
      </c>
      <c r="B8516" s="9">
        <v>3.0</v>
      </c>
      <c r="C8516" s="9">
        <v>0.0</v>
      </c>
      <c r="D8516" s="9">
        <v>2.0</v>
      </c>
      <c r="E8516" s="9">
        <v>1.0</v>
      </c>
      <c r="F8516" s="9">
        <v>3.0</v>
      </c>
      <c r="G8516" s="9">
        <v>1.0</v>
      </c>
      <c r="H8516" s="11">
        <f>IFERROR(__xludf.DUMMYFUNCTION("IFERROR(FILTER(Filter!$A$1:A9983,Filter!$A$1:A9983=A8516),0)"),0.0)</f>
        <v>0</v>
      </c>
    </row>
    <row r="8517">
      <c r="A8517" s="8" t="s">
        <v>8185</v>
      </c>
      <c r="B8517" s="9">
        <v>3.0</v>
      </c>
      <c r="C8517" s="9">
        <v>0.0</v>
      </c>
      <c r="D8517" s="9">
        <v>2.0</v>
      </c>
      <c r="E8517" s="9">
        <v>1.0</v>
      </c>
      <c r="F8517" s="9">
        <v>3.0</v>
      </c>
      <c r="G8517" s="9">
        <v>1.0</v>
      </c>
      <c r="H8517" s="11">
        <f>IFERROR(__xludf.DUMMYFUNCTION("IFERROR(FILTER(Filter!$A$1:A9983,Filter!$A$1:A9983=A8517),0)"),0.0)</f>
        <v>0</v>
      </c>
    </row>
    <row r="8518">
      <c r="A8518" s="8" t="s">
        <v>8186</v>
      </c>
      <c r="B8518" s="9">
        <v>3.0</v>
      </c>
      <c r="C8518" s="9">
        <v>0.0</v>
      </c>
      <c r="D8518" s="9">
        <v>3.0</v>
      </c>
      <c r="E8518" s="9">
        <v>0.0</v>
      </c>
      <c r="F8518" s="9">
        <v>3.0</v>
      </c>
      <c r="G8518" s="9">
        <v>1.0</v>
      </c>
      <c r="H8518" s="11">
        <f>IFERROR(__xludf.DUMMYFUNCTION("IFERROR(FILTER(Filter!$A$1:A9983,Filter!$A$1:A9983=A8518),0)"),0.0)</f>
        <v>0</v>
      </c>
    </row>
    <row r="8519">
      <c r="A8519" s="8" t="s">
        <v>8187</v>
      </c>
      <c r="B8519" s="9">
        <v>1.0</v>
      </c>
      <c r="C8519" s="9">
        <v>0.0</v>
      </c>
      <c r="D8519" s="9">
        <v>1.0</v>
      </c>
      <c r="E8519" s="9">
        <v>0.0</v>
      </c>
      <c r="F8519" s="9">
        <v>1.0</v>
      </c>
      <c r="G8519" s="9">
        <v>1.0</v>
      </c>
      <c r="H8519" s="11">
        <f>IFERROR(__xludf.DUMMYFUNCTION("IFERROR(FILTER(Filter!$A$1:A9983,Filter!$A$1:A9983=A8519),0)"),0.0)</f>
        <v>0</v>
      </c>
    </row>
    <row r="8520">
      <c r="A8520" s="8" t="s">
        <v>8188</v>
      </c>
      <c r="B8520" s="9">
        <v>1.0</v>
      </c>
      <c r="C8520" s="9">
        <v>0.0</v>
      </c>
      <c r="D8520" s="9">
        <v>1.0</v>
      </c>
      <c r="E8520" s="9">
        <v>0.0</v>
      </c>
      <c r="F8520" s="9">
        <v>1.0</v>
      </c>
      <c r="G8520" s="9">
        <v>1.0</v>
      </c>
      <c r="H8520" s="11">
        <f>IFERROR(__xludf.DUMMYFUNCTION("IFERROR(FILTER(Filter!$A$1:A9983,Filter!$A$1:A9983=A8520),0)"),0.0)</f>
        <v>0</v>
      </c>
    </row>
    <row r="8521">
      <c r="A8521" s="8" t="s">
        <v>8189</v>
      </c>
      <c r="B8521" s="9">
        <v>9.0</v>
      </c>
      <c r="C8521" s="9">
        <v>0.0</v>
      </c>
      <c r="D8521" s="9">
        <v>9.0</v>
      </c>
      <c r="E8521" s="9">
        <v>0.0</v>
      </c>
      <c r="F8521" s="9">
        <v>9.0</v>
      </c>
      <c r="G8521" s="9">
        <v>1.0</v>
      </c>
      <c r="H8521" s="11">
        <f>IFERROR(__xludf.DUMMYFUNCTION("IFERROR(FILTER(Filter!$A$1:A9983,Filter!$A$1:A9983=A8521),0)"),0.0)</f>
        <v>0</v>
      </c>
    </row>
    <row r="8522">
      <c r="A8522" s="8" t="s">
        <v>8190</v>
      </c>
      <c r="B8522" s="9">
        <v>3.0</v>
      </c>
      <c r="C8522" s="9">
        <v>0.0</v>
      </c>
      <c r="D8522" s="9">
        <v>3.0</v>
      </c>
      <c r="E8522" s="9">
        <v>0.0</v>
      </c>
      <c r="F8522" s="9">
        <v>3.0</v>
      </c>
      <c r="G8522" s="9">
        <v>1.0</v>
      </c>
      <c r="H8522" s="11">
        <f>IFERROR(__xludf.DUMMYFUNCTION("IFERROR(FILTER(Filter!$A$1:A9983,Filter!$A$1:A9983=A8522),0)"),0.0)</f>
        <v>0</v>
      </c>
    </row>
    <row r="8523">
      <c r="A8523" s="8" t="s">
        <v>8191</v>
      </c>
      <c r="B8523" s="9">
        <v>9.0</v>
      </c>
      <c r="C8523" s="9">
        <v>0.0</v>
      </c>
      <c r="D8523" s="9">
        <v>9.0</v>
      </c>
      <c r="E8523" s="9">
        <v>0.0</v>
      </c>
      <c r="F8523" s="9">
        <v>9.0</v>
      </c>
      <c r="G8523" s="9">
        <v>1.0</v>
      </c>
      <c r="H8523" s="11">
        <f>IFERROR(__xludf.DUMMYFUNCTION("IFERROR(FILTER(Filter!$A$1:A9983,Filter!$A$1:A9983=A8523),0)"),0.0)</f>
        <v>0</v>
      </c>
    </row>
    <row r="8524">
      <c r="A8524" s="8" t="s">
        <v>8192</v>
      </c>
      <c r="B8524" s="9">
        <v>5.0</v>
      </c>
      <c r="C8524" s="9">
        <v>0.0</v>
      </c>
      <c r="D8524" s="9">
        <v>5.0</v>
      </c>
      <c r="E8524" s="9">
        <v>0.0</v>
      </c>
      <c r="F8524" s="9">
        <v>5.0</v>
      </c>
      <c r="G8524" s="9">
        <v>1.0</v>
      </c>
      <c r="H8524" s="11">
        <f>IFERROR(__xludf.DUMMYFUNCTION("IFERROR(FILTER(Filter!$A$1:A9983,Filter!$A$1:A9983=A8524),0)"),0.0)</f>
        <v>0</v>
      </c>
    </row>
    <row r="8525">
      <c r="A8525" s="8" t="s">
        <v>8193</v>
      </c>
      <c r="B8525" s="9">
        <v>0.0</v>
      </c>
      <c r="C8525" s="9">
        <v>0.0</v>
      </c>
      <c r="D8525" s="9">
        <v>0.0</v>
      </c>
      <c r="E8525" s="9">
        <v>0.0</v>
      </c>
      <c r="F8525" s="9">
        <v>0.0</v>
      </c>
      <c r="G8525" s="9">
        <v>1.0</v>
      </c>
      <c r="H8525" s="11">
        <f>IFERROR(__xludf.DUMMYFUNCTION("IFERROR(FILTER(Filter!$A$1:A9983,Filter!$A$1:A9983=A8525),0)"),0.0)</f>
        <v>0</v>
      </c>
    </row>
    <row r="8526">
      <c r="A8526" s="8" t="s">
        <v>8194</v>
      </c>
      <c r="B8526" s="9">
        <v>4.0</v>
      </c>
      <c r="C8526" s="9">
        <v>0.0</v>
      </c>
      <c r="D8526" s="9">
        <v>4.0</v>
      </c>
      <c r="E8526" s="9">
        <v>0.0</v>
      </c>
      <c r="F8526" s="9">
        <v>4.0</v>
      </c>
      <c r="G8526" s="9">
        <v>1.0</v>
      </c>
      <c r="H8526" s="11">
        <f>IFERROR(__xludf.DUMMYFUNCTION("IFERROR(FILTER(Filter!$A$1:A9983,Filter!$A$1:A9983=A8526),0)"),0.0)</f>
        <v>0</v>
      </c>
    </row>
    <row r="8527">
      <c r="A8527" s="8" t="s">
        <v>8195</v>
      </c>
      <c r="B8527" s="9">
        <v>6.0</v>
      </c>
      <c r="C8527" s="9">
        <v>0.0</v>
      </c>
      <c r="D8527" s="9">
        <v>6.0</v>
      </c>
      <c r="E8527" s="9">
        <v>0.0</v>
      </c>
      <c r="F8527" s="9">
        <v>6.0</v>
      </c>
      <c r="G8527" s="9">
        <v>1.0</v>
      </c>
      <c r="H8527" s="11">
        <f>IFERROR(__xludf.DUMMYFUNCTION("IFERROR(FILTER(Filter!$A$1:A9983,Filter!$A$1:A9983=A8527),0)"),0.0)</f>
        <v>0</v>
      </c>
    </row>
    <row r="8528">
      <c r="A8528" s="8" t="s">
        <v>8196</v>
      </c>
      <c r="B8528" s="9">
        <v>3.0</v>
      </c>
      <c r="C8528" s="9">
        <v>0.0</v>
      </c>
      <c r="D8528" s="9">
        <v>3.0</v>
      </c>
      <c r="E8528" s="9">
        <v>0.0</v>
      </c>
      <c r="F8528" s="9">
        <v>3.0</v>
      </c>
      <c r="G8528" s="9">
        <v>1.0</v>
      </c>
      <c r="H8528" s="11">
        <f>IFERROR(__xludf.DUMMYFUNCTION("IFERROR(FILTER(Filter!$A$1:A9983,Filter!$A$1:A9983=A8528),0)"),0.0)</f>
        <v>0</v>
      </c>
    </row>
    <row r="8529">
      <c r="A8529" s="8" t="s">
        <v>8197</v>
      </c>
      <c r="B8529" s="9">
        <v>2.0</v>
      </c>
      <c r="C8529" s="9">
        <v>0.0</v>
      </c>
      <c r="D8529" s="9">
        <v>2.0</v>
      </c>
      <c r="E8529" s="9">
        <v>0.0</v>
      </c>
      <c r="F8529" s="9">
        <v>2.0</v>
      </c>
      <c r="G8529" s="9">
        <v>1.0</v>
      </c>
      <c r="H8529" s="11">
        <f>IFERROR(__xludf.DUMMYFUNCTION("IFERROR(FILTER(Filter!$A$1:A9983,Filter!$A$1:A9983=A8529),0)"),0.0)</f>
        <v>0</v>
      </c>
    </row>
    <row r="8530">
      <c r="A8530" s="8" t="s">
        <v>8198</v>
      </c>
      <c r="B8530" s="9">
        <v>7.0</v>
      </c>
      <c r="C8530" s="9">
        <v>0.0</v>
      </c>
      <c r="D8530" s="9">
        <v>7.0</v>
      </c>
      <c r="E8530" s="9">
        <v>0.0</v>
      </c>
      <c r="F8530" s="9">
        <v>7.0</v>
      </c>
      <c r="G8530" s="9">
        <v>1.0</v>
      </c>
      <c r="H8530" s="11">
        <f>IFERROR(__xludf.DUMMYFUNCTION("IFERROR(FILTER(Filter!$A$1:A9983,Filter!$A$1:A9983=A8530),0)"),0.0)</f>
        <v>0</v>
      </c>
    </row>
    <row r="8531">
      <c r="A8531" s="8" t="s">
        <v>8199</v>
      </c>
      <c r="B8531" s="9">
        <v>6.0</v>
      </c>
      <c r="C8531" s="9">
        <v>0.0</v>
      </c>
      <c r="D8531" s="9">
        <v>6.0</v>
      </c>
      <c r="E8531" s="9">
        <v>0.0</v>
      </c>
      <c r="F8531" s="9">
        <v>6.0</v>
      </c>
      <c r="G8531" s="9">
        <v>1.0</v>
      </c>
      <c r="H8531" s="11">
        <f>IFERROR(__xludf.DUMMYFUNCTION("IFERROR(FILTER(Filter!$A$1:A9983,Filter!$A$1:A9983=A8531),0)"),0.0)</f>
        <v>0</v>
      </c>
    </row>
    <row r="8532">
      <c r="A8532" s="8" t="s">
        <v>8200</v>
      </c>
      <c r="B8532" s="9">
        <v>2.0</v>
      </c>
      <c r="C8532" s="9">
        <v>0.0</v>
      </c>
      <c r="D8532" s="9">
        <v>2.0</v>
      </c>
      <c r="E8532" s="9">
        <v>0.0</v>
      </c>
      <c r="F8532" s="9">
        <v>2.0</v>
      </c>
      <c r="G8532" s="9">
        <v>1.0</v>
      </c>
      <c r="H8532" s="11">
        <f>IFERROR(__xludf.DUMMYFUNCTION("IFERROR(FILTER(Filter!$A$1:A9983,Filter!$A$1:A9983=A8532),0)"),0.0)</f>
        <v>0</v>
      </c>
    </row>
    <row r="8533">
      <c r="A8533" s="8" t="s">
        <v>8201</v>
      </c>
      <c r="B8533" s="9">
        <v>2.0</v>
      </c>
      <c r="C8533" s="9">
        <v>0.0</v>
      </c>
      <c r="D8533" s="9">
        <v>2.0</v>
      </c>
      <c r="E8533" s="9">
        <v>0.0</v>
      </c>
      <c r="F8533" s="9">
        <v>2.0</v>
      </c>
      <c r="G8533" s="9">
        <v>1.0</v>
      </c>
      <c r="H8533" s="11">
        <f>IFERROR(__xludf.DUMMYFUNCTION("IFERROR(FILTER(Filter!$A$1:A9983,Filter!$A$1:A9983=A8533),0)"),0.0)</f>
        <v>0</v>
      </c>
    </row>
    <row r="8534">
      <c r="A8534" s="8" t="s">
        <v>8202</v>
      </c>
      <c r="B8534" s="9">
        <v>1.0</v>
      </c>
      <c r="C8534" s="9">
        <v>0.0</v>
      </c>
      <c r="D8534" s="9">
        <v>1.0</v>
      </c>
      <c r="E8534" s="9">
        <v>0.0</v>
      </c>
      <c r="F8534" s="9">
        <v>1.0</v>
      </c>
      <c r="G8534" s="9">
        <v>1.0</v>
      </c>
      <c r="H8534" s="11">
        <f>IFERROR(__xludf.DUMMYFUNCTION("IFERROR(FILTER(Filter!$A$1:A9983,Filter!$A$1:A9983=A8534),0)"),0.0)</f>
        <v>0</v>
      </c>
    </row>
    <row r="8535">
      <c r="A8535" s="8" t="s">
        <v>8203</v>
      </c>
      <c r="B8535" s="9">
        <v>3.0</v>
      </c>
      <c r="C8535" s="9">
        <v>0.0</v>
      </c>
      <c r="D8535" s="9">
        <v>2.0</v>
      </c>
      <c r="E8535" s="9">
        <v>1.0</v>
      </c>
      <c r="F8535" s="9">
        <v>3.0</v>
      </c>
      <c r="G8535" s="9">
        <v>1.0</v>
      </c>
      <c r="H8535" s="11">
        <f>IFERROR(__xludf.DUMMYFUNCTION("IFERROR(FILTER(Filter!$A$1:A9983,Filter!$A$1:A9983=A8535),0)"),0.0)</f>
        <v>0</v>
      </c>
    </row>
    <row r="8536">
      <c r="A8536" s="8" t="s">
        <v>8204</v>
      </c>
      <c r="B8536" s="9">
        <v>2.0</v>
      </c>
      <c r="C8536" s="9">
        <v>0.0</v>
      </c>
      <c r="D8536" s="9">
        <v>2.0</v>
      </c>
      <c r="E8536" s="9">
        <v>0.0</v>
      </c>
      <c r="F8536" s="9">
        <v>2.0</v>
      </c>
      <c r="G8536" s="9">
        <v>1.0</v>
      </c>
      <c r="H8536" s="11">
        <f>IFERROR(__xludf.DUMMYFUNCTION("IFERROR(FILTER(Filter!$A$1:A9983,Filter!$A$1:A9983=A8536),0)"),0.0)</f>
        <v>0</v>
      </c>
    </row>
    <row r="8537">
      <c r="A8537" s="8" t="s">
        <v>8205</v>
      </c>
      <c r="B8537" s="9">
        <v>9.0</v>
      </c>
      <c r="C8537" s="9">
        <v>0.0</v>
      </c>
      <c r="D8537" s="9">
        <v>9.0</v>
      </c>
      <c r="E8537" s="9">
        <v>0.0</v>
      </c>
      <c r="F8537" s="9">
        <v>9.0</v>
      </c>
      <c r="G8537" s="9">
        <v>1.0</v>
      </c>
      <c r="H8537" s="11">
        <f>IFERROR(__xludf.DUMMYFUNCTION("IFERROR(FILTER(Filter!$A$1:A9983,Filter!$A$1:A9983=A8537),0)"),0.0)</f>
        <v>0</v>
      </c>
    </row>
    <row r="8538">
      <c r="A8538" s="8" t="s">
        <v>8206</v>
      </c>
      <c r="B8538" s="9">
        <v>0.0</v>
      </c>
      <c r="C8538" s="9">
        <v>0.0</v>
      </c>
      <c r="D8538" s="9">
        <v>0.0</v>
      </c>
      <c r="E8538" s="9">
        <v>0.0</v>
      </c>
      <c r="F8538" s="9">
        <v>0.0</v>
      </c>
      <c r="G8538" s="9">
        <v>1.0</v>
      </c>
      <c r="H8538" s="11">
        <f>IFERROR(__xludf.DUMMYFUNCTION("IFERROR(FILTER(Filter!$A$1:A9983,Filter!$A$1:A9983=A8538),0)"),0.0)</f>
        <v>0</v>
      </c>
    </row>
    <row r="8539">
      <c r="A8539" s="8" t="s">
        <v>8207</v>
      </c>
      <c r="B8539" s="9">
        <v>1.0</v>
      </c>
      <c r="C8539" s="9">
        <v>0.0</v>
      </c>
      <c r="D8539" s="9">
        <v>1.0</v>
      </c>
      <c r="E8539" s="9">
        <v>0.0</v>
      </c>
      <c r="F8539" s="9">
        <v>1.0</v>
      </c>
      <c r="G8539" s="9">
        <v>1.0</v>
      </c>
      <c r="H8539" s="11">
        <f>IFERROR(__xludf.DUMMYFUNCTION("IFERROR(FILTER(Filter!$A$1:A9983,Filter!$A$1:A9983=A8539),0)"),0.0)</f>
        <v>0</v>
      </c>
    </row>
    <row r="8540">
      <c r="A8540" s="8" t="s">
        <v>8208</v>
      </c>
      <c r="B8540" s="9">
        <v>2.0</v>
      </c>
      <c r="C8540" s="9">
        <v>0.0</v>
      </c>
      <c r="D8540" s="9">
        <v>2.0</v>
      </c>
      <c r="E8540" s="9">
        <v>0.0</v>
      </c>
      <c r="F8540" s="9">
        <v>2.0</v>
      </c>
      <c r="G8540" s="9">
        <v>1.0</v>
      </c>
      <c r="H8540" s="11">
        <f>IFERROR(__xludf.DUMMYFUNCTION("IFERROR(FILTER(Filter!$A$1:A9983,Filter!$A$1:A9983=A8540),0)"),0.0)</f>
        <v>0</v>
      </c>
    </row>
    <row r="8541">
      <c r="A8541" s="8" t="s">
        <v>8209</v>
      </c>
      <c r="B8541" s="9">
        <v>5.0</v>
      </c>
      <c r="C8541" s="9">
        <v>0.0</v>
      </c>
      <c r="D8541" s="9">
        <v>5.0</v>
      </c>
      <c r="E8541" s="9">
        <v>0.0</v>
      </c>
      <c r="F8541" s="9">
        <v>5.0</v>
      </c>
      <c r="G8541" s="9">
        <v>1.0</v>
      </c>
      <c r="H8541" s="11">
        <f>IFERROR(__xludf.DUMMYFUNCTION("IFERROR(FILTER(Filter!$A$1:A9983,Filter!$A$1:A9983=A8541),0)"),0.0)</f>
        <v>0</v>
      </c>
    </row>
    <row r="8542">
      <c r="A8542" s="8" t="s">
        <v>8210</v>
      </c>
      <c r="B8542" s="9">
        <v>3.0</v>
      </c>
      <c r="C8542" s="9">
        <v>0.0</v>
      </c>
      <c r="D8542" s="9">
        <v>3.0</v>
      </c>
      <c r="E8542" s="9">
        <v>0.0</v>
      </c>
      <c r="F8542" s="9">
        <v>3.0</v>
      </c>
      <c r="G8542" s="9">
        <v>1.0</v>
      </c>
      <c r="H8542" s="11">
        <f>IFERROR(__xludf.DUMMYFUNCTION("IFERROR(FILTER(Filter!$A$1:A9983,Filter!$A$1:A9983=A8542),0)"),0.0)</f>
        <v>0</v>
      </c>
    </row>
    <row r="8543">
      <c r="A8543" s="8" t="s">
        <v>8211</v>
      </c>
      <c r="B8543" s="9">
        <v>20.0</v>
      </c>
      <c r="C8543" s="9">
        <v>0.0</v>
      </c>
      <c r="D8543" s="9">
        <v>17.0</v>
      </c>
      <c r="E8543" s="9">
        <v>3.0</v>
      </c>
      <c r="F8543" s="9">
        <v>20.0</v>
      </c>
      <c r="G8543" s="9">
        <v>1.0</v>
      </c>
      <c r="H8543" s="11">
        <f>IFERROR(__xludf.DUMMYFUNCTION("IFERROR(FILTER(Filter!$A$1:A9983,Filter!$A$1:A9983=A8543),0)"),0.0)</f>
        <v>0</v>
      </c>
    </row>
    <row r="8544">
      <c r="A8544" s="8" t="s">
        <v>8212</v>
      </c>
      <c r="B8544" s="9">
        <v>1.0</v>
      </c>
      <c r="C8544" s="9">
        <v>0.0</v>
      </c>
      <c r="D8544" s="9">
        <v>1.0</v>
      </c>
      <c r="E8544" s="9">
        <v>0.0</v>
      </c>
      <c r="F8544" s="9">
        <v>1.0</v>
      </c>
      <c r="G8544" s="9">
        <v>1.0</v>
      </c>
      <c r="H8544" s="11">
        <f>IFERROR(__xludf.DUMMYFUNCTION("IFERROR(FILTER(Filter!$A$1:A9983,Filter!$A$1:A9983=A8544),0)"),0.0)</f>
        <v>0</v>
      </c>
    </row>
    <row r="8545">
      <c r="A8545" s="8" t="s">
        <v>8213</v>
      </c>
      <c r="B8545" s="9">
        <v>5.0</v>
      </c>
      <c r="C8545" s="9">
        <v>0.0</v>
      </c>
      <c r="D8545" s="9">
        <v>5.0</v>
      </c>
      <c r="E8545" s="9">
        <v>0.0</v>
      </c>
      <c r="F8545" s="9">
        <v>5.0</v>
      </c>
      <c r="G8545" s="9">
        <v>1.0</v>
      </c>
      <c r="H8545" s="11">
        <f>IFERROR(__xludf.DUMMYFUNCTION("IFERROR(FILTER(Filter!$A$1:A9983,Filter!$A$1:A9983=A8545),0)"),0.0)</f>
        <v>0</v>
      </c>
    </row>
    <row r="8546">
      <c r="A8546" s="8" t="s">
        <v>8214</v>
      </c>
      <c r="B8546" s="9">
        <v>7.0</v>
      </c>
      <c r="C8546" s="9">
        <v>0.0</v>
      </c>
      <c r="D8546" s="9">
        <v>7.0</v>
      </c>
      <c r="E8546" s="9">
        <v>0.0</v>
      </c>
      <c r="F8546" s="9">
        <v>7.0</v>
      </c>
      <c r="G8546" s="9">
        <v>1.0</v>
      </c>
      <c r="H8546" s="11">
        <f>IFERROR(__xludf.DUMMYFUNCTION("IFERROR(FILTER(Filter!$A$1:A9983,Filter!$A$1:A9983=A8546),0)"),0.0)</f>
        <v>0</v>
      </c>
    </row>
    <row r="8547">
      <c r="A8547" s="8" t="s">
        <v>8215</v>
      </c>
      <c r="B8547" s="9">
        <v>1.0</v>
      </c>
      <c r="C8547" s="9">
        <v>0.0</v>
      </c>
      <c r="D8547" s="9">
        <v>1.0</v>
      </c>
      <c r="E8547" s="9">
        <v>0.0</v>
      </c>
      <c r="F8547" s="9">
        <v>1.0</v>
      </c>
      <c r="G8547" s="9">
        <v>1.0</v>
      </c>
      <c r="H8547" s="11">
        <f>IFERROR(__xludf.DUMMYFUNCTION("IFERROR(FILTER(Filter!$A$1:A9983,Filter!$A$1:A9983=A8547),0)"),0.0)</f>
        <v>0</v>
      </c>
    </row>
    <row r="8548">
      <c r="A8548" s="8" t="s">
        <v>8216</v>
      </c>
      <c r="B8548" s="9">
        <v>1.0</v>
      </c>
      <c r="C8548" s="9">
        <v>0.0</v>
      </c>
      <c r="D8548" s="9">
        <v>1.0</v>
      </c>
      <c r="E8548" s="9">
        <v>0.0</v>
      </c>
      <c r="F8548" s="9">
        <v>1.0</v>
      </c>
      <c r="G8548" s="9">
        <v>1.0</v>
      </c>
      <c r="H8548" s="11">
        <f>IFERROR(__xludf.DUMMYFUNCTION("IFERROR(FILTER(Filter!$A$1:A9983,Filter!$A$1:A9983=A8548),0)"),0.0)</f>
        <v>0</v>
      </c>
    </row>
    <row r="8549">
      <c r="A8549" s="8" t="s">
        <v>8217</v>
      </c>
      <c r="B8549" s="9">
        <v>19.0</v>
      </c>
      <c r="C8549" s="9">
        <v>0.0</v>
      </c>
      <c r="D8549" s="9">
        <v>19.0</v>
      </c>
      <c r="E8549" s="9">
        <v>0.0</v>
      </c>
      <c r="F8549" s="9">
        <v>19.0</v>
      </c>
      <c r="G8549" s="9">
        <v>1.0</v>
      </c>
      <c r="H8549" s="11">
        <f>IFERROR(__xludf.DUMMYFUNCTION("IFERROR(FILTER(Filter!$A$1:A9983,Filter!$A$1:A9983=A8549),0)"),0.0)</f>
        <v>0</v>
      </c>
    </row>
    <row r="8550">
      <c r="A8550" s="8" t="s">
        <v>8218</v>
      </c>
      <c r="B8550" s="9">
        <v>2.0</v>
      </c>
      <c r="C8550" s="9">
        <v>0.0</v>
      </c>
      <c r="D8550" s="9">
        <v>2.0</v>
      </c>
      <c r="E8550" s="9">
        <v>0.0</v>
      </c>
      <c r="F8550" s="9">
        <v>2.0</v>
      </c>
      <c r="G8550" s="9">
        <v>1.0</v>
      </c>
      <c r="H8550" s="11">
        <f>IFERROR(__xludf.DUMMYFUNCTION("IFERROR(FILTER(Filter!$A$1:A9983,Filter!$A$1:A9983=A8550),0)"),0.0)</f>
        <v>0</v>
      </c>
    </row>
    <row r="8551">
      <c r="A8551" s="8" t="s">
        <v>8219</v>
      </c>
      <c r="B8551" s="9">
        <v>3.0</v>
      </c>
      <c r="C8551" s="9">
        <v>0.0</v>
      </c>
      <c r="D8551" s="9">
        <v>3.0</v>
      </c>
      <c r="E8551" s="9">
        <v>0.0</v>
      </c>
      <c r="F8551" s="9">
        <v>3.0</v>
      </c>
      <c r="G8551" s="9">
        <v>1.0</v>
      </c>
      <c r="H8551" s="11">
        <f>IFERROR(__xludf.DUMMYFUNCTION("IFERROR(FILTER(Filter!$A$1:A9983,Filter!$A$1:A9983=A8551),0)"),0.0)</f>
        <v>0</v>
      </c>
    </row>
    <row r="8552">
      <c r="A8552" s="8" t="s">
        <v>8220</v>
      </c>
      <c r="B8552" s="9">
        <v>0.0</v>
      </c>
      <c r="C8552" s="9">
        <v>0.0</v>
      </c>
      <c r="D8552" s="9">
        <v>0.0</v>
      </c>
      <c r="E8552" s="9">
        <v>0.0</v>
      </c>
      <c r="F8552" s="9">
        <v>0.0</v>
      </c>
      <c r="G8552" s="9">
        <v>1.0</v>
      </c>
      <c r="H8552" s="11">
        <f>IFERROR(__xludf.DUMMYFUNCTION("IFERROR(FILTER(Filter!$A$1:A9983,Filter!$A$1:A9983=A8552),0)"),0.0)</f>
        <v>0</v>
      </c>
    </row>
    <row r="8553">
      <c r="A8553" s="8" t="s">
        <v>8221</v>
      </c>
      <c r="B8553" s="9">
        <v>8.0</v>
      </c>
      <c r="C8553" s="9">
        <v>0.0</v>
      </c>
      <c r="D8553" s="9">
        <v>8.0</v>
      </c>
      <c r="E8553" s="9">
        <v>0.0</v>
      </c>
      <c r="F8553" s="9">
        <v>8.0</v>
      </c>
      <c r="G8553" s="9">
        <v>1.0</v>
      </c>
      <c r="H8553" s="11">
        <f>IFERROR(__xludf.DUMMYFUNCTION("IFERROR(FILTER(Filter!$A$1:A9983,Filter!$A$1:A9983=A8553),0)"),0.0)</f>
        <v>0</v>
      </c>
    </row>
    <row r="8554">
      <c r="A8554" s="8" t="s">
        <v>8222</v>
      </c>
      <c r="B8554" s="9">
        <v>1.0</v>
      </c>
      <c r="C8554" s="9">
        <v>0.0</v>
      </c>
      <c r="D8554" s="9">
        <v>1.0</v>
      </c>
      <c r="E8554" s="9">
        <v>0.0</v>
      </c>
      <c r="F8554" s="9">
        <v>1.0</v>
      </c>
      <c r="G8554" s="9">
        <v>1.0</v>
      </c>
      <c r="H8554" s="11">
        <f>IFERROR(__xludf.DUMMYFUNCTION("IFERROR(FILTER(Filter!$A$1:A9983,Filter!$A$1:A9983=A8554),0)"),0.0)</f>
        <v>0</v>
      </c>
    </row>
    <row r="8555">
      <c r="A8555" s="8" t="s">
        <v>8223</v>
      </c>
      <c r="B8555" s="9">
        <v>1.0</v>
      </c>
      <c r="C8555" s="9">
        <v>0.0</v>
      </c>
      <c r="D8555" s="9">
        <v>1.0</v>
      </c>
      <c r="E8555" s="9">
        <v>0.0</v>
      </c>
      <c r="F8555" s="9">
        <v>1.0</v>
      </c>
      <c r="G8555" s="9">
        <v>1.0</v>
      </c>
      <c r="H8555" s="11">
        <f>IFERROR(__xludf.DUMMYFUNCTION("IFERROR(FILTER(Filter!$A$1:A9983,Filter!$A$1:A9983=A8555),0)"),0.0)</f>
        <v>0</v>
      </c>
    </row>
    <row r="8556">
      <c r="A8556" s="8" t="s">
        <v>8224</v>
      </c>
      <c r="B8556" s="9">
        <v>2.0</v>
      </c>
      <c r="C8556" s="9">
        <v>0.0</v>
      </c>
      <c r="D8556" s="9">
        <v>2.0</v>
      </c>
      <c r="E8556" s="9">
        <v>0.0</v>
      </c>
      <c r="F8556" s="9">
        <v>2.0</v>
      </c>
      <c r="G8556" s="9">
        <v>1.0</v>
      </c>
      <c r="H8556" s="11">
        <f>IFERROR(__xludf.DUMMYFUNCTION("IFERROR(FILTER(Filter!$A$1:A9983,Filter!$A$1:A9983=A8556),0)"),0.0)</f>
        <v>0</v>
      </c>
    </row>
    <row r="8557">
      <c r="A8557" s="8" t="s">
        <v>8225</v>
      </c>
      <c r="B8557" s="9">
        <v>2.0</v>
      </c>
      <c r="C8557" s="9">
        <v>0.0</v>
      </c>
      <c r="D8557" s="9">
        <v>2.0</v>
      </c>
      <c r="E8557" s="9">
        <v>0.0</v>
      </c>
      <c r="F8557" s="9">
        <v>2.0</v>
      </c>
      <c r="G8557" s="9">
        <v>1.0</v>
      </c>
      <c r="H8557" s="11">
        <f>IFERROR(__xludf.DUMMYFUNCTION("IFERROR(FILTER(Filter!$A$1:A9983,Filter!$A$1:A9983=A8557),0)"),0.0)</f>
        <v>0</v>
      </c>
    </row>
    <row r="8558">
      <c r="A8558" s="8" t="s">
        <v>8226</v>
      </c>
      <c r="B8558" s="9">
        <v>3.0</v>
      </c>
      <c r="C8558" s="9">
        <v>0.0</v>
      </c>
      <c r="D8558" s="9">
        <v>3.0</v>
      </c>
      <c r="E8558" s="9">
        <v>0.0</v>
      </c>
      <c r="F8558" s="9">
        <v>3.0</v>
      </c>
      <c r="G8558" s="9">
        <v>1.0</v>
      </c>
      <c r="H8558" s="11">
        <f>IFERROR(__xludf.DUMMYFUNCTION("IFERROR(FILTER(Filter!$A$1:A9983,Filter!$A$1:A9983=A8558),0)"),0.0)</f>
        <v>0</v>
      </c>
    </row>
    <row r="8559">
      <c r="A8559" s="8" t="s">
        <v>8227</v>
      </c>
      <c r="B8559" s="9">
        <v>1.0</v>
      </c>
      <c r="C8559" s="9">
        <v>0.0</v>
      </c>
      <c r="D8559" s="9">
        <v>1.0</v>
      </c>
      <c r="E8559" s="9">
        <v>0.0</v>
      </c>
      <c r="F8559" s="9">
        <v>1.0</v>
      </c>
      <c r="G8559" s="9">
        <v>1.0</v>
      </c>
      <c r="H8559" s="11">
        <f>IFERROR(__xludf.DUMMYFUNCTION("IFERROR(FILTER(Filter!$A$1:A9983,Filter!$A$1:A9983=A8559),0)"),0.0)</f>
        <v>0</v>
      </c>
    </row>
    <row r="8560">
      <c r="A8560" s="8" t="s">
        <v>8228</v>
      </c>
      <c r="B8560" s="9">
        <v>3.0</v>
      </c>
      <c r="C8560" s="9">
        <v>0.0</v>
      </c>
      <c r="D8560" s="9">
        <v>3.0</v>
      </c>
      <c r="E8560" s="9">
        <v>0.0</v>
      </c>
      <c r="F8560" s="9">
        <v>3.0</v>
      </c>
      <c r="G8560" s="9">
        <v>1.0</v>
      </c>
      <c r="H8560" s="11">
        <f>IFERROR(__xludf.DUMMYFUNCTION("IFERROR(FILTER(Filter!$A$1:A9983,Filter!$A$1:A9983=A8560),0)"),0.0)</f>
        <v>0</v>
      </c>
    </row>
    <row r="8561">
      <c r="A8561" s="8" t="s">
        <v>8229</v>
      </c>
      <c r="B8561" s="9">
        <v>0.0</v>
      </c>
      <c r="C8561" s="9">
        <v>0.0</v>
      </c>
      <c r="D8561" s="9">
        <v>0.0</v>
      </c>
      <c r="E8561" s="9">
        <v>0.0</v>
      </c>
      <c r="F8561" s="9">
        <v>0.0</v>
      </c>
      <c r="G8561" s="9">
        <v>1.0</v>
      </c>
      <c r="H8561" s="11">
        <f>IFERROR(__xludf.DUMMYFUNCTION("IFERROR(FILTER(Filter!$A$1:A9983,Filter!$A$1:A9983=A8561),0)"),0.0)</f>
        <v>0</v>
      </c>
    </row>
    <row r="8562">
      <c r="A8562" s="8" t="s">
        <v>8230</v>
      </c>
      <c r="B8562" s="9">
        <v>1.0</v>
      </c>
      <c r="C8562" s="9">
        <v>0.0</v>
      </c>
      <c r="D8562" s="9">
        <v>1.0</v>
      </c>
      <c r="E8562" s="9">
        <v>0.0</v>
      </c>
      <c r="F8562" s="9">
        <v>1.0</v>
      </c>
      <c r="G8562" s="9">
        <v>1.0</v>
      </c>
      <c r="H8562" s="11">
        <f>IFERROR(__xludf.DUMMYFUNCTION("IFERROR(FILTER(Filter!$A$1:A9983,Filter!$A$1:A9983=A8562),0)"),0.0)</f>
        <v>0</v>
      </c>
    </row>
    <row r="8563">
      <c r="A8563" s="8" t="s">
        <v>8231</v>
      </c>
      <c r="B8563" s="9">
        <v>3.0</v>
      </c>
      <c r="C8563" s="9">
        <v>0.0</v>
      </c>
      <c r="D8563" s="9">
        <v>3.0</v>
      </c>
      <c r="E8563" s="9">
        <v>0.0</v>
      </c>
      <c r="F8563" s="9">
        <v>3.0</v>
      </c>
      <c r="G8563" s="9">
        <v>1.0</v>
      </c>
      <c r="H8563" s="11">
        <f>IFERROR(__xludf.DUMMYFUNCTION("IFERROR(FILTER(Filter!$A$1:A9983,Filter!$A$1:A9983=A8563),0)"),0.0)</f>
        <v>0</v>
      </c>
    </row>
    <row r="8564" hidden="1">
      <c r="A8564" s="8"/>
      <c r="B8564" s="9"/>
      <c r="C8564" s="9"/>
      <c r="D8564" s="9"/>
      <c r="E8564" s="9"/>
      <c r="F8564" s="9"/>
      <c r="G8564" s="9"/>
      <c r="H8564" s="11"/>
    </row>
    <row r="8565">
      <c r="A8565" s="8" t="s">
        <v>8232</v>
      </c>
      <c r="B8565" s="9">
        <v>1.0</v>
      </c>
      <c r="C8565" s="9">
        <v>0.0</v>
      </c>
      <c r="D8565" s="9">
        <v>1.0</v>
      </c>
      <c r="E8565" s="9">
        <v>0.0</v>
      </c>
      <c r="F8565" s="9">
        <v>1.0</v>
      </c>
      <c r="G8565" s="9">
        <v>1.0</v>
      </c>
      <c r="H8565" s="11">
        <f>IFERROR(__xludf.DUMMYFUNCTION("IFERROR(FILTER(Filter!$A$1:A9983,Filter!$A$1:A9983=A8565),0)"),0.0)</f>
        <v>0</v>
      </c>
    </row>
    <row r="8566">
      <c r="A8566" s="8" t="s">
        <v>8233</v>
      </c>
      <c r="B8566" s="9">
        <v>3.0</v>
      </c>
      <c r="C8566" s="9">
        <v>0.0</v>
      </c>
      <c r="D8566" s="9">
        <v>3.0</v>
      </c>
      <c r="E8566" s="9">
        <v>0.0</v>
      </c>
      <c r="F8566" s="9">
        <v>3.0</v>
      </c>
      <c r="G8566" s="9">
        <v>1.0</v>
      </c>
      <c r="H8566" s="11">
        <f>IFERROR(__xludf.DUMMYFUNCTION("IFERROR(FILTER(Filter!$A$1:A9983,Filter!$A$1:A9983=A8566),0)"),0.0)</f>
        <v>0</v>
      </c>
    </row>
    <row r="8567">
      <c r="A8567" s="8" t="s">
        <v>8234</v>
      </c>
      <c r="B8567" s="9">
        <v>12.0</v>
      </c>
      <c r="C8567" s="9">
        <v>0.0</v>
      </c>
      <c r="D8567" s="9">
        <v>12.0</v>
      </c>
      <c r="E8567" s="9">
        <v>0.0</v>
      </c>
      <c r="F8567" s="9">
        <v>12.0</v>
      </c>
      <c r="G8567" s="9">
        <v>1.0</v>
      </c>
      <c r="H8567" s="11">
        <f>IFERROR(__xludf.DUMMYFUNCTION("IFERROR(FILTER(Filter!$A$1:A9983,Filter!$A$1:A9983=A8567),0)"),0.0)</f>
        <v>0</v>
      </c>
    </row>
    <row r="8568">
      <c r="A8568" s="8" t="s">
        <v>8235</v>
      </c>
      <c r="B8568" s="9">
        <v>1.0</v>
      </c>
      <c r="C8568" s="9">
        <v>0.0</v>
      </c>
      <c r="D8568" s="9">
        <v>1.0</v>
      </c>
      <c r="E8568" s="9">
        <v>0.0</v>
      </c>
      <c r="F8568" s="9">
        <v>1.0</v>
      </c>
      <c r="G8568" s="9">
        <v>1.0</v>
      </c>
      <c r="H8568" s="11">
        <f>IFERROR(__xludf.DUMMYFUNCTION("IFERROR(FILTER(Filter!$A$1:A9983,Filter!$A$1:A9983=A8568),0)"),0.0)</f>
        <v>0</v>
      </c>
    </row>
    <row r="8569">
      <c r="A8569" s="8" t="s">
        <v>8236</v>
      </c>
      <c r="B8569" s="9">
        <v>0.0</v>
      </c>
      <c r="C8569" s="9">
        <v>0.0</v>
      </c>
      <c r="D8569" s="9">
        <v>0.0</v>
      </c>
      <c r="E8569" s="9">
        <v>0.0</v>
      </c>
      <c r="F8569" s="9">
        <v>0.0</v>
      </c>
      <c r="G8569" s="9">
        <v>1.0</v>
      </c>
      <c r="H8569" s="11">
        <f>IFERROR(__xludf.DUMMYFUNCTION("IFERROR(FILTER(Filter!$A$1:A9983,Filter!$A$1:A9983=A8569),0)"),0.0)</f>
        <v>0</v>
      </c>
    </row>
    <row r="8570">
      <c r="A8570" s="8" t="s">
        <v>8237</v>
      </c>
      <c r="B8570" s="9">
        <v>2.0</v>
      </c>
      <c r="C8570" s="9">
        <v>0.0</v>
      </c>
      <c r="D8570" s="9">
        <v>2.0</v>
      </c>
      <c r="E8570" s="9">
        <v>0.0</v>
      </c>
      <c r="F8570" s="9">
        <v>2.0</v>
      </c>
      <c r="G8570" s="9">
        <v>1.0</v>
      </c>
      <c r="H8570" s="11">
        <f>IFERROR(__xludf.DUMMYFUNCTION("IFERROR(FILTER(Filter!$A$1:A9983,Filter!$A$1:A9983=A8570),0)"),0.0)</f>
        <v>0</v>
      </c>
    </row>
    <row r="8571">
      <c r="A8571" s="8" t="s">
        <v>8238</v>
      </c>
      <c r="B8571" s="9">
        <v>2.0</v>
      </c>
      <c r="C8571" s="9">
        <v>0.0</v>
      </c>
      <c r="D8571" s="9">
        <v>2.0</v>
      </c>
      <c r="E8571" s="9">
        <v>0.0</v>
      </c>
      <c r="F8571" s="9">
        <v>2.0</v>
      </c>
      <c r="G8571" s="9">
        <v>1.0</v>
      </c>
      <c r="H8571" s="11">
        <f>IFERROR(__xludf.DUMMYFUNCTION("IFERROR(FILTER(Filter!$A$1:A9983,Filter!$A$1:A9983=A8571),0)"),0.0)</f>
        <v>0</v>
      </c>
    </row>
    <row r="8572">
      <c r="A8572" s="8" t="s">
        <v>8239</v>
      </c>
      <c r="B8572" s="9">
        <v>5.0</v>
      </c>
      <c r="C8572" s="9">
        <v>0.0</v>
      </c>
      <c r="D8572" s="9">
        <v>5.0</v>
      </c>
      <c r="E8572" s="9">
        <v>0.0</v>
      </c>
      <c r="F8572" s="9">
        <v>5.0</v>
      </c>
      <c r="G8572" s="9">
        <v>1.0</v>
      </c>
      <c r="H8572" s="11">
        <f>IFERROR(__xludf.DUMMYFUNCTION("IFERROR(FILTER(Filter!$A$1:A9983,Filter!$A$1:A9983=A8572),0)"),0.0)</f>
        <v>0</v>
      </c>
    </row>
    <row r="8573">
      <c r="A8573" s="8" t="s">
        <v>8240</v>
      </c>
      <c r="B8573" s="9">
        <v>0.0</v>
      </c>
      <c r="C8573" s="9">
        <v>0.0</v>
      </c>
      <c r="D8573" s="9">
        <v>0.0</v>
      </c>
      <c r="E8573" s="9">
        <v>0.0</v>
      </c>
      <c r="F8573" s="9">
        <v>0.0</v>
      </c>
      <c r="G8573" s="9">
        <v>1.0</v>
      </c>
      <c r="H8573" s="11">
        <f>IFERROR(__xludf.DUMMYFUNCTION("IFERROR(FILTER(Filter!$A$1:A9983,Filter!$A$1:A9983=A8573),0)"),0.0)</f>
        <v>0</v>
      </c>
    </row>
    <row r="8574">
      <c r="A8574" s="8" t="s">
        <v>8241</v>
      </c>
      <c r="B8574" s="9">
        <v>15.0</v>
      </c>
      <c r="C8574" s="9">
        <v>0.0</v>
      </c>
      <c r="D8574" s="9">
        <v>14.0</v>
      </c>
      <c r="E8574" s="9">
        <v>1.0</v>
      </c>
      <c r="F8574" s="9">
        <v>15.0</v>
      </c>
      <c r="G8574" s="9">
        <v>1.0</v>
      </c>
      <c r="H8574" s="11">
        <f>IFERROR(__xludf.DUMMYFUNCTION("IFERROR(FILTER(Filter!$A$1:A9983,Filter!$A$1:A9983=A8574),0)"),0.0)</f>
        <v>0</v>
      </c>
    </row>
    <row r="8575">
      <c r="A8575" s="8" t="s">
        <v>8242</v>
      </c>
      <c r="B8575" s="9">
        <v>9.0</v>
      </c>
      <c r="C8575" s="9">
        <v>0.0</v>
      </c>
      <c r="D8575" s="9">
        <v>7.0</v>
      </c>
      <c r="E8575" s="9">
        <v>2.0</v>
      </c>
      <c r="F8575" s="9">
        <v>9.0</v>
      </c>
      <c r="G8575" s="9">
        <v>1.0</v>
      </c>
      <c r="H8575" s="11">
        <f>IFERROR(__xludf.DUMMYFUNCTION("IFERROR(FILTER(Filter!$A$1:A9983,Filter!$A$1:A9983=A8575),0)"),0.0)</f>
        <v>0</v>
      </c>
    </row>
    <row r="8576">
      <c r="A8576" s="8" t="s">
        <v>8243</v>
      </c>
      <c r="B8576" s="9">
        <v>5.0</v>
      </c>
      <c r="C8576" s="9">
        <v>0.0</v>
      </c>
      <c r="D8576" s="9">
        <v>5.0</v>
      </c>
      <c r="E8576" s="9">
        <v>0.0</v>
      </c>
      <c r="F8576" s="9">
        <v>5.0</v>
      </c>
      <c r="G8576" s="9">
        <v>1.0</v>
      </c>
      <c r="H8576" s="11">
        <f>IFERROR(__xludf.DUMMYFUNCTION("IFERROR(FILTER(Filter!$A$1:A9983,Filter!$A$1:A9983=A8576),0)"),0.0)</f>
        <v>0</v>
      </c>
    </row>
    <row r="8577">
      <c r="A8577" s="8" t="s">
        <v>8244</v>
      </c>
      <c r="B8577" s="9">
        <v>4.0</v>
      </c>
      <c r="C8577" s="9">
        <v>0.0</v>
      </c>
      <c r="D8577" s="9">
        <v>4.0</v>
      </c>
      <c r="E8577" s="9">
        <v>0.0</v>
      </c>
      <c r="F8577" s="9">
        <v>4.0</v>
      </c>
      <c r="G8577" s="9">
        <v>1.0</v>
      </c>
      <c r="H8577" s="11">
        <f>IFERROR(__xludf.DUMMYFUNCTION("IFERROR(FILTER(Filter!$A$1:A9983,Filter!$A$1:A9983=A8577),0)"),0.0)</f>
        <v>0</v>
      </c>
    </row>
    <row r="8578">
      <c r="A8578" s="8" t="s">
        <v>8245</v>
      </c>
      <c r="B8578" s="9">
        <v>2.0</v>
      </c>
      <c r="C8578" s="9">
        <v>0.0</v>
      </c>
      <c r="D8578" s="9">
        <v>2.0</v>
      </c>
      <c r="E8578" s="9">
        <v>0.0</v>
      </c>
      <c r="F8578" s="9">
        <v>2.0</v>
      </c>
      <c r="G8578" s="9">
        <v>1.0</v>
      </c>
      <c r="H8578" s="11">
        <f>IFERROR(__xludf.DUMMYFUNCTION("IFERROR(FILTER(Filter!$A$1:A9983,Filter!$A$1:A9983=A8578),0)"),0.0)</f>
        <v>0</v>
      </c>
    </row>
    <row r="8579">
      <c r="A8579" s="8" t="s">
        <v>8246</v>
      </c>
      <c r="B8579" s="9">
        <v>13.0</v>
      </c>
      <c r="C8579" s="9">
        <v>0.0</v>
      </c>
      <c r="D8579" s="9">
        <v>12.0</v>
      </c>
      <c r="E8579" s="9">
        <v>1.0</v>
      </c>
      <c r="F8579" s="9">
        <v>13.0</v>
      </c>
      <c r="G8579" s="9">
        <v>1.0</v>
      </c>
      <c r="H8579" s="11">
        <f>IFERROR(__xludf.DUMMYFUNCTION("IFERROR(FILTER(Filter!$A$1:A9983,Filter!$A$1:A9983=A8579),0)"),0.0)</f>
        <v>0</v>
      </c>
    </row>
    <row r="8580">
      <c r="A8580" s="8" t="s">
        <v>8247</v>
      </c>
      <c r="B8580" s="9">
        <v>0.0</v>
      </c>
      <c r="C8580" s="9">
        <v>0.0</v>
      </c>
      <c r="D8580" s="9">
        <v>0.0</v>
      </c>
      <c r="E8580" s="9">
        <v>0.0</v>
      </c>
      <c r="F8580" s="9">
        <v>0.0</v>
      </c>
      <c r="G8580" s="9">
        <v>1.0</v>
      </c>
      <c r="H8580" s="11">
        <f>IFERROR(__xludf.DUMMYFUNCTION("IFERROR(FILTER(Filter!$A$1:A9983,Filter!$A$1:A9983=A8580),0)"),0.0)</f>
        <v>0</v>
      </c>
    </row>
    <row r="8581">
      <c r="A8581" s="8" t="s">
        <v>8248</v>
      </c>
      <c r="B8581" s="9">
        <v>7.0</v>
      </c>
      <c r="C8581" s="9">
        <v>0.0</v>
      </c>
      <c r="D8581" s="9">
        <v>6.0</v>
      </c>
      <c r="E8581" s="9">
        <v>1.0</v>
      </c>
      <c r="F8581" s="9">
        <v>7.0</v>
      </c>
      <c r="G8581" s="9">
        <v>1.0</v>
      </c>
      <c r="H8581" s="11">
        <f>IFERROR(__xludf.DUMMYFUNCTION("IFERROR(FILTER(Filter!$A$1:A9983,Filter!$A$1:A9983=A8581),0)"),0.0)</f>
        <v>0</v>
      </c>
    </row>
    <row r="8582">
      <c r="A8582" s="8" t="s">
        <v>8249</v>
      </c>
      <c r="B8582" s="9">
        <v>6.0</v>
      </c>
      <c r="C8582" s="9">
        <v>0.0</v>
      </c>
      <c r="D8582" s="9">
        <v>5.0</v>
      </c>
      <c r="E8582" s="9">
        <v>1.0</v>
      </c>
      <c r="F8582" s="9">
        <v>6.0</v>
      </c>
      <c r="G8582" s="9">
        <v>1.0</v>
      </c>
      <c r="H8582" s="11">
        <f>IFERROR(__xludf.DUMMYFUNCTION("IFERROR(FILTER(Filter!$A$1:A9983,Filter!$A$1:A9983=A8582),0)"),0.0)</f>
        <v>0</v>
      </c>
    </row>
    <row r="8583">
      <c r="A8583" s="8" t="s">
        <v>8250</v>
      </c>
      <c r="B8583" s="9">
        <v>8.0</v>
      </c>
      <c r="C8583" s="9">
        <v>0.0</v>
      </c>
      <c r="D8583" s="9">
        <v>8.0</v>
      </c>
      <c r="E8583" s="9">
        <v>0.0</v>
      </c>
      <c r="F8583" s="9">
        <v>8.0</v>
      </c>
      <c r="G8583" s="9">
        <v>1.0</v>
      </c>
      <c r="H8583" s="11">
        <f>IFERROR(__xludf.DUMMYFUNCTION("IFERROR(FILTER(Filter!$A$1:A9983,Filter!$A$1:A9983=A8583),0)"),0.0)</f>
        <v>0</v>
      </c>
    </row>
    <row r="8584">
      <c r="A8584" s="8" t="s">
        <v>8251</v>
      </c>
      <c r="B8584" s="9">
        <v>4.0</v>
      </c>
      <c r="C8584" s="9">
        <v>0.0</v>
      </c>
      <c r="D8584" s="9">
        <v>4.0</v>
      </c>
      <c r="E8584" s="9">
        <v>0.0</v>
      </c>
      <c r="F8584" s="9">
        <v>4.0</v>
      </c>
      <c r="G8584" s="9">
        <v>1.0</v>
      </c>
      <c r="H8584" s="11">
        <f>IFERROR(__xludf.DUMMYFUNCTION("IFERROR(FILTER(Filter!$A$1:A9983,Filter!$A$1:A9983=A8584),0)"),0.0)</f>
        <v>0</v>
      </c>
    </row>
    <row r="8585">
      <c r="A8585" s="8" t="s">
        <v>8252</v>
      </c>
      <c r="B8585" s="9">
        <v>5.0</v>
      </c>
      <c r="C8585" s="9">
        <v>0.0</v>
      </c>
      <c r="D8585" s="9">
        <v>5.0</v>
      </c>
      <c r="E8585" s="9">
        <v>0.0</v>
      </c>
      <c r="F8585" s="9">
        <v>5.0</v>
      </c>
      <c r="G8585" s="9">
        <v>1.0</v>
      </c>
      <c r="H8585" s="11">
        <f>IFERROR(__xludf.DUMMYFUNCTION("IFERROR(FILTER(Filter!$A$1:A9983,Filter!$A$1:A9983=A8585),0)"),0.0)</f>
        <v>0</v>
      </c>
    </row>
    <row r="8586">
      <c r="A8586" s="8" t="s">
        <v>8253</v>
      </c>
      <c r="B8586" s="9">
        <v>9.0</v>
      </c>
      <c r="C8586" s="9">
        <v>0.0</v>
      </c>
      <c r="D8586" s="9">
        <v>9.0</v>
      </c>
      <c r="E8586" s="9">
        <v>0.0</v>
      </c>
      <c r="F8586" s="9">
        <v>9.0</v>
      </c>
      <c r="G8586" s="9">
        <v>1.0</v>
      </c>
      <c r="H8586" s="11">
        <f>IFERROR(__xludf.DUMMYFUNCTION("IFERROR(FILTER(Filter!$A$1:A9983,Filter!$A$1:A9983=A8586),0)"),0.0)</f>
        <v>0</v>
      </c>
    </row>
    <row r="8587">
      <c r="A8587" s="8" t="s">
        <v>8254</v>
      </c>
      <c r="B8587" s="9">
        <v>4.0</v>
      </c>
      <c r="C8587" s="9">
        <v>0.0</v>
      </c>
      <c r="D8587" s="9">
        <v>4.0</v>
      </c>
      <c r="E8587" s="9">
        <v>0.0</v>
      </c>
      <c r="F8587" s="9">
        <v>4.0</v>
      </c>
      <c r="G8587" s="9">
        <v>1.0</v>
      </c>
      <c r="H8587" s="11">
        <f>IFERROR(__xludf.DUMMYFUNCTION("IFERROR(FILTER(Filter!$A$1:A9983,Filter!$A$1:A9983=A8587),0)"),0.0)</f>
        <v>0</v>
      </c>
    </row>
    <row r="8588">
      <c r="A8588" s="8" t="s">
        <v>8255</v>
      </c>
      <c r="B8588" s="9">
        <v>0.0</v>
      </c>
      <c r="C8588" s="9">
        <v>0.0</v>
      </c>
      <c r="D8588" s="9">
        <v>0.0</v>
      </c>
      <c r="E8588" s="9">
        <v>0.0</v>
      </c>
      <c r="F8588" s="9">
        <v>0.0</v>
      </c>
      <c r="G8588" s="9">
        <v>1.0</v>
      </c>
      <c r="H8588" s="11">
        <f>IFERROR(__xludf.DUMMYFUNCTION("IFERROR(FILTER(Filter!$A$1:A9983,Filter!$A$1:A9983=A8588),0)"),0.0)</f>
        <v>0</v>
      </c>
    </row>
    <row r="8589">
      <c r="A8589" s="8" t="s">
        <v>8256</v>
      </c>
      <c r="B8589" s="9">
        <v>8.0</v>
      </c>
      <c r="C8589" s="9">
        <v>0.0</v>
      </c>
      <c r="D8589" s="9">
        <v>7.0</v>
      </c>
      <c r="E8589" s="9">
        <v>1.0</v>
      </c>
      <c r="F8589" s="9">
        <v>8.0</v>
      </c>
      <c r="G8589" s="9">
        <v>1.0</v>
      </c>
      <c r="H8589" s="11">
        <f>IFERROR(__xludf.DUMMYFUNCTION("IFERROR(FILTER(Filter!$A$1:A9983,Filter!$A$1:A9983=A8589),0)"),0.0)</f>
        <v>0</v>
      </c>
    </row>
    <row r="8590">
      <c r="A8590" s="8" t="s">
        <v>8257</v>
      </c>
      <c r="B8590" s="9">
        <v>0.0</v>
      </c>
      <c r="C8590" s="9">
        <v>0.0</v>
      </c>
      <c r="D8590" s="9">
        <v>0.0</v>
      </c>
      <c r="E8590" s="9">
        <v>0.0</v>
      </c>
      <c r="F8590" s="9">
        <v>0.0</v>
      </c>
      <c r="G8590" s="9">
        <v>1.0</v>
      </c>
      <c r="H8590" s="11">
        <f>IFERROR(__xludf.DUMMYFUNCTION("IFERROR(FILTER(Filter!$A$1:A9983,Filter!$A$1:A9983=A8590),0)"),0.0)</f>
        <v>0</v>
      </c>
    </row>
    <row r="8591">
      <c r="A8591" s="8" t="s">
        <v>8258</v>
      </c>
      <c r="B8591" s="9">
        <v>2.0</v>
      </c>
      <c r="C8591" s="9">
        <v>0.0</v>
      </c>
      <c r="D8591" s="9">
        <v>1.0</v>
      </c>
      <c r="E8591" s="9">
        <v>1.0</v>
      </c>
      <c r="F8591" s="9">
        <v>2.0</v>
      </c>
      <c r="G8591" s="9">
        <v>1.0</v>
      </c>
      <c r="H8591" s="11">
        <f>IFERROR(__xludf.DUMMYFUNCTION("IFERROR(FILTER(Filter!$A$1:A9983,Filter!$A$1:A9983=A8591),0)"),0.0)</f>
        <v>0</v>
      </c>
    </row>
    <row r="8592">
      <c r="A8592" s="8" t="s">
        <v>8259</v>
      </c>
      <c r="B8592" s="9">
        <v>3.0</v>
      </c>
      <c r="C8592" s="9">
        <v>0.0</v>
      </c>
      <c r="D8592" s="9">
        <v>3.0</v>
      </c>
      <c r="E8592" s="9">
        <v>0.0</v>
      </c>
      <c r="F8592" s="9">
        <v>3.0</v>
      </c>
      <c r="G8592" s="9">
        <v>1.0</v>
      </c>
      <c r="H8592" s="11">
        <f>IFERROR(__xludf.DUMMYFUNCTION("IFERROR(FILTER(Filter!$A$1:A9983,Filter!$A$1:A9983=A8592),0)"),0.0)</f>
        <v>0</v>
      </c>
    </row>
    <row r="8593">
      <c r="A8593" s="8" t="s">
        <v>8260</v>
      </c>
      <c r="B8593" s="9">
        <v>1.0</v>
      </c>
      <c r="C8593" s="9">
        <v>0.0</v>
      </c>
      <c r="D8593" s="9">
        <v>1.0</v>
      </c>
      <c r="E8593" s="9">
        <v>0.0</v>
      </c>
      <c r="F8593" s="9">
        <v>1.0</v>
      </c>
      <c r="G8593" s="9">
        <v>1.0</v>
      </c>
      <c r="H8593" s="11">
        <f>IFERROR(__xludf.DUMMYFUNCTION("IFERROR(FILTER(Filter!$A$1:A9983,Filter!$A$1:A9983=A8593),0)"),0.0)</f>
        <v>0</v>
      </c>
    </row>
    <row r="8594">
      <c r="A8594" s="8" t="s">
        <v>8261</v>
      </c>
      <c r="B8594" s="9">
        <v>3.0</v>
      </c>
      <c r="C8594" s="9">
        <v>0.0</v>
      </c>
      <c r="D8594" s="9">
        <v>3.0</v>
      </c>
      <c r="E8594" s="9">
        <v>0.0</v>
      </c>
      <c r="F8594" s="9">
        <v>3.0</v>
      </c>
      <c r="G8594" s="9">
        <v>1.0</v>
      </c>
      <c r="H8594" s="11">
        <f>IFERROR(__xludf.DUMMYFUNCTION("IFERROR(FILTER(Filter!$A$1:A9983,Filter!$A$1:A9983=A8594),0)"),0.0)</f>
        <v>0</v>
      </c>
    </row>
    <row r="8595">
      <c r="A8595" s="8" t="s">
        <v>8262</v>
      </c>
      <c r="B8595" s="9">
        <v>5.0</v>
      </c>
      <c r="C8595" s="9">
        <v>0.0</v>
      </c>
      <c r="D8595" s="9">
        <v>5.0</v>
      </c>
      <c r="E8595" s="9">
        <v>0.0</v>
      </c>
      <c r="F8595" s="9">
        <v>5.0</v>
      </c>
      <c r="G8595" s="9">
        <v>1.0</v>
      </c>
      <c r="H8595" s="11">
        <f>IFERROR(__xludf.DUMMYFUNCTION("IFERROR(FILTER(Filter!$A$1:A9983,Filter!$A$1:A9983=A8595),0)"),0.0)</f>
        <v>0</v>
      </c>
    </row>
    <row r="8596">
      <c r="A8596" s="8" t="s">
        <v>8263</v>
      </c>
      <c r="B8596" s="9">
        <v>0.0</v>
      </c>
      <c r="C8596" s="9">
        <v>0.0</v>
      </c>
      <c r="D8596" s="9">
        <v>0.0</v>
      </c>
      <c r="E8596" s="9">
        <v>0.0</v>
      </c>
      <c r="F8596" s="9">
        <v>0.0</v>
      </c>
      <c r="G8596" s="9">
        <v>1.0</v>
      </c>
      <c r="H8596" s="11">
        <f>IFERROR(__xludf.DUMMYFUNCTION("IFERROR(FILTER(Filter!$A$1:A9983,Filter!$A$1:A9983=A8596),0)"),0.0)</f>
        <v>0</v>
      </c>
    </row>
    <row r="8597">
      <c r="A8597" s="8" t="s">
        <v>8264</v>
      </c>
      <c r="B8597" s="9">
        <v>0.0</v>
      </c>
      <c r="C8597" s="9">
        <v>0.0</v>
      </c>
      <c r="D8597" s="9">
        <v>0.0</v>
      </c>
      <c r="E8597" s="9">
        <v>0.0</v>
      </c>
      <c r="F8597" s="9">
        <v>0.0</v>
      </c>
      <c r="G8597" s="9">
        <v>1.0</v>
      </c>
      <c r="H8597" s="11">
        <f>IFERROR(__xludf.DUMMYFUNCTION("IFERROR(FILTER(Filter!$A$1:A9983,Filter!$A$1:A9983=A8597),0)"),0.0)</f>
        <v>0</v>
      </c>
    </row>
    <row r="8598">
      <c r="A8598" s="8" t="s">
        <v>8265</v>
      </c>
      <c r="B8598" s="9">
        <v>0.0</v>
      </c>
      <c r="C8598" s="9">
        <v>0.0</v>
      </c>
      <c r="D8598" s="9">
        <v>0.0</v>
      </c>
      <c r="E8598" s="9">
        <v>0.0</v>
      </c>
      <c r="F8598" s="9">
        <v>0.0</v>
      </c>
      <c r="G8598" s="9">
        <v>1.0</v>
      </c>
      <c r="H8598" s="11">
        <f>IFERROR(__xludf.DUMMYFUNCTION("IFERROR(FILTER(Filter!$A$1:A9983,Filter!$A$1:A9983=A8598),0)"),0.0)</f>
        <v>0</v>
      </c>
    </row>
    <row r="8599">
      <c r="A8599" s="8" t="s">
        <v>8266</v>
      </c>
      <c r="B8599" s="9">
        <v>9.0</v>
      </c>
      <c r="C8599" s="9">
        <v>0.0</v>
      </c>
      <c r="D8599" s="9">
        <v>8.0</v>
      </c>
      <c r="E8599" s="9">
        <v>1.0</v>
      </c>
      <c r="F8599" s="9">
        <v>9.0</v>
      </c>
      <c r="G8599" s="9">
        <v>1.0</v>
      </c>
      <c r="H8599" s="11">
        <f>IFERROR(__xludf.DUMMYFUNCTION("IFERROR(FILTER(Filter!$A$1:A9983,Filter!$A$1:A9983=A8599),0)"),0.0)</f>
        <v>0</v>
      </c>
    </row>
    <row r="8600">
      <c r="A8600" s="8" t="s">
        <v>8267</v>
      </c>
      <c r="B8600" s="9">
        <v>5.0</v>
      </c>
      <c r="C8600" s="9">
        <v>0.0</v>
      </c>
      <c r="D8600" s="9">
        <v>5.0</v>
      </c>
      <c r="E8600" s="9">
        <v>0.0</v>
      </c>
      <c r="F8600" s="9">
        <v>5.0</v>
      </c>
      <c r="G8600" s="9">
        <v>1.0</v>
      </c>
      <c r="H8600" s="11">
        <f>IFERROR(__xludf.DUMMYFUNCTION("IFERROR(FILTER(Filter!$A$1:A9983,Filter!$A$1:A9983=A8600),0)"),0.0)</f>
        <v>0</v>
      </c>
    </row>
    <row r="8601">
      <c r="A8601" s="8" t="s">
        <v>8268</v>
      </c>
      <c r="B8601" s="9">
        <v>5.0</v>
      </c>
      <c r="C8601" s="9">
        <v>0.0</v>
      </c>
      <c r="D8601" s="9">
        <v>5.0</v>
      </c>
      <c r="E8601" s="9">
        <v>0.0</v>
      </c>
      <c r="F8601" s="9">
        <v>5.0</v>
      </c>
      <c r="G8601" s="9">
        <v>1.0</v>
      </c>
      <c r="H8601" s="11">
        <f>IFERROR(__xludf.DUMMYFUNCTION("IFERROR(FILTER(Filter!$A$1:A9983,Filter!$A$1:A9983=A8601),0)"),0.0)</f>
        <v>0</v>
      </c>
    </row>
    <row r="8602">
      <c r="A8602" s="8" t="s">
        <v>8269</v>
      </c>
      <c r="B8602" s="9">
        <v>0.0</v>
      </c>
      <c r="C8602" s="9">
        <v>0.0</v>
      </c>
      <c r="D8602" s="9">
        <v>0.0</v>
      </c>
      <c r="E8602" s="9">
        <v>0.0</v>
      </c>
      <c r="F8602" s="9">
        <v>0.0</v>
      </c>
      <c r="G8602" s="9">
        <v>1.0</v>
      </c>
      <c r="H8602" s="11">
        <f>IFERROR(__xludf.DUMMYFUNCTION("IFERROR(FILTER(Filter!$A$1:A9983,Filter!$A$1:A9983=A8602),0)"),0.0)</f>
        <v>0</v>
      </c>
    </row>
    <row r="8603">
      <c r="A8603" s="8" t="s">
        <v>8270</v>
      </c>
      <c r="B8603" s="9">
        <v>19.0</v>
      </c>
      <c r="C8603" s="9">
        <v>0.0</v>
      </c>
      <c r="D8603" s="9">
        <v>18.0</v>
      </c>
      <c r="E8603" s="9">
        <v>1.0</v>
      </c>
      <c r="F8603" s="9">
        <v>19.0</v>
      </c>
      <c r="G8603" s="9">
        <v>1.0</v>
      </c>
      <c r="H8603" s="11">
        <f>IFERROR(__xludf.DUMMYFUNCTION("IFERROR(FILTER(Filter!$A$1:A9983,Filter!$A$1:A9983=A8603),0)"),0.0)</f>
        <v>0</v>
      </c>
    </row>
    <row r="8604">
      <c r="A8604" s="8" t="s">
        <v>8271</v>
      </c>
      <c r="B8604" s="9">
        <v>1.0</v>
      </c>
      <c r="C8604" s="9">
        <v>0.0</v>
      </c>
      <c r="D8604" s="9">
        <v>1.0</v>
      </c>
      <c r="E8604" s="9">
        <v>0.0</v>
      </c>
      <c r="F8604" s="9">
        <v>1.0</v>
      </c>
      <c r="G8604" s="9">
        <v>1.0</v>
      </c>
      <c r="H8604" s="11">
        <f>IFERROR(__xludf.DUMMYFUNCTION("IFERROR(FILTER(Filter!$A$1:A9983,Filter!$A$1:A9983=A8604),0)"),0.0)</f>
        <v>0</v>
      </c>
    </row>
    <row r="8605">
      <c r="A8605" s="8" t="s">
        <v>8272</v>
      </c>
      <c r="B8605" s="9">
        <v>6.0</v>
      </c>
      <c r="C8605" s="9">
        <v>0.0</v>
      </c>
      <c r="D8605" s="9">
        <v>5.0</v>
      </c>
      <c r="E8605" s="9">
        <v>1.0</v>
      </c>
      <c r="F8605" s="9">
        <v>6.0</v>
      </c>
      <c r="G8605" s="9">
        <v>1.0</v>
      </c>
      <c r="H8605" s="11">
        <f>IFERROR(__xludf.DUMMYFUNCTION("IFERROR(FILTER(Filter!$A$1:A9983,Filter!$A$1:A9983=A8605),0)"),0.0)</f>
        <v>0</v>
      </c>
    </row>
    <row r="8606">
      <c r="A8606" s="8" t="s">
        <v>8273</v>
      </c>
      <c r="B8606" s="9">
        <v>15.0</v>
      </c>
      <c r="C8606" s="9">
        <v>0.0</v>
      </c>
      <c r="D8606" s="9">
        <v>13.0</v>
      </c>
      <c r="E8606" s="9">
        <v>2.0</v>
      </c>
      <c r="F8606" s="9">
        <v>15.0</v>
      </c>
      <c r="G8606" s="9">
        <v>1.0</v>
      </c>
      <c r="H8606" s="11">
        <f>IFERROR(__xludf.DUMMYFUNCTION("IFERROR(FILTER(Filter!$A$1:A9983,Filter!$A$1:A9983=A8606),0)"),0.0)</f>
        <v>0</v>
      </c>
    </row>
    <row r="8607">
      <c r="A8607" s="8" t="s">
        <v>8274</v>
      </c>
      <c r="B8607" s="9">
        <v>20.0</v>
      </c>
      <c r="C8607" s="9">
        <v>0.0</v>
      </c>
      <c r="D8607" s="9">
        <v>19.0</v>
      </c>
      <c r="E8607" s="9">
        <v>1.0</v>
      </c>
      <c r="F8607" s="9">
        <v>20.0</v>
      </c>
      <c r="G8607" s="9">
        <v>1.0</v>
      </c>
      <c r="H8607" s="11">
        <f>IFERROR(__xludf.DUMMYFUNCTION("IFERROR(FILTER(Filter!$A$1:A9983,Filter!$A$1:A9983=A8607),0)"),0.0)</f>
        <v>0</v>
      </c>
    </row>
    <row r="8608">
      <c r="A8608" s="8" t="s">
        <v>8275</v>
      </c>
      <c r="B8608" s="9">
        <v>13.0</v>
      </c>
      <c r="C8608" s="9">
        <v>0.0</v>
      </c>
      <c r="D8608" s="9">
        <v>12.0</v>
      </c>
      <c r="E8608" s="9">
        <v>1.0</v>
      </c>
      <c r="F8608" s="9">
        <v>13.0</v>
      </c>
      <c r="G8608" s="9">
        <v>1.0</v>
      </c>
      <c r="H8608" s="11">
        <f>IFERROR(__xludf.DUMMYFUNCTION("IFERROR(FILTER(Filter!$A$1:A9983,Filter!$A$1:A9983=A8608),0)"),0.0)</f>
        <v>0</v>
      </c>
    </row>
    <row r="8609">
      <c r="A8609" s="8" t="s">
        <v>8276</v>
      </c>
      <c r="B8609" s="9">
        <v>8.0</v>
      </c>
      <c r="C8609" s="9">
        <v>0.0</v>
      </c>
      <c r="D8609" s="9">
        <v>8.0</v>
      </c>
      <c r="E8609" s="9">
        <v>0.0</v>
      </c>
      <c r="F8609" s="9">
        <v>8.0</v>
      </c>
      <c r="G8609" s="9">
        <v>1.0</v>
      </c>
      <c r="H8609" s="11">
        <f>IFERROR(__xludf.DUMMYFUNCTION("IFERROR(FILTER(Filter!$A$1:A9983,Filter!$A$1:A9983=A8609),0)"),0.0)</f>
        <v>0</v>
      </c>
    </row>
    <row r="8610">
      <c r="A8610" s="8" t="s">
        <v>8277</v>
      </c>
      <c r="B8610" s="9">
        <v>2.0</v>
      </c>
      <c r="C8610" s="9">
        <v>0.0</v>
      </c>
      <c r="D8610" s="9">
        <v>2.0</v>
      </c>
      <c r="E8610" s="9">
        <v>0.0</v>
      </c>
      <c r="F8610" s="9">
        <v>2.0</v>
      </c>
      <c r="G8610" s="9">
        <v>1.0</v>
      </c>
      <c r="H8610" s="11">
        <f>IFERROR(__xludf.DUMMYFUNCTION("IFERROR(FILTER(Filter!$A$1:A9983,Filter!$A$1:A9983=A8610),0)"),0.0)</f>
        <v>0</v>
      </c>
    </row>
    <row r="8611">
      <c r="A8611" s="8" t="s">
        <v>8278</v>
      </c>
      <c r="B8611" s="9">
        <v>10.0</v>
      </c>
      <c r="C8611" s="9">
        <v>0.0</v>
      </c>
      <c r="D8611" s="9">
        <v>10.0</v>
      </c>
      <c r="E8611" s="9">
        <v>0.0</v>
      </c>
      <c r="F8611" s="9">
        <v>10.0</v>
      </c>
      <c r="G8611" s="9">
        <v>1.0</v>
      </c>
      <c r="H8611" s="11">
        <f>IFERROR(__xludf.DUMMYFUNCTION("IFERROR(FILTER(Filter!$A$1:A9983,Filter!$A$1:A9983=A8611),0)"),0.0)</f>
        <v>0</v>
      </c>
    </row>
    <row r="8612">
      <c r="A8612" s="8" t="s">
        <v>8279</v>
      </c>
      <c r="B8612" s="9">
        <v>7.0</v>
      </c>
      <c r="C8612" s="9">
        <v>0.0</v>
      </c>
      <c r="D8612" s="9">
        <v>7.0</v>
      </c>
      <c r="E8612" s="9">
        <v>0.0</v>
      </c>
      <c r="F8612" s="9">
        <v>7.0</v>
      </c>
      <c r="G8612" s="9">
        <v>1.0</v>
      </c>
      <c r="H8612" s="11">
        <f>IFERROR(__xludf.DUMMYFUNCTION("IFERROR(FILTER(Filter!$A$1:A9983,Filter!$A$1:A9983=A8612),0)"),0.0)</f>
        <v>0</v>
      </c>
    </row>
    <row r="8613">
      <c r="A8613" s="8" t="s">
        <v>8280</v>
      </c>
      <c r="B8613" s="9">
        <v>13.0</v>
      </c>
      <c r="C8613" s="9">
        <v>0.0</v>
      </c>
      <c r="D8613" s="9">
        <v>11.0</v>
      </c>
      <c r="E8613" s="9">
        <v>2.0</v>
      </c>
      <c r="F8613" s="9">
        <v>13.0</v>
      </c>
      <c r="G8613" s="9">
        <v>1.0</v>
      </c>
      <c r="H8613" s="11">
        <f>IFERROR(__xludf.DUMMYFUNCTION("IFERROR(FILTER(Filter!$A$1:A9983,Filter!$A$1:A9983=A8613),0)"),0.0)</f>
        <v>0</v>
      </c>
    </row>
    <row r="8614">
      <c r="A8614" s="8" t="s">
        <v>8281</v>
      </c>
      <c r="B8614" s="9">
        <v>14.0</v>
      </c>
      <c r="C8614" s="9">
        <v>0.0</v>
      </c>
      <c r="D8614" s="9">
        <v>12.0</v>
      </c>
      <c r="E8614" s="9">
        <v>2.0</v>
      </c>
      <c r="F8614" s="9">
        <v>14.0</v>
      </c>
      <c r="G8614" s="9">
        <v>1.0</v>
      </c>
      <c r="H8614" s="11">
        <f>IFERROR(__xludf.DUMMYFUNCTION("IFERROR(FILTER(Filter!$A$1:A9983,Filter!$A$1:A9983=A8614),0)"),0.0)</f>
        <v>0</v>
      </c>
    </row>
    <row r="8615">
      <c r="A8615" s="8" t="s">
        <v>8282</v>
      </c>
      <c r="B8615" s="9">
        <v>16.0</v>
      </c>
      <c r="C8615" s="9">
        <v>0.0</v>
      </c>
      <c r="D8615" s="9">
        <v>15.0</v>
      </c>
      <c r="E8615" s="9">
        <v>1.0</v>
      </c>
      <c r="F8615" s="9">
        <v>16.0</v>
      </c>
      <c r="G8615" s="9">
        <v>1.0</v>
      </c>
      <c r="H8615" s="11">
        <f>IFERROR(__xludf.DUMMYFUNCTION("IFERROR(FILTER(Filter!$A$1:A9983,Filter!$A$1:A9983=A8615),0)"),0.0)</f>
        <v>0</v>
      </c>
    </row>
    <row r="8616">
      <c r="A8616" s="8" t="s">
        <v>8283</v>
      </c>
      <c r="B8616" s="9">
        <v>7.0</v>
      </c>
      <c r="C8616" s="9">
        <v>0.0</v>
      </c>
      <c r="D8616" s="9">
        <v>6.0</v>
      </c>
      <c r="E8616" s="9">
        <v>1.0</v>
      </c>
      <c r="F8616" s="9">
        <v>7.0</v>
      </c>
      <c r="G8616" s="9">
        <v>1.0</v>
      </c>
      <c r="H8616" s="11">
        <f>IFERROR(__xludf.DUMMYFUNCTION("IFERROR(FILTER(Filter!$A$1:A9983,Filter!$A$1:A9983=A8616),0)"),0.0)</f>
        <v>0</v>
      </c>
    </row>
    <row r="8617">
      <c r="A8617" s="8" t="s">
        <v>8284</v>
      </c>
      <c r="B8617" s="9">
        <v>16.0</v>
      </c>
      <c r="C8617" s="9">
        <v>0.0</v>
      </c>
      <c r="D8617" s="9">
        <v>15.0</v>
      </c>
      <c r="E8617" s="9">
        <v>1.0</v>
      </c>
      <c r="F8617" s="9">
        <v>16.0</v>
      </c>
      <c r="G8617" s="9">
        <v>1.0</v>
      </c>
      <c r="H8617" s="11">
        <f>IFERROR(__xludf.DUMMYFUNCTION("IFERROR(FILTER(Filter!$A$1:A9983,Filter!$A$1:A9983=A8617),0)"),0.0)</f>
        <v>0</v>
      </c>
    </row>
    <row r="8618">
      <c r="A8618" s="8" t="s">
        <v>8285</v>
      </c>
      <c r="B8618" s="9">
        <v>12.0</v>
      </c>
      <c r="C8618" s="9">
        <v>0.0</v>
      </c>
      <c r="D8618" s="9">
        <v>12.0</v>
      </c>
      <c r="E8618" s="9">
        <v>0.0</v>
      </c>
      <c r="F8618" s="9">
        <v>12.0</v>
      </c>
      <c r="G8618" s="9">
        <v>1.0</v>
      </c>
      <c r="H8618" s="11">
        <f>IFERROR(__xludf.DUMMYFUNCTION("IFERROR(FILTER(Filter!$A$1:A9983,Filter!$A$1:A9983=A8618),0)"),0.0)</f>
        <v>0</v>
      </c>
    </row>
    <row r="8619">
      <c r="A8619" s="8" t="s">
        <v>8286</v>
      </c>
      <c r="B8619" s="9">
        <v>14.0</v>
      </c>
      <c r="C8619" s="9">
        <v>0.0</v>
      </c>
      <c r="D8619" s="9">
        <v>9.0</v>
      </c>
      <c r="E8619" s="9">
        <v>5.0</v>
      </c>
      <c r="F8619" s="9">
        <v>14.0</v>
      </c>
      <c r="G8619" s="9">
        <v>1.0</v>
      </c>
      <c r="H8619" s="11">
        <f>IFERROR(__xludf.DUMMYFUNCTION("IFERROR(FILTER(Filter!$A$1:A9983,Filter!$A$1:A9983=A8619),0)"),0.0)</f>
        <v>0</v>
      </c>
    </row>
    <row r="8620">
      <c r="A8620" s="8" t="s">
        <v>8287</v>
      </c>
      <c r="B8620" s="9">
        <v>8.0</v>
      </c>
      <c r="C8620" s="9">
        <v>0.0</v>
      </c>
      <c r="D8620" s="9">
        <v>8.0</v>
      </c>
      <c r="E8620" s="9">
        <v>0.0</v>
      </c>
      <c r="F8620" s="9">
        <v>8.0</v>
      </c>
      <c r="G8620" s="9">
        <v>1.0</v>
      </c>
      <c r="H8620" s="11">
        <f>IFERROR(__xludf.DUMMYFUNCTION("IFERROR(FILTER(Filter!$A$1:A9983,Filter!$A$1:A9983=A8620),0)"),0.0)</f>
        <v>0</v>
      </c>
    </row>
    <row r="8621">
      <c r="A8621" s="8" t="s">
        <v>8288</v>
      </c>
      <c r="B8621" s="9">
        <v>19.0</v>
      </c>
      <c r="C8621" s="9">
        <v>0.0</v>
      </c>
      <c r="D8621" s="9">
        <v>17.0</v>
      </c>
      <c r="E8621" s="9">
        <v>2.0</v>
      </c>
      <c r="F8621" s="9">
        <v>19.0</v>
      </c>
      <c r="G8621" s="9">
        <v>1.0</v>
      </c>
      <c r="H8621" s="11">
        <f>IFERROR(__xludf.DUMMYFUNCTION("IFERROR(FILTER(Filter!$A$1:A9983,Filter!$A$1:A9983=A8621),0)"),0.0)</f>
        <v>0</v>
      </c>
    </row>
    <row r="8622">
      <c r="A8622" s="8" t="s">
        <v>8289</v>
      </c>
      <c r="B8622" s="9">
        <v>8.0</v>
      </c>
      <c r="C8622" s="9">
        <v>0.0</v>
      </c>
      <c r="D8622" s="9">
        <v>7.0</v>
      </c>
      <c r="E8622" s="9">
        <v>1.0</v>
      </c>
      <c r="F8622" s="9">
        <v>8.0</v>
      </c>
      <c r="G8622" s="9">
        <v>1.0</v>
      </c>
      <c r="H8622" s="11">
        <f>IFERROR(__xludf.DUMMYFUNCTION("IFERROR(FILTER(Filter!$A$1:A9983,Filter!$A$1:A9983=A8622),0)"),0.0)</f>
        <v>0</v>
      </c>
    </row>
    <row r="8623">
      <c r="A8623" s="8" t="s">
        <v>8290</v>
      </c>
      <c r="B8623" s="9">
        <v>4.0</v>
      </c>
      <c r="C8623" s="9">
        <v>0.0</v>
      </c>
      <c r="D8623" s="9">
        <v>4.0</v>
      </c>
      <c r="E8623" s="9">
        <v>0.0</v>
      </c>
      <c r="F8623" s="9">
        <v>4.0</v>
      </c>
      <c r="G8623" s="9">
        <v>1.0</v>
      </c>
      <c r="H8623" s="11">
        <f>IFERROR(__xludf.DUMMYFUNCTION("IFERROR(FILTER(Filter!$A$1:A9983,Filter!$A$1:A9983=A8623),0)"),0.0)</f>
        <v>0</v>
      </c>
    </row>
    <row r="8624">
      <c r="A8624" s="8" t="s">
        <v>8291</v>
      </c>
      <c r="B8624" s="9">
        <v>17.0</v>
      </c>
      <c r="C8624" s="9">
        <v>0.0</v>
      </c>
      <c r="D8624" s="9">
        <v>17.0</v>
      </c>
      <c r="E8624" s="9">
        <v>0.0</v>
      </c>
      <c r="F8624" s="9">
        <v>17.0</v>
      </c>
      <c r="G8624" s="9">
        <v>1.0</v>
      </c>
      <c r="H8624" s="11">
        <f>IFERROR(__xludf.DUMMYFUNCTION("IFERROR(FILTER(Filter!$A$1:A9983,Filter!$A$1:A9983=A8624),0)"),0.0)</f>
        <v>0</v>
      </c>
    </row>
    <row r="8625">
      <c r="A8625" s="8" t="s">
        <v>8292</v>
      </c>
      <c r="B8625" s="9">
        <v>13.0</v>
      </c>
      <c r="C8625" s="9">
        <v>0.0</v>
      </c>
      <c r="D8625" s="9">
        <v>11.0</v>
      </c>
      <c r="E8625" s="9">
        <v>2.0</v>
      </c>
      <c r="F8625" s="9">
        <v>13.0</v>
      </c>
      <c r="G8625" s="9">
        <v>1.0</v>
      </c>
      <c r="H8625" s="11">
        <f>IFERROR(__xludf.DUMMYFUNCTION("IFERROR(FILTER(Filter!$A$1:A9983,Filter!$A$1:A9983=A8625),0)"),0.0)</f>
        <v>0</v>
      </c>
    </row>
    <row r="8626">
      <c r="A8626" s="8" t="s">
        <v>8293</v>
      </c>
      <c r="B8626" s="9">
        <v>19.0</v>
      </c>
      <c r="C8626" s="9">
        <v>0.0</v>
      </c>
      <c r="D8626" s="9">
        <v>18.0</v>
      </c>
      <c r="E8626" s="9">
        <v>1.0</v>
      </c>
      <c r="F8626" s="9">
        <v>19.0</v>
      </c>
      <c r="G8626" s="9">
        <v>1.0</v>
      </c>
      <c r="H8626" s="11">
        <f>IFERROR(__xludf.DUMMYFUNCTION("IFERROR(FILTER(Filter!$A$1:A9983,Filter!$A$1:A9983=A8626),0)"),0.0)</f>
        <v>0</v>
      </c>
    </row>
    <row r="8627">
      <c r="A8627" s="8" t="s">
        <v>8294</v>
      </c>
      <c r="B8627" s="9">
        <v>16.0</v>
      </c>
      <c r="C8627" s="9">
        <v>0.0</v>
      </c>
      <c r="D8627" s="9">
        <v>15.0</v>
      </c>
      <c r="E8627" s="9">
        <v>1.0</v>
      </c>
      <c r="F8627" s="9">
        <v>16.0</v>
      </c>
      <c r="G8627" s="9">
        <v>1.0</v>
      </c>
      <c r="H8627" s="11">
        <f>IFERROR(__xludf.DUMMYFUNCTION("IFERROR(FILTER(Filter!$A$1:A9983,Filter!$A$1:A9983=A8627),0)"),0.0)</f>
        <v>0</v>
      </c>
    </row>
    <row r="8628">
      <c r="A8628" s="8" t="s">
        <v>8295</v>
      </c>
      <c r="B8628" s="9">
        <v>6.0</v>
      </c>
      <c r="C8628" s="9">
        <v>0.0</v>
      </c>
      <c r="D8628" s="9">
        <v>5.0</v>
      </c>
      <c r="E8628" s="9">
        <v>1.0</v>
      </c>
      <c r="F8628" s="9">
        <v>6.0</v>
      </c>
      <c r="G8628" s="9">
        <v>1.0</v>
      </c>
      <c r="H8628" s="11">
        <f>IFERROR(__xludf.DUMMYFUNCTION("IFERROR(FILTER(Filter!$A$1:A9983,Filter!$A$1:A9983=A8628),0)"),0.0)</f>
        <v>0</v>
      </c>
    </row>
    <row r="8629" hidden="1">
      <c r="A8629" s="8"/>
      <c r="B8629" s="9"/>
      <c r="C8629" s="9"/>
      <c r="D8629" s="9"/>
      <c r="E8629" s="9"/>
      <c r="F8629" s="9"/>
      <c r="G8629" s="9"/>
      <c r="H8629" s="11"/>
    </row>
    <row r="8630">
      <c r="A8630" s="8" t="s">
        <v>8296</v>
      </c>
      <c r="B8630" s="9">
        <v>20.0</v>
      </c>
      <c r="C8630" s="9">
        <v>0.0</v>
      </c>
      <c r="D8630" s="9">
        <v>17.0</v>
      </c>
      <c r="E8630" s="9">
        <v>3.0</v>
      </c>
      <c r="F8630" s="9">
        <v>20.0</v>
      </c>
      <c r="G8630" s="9">
        <v>1.0</v>
      </c>
      <c r="H8630" s="11">
        <f>IFERROR(__xludf.DUMMYFUNCTION("IFERROR(FILTER(Filter!$A$1:A9983,Filter!$A$1:A9983=A8630),0)"),0.0)</f>
        <v>0</v>
      </c>
    </row>
    <row r="8631">
      <c r="A8631" s="8" t="s">
        <v>8297</v>
      </c>
      <c r="B8631" s="9">
        <v>15.0</v>
      </c>
      <c r="C8631" s="9">
        <v>0.0</v>
      </c>
      <c r="D8631" s="9">
        <v>12.0</v>
      </c>
      <c r="E8631" s="9">
        <v>3.0</v>
      </c>
      <c r="F8631" s="9">
        <v>15.0</v>
      </c>
      <c r="G8631" s="9">
        <v>1.0</v>
      </c>
      <c r="H8631" s="11">
        <f>IFERROR(__xludf.DUMMYFUNCTION("IFERROR(FILTER(Filter!$A$1:A9983,Filter!$A$1:A9983=A8631),0)"),0.0)</f>
        <v>0</v>
      </c>
    </row>
    <row r="8632">
      <c r="A8632" s="8" t="s">
        <v>8298</v>
      </c>
      <c r="B8632" s="9">
        <v>16.0</v>
      </c>
      <c r="C8632" s="9">
        <v>0.0</v>
      </c>
      <c r="D8632" s="9">
        <v>13.0</v>
      </c>
      <c r="E8632" s="9">
        <v>3.0</v>
      </c>
      <c r="F8632" s="9">
        <v>16.0</v>
      </c>
      <c r="G8632" s="9">
        <v>1.0</v>
      </c>
      <c r="H8632" s="11">
        <f>IFERROR(__xludf.DUMMYFUNCTION("IFERROR(FILTER(Filter!$A$1:A9983,Filter!$A$1:A9983=A8632),0)"),0.0)</f>
        <v>0</v>
      </c>
    </row>
    <row r="8633">
      <c r="A8633" s="8" t="s">
        <v>8299</v>
      </c>
      <c r="B8633" s="9">
        <v>8.0</v>
      </c>
      <c r="C8633" s="9">
        <v>0.0</v>
      </c>
      <c r="D8633" s="9">
        <v>5.0</v>
      </c>
      <c r="E8633" s="9">
        <v>3.0</v>
      </c>
      <c r="F8633" s="9">
        <v>8.0</v>
      </c>
      <c r="G8633" s="9">
        <v>1.0</v>
      </c>
      <c r="H8633" s="11">
        <f>IFERROR(__xludf.DUMMYFUNCTION("IFERROR(FILTER(Filter!$A$1:A9983,Filter!$A$1:A9983=A8633),0)"),0.0)</f>
        <v>0</v>
      </c>
    </row>
    <row r="8634">
      <c r="A8634" s="8" t="s">
        <v>8300</v>
      </c>
      <c r="B8634" s="9">
        <v>11.0</v>
      </c>
      <c r="C8634" s="9">
        <v>0.0</v>
      </c>
      <c r="D8634" s="9">
        <v>11.0</v>
      </c>
      <c r="E8634" s="9">
        <v>0.0</v>
      </c>
      <c r="F8634" s="9">
        <v>11.0</v>
      </c>
      <c r="G8634" s="9">
        <v>1.0</v>
      </c>
      <c r="H8634" s="11">
        <f>IFERROR(__xludf.DUMMYFUNCTION("IFERROR(FILTER(Filter!$A$1:A9983,Filter!$A$1:A9983=A8634),0)"),0.0)</f>
        <v>0</v>
      </c>
    </row>
    <row r="8635">
      <c r="A8635" s="8" t="s">
        <v>8301</v>
      </c>
      <c r="B8635" s="9">
        <v>7.0</v>
      </c>
      <c r="C8635" s="9">
        <v>0.0</v>
      </c>
      <c r="D8635" s="9">
        <v>7.0</v>
      </c>
      <c r="E8635" s="9">
        <v>0.0</v>
      </c>
      <c r="F8635" s="9">
        <v>7.0</v>
      </c>
      <c r="G8635" s="9">
        <v>1.0</v>
      </c>
      <c r="H8635" s="11">
        <f>IFERROR(__xludf.DUMMYFUNCTION("IFERROR(FILTER(Filter!$A$1:A9983,Filter!$A$1:A9983=A8635),0)"),0.0)</f>
        <v>0</v>
      </c>
    </row>
    <row r="8636">
      <c r="A8636" s="8" t="s">
        <v>8302</v>
      </c>
      <c r="B8636" s="9">
        <v>6.0</v>
      </c>
      <c r="C8636" s="9">
        <v>0.0</v>
      </c>
      <c r="D8636" s="9">
        <v>6.0</v>
      </c>
      <c r="E8636" s="9">
        <v>0.0</v>
      </c>
      <c r="F8636" s="9">
        <v>6.0</v>
      </c>
      <c r="G8636" s="9">
        <v>1.0</v>
      </c>
      <c r="H8636" s="11">
        <f>IFERROR(__xludf.DUMMYFUNCTION("IFERROR(FILTER(Filter!$A$1:A9983,Filter!$A$1:A9983=A8636),0)"),0.0)</f>
        <v>0</v>
      </c>
    </row>
    <row r="8637">
      <c r="A8637" s="8" t="s">
        <v>8303</v>
      </c>
      <c r="B8637" s="9">
        <v>4.0</v>
      </c>
      <c r="C8637" s="9">
        <v>0.0</v>
      </c>
      <c r="D8637" s="9">
        <v>1.0</v>
      </c>
      <c r="E8637" s="9">
        <v>3.0</v>
      </c>
      <c r="F8637" s="9">
        <v>4.0</v>
      </c>
      <c r="G8637" s="9">
        <v>1.0</v>
      </c>
      <c r="H8637" s="11">
        <f>IFERROR(__xludf.DUMMYFUNCTION("IFERROR(FILTER(Filter!$A$1:A9983,Filter!$A$1:A9983=A8637),0)"),0.0)</f>
        <v>0</v>
      </c>
    </row>
    <row r="8638">
      <c r="A8638" s="8" t="s">
        <v>8304</v>
      </c>
      <c r="B8638" s="9">
        <v>14.0</v>
      </c>
      <c r="C8638" s="9">
        <v>0.0</v>
      </c>
      <c r="D8638" s="9">
        <v>12.0</v>
      </c>
      <c r="E8638" s="9">
        <v>2.0</v>
      </c>
      <c r="F8638" s="9">
        <v>14.0</v>
      </c>
      <c r="G8638" s="9">
        <v>1.0</v>
      </c>
      <c r="H8638" s="11">
        <f>IFERROR(__xludf.DUMMYFUNCTION("IFERROR(FILTER(Filter!$A$1:A9983,Filter!$A$1:A9983=A8638),0)"),0.0)</f>
        <v>0</v>
      </c>
    </row>
    <row r="8639">
      <c r="A8639" s="8" t="s">
        <v>8305</v>
      </c>
      <c r="B8639" s="9">
        <v>3.0</v>
      </c>
      <c r="C8639" s="9">
        <v>0.0</v>
      </c>
      <c r="D8639" s="9">
        <v>2.0</v>
      </c>
      <c r="E8639" s="9">
        <v>1.0</v>
      </c>
      <c r="F8639" s="9">
        <v>3.0</v>
      </c>
      <c r="G8639" s="9">
        <v>1.0</v>
      </c>
      <c r="H8639" s="11">
        <f>IFERROR(__xludf.DUMMYFUNCTION("IFERROR(FILTER(Filter!$A$1:A9983,Filter!$A$1:A9983=A8639),0)"),0.0)</f>
        <v>0</v>
      </c>
    </row>
    <row r="8640">
      <c r="A8640" s="8" t="s">
        <v>8306</v>
      </c>
      <c r="B8640" s="9">
        <v>10.0</v>
      </c>
      <c r="C8640" s="9">
        <v>0.0</v>
      </c>
      <c r="D8640" s="9">
        <v>8.0</v>
      </c>
      <c r="E8640" s="9">
        <v>2.0</v>
      </c>
      <c r="F8640" s="9">
        <v>10.0</v>
      </c>
      <c r="G8640" s="9">
        <v>1.0</v>
      </c>
      <c r="H8640" s="11">
        <f>IFERROR(__xludf.DUMMYFUNCTION("IFERROR(FILTER(Filter!$A$1:A9983,Filter!$A$1:A9983=A8640),0)"),0.0)</f>
        <v>0</v>
      </c>
    </row>
    <row r="8641">
      <c r="A8641" s="8" t="s">
        <v>8307</v>
      </c>
      <c r="B8641" s="9">
        <v>7.0</v>
      </c>
      <c r="C8641" s="9">
        <v>0.0</v>
      </c>
      <c r="D8641" s="9">
        <v>7.0</v>
      </c>
      <c r="E8641" s="9">
        <v>0.0</v>
      </c>
      <c r="F8641" s="9">
        <v>7.0</v>
      </c>
      <c r="G8641" s="9">
        <v>1.0</v>
      </c>
      <c r="H8641" s="11">
        <f>IFERROR(__xludf.DUMMYFUNCTION("IFERROR(FILTER(Filter!$A$1:A9983,Filter!$A$1:A9983=A8641),0)"),0.0)</f>
        <v>0</v>
      </c>
    </row>
    <row r="8642">
      <c r="A8642" s="8" t="s">
        <v>8308</v>
      </c>
      <c r="B8642" s="9">
        <v>15.0</v>
      </c>
      <c r="C8642" s="9">
        <v>0.0</v>
      </c>
      <c r="D8642" s="9">
        <v>15.0</v>
      </c>
      <c r="E8642" s="9">
        <v>0.0</v>
      </c>
      <c r="F8642" s="9">
        <v>15.0</v>
      </c>
      <c r="G8642" s="9">
        <v>1.0</v>
      </c>
      <c r="H8642" s="11">
        <f>IFERROR(__xludf.DUMMYFUNCTION("IFERROR(FILTER(Filter!$A$1:A9983,Filter!$A$1:A9983=A8642),0)"),0.0)</f>
        <v>0</v>
      </c>
    </row>
    <row r="8643">
      <c r="A8643" s="8" t="s">
        <v>8309</v>
      </c>
      <c r="B8643" s="9">
        <v>16.0</v>
      </c>
      <c r="C8643" s="9">
        <v>0.0</v>
      </c>
      <c r="D8643" s="9">
        <v>14.0</v>
      </c>
      <c r="E8643" s="9">
        <v>2.0</v>
      </c>
      <c r="F8643" s="9">
        <v>16.0</v>
      </c>
      <c r="G8643" s="9">
        <v>1.0</v>
      </c>
      <c r="H8643" s="11">
        <f>IFERROR(__xludf.DUMMYFUNCTION("IFERROR(FILTER(Filter!$A$1:A9983,Filter!$A$1:A9983=A8643),0)"),0.0)</f>
        <v>0</v>
      </c>
    </row>
    <row r="8644">
      <c r="A8644" s="8" t="s">
        <v>8310</v>
      </c>
      <c r="B8644" s="9">
        <v>7.0</v>
      </c>
      <c r="C8644" s="9">
        <v>0.0</v>
      </c>
      <c r="D8644" s="9">
        <v>7.0</v>
      </c>
      <c r="E8644" s="9">
        <v>0.0</v>
      </c>
      <c r="F8644" s="9">
        <v>7.0</v>
      </c>
      <c r="G8644" s="9">
        <v>1.0</v>
      </c>
      <c r="H8644" s="11">
        <f>IFERROR(__xludf.DUMMYFUNCTION("IFERROR(FILTER(Filter!$A$1:A9983,Filter!$A$1:A9983=A8644),0)"),0.0)</f>
        <v>0</v>
      </c>
    </row>
    <row r="8645">
      <c r="A8645" s="8" t="s">
        <v>8311</v>
      </c>
      <c r="B8645" s="9">
        <v>10.0</v>
      </c>
      <c r="C8645" s="9">
        <v>0.0</v>
      </c>
      <c r="D8645" s="9">
        <v>10.0</v>
      </c>
      <c r="E8645" s="9">
        <v>0.0</v>
      </c>
      <c r="F8645" s="9">
        <v>10.0</v>
      </c>
      <c r="G8645" s="9">
        <v>1.0</v>
      </c>
      <c r="H8645" s="11">
        <f>IFERROR(__xludf.DUMMYFUNCTION("IFERROR(FILTER(Filter!$A$1:A9983,Filter!$A$1:A9983=A8645),0)"),0.0)</f>
        <v>0</v>
      </c>
    </row>
    <row r="8646">
      <c r="A8646" s="8" t="s">
        <v>8312</v>
      </c>
      <c r="B8646" s="9">
        <v>5.0</v>
      </c>
      <c r="C8646" s="9">
        <v>0.0</v>
      </c>
      <c r="D8646" s="9">
        <v>4.0</v>
      </c>
      <c r="E8646" s="9">
        <v>1.0</v>
      </c>
      <c r="F8646" s="9">
        <v>5.0</v>
      </c>
      <c r="G8646" s="9">
        <v>1.0</v>
      </c>
      <c r="H8646" s="11">
        <f>IFERROR(__xludf.DUMMYFUNCTION("IFERROR(FILTER(Filter!$A$1:A9983,Filter!$A$1:A9983=A8646),0)"),0.0)</f>
        <v>0</v>
      </c>
    </row>
    <row r="8647" hidden="1">
      <c r="A8647" s="8"/>
      <c r="B8647" s="9"/>
      <c r="C8647" s="9"/>
      <c r="D8647" s="9"/>
      <c r="E8647" s="9"/>
      <c r="F8647" s="9"/>
      <c r="G8647" s="9"/>
      <c r="H8647" s="11"/>
    </row>
    <row r="8648">
      <c r="A8648" s="8" t="s">
        <v>8313</v>
      </c>
      <c r="B8648" s="9">
        <v>6.0</v>
      </c>
      <c r="C8648" s="9">
        <v>0.0</v>
      </c>
      <c r="D8648" s="9">
        <v>6.0</v>
      </c>
      <c r="E8648" s="9">
        <v>0.0</v>
      </c>
      <c r="F8648" s="9">
        <v>6.0</v>
      </c>
      <c r="G8648" s="9">
        <v>1.0</v>
      </c>
      <c r="H8648" s="11">
        <f>IFERROR(__xludf.DUMMYFUNCTION("IFERROR(FILTER(Filter!$A$1:A9983,Filter!$A$1:A9983=A8648),0)"),0.0)</f>
        <v>0</v>
      </c>
    </row>
    <row r="8649">
      <c r="A8649" s="8" t="s">
        <v>8314</v>
      </c>
      <c r="B8649" s="9">
        <v>3.0</v>
      </c>
      <c r="C8649" s="9">
        <v>0.0</v>
      </c>
      <c r="D8649" s="9">
        <v>3.0</v>
      </c>
      <c r="E8649" s="9">
        <v>0.0</v>
      </c>
      <c r="F8649" s="9">
        <v>3.0</v>
      </c>
      <c r="G8649" s="9">
        <v>1.0</v>
      </c>
      <c r="H8649" s="11">
        <f>IFERROR(__xludf.DUMMYFUNCTION("IFERROR(FILTER(Filter!$A$1:A9983,Filter!$A$1:A9983=A8649),0)"),0.0)</f>
        <v>0</v>
      </c>
    </row>
    <row r="8650" hidden="1">
      <c r="A8650" s="8"/>
      <c r="B8650" s="9"/>
      <c r="C8650" s="9"/>
      <c r="D8650" s="9"/>
      <c r="E8650" s="9"/>
      <c r="F8650" s="9"/>
      <c r="G8650" s="9"/>
      <c r="H8650" s="11" t="str">
        <f>IFERROR(__xludf.DUMMYFUNCTION("IFERROR(FILTER(Filter!$A$1:A9983,Filter!$A$1:A9983=A8650),0)"),"#REF!")</f>
        <v>#REF!</v>
      </c>
    </row>
    <row r="8651">
      <c r="A8651" s="8" t="s">
        <v>8315</v>
      </c>
      <c r="B8651" s="9">
        <v>6.0</v>
      </c>
      <c r="C8651" s="9">
        <v>0.0</v>
      </c>
      <c r="D8651" s="9">
        <v>6.0</v>
      </c>
      <c r="E8651" s="9">
        <v>0.0</v>
      </c>
      <c r="F8651" s="9">
        <v>6.0</v>
      </c>
      <c r="G8651" s="9">
        <v>1.0</v>
      </c>
      <c r="H8651" s="11">
        <f>IFERROR(__xludf.DUMMYFUNCTION("IFERROR(FILTER(Filter!$A$1:A9983,Filter!$A$1:A9983=A8651),0)"),0.0)</f>
        <v>0</v>
      </c>
    </row>
    <row r="8652">
      <c r="A8652" s="8" t="s">
        <v>8316</v>
      </c>
      <c r="B8652" s="9">
        <v>10.0</v>
      </c>
      <c r="C8652" s="9">
        <v>0.0</v>
      </c>
      <c r="D8652" s="9">
        <v>8.0</v>
      </c>
      <c r="E8652" s="9">
        <v>2.0</v>
      </c>
      <c r="F8652" s="9">
        <v>10.0</v>
      </c>
      <c r="G8652" s="9">
        <v>1.0</v>
      </c>
      <c r="H8652" s="11">
        <f>IFERROR(__xludf.DUMMYFUNCTION("IFERROR(FILTER(Filter!$A$1:A9983,Filter!$A$1:A9983=A8652),0)"),0.0)</f>
        <v>0</v>
      </c>
    </row>
    <row r="8653">
      <c r="A8653" s="8" t="s">
        <v>8317</v>
      </c>
      <c r="B8653" s="9">
        <v>17.0</v>
      </c>
      <c r="C8653" s="9">
        <v>0.0</v>
      </c>
      <c r="D8653" s="9">
        <v>14.0</v>
      </c>
      <c r="E8653" s="9">
        <v>3.0</v>
      </c>
      <c r="F8653" s="9">
        <v>17.0</v>
      </c>
      <c r="G8653" s="9">
        <v>1.0</v>
      </c>
      <c r="H8653" s="11">
        <f>IFERROR(__xludf.DUMMYFUNCTION("IFERROR(FILTER(Filter!$A$1:A9983,Filter!$A$1:A9983=A8653),0)"),0.0)</f>
        <v>0</v>
      </c>
    </row>
    <row r="8654">
      <c r="A8654" s="8" t="s">
        <v>8318</v>
      </c>
      <c r="B8654" s="9">
        <v>11.0</v>
      </c>
      <c r="C8654" s="9">
        <v>0.0</v>
      </c>
      <c r="D8654" s="9">
        <v>9.0</v>
      </c>
      <c r="E8654" s="9">
        <v>2.0</v>
      </c>
      <c r="F8654" s="9">
        <v>11.0</v>
      </c>
      <c r="G8654" s="9">
        <v>1.0</v>
      </c>
      <c r="H8654" s="11">
        <f>IFERROR(__xludf.DUMMYFUNCTION("IFERROR(FILTER(Filter!$A$1:A9983,Filter!$A$1:A9983=A8654),0)"),0.0)</f>
        <v>0</v>
      </c>
    </row>
    <row r="8655">
      <c r="A8655" s="8" t="s">
        <v>8319</v>
      </c>
      <c r="B8655" s="9">
        <v>6.0</v>
      </c>
      <c r="C8655" s="9">
        <v>0.0</v>
      </c>
      <c r="D8655" s="9">
        <v>5.0</v>
      </c>
      <c r="E8655" s="9">
        <v>1.0</v>
      </c>
      <c r="F8655" s="9">
        <v>6.0</v>
      </c>
      <c r="G8655" s="9">
        <v>1.0</v>
      </c>
      <c r="H8655" s="11">
        <f>IFERROR(__xludf.DUMMYFUNCTION("IFERROR(FILTER(Filter!$A$1:A9983,Filter!$A$1:A9983=A8655),0)"),0.0)</f>
        <v>0</v>
      </c>
    </row>
    <row r="8656">
      <c r="A8656" s="8" t="s">
        <v>8320</v>
      </c>
      <c r="B8656" s="9">
        <v>9.0</v>
      </c>
      <c r="C8656" s="9">
        <v>0.0</v>
      </c>
      <c r="D8656" s="9">
        <v>8.0</v>
      </c>
      <c r="E8656" s="9">
        <v>1.0</v>
      </c>
      <c r="F8656" s="9">
        <v>9.0</v>
      </c>
      <c r="G8656" s="9">
        <v>1.0</v>
      </c>
      <c r="H8656" s="11">
        <f>IFERROR(__xludf.DUMMYFUNCTION("IFERROR(FILTER(Filter!$A$1:A9983,Filter!$A$1:A9983=A8656),0)"),0.0)</f>
        <v>0</v>
      </c>
    </row>
    <row r="8657">
      <c r="A8657" s="8" t="s">
        <v>8321</v>
      </c>
      <c r="B8657" s="9">
        <v>12.0</v>
      </c>
      <c r="C8657" s="9">
        <v>0.0</v>
      </c>
      <c r="D8657" s="9">
        <v>12.0</v>
      </c>
      <c r="E8657" s="9">
        <v>0.0</v>
      </c>
      <c r="F8657" s="9">
        <v>12.0</v>
      </c>
      <c r="G8657" s="9">
        <v>1.0</v>
      </c>
      <c r="H8657" s="11">
        <f>IFERROR(__xludf.DUMMYFUNCTION("IFERROR(FILTER(Filter!$A$1:A9983,Filter!$A$1:A9983=A8657),0)"),0.0)</f>
        <v>0</v>
      </c>
    </row>
    <row r="8658">
      <c r="A8658" s="8" t="s">
        <v>8322</v>
      </c>
      <c r="B8658" s="9">
        <v>3.0</v>
      </c>
      <c r="C8658" s="9">
        <v>0.0</v>
      </c>
      <c r="D8658" s="9">
        <v>3.0</v>
      </c>
      <c r="E8658" s="9">
        <v>0.0</v>
      </c>
      <c r="F8658" s="9">
        <v>3.0</v>
      </c>
      <c r="G8658" s="9">
        <v>1.0</v>
      </c>
      <c r="H8658" s="11">
        <f>IFERROR(__xludf.DUMMYFUNCTION("IFERROR(FILTER(Filter!$A$1:A9983,Filter!$A$1:A9983=A8658),0)"),0.0)</f>
        <v>0</v>
      </c>
    </row>
    <row r="8659">
      <c r="A8659" s="8" t="s">
        <v>8323</v>
      </c>
      <c r="B8659" s="9">
        <v>7.0</v>
      </c>
      <c r="C8659" s="9">
        <v>0.0</v>
      </c>
      <c r="D8659" s="9">
        <v>7.0</v>
      </c>
      <c r="E8659" s="9">
        <v>0.0</v>
      </c>
      <c r="F8659" s="9">
        <v>7.0</v>
      </c>
      <c r="G8659" s="9">
        <v>1.0</v>
      </c>
      <c r="H8659" s="11">
        <f>IFERROR(__xludf.DUMMYFUNCTION("IFERROR(FILTER(Filter!$A$1:A9983,Filter!$A$1:A9983=A8659),0)"),0.0)</f>
        <v>0</v>
      </c>
    </row>
    <row r="8660">
      <c r="A8660" s="8" t="s">
        <v>8324</v>
      </c>
      <c r="B8660" s="9">
        <v>0.0</v>
      </c>
      <c r="C8660" s="9">
        <v>0.0</v>
      </c>
      <c r="D8660" s="9">
        <v>0.0</v>
      </c>
      <c r="E8660" s="9">
        <v>0.0</v>
      </c>
      <c r="F8660" s="9">
        <v>0.0</v>
      </c>
      <c r="G8660" s="9">
        <v>1.0</v>
      </c>
      <c r="H8660" s="11">
        <f>IFERROR(__xludf.DUMMYFUNCTION("IFERROR(FILTER(Filter!$A$1:A9983,Filter!$A$1:A9983=A8660),0)"),0.0)</f>
        <v>0</v>
      </c>
    </row>
    <row r="8661">
      <c r="A8661" s="8" t="s">
        <v>8325</v>
      </c>
      <c r="B8661" s="9">
        <v>3.0</v>
      </c>
      <c r="C8661" s="9">
        <v>0.0</v>
      </c>
      <c r="D8661" s="9">
        <v>3.0</v>
      </c>
      <c r="E8661" s="9">
        <v>0.0</v>
      </c>
      <c r="F8661" s="9">
        <v>3.0</v>
      </c>
      <c r="G8661" s="9">
        <v>1.0</v>
      </c>
      <c r="H8661" s="11">
        <f>IFERROR(__xludf.DUMMYFUNCTION("IFERROR(FILTER(Filter!$A$1:A9983,Filter!$A$1:A9983=A8661),0)"),0.0)</f>
        <v>0</v>
      </c>
    </row>
    <row r="8662">
      <c r="A8662" s="8" t="s">
        <v>8326</v>
      </c>
      <c r="B8662" s="9">
        <v>6.0</v>
      </c>
      <c r="C8662" s="9">
        <v>0.0</v>
      </c>
      <c r="D8662" s="9">
        <v>4.0</v>
      </c>
      <c r="E8662" s="9">
        <v>2.0</v>
      </c>
      <c r="F8662" s="9">
        <v>6.0</v>
      </c>
      <c r="G8662" s="9">
        <v>1.0</v>
      </c>
      <c r="H8662" s="11">
        <f>IFERROR(__xludf.DUMMYFUNCTION("IFERROR(FILTER(Filter!$A$1:A9983,Filter!$A$1:A9983=A8662),0)"),0.0)</f>
        <v>0</v>
      </c>
    </row>
    <row r="8663">
      <c r="A8663" s="8" t="s">
        <v>8327</v>
      </c>
      <c r="B8663" s="9">
        <v>5.0</v>
      </c>
      <c r="C8663" s="9">
        <v>0.0</v>
      </c>
      <c r="D8663" s="9">
        <v>4.0</v>
      </c>
      <c r="E8663" s="9">
        <v>1.0</v>
      </c>
      <c r="F8663" s="9">
        <v>5.0</v>
      </c>
      <c r="G8663" s="9">
        <v>1.0</v>
      </c>
      <c r="H8663" s="11">
        <f>IFERROR(__xludf.DUMMYFUNCTION("IFERROR(FILTER(Filter!$A$1:A9983,Filter!$A$1:A9983=A8663),0)"),0.0)</f>
        <v>0</v>
      </c>
    </row>
    <row r="8664">
      <c r="A8664" s="8" t="s">
        <v>8328</v>
      </c>
      <c r="B8664" s="9">
        <v>0.0</v>
      </c>
      <c r="C8664" s="9">
        <v>0.0</v>
      </c>
      <c r="D8664" s="9">
        <v>0.0</v>
      </c>
      <c r="E8664" s="9">
        <v>0.0</v>
      </c>
      <c r="F8664" s="9">
        <v>0.0</v>
      </c>
      <c r="G8664" s="9">
        <v>1.0</v>
      </c>
      <c r="H8664" s="11">
        <f>IFERROR(__xludf.DUMMYFUNCTION("IFERROR(FILTER(Filter!$A$1:A9983,Filter!$A$1:A9983=A8664),0)"),0.0)</f>
        <v>0</v>
      </c>
    </row>
    <row r="8665">
      <c r="A8665" s="8" t="s">
        <v>8329</v>
      </c>
      <c r="B8665" s="9">
        <v>3.0</v>
      </c>
      <c r="C8665" s="9">
        <v>0.0</v>
      </c>
      <c r="D8665" s="9">
        <v>3.0</v>
      </c>
      <c r="E8665" s="9">
        <v>0.0</v>
      </c>
      <c r="F8665" s="9">
        <v>3.0</v>
      </c>
      <c r="G8665" s="9">
        <v>1.0</v>
      </c>
      <c r="H8665" s="11">
        <f>IFERROR(__xludf.DUMMYFUNCTION("IFERROR(FILTER(Filter!$A$1:A9983,Filter!$A$1:A9983=A8665),0)"),0.0)</f>
        <v>0</v>
      </c>
    </row>
    <row r="8666">
      <c r="A8666" s="8" t="s">
        <v>8330</v>
      </c>
      <c r="B8666" s="9">
        <v>5.0</v>
      </c>
      <c r="C8666" s="9">
        <v>0.0</v>
      </c>
      <c r="D8666" s="9">
        <v>4.0</v>
      </c>
      <c r="E8666" s="9">
        <v>1.0</v>
      </c>
      <c r="F8666" s="9">
        <v>5.0</v>
      </c>
      <c r="G8666" s="9">
        <v>1.0</v>
      </c>
      <c r="H8666" s="11">
        <f>IFERROR(__xludf.DUMMYFUNCTION("IFERROR(FILTER(Filter!$A$1:A9983,Filter!$A$1:A9983=A8666),0)"),0.0)</f>
        <v>0</v>
      </c>
    </row>
    <row r="8667">
      <c r="A8667" s="8" t="s">
        <v>8331</v>
      </c>
      <c r="B8667" s="9">
        <v>0.0</v>
      </c>
      <c r="C8667" s="9">
        <v>0.0</v>
      </c>
      <c r="D8667" s="9">
        <v>0.0</v>
      </c>
      <c r="E8667" s="9">
        <v>0.0</v>
      </c>
      <c r="F8667" s="9">
        <v>0.0</v>
      </c>
      <c r="G8667" s="9">
        <v>1.0</v>
      </c>
      <c r="H8667" s="11">
        <f>IFERROR(__xludf.DUMMYFUNCTION("IFERROR(FILTER(Filter!$A$1:A9983,Filter!$A$1:A9983=A8667),0)"),0.0)</f>
        <v>0</v>
      </c>
    </row>
    <row r="8668">
      <c r="A8668" s="8" t="s">
        <v>8332</v>
      </c>
      <c r="B8668" s="9">
        <v>4.0</v>
      </c>
      <c r="C8668" s="9">
        <v>0.0</v>
      </c>
      <c r="D8668" s="9">
        <v>4.0</v>
      </c>
      <c r="E8668" s="9">
        <v>0.0</v>
      </c>
      <c r="F8668" s="9">
        <v>4.0</v>
      </c>
      <c r="G8668" s="9">
        <v>1.0</v>
      </c>
      <c r="H8668" s="11">
        <f>IFERROR(__xludf.DUMMYFUNCTION("IFERROR(FILTER(Filter!$A$1:A9983,Filter!$A$1:A9983=A8668),0)"),0.0)</f>
        <v>0</v>
      </c>
    </row>
    <row r="8669">
      <c r="A8669" s="8" t="s">
        <v>8333</v>
      </c>
      <c r="B8669" s="9">
        <v>1.0</v>
      </c>
      <c r="C8669" s="9">
        <v>0.0</v>
      </c>
      <c r="D8669" s="9">
        <v>1.0</v>
      </c>
      <c r="E8669" s="9">
        <v>0.0</v>
      </c>
      <c r="F8669" s="9">
        <v>1.0</v>
      </c>
      <c r="G8669" s="9">
        <v>1.0</v>
      </c>
      <c r="H8669" s="11">
        <f>IFERROR(__xludf.DUMMYFUNCTION("IFERROR(FILTER(Filter!$A$1:A9983,Filter!$A$1:A9983=A8669),0)"),0.0)</f>
        <v>0</v>
      </c>
    </row>
    <row r="8670">
      <c r="A8670" s="8" t="s">
        <v>8334</v>
      </c>
      <c r="B8670" s="9">
        <v>1.0</v>
      </c>
      <c r="C8670" s="9">
        <v>0.0</v>
      </c>
      <c r="D8670" s="9">
        <v>1.0</v>
      </c>
      <c r="E8670" s="9">
        <v>0.0</v>
      </c>
      <c r="F8670" s="9">
        <v>1.0</v>
      </c>
      <c r="G8670" s="9">
        <v>1.0</v>
      </c>
      <c r="H8670" s="11">
        <f>IFERROR(__xludf.DUMMYFUNCTION("IFERROR(FILTER(Filter!$A$1:A9983,Filter!$A$1:A9983=A8670),0)"),0.0)</f>
        <v>0</v>
      </c>
    </row>
    <row r="8671">
      <c r="A8671" s="8" t="s">
        <v>8335</v>
      </c>
      <c r="B8671" s="9">
        <v>2.0</v>
      </c>
      <c r="C8671" s="9">
        <v>0.0</v>
      </c>
      <c r="D8671" s="9">
        <v>2.0</v>
      </c>
      <c r="E8671" s="9">
        <v>0.0</v>
      </c>
      <c r="F8671" s="9">
        <v>2.0</v>
      </c>
      <c r="G8671" s="9">
        <v>1.0</v>
      </c>
      <c r="H8671" s="11">
        <f>IFERROR(__xludf.DUMMYFUNCTION("IFERROR(FILTER(Filter!$A$1:A9983,Filter!$A$1:A9983=A8671),0)"),0.0)</f>
        <v>0</v>
      </c>
    </row>
    <row r="8672">
      <c r="A8672" s="8" t="s">
        <v>8336</v>
      </c>
      <c r="B8672" s="9">
        <v>1.0</v>
      </c>
      <c r="C8672" s="9">
        <v>0.0</v>
      </c>
      <c r="D8672" s="9">
        <v>0.0</v>
      </c>
      <c r="E8672" s="9">
        <v>1.0</v>
      </c>
      <c r="F8672" s="9">
        <v>1.0</v>
      </c>
      <c r="G8672" s="9">
        <v>1.0</v>
      </c>
      <c r="H8672" s="11">
        <f>IFERROR(__xludf.DUMMYFUNCTION("IFERROR(FILTER(Filter!$A$1:A9983,Filter!$A$1:A9983=A8672),0)"),0.0)</f>
        <v>0</v>
      </c>
    </row>
    <row r="8673">
      <c r="A8673" s="8" t="s">
        <v>8337</v>
      </c>
      <c r="B8673" s="9">
        <v>2.0</v>
      </c>
      <c r="C8673" s="9">
        <v>0.0</v>
      </c>
      <c r="D8673" s="9">
        <v>2.0</v>
      </c>
      <c r="E8673" s="9">
        <v>0.0</v>
      </c>
      <c r="F8673" s="9">
        <v>2.0</v>
      </c>
      <c r="G8673" s="9">
        <v>1.0</v>
      </c>
      <c r="H8673" s="11">
        <f>IFERROR(__xludf.DUMMYFUNCTION("IFERROR(FILTER(Filter!$A$1:A9983,Filter!$A$1:A9983=A8673),0)"),0.0)</f>
        <v>0</v>
      </c>
    </row>
    <row r="8674">
      <c r="A8674" s="8" t="s">
        <v>8338</v>
      </c>
      <c r="B8674" s="9">
        <v>6.0</v>
      </c>
      <c r="C8674" s="9">
        <v>0.0</v>
      </c>
      <c r="D8674" s="9">
        <v>5.0</v>
      </c>
      <c r="E8674" s="9">
        <v>1.0</v>
      </c>
      <c r="F8674" s="9">
        <v>6.0</v>
      </c>
      <c r="G8674" s="9">
        <v>1.0</v>
      </c>
      <c r="H8674" s="11">
        <f>IFERROR(__xludf.DUMMYFUNCTION("IFERROR(FILTER(Filter!$A$1:A9983,Filter!$A$1:A9983=A8674),0)"),0.0)</f>
        <v>0</v>
      </c>
    </row>
    <row r="8675">
      <c r="A8675" s="8" t="s">
        <v>8339</v>
      </c>
      <c r="B8675" s="9">
        <v>14.0</v>
      </c>
      <c r="C8675" s="9">
        <v>0.0</v>
      </c>
      <c r="D8675" s="9">
        <v>11.0</v>
      </c>
      <c r="E8675" s="9">
        <v>3.0</v>
      </c>
      <c r="F8675" s="9">
        <v>14.0</v>
      </c>
      <c r="G8675" s="9">
        <v>1.0</v>
      </c>
      <c r="H8675" s="11">
        <f>IFERROR(__xludf.DUMMYFUNCTION("IFERROR(FILTER(Filter!$A$1:A9983,Filter!$A$1:A9983=A8675),0)"),0.0)</f>
        <v>0</v>
      </c>
    </row>
    <row r="8676">
      <c r="A8676" s="8" t="s">
        <v>8340</v>
      </c>
      <c r="B8676" s="9">
        <v>14.0</v>
      </c>
      <c r="C8676" s="9">
        <v>0.0</v>
      </c>
      <c r="D8676" s="9">
        <v>13.0</v>
      </c>
      <c r="E8676" s="9">
        <v>1.0</v>
      </c>
      <c r="F8676" s="9">
        <v>14.0</v>
      </c>
      <c r="G8676" s="9">
        <v>1.0</v>
      </c>
      <c r="H8676" s="11">
        <f>IFERROR(__xludf.DUMMYFUNCTION("IFERROR(FILTER(Filter!$A$1:A9983,Filter!$A$1:A9983=A8676),0)"),0.0)</f>
        <v>0</v>
      </c>
    </row>
    <row r="8677">
      <c r="A8677" s="8" t="s">
        <v>8341</v>
      </c>
      <c r="B8677" s="9">
        <v>15.0</v>
      </c>
      <c r="C8677" s="9">
        <v>0.0</v>
      </c>
      <c r="D8677" s="9">
        <v>10.0</v>
      </c>
      <c r="E8677" s="9">
        <v>5.0</v>
      </c>
      <c r="F8677" s="9">
        <v>15.0</v>
      </c>
      <c r="G8677" s="9">
        <v>1.0</v>
      </c>
      <c r="H8677" s="11">
        <f>IFERROR(__xludf.DUMMYFUNCTION("IFERROR(FILTER(Filter!$A$1:A9983,Filter!$A$1:A9983=A8677),0)"),0.0)</f>
        <v>0</v>
      </c>
    </row>
    <row r="8678">
      <c r="A8678" s="8" t="s">
        <v>8342</v>
      </c>
      <c r="B8678" s="9">
        <v>6.0</v>
      </c>
      <c r="C8678" s="9">
        <v>0.0</v>
      </c>
      <c r="D8678" s="9">
        <v>4.0</v>
      </c>
      <c r="E8678" s="9">
        <v>2.0</v>
      </c>
      <c r="F8678" s="9">
        <v>6.0</v>
      </c>
      <c r="G8678" s="9">
        <v>1.0</v>
      </c>
      <c r="H8678" s="11">
        <f>IFERROR(__xludf.DUMMYFUNCTION("IFERROR(FILTER(Filter!$A$1:A9983,Filter!$A$1:A9983=A8678),0)"),0.0)</f>
        <v>0</v>
      </c>
    </row>
    <row r="8679">
      <c r="A8679" s="8" t="s">
        <v>8343</v>
      </c>
      <c r="B8679" s="9">
        <v>6.0</v>
      </c>
      <c r="C8679" s="9">
        <v>0.0</v>
      </c>
      <c r="D8679" s="9">
        <v>4.0</v>
      </c>
      <c r="E8679" s="9">
        <v>2.0</v>
      </c>
      <c r="F8679" s="9">
        <v>6.0</v>
      </c>
      <c r="G8679" s="9">
        <v>1.0</v>
      </c>
      <c r="H8679" s="11">
        <f>IFERROR(__xludf.DUMMYFUNCTION("IFERROR(FILTER(Filter!$A$1:A9983,Filter!$A$1:A9983=A8679),0)"),0.0)</f>
        <v>0</v>
      </c>
    </row>
    <row r="8680">
      <c r="A8680" s="8" t="s">
        <v>8344</v>
      </c>
      <c r="B8680" s="9">
        <v>6.0</v>
      </c>
      <c r="C8680" s="9">
        <v>0.0</v>
      </c>
      <c r="D8680" s="9">
        <v>6.0</v>
      </c>
      <c r="E8680" s="9">
        <v>0.0</v>
      </c>
      <c r="F8680" s="9">
        <v>6.0</v>
      </c>
      <c r="G8680" s="9">
        <v>1.0</v>
      </c>
      <c r="H8680" s="11">
        <f>IFERROR(__xludf.DUMMYFUNCTION("IFERROR(FILTER(Filter!$A$1:A9983,Filter!$A$1:A9983=A8680),0)"),0.0)</f>
        <v>0</v>
      </c>
    </row>
    <row r="8681">
      <c r="A8681" s="8" t="s">
        <v>8345</v>
      </c>
      <c r="B8681" s="9">
        <v>2.0</v>
      </c>
      <c r="C8681" s="9">
        <v>0.0</v>
      </c>
      <c r="D8681" s="9">
        <v>2.0</v>
      </c>
      <c r="E8681" s="9">
        <v>0.0</v>
      </c>
      <c r="F8681" s="9">
        <v>2.0</v>
      </c>
      <c r="G8681" s="9">
        <v>1.0</v>
      </c>
      <c r="H8681" s="11">
        <f>IFERROR(__xludf.DUMMYFUNCTION("IFERROR(FILTER(Filter!$A$1:A9983,Filter!$A$1:A9983=A8681),0)"),0.0)</f>
        <v>0</v>
      </c>
    </row>
    <row r="8682">
      <c r="A8682" s="8" t="s">
        <v>8346</v>
      </c>
      <c r="B8682" s="9">
        <v>8.0</v>
      </c>
      <c r="C8682" s="9">
        <v>0.0</v>
      </c>
      <c r="D8682" s="9">
        <v>7.0</v>
      </c>
      <c r="E8682" s="9">
        <v>1.0</v>
      </c>
      <c r="F8682" s="9">
        <v>8.0</v>
      </c>
      <c r="G8682" s="9">
        <v>1.0</v>
      </c>
      <c r="H8682" s="11">
        <f>IFERROR(__xludf.DUMMYFUNCTION("IFERROR(FILTER(Filter!$A$1:A9983,Filter!$A$1:A9983=A8682),0)"),0.0)</f>
        <v>0</v>
      </c>
    </row>
    <row r="8683">
      <c r="A8683" s="8" t="s">
        <v>8347</v>
      </c>
      <c r="B8683" s="9">
        <v>3.0</v>
      </c>
      <c r="C8683" s="9">
        <v>0.0</v>
      </c>
      <c r="D8683" s="9">
        <v>3.0</v>
      </c>
      <c r="E8683" s="9">
        <v>0.0</v>
      </c>
      <c r="F8683" s="9">
        <v>3.0</v>
      </c>
      <c r="G8683" s="9">
        <v>1.0</v>
      </c>
      <c r="H8683" s="11">
        <f>IFERROR(__xludf.DUMMYFUNCTION("IFERROR(FILTER(Filter!$A$1:A9983,Filter!$A$1:A9983=A8683),0)"),0.0)</f>
        <v>0</v>
      </c>
    </row>
    <row r="8684" hidden="1">
      <c r="A8684" s="8"/>
      <c r="B8684" s="9"/>
      <c r="C8684" s="9"/>
      <c r="D8684" s="9"/>
      <c r="E8684" s="9"/>
      <c r="F8684" s="9"/>
      <c r="G8684" s="9"/>
      <c r="H8684" s="11"/>
    </row>
    <row r="8685">
      <c r="A8685" s="8" t="s">
        <v>8348</v>
      </c>
      <c r="B8685" s="9">
        <v>6.0</v>
      </c>
      <c r="C8685" s="9">
        <v>0.0</v>
      </c>
      <c r="D8685" s="9">
        <v>5.0</v>
      </c>
      <c r="E8685" s="9">
        <v>1.0</v>
      </c>
      <c r="F8685" s="9">
        <v>6.0</v>
      </c>
      <c r="G8685" s="9">
        <v>1.0</v>
      </c>
      <c r="H8685" s="11">
        <f>IFERROR(__xludf.DUMMYFUNCTION("IFERROR(FILTER(Filter!$A$1:A9983,Filter!$A$1:A9983=A8685),0)"),0.0)</f>
        <v>0</v>
      </c>
    </row>
    <row r="8686">
      <c r="A8686" s="8" t="s">
        <v>8349</v>
      </c>
      <c r="B8686" s="9">
        <v>2.0</v>
      </c>
      <c r="C8686" s="9">
        <v>0.0</v>
      </c>
      <c r="D8686" s="9">
        <v>2.0</v>
      </c>
      <c r="E8686" s="9">
        <v>0.0</v>
      </c>
      <c r="F8686" s="9">
        <v>2.0</v>
      </c>
      <c r="G8686" s="9">
        <v>1.0</v>
      </c>
      <c r="H8686" s="11">
        <f>IFERROR(__xludf.DUMMYFUNCTION("IFERROR(FILTER(Filter!$A$1:A9983,Filter!$A$1:A9983=A8686),0)"),0.0)</f>
        <v>0</v>
      </c>
    </row>
    <row r="8687">
      <c r="A8687" s="8" t="s">
        <v>8350</v>
      </c>
      <c r="B8687" s="9">
        <v>4.0</v>
      </c>
      <c r="C8687" s="9">
        <v>0.0</v>
      </c>
      <c r="D8687" s="9">
        <v>4.0</v>
      </c>
      <c r="E8687" s="9">
        <v>0.0</v>
      </c>
      <c r="F8687" s="9">
        <v>4.0</v>
      </c>
      <c r="G8687" s="9">
        <v>1.0</v>
      </c>
      <c r="H8687" s="11">
        <f>IFERROR(__xludf.DUMMYFUNCTION("IFERROR(FILTER(Filter!$A$1:A9983,Filter!$A$1:A9983=A8687),0)"),0.0)</f>
        <v>0</v>
      </c>
    </row>
    <row r="8688" hidden="1">
      <c r="A8688" s="8"/>
      <c r="B8688" s="9"/>
      <c r="C8688" s="9"/>
      <c r="D8688" s="9"/>
      <c r="E8688" s="9"/>
      <c r="F8688" s="9"/>
      <c r="G8688" s="9"/>
      <c r="H8688" s="11"/>
    </row>
    <row r="8689">
      <c r="A8689" s="8" t="s">
        <v>8351</v>
      </c>
      <c r="B8689" s="9">
        <v>9.0</v>
      </c>
      <c r="C8689" s="9">
        <v>0.0</v>
      </c>
      <c r="D8689" s="9">
        <v>8.0</v>
      </c>
      <c r="E8689" s="9">
        <v>1.0</v>
      </c>
      <c r="F8689" s="9">
        <v>9.0</v>
      </c>
      <c r="G8689" s="9">
        <v>1.0</v>
      </c>
      <c r="H8689" s="11">
        <f>IFERROR(__xludf.DUMMYFUNCTION("IFERROR(FILTER(Filter!$A$1:A9983,Filter!$A$1:A9983=A8689),0)"),0.0)</f>
        <v>0</v>
      </c>
    </row>
    <row r="8690">
      <c r="A8690" s="8" t="s">
        <v>8352</v>
      </c>
      <c r="B8690" s="9">
        <v>9.0</v>
      </c>
      <c r="C8690" s="9">
        <v>0.0</v>
      </c>
      <c r="D8690" s="9">
        <v>6.0</v>
      </c>
      <c r="E8690" s="9">
        <v>3.0</v>
      </c>
      <c r="F8690" s="9">
        <v>9.0</v>
      </c>
      <c r="G8690" s="9">
        <v>1.0</v>
      </c>
      <c r="H8690" s="11">
        <f>IFERROR(__xludf.DUMMYFUNCTION("IFERROR(FILTER(Filter!$A$1:A9983,Filter!$A$1:A9983=A8690),0)"),0.0)</f>
        <v>0</v>
      </c>
    </row>
    <row r="8691" hidden="1">
      <c r="A8691" s="8"/>
      <c r="B8691" s="9"/>
      <c r="C8691" s="9"/>
      <c r="D8691" s="9"/>
      <c r="E8691" s="9"/>
      <c r="F8691" s="9"/>
      <c r="G8691" s="9"/>
      <c r="H8691" s="11"/>
    </row>
    <row r="8692">
      <c r="A8692" s="8" t="s">
        <v>8353</v>
      </c>
      <c r="B8692" s="9">
        <v>6.0</v>
      </c>
      <c r="C8692" s="9">
        <v>0.0</v>
      </c>
      <c r="D8692" s="9">
        <v>6.0</v>
      </c>
      <c r="E8692" s="9">
        <v>0.0</v>
      </c>
      <c r="F8692" s="9">
        <v>6.0</v>
      </c>
      <c r="G8692" s="9">
        <v>1.0</v>
      </c>
      <c r="H8692" s="11">
        <f>IFERROR(__xludf.DUMMYFUNCTION("IFERROR(FILTER(Filter!$A$1:A9983,Filter!$A$1:A9983=A8692),0)"),0.0)</f>
        <v>0</v>
      </c>
    </row>
    <row r="8693">
      <c r="A8693" s="8" t="s">
        <v>8354</v>
      </c>
      <c r="B8693" s="9">
        <v>11.0</v>
      </c>
      <c r="C8693" s="9">
        <v>0.0</v>
      </c>
      <c r="D8693" s="9">
        <v>11.0</v>
      </c>
      <c r="E8693" s="9">
        <v>0.0</v>
      </c>
      <c r="F8693" s="9">
        <v>11.0</v>
      </c>
      <c r="G8693" s="9">
        <v>1.0</v>
      </c>
      <c r="H8693" s="11">
        <f>IFERROR(__xludf.DUMMYFUNCTION("IFERROR(FILTER(Filter!$A$1:A9983,Filter!$A$1:A9983=A8693),0)"),0.0)</f>
        <v>0</v>
      </c>
    </row>
    <row r="8694">
      <c r="A8694" s="8" t="s">
        <v>8355</v>
      </c>
      <c r="B8694" s="9">
        <v>6.0</v>
      </c>
      <c r="C8694" s="9">
        <v>0.0</v>
      </c>
      <c r="D8694" s="9">
        <v>3.0</v>
      </c>
      <c r="E8694" s="9">
        <v>3.0</v>
      </c>
      <c r="F8694" s="9">
        <v>6.0</v>
      </c>
      <c r="G8694" s="9">
        <v>1.0</v>
      </c>
      <c r="H8694" s="11">
        <f>IFERROR(__xludf.DUMMYFUNCTION("IFERROR(FILTER(Filter!$A$1:A9983,Filter!$A$1:A9983=A8694),0)"),0.0)</f>
        <v>0</v>
      </c>
    </row>
    <row r="8695">
      <c r="A8695" s="8" t="s">
        <v>8356</v>
      </c>
      <c r="B8695" s="9">
        <v>14.0</v>
      </c>
      <c r="C8695" s="9">
        <v>0.0</v>
      </c>
      <c r="D8695" s="9">
        <v>14.0</v>
      </c>
      <c r="E8695" s="9">
        <v>0.0</v>
      </c>
      <c r="F8695" s="9">
        <v>14.0</v>
      </c>
      <c r="G8695" s="9">
        <v>1.0</v>
      </c>
      <c r="H8695" s="11">
        <f>IFERROR(__xludf.DUMMYFUNCTION("IFERROR(FILTER(Filter!$A$1:A9983,Filter!$A$1:A9983=A8695),0)"),0.0)</f>
        <v>0</v>
      </c>
    </row>
    <row r="8696">
      <c r="A8696" s="8" t="s">
        <v>8357</v>
      </c>
      <c r="B8696" s="9">
        <v>5.0</v>
      </c>
      <c r="C8696" s="9">
        <v>0.0</v>
      </c>
      <c r="D8696" s="9">
        <v>5.0</v>
      </c>
      <c r="E8696" s="9">
        <v>0.0</v>
      </c>
      <c r="F8696" s="9">
        <v>5.0</v>
      </c>
      <c r="G8696" s="9">
        <v>1.0</v>
      </c>
      <c r="H8696" s="11">
        <f>IFERROR(__xludf.DUMMYFUNCTION("IFERROR(FILTER(Filter!$A$1:A9983,Filter!$A$1:A9983=A8696),0)"),0.0)</f>
        <v>0</v>
      </c>
    </row>
    <row r="8697">
      <c r="A8697" s="8" t="s">
        <v>8358</v>
      </c>
      <c r="B8697" s="9">
        <v>19.0</v>
      </c>
      <c r="C8697" s="9">
        <v>0.0</v>
      </c>
      <c r="D8697" s="9">
        <v>17.0</v>
      </c>
      <c r="E8697" s="9">
        <v>2.0</v>
      </c>
      <c r="F8697" s="9">
        <v>19.0</v>
      </c>
      <c r="G8697" s="9">
        <v>1.0</v>
      </c>
      <c r="H8697" s="11">
        <f>IFERROR(__xludf.DUMMYFUNCTION("IFERROR(FILTER(Filter!$A$1:A9983,Filter!$A$1:A9983=A8697),0)"),0.0)</f>
        <v>0</v>
      </c>
    </row>
    <row r="8698">
      <c r="A8698" s="8" t="s">
        <v>8359</v>
      </c>
      <c r="B8698" s="9">
        <v>9.0</v>
      </c>
      <c r="C8698" s="9">
        <v>0.0</v>
      </c>
      <c r="D8698" s="9">
        <v>7.0</v>
      </c>
      <c r="E8698" s="9">
        <v>2.0</v>
      </c>
      <c r="F8698" s="9">
        <v>9.0</v>
      </c>
      <c r="G8698" s="9">
        <v>1.0</v>
      </c>
      <c r="H8698" s="11">
        <f>IFERROR(__xludf.DUMMYFUNCTION("IFERROR(FILTER(Filter!$A$1:A9983,Filter!$A$1:A9983=A8698),0)"),0.0)</f>
        <v>0</v>
      </c>
    </row>
    <row r="8699">
      <c r="A8699" s="8" t="s">
        <v>8360</v>
      </c>
      <c r="B8699" s="9">
        <v>6.0</v>
      </c>
      <c r="C8699" s="9">
        <v>0.0</v>
      </c>
      <c r="D8699" s="9">
        <v>6.0</v>
      </c>
      <c r="E8699" s="9">
        <v>0.0</v>
      </c>
      <c r="F8699" s="9">
        <v>6.0</v>
      </c>
      <c r="G8699" s="9">
        <v>1.0</v>
      </c>
      <c r="H8699" s="11">
        <f>IFERROR(__xludf.DUMMYFUNCTION("IFERROR(FILTER(Filter!$A$1:A9983,Filter!$A$1:A9983=A8699),0)"),0.0)</f>
        <v>0</v>
      </c>
    </row>
    <row r="8700">
      <c r="A8700" s="8" t="s">
        <v>8361</v>
      </c>
      <c r="B8700" s="9">
        <v>12.0</v>
      </c>
      <c r="C8700" s="9">
        <v>0.0</v>
      </c>
      <c r="D8700" s="9">
        <v>11.0</v>
      </c>
      <c r="E8700" s="9">
        <v>1.0</v>
      </c>
      <c r="F8700" s="9">
        <v>12.0</v>
      </c>
      <c r="G8700" s="9">
        <v>1.0</v>
      </c>
      <c r="H8700" s="11">
        <f>IFERROR(__xludf.DUMMYFUNCTION("IFERROR(FILTER(Filter!$A$1:A9983,Filter!$A$1:A9983=A8700),0)"),0.0)</f>
        <v>0</v>
      </c>
    </row>
    <row r="8701">
      <c r="A8701" s="8" t="s">
        <v>8362</v>
      </c>
      <c r="B8701" s="9">
        <v>3.0</v>
      </c>
      <c r="C8701" s="9">
        <v>0.0</v>
      </c>
      <c r="D8701" s="9">
        <v>3.0</v>
      </c>
      <c r="E8701" s="9">
        <v>0.0</v>
      </c>
      <c r="F8701" s="9">
        <v>3.0</v>
      </c>
      <c r="G8701" s="9">
        <v>1.0</v>
      </c>
      <c r="H8701" s="11">
        <f>IFERROR(__xludf.DUMMYFUNCTION("IFERROR(FILTER(Filter!$A$1:A9983,Filter!$A$1:A9983=A8701),0)"),0.0)</f>
        <v>0</v>
      </c>
    </row>
    <row r="8702">
      <c r="A8702" s="8" t="s">
        <v>8363</v>
      </c>
      <c r="B8702" s="9">
        <v>6.0</v>
      </c>
      <c r="C8702" s="9">
        <v>0.0</v>
      </c>
      <c r="D8702" s="9">
        <v>5.0</v>
      </c>
      <c r="E8702" s="9">
        <v>1.0</v>
      </c>
      <c r="F8702" s="9">
        <v>6.0</v>
      </c>
      <c r="G8702" s="9">
        <v>1.0</v>
      </c>
      <c r="H8702" s="11">
        <f>IFERROR(__xludf.DUMMYFUNCTION("IFERROR(FILTER(Filter!$A$1:A9983,Filter!$A$1:A9983=A8702),0)"),0.0)</f>
        <v>0</v>
      </c>
    </row>
    <row r="8703">
      <c r="A8703" s="8" t="s">
        <v>8364</v>
      </c>
      <c r="B8703" s="9">
        <v>2.0</v>
      </c>
      <c r="C8703" s="9">
        <v>0.0</v>
      </c>
      <c r="D8703" s="9">
        <v>1.0</v>
      </c>
      <c r="E8703" s="9">
        <v>1.0</v>
      </c>
      <c r="F8703" s="9">
        <v>2.0</v>
      </c>
      <c r="G8703" s="9">
        <v>1.0</v>
      </c>
      <c r="H8703" s="11">
        <f>IFERROR(__xludf.DUMMYFUNCTION("IFERROR(FILTER(Filter!$A$1:A9983,Filter!$A$1:A9983=A8703),0)"),0.0)</f>
        <v>0</v>
      </c>
    </row>
    <row r="8704">
      <c r="A8704" s="8" t="s">
        <v>8365</v>
      </c>
      <c r="B8704" s="9">
        <v>10.0</v>
      </c>
      <c r="C8704" s="9">
        <v>0.0</v>
      </c>
      <c r="D8704" s="9">
        <v>9.0</v>
      </c>
      <c r="E8704" s="9">
        <v>1.0</v>
      </c>
      <c r="F8704" s="9">
        <v>10.0</v>
      </c>
      <c r="G8704" s="9">
        <v>1.0</v>
      </c>
      <c r="H8704" s="11">
        <f>IFERROR(__xludf.DUMMYFUNCTION("IFERROR(FILTER(Filter!$A$1:A9983,Filter!$A$1:A9983=A8704),0)"),0.0)</f>
        <v>0</v>
      </c>
    </row>
    <row r="8705">
      <c r="A8705" s="8" t="s">
        <v>8366</v>
      </c>
      <c r="B8705" s="9">
        <v>3.0</v>
      </c>
      <c r="C8705" s="9">
        <v>0.0</v>
      </c>
      <c r="D8705" s="9">
        <v>2.0</v>
      </c>
      <c r="E8705" s="9">
        <v>1.0</v>
      </c>
      <c r="F8705" s="9">
        <v>3.0</v>
      </c>
      <c r="G8705" s="9">
        <v>1.0</v>
      </c>
      <c r="H8705" s="11">
        <f>IFERROR(__xludf.DUMMYFUNCTION("IFERROR(FILTER(Filter!$A$1:A9983,Filter!$A$1:A9983=A8705),0)"),0.0)</f>
        <v>0</v>
      </c>
    </row>
    <row r="8706">
      <c r="A8706" s="8" t="s">
        <v>8367</v>
      </c>
      <c r="B8706" s="9">
        <v>18.0</v>
      </c>
      <c r="C8706" s="9">
        <v>0.0</v>
      </c>
      <c r="D8706" s="9">
        <v>17.0</v>
      </c>
      <c r="E8706" s="9">
        <v>1.0</v>
      </c>
      <c r="F8706" s="9">
        <v>18.0</v>
      </c>
      <c r="G8706" s="9">
        <v>1.0</v>
      </c>
      <c r="H8706" s="11">
        <f>IFERROR(__xludf.DUMMYFUNCTION("IFERROR(FILTER(Filter!$A$1:A9983,Filter!$A$1:A9983=A8706),0)"),0.0)</f>
        <v>0</v>
      </c>
    </row>
    <row r="8707">
      <c r="A8707" s="8" t="s">
        <v>8368</v>
      </c>
      <c r="B8707" s="9">
        <v>9.0</v>
      </c>
      <c r="C8707" s="9">
        <v>0.0</v>
      </c>
      <c r="D8707" s="9">
        <v>7.0</v>
      </c>
      <c r="E8707" s="9">
        <v>2.0</v>
      </c>
      <c r="F8707" s="9">
        <v>9.0</v>
      </c>
      <c r="G8707" s="9">
        <v>1.0</v>
      </c>
      <c r="H8707" s="11">
        <f>IFERROR(__xludf.DUMMYFUNCTION("IFERROR(FILTER(Filter!$A$1:A9983,Filter!$A$1:A9983=A8707),0)"),0.0)</f>
        <v>0</v>
      </c>
    </row>
    <row r="8708">
      <c r="A8708" s="8" t="s">
        <v>8369</v>
      </c>
      <c r="B8708" s="9">
        <v>14.0</v>
      </c>
      <c r="C8708" s="9">
        <v>0.0</v>
      </c>
      <c r="D8708" s="9">
        <v>14.0</v>
      </c>
      <c r="E8708" s="9">
        <v>0.0</v>
      </c>
      <c r="F8708" s="9">
        <v>14.0</v>
      </c>
      <c r="G8708" s="9">
        <v>1.0</v>
      </c>
      <c r="H8708" s="11">
        <f>IFERROR(__xludf.DUMMYFUNCTION("IFERROR(FILTER(Filter!$A$1:A9983,Filter!$A$1:A9983=A8708),0)"),0.0)</f>
        <v>0</v>
      </c>
    </row>
    <row r="8709">
      <c r="A8709" s="8" t="s">
        <v>8370</v>
      </c>
      <c r="B8709" s="9">
        <v>4.0</v>
      </c>
      <c r="C8709" s="9">
        <v>0.0</v>
      </c>
      <c r="D8709" s="9">
        <v>3.0</v>
      </c>
      <c r="E8709" s="9">
        <v>1.0</v>
      </c>
      <c r="F8709" s="9">
        <v>4.0</v>
      </c>
      <c r="G8709" s="9">
        <v>1.0</v>
      </c>
      <c r="H8709" s="11">
        <f>IFERROR(__xludf.DUMMYFUNCTION("IFERROR(FILTER(Filter!$A$1:A9983,Filter!$A$1:A9983=A8709),0)"),0.0)</f>
        <v>0</v>
      </c>
    </row>
    <row r="8710">
      <c r="A8710" s="8" t="s">
        <v>8371</v>
      </c>
      <c r="B8710" s="9">
        <v>7.0</v>
      </c>
      <c r="C8710" s="9">
        <v>0.0</v>
      </c>
      <c r="D8710" s="9">
        <v>7.0</v>
      </c>
      <c r="E8710" s="9">
        <v>0.0</v>
      </c>
      <c r="F8710" s="9">
        <v>7.0</v>
      </c>
      <c r="G8710" s="9">
        <v>1.0</v>
      </c>
      <c r="H8710" s="11">
        <f>IFERROR(__xludf.DUMMYFUNCTION("IFERROR(FILTER(Filter!$A$1:A9983,Filter!$A$1:A9983=A8710),0)"),0.0)</f>
        <v>0</v>
      </c>
    </row>
    <row r="8711">
      <c r="A8711" s="8" t="s">
        <v>8372</v>
      </c>
      <c r="B8711" s="9">
        <v>0.0</v>
      </c>
      <c r="C8711" s="9">
        <v>0.0</v>
      </c>
      <c r="D8711" s="9">
        <v>0.0</v>
      </c>
      <c r="E8711" s="9">
        <v>0.0</v>
      </c>
      <c r="F8711" s="9">
        <v>0.0</v>
      </c>
      <c r="G8711" s="9">
        <v>1.0</v>
      </c>
      <c r="H8711" s="11">
        <f>IFERROR(__xludf.DUMMYFUNCTION("IFERROR(FILTER(Filter!$A$1:A9983,Filter!$A$1:A9983=A8711),0)"),0.0)</f>
        <v>0</v>
      </c>
    </row>
    <row r="8712">
      <c r="A8712" s="8" t="s">
        <v>8373</v>
      </c>
      <c r="B8712" s="9">
        <v>15.0</v>
      </c>
      <c r="C8712" s="9">
        <v>0.0</v>
      </c>
      <c r="D8712" s="9">
        <v>14.0</v>
      </c>
      <c r="E8712" s="9">
        <v>1.0</v>
      </c>
      <c r="F8712" s="9">
        <v>15.0</v>
      </c>
      <c r="G8712" s="9">
        <v>1.0</v>
      </c>
      <c r="H8712" s="11">
        <f>IFERROR(__xludf.DUMMYFUNCTION("IFERROR(FILTER(Filter!$A$1:A9983,Filter!$A$1:A9983=A8712),0)"),0.0)</f>
        <v>0</v>
      </c>
    </row>
    <row r="8713">
      <c r="A8713" s="8" t="s">
        <v>8374</v>
      </c>
      <c r="B8713" s="9">
        <v>1.0</v>
      </c>
      <c r="C8713" s="9">
        <v>0.0</v>
      </c>
      <c r="D8713" s="9">
        <v>1.0</v>
      </c>
      <c r="E8713" s="9">
        <v>0.0</v>
      </c>
      <c r="F8713" s="9">
        <v>1.0</v>
      </c>
      <c r="G8713" s="9">
        <v>1.0</v>
      </c>
      <c r="H8713" s="11">
        <f>IFERROR(__xludf.DUMMYFUNCTION("IFERROR(FILTER(Filter!$A$1:A9983,Filter!$A$1:A9983=A8713),0)"),0.0)</f>
        <v>0</v>
      </c>
    </row>
    <row r="8714">
      <c r="A8714" s="8" t="s">
        <v>8375</v>
      </c>
      <c r="B8714" s="9">
        <v>12.0</v>
      </c>
      <c r="C8714" s="9">
        <v>0.0</v>
      </c>
      <c r="D8714" s="9">
        <v>12.0</v>
      </c>
      <c r="E8714" s="9">
        <v>0.0</v>
      </c>
      <c r="F8714" s="9">
        <v>12.0</v>
      </c>
      <c r="G8714" s="9">
        <v>1.0</v>
      </c>
      <c r="H8714" s="11">
        <f>IFERROR(__xludf.DUMMYFUNCTION("IFERROR(FILTER(Filter!$A$1:A9983,Filter!$A$1:A9983=A8714),0)"),0.0)</f>
        <v>0</v>
      </c>
    </row>
    <row r="8715">
      <c r="A8715" s="8" t="s">
        <v>8376</v>
      </c>
      <c r="B8715" s="9">
        <v>10.0</v>
      </c>
      <c r="C8715" s="9">
        <v>0.0</v>
      </c>
      <c r="D8715" s="9">
        <v>10.0</v>
      </c>
      <c r="E8715" s="9">
        <v>0.0</v>
      </c>
      <c r="F8715" s="9">
        <v>10.0</v>
      </c>
      <c r="G8715" s="9">
        <v>1.0</v>
      </c>
      <c r="H8715" s="11">
        <f>IFERROR(__xludf.DUMMYFUNCTION("IFERROR(FILTER(Filter!$A$1:A9983,Filter!$A$1:A9983=A8715),0)"),0.0)</f>
        <v>0</v>
      </c>
    </row>
    <row r="8716">
      <c r="A8716" s="8" t="s">
        <v>8377</v>
      </c>
      <c r="B8716" s="9">
        <v>12.0</v>
      </c>
      <c r="C8716" s="9">
        <v>0.0</v>
      </c>
      <c r="D8716" s="9">
        <v>9.0</v>
      </c>
      <c r="E8716" s="9">
        <v>3.0</v>
      </c>
      <c r="F8716" s="9">
        <v>12.0</v>
      </c>
      <c r="G8716" s="9">
        <v>1.0</v>
      </c>
      <c r="H8716" s="11">
        <f>IFERROR(__xludf.DUMMYFUNCTION("IFERROR(FILTER(Filter!$A$1:A9983,Filter!$A$1:A9983=A8716),0)"),0.0)</f>
        <v>0</v>
      </c>
    </row>
    <row r="8717">
      <c r="A8717" s="8" t="s">
        <v>8378</v>
      </c>
      <c r="B8717" s="9">
        <v>10.0</v>
      </c>
      <c r="C8717" s="9">
        <v>0.0</v>
      </c>
      <c r="D8717" s="9">
        <v>8.0</v>
      </c>
      <c r="E8717" s="9">
        <v>2.0</v>
      </c>
      <c r="F8717" s="9">
        <v>10.0</v>
      </c>
      <c r="G8717" s="9">
        <v>1.0</v>
      </c>
      <c r="H8717" s="11">
        <f>IFERROR(__xludf.DUMMYFUNCTION("IFERROR(FILTER(Filter!$A$1:A9983,Filter!$A$1:A9983=A8717),0)"),0.0)</f>
        <v>0</v>
      </c>
    </row>
    <row r="8718">
      <c r="A8718" s="8" t="s">
        <v>8379</v>
      </c>
      <c r="B8718" s="9">
        <v>14.0</v>
      </c>
      <c r="C8718" s="9">
        <v>0.0</v>
      </c>
      <c r="D8718" s="9">
        <v>13.0</v>
      </c>
      <c r="E8718" s="9">
        <v>1.0</v>
      </c>
      <c r="F8718" s="9">
        <v>14.0</v>
      </c>
      <c r="G8718" s="9">
        <v>1.0</v>
      </c>
      <c r="H8718" s="11">
        <f>IFERROR(__xludf.DUMMYFUNCTION("IFERROR(FILTER(Filter!$A$1:A9983,Filter!$A$1:A9983=A8718),0)"),0.0)</f>
        <v>0</v>
      </c>
    </row>
    <row r="8719">
      <c r="A8719" s="8" t="s">
        <v>8380</v>
      </c>
      <c r="B8719" s="9">
        <v>17.0</v>
      </c>
      <c r="C8719" s="9">
        <v>0.0</v>
      </c>
      <c r="D8719" s="9">
        <v>15.0</v>
      </c>
      <c r="E8719" s="9">
        <v>2.0</v>
      </c>
      <c r="F8719" s="9">
        <v>17.0</v>
      </c>
      <c r="G8719" s="9">
        <v>1.0</v>
      </c>
      <c r="H8719" s="11">
        <f>IFERROR(__xludf.DUMMYFUNCTION("IFERROR(FILTER(Filter!$A$1:A9983,Filter!$A$1:A9983=A8719),0)"),0.0)</f>
        <v>0</v>
      </c>
    </row>
    <row r="8720">
      <c r="A8720" s="8" t="s">
        <v>8381</v>
      </c>
      <c r="B8720" s="9">
        <v>0.0</v>
      </c>
      <c r="C8720" s="9">
        <v>0.0</v>
      </c>
      <c r="D8720" s="9">
        <v>0.0</v>
      </c>
      <c r="E8720" s="9">
        <v>0.0</v>
      </c>
      <c r="F8720" s="9">
        <v>0.0</v>
      </c>
      <c r="G8720" s="9">
        <v>1.0</v>
      </c>
      <c r="H8720" s="11">
        <f>IFERROR(__xludf.DUMMYFUNCTION("IFERROR(FILTER(Filter!$A$1:A9983,Filter!$A$1:A9983=A8720),0)"),0.0)</f>
        <v>0</v>
      </c>
    </row>
    <row r="8721">
      <c r="A8721" s="8" t="s">
        <v>8382</v>
      </c>
      <c r="B8721" s="9">
        <v>8.0</v>
      </c>
      <c r="C8721" s="9">
        <v>0.0</v>
      </c>
      <c r="D8721" s="9">
        <v>5.0</v>
      </c>
      <c r="E8721" s="9">
        <v>3.0</v>
      </c>
      <c r="F8721" s="9">
        <v>8.0</v>
      </c>
      <c r="G8721" s="9">
        <v>1.0</v>
      </c>
      <c r="H8721" s="11">
        <f>IFERROR(__xludf.DUMMYFUNCTION("IFERROR(FILTER(Filter!$A$1:A9983,Filter!$A$1:A9983=A8721),0)"),0.0)</f>
        <v>0</v>
      </c>
    </row>
    <row r="8722">
      <c r="A8722" s="8" t="s">
        <v>8383</v>
      </c>
      <c r="B8722" s="9">
        <v>12.0</v>
      </c>
      <c r="C8722" s="9">
        <v>0.0</v>
      </c>
      <c r="D8722" s="9">
        <v>9.0</v>
      </c>
      <c r="E8722" s="9">
        <v>3.0</v>
      </c>
      <c r="F8722" s="9">
        <v>12.0</v>
      </c>
      <c r="G8722" s="9">
        <v>1.0</v>
      </c>
      <c r="H8722" s="11">
        <f>IFERROR(__xludf.DUMMYFUNCTION("IFERROR(FILTER(Filter!$A$1:A9983,Filter!$A$1:A9983=A8722),0)"),0.0)</f>
        <v>0</v>
      </c>
    </row>
    <row r="8723">
      <c r="A8723" s="8" t="s">
        <v>8384</v>
      </c>
      <c r="B8723" s="9">
        <v>7.0</v>
      </c>
      <c r="C8723" s="9">
        <v>0.0</v>
      </c>
      <c r="D8723" s="9">
        <v>6.0</v>
      </c>
      <c r="E8723" s="9">
        <v>1.0</v>
      </c>
      <c r="F8723" s="9">
        <v>7.0</v>
      </c>
      <c r="G8723" s="9">
        <v>1.0</v>
      </c>
      <c r="H8723" s="11">
        <f>IFERROR(__xludf.DUMMYFUNCTION("IFERROR(FILTER(Filter!$A$1:A9983,Filter!$A$1:A9983=A8723),0)"),0.0)</f>
        <v>0</v>
      </c>
    </row>
    <row r="8724">
      <c r="A8724" s="8" t="s">
        <v>8385</v>
      </c>
      <c r="B8724" s="9">
        <v>19.0</v>
      </c>
      <c r="C8724" s="9">
        <v>0.0</v>
      </c>
      <c r="D8724" s="9">
        <v>18.0</v>
      </c>
      <c r="E8724" s="9">
        <v>1.0</v>
      </c>
      <c r="F8724" s="9">
        <v>19.0</v>
      </c>
      <c r="G8724" s="9">
        <v>1.0</v>
      </c>
      <c r="H8724" s="11">
        <f>IFERROR(__xludf.DUMMYFUNCTION("IFERROR(FILTER(Filter!$A$1:A9983,Filter!$A$1:A9983=A8724),0)"),0.0)</f>
        <v>0</v>
      </c>
    </row>
    <row r="8725">
      <c r="A8725" s="8" t="s">
        <v>8386</v>
      </c>
      <c r="B8725" s="9">
        <v>10.0</v>
      </c>
      <c r="C8725" s="9">
        <v>0.0</v>
      </c>
      <c r="D8725" s="9">
        <v>8.0</v>
      </c>
      <c r="E8725" s="9">
        <v>2.0</v>
      </c>
      <c r="F8725" s="9">
        <v>10.0</v>
      </c>
      <c r="G8725" s="9">
        <v>1.0</v>
      </c>
      <c r="H8725" s="11">
        <f>IFERROR(__xludf.DUMMYFUNCTION("IFERROR(FILTER(Filter!$A$1:A9983,Filter!$A$1:A9983=A8725),0)"),0.0)</f>
        <v>0</v>
      </c>
    </row>
    <row r="8726">
      <c r="A8726" s="8" t="s">
        <v>8387</v>
      </c>
      <c r="B8726" s="9">
        <v>12.0</v>
      </c>
      <c r="C8726" s="9">
        <v>0.0</v>
      </c>
      <c r="D8726" s="9">
        <v>11.0</v>
      </c>
      <c r="E8726" s="9">
        <v>1.0</v>
      </c>
      <c r="F8726" s="9">
        <v>12.0</v>
      </c>
      <c r="G8726" s="9">
        <v>1.0</v>
      </c>
      <c r="H8726" s="11">
        <f>IFERROR(__xludf.DUMMYFUNCTION("IFERROR(FILTER(Filter!$A$1:A9983,Filter!$A$1:A9983=A8726),0)"),0.0)</f>
        <v>0</v>
      </c>
    </row>
    <row r="8727">
      <c r="A8727" s="8" t="s">
        <v>8388</v>
      </c>
      <c r="B8727" s="9">
        <v>2.0</v>
      </c>
      <c r="C8727" s="9">
        <v>0.0</v>
      </c>
      <c r="D8727" s="9">
        <v>2.0</v>
      </c>
      <c r="E8727" s="9">
        <v>0.0</v>
      </c>
      <c r="F8727" s="9">
        <v>2.0</v>
      </c>
      <c r="G8727" s="9">
        <v>1.0</v>
      </c>
      <c r="H8727" s="11">
        <f>IFERROR(__xludf.DUMMYFUNCTION("IFERROR(FILTER(Filter!$A$1:A9983,Filter!$A$1:A9983=A8727),0)"),0.0)</f>
        <v>0</v>
      </c>
    </row>
    <row r="8728">
      <c r="A8728" s="8" t="s">
        <v>8389</v>
      </c>
      <c r="B8728" s="9">
        <v>7.0</v>
      </c>
      <c r="C8728" s="9">
        <v>0.0</v>
      </c>
      <c r="D8728" s="9">
        <v>6.0</v>
      </c>
      <c r="E8728" s="9">
        <v>1.0</v>
      </c>
      <c r="F8728" s="9">
        <v>7.0</v>
      </c>
      <c r="G8728" s="9">
        <v>1.0</v>
      </c>
      <c r="H8728" s="11">
        <f>IFERROR(__xludf.DUMMYFUNCTION("IFERROR(FILTER(Filter!$A$1:A9983,Filter!$A$1:A9983=A8728),0)"),0.0)</f>
        <v>0</v>
      </c>
    </row>
    <row r="8729">
      <c r="A8729" s="8" t="s">
        <v>8390</v>
      </c>
      <c r="B8729" s="9">
        <v>14.0</v>
      </c>
      <c r="C8729" s="9">
        <v>0.0</v>
      </c>
      <c r="D8729" s="9">
        <v>12.0</v>
      </c>
      <c r="E8729" s="9">
        <v>2.0</v>
      </c>
      <c r="F8729" s="9">
        <v>14.0</v>
      </c>
      <c r="G8729" s="9">
        <v>1.0</v>
      </c>
      <c r="H8729" s="11">
        <f>IFERROR(__xludf.DUMMYFUNCTION("IFERROR(FILTER(Filter!$A$1:A9983,Filter!$A$1:A9983=A8729),0)"),0.0)</f>
        <v>0</v>
      </c>
    </row>
    <row r="8730">
      <c r="A8730" s="8" t="s">
        <v>8391</v>
      </c>
      <c r="B8730" s="9">
        <v>5.0</v>
      </c>
      <c r="C8730" s="9">
        <v>0.0</v>
      </c>
      <c r="D8730" s="9">
        <v>5.0</v>
      </c>
      <c r="E8730" s="9">
        <v>0.0</v>
      </c>
      <c r="F8730" s="9">
        <v>5.0</v>
      </c>
      <c r="G8730" s="9">
        <v>1.0</v>
      </c>
      <c r="H8730" s="11">
        <f>IFERROR(__xludf.DUMMYFUNCTION("IFERROR(FILTER(Filter!$A$1:A9983,Filter!$A$1:A9983=A8730),0)"),0.0)</f>
        <v>0</v>
      </c>
    </row>
    <row r="8731">
      <c r="A8731" s="8" t="s">
        <v>8392</v>
      </c>
      <c r="B8731" s="9">
        <v>1.0</v>
      </c>
      <c r="C8731" s="9">
        <v>0.0</v>
      </c>
      <c r="D8731" s="9">
        <v>1.0</v>
      </c>
      <c r="E8731" s="9">
        <v>0.0</v>
      </c>
      <c r="F8731" s="9">
        <v>1.0</v>
      </c>
      <c r="G8731" s="9">
        <v>1.0</v>
      </c>
      <c r="H8731" s="11">
        <f>IFERROR(__xludf.DUMMYFUNCTION("IFERROR(FILTER(Filter!$A$1:A9983,Filter!$A$1:A9983=A8731),0)"),0.0)</f>
        <v>0</v>
      </c>
    </row>
    <row r="8732">
      <c r="A8732" s="8" t="s">
        <v>8393</v>
      </c>
      <c r="B8732" s="9">
        <v>7.0</v>
      </c>
      <c r="C8732" s="9">
        <v>0.0</v>
      </c>
      <c r="D8732" s="9">
        <v>7.0</v>
      </c>
      <c r="E8732" s="9">
        <v>0.0</v>
      </c>
      <c r="F8732" s="9">
        <v>7.0</v>
      </c>
      <c r="G8732" s="9">
        <v>1.0</v>
      </c>
      <c r="H8732" s="11">
        <f>IFERROR(__xludf.DUMMYFUNCTION("IFERROR(FILTER(Filter!$A$1:A9983,Filter!$A$1:A9983=A8732),0)"),0.0)</f>
        <v>0</v>
      </c>
    </row>
    <row r="8733">
      <c r="A8733" s="8" t="s">
        <v>8394</v>
      </c>
      <c r="B8733" s="9">
        <v>1.0</v>
      </c>
      <c r="C8733" s="9">
        <v>0.0</v>
      </c>
      <c r="D8733" s="9">
        <v>1.0</v>
      </c>
      <c r="E8733" s="9">
        <v>0.0</v>
      </c>
      <c r="F8733" s="9">
        <v>1.0</v>
      </c>
      <c r="G8733" s="9">
        <v>1.0</v>
      </c>
      <c r="H8733" s="11">
        <f>IFERROR(__xludf.DUMMYFUNCTION("IFERROR(FILTER(Filter!$A$1:A9983,Filter!$A$1:A9983=A8733),0)"),0.0)</f>
        <v>0</v>
      </c>
    </row>
    <row r="8734" hidden="1">
      <c r="A8734" s="8"/>
      <c r="B8734" s="9"/>
      <c r="C8734" s="9"/>
      <c r="D8734" s="9"/>
      <c r="E8734" s="9"/>
      <c r="F8734" s="9"/>
      <c r="G8734" s="9"/>
      <c r="H8734" s="11"/>
    </row>
    <row r="8735">
      <c r="A8735" s="8" t="s">
        <v>8395</v>
      </c>
      <c r="B8735" s="9">
        <v>9.0</v>
      </c>
      <c r="C8735" s="9">
        <v>0.0</v>
      </c>
      <c r="D8735" s="9">
        <v>8.0</v>
      </c>
      <c r="E8735" s="9">
        <v>1.0</v>
      </c>
      <c r="F8735" s="9">
        <v>9.0</v>
      </c>
      <c r="G8735" s="9">
        <v>1.0</v>
      </c>
      <c r="H8735" s="11">
        <f>IFERROR(__xludf.DUMMYFUNCTION("IFERROR(FILTER(Filter!$A$1:A9983,Filter!$A$1:A9983=A8735),0)"),0.0)</f>
        <v>0</v>
      </c>
    </row>
    <row r="8736">
      <c r="A8736" s="8" t="s">
        <v>8396</v>
      </c>
      <c r="B8736" s="9">
        <v>6.0</v>
      </c>
      <c r="C8736" s="9">
        <v>0.0</v>
      </c>
      <c r="D8736" s="9">
        <v>6.0</v>
      </c>
      <c r="E8736" s="9">
        <v>0.0</v>
      </c>
      <c r="F8736" s="9">
        <v>6.0</v>
      </c>
      <c r="G8736" s="9">
        <v>1.0</v>
      </c>
      <c r="H8736" s="11">
        <f>IFERROR(__xludf.DUMMYFUNCTION("IFERROR(FILTER(Filter!$A$1:A9983,Filter!$A$1:A9983=A8736),0)"),0.0)</f>
        <v>0</v>
      </c>
    </row>
    <row r="8737">
      <c r="A8737" s="8" t="s">
        <v>8397</v>
      </c>
      <c r="B8737" s="9">
        <v>3.0</v>
      </c>
      <c r="C8737" s="9">
        <v>0.0</v>
      </c>
      <c r="D8737" s="9">
        <v>1.0</v>
      </c>
      <c r="E8737" s="9">
        <v>2.0</v>
      </c>
      <c r="F8737" s="9">
        <v>3.0</v>
      </c>
      <c r="G8737" s="9">
        <v>1.0</v>
      </c>
      <c r="H8737" s="11">
        <f>IFERROR(__xludf.DUMMYFUNCTION("IFERROR(FILTER(Filter!$A$1:A9983,Filter!$A$1:A9983=A8737),0)"),0.0)</f>
        <v>0</v>
      </c>
    </row>
    <row r="8738">
      <c r="A8738" s="8" t="s">
        <v>8398</v>
      </c>
      <c r="B8738" s="9">
        <v>8.0</v>
      </c>
      <c r="C8738" s="9">
        <v>0.0</v>
      </c>
      <c r="D8738" s="9">
        <v>6.0</v>
      </c>
      <c r="E8738" s="9">
        <v>2.0</v>
      </c>
      <c r="F8738" s="9">
        <v>8.0</v>
      </c>
      <c r="G8738" s="9">
        <v>1.0</v>
      </c>
      <c r="H8738" s="11">
        <f>IFERROR(__xludf.DUMMYFUNCTION("IFERROR(FILTER(Filter!$A$1:A9983,Filter!$A$1:A9983=A8738),0)"),0.0)</f>
        <v>0</v>
      </c>
    </row>
    <row r="8739">
      <c r="A8739" s="8" t="s">
        <v>8399</v>
      </c>
      <c r="B8739" s="9">
        <v>0.0</v>
      </c>
      <c r="C8739" s="9">
        <v>0.0</v>
      </c>
      <c r="D8739" s="9">
        <v>0.0</v>
      </c>
      <c r="E8739" s="9">
        <v>0.0</v>
      </c>
      <c r="F8739" s="9">
        <v>0.0</v>
      </c>
      <c r="G8739" s="9">
        <v>1.0</v>
      </c>
      <c r="H8739" s="11">
        <f>IFERROR(__xludf.DUMMYFUNCTION("IFERROR(FILTER(Filter!$A$1:A9983,Filter!$A$1:A9983=A8739),0)"),0.0)</f>
        <v>0</v>
      </c>
    </row>
    <row r="8740">
      <c r="A8740" s="8" t="s">
        <v>8400</v>
      </c>
      <c r="B8740" s="9">
        <v>7.0</v>
      </c>
      <c r="C8740" s="9">
        <v>0.0</v>
      </c>
      <c r="D8740" s="9">
        <v>7.0</v>
      </c>
      <c r="E8740" s="9">
        <v>0.0</v>
      </c>
      <c r="F8740" s="9">
        <v>7.0</v>
      </c>
      <c r="G8740" s="9">
        <v>1.0</v>
      </c>
      <c r="H8740" s="11">
        <f>IFERROR(__xludf.DUMMYFUNCTION("IFERROR(FILTER(Filter!$A$1:A9983,Filter!$A$1:A9983=A8740),0)"),0.0)</f>
        <v>0</v>
      </c>
    </row>
    <row r="8741">
      <c r="A8741" s="8" t="s">
        <v>8401</v>
      </c>
      <c r="B8741" s="9">
        <v>11.0</v>
      </c>
      <c r="C8741" s="9">
        <v>0.0</v>
      </c>
      <c r="D8741" s="9">
        <v>11.0</v>
      </c>
      <c r="E8741" s="9">
        <v>0.0</v>
      </c>
      <c r="F8741" s="9">
        <v>11.0</v>
      </c>
      <c r="G8741" s="9">
        <v>1.0</v>
      </c>
      <c r="H8741" s="11">
        <f>IFERROR(__xludf.DUMMYFUNCTION("IFERROR(FILTER(Filter!$A$1:A9983,Filter!$A$1:A9983=A8741),0)"),0.0)</f>
        <v>0</v>
      </c>
    </row>
    <row r="8742">
      <c r="A8742" s="8" t="s">
        <v>8402</v>
      </c>
      <c r="B8742" s="9">
        <v>10.0</v>
      </c>
      <c r="C8742" s="9">
        <v>0.0</v>
      </c>
      <c r="D8742" s="9">
        <v>8.0</v>
      </c>
      <c r="E8742" s="9">
        <v>2.0</v>
      </c>
      <c r="F8742" s="9">
        <v>10.0</v>
      </c>
      <c r="G8742" s="9">
        <v>1.0</v>
      </c>
      <c r="H8742" s="11">
        <f>IFERROR(__xludf.DUMMYFUNCTION("IFERROR(FILTER(Filter!$A$1:A9983,Filter!$A$1:A9983=A8742),0)"),0.0)</f>
        <v>0</v>
      </c>
    </row>
    <row r="8743">
      <c r="A8743" s="8" t="s">
        <v>8403</v>
      </c>
      <c r="B8743" s="9">
        <v>3.0</v>
      </c>
      <c r="C8743" s="9">
        <v>0.0</v>
      </c>
      <c r="D8743" s="9">
        <v>2.0</v>
      </c>
      <c r="E8743" s="9">
        <v>1.0</v>
      </c>
      <c r="F8743" s="9">
        <v>3.0</v>
      </c>
      <c r="G8743" s="9">
        <v>1.0</v>
      </c>
      <c r="H8743" s="11">
        <f>IFERROR(__xludf.DUMMYFUNCTION("IFERROR(FILTER(Filter!$A$1:A9983,Filter!$A$1:A9983=A8743),0)"),0.0)</f>
        <v>0</v>
      </c>
    </row>
    <row r="8744" hidden="1">
      <c r="A8744" s="8"/>
      <c r="B8744" s="9"/>
      <c r="C8744" s="9"/>
      <c r="D8744" s="9"/>
      <c r="E8744" s="9"/>
      <c r="F8744" s="9"/>
      <c r="G8744" s="9"/>
      <c r="H8744" s="11"/>
    </row>
    <row r="8745">
      <c r="A8745" s="8" t="s">
        <v>8404</v>
      </c>
      <c r="B8745" s="9">
        <v>6.0</v>
      </c>
      <c r="C8745" s="9">
        <v>0.0</v>
      </c>
      <c r="D8745" s="9">
        <v>6.0</v>
      </c>
      <c r="E8745" s="9">
        <v>0.0</v>
      </c>
      <c r="F8745" s="9">
        <v>6.0</v>
      </c>
      <c r="G8745" s="9">
        <v>1.0</v>
      </c>
      <c r="H8745" s="11">
        <f>IFERROR(__xludf.DUMMYFUNCTION("IFERROR(FILTER(Filter!$A$1:A9983,Filter!$A$1:A9983=A8745),0)"),0.0)</f>
        <v>0</v>
      </c>
    </row>
    <row r="8746">
      <c r="A8746" s="8" t="s">
        <v>8405</v>
      </c>
      <c r="B8746" s="9">
        <v>4.0</v>
      </c>
      <c r="C8746" s="9">
        <v>0.0</v>
      </c>
      <c r="D8746" s="9">
        <v>4.0</v>
      </c>
      <c r="E8746" s="9">
        <v>0.0</v>
      </c>
      <c r="F8746" s="9">
        <v>4.0</v>
      </c>
      <c r="G8746" s="9">
        <v>1.0</v>
      </c>
      <c r="H8746" s="11">
        <f>IFERROR(__xludf.DUMMYFUNCTION("IFERROR(FILTER(Filter!$A$1:A9983,Filter!$A$1:A9983=A8746),0)"),0.0)</f>
        <v>0</v>
      </c>
    </row>
    <row r="8747">
      <c r="A8747" s="8" t="s">
        <v>8406</v>
      </c>
      <c r="B8747" s="9">
        <v>0.0</v>
      </c>
      <c r="C8747" s="9">
        <v>0.0</v>
      </c>
      <c r="D8747" s="9">
        <v>0.0</v>
      </c>
      <c r="E8747" s="9">
        <v>0.0</v>
      </c>
      <c r="F8747" s="9">
        <v>0.0</v>
      </c>
      <c r="G8747" s="9">
        <v>1.0</v>
      </c>
      <c r="H8747" s="11">
        <f>IFERROR(__xludf.DUMMYFUNCTION("IFERROR(FILTER(Filter!$A$1:A9983,Filter!$A$1:A9983=A8747),0)"),0.0)</f>
        <v>0</v>
      </c>
    </row>
    <row r="8748">
      <c r="A8748" s="8" t="s">
        <v>8407</v>
      </c>
      <c r="B8748" s="9">
        <v>5.0</v>
      </c>
      <c r="C8748" s="9">
        <v>0.0</v>
      </c>
      <c r="D8748" s="9">
        <v>5.0</v>
      </c>
      <c r="E8748" s="9">
        <v>0.0</v>
      </c>
      <c r="F8748" s="9">
        <v>5.0</v>
      </c>
      <c r="G8748" s="9">
        <v>1.0</v>
      </c>
      <c r="H8748" s="11">
        <f>IFERROR(__xludf.DUMMYFUNCTION("IFERROR(FILTER(Filter!$A$1:A9983,Filter!$A$1:A9983=A8748),0)"),0.0)</f>
        <v>0</v>
      </c>
    </row>
    <row r="8749">
      <c r="A8749" s="8" t="s">
        <v>8408</v>
      </c>
      <c r="B8749" s="9">
        <v>4.0</v>
      </c>
      <c r="C8749" s="9">
        <v>0.0</v>
      </c>
      <c r="D8749" s="9">
        <v>4.0</v>
      </c>
      <c r="E8749" s="9">
        <v>0.0</v>
      </c>
      <c r="F8749" s="9">
        <v>4.0</v>
      </c>
      <c r="G8749" s="9">
        <v>1.0</v>
      </c>
      <c r="H8749" s="11">
        <f>IFERROR(__xludf.DUMMYFUNCTION("IFERROR(FILTER(Filter!$A$1:A9983,Filter!$A$1:A9983=A8749),0)"),0.0)</f>
        <v>0</v>
      </c>
    </row>
    <row r="8750">
      <c r="A8750" s="8" t="s">
        <v>8409</v>
      </c>
      <c r="B8750" s="9">
        <v>8.0</v>
      </c>
      <c r="C8750" s="9">
        <v>0.0</v>
      </c>
      <c r="D8750" s="9">
        <v>7.0</v>
      </c>
      <c r="E8750" s="9">
        <v>1.0</v>
      </c>
      <c r="F8750" s="9">
        <v>8.0</v>
      </c>
      <c r="G8750" s="9">
        <v>1.0</v>
      </c>
      <c r="H8750" s="11">
        <f>IFERROR(__xludf.DUMMYFUNCTION("IFERROR(FILTER(Filter!$A$1:A9983,Filter!$A$1:A9983=A8750),0)"),0.0)</f>
        <v>0</v>
      </c>
    </row>
    <row r="8751">
      <c r="A8751" s="8" t="s">
        <v>8410</v>
      </c>
      <c r="B8751" s="9">
        <v>4.0</v>
      </c>
      <c r="C8751" s="9">
        <v>0.0</v>
      </c>
      <c r="D8751" s="9">
        <v>4.0</v>
      </c>
      <c r="E8751" s="9">
        <v>0.0</v>
      </c>
      <c r="F8751" s="9">
        <v>4.0</v>
      </c>
      <c r="G8751" s="9">
        <v>1.0</v>
      </c>
      <c r="H8751" s="11">
        <f>IFERROR(__xludf.DUMMYFUNCTION("IFERROR(FILTER(Filter!$A$1:A9983,Filter!$A$1:A9983=A8751),0)"),0.0)</f>
        <v>0</v>
      </c>
    </row>
    <row r="8752">
      <c r="A8752" s="8" t="s">
        <v>8411</v>
      </c>
      <c r="B8752" s="9">
        <v>4.0</v>
      </c>
      <c r="C8752" s="9">
        <v>0.0</v>
      </c>
      <c r="D8752" s="9">
        <v>4.0</v>
      </c>
      <c r="E8752" s="9">
        <v>0.0</v>
      </c>
      <c r="F8752" s="9">
        <v>4.0</v>
      </c>
      <c r="G8752" s="9">
        <v>1.0</v>
      </c>
      <c r="H8752" s="11">
        <f>IFERROR(__xludf.DUMMYFUNCTION("IFERROR(FILTER(Filter!$A$1:A9983,Filter!$A$1:A9983=A8752),0)"),0.0)</f>
        <v>0</v>
      </c>
    </row>
    <row r="8753">
      <c r="A8753" s="8" t="s">
        <v>8412</v>
      </c>
      <c r="B8753" s="9">
        <v>10.0</v>
      </c>
      <c r="C8753" s="9">
        <v>0.0</v>
      </c>
      <c r="D8753" s="9">
        <v>10.0</v>
      </c>
      <c r="E8753" s="9">
        <v>0.0</v>
      </c>
      <c r="F8753" s="9">
        <v>10.0</v>
      </c>
      <c r="G8753" s="9">
        <v>1.0</v>
      </c>
      <c r="H8753" s="11">
        <f>IFERROR(__xludf.DUMMYFUNCTION("IFERROR(FILTER(Filter!$A$1:A9983,Filter!$A$1:A9983=A8753),0)"),0.0)</f>
        <v>0</v>
      </c>
    </row>
    <row r="8754">
      <c r="A8754" s="8" t="s">
        <v>8413</v>
      </c>
      <c r="B8754" s="9">
        <v>6.0</v>
      </c>
      <c r="C8754" s="9">
        <v>0.0</v>
      </c>
      <c r="D8754" s="9">
        <v>5.0</v>
      </c>
      <c r="E8754" s="9">
        <v>1.0</v>
      </c>
      <c r="F8754" s="9">
        <v>6.0</v>
      </c>
      <c r="G8754" s="9">
        <v>1.0</v>
      </c>
      <c r="H8754" s="11">
        <f>IFERROR(__xludf.DUMMYFUNCTION("IFERROR(FILTER(Filter!$A$1:A9983,Filter!$A$1:A9983=A8754),0)"),0.0)</f>
        <v>0</v>
      </c>
    </row>
    <row r="8755">
      <c r="A8755" s="8" t="s">
        <v>8414</v>
      </c>
      <c r="B8755" s="9">
        <v>6.0</v>
      </c>
      <c r="C8755" s="9">
        <v>0.0</v>
      </c>
      <c r="D8755" s="9">
        <v>6.0</v>
      </c>
      <c r="E8755" s="9">
        <v>0.0</v>
      </c>
      <c r="F8755" s="9">
        <v>6.0</v>
      </c>
      <c r="G8755" s="9">
        <v>1.0</v>
      </c>
      <c r="H8755" s="11">
        <f>IFERROR(__xludf.DUMMYFUNCTION("IFERROR(FILTER(Filter!$A$1:A9983,Filter!$A$1:A9983=A8755),0)"),0.0)</f>
        <v>0</v>
      </c>
    </row>
    <row r="8756">
      <c r="A8756" s="8" t="s">
        <v>8415</v>
      </c>
      <c r="B8756" s="9">
        <v>10.0</v>
      </c>
      <c r="C8756" s="9">
        <v>0.0</v>
      </c>
      <c r="D8756" s="9">
        <v>9.0</v>
      </c>
      <c r="E8756" s="9">
        <v>1.0</v>
      </c>
      <c r="F8756" s="9">
        <v>10.0</v>
      </c>
      <c r="G8756" s="9">
        <v>1.0</v>
      </c>
      <c r="H8756" s="11">
        <f>IFERROR(__xludf.DUMMYFUNCTION("IFERROR(FILTER(Filter!$A$1:A9983,Filter!$A$1:A9983=A8756),0)"),0.0)</f>
        <v>0</v>
      </c>
    </row>
    <row r="8757">
      <c r="A8757" s="8" t="s">
        <v>8416</v>
      </c>
      <c r="B8757" s="9">
        <v>0.0</v>
      </c>
      <c r="C8757" s="9">
        <v>0.0</v>
      </c>
      <c r="D8757" s="9">
        <v>0.0</v>
      </c>
      <c r="E8757" s="9">
        <v>0.0</v>
      </c>
      <c r="F8757" s="9">
        <v>0.0</v>
      </c>
      <c r="G8757" s="9">
        <v>1.0</v>
      </c>
      <c r="H8757" s="11">
        <f>IFERROR(__xludf.DUMMYFUNCTION("IFERROR(FILTER(Filter!$A$1:A9983,Filter!$A$1:A9983=A8757),0)"),0.0)</f>
        <v>0</v>
      </c>
    </row>
    <row r="8758">
      <c r="A8758" s="8" t="s">
        <v>8417</v>
      </c>
      <c r="B8758" s="9">
        <v>4.0</v>
      </c>
      <c r="C8758" s="9">
        <v>0.0</v>
      </c>
      <c r="D8758" s="9">
        <v>4.0</v>
      </c>
      <c r="E8758" s="9">
        <v>0.0</v>
      </c>
      <c r="F8758" s="9">
        <v>4.0</v>
      </c>
      <c r="G8758" s="9">
        <v>1.0</v>
      </c>
      <c r="H8758" s="11">
        <f>IFERROR(__xludf.DUMMYFUNCTION("IFERROR(FILTER(Filter!$A$1:A9983,Filter!$A$1:A9983=A8758),0)"),0.0)</f>
        <v>0</v>
      </c>
    </row>
    <row r="8759">
      <c r="A8759" s="8" t="s">
        <v>8418</v>
      </c>
      <c r="B8759" s="9">
        <v>6.0</v>
      </c>
      <c r="C8759" s="9">
        <v>0.0</v>
      </c>
      <c r="D8759" s="9">
        <v>6.0</v>
      </c>
      <c r="E8759" s="9">
        <v>0.0</v>
      </c>
      <c r="F8759" s="9">
        <v>6.0</v>
      </c>
      <c r="G8759" s="9">
        <v>1.0</v>
      </c>
      <c r="H8759" s="11">
        <f>IFERROR(__xludf.DUMMYFUNCTION("IFERROR(FILTER(Filter!$A$1:A9983,Filter!$A$1:A9983=A8759),0)"),0.0)</f>
        <v>0</v>
      </c>
    </row>
    <row r="8760" hidden="1">
      <c r="A8760" s="8"/>
      <c r="B8760" s="9"/>
      <c r="C8760" s="9"/>
      <c r="D8760" s="9"/>
      <c r="E8760" s="9"/>
      <c r="F8760" s="9"/>
      <c r="G8760" s="9"/>
      <c r="H8760" s="11"/>
    </row>
    <row r="8761">
      <c r="A8761" s="8" t="s">
        <v>8419</v>
      </c>
      <c r="B8761" s="9">
        <v>11.0</v>
      </c>
      <c r="C8761" s="9">
        <v>0.0</v>
      </c>
      <c r="D8761" s="9">
        <v>10.0</v>
      </c>
      <c r="E8761" s="9">
        <v>1.0</v>
      </c>
      <c r="F8761" s="9">
        <v>11.0</v>
      </c>
      <c r="G8761" s="9">
        <v>1.0</v>
      </c>
      <c r="H8761" s="11">
        <f>IFERROR(__xludf.DUMMYFUNCTION("IFERROR(FILTER(Filter!$A$1:A9983,Filter!$A$1:A9983=A8761),0)"),0.0)</f>
        <v>0</v>
      </c>
    </row>
    <row r="8762">
      <c r="A8762" s="8" t="s">
        <v>8420</v>
      </c>
      <c r="B8762" s="9">
        <v>4.0</v>
      </c>
      <c r="C8762" s="9">
        <v>0.0</v>
      </c>
      <c r="D8762" s="9">
        <v>4.0</v>
      </c>
      <c r="E8762" s="9">
        <v>0.0</v>
      </c>
      <c r="F8762" s="9">
        <v>4.0</v>
      </c>
      <c r="G8762" s="9">
        <v>1.0</v>
      </c>
      <c r="H8762" s="11">
        <f>IFERROR(__xludf.DUMMYFUNCTION("IFERROR(FILTER(Filter!$A$1:A9983,Filter!$A$1:A9983=A8762),0)"),0.0)</f>
        <v>0</v>
      </c>
    </row>
    <row r="8763">
      <c r="A8763" s="8" t="s">
        <v>8421</v>
      </c>
      <c r="B8763" s="9">
        <v>9.0</v>
      </c>
      <c r="C8763" s="9">
        <v>0.0</v>
      </c>
      <c r="D8763" s="9">
        <v>9.0</v>
      </c>
      <c r="E8763" s="9">
        <v>0.0</v>
      </c>
      <c r="F8763" s="9">
        <v>9.0</v>
      </c>
      <c r="G8763" s="9">
        <v>1.0</v>
      </c>
      <c r="H8763" s="11">
        <f>IFERROR(__xludf.DUMMYFUNCTION("IFERROR(FILTER(Filter!$A$1:A9983,Filter!$A$1:A9983=A8763),0)"),0.0)</f>
        <v>0</v>
      </c>
    </row>
    <row r="8764">
      <c r="A8764" s="8" t="s">
        <v>8422</v>
      </c>
      <c r="B8764" s="9">
        <v>8.0</v>
      </c>
      <c r="C8764" s="9">
        <v>0.0</v>
      </c>
      <c r="D8764" s="9">
        <v>6.0</v>
      </c>
      <c r="E8764" s="9">
        <v>2.0</v>
      </c>
      <c r="F8764" s="9">
        <v>8.0</v>
      </c>
      <c r="G8764" s="9">
        <v>1.0</v>
      </c>
      <c r="H8764" s="11">
        <f>IFERROR(__xludf.DUMMYFUNCTION("IFERROR(FILTER(Filter!$A$1:A9983,Filter!$A$1:A9983=A8764),0)"),0.0)</f>
        <v>0</v>
      </c>
    </row>
    <row r="8765">
      <c r="A8765" s="8" t="s">
        <v>8423</v>
      </c>
      <c r="B8765" s="9">
        <v>1.0</v>
      </c>
      <c r="C8765" s="9">
        <v>0.0</v>
      </c>
      <c r="D8765" s="9">
        <v>1.0</v>
      </c>
      <c r="E8765" s="9">
        <v>0.0</v>
      </c>
      <c r="F8765" s="9">
        <v>1.0</v>
      </c>
      <c r="G8765" s="9">
        <v>1.0</v>
      </c>
      <c r="H8765" s="11">
        <f>IFERROR(__xludf.DUMMYFUNCTION("IFERROR(FILTER(Filter!$A$1:A9983,Filter!$A$1:A9983=A8765),0)"),0.0)</f>
        <v>0</v>
      </c>
    </row>
    <row r="8766">
      <c r="A8766" s="8" t="s">
        <v>8424</v>
      </c>
      <c r="B8766" s="9">
        <v>7.0</v>
      </c>
      <c r="C8766" s="9">
        <v>0.0</v>
      </c>
      <c r="D8766" s="9">
        <v>5.0</v>
      </c>
      <c r="E8766" s="9">
        <v>2.0</v>
      </c>
      <c r="F8766" s="9">
        <v>7.0</v>
      </c>
      <c r="G8766" s="9">
        <v>1.0</v>
      </c>
      <c r="H8766" s="11">
        <f>IFERROR(__xludf.DUMMYFUNCTION("IFERROR(FILTER(Filter!$A$1:A9983,Filter!$A$1:A9983=A8766),0)"),0.0)</f>
        <v>0</v>
      </c>
    </row>
    <row r="8767">
      <c r="A8767" s="8" t="s">
        <v>8425</v>
      </c>
      <c r="B8767" s="9">
        <v>8.0</v>
      </c>
      <c r="C8767" s="9">
        <v>0.0</v>
      </c>
      <c r="D8767" s="9">
        <v>8.0</v>
      </c>
      <c r="E8767" s="9">
        <v>0.0</v>
      </c>
      <c r="F8767" s="9">
        <v>8.0</v>
      </c>
      <c r="G8767" s="9">
        <v>1.0</v>
      </c>
      <c r="H8767" s="11">
        <f>IFERROR(__xludf.DUMMYFUNCTION("IFERROR(FILTER(Filter!$A$1:A9983,Filter!$A$1:A9983=A8767),0)"),0.0)</f>
        <v>0</v>
      </c>
    </row>
    <row r="8768">
      <c r="A8768" s="8" t="s">
        <v>8426</v>
      </c>
      <c r="B8768" s="9">
        <v>5.0</v>
      </c>
      <c r="C8768" s="9">
        <v>0.0</v>
      </c>
      <c r="D8768" s="9">
        <v>4.0</v>
      </c>
      <c r="E8768" s="9">
        <v>1.0</v>
      </c>
      <c r="F8768" s="9">
        <v>5.0</v>
      </c>
      <c r="G8768" s="9">
        <v>1.0</v>
      </c>
      <c r="H8768" s="11">
        <f>IFERROR(__xludf.DUMMYFUNCTION("IFERROR(FILTER(Filter!$A$1:A9983,Filter!$A$1:A9983=A8768),0)"),0.0)</f>
        <v>0</v>
      </c>
    </row>
    <row r="8769">
      <c r="A8769" s="8" t="s">
        <v>8427</v>
      </c>
      <c r="B8769" s="9">
        <v>1.0</v>
      </c>
      <c r="C8769" s="9">
        <v>0.0</v>
      </c>
      <c r="D8769" s="9">
        <v>1.0</v>
      </c>
      <c r="E8769" s="9">
        <v>0.0</v>
      </c>
      <c r="F8769" s="9">
        <v>1.0</v>
      </c>
      <c r="G8769" s="9">
        <v>1.0</v>
      </c>
      <c r="H8769" s="11">
        <f>IFERROR(__xludf.DUMMYFUNCTION("IFERROR(FILTER(Filter!$A$1:A9983,Filter!$A$1:A9983=A8769),0)"),0.0)</f>
        <v>0</v>
      </c>
    </row>
    <row r="8770">
      <c r="A8770" s="8" t="s">
        <v>8428</v>
      </c>
      <c r="B8770" s="9">
        <v>9.0</v>
      </c>
      <c r="C8770" s="9">
        <v>0.0</v>
      </c>
      <c r="D8770" s="9">
        <v>8.0</v>
      </c>
      <c r="E8770" s="9">
        <v>1.0</v>
      </c>
      <c r="F8770" s="9">
        <v>9.0</v>
      </c>
      <c r="G8770" s="9">
        <v>1.0</v>
      </c>
      <c r="H8770" s="11">
        <f>IFERROR(__xludf.DUMMYFUNCTION("IFERROR(FILTER(Filter!$A$1:A9983,Filter!$A$1:A9983=A8770),0)"),0.0)</f>
        <v>0</v>
      </c>
    </row>
    <row r="8771">
      <c r="A8771" s="8" t="s">
        <v>8429</v>
      </c>
      <c r="B8771" s="9">
        <v>11.0</v>
      </c>
      <c r="C8771" s="9">
        <v>0.0</v>
      </c>
      <c r="D8771" s="9">
        <v>10.0</v>
      </c>
      <c r="E8771" s="9">
        <v>1.0</v>
      </c>
      <c r="F8771" s="9">
        <v>11.0</v>
      </c>
      <c r="G8771" s="9">
        <v>1.0</v>
      </c>
      <c r="H8771" s="11">
        <f>IFERROR(__xludf.DUMMYFUNCTION("IFERROR(FILTER(Filter!$A$1:A9983,Filter!$A$1:A9983=A8771),0)"),0.0)</f>
        <v>0</v>
      </c>
    </row>
    <row r="8772">
      <c r="A8772" s="8" t="s">
        <v>8430</v>
      </c>
      <c r="B8772" s="9">
        <v>6.0</v>
      </c>
      <c r="C8772" s="9">
        <v>0.0</v>
      </c>
      <c r="D8772" s="9">
        <v>5.0</v>
      </c>
      <c r="E8772" s="9">
        <v>1.0</v>
      </c>
      <c r="F8772" s="9">
        <v>6.0</v>
      </c>
      <c r="G8772" s="9">
        <v>1.0</v>
      </c>
      <c r="H8772" s="11">
        <f>IFERROR(__xludf.DUMMYFUNCTION("IFERROR(FILTER(Filter!$A$1:A9983,Filter!$A$1:A9983=A8772),0)"),0.0)</f>
        <v>0</v>
      </c>
    </row>
    <row r="8773">
      <c r="A8773" s="8" t="s">
        <v>8431</v>
      </c>
      <c r="B8773" s="9">
        <v>6.0</v>
      </c>
      <c r="C8773" s="9">
        <v>0.0</v>
      </c>
      <c r="D8773" s="9">
        <v>5.0</v>
      </c>
      <c r="E8773" s="9">
        <v>1.0</v>
      </c>
      <c r="F8773" s="9">
        <v>6.0</v>
      </c>
      <c r="G8773" s="9">
        <v>1.0</v>
      </c>
      <c r="H8773" s="11">
        <f>IFERROR(__xludf.DUMMYFUNCTION("IFERROR(FILTER(Filter!$A$1:A9983,Filter!$A$1:A9983=A8773),0)"),0.0)</f>
        <v>0</v>
      </c>
    </row>
    <row r="8774">
      <c r="A8774" s="8" t="s">
        <v>8432</v>
      </c>
      <c r="B8774" s="9">
        <v>2.0</v>
      </c>
      <c r="C8774" s="9">
        <v>0.0</v>
      </c>
      <c r="D8774" s="9">
        <v>2.0</v>
      </c>
      <c r="E8774" s="9">
        <v>0.0</v>
      </c>
      <c r="F8774" s="9">
        <v>2.0</v>
      </c>
      <c r="G8774" s="9">
        <v>1.0</v>
      </c>
      <c r="H8774" s="11">
        <f>IFERROR(__xludf.DUMMYFUNCTION("IFERROR(FILTER(Filter!$A$1:A9983,Filter!$A$1:A9983=A8774),0)"),0.0)</f>
        <v>0</v>
      </c>
    </row>
    <row r="8775">
      <c r="A8775" s="8" t="s">
        <v>8433</v>
      </c>
      <c r="B8775" s="9">
        <v>9.0</v>
      </c>
      <c r="C8775" s="9">
        <v>0.0</v>
      </c>
      <c r="D8775" s="9">
        <v>8.0</v>
      </c>
      <c r="E8775" s="9">
        <v>1.0</v>
      </c>
      <c r="F8775" s="9">
        <v>9.0</v>
      </c>
      <c r="G8775" s="9">
        <v>1.0</v>
      </c>
      <c r="H8775" s="11">
        <f>IFERROR(__xludf.DUMMYFUNCTION("IFERROR(FILTER(Filter!$A$1:A9983,Filter!$A$1:A9983=A8775),0)"),0.0)</f>
        <v>0</v>
      </c>
    </row>
    <row r="8776">
      <c r="A8776" s="8" t="s">
        <v>8434</v>
      </c>
      <c r="B8776" s="9">
        <v>0.0</v>
      </c>
      <c r="C8776" s="9">
        <v>0.0</v>
      </c>
      <c r="D8776" s="9">
        <v>0.0</v>
      </c>
      <c r="E8776" s="9">
        <v>0.0</v>
      </c>
      <c r="F8776" s="9">
        <v>0.0</v>
      </c>
      <c r="G8776" s="9">
        <v>1.0</v>
      </c>
      <c r="H8776" s="11">
        <f>IFERROR(__xludf.DUMMYFUNCTION("IFERROR(FILTER(Filter!$A$1:A9983,Filter!$A$1:A9983=A8776),0)"),0.0)</f>
        <v>0</v>
      </c>
    </row>
    <row r="8777">
      <c r="A8777" s="8" t="s">
        <v>8435</v>
      </c>
      <c r="B8777" s="9">
        <v>3.0</v>
      </c>
      <c r="C8777" s="9">
        <v>0.0</v>
      </c>
      <c r="D8777" s="9">
        <v>1.0</v>
      </c>
      <c r="E8777" s="9">
        <v>2.0</v>
      </c>
      <c r="F8777" s="9">
        <v>3.0</v>
      </c>
      <c r="G8777" s="9">
        <v>1.0</v>
      </c>
      <c r="H8777" s="11">
        <f>IFERROR(__xludf.DUMMYFUNCTION("IFERROR(FILTER(Filter!$A$1:A9983,Filter!$A$1:A9983=A8777),0)"),0.0)</f>
        <v>0</v>
      </c>
    </row>
    <row r="8778">
      <c r="A8778" s="8" t="s">
        <v>8436</v>
      </c>
      <c r="B8778" s="9">
        <v>2.0</v>
      </c>
      <c r="C8778" s="9">
        <v>0.0</v>
      </c>
      <c r="D8778" s="9">
        <v>2.0</v>
      </c>
      <c r="E8778" s="9">
        <v>0.0</v>
      </c>
      <c r="F8778" s="9">
        <v>2.0</v>
      </c>
      <c r="G8778" s="9">
        <v>1.0</v>
      </c>
      <c r="H8778" s="11">
        <f>IFERROR(__xludf.DUMMYFUNCTION("IFERROR(FILTER(Filter!$A$1:A9983,Filter!$A$1:A9983=A8778),0)"),0.0)</f>
        <v>0</v>
      </c>
    </row>
    <row r="8779">
      <c r="A8779" s="8" t="s">
        <v>8437</v>
      </c>
      <c r="B8779" s="9">
        <v>8.0</v>
      </c>
      <c r="C8779" s="9">
        <v>0.0</v>
      </c>
      <c r="D8779" s="9">
        <v>6.0</v>
      </c>
      <c r="E8779" s="9">
        <v>2.0</v>
      </c>
      <c r="F8779" s="9">
        <v>8.0</v>
      </c>
      <c r="G8779" s="9">
        <v>1.0</v>
      </c>
      <c r="H8779" s="11">
        <f>IFERROR(__xludf.DUMMYFUNCTION("IFERROR(FILTER(Filter!$A$1:A9983,Filter!$A$1:A9983=A8779),0)"),0.0)</f>
        <v>0</v>
      </c>
    </row>
    <row r="8780">
      <c r="A8780" s="8" t="s">
        <v>8438</v>
      </c>
      <c r="B8780" s="9">
        <v>7.0</v>
      </c>
      <c r="C8780" s="9">
        <v>0.0</v>
      </c>
      <c r="D8780" s="9">
        <v>7.0</v>
      </c>
      <c r="E8780" s="9">
        <v>0.0</v>
      </c>
      <c r="F8780" s="9">
        <v>7.0</v>
      </c>
      <c r="G8780" s="9">
        <v>1.0</v>
      </c>
      <c r="H8780" s="11">
        <f>IFERROR(__xludf.DUMMYFUNCTION("IFERROR(FILTER(Filter!$A$1:A9983,Filter!$A$1:A9983=A8780),0)"),0.0)</f>
        <v>0</v>
      </c>
    </row>
    <row r="8781">
      <c r="A8781" s="8" t="s">
        <v>8439</v>
      </c>
      <c r="B8781" s="9">
        <v>16.0</v>
      </c>
      <c r="C8781" s="9">
        <v>0.0</v>
      </c>
      <c r="D8781" s="9">
        <v>14.0</v>
      </c>
      <c r="E8781" s="9">
        <v>2.0</v>
      </c>
      <c r="F8781" s="9">
        <v>16.0</v>
      </c>
      <c r="G8781" s="9">
        <v>1.0</v>
      </c>
      <c r="H8781" s="11">
        <f>IFERROR(__xludf.DUMMYFUNCTION("IFERROR(FILTER(Filter!$A$1:A9983,Filter!$A$1:A9983=A8781),0)"),0.0)</f>
        <v>0</v>
      </c>
    </row>
    <row r="8782">
      <c r="A8782" s="8" t="s">
        <v>8440</v>
      </c>
      <c r="B8782" s="9">
        <v>2.0</v>
      </c>
      <c r="C8782" s="9">
        <v>0.0</v>
      </c>
      <c r="D8782" s="9">
        <v>2.0</v>
      </c>
      <c r="E8782" s="9">
        <v>0.0</v>
      </c>
      <c r="F8782" s="9">
        <v>2.0</v>
      </c>
      <c r="G8782" s="9">
        <v>1.0</v>
      </c>
      <c r="H8782" s="11">
        <f>IFERROR(__xludf.DUMMYFUNCTION("IFERROR(FILTER(Filter!$A$1:A9983,Filter!$A$1:A9983=A8782),0)"),0.0)</f>
        <v>0</v>
      </c>
    </row>
    <row r="8783">
      <c r="A8783" s="8" t="s">
        <v>8441</v>
      </c>
      <c r="B8783" s="9">
        <v>5.0</v>
      </c>
      <c r="C8783" s="9">
        <v>0.0</v>
      </c>
      <c r="D8783" s="9">
        <v>5.0</v>
      </c>
      <c r="E8783" s="9">
        <v>0.0</v>
      </c>
      <c r="F8783" s="9">
        <v>5.0</v>
      </c>
      <c r="G8783" s="9">
        <v>1.0</v>
      </c>
      <c r="H8783" s="11">
        <f>IFERROR(__xludf.DUMMYFUNCTION("IFERROR(FILTER(Filter!$A$1:A9983,Filter!$A$1:A9983=A8783),0)"),0.0)</f>
        <v>0</v>
      </c>
    </row>
    <row r="8784">
      <c r="A8784" s="8" t="s">
        <v>8442</v>
      </c>
      <c r="B8784" s="9">
        <v>9.0</v>
      </c>
      <c r="C8784" s="9">
        <v>0.0</v>
      </c>
      <c r="D8784" s="9">
        <v>8.0</v>
      </c>
      <c r="E8784" s="9">
        <v>1.0</v>
      </c>
      <c r="F8784" s="9">
        <v>9.0</v>
      </c>
      <c r="G8784" s="9">
        <v>1.0</v>
      </c>
      <c r="H8784" s="11">
        <f>IFERROR(__xludf.DUMMYFUNCTION("IFERROR(FILTER(Filter!$A$1:A9983,Filter!$A$1:A9983=A8784),0)"),0.0)</f>
        <v>0</v>
      </c>
    </row>
    <row r="8785">
      <c r="A8785" s="8" t="s">
        <v>8443</v>
      </c>
      <c r="B8785" s="9">
        <v>16.0</v>
      </c>
      <c r="C8785" s="9">
        <v>0.0</v>
      </c>
      <c r="D8785" s="9">
        <v>15.0</v>
      </c>
      <c r="E8785" s="9">
        <v>1.0</v>
      </c>
      <c r="F8785" s="9">
        <v>16.0</v>
      </c>
      <c r="G8785" s="9">
        <v>1.0</v>
      </c>
      <c r="H8785" s="11">
        <f>IFERROR(__xludf.DUMMYFUNCTION("IFERROR(FILTER(Filter!$A$1:A9983,Filter!$A$1:A9983=A8785),0)"),0.0)</f>
        <v>0</v>
      </c>
    </row>
    <row r="8786">
      <c r="A8786" s="8" t="s">
        <v>8444</v>
      </c>
      <c r="B8786" s="9">
        <v>15.0</v>
      </c>
      <c r="C8786" s="9">
        <v>0.0</v>
      </c>
      <c r="D8786" s="9">
        <v>15.0</v>
      </c>
      <c r="E8786" s="9">
        <v>0.0</v>
      </c>
      <c r="F8786" s="9">
        <v>15.0</v>
      </c>
      <c r="G8786" s="9">
        <v>1.0</v>
      </c>
      <c r="H8786" s="11">
        <f>IFERROR(__xludf.DUMMYFUNCTION("IFERROR(FILTER(Filter!$A$1:A9983,Filter!$A$1:A9983=A8786),0)"),0.0)</f>
        <v>0</v>
      </c>
    </row>
    <row r="8787">
      <c r="A8787" s="8" t="s">
        <v>8445</v>
      </c>
      <c r="B8787" s="9">
        <v>4.0</v>
      </c>
      <c r="C8787" s="9">
        <v>0.0</v>
      </c>
      <c r="D8787" s="9">
        <v>4.0</v>
      </c>
      <c r="E8787" s="9">
        <v>0.0</v>
      </c>
      <c r="F8787" s="9">
        <v>4.0</v>
      </c>
      <c r="G8787" s="9">
        <v>1.0</v>
      </c>
      <c r="H8787" s="11">
        <f>IFERROR(__xludf.DUMMYFUNCTION("IFERROR(FILTER(Filter!$A$1:A9983,Filter!$A$1:A9983=A8787),0)"),0.0)</f>
        <v>0</v>
      </c>
    </row>
    <row r="8788">
      <c r="A8788" s="8" t="s">
        <v>8446</v>
      </c>
      <c r="B8788" s="9">
        <v>6.0</v>
      </c>
      <c r="C8788" s="9">
        <v>0.0</v>
      </c>
      <c r="D8788" s="9">
        <v>4.0</v>
      </c>
      <c r="E8788" s="9">
        <v>2.0</v>
      </c>
      <c r="F8788" s="9">
        <v>6.0</v>
      </c>
      <c r="G8788" s="9">
        <v>1.0</v>
      </c>
      <c r="H8788" s="11">
        <f>IFERROR(__xludf.DUMMYFUNCTION("IFERROR(FILTER(Filter!$A$1:A9983,Filter!$A$1:A9983=A8788),0)"),0.0)</f>
        <v>0</v>
      </c>
    </row>
    <row r="8789">
      <c r="A8789" s="8" t="s">
        <v>8447</v>
      </c>
      <c r="B8789" s="9">
        <v>4.0</v>
      </c>
      <c r="C8789" s="9">
        <v>0.0</v>
      </c>
      <c r="D8789" s="9">
        <v>4.0</v>
      </c>
      <c r="E8789" s="9">
        <v>0.0</v>
      </c>
      <c r="F8789" s="9">
        <v>4.0</v>
      </c>
      <c r="G8789" s="9">
        <v>1.0</v>
      </c>
      <c r="H8789" s="11">
        <f>IFERROR(__xludf.DUMMYFUNCTION("IFERROR(FILTER(Filter!$A$1:A9983,Filter!$A$1:A9983=A8789),0)"),0.0)</f>
        <v>0</v>
      </c>
    </row>
    <row r="8790">
      <c r="A8790" s="8" t="s">
        <v>8448</v>
      </c>
      <c r="B8790" s="9">
        <v>11.0</v>
      </c>
      <c r="C8790" s="9">
        <v>0.0</v>
      </c>
      <c r="D8790" s="9">
        <v>10.0</v>
      </c>
      <c r="E8790" s="9">
        <v>1.0</v>
      </c>
      <c r="F8790" s="9">
        <v>11.0</v>
      </c>
      <c r="G8790" s="9">
        <v>1.0</v>
      </c>
      <c r="H8790" s="11">
        <f>IFERROR(__xludf.DUMMYFUNCTION("IFERROR(FILTER(Filter!$A$1:A9983,Filter!$A$1:A9983=A8790),0)"),0.0)</f>
        <v>0</v>
      </c>
    </row>
    <row r="8791">
      <c r="A8791" s="8" t="s">
        <v>8449</v>
      </c>
      <c r="B8791" s="9">
        <v>14.0</v>
      </c>
      <c r="C8791" s="9">
        <v>0.0</v>
      </c>
      <c r="D8791" s="9">
        <v>13.0</v>
      </c>
      <c r="E8791" s="9">
        <v>1.0</v>
      </c>
      <c r="F8791" s="9">
        <v>14.0</v>
      </c>
      <c r="G8791" s="9">
        <v>1.0</v>
      </c>
      <c r="H8791" s="11">
        <f>IFERROR(__xludf.DUMMYFUNCTION("IFERROR(FILTER(Filter!$A$1:A9983,Filter!$A$1:A9983=A8791),0)"),0.0)</f>
        <v>0</v>
      </c>
    </row>
    <row r="8792">
      <c r="A8792" s="8" t="s">
        <v>8450</v>
      </c>
      <c r="B8792" s="9">
        <v>4.0</v>
      </c>
      <c r="C8792" s="9">
        <v>0.0</v>
      </c>
      <c r="D8792" s="9">
        <v>3.0</v>
      </c>
      <c r="E8792" s="9">
        <v>1.0</v>
      </c>
      <c r="F8792" s="9">
        <v>4.0</v>
      </c>
      <c r="G8792" s="9">
        <v>1.0</v>
      </c>
      <c r="H8792" s="11">
        <f>IFERROR(__xludf.DUMMYFUNCTION("IFERROR(FILTER(Filter!$A$1:A9983,Filter!$A$1:A9983=A8792),0)"),0.0)</f>
        <v>0</v>
      </c>
    </row>
    <row r="8793">
      <c r="A8793" s="8" t="s">
        <v>8451</v>
      </c>
      <c r="B8793" s="9">
        <v>7.0</v>
      </c>
      <c r="C8793" s="9">
        <v>0.0</v>
      </c>
      <c r="D8793" s="9">
        <v>5.0</v>
      </c>
      <c r="E8793" s="9">
        <v>2.0</v>
      </c>
      <c r="F8793" s="9">
        <v>7.0</v>
      </c>
      <c r="G8793" s="9">
        <v>1.0</v>
      </c>
      <c r="H8793" s="11">
        <f>IFERROR(__xludf.DUMMYFUNCTION("IFERROR(FILTER(Filter!$A$1:A9983,Filter!$A$1:A9983=A8793),0)"),0.0)</f>
        <v>0</v>
      </c>
    </row>
    <row r="8794">
      <c r="A8794" s="8" t="s">
        <v>8452</v>
      </c>
      <c r="B8794" s="9">
        <v>6.0</v>
      </c>
      <c r="C8794" s="9">
        <v>0.0</v>
      </c>
      <c r="D8794" s="9">
        <v>6.0</v>
      </c>
      <c r="E8794" s="9">
        <v>0.0</v>
      </c>
      <c r="F8794" s="9">
        <v>6.0</v>
      </c>
      <c r="G8794" s="9">
        <v>1.0</v>
      </c>
      <c r="H8794" s="11">
        <f>IFERROR(__xludf.DUMMYFUNCTION("IFERROR(FILTER(Filter!$A$1:A9983,Filter!$A$1:A9983=A8794),0)"),0.0)</f>
        <v>0</v>
      </c>
    </row>
    <row r="8795">
      <c r="A8795" s="8" t="s">
        <v>8453</v>
      </c>
      <c r="B8795" s="9">
        <v>9.0</v>
      </c>
      <c r="C8795" s="9">
        <v>0.0</v>
      </c>
      <c r="D8795" s="9">
        <v>8.0</v>
      </c>
      <c r="E8795" s="9">
        <v>1.0</v>
      </c>
      <c r="F8795" s="9">
        <v>9.0</v>
      </c>
      <c r="G8795" s="9">
        <v>1.0</v>
      </c>
      <c r="H8795" s="11">
        <f>IFERROR(__xludf.DUMMYFUNCTION("IFERROR(FILTER(Filter!$A$1:A9983,Filter!$A$1:A9983=A8795),0)"),0.0)</f>
        <v>0</v>
      </c>
    </row>
    <row r="8796">
      <c r="A8796" s="8" t="s">
        <v>8454</v>
      </c>
      <c r="B8796" s="9">
        <v>8.0</v>
      </c>
      <c r="C8796" s="9">
        <v>0.0</v>
      </c>
      <c r="D8796" s="9">
        <v>8.0</v>
      </c>
      <c r="E8796" s="9">
        <v>0.0</v>
      </c>
      <c r="F8796" s="9">
        <v>8.0</v>
      </c>
      <c r="G8796" s="9">
        <v>1.0</v>
      </c>
      <c r="H8796" s="11">
        <f>IFERROR(__xludf.DUMMYFUNCTION("IFERROR(FILTER(Filter!$A$1:A9983,Filter!$A$1:A9983=A8796),0)"),0.0)</f>
        <v>0</v>
      </c>
    </row>
    <row r="8797">
      <c r="A8797" s="8" t="s">
        <v>8455</v>
      </c>
      <c r="B8797" s="9">
        <v>1.0</v>
      </c>
      <c r="C8797" s="9">
        <v>0.0</v>
      </c>
      <c r="D8797" s="9">
        <v>1.0</v>
      </c>
      <c r="E8797" s="9">
        <v>0.0</v>
      </c>
      <c r="F8797" s="9">
        <v>1.0</v>
      </c>
      <c r="G8797" s="9">
        <v>1.0</v>
      </c>
      <c r="H8797" s="11">
        <f>IFERROR(__xludf.DUMMYFUNCTION("IFERROR(FILTER(Filter!$A$1:A9983,Filter!$A$1:A9983=A8797),0)"),0.0)</f>
        <v>0</v>
      </c>
    </row>
    <row r="8798">
      <c r="A8798" s="8" t="s">
        <v>8456</v>
      </c>
      <c r="B8798" s="9">
        <v>5.0</v>
      </c>
      <c r="C8798" s="9">
        <v>0.0</v>
      </c>
      <c r="D8798" s="9">
        <v>4.0</v>
      </c>
      <c r="E8798" s="9">
        <v>1.0</v>
      </c>
      <c r="F8798" s="9">
        <v>5.0</v>
      </c>
      <c r="G8798" s="9">
        <v>1.0</v>
      </c>
      <c r="H8798" s="11">
        <f>IFERROR(__xludf.DUMMYFUNCTION("IFERROR(FILTER(Filter!$A$1:A9983,Filter!$A$1:A9983=A8798),0)"),0.0)</f>
        <v>0</v>
      </c>
    </row>
    <row r="8799">
      <c r="A8799" s="8" t="s">
        <v>8457</v>
      </c>
      <c r="B8799" s="9">
        <v>15.0</v>
      </c>
      <c r="C8799" s="9">
        <v>0.0</v>
      </c>
      <c r="D8799" s="9">
        <v>14.0</v>
      </c>
      <c r="E8799" s="9">
        <v>1.0</v>
      </c>
      <c r="F8799" s="9">
        <v>15.0</v>
      </c>
      <c r="G8799" s="9">
        <v>1.0</v>
      </c>
      <c r="H8799" s="11">
        <f>IFERROR(__xludf.DUMMYFUNCTION("IFERROR(FILTER(Filter!$A$1:A9983,Filter!$A$1:A9983=A8799),0)"),0.0)</f>
        <v>0</v>
      </c>
    </row>
    <row r="8800">
      <c r="A8800" s="8" t="s">
        <v>8458</v>
      </c>
      <c r="B8800" s="9">
        <v>10.0</v>
      </c>
      <c r="C8800" s="9">
        <v>0.0</v>
      </c>
      <c r="D8800" s="9">
        <v>9.0</v>
      </c>
      <c r="E8800" s="9">
        <v>1.0</v>
      </c>
      <c r="F8800" s="9">
        <v>10.0</v>
      </c>
      <c r="G8800" s="9">
        <v>1.0</v>
      </c>
      <c r="H8800" s="11">
        <f>IFERROR(__xludf.DUMMYFUNCTION("IFERROR(FILTER(Filter!$A$1:A9983,Filter!$A$1:A9983=A8800),0)"),0.0)</f>
        <v>0</v>
      </c>
    </row>
    <row r="8801">
      <c r="A8801" s="8" t="s">
        <v>8459</v>
      </c>
      <c r="B8801" s="9">
        <v>1.0</v>
      </c>
      <c r="C8801" s="9">
        <v>0.0</v>
      </c>
      <c r="D8801" s="9">
        <v>1.0</v>
      </c>
      <c r="E8801" s="9">
        <v>0.0</v>
      </c>
      <c r="F8801" s="9">
        <v>1.0</v>
      </c>
      <c r="G8801" s="9">
        <v>1.0</v>
      </c>
      <c r="H8801" s="11">
        <f>IFERROR(__xludf.DUMMYFUNCTION("IFERROR(FILTER(Filter!$A$1:A9983,Filter!$A$1:A9983=A8801),0)"),0.0)</f>
        <v>0</v>
      </c>
    </row>
    <row r="8802">
      <c r="A8802" s="8" t="s">
        <v>8460</v>
      </c>
      <c r="B8802" s="9">
        <v>2.0</v>
      </c>
      <c r="C8802" s="9">
        <v>0.0</v>
      </c>
      <c r="D8802" s="9">
        <v>1.0</v>
      </c>
      <c r="E8802" s="9">
        <v>1.0</v>
      </c>
      <c r="F8802" s="9">
        <v>2.0</v>
      </c>
      <c r="G8802" s="9">
        <v>1.0</v>
      </c>
      <c r="H8802" s="11">
        <f>IFERROR(__xludf.DUMMYFUNCTION("IFERROR(FILTER(Filter!$A$1:A9983,Filter!$A$1:A9983=A8802),0)"),0.0)</f>
        <v>0</v>
      </c>
    </row>
    <row r="8803">
      <c r="A8803" s="8" t="s">
        <v>8461</v>
      </c>
      <c r="B8803" s="9">
        <v>15.0</v>
      </c>
      <c r="C8803" s="9">
        <v>0.0</v>
      </c>
      <c r="D8803" s="9">
        <v>13.0</v>
      </c>
      <c r="E8803" s="9">
        <v>2.0</v>
      </c>
      <c r="F8803" s="9">
        <v>15.0</v>
      </c>
      <c r="G8803" s="9">
        <v>1.0</v>
      </c>
      <c r="H8803" s="11">
        <f>IFERROR(__xludf.DUMMYFUNCTION("IFERROR(FILTER(Filter!$A$1:A9983,Filter!$A$1:A9983=A8803),0)"),0.0)</f>
        <v>0</v>
      </c>
    </row>
    <row r="8804">
      <c r="A8804" s="8" t="s">
        <v>8462</v>
      </c>
      <c r="B8804" s="9">
        <v>6.0</v>
      </c>
      <c r="C8804" s="9">
        <v>0.0</v>
      </c>
      <c r="D8804" s="9">
        <v>6.0</v>
      </c>
      <c r="E8804" s="9">
        <v>0.0</v>
      </c>
      <c r="F8804" s="9">
        <v>6.0</v>
      </c>
      <c r="G8804" s="9">
        <v>1.0</v>
      </c>
      <c r="H8804" s="11">
        <f>IFERROR(__xludf.DUMMYFUNCTION("IFERROR(FILTER(Filter!$A$1:A9983,Filter!$A$1:A9983=A8804),0)"),0.0)</f>
        <v>0</v>
      </c>
    </row>
    <row r="8805">
      <c r="A8805" s="8" t="s">
        <v>8463</v>
      </c>
      <c r="B8805" s="9">
        <v>16.0</v>
      </c>
      <c r="C8805" s="9">
        <v>0.0</v>
      </c>
      <c r="D8805" s="9">
        <v>15.0</v>
      </c>
      <c r="E8805" s="9">
        <v>1.0</v>
      </c>
      <c r="F8805" s="9">
        <v>16.0</v>
      </c>
      <c r="G8805" s="9">
        <v>1.0</v>
      </c>
      <c r="H8805" s="11">
        <f>IFERROR(__xludf.DUMMYFUNCTION("IFERROR(FILTER(Filter!$A$1:A9983,Filter!$A$1:A9983=A8805),0)"),0.0)</f>
        <v>0</v>
      </c>
    </row>
    <row r="8806">
      <c r="A8806" s="8" t="s">
        <v>8464</v>
      </c>
      <c r="B8806" s="9">
        <v>5.0</v>
      </c>
      <c r="C8806" s="9">
        <v>0.0</v>
      </c>
      <c r="D8806" s="9">
        <v>5.0</v>
      </c>
      <c r="E8806" s="9">
        <v>0.0</v>
      </c>
      <c r="F8806" s="9">
        <v>5.0</v>
      </c>
      <c r="G8806" s="9">
        <v>1.0</v>
      </c>
      <c r="H8806" s="11">
        <f>IFERROR(__xludf.DUMMYFUNCTION("IFERROR(FILTER(Filter!$A$1:A9983,Filter!$A$1:A9983=A8806),0)"),0.0)</f>
        <v>0</v>
      </c>
    </row>
    <row r="8807">
      <c r="A8807" s="8" t="s">
        <v>8465</v>
      </c>
      <c r="B8807" s="9">
        <v>3.0</v>
      </c>
      <c r="C8807" s="9">
        <v>0.0</v>
      </c>
      <c r="D8807" s="9">
        <v>3.0</v>
      </c>
      <c r="E8807" s="9">
        <v>0.0</v>
      </c>
      <c r="F8807" s="9">
        <v>3.0</v>
      </c>
      <c r="G8807" s="9">
        <v>1.0</v>
      </c>
      <c r="H8807" s="11">
        <f>IFERROR(__xludf.DUMMYFUNCTION("IFERROR(FILTER(Filter!$A$1:A9983,Filter!$A$1:A9983=A8807),0)"),0.0)</f>
        <v>0</v>
      </c>
    </row>
    <row r="8808">
      <c r="A8808" s="8" t="s">
        <v>8466</v>
      </c>
      <c r="B8808" s="9">
        <v>4.0</v>
      </c>
      <c r="C8808" s="9">
        <v>0.0</v>
      </c>
      <c r="D8808" s="9">
        <v>3.0</v>
      </c>
      <c r="E8808" s="9">
        <v>1.0</v>
      </c>
      <c r="F8808" s="9">
        <v>4.0</v>
      </c>
      <c r="G8808" s="9">
        <v>1.0</v>
      </c>
      <c r="H8808" s="11">
        <f>IFERROR(__xludf.DUMMYFUNCTION("IFERROR(FILTER(Filter!$A$1:A9983,Filter!$A$1:A9983=A8808),0)"),0.0)</f>
        <v>0</v>
      </c>
    </row>
    <row r="8809">
      <c r="A8809" s="8" t="s">
        <v>8467</v>
      </c>
      <c r="B8809" s="9">
        <v>11.0</v>
      </c>
      <c r="C8809" s="9">
        <v>0.0</v>
      </c>
      <c r="D8809" s="9">
        <v>10.0</v>
      </c>
      <c r="E8809" s="9">
        <v>1.0</v>
      </c>
      <c r="F8809" s="9">
        <v>11.0</v>
      </c>
      <c r="G8809" s="9">
        <v>1.0</v>
      </c>
      <c r="H8809" s="11">
        <f>IFERROR(__xludf.DUMMYFUNCTION("IFERROR(FILTER(Filter!$A$1:A9983,Filter!$A$1:A9983=A8809),0)"),0.0)</f>
        <v>0</v>
      </c>
    </row>
    <row r="8810">
      <c r="A8810" s="8" t="s">
        <v>8468</v>
      </c>
      <c r="B8810" s="9">
        <v>19.0</v>
      </c>
      <c r="C8810" s="9">
        <v>0.0</v>
      </c>
      <c r="D8810" s="9">
        <v>16.0</v>
      </c>
      <c r="E8810" s="9">
        <v>3.0</v>
      </c>
      <c r="F8810" s="9">
        <v>19.0</v>
      </c>
      <c r="G8810" s="9">
        <v>1.0</v>
      </c>
      <c r="H8810" s="11">
        <f>IFERROR(__xludf.DUMMYFUNCTION("IFERROR(FILTER(Filter!$A$1:A9983,Filter!$A$1:A9983=A8810),0)"),0.0)</f>
        <v>0</v>
      </c>
    </row>
    <row r="8811">
      <c r="A8811" s="8" t="s">
        <v>8469</v>
      </c>
      <c r="B8811" s="9">
        <v>2.0</v>
      </c>
      <c r="C8811" s="9">
        <v>0.0</v>
      </c>
      <c r="D8811" s="9">
        <v>2.0</v>
      </c>
      <c r="E8811" s="9">
        <v>0.0</v>
      </c>
      <c r="F8811" s="9">
        <v>2.0</v>
      </c>
      <c r="G8811" s="9">
        <v>1.0</v>
      </c>
      <c r="H8811" s="11">
        <f>IFERROR(__xludf.DUMMYFUNCTION("IFERROR(FILTER(Filter!$A$1:A9983,Filter!$A$1:A9983=A8811),0)"),0.0)</f>
        <v>0</v>
      </c>
    </row>
    <row r="8812">
      <c r="A8812" s="8" t="s">
        <v>8470</v>
      </c>
      <c r="B8812" s="9">
        <v>8.0</v>
      </c>
      <c r="C8812" s="9">
        <v>0.0</v>
      </c>
      <c r="D8812" s="9">
        <v>8.0</v>
      </c>
      <c r="E8812" s="9">
        <v>0.0</v>
      </c>
      <c r="F8812" s="9">
        <v>8.0</v>
      </c>
      <c r="G8812" s="9">
        <v>1.0</v>
      </c>
      <c r="H8812" s="11">
        <f>IFERROR(__xludf.DUMMYFUNCTION("IFERROR(FILTER(Filter!$A$1:A9983,Filter!$A$1:A9983=A8812),0)"),0.0)</f>
        <v>0</v>
      </c>
    </row>
    <row r="8813" hidden="1">
      <c r="A8813" s="8"/>
      <c r="B8813" s="9"/>
      <c r="C8813" s="9"/>
      <c r="D8813" s="9"/>
      <c r="E8813" s="9"/>
      <c r="F8813" s="9"/>
      <c r="G8813" s="9"/>
      <c r="H8813" s="11"/>
    </row>
    <row r="8814">
      <c r="A8814" s="8" t="s">
        <v>8471</v>
      </c>
      <c r="B8814" s="9">
        <v>1.0</v>
      </c>
      <c r="C8814" s="9">
        <v>0.0</v>
      </c>
      <c r="D8814" s="9">
        <v>1.0</v>
      </c>
      <c r="E8814" s="9">
        <v>0.0</v>
      </c>
      <c r="F8814" s="9">
        <v>1.0</v>
      </c>
      <c r="G8814" s="9">
        <v>1.0</v>
      </c>
      <c r="H8814" s="11">
        <f>IFERROR(__xludf.DUMMYFUNCTION("IFERROR(FILTER(Filter!$A$1:A9983,Filter!$A$1:A9983=A8814),0)"),0.0)</f>
        <v>0</v>
      </c>
    </row>
    <row r="8815">
      <c r="A8815" s="8" t="s">
        <v>8472</v>
      </c>
      <c r="B8815" s="9">
        <v>10.0</v>
      </c>
      <c r="C8815" s="9">
        <v>0.0</v>
      </c>
      <c r="D8815" s="9">
        <v>10.0</v>
      </c>
      <c r="E8815" s="9">
        <v>0.0</v>
      </c>
      <c r="F8815" s="9">
        <v>10.0</v>
      </c>
      <c r="G8815" s="9">
        <v>1.0</v>
      </c>
      <c r="H8815" s="11">
        <f>IFERROR(__xludf.DUMMYFUNCTION("IFERROR(FILTER(Filter!$A$1:A9983,Filter!$A$1:A9983=A8815),0)"),0.0)</f>
        <v>0</v>
      </c>
    </row>
    <row r="8816">
      <c r="A8816" s="8" t="s">
        <v>8473</v>
      </c>
      <c r="B8816" s="9">
        <v>20.0</v>
      </c>
      <c r="C8816" s="9">
        <v>0.0</v>
      </c>
      <c r="D8816" s="9">
        <v>20.0</v>
      </c>
      <c r="E8816" s="9">
        <v>0.0</v>
      </c>
      <c r="F8816" s="9">
        <v>20.0</v>
      </c>
      <c r="G8816" s="9">
        <v>1.0</v>
      </c>
      <c r="H8816" s="11">
        <f>IFERROR(__xludf.DUMMYFUNCTION("IFERROR(FILTER(Filter!$A$1:A9983,Filter!$A$1:A9983=A8816),0)"),0.0)</f>
        <v>0</v>
      </c>
    </row>
    <row r="8817">
      <c r="A8817" s="8" t="s">
        <v>8474</v>
      </c>
      <c r="B8817" s="9">
        <v>3.0</v>
      </c>
      <c r="C8817" s="9">
        <v>0.0</v>
      </c>
      <c r="D8817" s="9">
        <v>3.0</v>
      </c>
      <c r="E8817" s="9">
        <v>0.0</v>
      </c>
      <c r="F8817" s="9">
        <v>3.0</v>
      </c>
      <c r="G8817" s="9">
        <v>1.0</v>
      </c>
      <c r="H8817" s="11">
        <f>IFERROR(__xludf.DUMMYFUNCTION("IFERROR(FILTER(Filter!$A$1:A9983,Filter!$A$1:A9983=A8817),0)"),0.0)</f>
        <v>0</v>
      </c>
    </row>
    <row r="8818" hidden="1">
      <c r="A8818" s="8"/>
      <c r="B8818" s="9"/>
      <c r="C8818" s="9"/>
      <c r="D8818" s="9"/>
      <c r="E8818" s="9"/>
      <c r="F8818" s="9"/>
      <c r="G8818" s="9"/>
      <c r="H8818" s="11"/>
    </row>
    <row r="8819">
      <c r="A8819" s="8" t="s">
        <v>8475</v>
      </c>
      <c r="B8819" s="9">
        <v>7.0</v>
      </c>
      <c r="C8819" s="9">
        <v>0.0</v>
      </c>
      <c r="D8819" s="9">
        <v>6.0</v>
      </c>
      <c r="E8819" s="9">
        <v>1.0</v>
      </c>
      <c r="F8819" s="9">
        <v>7.0</v>
      </c>
      <c r="G8819" s="9">
        <v>1.0</v>
      </c>
      <c r="H8819" s="11">
        <f>IFERROR(__xludf.DUMMYFUNCTION("IFERROR(FILTER(Filter!$A$1:A9983,Filter!$A$1:A9983=A8819),0)"),0.0)</f>
        <v>0</v>
      </c>
    </row>
    <row r="8820">
      <c r="A8820" s="8" t="s">
        <v>8476</v>
      </c>
      <c r="B8820" s="9">
        <v>15.0</v>
      </c>
      <c r="C8820" s="9">
        <v>0.0</v>
      </c>
      <c r="D8820" s="9">
        <v>13.0</v>
      </c>
      <c r="E8820" s="9">
        <v>2.0</v>
      </c>
      <c r="F8820" s="9">
        <v>15.0</v>
      </c>
      <c r="G8820" s="9">
        <v>1.0</v>
      </c>
      <c r="H8820" s="11">
        <f>IFERROR(__xludf.DUMMYFUNCTION("IFERROR(FILTER(Filter!$A$1:A9983,Filter!$A$1:A9983=A8820),0)"),0.0)</f>
        <v>0</v>
      </c>
    </row>
    <row r="8821">
      <c r="A8821" s="8" t="s">
        <v>8477</v>
      </c>
      <c r="B8821" s="9">
        <v>5.0</v>
      </c>
      <c r="C8821" s="9">
        <v>0.0</v>
      </c>
      <c r="D8821" s="9">
        <v>4.0</v>
      </c>
      <c r="E8821" s="9">
        <v>1.0</v>
      </c>
      <c r="F8821" s="9">
        <v>5.0</v>
      </c>
      <c r="G8821" s="9">
        <v>1.0</v>
      </c>
      <c r="H8821" s="11">
        <f>IFERROR(__xludf.DUMMYFUNCTION("IFERROR(FILTER(Filter!$A$1:A9983,Filter!$A$1:A9983=A8821),0)"),0.0)</f>
        <v>0</v>
      </c>
    </row>
    <row r="8822">
      <c r="A8822" s="8" t="s">
        <v>8478</v>
      </c>
      <c r="B8822" s="9">
        <v>1.0</v>
      </c>
      <c r="C8822" s="9">
        <v>0.0</v>
      </c>
      <c r="D8822" s="9">
        <v>1.0</v>
      </c>
      <c r="E8822" s="9">
        <v>0.0</v>
      </c>
      <c r="F8822" s="9">
        <v>1.0</v>
      </c>
      <c r="G8822" s="9">
        <v>1.0</v>
      </c>
      <c r="H8822" s="11">
        <f>IFERROR(__xludf.DUMMYFUNCTION("IFERROR(FILTER(Filter!$A$1:A9983,Filter!$A$1:A9983=A8822),0)"),0.0)</f>
        <v>0</v>
      </c>
    </row>
    <row r="8823">
      <c r="A8823" s="8" t="s">
        <v>8479</v>
      </c>
      <c r="B8823" s="9">
        <v>3.0</v>
      </c>
      <c r="C8823" s="9">
        <v>0.0</v>
      </c>
      <c r="D8823" s="9">
        <v>3.0</v>
      </c>
      <c r="E8823" s="9">
        <v>0.0</v>
      </c>
      <c r="F8823" s="9">
        <v>3.0</v>
      </c>
      <c r="G8823" s="9">
        <v>1.0</v>
      </c>
      <c r="H8823" s="11">
        <f>IFERROR(__xludf.DUMMYFUNCTION("IFERROR(FILTER(Filter!$A$1:A9983,Filter!$A$1:A9983=A8823),0)"),0.0)</f>
        <v>0</v>
      </c>
    </row>
    <row r="8824">
      <c r="A8824" s="8" t="s">
        <v>8480</v>
      </c>
      <c r="B8824" s="9">
        <v>1.0</v>
      </c>
      <c r="C8824" s="9">
        <v>0.0</v>
      </c>
      <c r="D8824" s="9">
        <v>1.0</v>
      </c>
      <c r="E8824" s="9">
        <v>0.0</v>
      </c>
      <c r="F8824" s="9">
        <v>1.0</v>
      </c>
      <c r="G8824" s="9">
        <v>1.0</v>
      </c>
      <c r="H8824" s="11">
        <f>IFERROR(__xludf.DUMMYFUNCTION("IFERROR(FILTER(Filter!$A$1:A9983,Filter!$A$1:A9983=A8824),0)"),0.0)</f>
        <v>0</v>
      </c>
    </row>
    <row r="8825">
      <c r="A8825" s="8" t="s">
        <v>8481</v>
      </c>
      <c r="B8825" s="9">
        <v>2.0</v>
      </c>
      <c r="C8825" s="9">
        <v>0.0</v>
      </c>
      <c r="D8825" s="9">
        <v>0.0</v>
      </c>
      <c r="E8825" s="9">
        <v>2.0</v>
      </c>
      <c r="F8825" s="9">
        <v>2.0</v>
      </c>
      <c r="G8825" s="9">
        <v>1.0</v>
      </c>
      <c r="H8825" s="11">
        <f>IFERROR(__xludf.DUMMYFUNCTION("IFERROR(FILTER(Filter!$A$1:A9983,Filter!$A$1:A9983=A8825),0)"),0.0)</f>
        <v>0</v>
      </c>
    </row>
    <row r="8826">
      <c r="A8826" s="8" t="s">
        <v>8482</v>
      </c>
      <c r="B8826" s="9">
        <v>2.0</v>
      </c>
      <c r="C8826" s="9">
        <v>0.0</v>
      </c>
      <c r="D8826" s="9">
        <v>2.0</v>
      </c>
      <c r="E8826" s="9">
        <v>0.0</v>
      </c>
      <c r="F8826" s="9">
        <v>2.0</v>
      </c>
      <c r="G8826" s="9">
        <v>1.0</v>
      </c>
      <c r="H8826" s="11">
        <f>IFERROR(__xludf.DUMMYFUNCTION("IFERROR(FILTER(Filter!$A$1:A9983,Filter!$A$1:A9983=A8826),0)"),0.0)</f>
        <v>0</v>
      </c>
    </row>
    <row r="8827">
      <c r="A8827" s="8" t="s">
        <v>8483</v>
      </c>
      <c r="B8827" s="9">
        <v>3.0</v>
      </c>
      <c r="C8827" s="9">
        <v>0.0</v>
      </c>
      <c r="D8827" s="9">
        <v>3.0</v>
      </c>
      <c r="E8827" s="9">
        <v>0.0</v>
      </c>
      <c r="F8827" s="9">
        <v>3.0</v>
      </c>
      <c r="G8827" s="9">
        <v>1.0</v>
      </c>
      <c r="H8827" s="11">
        <f>IFERROR(__xludf.DUMMYFUNCTION("IFERROR(FILTER(Filter!$A$1:A9983,Filter!$A$1:A9983=A8827),0)"),0.0)</f>
        <v>0</v>
      </c>
    </row>
    <row r="8828">
      <c r="A8828" s="8" t="s">
        <v>8484</v>
      </c>
      <c r="B8828" s="9">
        <v>1.0</v>
      </c>
      <c r="C8828" s="9">
        <v>0.0</v>
      </c>
      <c r="D8828" s="9">
        <v>1.0</v>
      </c>
      <c r="E8828" s="9">
        <v>0.0</v>
      </c>
      <c r="F8828" s="9">
        <v>1.0</v>
      </c>
      <c r="G8828" s="9">
        <v>1.0</v>
      </c>
      <c r="H8828" s="11">
        <f>IFERROR(__xludf.DUMMYFUNCTION("IFERROR(FILTER(Filter!$A$1:A9983,Filter!$A$1:A9983=A8828),0)"),0.0)</f>
        <v>0</v>
      </c>
    </row>
    <row r="8829">
      <c r="A8829" s="8" t="s">
        <v>8485</v>
      </c>
      <c r="B8829" s="9">
        <v>5.0</v>
      </c>
      <c r="C8829" s="9">
        <v>0.0</v>
      </c>
      <c r="D8829" s="9">
        <v>4.0</v>
      </c>
      <c r="E8829" s="9">
        <v>1.0</v>
      </c>
      <c r="F8829" s="9">
        <v>5.0</v>
      </c>
      <c r="G8829" s="9">
        <v>1.0</v>
      </c>
      <c r="H8829" s="11">
        <f>IFERROR(__xludf.DUMMYFUNCTION("IFERROR(FILTER(Filter!$A$1:A9983,Filter!$A$1:A9983=A8829),0)"),0.0)</f>
        <v>0</v>
      </c>
    </row>
    <row r="8830">
      <c r="A8830" s="8" t="s">
        <v>8486</v>
      </c>
      <c r="B8830" s="9">
        <v>1.0</v>
      </c>
      <c r="C8830" s="9">
        <v>0.0</v>
      </c>
      <c r="D8830" s="9">
        <v>1.0</v>
      </c>
      <c r="E8830" s="9">
        <v>0.0</v>
      </c>
      <c r="F8830" s="9">
        <v>1.0</v>
      </c>
      <c r="G8830" s="9">
        <v>1.0</v>
      </c>
      <c r="H8830" s="11">
        <f>IFERROR(__xludf.DUMMYFUNCTION("IFERROR(FILTER(Filter!$A$1:A9983,Filter!$A$1:A9983=A8830),0)"),0.0)</f>
        <v>0</v>
      </c>
    </row>
    <row r="8831">
      <c r="A8831" s="8" t="s">
        <v>8487</v>
      </c>
      <c r="B8831" s="9">
        <v>2.0</v>
      </c>
      <c r="C8831" s="9">
        <v>0.0</v>
      </c>
      <c r="D8831" s="9">
        <v>2.0</v>
      </c>
      <c r="E8831" s="9">
        <v>0.0</v>
      </c>
      <c r="F8831" s="9">
        <v>2.0</v>
      </c>
      <c r="G8831" s="9">
        <v>1.0</v>
      </c>
      <c r="H8831" s="11">
        <f>IFERROR(__xludf.DUMMYFUNCTION("IFERROR(FILTER(Filter!$A$1:A9983,Filter!$A$1:A9983=A8831),0)"),0.0)</f>
        <v>0</v>
      </c>
    </row>
    <row r="8832">
      <c r="A8832" s="8" t="s">
        <v>8488</v>
      </c>
      <c r="B8832" s="9">
        <v>1.0</v>
      </c>
      <c r="C8832" s="9">
        <v>0.0</v>
      </c>
      <c r="D8832" s="9">
        <v>1.0</v>
      </c>
      <c r="E8832" s="9">
        <v>0.0</v>
      </c>
      <c r="F8832" s="9">
        <v>1.0</v>
      </c>
      <c r="G8832" s="9">
        <v>1.0</v>
      </c>
      <c r="H8832" s="11">
        <f>IFERROR(__xludf.DUMMYFUNCTION("IFERROR(FILTER(Filter!$A$1:A9983,Filter!$A$1:A9983=A8832),0)"),0.0)</f>
        <v>0</v>
      </c>
    </row>
    <row r="8833">
      <c r="A8833" s="8" t="s">
        <v>8489</v>
      </c>
      <c r="B8833" s="9">
        <v>1.0</v>
      </c>
      <c r="C8833" s="9">
        <v>0.0</v>
      </c>
      <c r="D8833" s="9">
        <v>1.0</v>
      </c>
      <c r="E8833" s="9">
        <v>0.0</v>
      </c>
      <c r="F8833" s="9">
        <v>1.0</v>
      </c>
      <c r="G8833" s="9">
        <v>1.0</v>
      </c>
      <c r="H8833" s="11">
        <f>IFERROR(__xludf.DUMMYFUNCTION("IFERROR(FILTER(Filter!$A$1:A9983,Filter!$A$1:A9983=A8833),0)"),0.0)</f>
        <v>0</v>
      </c>
    </row>
    <row r="8834">
      <c r="A8834" s="8" t="s">
        <v>8490</v>
      </c>
      <c r="B8834" s="9">
        <v>0.0</v>
      </c>
      <c r="C8834" s="9">
        <v>0.0</v>
      </c>
      <c r="D8834" s="9">
        <v>0.0</v>
      </c>
      <c r="E8834" s="9">
        <v>0.0</v>
      </c>
      <c r="F8834" s="9">
        <v>0.0</v>
      </c>
      <c r="G8834" s="9">
        <v>1.0</v>
      </c>
      <c r="H8834" s="11">
        <f>IFERROR(__xludf.DUMMYFUNCTION("IFERROR(FILTER(Filter!$A$1:A9983,Filter!$A$1:A9983=A8834),0)"),0.0)</f>
        <v>0</v>
      </c>
    </row>
    <row r="8835">
      <c r="A8835" s="8" t="s">
        <v>8491</v>
      </c>
      <c r="B8835" s="9">
        <v>9.0</v>
      </c>
      <c r="C8835" s="9">
        <v>0.0</v>
      </c>
      <c r="D8835" s="9">
        <v>9.0</v>
      </c>
      <c r="E8835" s="9">
        <v>0.0</v>
      </c>
      <c r="F8835" s="9">
        <v>9.0</v>
      </c>
      <c r="G8835" s="9">
        <v>1.0</v>
      </c>
      <c r="H8835" s="11">
        <f>IFERROR(__xludf.DUMMYFUNCTION("IFERROR(FILTER(Filter!$A$1:A9983,Filter!$A$1:A9983=A8835),0)"),0.0)</f>
        <v>0</v>
      </c>
    </row>
    <row r="8836">
      <c r="A8836" s="8" t="s">
        <v>8492</v>
      </c>
      <c r="B8836" s="9">
        <v>3.0</v>
      </c>
      <c r="C8836" s="9">
        <v>0.0</v>
      </c>
      <c r="D8836" s="9">
        <v>3.0</v>
      </c>
      <c r="E8836" s="9">
        <v>0.0</v>
      </c>
      <c r="F8836" s="9">
        <v>3.0</v>
      </c>
      <c r="G8836" s="9">
        <v>1.0</v>
      </c>
      <c r="H8836" s="11">
        <f>IFERROR(__xludf.DUMMYFUNCTION("IFERROR(FILTER(Filter!$A$1:A9983,Filter!$A$1:A9983=A8836),0)"),0.0)</f>
        <v>0</v>
      </c>
    </row>
    <row r="8837">
      <c r="A8837" s="8" t="s">
        <v>8493</v>
      </c>
      <c r="B8837" s="9">
        <v>4.0</v>
      </c>
      <c r="C8837" s="9">
        <v>0.0</v>
      </c>
      <c r="D8837" s="9">
        <v>4.0</v>
      </c>
      <c r="E8837" s="9">
        <v>0.0</v>
      </c>
      <c r="F8837" s="9">
        <v>4.0</v>
      </c>
      <c r="G8837" s="9">
        <v>1.0</v>
      </c>
      <c r="H8837" s="11">
        <f>IFERROR(__xludf.DUMMYFUNCTION("IFERROR(FILTER(Filter!$A$1:A9983,Filter!$A$1:A9983=A8837),0)"),0.0)</f>
        <v>0</v>
      </c>
    </row>
    <row r="8838">
      <c r="A8838" s="8" t="s">
        <v>8494</v>
      </c>
      <c r="B8838" s="9">
        <v>3.0</v>
      </c>
      <c r="C8838" s="9">
        <v>0.0</v>
      </c>
      <c r="D8838" s="9">
        <v>3.0</v>
      </c>
      <c r="E8838" s="9">
        <v>0.0</v>
      </c>
      <c r="F8838" s="9">
        <v>3.0</v>
      </c>
      <c r="G8838" s="9">
        <v>1.0</v>
      </c>
      <c r="H8838" s="11">
        <f>IFERROR(__xludf.DUMMYFUNCTION("IFERROR(FILTER(Filter!$A$1:A9983,Filter!$A$1:A9983=A8838),0)"),0.0)</f>
        <v>0</v>
      </c>
    </row>
    <row r="8839">
      <c r="A8839" s="8" t="s">
        <v>8495</v>
      </c>
      <c r="B8839" s="9">
        <v>4.0</v>
      </c>
      <c r="C8839" s="9">
        <v>0.0</v>
      </c>
      <c r="D8839" s="9">
        <v>4.0</v>
      </c>
      <c r="E8839" s="9">
        <v>0.0</v>
      </c>
      <c r="F8839" s="9">
        <v>4.0</v>
      </c>
      <c r="G8839" s="9">
        <v>1.0</v>
      </c>
      <c r="H8839" s="11">
        <f>IFERROR(__xludf.DUMMYFUNCTION("IFERROR(FILTER(Filter!$A$1:A9983,Filter!$A$1:A9983=A8839),0)"),0.0)</f>
        <v>0</v>
      </c>
    </row>
    <row r="8840">
      <c r="A8840" s="8" t="s">
        <v>8496</v>
      </c>
      <c r="B8840" s="9">
        <v>1.0</v>
      </c>
      <c r="C8840" s="9">
        <v>0.0</v>
      </c>
      <c r="D8840" s="9">
        <v>0.0</v>
      </c>
      <c r="E8840" s="9">
        <v>1.0</v>
      </c>
      <c r="F8840" s="9">
        <v>1.0</v>
      </c>
      <c r="G8840" s="9">
        <v>1.0</v>
      </c>
      <c r="H8840" s="11">
        <f>IFERROR(__xludf.DUMMYFUNCTION("IFERROR(FILTER(Filter!$A$1:A9983,Filter!$A$1:A9983=A8840),0)"),0.0)</f>
        <v>0</v>
      </c>
    </row>
    <row r="8841">
      <c r="A8841" s="8" t="s">
        <v>8497</v>
      </c>
      <c r="B8841" s="9">
        <v>1.0</v>
      </c>
      <c r="C8841" s="9">
        <v>0.0</v>
      </c>
      <c r="D8841" s="9">
        <v>1.0</v>
      </c>
      <c r="E8841" s="9">
        <v>0.0</v>
      </c>
      <c r="F8841" s="9">
        <v>1.0</v>
      </c>
      <c r="G8841" s="9">
        <v>1.0</v>
      </c>
      <c r="H8841" s="11">
        <f>IFERROR(__xludf.DUMMYFUNCTION("IFERROR(FILTER(Filter!$A$1:A9983,Filter!$A$1:A9983=A8841),0)"),0.0)</f>
        <v>0</v>
      </c>
    </row>
    <row r="8842">
      <c r="A8842" s="8" t="s">
        <v>8498</v>
      </c>
      <c r="B8842" s="9">
        <v>0.0</v>
      </c>
      <c r="C8842" s="9">
        <v>0.0</v>
      </c>
      <c r="D8842" s="9">
        <v>0.0</v>
      </c>
      <c r="E8842" s="9">
        <v>0.0</v>
      </c>
      <c r="F8842" s="9">
        <v>0.0</v>
      </c>
      <c r="G8842" s="9">
        <v>1.0</v>
      </c>
      <c r="H8842" s="11">
        <f>IFERROR(__xludf.DUMMYFUNCTION("IFERROR(FILTER(Filter!$A$1:A9983,Filter!$A$1:A9983=A8842),0)"),0.0)</f>
        <v>0</v>
      </c>
    </row>
    <row r="8843">
      <c r="A8843" s="8" t="s">
        <v>8499</v>
      </c>
      <c r="B8843" s="9">
        <v>3.0</v>
      </c>
      <c r="C8843" s="9">
        <v>0.0</v>
      </c>
      <c r="D8843" s="9">
        <v>3.0</v>
      </c>
      <c r="E8843" s="9">
        <v>0.0</v>
      </c>
      <c r="F8843" s="9">
        <v>3.0</v>
      </c>
      <c r="G8843" s="9">
        <v>1.0</v>
      </c>
      <c r="H8843" s="11">
        <f>IFERROR(__xludf.DUMMYFUNCTION("IFERROR(FILTER(Filter!$A$1:A9983,Filter!$A$1:A9983=A8843),0)"),0.0)</f>
        <v>0</v>
      </c>
    </row>
    <row r="8844">
      <c r="A8844" s="8" t="s">
        <v>8500</v>
      </c>
      <c r="B8844" s="9">
        <v>0.0</v>
      </c>
      <c r="C8844" s="9">
        <v>0.0</v>
      </c>
      <c r="D8844" s="9">
        <v>0.0</v>
      </c>
      <c r="E8844" s="9">
        <v>0.0</v>
      </c>
      <c r="F8844" s="9">
        <v>0.0</v>
      </c>
      <c r="G8844" s="9">
        <v>1.0</v>
      </c>
      <c r="H8844" s="11">
        <f>IFERROR(__xludf.DUMMYFUNCTION("IFERROR(FILTER(Filter!$A$1:A9983,Filter!$A$1:A9983=A8844),0)"),0.0)</f>
        <v>0</v>
      </c>
    </row>
    <row r="8845">
      <c r="A8845" s="8" t="s">
        <v>8501</v>
      </c>
      <c r="B8845" s="9">
        <v>5.0</v>
      </c>
      <c r="C8845" s="9">
        <v>0.0</v>
      </c>
      <c r="D8845" s="9">
        <v>5.0</v>
      </c>
      <c r="E8845" s="9">
        <v>0.0</v>
      </c>
      <c r="F8845" s="9">
        <v>5.0</v>
      </c>
      <c r="G8845" s="9">
        <v>1.0</v>
      </c>
      <c r="H8845" s="11">
        <f>IFERROR(__xludf.DUMMYFUNCTION("IFERROR(FILTER(Filter!$A$1:A9983,Filter!$A$1:A9983=A8845),0)"),0.0)</f>
        <v>0</v>
      </c>
    </row>
    <row r="8846">
      <c r="A8846" s="8" t="s">
        <v>8502</v>
      </c>
      <c r="B8846" s="9">
        <v>2.0</v>
      </c>
      <c r="C8846" s="9">
        <v>0.0</v>
      </c>
      <c r="D8846" s="9">
        <v>2.0</v>
      </c>
      <c r="E8846" s="9">
        <v>0.0</v>
      </c>
      <c r="F8846" s="9">
        <v>2.0</v>
      </c>
      <c r="G8846" s="9">
        <v>1.0</v>
      </c>
      <c r="H8846" s="11">
        <f>IFERROR(__xludf.DUMMYFUNCTION("IFERROR(FILTER(Filter!$A$1:A9983,Filter!$A$1:A9983=A8846),0)"),0.0)</f>
        <v>0</v>
      </c>
    </row>
    <row r="8847">
      <c r="A8847" s="8" t="s">
        <v>8503</v>
      </c>
      <c r="B8847" s="9">
        <v>3.0</v>
      </c>
      <c r="C8847" s="9">
        <v>0.0</v>
      </c>
      <c r="D8847" s="9">
        <v>3.0</v>
      </c>
      <c r="E8847" s="9">
        <v>0.0</v>
      </c>
      <c r="F8847" s="9">
        <v>3.0</v>
      </c>
      <c r="G8847" s="9">
        <v>1.0</v>
      </c>
      <c r="H8847" s="11">
        <f>IFERROR(__xludf.DUMMYFUNCTION("IFERROR(FILTER(Filter!$A$1:A9983,Filter!$A$1:A9983=A8847),0)"),0.0)</f>
        <v>0</v>
      </c>
    </row>
    <row r="8848">
      <c r="A8848" s="8" t="s">
        <v>8504</v>
      </c>
      <c r="B8848" s="9">
        <v>6.0</v>
      </c>
      <c r="C8848" s="9">
        <v>0.0</v>
      </c>
      <c r="D8848" s="9">
        <v>6.0</v>
      </c>
      <c r="E8848" s="9">
        <v>0.0</v>
      </c>
      <c r="F8848" s="9">
        <v>6.0</v>
      </c>
      <c r="G8848" s="9">
        <v>1.0</v>
      </c>
      <c r="H8848" s="11">
        <f>IFERROR(__xludf.DUMMYFUNCTION("IFERROR(FILTER(Filter!$A$1:A9983,Filter!$A$1:A9983=A8848),0)"),0.0)</f>
        <v>0</v>
      </c>
    </row>
    <row r="8849">
      <c r="A8849" s="8" t="s">
        <v>8505</v>
      </c>
      <c r="B8849" s="9">
        <v>5.0</v>
      </c>
      <c r="C8849" s="9">
        <v>0.0</v>
      </c>
      <c r="D8849" s="9">
        <v>5.0</v>
      </c>
      <c r="E8849" s="9">
        <v>0.0</v>
      </c>
      <c r="F8849" s="9">
        <v>5.0</v>
      </c>
      <c r="G8849" s="9">
        <v>1.0</v>
      </c>
      <c r="H8849" s="11">
        <f>IFERROR(__xludf.DUMMYFUNCTION("IFERROR(FILTER(Filter!$A$1:A9983,Filter!$A$1:A9983=A8849),0)"),0.0)</f>
        <v>0</v>
      </c>
    </row>
    <row r="8850">
      <c r="A8850" s="8" t="s">
        <v>8506</v>
      </c>
      <c r="B8850" s="9">
        <v>4.0</v>
      </c>
      <c r="C8850" s="9">
        <v>0.0</v>
      </c>
      <c r="D8850" s="9">
        <v>4.0</v>
      </c>
      <c r="E8850" s="9">
        <v>0.0</v>
      </c>
      <c r="F8850" s="9">
        <v>4.0</v>
      </c>
      <c r="G8850" s="9">
        <v>1.0</v>
      </c>
      <c r="H8850" s="11">
        <f>IFERROR(__xludf.DUMMYFUNCTION("IFERROR(FILTER(Filter!$A$1:A9983,Filter!$A$1:A9983=A8850),0)"),0.0)</f>
        <v>0</v>
      </c>
    </row>
    <row r="8851">
      <c r="A8851" s="8" t="s">
        <v>8507</v>
      </c>
      <c r="B8851" s="9">
        <v>6.0</v>
      </c>
      <c r="C8851" s="9">
        <v>0.0</v>
      </c>
      <c r="D8851" s="9">
        <v>6.0</v>
      </c>
      <c r="E8851" s="9">
        <v>0.0</v>
      </c>
      <c r="F8851" s="9">
        <v>6.0</v>
      </c>
      <c r="G8851" s="9">
        <v>1.0</v>
      </c>
      <c r="H8851" s="11">
        <f>IFERROR(__xludf.DUMMYFUNCTION("IFERROR(FILTER(Filter!$A$1:A9983,Filter!$A$1:A9983=A8851),0)"),0.0)</f>
        <v>0</v>
      </c>
    </row>
    <row r="8852">
      <c r="A8852" s="8" t="s">
        <v>8508</v>
      </c>
      <c r="B8852" s="9">
        <v>0.0</v>
      </c>
      <c r="C8852" s="9">
        <v>0.0</v>
      </c>
      <c r="D8852" s="9">
        <v>0.0</v>
      </c>
      <c r="E8852" s="9">
        <v>0.0</v>
      </c>
      <c r="F8852" s="9">
        <v>0.0</v>
      </c>
      <c r="G8852" s="9">
        <v>1.0</v>
      </c>
      <c r="H8852" s="11">
        <f>IFERROR(__xludf.DUMMYFUNCTION("IFERROR(FILTER(Filter!$A$1:A9983,Filter!$A$1:A9983=A8852),0)"),0.0)</f>
        <v>0</v>
      </c>
    </row>
    <row r="8853">
      <c r="A8853" s="8" t="s">
        <v>8509</v>
      </c>
      <c r="B8853" s="9">
        <v>1.0</v>
      </c>
      <c r="C8853" s="9">
        <v>0.0</v>
      </c>
      <c r="D8853" s="9">
        <v>1.0</v>
      </c>
      <c r="E8853" s="9">
        <v>0.0</v>
      </c>
      <c r="F8853" s="9">
        <v>1.0</v>
      </c>
      <c r="G8853" s="9">
        <v>1.0</v>
      </c>
      <c r="H8853" s="11">
        <f>IFERROR(__xludf.DUMMYFUNCTION("IFERROR(FILTER(Filter!$A$1:A9983,Filter!$A$1:A9983=A8853),0)"),0.0)</f>
        <v>0</v>
      </c>
    </row>
    <row r="8854">
      <c r="A8854" s="8" t="s">
        <v>8510</v>
      </c>
      <c r="B8854" s="9">
        <v>5.0</v>
      </c>
      <c r="C8854" s="9">
        <v>0.0</v>
      </c>
      <c r="D8854" s="9">
        <v>5.0</v>
      </c>
      <c r="E8854" s="9">
        <v>0.0</v>
      </c>
      <c r="F8854" s="9">
        <v>5.0</v>
      </c>
      <c r="G8854" s="9">
        <v>1.0</v>
      </c>
      <c r="H8854" s="11">
        <f>IFERROR(__xludf.DUMMYFUNCTION("IFERROR(FILTER(Filter!$A$1:A9983,Filter!$A$1:A9983=A8854),0)"),0.0)</f>
        <v>0</v>
      </c>
    </row>
    <row r="8855">
      <c r="A8855" s="8" t="s">
        <v>8511</v>
      </c>
      <c r="B8855" s="9">
        <v>5.0</v>
      </c>
      <c r="C8855" s="9">
        <v>0.0</v>
      </c>
      <c r="D8855" s="9">
        <v>5.0</v>
      </c>
      <c r="E8855" s="9">
        <v>0.0</v>
      </c>
      <c r="F8855" s="9">
        <v>5.0</v>
      </c>
      <c r="G8855" s="9">
        <v>1.0</v>
      </c>
      <c r="H8855" s="11">
        <f>IFERROR(__xludf.DUMMYFUNCTION("IFERROR(FILTER(Filter!$A$1:A9983,Filter!$A$1:A9983=A8855),0)"),0.0)</f>
        <v>0</v>
      </c>
    </row>
    <row r="8856">
      <c r="A8856" s="8" t="s">
        <v>8512</v>
      </c>
      <c r="B8856" s="9">
        <v>2.0</v>
      </c>
      <c r="C8856" s="9">
        <v>0.0</v>
      </c>
      <c r="D8856" s="9">
        <v>2.0</v>
      </c>
      <c r="E8856" s="9">
        <v>0.0</v>
      </c>
      <c r="F8856" s="9">
        <v>2.0</v>
      </c>
      <c r="G8856" s="9">
        <v>1.0</v>
      </c>
      <c r="H8856" s="11">
        <f>IFERROR(__xludf.DUMMYFUNCTION("IFERROR(FILTER(Filter!$A$1:A9983,Filter!$A$1:A9983=A8856),0)"),0.0)</f>
        <v>0</v>
      </c>
    </row>
    <row r="8857">
      <c r="A8857" s="8" t="s">
        <v>8513</v>
      </c>
      <c r="B8857" s="9">
        <v>2.0</v>
      </c>
      <c r="C8857" s="9">
        <v>0.0</v>
      </c>
      <c r="D8857" s="9">
        <v>2.0</v>
      </c>
      <c r="E8857" s="9">
        <v>0.0</v>
      </c>
      <c r="F8857" s="9">
        <v>2.0</v>
      </c>
      <c r="G8857" s="9">
        <v>1.0</v>
      </c>
      <c r="H8857" s="11">
        <f>IFERROR(__xludf.DUMMYFUNCTION("IFERROR(FILTER(Filter!$A$1:A9983,Filter!$A$1:A9983=A8857),0)"),0.0)</f>
        <v>0</v>
      </c>
    </row>
    <row r="8858">
      <c r="A8858" s="8" t="s">
        <v>8514</v>
      </c>
      <c r="B8858" s="9">
        <v>2.0</v>
      </c>
      <c r="C8858" s="9">
        <v>0.0</v>
      </c>
      <c r="D8858" s="9">
        <v>2.0</v>
      </c>
      <c r="E8858" s="9">
        <v>0.0</v>
      </c>
      <c r="F8858" s="9">
        <v>2.0</v>
      </c>
      <c r="G8858" s="9">
        <v>1.0</v>
      </c>
      <c r="H8858" s="11">
        <f>IFERROR(__xludf.DUMMYFUNCTION("IFERROR(FILTER(Filter!$A$1:A9983,Filter!$A$1:A9983=A8858),0)"),0.0)</f>
        <v>0</v>
      </c>
    </row>
    <row r="8859">
      <c r="A8859" s="8" t="s">
        <v>8515</v>
      </c>
      <c r="B8859" s="9">
        <v>8.0</v>
      </c>
      <c r="C8859" s="9">
        <v>0.0</v>
      </c>
      <c r="D8859" s="9">
        <v>8.0</v>
      </c>
      <c r="E8859" s="9">
        <v>0.0</v>
      </c>
      <c r="F8859" s="9">
        <v>8.0</v>
      </c>
      <c r="G8859" s="9">
        <v>1.0</v>
      </c>
      <c r="H8859" s="11">
        <f>IFERROR(__xludf.DUMMYFUNCTION("IFERROR(FILTER(Filter!$A$1:A9983,Filter!$A$1:A9983=A8859),0)"),0.0)</f>
        <v>0</v>
      </c>
    </row>
    <row r="8860">
      <c r="A8860" s="8" t="s">
        <v>8516</v>
      </c>
      <c r="B8860" s="9">
        <v>4.0</v>
      </c>
      <c r="C8860" s="9">
        <v>0.0</v>
      </c>
      <c r="D8860" s="9">
        <v>4.0</v>
      </c>
      <c r="E8860" s="9">
        <v>0.0</v>
      </c>
      <c r="F8860" s="9">
        <v>4.0</v>
      </c>
      <c r="G8860" s="9">
        <v>1.0</v>
      </c>
      <c r="H8860" s="11">
        <f>IFERROR(__xludf.DUMMYFUNCTION("IFERROR(FILTER(Filter!$A$1:A9983,Filter!$A$1:A9983=A8860),0)"),0.0)</f>
        <v>0</v>
      </c>
    </row>
    <row r="8861">
      <c r="A8861" s="8" t="s">
        <v>8517</v>
      </c>
      <c r="B8861" s="9">
        <v>2.0</v>
      </c>
      <c r="C8861" s="9">
        <v>0.0</v>
      </c>
      <c r="D8861" s="9">
        <v>2.0</v>
      </c>
      <c r="E8861" s="9">
        <v>0.0</v>
      </c>
      <c r="F8861" s="9">
        <v>2.0</v>
      </c>
      <c r="G8861" s="9">
        <v>1.0</v>
      </c>
      <c r="H8861" s="11">
        <f>IFERROR(__xludf.DUMMYFUNCTION("IFERROR(FILTER(Filter!$A$1:A9983,Filter!$A$1:A9983=A8861),0)"),0.0)</f>
        <v>0</v>
      </c>
    </row>
    <row r="8862">
      <c r="A8862" s="8" t="s">
        <v>8518</v>
      </c>
      <c r="B8862" s="9">
        <v>2.0</v>
      </c>
      <c r="C8862" s="9">
        <v>0.0</v>
      </c>
      <c r="D8862" s="9">
        <v>2.0</v>
      </c>
      <c r="E8862" s="9">
        <v>0.0</v>
      </c>
      <c r="F8862" s="9">
        <v>2.0</v>
      </c>
      <c r="G8862" s="9">
        <v>1.0</v>
      </c>
      <c r="H8862" s="11">
        <f>IFERROR(__xludf.DUMMYFUNCTION("IFERROR(FILTER(Filter!$A$1:A9983,Filter!$A$1:A9983=A8862),0)"),0.0)</f>
        <v>0</v>
      </c>
    </row>
    <row r="8863">
      <c r="A8863" s="8" t="s">
        <v>8519</v>
      </c>
      <c r="B8863" s="9">
        <v>1.0</v>
      </c>
      <c r="C8863" s="9">
        <v>0.0</v>
      </c>
      <c r="D8863" s="9">
        <v>1.0</v>
      </c>
      <c r="E8863" s="9">
        <v>0.0</v>
      </c>
      <c r="F8863" s="9">
        <v>1.0</v>
      </c>
      <c r="G8863" s="9">
        <v>1.0</v>
      </c>
      <c r="H8863" s="11">
        <f>IFERROR(__xludf.DUMMYFUNCTION("IFERROR(FILTER(Filter!$A$1:A9983,Filter!$A$1:A9983=A8863),0)"),0.0)</f>
        <v>0</v>
      </c>
    </row>
    <row r="8864">
      <c r="A8864" s="8" t="s">
        <v>8520</v>
      </c>
      <c r="B8864" s="9">
        <v>3.0</v>
      </c>
      <c r="C8864" s="9">
        <v>0.0</v>
      </c>
      <c r="D8864" s="9">
        <v>3.0</v>
      </c>
      <c r="E8864" s="9">
        <v>0.0</v>
      </c>
      <c r="F8864" s="9">
        <v>3.0</v>
      </c>
      <c r="G8864" s="9">
        <v>1.0</v>
      </c>
      <c r="H8864" s="11">
        <f>IFERROR(__xludf.DUMMYFUNCTION("IFERROR(FILTER(Filter!$A$1:A9983,Filter!$A$1:A9983=A8864),0)"),0.0)</f>
        <v>0</v>
      </c>
    </row>
    <row r="8865">
      <c r="A8865" s="8" t="s">
        <v>8521</v>
      </c>
      <c r="B8865" s="9">
        <v>6.0</v>
      </c>
      <c r="C8865" s="9">
        <v>0.0</v>
      </c>
      <c r="D8865" s="9">
        <v>6.0</v>
      </c>
      <c r="E8865" s="9">
        <v>0.0</v>
      </c>
      <c r="F8865" s="9">
        <v>6.0</v>
      </c>
      <c r="G8865" s="9">
        <v>1.0</v>
      </c>
      <c r="H8865" s="11">
        <f>IFERROR(__xludf.DUMMYFUNCTION("IFERROR(FILTER(Filter!$A$1:A9983,Filter!$A$1:A9983=A8865),0)"),0.0)</f>
        <v>0</v>
      </c>
    </row>
    <row r="8866">
      <c r="A8866" s="8" t="s">
        <v>8522</v>
      </c>
      <c r="B8866" s="9">
        <v>1.0</v>
      </c>
      <c r="C8866" s="9">
        <v>0.0</v>
      </c>
      <c r="D8866" s="9">
        <v>1.0</v>
      </c>
      <c r="E8866" s="9">
        <v>0.0</v>
      </c>
      <c r="F8866" s="9">
        <v>1.0</v>
      </c>
      <c r="G8866" s="9">
        <v>1.0</v>
      </c>
      <c r="H8866" s="11">
        <f>IFERROR(__xludf.DUMMYFUNCTION("IFERROR(FILTER(Filter!$A$1:A9983,Filter!$A$1:A9983=A8866),0)"),0.0)</f>
        <v>0</v>
      </c>
    </row>
    <row r="8867">
      <c r="A8867" s="8" t="s">
        <v>8523</v>
      </c>
      <c r="B8867" s="9">
        <v>3.0</v>
      </c>
      <c r="C8867" s="9">
        <v>0.0</v>
      </c>
      <c r="D8867" s="9">
        <v>3.0</v>
      </c>
      <c r="E8867" s="9">
        <v>0.0</v>
      </c>
      <c r="F8867" s="9">
        <v>3.0</v>
      </c>
      <c r="G8867" s="9">
        <v>1.0</v>
      </c>
      <c r="H8867" s="11">
        <f>IFERROR(__xludf.DUMMYFUNCTION("IFERROR(FILTER(Filter!$A$1:A9983,Filter!$A$1:A9983=A8867),0)"),0.0)</f>
        <v>0</v>
      </c>
    </row>
    <row r="8868">
      <c r="A8868" s="8" t="s">
        <v>8524</v>
      </c>
      <c r="B8868" s="9">
        <v>5.0</v>
      </c>
      <c r="C8868" s="9">
        <v>0.0</v>
      </c>
      <c r="D8868" s="9">
        <v>5.0</v>
      </c>
      <c r="E8868" s="9">
        <v>0.0</v>
      </c>
      <c r="F8868" s="9">
        <v>5.0</v>
      </c>
      <c r="G8868" s="9">
        <v>1.0</v>
      </c>
      <c r="H8868" s="11">
        <f>IFERROR(__xludf.DUMMYFUNCTION("IFERROR(FILTER(Filter!$A$1:A9983,Filter!$A$1:A9983=A8868),0)"),0.0)</f>
        <v>0</v>
      </c>
    </row>
    <row r="8869">
      <c r="A8869" s="8" t="s">
        <v>8525</v>
      </c>
      <c r="B8869" s="9">
        <v>5.0</v>
      </c>
      <c r="C8869" s="9">
        <v>0.0</v>
      </c>
      <c r="D8869" s="9">
        <v>5.0</v>
      </c>
      <c r="E8869" s="9">
        <v>0.0</v>
      </c>
      <c r="F8869" s="9">
        <v>5.0</v>
      </c>
      <c r="G8869" s="9">
        <v>1.0</v>
      </c>
      <c r="H8869" s="11">
        <f>IFERROR(__xludf.DUMMYFUNCTION("IFERROR(FILTER(Filter!$A$1:A9983,Filter!$A$1:A9983=A8869),0)"),0.0)</f>
        <v>0</v>
      </c>
    </row>
    <row r="8870">
      <c r="A8870" s="8" t="s">
        <v>8526</v>
      </c>
      <c r="B8870" s="9">
        <v>2.0</v>
      </c>
      <c r="C8870" s="9">
        <v>0.0</v>
      </c>
      <c r="D8870" s="9">
        <v>1.0</v>
      </c>
      <c r="E8870" s="9">
        <v>1.0</v>
      </c>
      <c r="F8870" s="9">
        <v>2.0</v>
      </c>
      <c r="G8870" s="9">
        <v>1.0</v>
      </c>
      <c r="H8870" s="11">
        <f>IFERROR(__xludf.DUMMYFUNCTION("IFERROR(FILTER(Filter!$A$1:A9983,Filter!$A$1:A9983=A8870),0)"),0.0)</f>
        <v>0</v>
      </c>
    </row>
    <row r="8871">
      <c r="A8871" s="8" t="s">
        <v>8527</v>
      </c>
      <c r="B8871" s="9">
        <v>1.0</v>
      </c>
      <c r="C8871" s="9">
        <v>0.0</v>
      </c>
      <c r="D8871" s="9">
        <v>1.0</v>
      </c>
      <c r="E8871" s="9">
        <v>0.0</v>
      </c>
      <c r="F8871" s="9">
        <v>1.0</v>
      </c>
      <c r="G8871" s="9">
        <v>1.0</v>
      </c>
      <c r="H8871" s="11">
        <f>IFERROR(__xludf.DUMMYFUNCTION("IFERROR(FILTER(Filter!$A$1:A9983,Filter!$A$1:A9983=A8871),0)"),0.0)</f>
        <v>0</v>
      </c>
    </row>
    <row r="8872">
      <c r="A8872" s="8" t="s">
        <v>8528</v>
      </c>
      <c r="B8872" s="9">
        <v>4.0</v>
      </c>
      <c r="C8872" s="9">
        <v>0.0</v>
      </c>
      <c r="D8872" s="9">
        <v>4.0</v>
      </c>
      <c r="E8872" s="9">
        <v>0.0</v>
      </c>
      <c r="F8872" s="9">
        <v>4.0</v>
      </c>
      <c r="G8872" s="9">
        <v>1.0</v>
      </c>
      <c r="H8872" s="11">
        <f>IFERROR(__xludf.DUMMYFUNCTION("IFERROR(FILTER(Filter!$A$1:A9983,Filter!$A$1:A9983=A8872),0)"),0.0)</f>
        <v>0</v>
      </c>
    </row>
    <row r="8873">
      <c r="A8873" s="8" t="s">
        <v>8529</v>
      </c>
      <c r="B8873" s="9">
        <v>1.0</v>
      </c>
      <c r="C8873" s="9">
        <v>0.0</v>
      </c>
      <c r="D8873" s="9">
        <v>1.0</v>
      </c>
      <c r="E8873" s="9">
        <v>0.0</v>
      </c>
      <c r="F8873" s="9">
        <v>1.0</v>
      </c>
      <c r="G8873" s="9">
        <v>1.0</v>
      </c>
      <c r="H8873" s="11">
        <f>IFERROR(__xludf.DUMMYFUNCTION("IFERROR(FILTER(Filter!$A$1:A9983,Filter!$A$1:A9983=A8873),0)"),0.0)</f>
        <v>0</v>
      </c>
    </row>
    <row r="8874">
      <c r="A8874" s="8" t="s">
        <v>8530</v>
      </c>
      <c r="B8874" s="9">
        <v>4.0</v>
      </c>
      <c r="C8874" s="9">
        <v>0.0</v>
      </c>
      <c r="D8874" s="9">
        <v>4.0</v>
      </c>
      <c r="E8874" s="9">
        <v>0.0</v>
      </c>
      <c r="F8874" s="9">
        <v>4.0</v>
      </c>
      <c r="G8874" s="9">
        <v>1.0</v>
      </c>
      <c r="H8874" s="11">
        <f>IFERROR(__xludf.DUMMYFUNCTION("IFERROR(FILTER(Filter!$A$1:A9983,Filter!$A$1:A9983=A8874),0)"),0.0)</f>
        <v>0</v>
      </c>
    </row>
    <row r="8875">
      <c r="A8875" s="8" t="s">
        <v>8531</v>
      </c>
      <c r="B8875" s="9">
        <v>3.0</v>
      </c>
      <c r="C8875" s="9">
        <v>0.0</v>
      </c>
      <c r="D8875" s="9">
        <v>3.0</v>
      </c>
      <c r="E8875" s="9">
        <v>0.0</v>
      </c>
      <c r="F8875" s="9">
        <v>3.0</v>
      </c>
      <c r="G8875" s="9">
        <v>1.0</v>
      </c>
      <c r="H8875" s="11">
        <f>IFERROR(__xludf.DUMMYFUNCTION("IFERROR(FILTER(Filter!$A$1:A9983,Filter!$A$1:A9983=A8875),0)"),0.0)</f>
        <v>0</v>
      </c>
    </row>
    <row r="8876">
      <c r="A8876" s="8" t="s">
        <v>8532</v>
      </c>
      <c r="B8876" s="9">
        <v>2.0</v>
      </c>
      <c r="C8876" s="9">
        <v>0.0</v>
      </c>
      <c r="D8876" s="9">
        <v>2.0</v>
      </c>
      <c r="E8876" s="9">
        <v>0.0</v>
      </c>
      <c r="F8876" s="9">
        <v>2.0</v>
      </c>
      <c r="G8876" s="9">
        <v>1.0</v>
      </c>
      <c r="H8876" s="11">
        <f>IFERROR(__xludf.DUMMYFUNCTION("IFERROR(FILTER(Filter!$A$1:A9983,Filter!$A$1:A9983=A8876),0)"),0.0)</f>
        <v>0</v>
      </c>
    </row>
    <row r="8877">
      <c r="A8877" s="8" t="s">
        <v>8533</v>
      </c>
      <c r="B8877" s="9">
        <v>4.0</v>
      </c>
      <c r="C8877" s="9">
        <v>0.0</v>
      </c>
      <c r="D8877" s="9">
        <v>4.0</v>
      </c>
      <c r="E8877" s="9">
        <v>0.0</v>
      </c>
      <c r="F8877" s="9">
        <v>4.0</v>
      </c>
      <c r="G8877" s="9">
        <v>1.0</v>
      </c>
      <c r="H8877" s="11">
        <f>IFERROR(__xludf.DUMMYFUNCTION("IFERROR(FILTER(Filter!$A$1:A9983,Filter!$A$1:A9983=A8877),0)"),0.0)</f>
        <v>0</v>
      </c>
    </row>
    <row r="8878">
      <c r="A8878" s="8" t="s">
        <v>8534</v>
      </c>
      <c r="B8878" s="9">
        <v>1.0</v>
      </c>
      <c r="C8878" s="9">
        <v>0.0</v>
      </c>
      <c r="D8878" s="9">
        <v>1.0</v>
      </c>
      <c r="E8878" s="9">
        <v>0.0</v>
      </c>
      <c r="F8878" s="9">
        <v>1.0</v>
      </c>
      <c r="G8878" s="9">
        <v>1.0</v>
      </c>
      <c r="H8878" s="11">
        <f>IFERROR(__xludf.DUMMYFUNCTION("IFERROR(FILTER(Filter!$A$1:A9983,Filter!$A$1:A9983=A8878),0)"),0.0)</f>
        <v>0</v>
      </c>
    </row>
    <row r="8879">
      <c r="A8879" s="8" t="s">
        <v>8535</v>
      </c>
      <c r="B8879" s="9">
        <v>0.0</v>
      </c>
      <c r="C8879" s="9">
        <v>0.0</v>
      </c>
      <c r="D8879" s="9">
        <v>0.0</v>
      </c>
      <c r="E8879" s="9">
        <v>0.0</v>
      </c>
      <c r="F8879" s="9">
        <v>0.0</v>
      </c>
      <c r="G8879" s="9">
        <v>1.0</v>
      </c>
      <c r="H8879" s="11">
        <f>IFERROR(__xludf.DUMMYFUNCTION("IFERROR(FILTER(Filter!$A$1:A9983,Filter!$A$1:A9983=A8879),0)"),0.0)</f>
        <v>0</v>
      </c>
    </row>
    <row r="8880">
      <c r="A8880" s="8" t="s">
        <v>8536</v>
      </c>
      <c r="B8880" s="9">
        <v>6.0</v>
      </c>
      <c r="C8880" s="9">
        <v>0.0</v>
      </c>
      <c r="D8880" s="9">
        <v>6.0</v>
      </c>
      <c r="E8880" s="9">
        <v>0.0</v>
      </c>
      <c r="F8880" s="9">
        <v>6.0</v>
      </c>
      <c r="G8880" s="9">
        <v>1.0</v>
      </c>
      <c r="H8880" s="11">
        <f>IFERROR(__xludf.DUMMYFUNCTION("IFERROR(FILTER(Filter!$A$1:A9983,Filter!$A$1:A9983=A8880),0)"),0.0)</f>
        <v>0</v>
      </c>
    </row>
    <row r="8881">
      <c r="A8881" s="8" t="s">
        <v>8537</v>
      </c>
      <c r="B8881" s="9">
        <v>3.0</v>
      </c>
      <c r="C8881" s="9">
        <v>0.0</v>
      </c>
      <c r="D8881" s="9">
        <v>3.0</v>
      </c>
      <c r="E8881" s="9">
        <v>0.0</v>
      </c>
      <c r="F8881" s="9">
        <v>3.0</v>
      </c>
      <c r="G8881" s="9">
        <v>1.0</v>
      </c>
      <c r="H8881" s="11">
        <f>IFERROR(__xludf.DUMMYFUNCTION("IFERROR(FILTER(Filter!$A$1:A9983,Filter!$A$1:A9983=A8881),0)"),0.0)</f>
        <v>0</v>
      </c>
    </row>
    <row r="8882">
      <c r="A8882" s="8" t="s">
        <v>8538</v>
      </c>
      <c r="B8882" s="9">
        <v>3.0</v>
      </c>
      <c r="C8882" s="9">
        <v>0.0</v>
      </c>
      <c r="D8882" s="9">
        <v>3.0</v>
      </c>
      <c r="E8882" s="9">
        <v>0.0</v>
      </c>
      <c r="F8882" s="9">
        <v>3.0</v>
      </c>
      <c r="G8882" s="9">
        <v>1.0</v>
      </c>
      <c r="H8882" s="11">
        <f>IFERROR(__xludf.DUMMYFUNCTION("IFERROR(FILTER(Filter!$A$1:A9983,Filter!$A$1:A9983=A8882),0)"),0.0)</f>
        <v>0</v>
      </c>
    </row>
    <row r="8883">
      <c r="A8883" s="8" t="s">
        <v>8539</v>
      </c>
      <c r="B8883" s="9">
        <v>4.0</v>
      </c>
      <c r="C8883" s="9">
        <v>0.0</v>
      </c>
      <c r="D8883" s="9">
        <v>4.0</v>
      </c>
      <c r="E8883" s="9">
        <v>0.0</v>
      </c>
      <c r="F8883" s="9">
        <v>4.0</v>
      </c>
      <c r="G8883" s="9">
        <v>1.0</v>
      </c>
      <c r="H8883" s="11">
        <f>IFERROR(__xludf.DUMMYFUNCTION("IFERROR(FILTER(Filter!$A$1:A9983,Filter!$A$1:A9983=A8883),0)"),0.0)</f>
        <v>0</v>
      </c>
    </row>
    <row r="8884">
      <c r="A8884" s="8" t="s">
        <v>8540</v>
      </c>
      <c r="B8884" s="9">
        <v>4.0</v>
      </c>
      <c r="C8884" s="9">
        <v>0.0</v>
      </c>
      <c r="D8884" s="9">
        <v>4.0</v>
      </c>
      <c r="E8884" s="9">
        <v>0.0</v>
      </c>
      <c r="F8884" s="9">
        <v>4.0</v>
      </c>
      <c r="G8884" s="9">
        <v>1.0</v>
      </c>
      <c r="H8884" s="11">
        <f>IFERROR(__xludf.DUMMYFUNCTION("IFERROR(FILTER(Filter!$A$1:A9983,Filter!$A$1:A9983=A8884),0)"),0.0)</f>
        <v>0</v>
      </c>
    </row>
    <row r="8885">
      <c r="A8885" s="8" t="s">
        <v>8541</v>
      </c>
      <c r="B8885" s="9">
        <v>8.0</v>
      </c>
      <c r="C8885" s="9">
        <v>0.0</v>
      </c>
      <c r="D8885" s="9">
        <v>8.0</v>
      </c>
      <c r="E8885" s="9">
        <v>0.0</v>
      </c>
      <c r="F8885" s="9">
        <v>8.0</v>
      </c>
      <c r="G8885" s="9">
        <v>1.0</v>
      </c>
      <c r="H8885" s="11">
        <f>IFERROR(__xludf.DUMMYFUNCTION("IFERROR(FILTER(Filter!$A$1:A9983,Filter!$A$1:A9983=A8885),0)"),0.0)</f>
        <v>0</v>
      </c>
    </row>
    <row r="8886">
      <c r="A8886" s="8" t="s">
        <v>8542</v>
      </c>
      <c r="B8886" s="9">
        <v>2.0</v>
      </c>
      <c r="C8886" s="9">
        <v>0.0</v>
      </c>
      <c r="D8886" s="9">
        <v>2.0</v>
      </c>
      <c r="E8886" s="9">
        <v>0.0</v>
      </c>
      <c r="F8886" s="9">
        <v>2.0</v>
      </c>
      <c r="G8886" s="9">
        <v>1.0</v>
      </c>
      <c r="H8886" s="11">
        <f>IFERROR(__xludf.DUMMYFUNCTION("IFERROR(FILTER(Filter!$A$1:A9983,Filter!$A$1:A9983=A8886),0)"),0.0)</f>
        <v>0</v>
      </c>
    </row>
    <row r="8887">
      <c r="A8887" s="8" t="s">
        <v>8543</v>
      </c>
      <c r="B8887" s="9">
        <v>0.0</v>
      </c>
      <c r="C8887" s="9">
        <v>0.0</v>
      </c>
      <c r="D8887" s="9">
        <v>0.0</v>
      </c>
      <c r="E8887" s="9">
        <v>0.0</v>
      </c>
      <c r="F8887" s="9">
        <v>0.0</v>
      </c>
      <c r="G8887" s="9">
        <v>1.0</v>
      </c>
      <c r="H8887" s="11">
        <f>IFERROR(__xludf.DUMMYFUNCTION("IFERROR(FILTER(Filter!$A$1:A9983,Filter!$A$1:A9983=A8887),0)"),0.0)</f>
        <v>0</v>
      </c>
    </row>
    <row r="8888">
      <c r="A8888" s="8" t="s">
        <v>8544</v>
      </c>
      <c r="B8888" s="9">
        <v>1.0</v>
      </c>
      <c r="C8888" s="9">
        <v>0.0</v>
      </c>
      <c r="D8888" s="9">
        <v>1.0</v>
      </c>
      <c r="E8888" s="9">
        <v>0.0</v>
      </c>
      <c r="F8888" s="9">
        <v>1.0</v>
      </c>
      <c r="G8888" s="9">
        <v>1.0</v>
      </c>
      <c r="H8888" s="11">
        <f>IFERROR(__xludf.DUMMYFUNCTION("IFERROR(FILTER(Filter!$A$1:A9983,Filter!$A$1:A9983=A8888),0)"),0.0)</f>
        <v>0</v>
      </c>
    </row>
    <row r="8889">
      <c r="A8889" s="8" t="s">
        <v>8545</v>
      </c>
      <c r="B8889" s="9">
        <v>1.0</v>
      </c>
      <c r="C8889" s="9">
        <v>0.0</v>
      </c>
      <c r="D8889" s="9">
        <v>1.0</v>
      </c>
      <c r="E8889" s="9">
        <v>0.0</v>
      </c>
      <c r="F8889" s="9">
        <v>1.0</v>
      </c>
      <c r="G8889" s="9">
        <v>1.0</v>
      </c>
      <c r="H8889" s="11">
        <f>IFERROR(__xludf.DUMMYFUNCTION("IFERROR(FILTER(Filter!$A$1:A9983,Filter!$A$1:A9983=A8889),0)"),0.0)</f>
        <v>0</v>
      </c>
    </row>
    <row r="8890">
      <c r="A8890" s="8" t="s">
        <v>8546</v>
      </c>
      <c r="B8890" s="9">
        <v>3.0</v>
      </c>
      <c r="C8890" s="9">
        <v>0.0</v>
      </c>
      <c r="D8890" s="9">
        <v>3.0</v>
      </c>
      <c r="E8890" s="9">
        <v>0.0</v>
      </c>
      <c r="F8890" s="9">
        <v>3.0</v>
      </c>
      <c r="G8890" s="9">
        <v>1.0</v>
      </c>
      <c r="H8890" s="11">
        <f>IFERROR(__xludf.DUMMYFUNCTION("IFERROR(FILTER(Filter!$A$1:A9983,Filter!$A$1:A9983=A8890),0)"),0.0)</f>
        <v>0</v>
      </c>
    </row>
    <row r="8891">
      <c r="A8891" s="8" t="s">
        <v>8547</v>
      </c>
      <c r="B8891" s="9">
        <v>2.0</v>
      </c>
      <c r="C8891" s="9">
        <v>0.0</v>
      </c>
      <c r="D8891" s="9">
        <v>2.0</v>
      </c>
      <c r="E8891" s="9">
        <v>0.0</v>
      </c>
      <c r="F8891" s="9">
        <v>2.0</v>
      </c>
      <c r="G8891" s="9">
        <v>1.0</v>
      </c>
      <c r="H8891" s="11">
        <f>IFERROR(__xludf.DUMMYFUNCTION("IFERROR(FILTER(Filter!$A$1:A9983,Filter!$A$1:A9983=A8891),0)"),0.0)</f>
        <v>0</v>
      </c>
    </row>
    <row r="8892">
      <c r="A8892" s="8" t="s">
        <v>8548</v>
      </c>
      <c r="B8892" s="9">
        <v>4.0</v>
      </c>
      <c r="C8892" s="9">
        <v>0.0</v>
      </c>
      <c r="D8892" s="9">
        <v>4.0</v>
      </c>
      <c r="E8892" s="9">
        <v>0.0</v>
      </c>
      <c r="F8892" s="9">
        <v>4.0</v>
      </c>
      <c r="G8892" s="9">
        <v>1.0</v>
      </c>
      <c r="H8892" s="11">
        <f>IFERROR(__xludf.DUMMYFUNCTION("IFERROR(FILTER(Filter!$A$1:A9983,Filter!$A$1:A9983=A8892),0)"),0.0)</f>
        <v>0</v>
      </c>
    </row>
    <row r="8893">
      <c r="A8893" s="8" t="s">
        <v>8549</v>
      </c>
      <c r="B8893" s="9">
        <v>4.0</v>
      </c>
      <c r="C8893" s="9">
        <v>0.0</v>
      </c>
      <c r="D8893" s="9">
        <v>4.0</v>
      </c>
      <c r="E8893" s="9">
        <v>0.0</v>
      </c>
      <c r="F8893" s="9">
        <v>4.0</v>
      </c>
      <c r="G8893" s="9">
        <v>1.0</v>
      </c>
      <c r="H8893" s="11">
        <f>IFERROR(__xludf.DUMMYFUNCTION("IFERROR(FILTER(Filter!$A$1:A9983,Filter!$A$1:A9983=A8893),0)"),0.0)</f>
        <v>0</v>
      </c>
    </row>
    <row r="8894">
      <c r="A8894" s="8" t="s">
        <v>8550</v>
      </c>
      <c r="B8894" s="9">
        <v>0.0</v>
      </c>
      <c r="C8894" s="9">
        <v>0.0</v>
      </c>
      <c r="D8894" s="9">
        <v>0.0</v>
      </c>
      <c r="E8894" s="9">
        <v>0.0</v>
      </c>
      <c r="F8894" s="9">
        <v>0.0</v>
      </c>
      <c r="G8894" s="9">
        <v>1.0</v>
      </c>
      <c r="H8894" s="11">
        <f>IFERROR(__xludf.DUMMYFUNCTION("IFERROR(FILTER(Filter!$A$1:A9983,Filter!$A$1:A9983=A8894),0)"),0.0)</f>
        <v>0</v>
      </c>
    </row>
    <row r="8895">
      <c r="A8895" s="8" t="s">
        <v>8551</v>
      </c>
      <c r="B8895" s="9">
        <v>4.0</v>
      </c>
      <c r="C8895" s="9">
        <v>0.0</v>
      </c>
      <c r="D8895" s="9">
        <v>3.0</v>
      </c>
      <c r="E8895" s="9">
        <v>1.0</v>
      </c>
      <c r="F8895" s="9">
        <v>4.0</v>
      </c>
      <c r="G8895" s="9">
        <v>1.0</v>
      </c>
      <c r="H8895" s="11">
        <f>IFERROR(__xludf.DUMMYFUNCTION("IFERROR(FILTER(Filter!$A$1:A9983,Filter!$A$1:A9983=A8895),0)"),0.0)</f>
        <v>0</v>
      </c>
    </row>
    <row r="8896">
      <c r="A8896" s="8" t="s">
        <v>8552</v>
      </c>
      <c r="B8896" s="9">
        <v>5.0</v>
      </c>
      <c r="C8896" s="9">
        <v>0.0</v>
      </c>
      <c r="D8896" s="9">
        <v>5.0</v>
      </c>
      <c r="E8896" s="9">
        <v>0.0</v>
      </c>
      <c r="F8896" s="9">
        <v>5.0</v>
      </c>
      <c r="G8896" s="9">
        <v>1.0</v>
      </c>
      <c r="H8896" s="11">
        <f>IFERROR(__xludf.DUMMYFUNCTION("IFERROR(FILTER(Filter!$A$1:A9983,Filter!$A$1:A9983=A8896),0)"),0.0)</f>
        <v>0</v>
      </c>
    </row>
    <row r="8897">
      <c r="A8897" s="8" t="s">
        <v>8553</v>
      </c>
      <c r="B8897" s="9">
        <v>0.0</v>
      </c>
      <c r="C8897" s="9">
        <v>0.0</v>
      </c>
      <c r="D8897" s="9">
        <v>0.0</v>
      </c>
      <c r="E8897" s="9">
        <v>0.0</v>
      </c>
      <c r="F8897" s="9">
        <v>0.0</v>
      </c>
      <c r="G8897" s="9">
        <v>1.0</v>
      </c>
      <c r="H8897" s="11">
        <f>IFERROR(__xludf.DUMMYFUNCTION("IFERROR(FILTER(Filter!$A$1:A9983,Filter!$A$1:A9983=A8897),0)"),0.0)</f>
        <v>0</v>
      </c>
    </row>
    <row r="8898">
      <c r="A8898" s="8" t="s">
        <v>8554</v>
      </c>
      <c r="B8898" s="9">
        <v>7.0</v>
      </c>
      <c r="C8898" s="9">
        <v>0.0</v>
      </c>
      <c r="D8898" s="9">
        <v>6.0</v>
      </c>
      <c r="E8898" s="9">
        <v>1.0</v>
      </c>
      <c r="F8898" s="9">
        <v>7.0</v>
      </c>
      <c r="G8898" s="9">
        <v>1.0</v>
      </c>
      <c r="H8898" s="11">
        <f>IFERROR(__xludf.DUMMYFUNCTION("IFERROR(FILTER(Filter!$A$1:A9983,Filter!$A$1:A9983=A8898),0)"),0.0)</f>
        <v>0</v>
      </c>
    </row>
    <row r="8899">
      <c r="A8899" s="8" t="s">
        <v>8555</v>
      </c>
      <c r="B8899" s="9">
        <v>5.0</v>
      </c>
      <c r="C8899" s="9">
        <v>0.0</v>
      </c>
      <c r="D8899" s="9">
        <v>5.0</v>
      </c>
      <c r="E8899" s="9">
        <v>0.0</v>
      </c>
      <c r="F8899" s="9">
        <v>5.0</v>
      </c>
      <c r="G8899" s="9">
        <v>1.0</v>
      </c>
      <c r="H8899" s="11">
        <f>IFERROR(__xludf.DUMMYFUNCTION("IFERROR(FILTER(Filter!$A$1:A9983,Filter!$A$1:A9983=A8899),0)"),0.0)</f>
        <v>0</v>
      </c>
    </row>
    <row r="8900">
      <c r="A8900" s="8" t="s">
        <v>8556</v>
      </c>
      <c r="B8900" s="9">
        <v>8.0</v>
      </c>
      <c r="C8900" s="9">
        <v>0.0</v>
      </c>
      <c r="D8900" s="9">
        <v>8.0</v>
      </c>
      <c r="E8900" s="9">
        <v>0.0</v>
      </c>
      <c r="F8900" s="9">
        <v>8.0</v>
      </c>
      <c r="G8900" s="9">
        <v>1.0</v>
      </c>
      <c r="H8900" s="11">
        <f>IFERROR(__xludf.DUMMYFUNCTION("IFERROR(FILTER(Filter!$A$1:A9983,Filter!$A$1:A9983=A8900),0)"),0.0)</f>
        <v>0</v>
      </c>
    </row>
    <row r="8901">
      <c r="A8901" s="8" t="s">
        <v>8557</v>
      </c>
      <c r="B8901" s="9">
        <v>4.0</v>
      </c>
      <c r="C8901" s="9">
        <v>0.0</v>
      </c>
      <c r="D8901" s="9">
        <v>4.0</v>
      </c>
      <c r="E8901" s="9">
        <v>0.0</v>
      </c>
      <c r="F8901" s="9">
        <v>4.0</v>
      </c>
      <c r="G8901" s="9">
        <v>1.0</v>
      </c>
      <c r="H8901" s="11">
        <f>IFERROR(__xludf.DUMMYFUNCTION("IFERROR(FILTER(Filter!$A$1:A9983,Filter!$A$1:A9983=A8901),0)"),0.0)</f>
        <v>0</v>
      </c>
    </row>
    <row r="8902">
      <c r="A8902" s="8" t="s">
        <v>8558</v>
      </c>
      <c r="B8902" s="9">
        <v>1.0</v>
      </c>
      <c r="C8902" s="9">
        <v>0.0</v>
      </c>
      <c r="D8902" s="9">
        <v>1.0</v>
      </c>
      <c r="E8902" s="9">
        <v>0.0</v>
      </c>
      <c r="F8902" s="9">
        <v>1.0</v>
      </c>
      <c r="G8902" s="9">
        <v>1.0</v>
      </c>
      <c r="H8902" s="11">
        <f>IFERROR(__xludf.DUMMYFUNCTION("IFERROR(FILTER(Filter!$A$1:A9983,Filter!$A$1:A9983=A8902),0)"),0.0)</f>
        <v>0</v>
      </c>
    </row>
    <row r="8903">
      <c r="A8903" s="8" t="s">
        <v>8559</v>
      </c>
      <c r="B8903" s="9">
        <v>3.0</v>
      </c>
      <c r="C8903" s="9">
        <v>0.0</v>
      </c>
      <c r="D8903" s="9">
        <v>3.0</v>
      </c>
      <c r="E8903" s="9">
        <v>0.0</v>
      </c>
      <c r="F8903" s="9">
        <v>3.0</v>
      </c>
      <c r="G8903" s="9">
        <v>1.0</v>
      </c>
      <c r="H8903" s="11">
        <f>IFERROR(__xludf.DUMMYFUNCTION("IFERROR(FILTER(Filter!$A$1:A9983,Filter!$A$1:A9983=A8903),0)"),0.0)</f>
        <v>0</v>
      </c>
    </row>
    <row r="8904">
      <c r="A8904" s="8" t="s">
        <v>8560</v>
      </c>
      <c r="B8904" s="9">
        <v>1.0</v>
      </c>
      <c r="C8904" s="9">
        <v>0.0</v>
      </c>
      <c r="D8904" s="9">
        <v>1.0</v>
      </c>
      <c r="E8904" s="9">
        <v>0.0</v>
      </c>
      <c r="F8904" s="9">
        <v>1.0</v>
      </c>
      <c r="G8904" s="9">
        <v>1.0</v>
      </c>
      <c r="H8904" s="11">
        <f>IFERROR(__xludf.DUMMYFUNCTION("IFERROR(FILTER(Filter!$A$1:A9983,Filter!$A$1:A9983=A8904),0)"),0.0)</f>
        <v>0</v>
      </c>
    </row>
    <row r="8905">
      <c r="A8905" s="8" t="s">
        <v>8561</v>
      </c>
      <c r="B8905" s="9">
        <v>0.0</v>
      </c>
      <c r="C8905" s="9">
        <v>0.0</v>
      </c>
      <c r="D8905" s="9">
        <v>0.0</v>
      </c>
      <c r="E8905" s="9">
        <v>0.0</v>
      </c>
      <c r="F8905" s="9">
        <v>0.0</v>
      </c>
      <c r="G8905" s="9">
        <v>1.0</v>
      </c>
      <c r="H8905" s="11">
        <f>IFERROR(__xludf.DUMMYFUNCTION("IFERROR(FILTER(Filter!$A$1:A9983,Filter!$A$1:A9983=A8905),0)"),0.0)</f>
        <v>0</v>
      </c>
    </row>
    <row r="8906">
      <c r="A8906" s="8" t="s">
        <v>8562</v>
      </c>
      <c r="B8906" s="9">
        <v>2.0</v>
      </c>
      <c r="C8906" s="9">
        <v>0.0</v>
      </c>
      <c r="D8906" s="9">
        <v>2.0</v>
      </c>
      <c r="E8906" s="9">
        <v>0.0</v>
      </c>
      <c r="F8906" s="9">
        <v>2.0</v>
      </c>
      <c r="G8906" s="9">
        <v>1.0</v>
      </c>
      <c r="H8906" s="11">
        <f>IFERROR(__xludf.DUMMYFUNCTION("IFERROR(FILTER(Filter!$A$1:A9983,Filter!$A$1:A9983=A8906),0)"),0.0)</f>
        <v>0</v>
      </c>
    </row>
    <row r="8907">
      <c r="A8907" s="8" t="s">
        <v>8563</v>
      </c>
      <c r="B8907" s="9">
        <v>7.0</v>
      </c>
      <c r="C8907" s="9">
        <v>0.0</v>
      </c>
      <c r="D8907" s="9">
        <v>7.0</v>
      </c>
      <c r="E8907" s="9">
        <v>0.0</v>
      </c>
      <c r="F8907" s="9">
        <v>7.0</v>
      </c>
      <c r="G8907" s="9">
        <v>1.0</v>
      </c>
      <c r="H8907" s="11">
        <f>IFERROR(__xludf.DUMMYFUNCTION("IFERROR(FILTER(Filter!$A$1:A9983,Filter!$A$1:A9983=A8907),0)"),0.0)</f>
        <v>0</v>
      </c>
    </row>
    <row r="8908">
      <c r="A8908" s="8" t="s">
        <v>8564</v>
      </c>
      <c r="B8908" s="9">
        <v>0.0</v>
      </c>
      <c r="C8908" s="9">
        <v>0.0</v>
      </c>
      <c r="D8908" s="9">
        <v>0.0</v>
      </c>
      <c r="E8908" s="9">
        <v>0.0</v>
      </c>
      <c r="F8908" s="9">
        <v>0.0</v>
      </c>
      <c r="G8908" s="9">
        <v>1.0</v>
      </c>
      <c r="H8908" s="11">
        <f>IFERROR(__xludf.DUMMYFUNCTION("IFERROR(FILTER(Filter!$A$1:A9983,Filter!$A$1:A9983=A8908),0)"),0.0)</f>
        <v>0</v>
      </c>
    </row>
    <row r="8909">
      <c r="A8909" s="8" t="s">
        <v>8565</v>
      </c>
      <c r="B8909" s="9">
        <v>1.0</v>
      </c>
      <c r="C8909" s="9">
        <v>0.0</v>
      </c>
      <c r="D8909" s="9">
        <v>1.0</v>
      </c>
      <c r="E8909" s="9">
        <v>0.0</v>
      </c>
      <c r="F8909" s="9">
        <v>1.0</v>
      </c>
      <c r="G8909" s="9">
        <v>1.0</v>
      </c>
      <c r="H8909" s="11">
        <f>IFERROR(__xludf.DUMMYFUNCTION("IFERROR(FILTER(Filter!$A$1:A9983,Filter!$A$1:A9983=A8909),0)"),0.0)</f>
        <v>0</v>
      </c>
    </row>
    <row r="8910">
      <c r="A8910" s="8" t="s">
        <v>8566</v>
      </c>
      <c r="B8910" s="9">
        <v>3.0</v>
      </c>
      <c r="C8910" s="9">
        <v>0.0</v>
      </c>
      <c r="D8910" s="9">
        <v>3.0</v>
      </c>
      <c r="E8910" s="9">
        <v>0.0</v>
      </c>
      <c r="F8910" s="9">
        <v>3.0</v>
      </c>
      <c r="G8910" s="9">
        <v>1.0</v>
      </c>
      <c r="H8910" s="11">
        <f>IFERROR(__xludf.DUMMYFUNCTION("IFERROR(FILTER(Filter!$A$1:A9983,Filter!$A$1:A9983=A8910),0)"),0.0)</f>
        <v>0</v>
      </c>
    </row>
    <row r="8911">
      <c r="A8911" s="8" t="s">
        <v>8567</v>
      </c>
      <c r="B8911" s="9">
        <v>2.0</v>
      </c>
      <c r="C8911" s="9">
        <v>0.0</v>
      </c>
      <c r="D8911" s="9">
        <v>2.0</v>
      </c>
      <c r="E8911" s="9">
        <v>0.0</v>
      </c>
      <c r="F8911" s="9">
        <v>2.0</v>
      </c>
      <c r="G8911" s="9">
        <v>1.0</v>
      </c>
      <c r="H8911" s="11">
        <f>IFERROR(__xludf.DUMMYFUNCTION("IFERROR(FILTER(Filter!$A$1:A9983,Filter!$A$1:A9983=A8911),0)"),0.0)</f>
        <v>0</v>
      </c>
    </row>
    <row r="8912">
      <c r="A8912" s="8" t="s">
        <v>8568</v>
      </c>
      <c r="B8912" s="9">
        <v>1.0</v>
      </c>
      <c r="C8912" s="9">
        <v>0.0</v>
      </c>
      <c r="D8912" s="9">
        <v>1.0</v>
      </c>
      <c r="E8912" s="9">
        <v>0.0</v>
      </c>
      <c r="F8912" s="9">
        <v>1.0</v>
      </c>
      <c r="G8912" s="9">
        <v>1.0</v>
      </c>
      <c r="H8912" s="11">
        <f>IFERROR(__xludf.DUMMYFUNCTION("IFERROR(FILTER(Filter!$A$1:A9983,Filter!$A$1:A9983=A8912),0)"),0.0)</f>
        <v>0</v>
      </c>
    </row>
    <row r="8913">
      <c r="A8913" s="8" t="s">
        <v>8569</v>
      </c>
      <c r="B8913" s="9">
        <v>3.0</v>
      </c>
      <c r="C8913" s="9">
        <v>0.0</v>
      </c>
      <c r="D8913" s="9">
        <v>3.0</v>
      </c>
      <c r="E8913" s="9">
        <v>0.0</v>
      </c>
      <c r="F8913" s="9">
        <v>3.0</v>
      </c>
      <c r="G8913" s="9">
        <v>1.0</v>
      </c>
      <c r="H8913" s="11">
        <f>IFERROR(__xludf.DUMMYFUNCTION("IFERROR(FILTER(Filter!$A$1:A9983,Filter!$A$1:A9983=A8913),0)"),0.0)</f>
        <v>0</v>
      </c>
    </row>
    <row r="8914">
      <c r="A8914" s="8" t="s">
        <v>8570</v>
      </c>
      <c r="B8914" s="9">
        <v>3.0</v>
      </c>
      <c r="C8914" s="9">
        <v>0.0</v>
      </c>
      <c r="D8914" s="9">
        <v>3.0</v>
      </c>
      <c r="E8914" s="9">
        <v>0.0</v>
      </c>
      <c r="F8914" s="9">
        <v>3.0</v>
      </c>
      <c r="G8914" s="9">
        <v>1.0</v>
      </c>
      <c r="H8914" s="11">
        <f>IFERROR(__xludf.DUMMYFUNCTION("IFERROR(FILTER(Filter!$A$1:A9983,Filter!$A$1:A9983=A8914),0)"),0.0)</f>
        <v>0</v>
      </c>
    </row>
    <row r="8915">
      <c r="A8915" s="8" t="s">
        <v>8571</v>
      </c>
      <c r="B8915" s="9">
        <v>2.0</v>
      </c>
      <c r="C8915" s="9">
        <v>0.0</v>
      </c>
      <c r="D8915" s="9">
        <v>2.0</v>
      </c>
      <c r="E8915" s="9">
        <v>0.0</v>
      </c>
      <c r="F8915" s="9">
        <v>2.0</v>
      </c>
      <c r="G8915" s="9">
        <v>1.0</v>
      </c>
      <c r="H8915" s="11">
        <f>IFERROR(__xludf.DUMMYFUNCTION("IFERROR(FILTER(Filter!$A$1:A9983,Filter!$A$1:A9983=A8915),0)"),0.0)</f>
        <v>0</v>
      </c>
    </row>
    <row r="8916">
      <c r="A8916" s="8" t="s">
        <v>8572</v>
      </c>
      <c r="B8916" s="9">
        <v>2.0</v>
      </c>
      <c r="C8916" s="9">
        <v>0.0</v>
      </c>
      <c r="D8916" s="9">
        <v>2.0</v>
      </c>
      <c r="E8916" s="9">
        <v>0.0</v>
      </c>
      <c r="F8916" s="9">
        <v>2.0</v>
      </c>
      <c r="G8916" s="9">
        <v>1.0</v>
      </c>
      <c r="H8916" s="11">
        <f>IFERROR(__xludf.DUMMYFUNCTION("IFERROR(FILTER(Filter!$A$1:A9983,Filter!$A$1:A9983=A8916),0)"),0.0)</f>
        <v>0</v>
      </c>
    </row>
    <row r="8917">
      <c r="A8917" s="8" t="s">
        <v>8573</v>
      </c>
      <c r="B8917" s="9">
        <v>1.0</v>
      </c>
      <c r="C8917" s="9">
        <v>0.0</v>
      </c>
      <c r="D8917" s="9">
        <v>1.0</v>
      </c>
      <c r="E8917" s="9">
        <v>0.0</v>
      </c>
      <c r="F8917" s="9">
        <v>1.0</v>
      </c>
      <c r="G8917" s="9">
        <v>1.0</v>
      </c>
      <c r="H8917" s="11">
        <f>IFERROR(__xludf.DUMMYFUNCTION("IFERROR(FILTER(Filter!$A$1:A9983,Filter!$A$1:A9983=A8917),0)"),0.0)</f>
        <v>0</v>
      </c>
    </row>
    <row r="8918">
      <c r="A8918" s="8" t="s">
        <v>8574</v>
      </c>
      <c r="B8918" s="9">
        <v>4.0</v>
      </c>
      <c r="C8918" s="9">
        <v>0.0</v>
      </c>
      <c r="D8918" s="9">
        <v>4.0</v>
      </c>
      <c r="E8918" s="9">
        <v>0.0</v>
      </c>
      <c r="F8918" s="9">
        <v>4.0</v>
      </c>
      <c r="G8918" s="9">
        <v>1.0</v>
      </c>
      <c r="H8918" s="11">
        <f>IFERROR(__xludf.DUMMYFUNCTION("IFERROR(FILTER(Filter!$A$1:A9983,Filter!$A$1:A9983=A8918),0)"),0.0)</f>
        <v>0</v>
      </c>
    </row>
    <row r="8919">
      <c r="A8919" s="8" t="s">
        <v>8575</v>
      </c>
      <c r="B8919" s="9">
        <v>2.0</v>
      </c>
      <c r="C8919" s="9">
        <v>0.0</v>
      </c>
      <c r="D8919" s="9">
        <v>2.0</v>
      </c>
      <c r="E8919" s="9">
        <v>0.0</v>
      </c>
      <c r="F8919" s="9">
        <v>2.0</v>
      </c>
      <c r="G8919" s="9">
        <v>1.0</v>
      </c>
      <c r="H8919" s="11">
        <f>IFERROR(__xludf.DUMMYFUNCTION("IFERROR(FILTER(Filter!$A$1:A9983,Filter!$A$1:A9983=A8919),0)"),0.0)</f>
        <v>0</v>
      </c>
    </row>
    <row r="8920">
      <c r="A8920" s="8" t="s">
        <v>8576</v>
      </c>
      <c r="B8920" s="9">
        <v>3.0</v>
      </c>
      <c r="C8920" s="9">
        <v>0.0</v>
      </c>
      <c r="D8920" s="9">
        <v>3.0</v>
      </c>
      <c r="E8920" s="9">
        <v>0.0</v>
      </c>
      <c r="F8920" s="9">
        <v>3.0</v>
      </c>
      <c r="G8920" s="9">
        <v>1.0</v>
      </c>
      <c r="H8920" s="11">
        <f>IFERROR(__xludf.DUMMYFUNCTION("IFERROR(FILTER(Filter!$A$1:A9983,Filter!$A$1:A9983=A8920),0)"),0.0)</f>
        <v>0</v>
      </c>
    </row>
    <row r="8921">
      <c r="A8921" s="8" t="s">
        <v>8577</v>
      </c>
      <c r="B8921" s="9">
        <v>0.0</v>
      </c>
      <c r="C8921" s="9">
        <v>0.0</v>
      </c>
      <c r="D8921" s="9">
        <v>0.0</v>
      </c>
      <c r="E8921" s="9">
        <v>0.0</v>
      </c>
      <c r="F8921" s="9">
        <v>0.0</v>
      </c>
      <c r="G8921" s="9">
        <v>1.0</v>
      </c>
      <c r="H8921" s="11">
        <f>IFERROR(__xludf.DUMMYFUNCTION("IFERROR(FILTER(Filter!$A$1:A9983,Filter!$A$1:A9983=A8921),0)"),0.0)</f>
        <v>0</v>
      </c>
    </row>
    <row r="8922">
      <c r="A8922" s="8" t="s">
        <v>8578</v>
      </c>
      <c r="B8922" s="9">
        <v>0.0</v>
      </c>
      <c r="C8922" s="9">
        <v>0.0</v>
      </c>
      <c r="D8922" s="9">
        <v>0.0</v>
      </c>
      <c r="E8922" s="9">
        <v>0.0</v>
      </c>
      <c r="F8922" s="9">
        <v>0.0</v>
      </c>
      <c r="G8922" s="9">
        <v>1.0</v>
      </c>
      <c r="H8922" s="11">
        <f>IFERROR(__xludf.DUMMYFUNCTION("IFERROR(FILTER(Filter!$A$1:A9983,Filter!$A$1:A9983=A8922),0)"),0.0)</f>
        <v>0</v>
      </c>
    </row>
    <row r="8923">
      <c r="A8923" s="8" t="s">
        <v>8579</v>
      </c>
      <c r="B8923" s="9">
        <v>1.0</v>
      </c>
      <c r="C8923" s="9">
        <v>0.0</v>
      </c>
      <c r="D8923" s="9">
        <v>1.0</v>
      </c>
      <c r="E8923" s="9">
        <v>0.0</v>
      </c>
      <c r="F8923" s="9">
        <v>1.0</v>
      </c>
      <c r="G8923" s="9">
        <v>1.0</v>
      </c>
      <c r="H8923" s="11">
        <f>IFERROR(__xludf.DUMMYFUNCTION("IFERROR(FILTER(Filter!$A$1:A9983,Filter!$A$1:A9983=A8923),0)"),0.0)</f>
        <v>0</v>
      </c>
    </row>
    <row r="8924">
      <c r="A8924" s="8" t="s">
        <v>8580</v>
      </c>
      <c r="B8924" s="9">
        <v>1.0</v>
      </c>
      <c r="C8924" s="9">
        <v>0.0</v>
      </c>
      <c r="D8924" s="9">
        <v>1.0</v>
      </c>
      <c r="E8924" s="9">
        <v>0.0</v>
      </c>
      <c r="F8924" s="9">
        <v>1.0</v>
      </c>
      <c r="G8924" s="9">
        <v>1.0</v>
      </c>
      <c r="H8924" s="11">
        <f>IFERROR(__xludf.DUMMYFUNCTION("IFERROR(FILTER(Filter!$A$1:A9983,Filter!$A$1:A9983=A8924),0)"),0.0)</f>
        <v>0</v>
      </c>
    </row>
    <row r="8925">
      <c r="A8925" s="8" t="s">
        <v>8581</v>
      </c>
      <c r="B8925" s="9">
        <v>11.0</v>
      </c>
      <c r="C8925" s="9">
        <v>0.0</v>
      </c>
      <c r="D8925" s="9">
        <v>11.0</v>
      </c>
      <c r="E8925" s="9">
        <v>0.0</v>
      </c>
      <c r="F8925" s="9">
        <v>11.0</v>
      </c>
      <c r="G8925" s="9">
        <v>1.0</v>
      </c>
      <c r="H8925" s="11">
        <f>IFERROR(__xludf.DUMMYFUNCTION("IFERROR(FILTER(Filter!$A$1:A9983,Filter!$A$1:A9983=A8925),0)"),0.0)</f>
        <v>0</v>
      </c>
    </row>
    <row r="8926" hidden="1">
      <c r="A8926" s="8"/>
      <c r="B8926" s="9"/>
      <c r="C8926" s="9"/>
      <c r="D8926" s="9"/>
      <c r="E8926" s="9"/>
      <c r="F8926" s="9"/>
      <c r="G8926" s="9"/>
      <c r="H8926" s="11"/>
    </row>
    <row r="8927">
      <c r="A8927" s="8" t="s">
        <v>8582</v>
      </c>
      <c r="B8927" s="9">
        <v>2.0</v>
      </c>
      <c r="C8927" s="9">
        <v>0.0</v>
      </c>
      <c r="D8927" s="9">
        <v>2.0</v>
      </c>
      <c r="E8927" s="9">
        <v>0.0</v>
      </c>
      <c r="F8927" s="9">
        <v>2.0</v>
      </c>
      <c r="G8927" s="9">
        <v>1.0</v>
      </c>
      <c r="H8927" s="11">
        <f>IFERROR(__xludf.DUMMYFUNCTION("IFERROR(FILTER(Filter!$A$1:A9983,Filter!$A$1:A9983=A8927),0)"),0.0)</f>
        <v>0</v>
      </c>
    </row>
    <row r="8928">
      <c r="A8928" s="8" t="s">
        <v>8583</v>
      </c>
      <c r="B8928" s="9">
        <v>0.0</v>
      </c>
      <c r="C8928" s="9">
        <v>0.0</v>
      </c>
      <c r="D8928" s="9">
        <v>0.0</v>
      </c>
      <c r="E8928" s="9">
        <v>0.0</v>
      </c>
      <c r="F8928" s="9">
        <v>0.0</v>
      </c>
      <c r="G8928" s="9">
        <v>1.0</v>
      </c>
      <c r="H8928" s="11">
        <f>IFERROR(__xludf.DUMMYFUNCTION("IFERROR(FILTER(Filter!$A$1:A9983,Filter!$A$1:A9983=A8928),0)"),0.0)</f>
        <v>0</v>
      </c>
    </row>
    <row r="8929">
      <c r="A8929" s="8" t="s">
        <v>8584</v>
      </c>
      <c r="B8929" s="9">
        <v>2.0</v>
      </c>
      <c r="C8929" s="9">
        <v>0.0</v>
      </c>
      <c r="D8929" s="9">
        <v>2.0</v>
      </c>
      <c r="E8929" s="9">
        <v>0.0</v>
      </c>
      <c r="F8929" s="9">
        <v>2.0</v>
      </c>
      <c r="G8929" s="9">
        <v>1.0</v>
      </c>
      <c r="H8929" s="11">
        <f>IFERROR(__xludf.DUMMYFUNCTION("IFERROR(FILTER(Filter!$A$1:A9983,Filter!$A$1:A9983=A8929),0)"),0.0)</f>
        <v>0</v>
      </c>
    </row>
    <row r="8930">
      <c r="A8930" s="8" t="s">
        <v>8585</v>
      </c>
      <c r="B8930" s="9">
        <v>3.0</v>
      </c>
      <c r="C8930" s="9">
        <v>0.0</v>
      </c>
      <c r="D8930" s="9">
        <v>3.0</v>
      </c>
      <c r="E8930" s="9">
        <v>0.0</v>
      </c>
      <c r="F8930" s="9">
        <v>3.0</v>
      </c>
      <c r="G8930" s="9">
        <v>1.0</v>
      </c>
      <c r="H8930" s="11">
        <f>IFERROR(__xludf.DUMMYFUNCTION("IFERROR(FILTER(Filter!$A$1:A9983,Filter!$A$1:A9983=A8930),0)"),0.0)</f>
        <v>0</v>
      </c>
    </row>
    <row r="8931">
      <c r="A8931" s="8" t="s">
        <v>8586</v>
      </c>
      <c r="B8931" s="9">
        <v>8.0</v>
      </c>
      <c r="C8931" s="9">
        <v>0.0</v>
      </c>
      <c r="D8931" s="9">
        <v>8.0</v>
      </c>
      <c r="E8931" s="9">
        <v>0.0</v>
      </c>
      <c r="F8931" s="9">
        <v>8.0</v>
      </c>
      <c r="G8931" s="9">
        <v>1.0</v>
      </c>
      <c r="H8931" s="11">
        <f>IFERROR(__xludf.DUMMYFUNCTION("IFERROR(FILTER(Filter!$A$1:A9983,Filter!$A$1:A9983=A8931),0)"),0.0)</f>
        <v>0</v>
      </c>
    </row>
    <row r="8932">
      <c r="A8932" s="8" t="s">
        <v>8587</v>
      </c>
      <c r="B8932" s="9">
        <v>3.0</v>
      </c>
      <c r="C8932" s="9">
        <v>0.0</v>
      </c>
      <c r="D8932" s="9">
        <v>3.0</v>
      </c>
      <c r="E8932" s="9">
        <v>0.0</v>
      </c>
      <c r="F8932" s="9">
        <v>3.0</v>
      </c>
      <c r="G8932" s="9">
        <v>1.0</v>
      </c>
      <c r="H8932" s="11">
        <f>IFERROR(__xludf.DUMMYFUNCTION("IFERROR(FILTER(Filter!$A$1:A9983,Filter!$A$1:A9983=A8932),0)"),0.0)</f>
        <v>0</v>
      </c>
    </row>
    <row r="8933">
      <c r="A8933" s="8" t="s">
        <v>8588</v>
      </c>
      <c r="B8933" s="9">
        <v>0.0</v>
      </c>
      <c r="C8933" s="9">
        <v>0.0</v>
      </c>
      <c r="D8933" s="9">
        <v>0.0</v>
      </c>
      <c r="E8933" s="9">
        <v>0.0</v>
      </c>
      <c r="F8933" s="9">
        <v>0.0</v>
      </c>
      <c r="G8933" s="9">
        <v>1.0</v>
      </c>
      <c r="H8933" s="11">
        <f>IFERROR(__xludf.DUMMYFUNCTION("IFERROR(FILTER(Filter!$A$1:A9983,Filter!$A$1:A9983=A8933),0)"),0.0)</f>
        <v>0</v>
      </c>
    </row>
    <row r="8934">
      <c r="A8934" s="8" t="s">
        <v>8589</v>
      </c>
      <c r="B8934" s="9">
        <v>1.0</v>
      </c>
      <c r="C8934" s="9">
        <v>0.0</v>
      </c>
      <c r="D8934" s="9">
        <v>1.0</v>
      </c>
      <c r="E8934" s="9">
        <v>0.0</v>
      </c>
      <c r="F8934" s="9">
        <v>1.0</v>
      </c>
      <c r="G8934" s="9">
        <v>1.0</v>
      </c>
      <c r="H8934" s="11">
        <f>IFERROR(__xludf.DUMMYFUNCTION("IFERROR(FILTER(Filter!$A$1:A9983,Filter!$A$1:A9983=A8934),0)"),0.0)</f>
        <v>0</v>
      </c>
    </row>
    <row r="8935">
      <c r="A8935" s="8" t="s">
        <v>8590</v>
      </c>
      <c r="B8935" s="9">
        <v>1.0</v>
      </c>
      <c r="C8935" s="9">
        <v>0.0</v>
      </c>
      <c r="D8935" s="9">
        <v>1.0</v>
      </c>
      <c r="E8935" s="9">
        <v>0.0</v>
      </c>
      <c r="F8935" s="9">
        <v>1.0</v>
      </c>
      <c r="G8935" s="9">
        <v>1.0</v>
      </c>
      <c r="H8935" s="11">
        <f>IFERROR(__xludf.DUMMYFUNCTION("IFERROR(FILTER(Filter!$A$1:A9983,Filter!$A$1:A9983=A8935),0)"),0.0)</f>
        <v>0</v>
      </c>
    </row>
    <row r="8936">
      <c r="A8936" s="8" t="s">
        <v>8591</v>
      </c>
      <c r="B8936" s="9">
        <v>3.0</v>
      </c>
      <c r="C8936" s="9">
        <v>0.0</v>
      </c>
      <c r="D8936" s="9">
        <v>3.0</v>
      </c>
      <c r="E8936" s="9">
        <v>0.0</v>
      </c>
      <c r="F8936" s="9">
        <v>3.0</v>
      </c>
      <c r="G8936" s="9">
        <v>1.0</v>
      </c>
      <c r="H8936" s="11">
        <f>IFERROR(__xludf.DUMMYFUNCTION("IFERROR(FILTER(Filter!$A$1:A9983,Filter!$A$1:A9983=A8936),0)"),0.0)</f>
        <v>0</v>
      </c>
    </row>
    <row r="8937">
      <c r="A8937" s="8" t="s">
        <v>8592</v>
      </c>
      <c r="B8937" s="9">
        <v>7.0</v>
      </c>
      <c r="C8937" s="9">
        <v>0.0</v>
      </c>
      <c r="D8937" s="9">
        <v>7.0</v>
      </c>
      <c r="E8937" s="9">
        <v>0.0</v>
      </c>
      <c r="F8937" s="9">
        <v>7.0</v>
      </c>
      <c r="G8937" s="9">
        <v>1.0</v>
      </c>
      <c r="H8937" s="11">
        <f>IFERROR(__xludf.DUMMYFUNCTION("IFERROR(FILTER(Filter!$A$1:A9983,Filter!$A$1:A9983=A8937),0)"),0.0)</f>
        <v>0</v>
      </c>
    </row>
    <row r="8938">
      <c r="A8938" s="8" t="s">
        <v>8593</v>
      </c>
      <c r="B8938" s="9">
        <v>2.0</v>
      </c>
      <c r="C8938" s="9">
        <v>0.0</v>
      </c>
      <c r="D8938" s="9">
        <v>2.0</v>
      </c>
      <c r="E8938" s="9">
        <v>0.0</v>
      </c>
      <c r="F8938" s="9">
        <v>2.0</v>
      </c>
      <c r="G8938" s="9">
        <v>1.0</v>
      </c>
      <c r="H8938" s="11">
        <f>IFERROR(__xludf.DUMMYFUNCTION("IFERROR(FILTER(Filter!$A$1:A9983,Filter!$A$1:A9983=A8938),0)"),0.0)</f>
        <v>0</v>
      </c>
    </row>
    <row r="8939">
      <c r="A8939" s="8" t="s">
        <v>8594</v>
      </c>
      <c r="B8939" s="9">
        <v>3.0</v>
      </c>
      <c r="C8939" s="9">
        <v>0.0</v>
      </c>
      <c r="D8939" s="9">
        <v>3.0</v>
      </c>
      <c r="E8939" s="9">
        <v>0.0</v>
      </c>
      <c r="F8939" s="9">
        <v>3.0</v>
      </c>
      <c r="G8939" s="9">
        <v>1.0</v>
      </c>
      <c r="H8939" s="11">
        <f>IFERROR(__xludf.DUMMYFUNCTION("IFERROR(FILTER(Filter!$A$1:A9983,Filter!$A$1:A9983=A8939),0)"),0.0)</f>
        <v>0</v>
      </c>
    </row>
    <row r="8940">
      <c r="A8940" s="8" t="s">
        <v>8595</v>
      </c>
      <c r="B8940" s="9">
        <v>1.0</v>
      </c>
      <c r="C8940" s="9">
        <v>0.0</v>
      </c>
      <c r="D8940" s="9">
        <v>1.0</v>
      </c>
      <c r="E8940" s="9">
        <v>0.0</v>
      </c>
      <c r="F8940" s="9">
        <v>1.0</v>
      </c>
      <c r="G8940" s="9">
        <v>1.0</v>
      </c>
      <c r="H8940" s="11">
        <f>IFERROR(__xludf.DUMMYFUNCTION("IFERROR(FILTER(Filter!$A$1:A9983,Filter!$A$1:A9983=A8940),0)"),0.0)</f>
        <v>0</v>
      </c>
    </row>
    <row r="8941">
      <c r="A8941" s="8" t="s">
        <v>8596</v>
      </c>
      <c r="B8941" s="9">
        <v>10.0</v>
      </c>
      <c r="C8941" s="9">
        <v>0.0</v>
      </c>
      <c r="D8941" s="9">
        <v>10.0</v>
      </c>
      <c r="E8941" s="9">
        <v>0.0</v>
      </c>
      <c r="F8941" s="9">
        <v>10.0</v>
      </c>
      <c r="G8941" s="9">
        <v>1.0</v>
      </c>
      <c r="H8941" s="11">
        <f>IFERROR(__xludf.DUMMYFUNCTION("IFERROR(FILTER(Filter!$A$1:A9983,Filter!$A$1:A9983=A8941),0)"),0.0)</f>
        <v>0</v>
      </c>
    </row>
    <row r="8942">
      <c r="A8942" s="8" t="s">
        <v>8597</v>
      </c>
      <c r="B8942" s="9">
        <v>1.0</v>
      </c>
      <c r="C8942" s="9">
        <v>0.0</v>
      </c>
      <c r="D8942" s="9">
        <v>1.0</v>
      </c>
      <c r="E8942" s="9">
        <v>0.0</v>
      </c>
      <c r="F8942" s="9">
        <v>1.0</v>
      </c>
      <c r="G8942" s="9">
        <v>1.0</v>
      </c>
      <c r="H8942" s="11">
        <f>IFERROR(__xludf.DUMMYFUNCTION("IFERROR(FILTER(Filter!$A$1:A9983,Filter!$A$1:A9983=A8942),0)"),0.0)</f>
        <v>0</v>
      </c>
    </row>
    <row r="8943">
      <c r="A8943" s="8" t="s">
        <v>8598</v>
      </c>
      <c r="B8943" s="9">
        <v>8.0</v>
      </c>
      <c r="C8943" s="9">
        <v>0.0</v>
      </c>
      <c r="D8943" s="9">
        <v>8.0</v>
      </c>
      <c r="E8943" s="9">
        <v>0.0</v>
      </c>
      <c r="F8943" s="9">
        <v>8.0</v>
      </c>
      <c r="G8943" s="9">
        <v>1.0</v>
      </c>
      <c r="H8943" s="11">
        <f>IFERROR(__xludf.DUMMYFUNCTION("IFERROR(FILTER(Filter!$A$1:A9983,Filter!$A$1:A9983=A8943),0)"),0.0)</f>
        <v>0</v>
      </c>
    </row>
    <row r="8944">
      <c r="A8944" s="8" t="s">
        <v>8599</v>
      </c>
      <c r="B8944" s="9">
        <v>1.0</v>
      </c>
      <c r="C8944" s="9">
        <v>0.0</v>
      </c>
      <c r="D8944" s="9">
        <v>1.0</v>
      </c>
      <c r="E8944" s="9">
        <v>0.0</v>
      </c>
      <c r="F8944" s="9">
        <v>1.0</v>
      </c>
      <c r="G8944" s="9">
        <v>1.0</v>
      </c>
      <c r="H8944" s="11">
        <f>IFERROR(__xludf.DUMMYFUNCTION("IFERROR(FILTER(Filter!$A$1:A9983,Filter!$A$1:A9983=A8944),0)"),0.0)</f>
        <v>0</v>
      </c>
    </row>
    <row r="8945">
      <c r="A8945" s="8" t="s">
        <v>8600</v>
      </c>
      <c r="B8945" s="9">
        <v>0.0</v>
      </c>
      <c r="C8945" s="9">
        <v>0.0</v>
      </c>
      <c r="D8945" s="9">
        <v>0.0</v>
      </c>
      <c r="E8945" s="9">
        <v>0.0</v>
      </c>
      <c r="F8945" s="9">
        <v>0.0</v>
      </c>
      <c r="G8945" s="9">
        <v>1.0</v>
      </c>
      <c r="H8945" s="11">
        <f>IFERROR(__xludf.DUMMYFUNCTION("IFERROR(FILTER(Filter!$A$1:A9983,Filter!$A$1:A9983=A8945),0)"),0.0)</f>
        <v>0</v>
      </c>
    </row>
    <row r="8946">
      <c r="A8946" s="8" t="s">
        <v>8601</v>
      </c>
      <c r="B8946" s="9">
        <v>3.0</v>
      </c>
      <c r="C8946" s="9">
        <v>0.0</v>
      </c>
      <c r="D8946" s="9">
        <v>3.0</v>
      </c>
      <c r="E8946" s="9">
        <v>0.0</v>
      </c>
      <c r="F8946" s="9">
        <v>3.0</v>
      </c>
      <c r="G8946" s="9">
        <v>1.0</v>
      </c>
      <c r="H8946" s="11">
        <f>IFERROR(__xludf.DUMMYFUNCTION("IFERROR(FILTER(Filter!$A$1:A9983,Filter!$A$1:A9983=A8946),0)"),0.0)</f>
        <v>0</v>
      </c>
    </row>
    <row r="8947">
      <c r="A8947" s="8" t="s">
        <v>8602</v>
      </c>
      <c r="B8947" s="9">
        <v>3.0</v>
      </c>
      <c r="C8947" s="9">
        <v>0.0</v>
      </c>
      <c r="D8947" s="9">
        <v>2.0</v>
      </c>
      <c r="E8947" s="9">
        <v>1.0</v>
      </c>
      <c r="F8947" s="9">
        <v>3.0</v>
      </c>
      <c r="G8947" s="9">
        <v>1.0</v>
      </c>
      <c r="H8947" s="11">
        <f>IFERROR(__xludf.DUMMYFUNCTION("IFERROR(FILTER(Filter!$A$1:A9983,Filter!$A$1:A9983=A8947),0)"),0.0)</f>
        <v>0</v>
      </c>
    </row>
    <row r="8948">
      <c r="A8948" s="8" t="s">
        <v>8603</v>
      </c>
      <c r="B8948" s="9">
        <v>0.0</v>
      </c>
      <c r="C8948" s="9">
        <v>0.0</v>
      </c>
      <c r="D8948" s="9">
        <v>0.0</v>
      </c>
      <c r="E8948" s="9">
        <v>0.0</v>
      </c>
      <c r="F8948" s="9">
        <v>0.0</v>
      </c>
      <c r="G8948" s="9">
        <v>1.0</v>
      </c>
      <c r="H8948" s="11">
        <f>IFERROR(__xludf.DUMMYFUNCTION("IFERROR(FILTER(Filter!$A$1:A9983,Filter!$A$1:A9983=A8948),0)"),0.0)</f>
        <v>0</v>
      </c>
    </row>
    <row r="8949">
      <c r="A8949" s="8" t="s">
        <v>8604</v>
      </c>
      <c r="B8949" s="9">
        <v>0.0</v>
      </c>
      <c r="C8949" s="9">
        <v>0.0</v>
      </c>
      <c r="D8949" s="9">
        <v>0.0</v>
      </c>
      <c r="E8949" s="9">
        <v>0.0</v>
      </c>
      <c r="F8949" s="9">
        <v>0.0</v>
      </c>
      <c r="G8949" s="9">
        <v>1.0</v>
      </c>
      <c r="H8949" s="11">
        <f>IFERROR(__xludf.DUMMYFUNCTION("IFERROR(FILTER(Filter!$A$1:A9983,Filter!$A$1:A9983=A8949),0)"),0.0)</f>
        <v>0</v>
      </c>
    </row>
    <row r="8950">
      <c r="A8950" s="8" t="s">
        <v>8605</v>
      </c>
      <c r="B8950" s="9">
        <v>2.0</v>
      </c>
      <c r="C8950" s="9">
        <v>0.0</v>
      </c>
      <c r="D8950" s="9">
        <v>2.0</v>
      </c>
      <c r="E8950" s="9">
        <v>0.0</v>
      </c>
      <c r="F8950" s="9">
        <v>2.0</v>
      </c>
      <c r="G8950" s="9">
        <v>1.0</v>
      </c>
      <c r="H8950" s="11">
        <f>IFERROR(__xludf.DUMMYFUNCTION("IFERROR(FILTER(Filter!$A$1:A9983,Filter!$A$1:A9983=A8950),0)"),0.0)</f>
        <v>0</v>
      </c>
    </row>
    <row r="8951">
      <c r="A8951" s="8" t="s">
        <v>8606</v>
      </c>
      <c r="B8951" s="9">
        <v>1.0</v>
      </c>
      <c r="C8951" s="9">
        <v>0.0</v>
      </c>
      <c r="D8951" s="9">
        <v>1.0</v>
      </c>
      <c r="E8951" s="9">
        <v>0.0</v>
      </c>
      <c r="F8951" s="9">
        <v>1.0</v>
      </c>
      <c r="G8951" s="9">
        <v>1.0</v>
      </c>
      <c r="H8951" s="11">
        <f>IFERROR(__xludf.DUMMYFUNCTION("IFERROR(FILTER(Filter!$A$1:A9983,Filter!$A$1:A9983=A8951),0)"),0.0)</f>
        <v>0</v>
      </c>
    </row>
    <row r="8952">
      <c r="A8952" s="8" t="s">
        <v>8607</v>
      </c>
      <c r="B8952" s="9">
        <v>1.0</v>
      </c>
      <c r="C8952" s="9">
        <v>0.0</v>
      </c>
      <c r="D8952" s="9">
        <v>1.0</v>
      </c>
      <c r="E8952" s="9">
        <v>0.0</v>
      </c>
      <c r="F8952" s="9">
        <v>1.0</v>
      </c>
      <c r="G8952" s="9">
        <v>1.0</v>
      </c>
      <c r="H8952" s="11">
        <f>IFERROR(__xludf.DUMMYFUNCTION("IFERROR(FILTER(Filter!$A$1:A9983,Filter!$A$1:A9983=A8952),0)"),0.0)</f>
        <v>0</v>
      </c>
    </row>
    <row r="8953">
      <c r="A8953" s="8" t="s">
        <v>8608</v>
      </c>
      <c r="B8953" s="9">
        <v>3.0</v>
      </c>
      <c r="C8953" s="9">
        <v>0.0</v>
      </c>
      <c r="D8953" s="9">
        <v>3.0</v>
      </c>
      <c r="E8953" s="9">
        <v>0.0</v>
      </c>
      <c r="F8953" s="9">
        <v>3.0</v>
      </c>
      <c r="G8953" s="9">
        <v>1.0</v>
      </c>
      <c r="H8953" s="11">
        <f>IFERROR(__xludf.DUMMYFUNCTION("IFERROR(FILTER(Filter!$A$1:A9983,Filter!$A$1:A9983=A8953),0)"),0.0)</f>
        <v>0</v>
      </c>
    </row>
    <row r="8954">
      <c r="A8954" s="8" t="s">
        <v>8609</v>
      </c>
      <c r="B8954" s="9">
        <v>11.0</v>
      </c>
      <c r="C8954" s="9">
        <v>0.0</v>
      </c>
      <c r="D8954" s="9">
        <v>11.0</v>
      </c>
      <c r="E8954" s="9">
        <v>0.0</v>
      </c>
      <c r="F8954" s="9">
        <v>11.0</v>
      </c>
      <c r="G8954" s="9">
        <v>1.0</v>
      </c>
      <c r="H8954" s="11">
        <f>IFERROR(__xludf.DUMMYFUNCTION("IFERROR(FILTER(Filter!$A$1:A9983,Filter!$A$1:A9983=A8954),0)"),0.0)</f>
        <v>0</v>
      </c>
    </row>
    <row r="8955">
      <c r="A8955" s="8" t="s">
        <v>8610</v>
      </c>
      <c r="B8955" s="9">
        <v>3.0</v>
      </c>
      <c r="C8955" s="9">
        <v>0.0</v>
      </c>
      <c r="D8955" s="9">
        <v>3.0</v>
      </c>
      <c r="E8955" s="9">
        <v>0.0</v>
      </c>
      <c r="F8955" s="9">
        <v>3.0</v>
      </c>
      <c r="G8955" s="9">
        <v>1.0</v>
      </c>
      <c r="H8955" s="11">
        <f>IFERROR(__xludf.DUMMYFUNCTION("IFERROR(FILTER(Filter!$A$1:A9983,Filter!$A$1:A9983=A8955),0)"),0.0)</f>
        <v>0</v>
      </c>
    </row>
    <row r="8956">
      <c r="A8956" s="8" t="s">
        <v>8611</v>
      </c>
      <c r="B8956" s="9">
        <v>13.0</v>
      </c>
      <c r="C8956" s="9">
        <v>0.0</v>
      </c>
      <c r="D8956" s="9">
        <v>13.0</v>
      </c>
      <c r="E8956" s="9">
        <v>0.0</v>
      </c>
      <c r="F8956" s="9">
        <v>13.0</v>
      </c>
      <c r="G8956" s="9">
        <v>1.0</v>
      </c>
      <c r="H8956" s="11">
        <f>IFERROR(__xludf.DUMMYFUNCTION("IFERROR(FILTER(Filter!$A$1:A9983,Filter!$A$1:A9983=A8956),0)"),0.0)</f>
        <v>0</v>
      </c>
    </row>
    <row r="8957">
      <c r="A8957" s="8" t="s">
        <v>8612</v>
      </c>
      <c r="B8957" s="9">
        <v>1.0</v>
      </c>
      <c r="C8957" s="9">
        <v>0.0</v>
      </c>
      <c r="D8957" s="9">
        <v>1.0</v>
      </c>
      <c r="E8957" s="9">
        <v>0.0</v>
      </c>
      <c r="F8957" s="9">
        <v>1.0</v>
      </c>
      <c r="G8957" s="9">
        <v>1.0</v>
      </c>
      <c r="H8957" s="11">
        <f>IFERROR(__xludf.DUMMYFUNCTION("IFERROR(FILTER(Filter!$A$1:A9983,Filter!$A$1:A9983=A8957),0)"),0.0)</f>
        <v>0</v>
      </c>
    </row>
    <row r="8958">
      <c r="A8958" s="8" t="s">
        <v>8613</v>
      </c>
      <c r="B8958" s="9">
        <v>0.0</v>
      </c>
      <c r="C8958" s="9">
        <v>0.0</v>
      </c>
      <c r="D8958" s="9">
        <v>0.0</v>
      </c>
      <c r="E8958" s="9">
        <v>0.0</v>
      </c>
      <c r="F8958" s="9">
        <v>0.0</v>
      </c>
      <c r="G8958" s="9">
        <v>1.0</v>
      </c>
      <c r="H8958" s="11">
        <f>IFERROR(__xludf.DUMMYFUNCTION("IFERROR(FILTER(Filter!$A$1:A9983,Filter!$A$1:A9983=A8958),0)"),0.0)</f>
        <v>0</v>
      </c>
    </row>
    <row r="8959">
      <c r="A8959" s="8" t="s">
        <v>8614</v>
      </c>
      <c r="B8959" s="9">
        <v>2.0</v>
      </c>
      <c r="C8959" s="9">
        <v>0.0</v>
      </c>
      <c r="D8959" s="9">
        <v>1.0</v>
      </c>
      <c r="E8959" s="9">
        <v>1.0</v>
      </c>
      <c r="F8959" s="9">
        <v>2.0</v>
      </c>
      <c r="G8959" s="9">
        <v>1.0</v>
      </c>
      <c r="H8959" s="11">
        <f>IFERROR(__xludf.DUMMYFUNCTION("IFERROR(FILTER(Filter!$A$1:A9983,Filter!$A$1:A9983=A8959),0)"),0.0)</f>
        <v>0</v>
      </c>
    </row>
    <row r="8960">
      <c r="A8960" s="8" t="s">
        <v>8615</v>
      </c>
      <c r="B8960" s="9">
        <v>0.0</v>
      </c>
      <c r="C8960" s="9">
        <v>0.0</v>
      </c>
      <c r="D8960" s="9">
        <v>0.0</v>
      </c>
      <c r="E8960" s="9">
        <v>0.0</v>
      </c>
      <c r="F8960" s="9">
        <v>0.0</v>
      </c>
      <c r="G8960" s="9">
        <v>1.0</v>
      </c>
      <c r="H8960" s="11">
        <f>IFERROR(__xludf.DUMMYFUNCTION("IFERROR(FILTER(Filter!$A$1:A9983,Filter!$A$1:A9983=A8960),0)"),0.0)</f>
        <v>0</v>
      </c>
    </row>
    <row r="8961">
      <c r="A8961" s="8" t="s">
        <v>8616</v>
      </c>
      <c r="B8961" s="9">
        <v>3.0</v>
      </c>
      <c r="C8961" s="9">
        <v>0.0</v>
      </c>
      <c r="D8961" s="9">
        <v>3.0</v>
      </c>
      <c r="E8961" s="9">
        <v>0.0</v>
      </c>
      <c r="F8961" s="9">
        <v>3.0</v>
      </c>
      <c r="G8961" s="9">
        <v>1.0</v>
      </c>
      <c r="H8961" s="11">
        <f>IFERROR(__xludf.DUMMYFUNCTION("IFERROR(FILTER(Filter!$A$1:A9983,Filter!$A$1:A9983=A8961),0)"),0.0)</f>
        <v>0</v>
      </c>
    </row>
    <row r="8962">
      <c r="A8962" s="8" t="s">
        <v>8617</v>
      </c>
      <c r="B8962" s="9">
        <v>3.0</v>
      </c>
      <c r="C8962" s="9">
        <v>0.0</v>
      </c>
      <c r="D8962" s="9">
        <v>3.0</v>
      </c>
      <c r="E8962" s="9">
        <v>0.0</v>
      </c>
      <c r="F8962" s="9">
        <v>3.0</v>
      </c>
      <c r="G8962" s="9">
        <v>1.0</v>
      </c>
      <c r="H8962" s="11">
        <f>IFERROR(__xludf.DUMMYFUNCTION("IFERROR(FILTER(Filter!$A$1:A9983,Filter!$A$1:A9983=A8962),0)"),0.0)</f>
        <v>0</v>
      </c>
    </row>
    <row r="8963">
      <c r="A8963" s="8" t="s">
        <v>8618</v>
      </c>
      <c r="B8963" s="9">
        <v>5.0</v>
      </c>
      <c r="C8963" s="9">
        <v>0.0</v>
      </c>
      <c r="D8963" s="9">
        <v>5.0</v>
      </c>
      <c r="E8963" s="9">
        <v>0.0</v>
      </c>
      <c r="F8963" s="9">
        <v>5.0</v>
      </c>
      <c r="G8963" s="9">
        <v>1.0</v>
      </c>
      <c r="H8963" s="11">
        <f>IFERROR(__xludf.DUMMYFUNCTION("IFERROR(FILTER(Filter!$A$1:A9983,Filter!$A$1:A9983=A8963),0)"),0.0)</f>
        <v>0</v>
      </c>
    </row>
    <row r="8964">
      <c r="A8964" s="8" t="s">
        <v>8619</v>
      </c>
      <c r="B8964" s="9">
        <v>2.0</v>
      </c>
      <c r="C8964" s="9">
        <v>0.0</v>
      </c>
      <c r="D8964" s="9">
        <v>2.0</v>
      </c>
      <c r="E8964" s="9">
        <v>0.0</v>
      </c>
      <c r="F8964" s="9">
        <v>2.0</v>
      </c>
      <c r="G8964" s="9">
        <v>1.0</v>
      </c>
      <c r="H8964" s="11">
        <f>IFERROR(__xludf.DUMMYFUNCTION("IFERROR(FILTER(Filter!$A$1:A9983,Filter!$A$1:A9983=A8964),0)"),0.0)</f>
        <v>0</v>
      </c>
    </row>
    <row r="8965">
      <c r="A8965" s="8" t="s">
        <v>8620</v>
      </c>
      <c r="B8965" s="9">
        <v>1.0</v>
      </c>
      <c r="C8965" s="9">
        <v>0.0</v>
      </c>
      <c r="D8965" s="9">
        <v>1.0</v>
      </c>
      <c r="E8965" s="9">
        <v>0.0</v>
      </c>
      <c r="F8965" s="9">
        <v>1.0</v>
      </c>
      <c r="G8965" s="9">
        <v>1.0</v>
      </c>
      <c r="H8965" s="11">
        <f>IFERROR(__xludf.DUMMYFUNCTION("IFERROR(FILTER(Filter!$A$1:A9983,Filter!$A$1:A9983=A8965),0)"),0.0)</f>
        <v>0</v>
      </c>
    </row>
    <row r="8966">
      <c r="A8966" s="8" t="s">
        <v>8621</v>
      </c>
      <c r="B8966" s="9">
        <v>3.0</v>
      </c>
      <c r="C8966" s="9">
        <v>0.0</v>
      </c>
      <c r="D8966" s="9">
        <v>3.0</v>
      </c>
      <c r="E8966" s="9">
        <v>0.0</v>
      </c>
      <c r="F8966" s="9">
        <v>3.0</v>
      </c>
      <c r="G8966" s="9">
        <v>1.0</v>
      </c>
      <c r="H8966" s="11">
        <f>IFERROR(__xludf.DUMMYFUNCTION("IFERROR(FILTER(Filter!$A$1:A9983,Filter!$A$1:A9983=A8966),0)"),0.0)</f>
        <v>0</v>
      </c>
    </row>
    <row r="8967">
      <c r="A8967" s="8" t="s">
        <v>8622</v>
      </c>
      <c r="B8967" s="9">
        <v>1.0</v>
      </c>
      <c r="C8967" s="9">
        <v>0.0</v>
      </c>
      <c r="D8967" s="9">
        <v>1.0</v>
      </c>
      <c r="E8967" s="9">
        <v>0.0</v>
      </c>
      <c r="F8967" s="9">
        <v>1.0</v>
      </c>
      <c r="G8967" s="9">
        <v>1.0</v>
      </c>
      <c r="H8967" s="11">
        <f>IFERROR(__xludf.DUMMYFUNCTION("IFERROR(FILTER(Filter!$A$1:A9983,Filter!$A$1:A9983=A8967),0)"),0.0)</f>
        <v>0</v>
      </c>
    </row>
    <row r="8968">
      <c r="A8968" s="8" t="s">
        <v>8623</v>
      </c>
      <c r="B8968" s="9">
        <v>4.0</v>
      </c>
      <c r="C8968" s="9">
        <v>0.0</v>
      </c>
      <c r="D8968" s="9">
        <v>4.0</v>
      </c>
      <c r="E8968" s="9">
        <v>0.0</v>
      </c>
      <c r="F8968" s="9">
        <v>4.0</v>
      </c>
      <c r="G8968" s="9">
        <v>1.0</v>
      </c>
      <c r="H8968" s="11">
        <f>IFERROR(__xludf.DUMMYFUNCTION("IFERROR(FILTER(Filter!$A$1:A9983,Filter!$A$1:A9983=A8968),0)"),0.0)</f>
        <v>0</v>
      </c>
    </row>
    <row r="8969">
      <c r="A8969" s="8" t="s">
        <v>8624</v>
      </c>
      <c r="B8969" s="9">
        <v>2.0</v>
      </c>
      <c r="C8969" s="9">
        <v>0.0</v>
      </c>
      <c r="D8969" s="9">
        <v>2.0</v>
      </c>
      <c r="E8969" s="9">
        <v>0.0</v>
      </c>
      <c r="F8969" s="9">
        <v>2.0</v>
      </c>
      <c r="G8969" s="9">
        <v>1.0</v>
      </c>
      <c r="H8969" s="11">
        <f>IFERROR(__xludf.DUMMYFUNCTION("IFERROR(FILTER(Filter!$A$1:A9983,Filter!$A$1:A9983=A8969),0)"),0.0)</f>
        <v>0</v>
      </c>
    </row>
    <row r="8970">
      <c r="A8970" s="8" t="s">
        <v>8625</v>
      </c>
      <c r="B8970" s="9">
        <v>1.0</v>
      </c>
      <c r="C8970" s="9">
        <v>0.0</v>
      </c>
      <c r="D8970" s="9">
        <v>1.0</v>
      </c>
      <c r="E8970" s="9">
        <v>0.0</v>
      </c>
      <c r="F8970" s="9">
        <v>1.0</v>
      </c>
      <c r="G8970" s="9">
        <v>1.0</v>
      </c>
      <c r="H8970" s="11">
        <f>IFERROR(__xludf.DUMMYFUNCTION("IFERROR(FILTER(Filter!$A$1:A9983,Filter!$A$1:A9983=A8970),0)"),0.0)</f>
        <v>0</v>
      </c>
    </row>
    <row r="8971">
      <c r="A8971" s="8" t="s">
        <v>8626</v>
      </c>
      <c r="B8971" s="9">
        <v>2.0</v>
      </c>
      <c r="C8971" s="9">
        <v>0.0</v>
      </c>
      <c r="D8971" s="9">
        <v>2.0</v>
      </c>
      <c r="E8971" s="9">
        <v>0.0</v>
      </c>
      <c r="F8971" s="9">
        <v>2.0</v>
      </c>
      <c r="G8971" s="9">
        <v>1.0</v>
      </c>
      <c r="H8971" s="11">
        <f>IFERROR(__xludf.DUMMYFUNCTION("IFERROR(FILTER(Filter!$A$1:A9983,Filter!$A$1:A9983=A8971),0)"),0.0)</f>
        <v>0</v>
      </c>
    </row>
    <row r="8972">
      <c r="A8972" s="8" t="s">
        <v>8627</v>
      </c>
      <c r="B8972" s="9">
        <v>2.0</v>
      </c>
      <c r="C8972" s="9">
        <v>0.0</v>
      </c>
      <c r="D8972" s="9">
        <v>2.0</v>
      </c>
      <c r="E8972" s="9">
        <v>0.0</v>
      </c>
      <c r="F8972" s="9">
        <v>2.0</v>
      </c>
      <c r="G8972" s="9">
        <v>1.0</v>
      </c>
      <c r="H8972" s="11">
        <f>IFERROR(__xludf.DUMMYFUNCTION("IFERROR(FILTER(Filter!$A$1:A9983,Filter!$A$1:A9983=A8972),0)"),0.0)</f>
        <v>0</v>
      </c>
    </row>
    <row r="8973">
      <c r="A8973" s="8" t="s">
        <v>8628</v>
      </c>
      <c r="B8973" s="9">
        <v>2.0</v>
      </c>
      <c r="C8973" s="9">
        <v>0.0</v>
      </c>
      <c r="D8973" s="9">
        <v>2.0</v>
      </c>
      <c r="E8973" s="9">
        <v>0.0</v>
      </c>
      <c r="F8973" s="9">
        <v>2.0</v>
      </c>
      <c r="G8973" s="9">
        <v>1.0</v>
      </c>
      <c r="H8973" s="11">
        <f>IFERROR(__xludf.DUMMYFUNCTION("IFERROR(FILTER(Filter!$A$1:A9983,Filter!$A$1:A9983=A8973),0)"),0.0)</f>
        <v>0</v>
      </c>
    </row>
    <row r="8974">
      <c r="A8974" s="8" t="s">
        <v>8629</v>
      </c>
      <c r="B8974" s="9">
        <v>6.0</v>
      </c>
      <c r="C8974" s="9">
        <v>0.0</v>
      </c>
      <c r="D8974" s="9">
        <v>6.0</v>
      </c>
      <c r="E8974" s="9">
        <v>0.0</v>
      </c>
      <c r="F8974" s="9">
        <v>6.0</v>
      </c>
      <c r="G8974" s="9">
        <v>1.0</v>
      </c>
      <c r="H8974" s="11">
        <f>IFERROR(__xludf.DUMMYFUNCTION("IFERROR(FILTER(Filter!$A$1:A9983,Filter!$A$1:A9983=A8974),0)"),0.0)</f>
        <v>0</v>
      </c>
    </row>
    <row r="8975">
      <c r="A8975" s="8" t="s">
        <v>8630</v>
      </c>
      <c r="B8975" s="9">
        <v>5.0</v>
      </c>
      <c r="C8975" s="9">
        <v>0.0</v>
      </c>
      <c r="D8975" s="9">
        <v>4.0</v>
      </c>
      <c r="E8975" s="9">
        <v>1.0</v>
      </c>
      <c r="F8975" s="9">
        <v>5.0</v>
      </c>
      <c r="G8975" s="9">
        <v>1.0</v>
      </c>
      <c r="H8975" s="11">
        <f>IFERROR(__xludf.DUMMYFUNCTION("IFERROR(FILTER(Filter!$A$1:A9983,Filter!$A$1:A9983=A8975),0)"),0.0)</f>
        <v>0</v>
      </c>
    </row>
    <row r="8976">
      <c r="A8976" s="8" t="s">
        <v>8631</v>
      </c>
      <c r="B8976" s="9">
        <v>0.0</v>
      </c>
      <c r="C8976" s="9">
        <v>0.0</v>
      </c>
      <c r="D8976" s="9">
        <v>0.0</v>
      </c>
      <c r="E8976" s="9">
        <v>0.0</v>
      </c>
      <c r="F8976" s="9">
        <v>0.0</v>
      </c>
      <c r="G8976" s="9">
        <v>1.0</v>
      </c>
      <c r="H8976" s="11">
        <f>IFERROR(__xludf.DUMMYFUNCTION("IFERROR(FILTER(Filter!$A$1:A9983,Filter!$A$1:A9983=A8976),0)"),0.0)</f>
        <v>0</v>
      </c>
    </row>
    <row r="8977">
      <c r="A8977" s="8" t="s">
        <v>8632</v>
      </c>
      <c r="B8977" s="9">
        <v>4.0</v>
      </c>
      <c r="C8977" s="9">
        <v>0.0</v>
      </c>
      <c r="D8977" s="9">
        <v>2.0</v>
      </c>
      <c r="E8977" s="9">
        <v>2.0</v>
      </c>
      <c r="F8977" s="9">
        <v>4.0</v>
      </c>
      <c r="G8977" s="9">
        <v>1.0</v>
      </c>
      <c r="H8977" s="11">
        <f>IFERROR(__xludf.DUMMYFUNCTION("IFERROR(FILTER(Filter!$A$1:A9983,Filter!$A$1:A9983=A8977),0)"),0.0)</f>
        <v>0</v>
      </c>
    </row>
    <row r="8978">
      <c r="A8978" s="8" t="s">
        <v>8633</v>
      </c>
      <c r="B8978" s="9">
        <v>4.0</v>
      </c>
      <c r="C8978" s="9">
        <v>0.0</v>
      </c>
      <c r="D8978" s="9">
        <v>4.0</v>
      </c>
      <c r="E8978" s="9">
        <v>0.0</v>
      </c>
      <c r="F8978" s="9">
        <v>4.0</v>
      </c>
      <c r="G8978" s="9">
        <v>1.0</v>
      </c>
      <c r="H8978" s="11">
        <f>IFERROR(__xludf.DUMMYFUNCTION("IFERROR(FILTER(Filter!$A$1:A9983,Filter!$A$1:A9983=A8978),0)"),0.0)</f>
        <v>0</v>
      </c>
    </row>
    <row r="8979">
      <c r="A8979" s="8" t="s">
        <v>8634</v>
      </c>
      <c r="B8979" s="9">
        <v>6.0</v>
      </c>
      <c r="C8979" s="9">
        <v>0.0</v>
      </c>
      <c r="D8979" s="9">
        <v>6.0</v>
      </c>
      <c r="E8979" s="9">
        <v>0.0</v>
      </c>
      <c r="F8979" s="9">
        <v>6.0</v>
      </c>
      <c r="G8979" s="9">
        <v>1.0</v>
      </c>
      <c r="H8979" s="11">
        <f>IFERROR(__xludf.DUMMYFUNCTION("IFERROR(FILTER(Filter!$A$1:A9983,Filter!$A$1:A9983=A8979),0)"),0.0)</f>
        <v>0</v>
      </c>
    </row>
    <row r="8980">
      <c r="A8980" s="8" t="s">
        <v>8635</v>
      </c>
      <c r="B8980" s="9">
        <v>2.0</v>
      </c>
      <c r="C8980" s="9">
        <v>0.0</v>
      </c>
      <c r="D8980" s="9">
        <v>2.0</v>
      </c>
      <c r="E8980" s="9">
        <v>0.0</v>
      </c>
      <c r="F8980" s="9">
        <v>2.0</v>
      </c>
      <c r="G8980" s="9">
        <v>1.0</v>
      </c>
      <c r="H8980" s="11">
        <f>IFERROR(__xludf.DUMMYFUNCTION("IFERROR(FILTER(Filter!$A$1:A9983,Filter!$A$1:A9983=A8980),0)"),0.0)</f>
        <v>0</v>
      </c>
    </row>
    <row r="8981">
      <c r="A8981" s="8" t="s">
        <v>8636</v>
      </c>
      <c r="B8981" s="9">
        <v>2.0</v>
      </c>
      <c r="C8981" s="9">
        <v>0.0</v>
      </c>
      <c r="D8981" s="9">
        <v>2.0</v>
      </c>
      <c r="E8981" s="9">
        <v>0.0</v>
      </c>
      <c r="F8981" s="9">
        <v>2.0</v>
      </c>
      <c r="G8981" s="9">
        <v>1.0</v>
      </c>
      <c r="H8981" s="11">
        <f>IFERROR(__xludf.DUMMYFUNCTION("IFERROR(FILTER(Filter!$A$1:A9983,Filter!$A$1:A9983=A8981),0)"),0.0)</f>
        <v>0</v>
      </c>
    </row>
    <row r="8982">
      <c r="A8982" s="8" t="s">
        <v>8637</v>
      </c>
      <c r="B8982" s="9">
        <v>3.0</v>
      </c>
      <c r="C8982" s="9">
        <v>0.0</v>
      </c>
      <c r="D8982" s="9">
        <v>3.0</v>
      </c>
      <c r="E8982" s="9">
        <v>0.0</v>
      </c>
      <c r="F8982" s="9">
        <v>3.0</v>
      </c>
      <c r="G8982" s="9">
        <v>1.0</v>
      </c>
      <c r="H8982" s="11">
        <f>IFERROR(__xludf.DUMMYFUNCTION("IFERROR(FILTER(Filter!$A$1:A9983,Filter!$A$1:A9983=A8982),0)"),0.0)</f>
        <v>0</v>
      </c>
    </row>
    <row r="8983">
      <c r="A8983" s="8" t="s">
        <v>8638</v>
      </c>
      <c r="B8983" s="9">
        <v>1.0</v>
      </c>
      <c r="C8983" s="9">
        <v>0.0</v>
      </c>
      <c r="D8983" s="9">
        <v>1.0</v>
      </c>
      <c r="E8983" s="9">
        <v>0.0</v>
      </c>
      <c r="F8983" s="9">
        <v>1.0</v>
      </c>
      <c r="G8983" s="9">
        <v>1.0</v>
      </c>
      <c r="H8983" s="11">
        <f>IFERROR(__xludf.DUMMYFUNCTION("IFERROR(FILTER(Filter!$A$1:A9983,Filter!$A$1:A9983=A8983),0)"),0.0)</f>
        <v>0</v>
      </c>
    </row>
    <row r="8984">
      <c r="A8984" s="8" t="s">
        <v>8639</v>
      </c>
      <c r="B8984" s="9">
        <v>1.0</v>
      </c>
      <c r="C8984" s="9">
        <v>0.0</v>
      </c>
      <c r="D8984" s="9">
        <v>1.0</v>
      </c>
      <c r="E8984" s="9">
        <v>0.0</v>
      </c>
      <c r="F8984" s="9">
        <v>1.0</v>
      </c>
      <c r="G8984" s="9">
        <v>1.0</v>
      </c>
      <c r="H8984" s="11">
        <f>IFERROR(__xludf.DUMMYFUNCTION("IFERROR(FILTER(Filter!$A$1:A9983,Filter!$A$1:A9983=A8984),0)"),0.0)</f>
        <v>0</v>
      </c>
    </row>
    <row r="8985">
      <c r="A8985" s="8" t="s">
        <v>8640</v>
      </c>
      <c r="B8985" s="9">
        <v>3.0</v>
      </c>
      <c r="C8985" s="9">
        <v>0.0</v>
      </c>
      <c r="D8985" s="9">
        <v>3.0</v>
      </c>
      <c r="E8985" s="9">
        <v>0.0</v>
      </c>
      <c r="F8985" s="9">
        <v>3.0</v>
      </c>
      <c r="G8985" s="9">
        <v>1.0</v>
      </c>
      <c r="H8985" s="11">
        <f>IFERROR(__xludf.DUMMYFUNCTION("IFERROR(FILTER(Filter!$A$1:A9983,Filter!$A$1:A9983=A8985),0)"),0.0)</f>
        <v>0</v>
      </c>
    </row>
    <row r="8986">
      <c r="A8986" s="8" t="s">
        <v>8641</v>
      </c>
      <c r="B8986" s="9">
        <v>1.0</v>
      </c>
      <c r="C8986" s="9">
        <v>0.0</v>
      </c>
      <c r="D8986" s="9">
        <v>1.0</v>
      </c>
      <c r="E8986" s="9">
        <v>0.0</v>
      </c>
      <c r="F8986" s="9">
        <v>1.0</v>
      </c>
      <c r="G8986" s="9">
        <v>1.0</v>
      </c>
      <c r="H8986" s="11">
        <f>IFERROR(__xludf.DUMMYFUNCTION("IFERROR(FILTER(Filter!$A$1:A9983,Filter!$A$1:A9983=A8986),0)"),0.0)</f>
        <v>0</v>
      </c>
    </row>
    <row r="8987">
      <c r="A8987" s="8" t="s">
        <v>8642</v>
      </c>
      <c r="B8987" s="9">
        <v>1.0</v>
      </c>
      <c r="C8987" s="9">
        <v>0.0</v>
      </c>
      <c r="D8987" s="9">
        <v>1.0</v>
      </c>
      <c r="E8987" s="9">
        <v>0.0</v>
      </c>
      <c r="F8987" s="9">
        <v>1.0</v>
      </c>
      <c r="G8987" s="9">
        <v>1.0</v>
      </c>
      <c r="H8987" s="11">
        <f>IFERROR(__xludf.DUMMYFUNCTION("IFERROR(FILTER(Filter!$A$1:A9983,Filter!$A$1:A9983=A8987),0)"),0.0)</f>
        <v>0</v>
      </c>
    </row>
    <row r="8988">
      <c r="A8988" s="8" t="s">
        <v>8643</v>
      </c>
      <c r="B8988" s="9">
        <v>2.0</v>
      </c>
      <c r="C8988" s="9">
        <v>0.0</v>
      </c>
      <c r="D8988" s="9">
        <v>2.0</v>
      </c>
      <c r="E8988" s="9">
        <v>0.0</v>
      </c>
      <c r="F8988" s="9">
        <v>2.0</v>
      </c>
      <c r="G8988" s="9">
        <v>1.0</v>
      </c>
      <c r="H8988" s="11">
        <f>IFERROR(__xludf.DUMMYFUNCTION("IFERROR(FILTER(Filter!$A$1:A9983,Filter!$A$1:A9983=A8988),0)"),0.0)</f>
        <v>0</v>
      </c>
    </row>
    <row r="8989">
      <c r="A8989" s="8" t="s">
        <v>8644</v>
      </c>
      <c r="B8989" s="9">
        <v>0.0</v>
      </c>
      <c r="C8989" s="9">
        <v>0.0</v>
      </c>
      <c r="D8989" s="9">
        <v>0.0</v>
      </c>
      <c r="E8989" s="9">
        <v>0.0</v>
      </c>
      <c r="F8989" s="9">
        <v>0.0</v>
      </c>
      <c r="G8989" s="9">
        <v>1.0</v>
      </c>
      <c r="H8989" s="11">
        <f>IFERROR(__xludf.DUMMYFUNCTION("IFERROR(FILTER(Filter!$A$1:A9983,Filter!$A$1:A9983=A8989),0)"),0.0)</f>
        <v>0</v>
      </c>
    </row>
    <row r="8990">
      <c r="A8990" s="8" t="s">
        <v>8645</v>
      </c>
      <c r="B8990" s="9">
        <v>1.0</v>
      </c>
      <c r="C8990" s="9">
        <v>0.0</v>
      </c>
      <c r="D8990" s="9">
        <v>1.0</v>
      </c>
      <c r="E8990" s="9">
        <v>0.0</v>
      </c>
      <c r="F8990" s="9">
        <v>1.0</v>
      </c>
      <c r="G8990" s="9">
        <v>1.0</v>
      </c>
      <c r="H8990" s="11">
        <f>IFERROR(__xludf.DUMMYFUNCTION("IFERROR(FILTER(Filter!$A$1:A9983,Filter!$A$1:A9983=A8990),0)"),0.0)</f>
        <v>0</v>
      </c>
    </row>
    <row r="8991">
      <c r="A8991" s="8" t="s">
        <v>8646</v>
      </c>
      <c r="B8991" s="9">
        <v>2.0</v>
      </c>
      <c r="C8991" s="9">
        <v>0.0</v>
      </c>
      <c r="D8991" s="9">
        <v>2.0</v>
      </c>
      <c r="E8991" s="9">
        <v>0.0</v>
      </c>
      <c r="F8991" s="9">
        <v>2.0</v>
      </c>
      <c r="G8991" s="9">
        <v>1.0</v>
      </c>
      <c r="H8991" s="11">
        <f>IFERROR(__xludf.DUMMYFUNCTION("IFERROR(FILTER(Filter!$A$1:A9983,Filter!$A$1:A9983=A8991),0)"),0.0)</f>
        <v>0</v>
      </c>
    </row>
    <row r="8992">
      <c r="A8992" s="8" t="s">
        <v>8647</v>
      </c>
      <c r="B8992" s="9">
        <v>3.0</v>
      </c>
      <c r="C8992" s="9">
        <v>0.0</v>
      </c>
      <c r="D8992" s="9">
        <v>3.0</v>
      </c>
      <c r="E8992" s="9">
        <v>0.0</v>
      </c>
      <c r="F8992" s="9">
        <v>3.0</v>
      </c>
      <c r="G8992" s="9">
        <v>1.0</v>
      </c>
      <c r="H8992" s="11">
        <f>IFERROR(__xludf.DUMMYFUNCTION("IFERROR(FILTER(Filter!$A$1:A9983,Filter!$A$1:A9983=A8992),0)"),0.0)</f>
        <v>0</v>
      </c>
    </row>
    <row r="8993">
      <c r="A8993" s="8" t="s">
        <v>8648</v>
      </c>
      <c r="B8993" s="9">
        <v>4.0</v>
      </c>
      <c r="C8993" s="9">
        <v>0.0</v>
      </c>
      <c r="D8993" s="9">
        <v>4.0</v>
      </c>
      <c r="E8993" s="9">
        <v>0.0</v>
      </c>
      <c r="F8993" s="9">
        <v>4.0</v>
      </c>
      <c r="G8993" s="9">
        <v>1.0</v>
      </c>
      <c r="H8993" s="11">
        <f>IFERROR(__xludf.DUMMYFUNCTION("IFERROR(FILTER(Filter!$A$1:A9983,Filter!$A$1:A9983=A8993),0)"),0.0)</f>
        <v>0</v>
      </c>
    </row>
    <row r="8994">
      <c r="A8994" s="8" t="s">
        <v>8649</v>
      </c>
      <c r="B8994" s="9">
        <v>4.0</v>
      </c>
      <c r="C8994" s="9">
        <v>0.0</v>
      </c>
      <c r="D8994" s="9">
        <v>4.0</v>
      </c>
      <c r="E8994" s="9">
        <v>0.0</v>
      </c>
      <c r="F8994" s="9">
        <v>4.0</v>
      </c>
      <c r="G8994" s="9">
        <v>1.0</v>
      </c>
      <c r="H8994" s="11">
        <f>IFERROR(__xludf.DUMMYFUNCTION("IFERROR(FILTER(Filter!$A$1:A9983,Filter!$A$1:A9983=A8994),0)"),0.0)</f>
        <v>0</v>
      </c>
    </row>
    <row r="8995">
      <c r="A8995" s="8" t="s">
        <v>8650</v>
      </c>
      <c r="B8995" s="9">
        <v>4.0</v>
      </c>
      <c r="C8995" s="9">
        <v>0.0</v>
      </c>
      <c r="D8995" s="9">
        <v>3.0</v>
      </c>
      <c r="E8995" s="9">
        <v>1.0</v>
      </c>
      <c r="F8995" s="9">
        <v>4.0</v>
      </c>
      <c r="G8995" s="9">
        <v>1.0</v>
      </c>
      <c r="H8995" s="11">
        <f>IFERROR(__xludf.DUMMYFUNCTION("IFERROR(FILTER(Filter!$A$1:A9983,Filter!$A$1:A9983=A8995),0)"),0.0)</f>
        <v>0</v>
      </c>
    </row>
    <row r="8996">
      <c r="A8996" s="8" t="s">
        <v>8651</v>
      </c>
      <c r="B8996" s="9">
        <v>2.0</v>
      </c>
      <c r="C8996" s="9">
        <v>0.0</v>
      </c>
      <c r="D8996" s="9">
        <v>2.0</v>
      </c>
      <c r="E8996" s="9">
        <v>0.0</v>
      </c>
      <c r="F8996" s="9">
        <v>2.0</v>
      </c>
      <c r="G8996" s="9">
        <v>1.0</v>
      </c>
      <c r="H8996" s="11">
        <f>IFERROR(__xludf.DUMMYFUNCTION("IFERROR(FILTER(Filter!$A$1:A9983,Filter!$A$1:A9983=A8996),0)"),0.0)</f>
        <v>0</v>
      </c>
    </row>
    <row r="8997">
      <c r="A8997" s="8" t="s">
        <v>8652</v>
      </c>
      <c r="B8997" s="9">
        <v>1.0</v>
      </c>
      <c r="C8997" s="9">
        <v>0.0</v>
      </c>
      <c r="D8997" s="9">
        <v>1.0</v>
      </c>
      <c r="E8997" s="9">
        <v>0.0</v>
      </c>
      <c r="F8997" s="9">
        <v>1.0</v>
      </c>
      <c r="G8997" s="9">
        <v>1.0</v>
      </c>
      <c r="H8997" s="11">
        <f>IFERROR(__xludf.DUMMYFUNCTION("IFERROR(FILTER(Filter!$A$1:A9983,Filter!$A$1:A9983=A8997),0)"),0.0)</f>
        <v>0</v>
      </c>
    </row>
    <row r="8998">
      <c r="A8998" s="8" t="s">
        <v>8653</v>
      </c>
      <c r="B8998" s="9">
        <v>6.0</v>
      </c>
      <c r="C8998" s="9">
        <v>0.0</v>
      </c>
      <c r="D8998" s="9">
        <v>6.0</v>
      </c>
      <c r="E8998" s="9">
        <v>0.0</v>
      </c>
      <c r="F8998" s="9">
        <v>6.0</v>
      </c>
      <c r="G8998" s="9">
        <v>1.0</v>
      </c>
      <c r="H8998" s="11">
        <f>IFERROR(__xludf.DUMMYFUNCTION("IFERROR(FILTER(Filter!$A$1:A9983,Filter!$A$1:A9983=A8998),0)"),0.0)</f>
        <v>0</v>
      </c>
    </row>
    <row r="8999">
      <c r="A8999" s="8" t="s">
        <v>8654</v>
      </c>
      <c r="B8999" s="9">
        <v>1.0</v>
      </c>
      <c r="C8999" s="9">
        <v>0.0</v>
      </c>
      <c r="D8999" s="9">
        <v>1.0</v>
      </c>
      <c r="E8999" s="9">
        <v>0.0</v>
      </c>
      <c r="F8999" s="9">
        <v>1.0</v>
      </c>
      <c r="G8999" s="9">
        <v>1.0</v>
      </c>
      <c r="H8999" s="11">
        <f>IFERROR(__xludf.DUMMYFUNCTION("IFERROR(FILTER(Filter!$A$1:A9983,Filter!$A$1:A9983=A8999),0)"),0.0)</f>
        <v>0</v>
      </c>
    </row>
    <row r="9000">
      <c r="A9000" s="8" t="s">
        <v>8655</v>
      </c>
      <c r="B9000" s="9">
        <v>4.0</v>
      </c>
      <c r="C9000" s="9">
        <v>0.0</v>
      </c>
      <c r="D9000" s="9">
        <v>4.0</v>
      </c>
      <c r="E9000" s="9">
        <v>0.0</v>
      </c>
      <c r="F9000" s="9">
        <v>4.0</v>
      </c>
      <c r="G9000" s="9">
        <v>1.0</v>
      </c>
      <c r="H9000" s="11">
        <f>IFERROR(__xludf.DUMMYFUNCTION("IFERROR(FILTER(Filter!$A$1:A9983,Filter!$A$1:A9983=A9000),0)"),0.0)</f>
        <v>0</v>
      </c>
    </row>
    <row r="9001">
      <c r="A9001" s="8" t="s">
        <v>8656</v>
      </c>
      <c r="B9001" s="9">
        <v>4.0</v>
      </c>
      <c r="C9001" s="9">
        <v>0.0</v>
      </c>
      <c r="D9001" s="9">
        <v>4.0</v>
      </c>
      <c r="E9001" s="9">
        <v>0.0</v>
      </c>
      <c r="F9001" s="9">
        <v>4.0</v>
      </c>
      <c r="G9001" s="9">
        <v>1.0</v>
      </c>
      <c r="H9001" s="11">
        <f>IFERROR(__xludf.DUMMYFUNCTION("IFERROR(FILTER(Filter!$A$1:A9983,Filter!$A$1:A9983=A9001),0)"),0.0)</f>
        <v>0</v>
      </c>
    </row>
    <row r="9002">
      <c r="A9002" s="8" t="s">
        <v>8657</v>
      </c>
      <c r="B9002" s="9">
        <v>5.0</v>
      </c>
      <c r="C9002" s="9">
        <v>0.0</v>
      </c>
      <c r="D9002" s="9">
        <v>5.0</v>
      </c>
      <c r="E9002" s="9">
        <v>0.0</v>
      </c>
      <c r="F9002" s="9">
        <v>5.0</v>
      </c>
      <c r="G9002" s="9">
        <v>1.0</v>
      </c>
      <c r="H9002" s="11">
        <f>IFERROR(__xludf.DUMMYFUNCTION("IFERROR(FILTER(Filter!$A$1:A9983,Filter!$A$1:A9983=A9002),0)"),0.0)</f>
        <v>0</v>
      </c>
    </row>
    <row r="9003">
      <c r="A9003" s="8" t="s">
        <v>8658</v>
      </c>
      <c r="B9003" s="9">
        <v>1.0</v>
      </c>
      <c r="C9003" s="9">
        <v>0.0</v>
      </c>
      <c r="D9003" s="9">
        <v>1.0</v>
      </c>
      <c r="E9003" s="9">
        <v>0.0</v>
      </c>
      <c r="F9003" s="9">
        <v>1.0</v>
      </c>
      <c r="G9003" s="9">
        <v>1.0</v>
      </c>
      <c r="H9003" s="11">
        <f>IFERROR(__xludf.DUMMYFUNCTION("IFERROR(FILTER(Filter!$A$1:A9983,Filter!$A$1:A9983=A9003),0)"),0.0)</f>
        <v>0</v>
      </c>
    </row>
    <row r="9004">
      <c r="A9004" s="8" t="s">
        <v>8659</v>
      </c>
      <c r="B9004" s="9">
        <v>5.0</v>
      </c>
      <c r="C9004" s="9">
        <v>0.0</v>
      </c>
      <c r="D9004" s="9">
        <v>5.0</v>
      </c>
      <c r="E9004" s="9">
        <v>0.0</v>
      </c>
      <c r="F9004" s="9">
        <v>5.0</v>
      </c>
      <c r="G9004" s="9">
        <v>1.0</v>
      </c>
      <c r="H9004" s="11">
        <f>IFERROR(__xludf.DUMMYFUNCTION("IFERROR(FILTER(Filter!$A$1:A9983,Filter!$A$1:A9983=A9004),0)"),0.0)</f>
        <v>0</v>
      </c>
    </row>
    <row r="9005">
      <c r="A9005" s="8" t="s">
        <v>8660</v>
      </c>
      <c r="B9005" s="9">
        <v>8.0</v>
      </c>
      <c r="C9005" s="9">
        <v>0.0</v>
      </c>
      <c r="D9005" s="9">
        <v>8.0</v>
      </c>
      <c r="E9005" s="9">
        <v>0.0</v>
      </c>
      <c r="F9005" s="9">
        <v>8.0</v>
      </c>
      <c r="G9005" s="9">
        <v>1.0</v>
      </c>
      <c r="H9005" s="11">
        <f>IFERROR(__xludf.DUMMYFUNCTION("IFERROR(FILTER(Filter!$A$1:A9983,Filter!$A$1:A9983=A9005),0)"),0.0)</f>
        <v>0</v>
      </c>
    </row>
    <row r="9006">
      <c r="A9006" s="8" t="s">
        <v>8661</v>
      </c>
      <c r="B9006" s="9">
        <v>2.0</v>
      </c>
      <c r="C9006" s="9">
        <v>0.0</v>
      </c>
      <c r="D9006" s="9">
        <v>2.0</v>
      </c>
      <c r="E9006" s="9">
        <v>0.0</v>
      </c>
      <c r="F9006" s="9">
        <v>2.0</v>
      </c>
      <c r="G9006" s="9">
        <v>1.0</v>
      </c>
      <c r="H9006" s="11">
        <f>IFERROR(__xludf.DUMMYFUNCTION("IFERROR(FILTER(Filter!$A$1:A9983,Filter!$A$1:A9983=A9006),0)"),0.0)</f>
        <v>0</v>
      </c>
    </row>
    <row r="9007" hidden="1">
      <c r="A9007" s="8"/>
      <c r="B9007" s="9"/>
      <c r="C9007" s="9"/>
      <c r="D9007" s="9"/>
      <c r="E9007" s="9"/>
      <c r="F9007" s="9"/>
      <c r="G9007" s="9"/>
      <c r="H9007" s="11"/>
    </row>
    <row r="9008">
      <c r="A9008" s="8" t="s">
        <v>8662</v>
      </c>
      <c r="B9008" s="9">
        <v>0.0</v>
      </c>
      <c r="C9008" s="9">
        <v>0.0</v>
      </c>
      <c r="D9008" s="9">
        <v>0.0</v>
      </c>
      <c r="E9008" s="9">
        <v>0.0</v>
      </c>
      <c r="F9008" s="9">
        <v>0.0</v>
      </c>
      <c r="G9008" s="9">
        <v>1.0</v>
      </c>
      <c r="H9008" s="11">
        <f>IFERROR(__xludf.DUMMYFUNCTION("IFERROR(FILTER(Filter!$A$1:A9983,Filter!$A$1:A9983=A9008),0)"),0.0)</f>
        <v>0</v>
      </c>
    </row>
    <row r="9009">
      <c r="A9009" s="8" t="s">
        <v>8663</v>
      </c>
      <c r="B9009" s="9">
        <v>10.0</v>
      </c>
      <c r="C9009" s="9">
        <v>0.0</v>
      </c>
      <c r="D9009" s="9">
        <v>10.0</v>
      </c>
      <c r="E9009" s="9">
        <v>0.0</v>
      </c>
      <c r="F9009" s="9">
        <v>10.0</v>
      </c>
      <c r="G9009" s="9">
        <v>1.0</v>
      </c>
      <c r="H9009" s="11">
        <f>IFERROR(__xludf.DUMMYFUNCTION("IFERROR(FILTER(Filter!$A$1:A9983,Filter!$A$1:A9983=A9009),0)"),0.0)</f>
        <v>0</v>
      </c>
    </row>
    <row r="9010">
      <c r="A9010" s="8" t="s">
        <v>8664</v>
      </c>
      <c r="B9010" s="9">
        <v>6.0</v>
      </c>
      <c r="C9010" s="9">
        <v>0.0</v>
      </c>
      <c r="D9010" s="9">
        <v>6.0</v>
      </c>
      <c r="E9010" s="9">
        <v>0.0</v>
      </c>
      <c r="F9010" s="9">
        <v>6.0</v>
      </c>
      <c r="G9010" s="9">
        <v>1.0</v>
      </c>
      <c r="H9010" s="11">
        <f>IFERROR(__xludf.DUMMYFUNCTION("IFERROR(FILTER(Filter!$A$1:A9983,Filter!$A$1:A9983=A9010),0)"),0.0)</f>
        <v>0</v>
      </c>
    </row>
    <row r="9011">
      <c r="A9011" s="8" t="s">
        <v>8665</v>
      </c>
      <c r="B9011" s="9">
        <v>1.0</v>
      </c>
      <c r="C9011" s="9">
        <v>0.0</v>
      </c>
      <c r="D9011" s="9">
        <v>1.0</v>
      </c>
      <c r="E9011" s="9">
        <v>0.0</v>
      </c>
      <c r="F9011" s="9">
        <v>1.0</v>
      </c>
      <c r="G9011" s="9">
        <v>1.0</v>
      </c>
      <c r="H9011" s="11">
        <f>IFERROR(__xludf.DUMMYFUNCTION("IFERROR(FILTER(Filter!$A$1:A9983,Filter!$A$1:A9983=A9011),0)"),0.0)</f>
        <v>0</v>
      </c>
    </row>
    <row r="9012">
      <c r="A9012" s="8" t="s">
        <v>8666</v>
      </c>
      <c r="B9012" s="9">
        <v>3.0</v>
      </c>
      <c r="C9012" s="9">
        <v>0.0</v>
      </c>
      <c r="D9012" s="9">
        <v>3.0</v>
      </c>
      <c r="E9012" s="9">
        <v>0.0</v>
      </c>
      <c r="F9012" s="9">
        <v>3.0</v>
      </c>
      <c r="G9012" s="9">
        <v>1.0</v>
      </c>
      <c r="H9012" s="11">
        <f>IFERROR(__xludf.DUMMYFUNCTION("IFERROR(FILTER(Filter!$A$1:A9983,Filter!$A$1:A9983=A9012),0)"),0.0)</f>
        <v>0</v>
      </c>
    </row>
    <row r="9013">
      <c r="A9013" s="8" t="s">
        <v>8667</v>
      </c>
      <c r="B9013" s="9">
        <v>1.0</v>
      </c>
      <c r="C9013" s="9">
        <v>0.0</v>
      </c>
      <c r="D9013" s="9">
        <v>1.0</v>
      </c>
      <c r="E9013" s="9">
        <v>0.0</v>
      </c>
      <c r="F9013" s="9">
        <v>1.0</v>
      </c>
      <c r="G9013" s="9">
        <v>1.0</v>
      </c>
      <c r="H9013" s="11">
        <f>IFERROR(__xludf.DUMMYFUNCTION("IFERROR(FILTER(Filter!$A$1:A9983,Filter!$A$1:A9983=A9013),0)"),0.0)</f>
        <v>0</v>
      </c>
    </row>
    <row r="9014">
      <c r="A9014" s="8" t="s">
        <v>8668</v>
      </c>
      <c r="B9014" s="9">
        <v>4.0</v>
      </c>
      <c r="C9014" s="9">
        <v>0.0</v>
      </c>
      <c r="D9014" s="9">
        <v>4.0</v>
      </c>
      <c r="E9014" s="9">
        <v>0.0</v>
      </c>
      <c r="F9014" s="9">
        <v>4.0</v>
      </c>
      <c r="G9014" s="9">
        <v>1.0</v>
      </c>
      <c r="H9014" s="11">
        <f>IFERROR(__xludf.DUMMYFUNCTION("IFERROR(FILTER(Filter!$A$1:A9983,Filter!$A$1:A9983=A9014),0)"),0.0)</f>
        <v>0</v>
      </c>
    </row>
    <row r="9015">
      <c r="A9015" s="8" t="s">
        <v>8669</v>
      </c>
      <c r="B9015" s="9">
        <v>2.0</v>
      </c>
      <c r="C9015" s="9">
        <v>0.0</v>
      </c>
      <c r="D9015" s="9">
        <v>2.0</v>
      </c>
      <c r="E9015" s="9">
        <v>0.0</v>
      </c>
      <c r="F9015" s="9">
        <v>2.0</v>
      </c>
      <c r="G9015" s="9">
        <v>1.0</v>
      </c>
      <c r="H9015" s="11">
        <f>IFERROR(__xludf.DUMMYFUNCTION("IFERROR(FILTER(Filter!$A$1:A9983,Filter!$A$1:A9983=A9015),0)"),0.0)</f>
        <v>0</v>
      </c>
    </row>
    <row r="9016">
      <c r="A9016" s="8" t="s">
        <v>8670</v>
      </c>
      <c r="B9016" s="9">
        <v>3.0</v>
      </c>
      <c r="C9016" s="9">
        <v>0.0</v>
      </c>
      <c r="D9016" s="9">
        <v>2.0</v>
      </c>
      <c r="E9016" s="9">
        <v>1.0</v>
      </c>
      <c r="F9016" s="9">
        <v>3.0</v>
      </c>
      <c r="G9016" s="9">
        <v>1.0</v>
      </c>
      <c r="H9016" s="11">
        <f>IFERROR(__xludf.DUMMYFUNCTION("IFERROR(FILTER(Filter!$A$1:A9983,Filter!$A$1:A9983=A9016),0)"),0.0)</f>
        <v>0</v>
      </c>
    </row>
    <row r="9017">
      <c r="A9017" s="8" t="s">
        <v>8671</v>
      </c>
      <c r="B9017" s="9">
        <v>1.0</v>
      </c>
      <c r="C9017" s="9">
        <v>0.0</v>
      </c>
      <c r="D9017" s="9">
        <v>1.0</v>
      </c>
      <c r="E9017" s="9">
        <v>0.0</v>
      </c>
      <c r="F9017" s="9">
        <v>1.0</v>
      </c>
      <c r="G9017" s="9">
        <v>1.0</v>
      </c>
      <c r="H9017" s="11">
        <f>IFERROR(__xludf.DUMMYFUNCTION("IFERROR(FILTER(Filter!$A$1:A9983,Filter!$A$1:A9983=A9017),0)"),0.0)</f>
        <v>0</v>
      </c>
    </row>
    <row r="9018">
      <c r="A9018" s="8" t="s">
        <v>8672</v>
      </c>
      <c r="B9018" s="9">
        <v>4.0</v>
      </c>
      <c r="C9018" s="9">
        <v>0.0</v>
      </c>
      <c r="D9018" s="9">
        <v>4.0</v>
      </c>
      <c r="E9018" s="9">
        <v>0.0</v>
      </c>
      <c r="F9018" s="9">
        <v>4.0</v>
      </c>
      <c r="G9018" s="9">
        <v>1.0</v>
      </c>
      <c r="H9018" s="11">
        <f>IFERROR(__xludf.DUMMYFUNCTION("IFERROR(FILTER(Filter!$A$1:A9983,Filter!$A$1:A9983=A9018),0)"),0.0)</f>
        <v>0</v>
      </c>
    </row>
    <row r="9019">
      <c r="A9019" s="8" t="s">
        <v>8673</v>
      </c>
      <c r="B9019" s="9">
        <v>6.0</v>
      </c>
      <c r="C9019" s="9">
        <v>0.0</v>
      </c>
      <c r="D9019" s="9">
        <v>6.0</v>
      </c>
      <c r="E9019" s="9">
        <v>0.0</v>
      </c>
      <c r="F9019" s="9">
        <v>6.0</v>
      </c>
      <c r="G9019" s="9">
        <v>1.0</v>
      </c>
      <c r="H9019" s="11">
        <f>IFERROR(__xludf.DUMMYFUNCTION("IFERROR(FILTER(Filter!$A$1:A9983,Filter!$A$1:A9983=A9019),0)"),0.0)</f>
        <v>0</v>
      </c>
    </row>
    <row r="9020">
      <c r="A9020" s="8" t="s">
        <v>8674</v>
      </c>
      <c r="B9020" s="9">
        <v>3.0</v>
      </c>
      <c r="C9020" s="9">
        <v>0.0</v>
      </c>
      <c r="D9020" s="9">
        <v>3.0</v>
      </c>
      <c r="E9020" s="9">
        <v>0.0</v>
      </c>
      <c r="F9020" s="9">
        <v>3.0</v>
      </c>
      <c r="G9020" s="9">
        <v>1.0</v>
      </c>
      <c r="H9020" s="11">
        <f>IFERROR(__xludf.DUMMYFUNCTION("IFERROR(FILTER(Filter!$A$1:A9983,Filter!$A$1:A9983=A9020),0)"),0.0)</f>
        <v>0</v>
      </c>
    </row>
    <row r="9021">
      <c r="A9021" s="8" t="s">
        <v>8675</v>
      </c>
      <c r="B9021" s="9">
        <v>6.0</v>
      </c>
      <c r="C9021" s="9">
        <v>0.0</v>
      </c>
      <c r="D9021" s="9">
        <v>6.0</v>
      </c>
      <c r="E9021" s="9">
        <v>0.0</v>
      </c>
      <c r="F9021" s="9">
        <v>6.0</v>
      </c>
      <c r="G9021" s="9">
        <v>1.0</v>
      </c>
      <c r="H9021" s="11">
        <f>IFERROR(__xludf.DUMMYFUNCTION("IFERROR(FILTER(Filter!$A$1:A9983,Filter!$A$1:A9983=A9021),0)"),0.0)</f>
        <v>0</v>
      </c>
    </row>
    <row r="9022">
      <c r="A9022" s="8" t="s">
        <v>8676</v>
      </c>
      <c r="B9022" s="9">
        <v>1.0</v>
      </c>
      <c r="C9022" s="9">
        <v>0.0</v>
      </c>
      <c r="D9022" s="9">
        <v>0.0</v>
      </c>
      <c r="E9022" s="9">
        <v>1.0</v>
      </c>
      <c r="F9022" s="9">
        <v>1.0</v>
      </c>
      <c r="G9022" s="9">
        <v>1.0</v>
      </c>
      <c r="H9022" s="11">
        <f>IFERROR(__xludf.DUMMYFUNCTION("IFERROR(FILTER(Filter!$A$1:A9983,Filter!$A$1:A9983=A9022),0)"),0.0)</f>
        <v>0</v>
      </c>
    </row>
    <row r="9023">
      <c r="A9023" s="8" t="s">
        <v>8677</v>
      </c>
      <c r="B9023" s="9">
        <v>7.0</v>
      </c>
      <c r="C9023" s="9">
        <v>0.0</v>
      </c>
      <c r="D9023" s="9">
        <v>7.0</v>
      </c>
      <c r="E9023" s="9">
        <v>0.0</v>
      </c>
      <c r="F9023" s="9">
        <v>7.0</v>
      </c>
      <c r="G9023" s="9">
        <v>1.0</v>
      </c>
      <c r="H9023" s="11">
        <f>IFERROR(__xludf.DUMMYFUNCTION("IFERROR(FILTER(Filter!$A$1:A9983,Filter!$A$1:A9983=A9023),0)"),0.0)</f>
        <v>0</v>
      </c>
    </row>
    <row r="9024">
      <c r="A9024" s="8" t="s">
        <v>8678</v>
      </c>
      <c r="B9024" s="9">
        <v>2.0</v>
      </c>
      <c r="C9024" s="9">
        <v>0.0</v>
      </c>
      <c r="D9024" s="9">
        <v>2.0</v>
      </c>
      <c r="E9024" s="9">
        <v>0.0</v>
      </c>
      <c r="F9024" s="9">
        <v>2.0</v>
      </c>
      <c r="G9024" s="9">
        <v>1.0</v>
      </c>
      <c r="H9024" s="11">
        <f>IFERROR(__xludf.DUMMYFUNCTION("IFERROR(FILTER(Filter!$A$1:A9983,Filter!$A$1:A9983=A9024),0)"),0.0)</f>
        <v>0</v>
      </c>
    </row>
    <row r="9025">
      <c r="A9025" s="8" t="s">
        <v>8679</v>
      </c>
      <c r="B9025" s="9">
        <v>4.0</v>
      </c>
      <c r="C9025" s="9">
        <v>0.0</v>
      </c>
      <c r="D9025" s="9">
        <v>4.0</v>
      </c>
      <c r="E9025" s="9">
        <v>0.0</v>
      </c>
      <c r="F9025" s="9">
        <v>4.0</v>
      </c>
      <c r="G9025" s="9">
        <v>1.0</v>
      </c>
      <c r="H9025" s="11">
        <f>IFERROR(__xludf.DUMMYFUNCTION("IFERROR(FILTER(Filter!$A$1:A9983,Filter!$A$1:A9983=A9025),0)"),0.0)</f>
        <v>0</v>
      </c>
    </row>
    <row r="9026">
      <c r="A9026" s="8" t="s">
        <v>8680</v>
      </c>
      <c r="B9026" s="9">
        <v>3.0</v>
      </c>
      <c r="C9026" s="9">
        <v>0.0</v>
      </c>
      <c r="D9026" s="9">
        <v>1.0</v>
      </c>
      <c r="E9026" s="9">
        <v>2.0</v>
      </c>
      <c r="F9026" s="9">
        <v>3.0</v>
      </c>
      <c r="G9026" s="9">
        <v>1.0</v>
      </c>
      <c r="H9026" s="11">
        <f>IFERROR(__xludf.DUMMYFUNCTION("IFERROR(FILTER(Filter!$A$1:A9983,Filter!$A$1:A9983=A9026),0)"),0.0)</f>
        <v>0</v>
      </c>
    </row>
    <row r="9027">
      <c r="A9027" s="8" t="s">
        <v>8681</v>
      </c>
      <c r="B9027" s="9">
        <v>0.0</v>
      </c>
      <c r="C9027" s="9">
        <v>0.0</v>
      </c>
      <c r="D9027" s="9">
        <v>0.0</v>
      </c>
      <c r="E9027" s="9">
        <v>0.0</v>
      </c>
      <c r="F9027" s="9">
        <v>0.0</v>
      </c>
      <c r="G9027" s="9">
        <v>1.0</v>
      </c>
      <c r="H9027" s="11">
        <f>IFERROR(__xludf.DUMMYFUNCTION("IFERROR(FILTER(Filter!$A$1:A9983,Filter!$A$1:A9983=A9027),0)"),0.0)</f>
        <v>0</v>
      </c>
    </row>
    <row r="9028">
      <c r="A9028" s="8" t="s">
        <v>8682</v>
      </c>
      <c r="B9028" s="9">
        <v>4.0</v>
      </c>
      <c r="C9028" s="9">
        <v>0.0</v>
      </c>
      <c r="D9028" s="9">
        <v>3.0</v>
      </c>
      <c r="E9028" s="9">
        <v>1.0</v>
      </c>
      <c r="F9028" s="9">
        <v>4.0</v>
      </c>
      <c r="G9028" s="9">
        <v>1.0</v>
      </c>
      <c r="H9028" s="11">
        <f>IFERROR(__xludf.DUMMYFUNCTION("IFERROR(FILTER(Filter!$A$1:A9983,Filter!$A$1:A9983=A9028),0)"),0.0)</f>
        <v>0</v>
      </c>
    </row>
    <row r="9029">
      <c r="A9029" s="8" t="s">
        <v>8683</v>
      </c>
      <c r="B9029" s="9">
        <v>0.0</v>
      </c>
      <c r="C9029" s="9">
        <v>0.0</v>
      </c>
      <c r="D9029" s="9">
        <v>0.0</v>
      </c>
      <c r="E9029" s="9">
        <v>0.0</v>
      </c>
      <c r="F9029" s="9">
        <v>0.0</v>
      </c>
      <c r="G9029" s="9">
        <v>1.0</v>
      </c>
      <c r="H9029" s="11">
        <f>IFERROR(__xludf.DUMMYFUNCTION("IFERROR(FILTER(Filter!$A$1:A9983,Filter!$A$1:A9983=A9029),0)"),0.0)</f>
        <v>0</v>
      </c>
    </row>
    <row r="9030">
      <c r="A9030" s="8" t="s">
        <v>8684</v>
      </c>
      <c r="B9030" s="9">
        <v>11.0</v>
      </c>
      <c r="C9030" s="9">
        <v>0.0</v>
      </c>
      <c r="D9030" s="9">
        <v>8.0</v>
      </c>
      <c r="E9030" s="9">
        <v>3.0</v>
      </c>
      <c r="F9030" s="9">
        <v>11.0</v>
      </c>
      <c r="G9030" s="9">
        <v>1.0</v>
      </c>
      <c r="H9030" s="11">
        <f>IFERROR(__xludf.DUMMYFUNCTION("IFERROR(FILTER(Filter!$A$1:A9983,Filter!$A$1:A9983=A9030),0)"),0.0)</f>
        <v>0</v>
      </c>
    </row>
    <row r="9031">
      <c r="A9031" s="8" t="s">
        <v>8685</v>
      </c>
      <c r="B9031" s="9">
        <v>9.0</v>
      </c>
      <c r="C9031" s="9">
        <v>0.0</v>
      </c>
      <c r="D9031" s="9">
        <v>9.0</v>
      </c>
      <c r="E9031" s="9">
        <v>0.0</v>
      </c>
      <c r="F9031" s="9">
        <v>9.0</v>
      </c>
      <c r="G9031" s="9">
        <v>1.0</v>
      </c>
      <c r="H9031" s="11">
        <f>IFERROR(__xludf.DUMMYFUNCTION("IFERROR(FILTER(Filter!$A$1:A9983,Filter!$A$1:A9983=A9031),0)"),0.0)</f>
        <v>0</v>
      </c>
    </row>
    <row r="9032">
      <c r="A9032" s="8" t="s">
        <v>8686</v>
      </c>
      <c r="B9032" s="9">
        <v>7.0</v>
      </c>
      <c r="C9032" s="9">
        <v>0.0</v>
      </c>
      <c r="D9032" s="9">
        <v>6.0</v>
      </c>
      <c r="E9032" s="9">
        <v>1.0</v>
      </c>
      <c r="F9032" s="9">
        <v>7.0</v>
      </c>
      <c r="G9032" s="9">
        <v>1.0</v>
      </c>
      <c r="H9032" s="11">
        <f>IFERROR(__xludf.DUMMYFUNCTION("IFERROR(FILTER(Filter!$A$1:A9983,Filter!$A$1:A9983=A9032),0)"),0.0)</f>
        <v>0</v>
      </c>
    </row>
    <row r="9033">
      <c r="A9033" s="8" t="s">
        <v>8687</v>
      </c>
      <c r="B9033" s="9">
        <v>8.0</v>
      </c>
      <c r="C9033" s="9">
        <v>0.0</v>
      </c>
      <c r="D9033" s="9">
        <v>7.0</v>
      </c>
      <c r="E9033" s="9">
        <v>1.0</v>
      </c>
      <c r="F9033" s="9">
        <v>8.0</v>
      </c>
      <c r="G9033" s="9">
        <v>1.0</v>
      </c>
      <c r="H9033" s="11">
        <f>IFERROR(__xludf.DUMMYFUNCTION("IFERROR(FILTER(Filter!$A$1:A9983,Filter!$A$1:A9983=A9033),0)"),0.0)</f>
        <v>0</v>
      </c>
    </row>
    <row r="9034">
      <c r="A9034" s="8" t="s">
        <v>8688</v>
      </c>
      <c r="B9034" s="9">
        <v>7.0</v>
      </c>
      <c r="C9034" s="9">
        <v>0.0</v>
      </c>
      <c r="D9034" s="9">
        <v>7.0</v>
      </c>
      <c r="E9034" s="9">
        <v>0.0</v>
      </c>
      <c r="F9034" s="9">
        <v>7.0</v>
      </c>
      <c r="G9034" s="9">
        <v>1.0</v>
      </c>
      <c r="H9034" s="11">
        <f>IFERROR(__xludf.DUMMYFUNCTION("IFERROR(FILTER(Filter!$A$1:A9983,Filter!$A$1:A9983=A9034),0)"),0.0)</f>
        <v>0</v>
      </c>
    </row>
    <row r="9035">
      <c r="A9035" s="8" t="s">
        <v>8689</v>
      </c>
      <c r="B9035" s="9">
        <v>17.0</v>
      </c>
      <c r="C9035" s="9">
        <v>0.0</v>
      </c>
      <c r="D9035" s="9">
        <v>16.0</v>
      </c>
      <c r="E9035" s="9">
        <v>1.0</v>
      </c>
      <c r="F9035" s="9">
        <v>17.0</v>
      </c>
      <c r="G9035" s="9">
        <v>1.0</v>
      </c>
      <c r="H9035" s="11">
        <f>IFERROR(__xludf.DUMMYFUNCTION("IFERROR(FILTER(Filter!$A$1:A9983,Filter!$A$1:A9983=A9035),0)"),0.0)</f>
        <v>0</v>
      </c>
    </row>
    <row r="9036">
      <c r="A9036" s="8" t="s">
        <v>8690</v>
      </c>
      <c r="B9036" s="9">
        <v>21.0</v>
      </c>
      <c r="C9036" s="9">
        <v>0.0</v>
      </c>
      <c r="D9036" s="9">
        <v>19.0</v>
      </c>
      <c r="E9036" s="9">
        <v>2.0</v>
      </c>
      <c r="F9036" s="9">
        <v>21.0</v>
      </c>
      <c r="G9036" s="9">
        <v>1.0</v>
      </c>
      <c r="H9036" s="11">
        <f>IFERROR(__xludf.DUMMYFUNCTION("IFERROR(FILTER(Filter!$A$1:A9983,Filter!$A$1:A9983=A9036),0)"),0.0)</f>
        <v>0</v>
      </c>
    </row>
    <row r="9037">
      <c r="A9037" s="8" t="s">
        <v>8691</v>
      </c>
      <c r="B9037" s="9">
        <v>14.0</v>
      </c>
      <c r="C9037" s="9">
        <v>0.0</v>
      </c>
      <c r="D9037" s="9">
        <v>13.0</v>
      </c>
      <c r="E9037" s="9">
        <v>1.0</v>
      </c>
      <c r="F9037" s="9">
        <v>14.0</v>
      </c>
      <c r="G9037" s="9">
        <v>1.0</v>
      </c>
      <c r="H9037" s="11">
        <f>IFERROR(__xludf.DUMMYFUNCTION("IFERROR(FILTER(Filter!$A$1:A9983,Filter!$A$1:A9983=A9037),0)"),0.0)</f>
        <v>0</v>
      </c>
    </row>
    <row r="9038">
      <c r="A9038" s="8" t="s">
        <v>8692</v>
      </c>
      <c r="B9038" s="9">
        <v>12.0</v>
      </c>
      <c r="C9038" s="9">
        <v>0.0</v>
      </c>
      <c r="D9038" s="9">
        <v>10.0</v>
      </c>
      <c r="E9038" s="9">
        <v>2.0</v>
      </c>
      <c r="F9038" s="9">
        <v>12.0</v>
      </c>
      <c r="G9038" s="9">
        <v>1.0</v>
      </c>
      <c r="H9038" s="11">
        <f>IFERROR(__xludf.DUMMYFUNCTION("IFERROR(FILTER(Filter!$A$1:A9983,Filter!$A$1:A9983=A9038),0)"),0.0)</f>
        <v>0</v>
      </c>
    </row>
    <row r="9039">
      <c r="A9039" s="8" t="s">
        <v>8693</v>
      </c>
      <c r="B9039" s="9">
        <v>13.0</v>
      </c>
      <c r="C9039" s="9">
        <v>0.0</v>
      </c>
      <c r="D9039" s="9">
        <v>12.0</v>
      </c>
      <c r="E9039" s="9">
        <v>1.0</v>
      </c>
      <c r="F9039" s="9">
        <v>13.0</v>
      </c>
      <c r="G9039" s="9">
        <v>1.0</v>
      </c>
      <c r="H9039" s="11">
        <f>IFERROR(__xludf.DUMMYFUNCTION("IFERROR(FILTER(Filter!$A$1:A9983,Filter!$A$1:A9983=A9039),0)"),0.0)</f>
        <v>0</v>
      </c>
    </row>
    <row r="9040">
      <c r="A9040" s="8" t="s">
        <v>8694</v>
      </c>
      <c r="B9040" s="9">
        <v>3.0</v>
      </c>
      <c r="C9040" s="9">
        <v>0.0</v>
      </c>
      <c r="D9040" s="9">
        <v>2.0</v>
      </c>
      <c r="E9040" s="9">
        <v>1.0</v>
      </c>
      <c r="F9040" s="9">
        <v>3.0</v>
      </c>
      <c r="G9040" s="9">
        <v>1.0</v>
      </c>
      <c r="H9040" s="11">
        <f>IFERROR(__xludf.DUMMYFUNCTION("IFERROR(FILTER(Filter!$A$1:A9983,Filter!$A$1:A9983=A9040),0)"),0.0)</f>
        <v>0</v>
      </c>
    </row>
    <row r="9041">
      <c r="A9041" s="8" t="s">
        <v>8695</v>
      </c>
      <c r="B9041" s="9">
        <v>6.0</v>
      </c>
      <c r="C9041" s="9">
        <v>0.0</v>
      </c>
      <c r="D9041" s="9">
        <v>6.0</v>
      </c>
      <c r="E9041" s="9">
        <v>0.0</v>
      </c>
      <c r="F9041" s="9">
        <v>6.0</v>
      </c>
      <c r="G9041" s="9">
        <v>1.0</v>
      </c>
      <c r="H9041" s="11">
        <f>IFERROR(__xludf.DUMMYFUNCTION("IFERROR(FILTER(Filter!$A$1:A9983,Filter!$A$1:A9983=A9041),0)"),0.0)</f>
        <v>0</v>
      </c>
    </row>
    <row r="9042">
      <c r="A9042" s="8" t="s">
        <v>8696</v>
      </c>
      <c r="B9042" s="9">
        <v>6.0</v>
      </c>
      <c r="C9042" s="9">
        <v>0.0</v>
      </c>
      <c r="D9042" s="9">
        <v>5.0</v>
      </c>
      <c r="E9042" s="9">
        <v>1.0</v>
      </c>
      <c r="F9042" s="9">
        <v>6.0</v>
      </c>
      <c r="G9042" s="9">
        <v>1.0</v>
      </c>
      <c r="H9042" s="11">
        <f>IFERROR(__xludf.DUMMYFUNCTION("IFERROR(FILTER(Filter!$A$1:A9983,Filter!$A$1:A9983=A9042),0)"),0.0)</f>
        <v>0</v>
      </c>
    </row>
    <row r="9043">
      <c r="A9043" s="8" t="s">
        <v>8697</v>
      </c>
      <c r="B9043" s="9">
        <v>5.0</v>
      </c>
      <c r="C9043" s="9">
        <v>0.0</v>
      </c>
      <c r="D9043" s="9">
        <v>5.0</v>
      </c>
      <c r="E9043" s="9">
        <v>0.0</v>
      </c>
      <c r="F9043" s="9">
        <v>5.0</v>
      </c>
      <c r="G9043" s="9">
        <v>1.0</v>
      </c>
      <c r="H9043" s="11">
        <f>IFERROR(__xludf.DUMMYFUNCTION("IFERROR(FILTER(Filter!$A$1:A9983,Filter!$A$1:A9983=A9043),0)"),0.0)</f>
        <v>0</v>
      </c>
    </row>
    <row r="9044">
      <c r="A9044" s="8" t="s">
        <v>8698</v>
      </c>
      <c r="B9044" s="9">
        <v>8.0</v>
      </c>
      <c r="C9044" s="9">
        <v>0.0</v>
      </c>
      <c r="D9044" s="9">
        <v>8.0</v>
      </c>
      <c r="E9044" s="9">
        <v>0.0</v>
      </c>
      <c r="F9044" s="9">
        <v>8.0</v>
      </c>
      <c r="G9044" s="9">
        <v>1.0</v>
      </c>
      <c r="H9044" s="11">
        <f>IFERROR(__xludf.DUMMYFUNCTION("IFERROR(FILTER(Filter!$A$1:A9983,Filter!$A$1:A9983=A9044),0)"),0.0)</f>
        <v>0</v>
      </c>
    </row>
    <row r="9045">
      <c r="A9045" s="8" t="s">
        <v>8699</v>
      </c>
      <c r="B9045" s="9">
        <v>2.0</v>
      </c>
      <c r="C9045" s="9">
        <v>0.0</v>
      </c>
      <c r="D9045" s="9">
        <v>2.0</v>
      </c>
      <c r="E9045" s="9">
        <v>0.0</v>
      </c>
      <c r="F9045" s="9">
        <v>2.0</v>
      </c>
      <c r="G9045" s="9">
        <v>1.0</v>
      </c>
      <c r="H9045" s="11">
        <f>IFERROR(__xludf.DUMMYFUNCTION("IFERROR(FILTER(Filter!$A$1:A9983,Filter!$A$1:A9983=A9045),0)"),0.0)</f>
        <v>0</v>
      </c>
    </row>
    <row r="9046">
      <c r="A9046" s="8" t="s">
        <v>8700</v>
      </c>
      <c r="B9046" s="9">
        <v>13.0</v>
      </c>
      <c r="C9046" s="9">
        <v>0.0</v>
      </c>
      <c r="D9046" s="9">
        <v>10.0</v>
      </c>
      <c r="E9046" s="9">
        <v>3.0</v>
      </c>
      <c r="F9046" s="9">
        <v>13.0</v>
      </c>
      <c r="G9046" s="9">
        <v>1.0</v>
      </c>
      <c r="H9046" s="11">
        <f>IFERROR(__xludf.DUMMYFUNCTION("IFERROR(FILTER(Filter!$A$1:A9983,Filter!$A$1:A9983=A9046),0)"),0.0)</f>
        <v>0</v>
      </c>
    </row>
    <row r="9047">
      <c r="A9047" s="8" t="s">
        <v>8701</v>
      </c>
      <c r="B9047" s="9">
        <v>15.0</v>
      </c>
      <c r="C9047" s="9">
        <v>0.0</v>
      </c>
      <c r="D9047" s="9">
        <v>11.0</v>
      </c>
      <c r="E9047" s="9">
        <v>4.0</v>
      </c>
      <c r="F9047" s="9">
        <v>15.0</v>
      </c>
      <c r="G9047" s="9">
        <v>1.0</v>
      </c>
      <c r="H9047" s="11">
        <f>IFERROR(__xludf.DUMMYFUNCTION("IFERROR(FILTER(Filter!$A$1:A9983,Filter!$A$1:A9983=A9047),0)"),0.0)</f>
        <v>0</v>
      </c>
    </row>
    <row r="9048">
      <c r="A9048" s="8" t="s">
        <v>8702</v>
      </c>
      <c r="B9048" s="9">
        <v>6.0</v>
      </c>
      <c r="C9048" s="9">
        <v>0.0</v>
      </c>
      <c r="D9048" s="9">
        <v>6.0</v>
      </c>
      <c r="E9048" s="9">
        <v>0.0</v>
      </c>
      <c r="F9048" s="9">
        <v>6.0</v>
      </c>
      <c r="G9048" s="9">
        <v>1.0</v>
      </c>
      <c r="H9048" s="11">
        <f>IFERROR(__xludf.DUMMYFUNCTION("IFERROR(FILTER(Filter!$A$1:A9983,Filter!$A$1:A9983=A9048),0)"),0.0)</f>
        <v>0</v>
      </c>
    </row>
    <row r="9049">
      <c r="A9049" s="8" t="s">
        <v>8703</v>
      </c>
      <c r="B9049" s="9">
        <v>11.0</v>
      </c>
      <c r="C9049" s="9">
        <v>0.0</v>
      </c>
      <c r="D9049" s="9">
        <v>11.0</v>
      </c>
      <c r="E9049" s="9">
        <v>0.0</v>
      </c>
      <c r="F9049" s="9">
        <v>11.0</v>
      </c>
      <c r="G9049" s="9">
        <v>1.0</v>
      </c>
      <c r="H9049" s="11">
        <f>IFERROR(__xludf.DUMMYFUNCTION("IFERROR(FILTER(Filter!$A$1:A9983,Filter!$A$1:A9983=A9049),0)"),0.0)</f>
        <v>0</v>
      </c>
    </row>
    <row r="9050">
      <c r="A9050" s="8" t="s">
        <v>8704</v>
      </c>
      <c r="B9050" s="9">
        <v>16.0</v>
      </c>
      <c r="C9050" s="9">
        <v>0.0</v>
      </c>
      <c r="D9050" s="9">
        <v>14.0</v>
      </c>
      <c r="E9050" s="9">
        <v>2.0</v>
      </c>
      <c r="F9050" s="9">
        <v>16.0</v>
      </c>
      <c r="G9050" s="9">
        <v>1.0</v>
      </c>
      <c r="H9050" s="11">
        <f>IFERROR(__xludf.DUMMYFUNCTION("IFERROR(FILTER(Filter!$A$1:A9983,Filter!$A$1:A9983=A9050),0)"),0.0)</f>
        <v>0</v>
      </c>
    </row>
    <row r="9051">
      <c r="A9051" s="8" t="s">
        <v>8705</v>
      </c>
      <c r="B9051" s="9">
        <v>5.0</v>
      </c>
      <c r="C9051" s="9">
        <v>0.0</v>
      </c>
      <c r="D9051" s="9">
        <v>4.0</v>
      </c>
      <c r="E9051" s="9">
        <v>1.0</v>
      </c>
      <c r="F9051" s="9">
        <v>5.0</v>
      </c>
      <c r="G9051" s="9">
        <v>1.0</v>
      </c>
      <c r="H9051" s="11">
        <f>IFERROR(__xludf.DUMMYFUNCTION("IFERROR(FILTER(Filter!$A$1:A9983,Filter!$A$1:A9983=A9051),0)"),0.0)</f>
        <v>0</v>
      </c>
    </row>
    <row r="9052">
      <c r="A9052" s="8" t="s">
        <v>8706</v>
      </c>
      <c r="B9052" s="9">
        <v>12.0</v>
      </c>
      <c r="C9052" s="9">
        <v>0.0</v>
      </c>
      <c r="D9052" s="9">
        <v>9.0</v>
      </c>
      <c r="E9052" s="9">
        <v>3.0</v>
      </c>
      <c r="F9052" s="9">
        <v>12.0</v>
      </c>
      <c r="G9052" s="9">
        <v>1.0</v>
      </c>
      <c r="H9052" s="11">
        <f>IFERROR(__xludf.DUMMYFUNCTION("IFERROR(FILTER(Filter!$A$1:A9983,Filter!$A$1:A9983=A9052),0)"),0.0)</f>
        <v>0</v>
      </c>
    </row>
    <row r="9053" hidden="1">
      <c r="A9053" s="8"/>
      <c r="B9053" s="9"/>
      <c r="C9053" s="9"/>
      <c r="D9053" s="9"/>
      <c r="E9053" s="9"/>
      <c r="F9053" s="9"/>
      <c r="G9053" s="9"/>
      <c r="H9053" s="11"/>
    </row>
    <row r="9054">
      <c r="A9054" s="8" t="s">
        <v>8707</v>
      </c>
      <c r="B9054" s="9">
        <v>15.0</v>
      </c>
      <c r="C9054" s="9">
        <v>0.0</v>
      </c>
      <c r="D9054" s="9">
        <v>15.0</v>
      </c>
      <c r="E9054" s="9">
        <v>0.0</v>
      </c>
      <c r="F9054" s="9">
        <v>15.0</v>
      </c>
      <c r="G9054" s="9">
        <v>1.0</v>
      </c>
      <c r="H9054" s="11">
        <f>IFERROR(__xludf.DUMMYFUNCTION("IFERROR(FILTER(Filter!$A$1:A9983,Filter!$A$1:A9983=A9054),0)"),0.0)</f>
        <v>0</v>
      </c>
    </row>
    <row r="9055">
      <c r="A9055" s="8" t="s">
        <v>8708</v>
      </c>
      <c r="B9055" s="9">
        <v>4.0</v>
      </c>
      <c r="C9055" s="9">
        <v>0.0</v>
      </c>
      <c r="D9055" s="9">
        <v>4.0</v>
      </c>
      <c r="E9055" s="9">
        <v>0.0</v>
      </c>
      <c r="F9055" s="9">
        <v>4.0</v>
      </c>
      <c r="G9055" s="9">
        <v>1.0</v>
      </c>
      <c r="H9055" s="11">
        <f>IFERROR(__xludf.DUMMYFUNCTION("IFERROR(FILTER(Filter!$A$1:A9983,Filter!$A$1:A9983=A9055),0)"),0.0)</f>
        <v>0</v>
      </c>
    </row>
    <row r="9056">
      <c r="A9056" s="8" t="s">
        <v>8709</v>
      </c>
      <c r="B9056" s="9">
        <v>5.0</v>
      </c>
      <c r="C9056" s="9">
        <v>0.0</v>
      </c>
      <c r="D9056" s="9">
        <v>5.0</v>
      </c>
      <c r="E9056" s="9">
        <v>0.0</v>
      </c>
      <c r="F9056" s="9">
        <v>5.0</v>
      </c>
      <c r="G9056" s="9">
        <v>1.0</v>
      </c>
      <c r="H9056" s="11">
        <f>IFERROR(__xludf.DUMMYFUNCTION("IFERROR(FILTER(Filter!$A$1:A9983,Filter!$A$1:A9983=A9056),0)"),0.0)</f>
        <v>0</v>
      </c>
    </row>
    <row r="9057">
      <c r="A9057" s="8" t="s">
        <v>8710</v>
      </c>
      <c r="B9057" s="9">
        <v>3.0</v>
      </c>
      <c r="C9057" s="9">
        <v>0.0</v>
      </c>
      <c r="D9057" s="9">
        <v>3.0</v>
      </c>
      <c r="E9057" s="9">
        <v>0.0</v>
      </c>
      <c r="F9057" s="9">
        <v>3.0</v>
      </c>
      <c r="G9057" s="9">
        <v>1.0</v>
      </c>
      <c r="H9057" s="11">
        <f>IFERROR(__xludf.DUMMYFUNCTION("IFERROR(FILTER(Filter!$A$1:A9983,Filter!$A$1:A9983=A9057),0)"),0.0)</f>
        <v>0</v>
      </c>
    </row>
    <row r="9058">
      <c r="A9058" s="8" t="s">
        <v>8711</v>
      </c>
      <c r="B9058" s="9">
        <v>6.0</v>
      </c>
      <c r="C9058" s="9">
        <v>0.0</v>
      </c>
      <c r="D9058" s="9">
        <v>5.0</v>
      </c>
      <c r="E9058" s="9">
        <v>1.0</v>
      </c>
      <c r="F9058" s="9">
        <v>6.0</v>
      </c>
      <c r="G9058" s="9">
        <v>1.0</v>
      </c>
      <c r="H9058" s="11">
        <f>IFERROR(__xludf.DUMMYFUNCTION("IFERROR(FILTER(Filter!$A$1:A9983,Filter!$A$1:A9983=A9058),0)"),0.0)</f>
        <v>0</v>
      </c>
    </row>
    <row r="9059">
      <c r="A9059" s="8" t="s">
        <v>8712</v>
      </c>
      <c r="B9059" s="9">
        <v>15.0</v>
      </c>
      <c r="C9059" s="9">
        <v>0.0</v>
      </c>
      <c r="D9059" s="9">
        <v>13.0</v>
      </c>
      <c r="E9059" s="9">
        <v>2.0</v>
      </c>
      <c r="F9059" s="9">
        <v>15.0</v>
      </c>
      <c r="G9059" s="9">
        <v>1.0</v>
      </c>
      <c r="H9059" s="11">
        <f>IFERROR(__xludf.DUMMYFUNCTION("IFERROR(FILTER(Filter!$A$1:A9983,Filter!$A$1:A9983=A9059),0)"),0.0)</f>
        <v>0</v>
      </c>
    </row>
    <row r="9060">
      <c r="A9060" s="8" t="s">
        <v>8713</v>
      </c>
      <c r="B9060" s="9">
        <v>9.0</v>
      </c>
      <c r="C9060" s="9">
        <v>0.0</v>
      </c>
      <c r="D9060" s="9">
        <v>8.0</v>
      </c>
      <c r="E9060" s="9">
        <v>1.0</v>
      </c>
      <c r="F9060" s="9">
        <v>9.0</v>
      </c>
      <c r="G9060" s="9">
        <v>1.0</v>
      </c>
      <c r="H9060" s="11">
        <f>IFERROR(__xludf.DUMMYFUNCTION("IFERROR(FILTER(Filter!$A$1:A9983,Filter!$A$1:A9983=A9060),0)"),0.0)</f>
        <v>0</v>
      </c>
    </row>
    <row r="9061">
      <c r="A9061" s="8" t="s">
        <v>8714</v>
      </c>
      <c r="B9061" s="9">
        <v>17.0</v>
      </c>
      <c r="C9061" s="9">
        <v>0.0</v>
      </c>
      <c r="D9061" s="9">
        <v>16.0</v>
      </c>
      <c r="E9061" s="9">
        <v>1.0</v>
      </c>
      <c r="F9061" s="9">
        <v>17.0</v>
      </c>
      <c r="G9061" s="9">
        <v>1.0</v>
      </c>
      <c r="H9061" s="11">
        <f>IFERROR(__xludf.DUMMYFUNCTION("IFERROR(FILTER(Filter!$A$1:A9983,Filter!$A$1:A9983=A9061),0)"),0.0)</f>
        <v>0</v>
      </c>
    </row>
    <row r="9062">
      <c r="A9062" s="8" t="s">
        <v>8715</v>
      </c>
      <c r="B9062" s="9">
        <v>11.0</v>
      </c>
      <c r="C9062" s="9">
        <v>0.0</v>
      </c>
      <c r="D9062" s="9">
        <v>11.0</v>
      </c>
      <c r="E9062" s="9">
        <v>0.0</v>
      </c>
      <c r="F9062" s="9">
        <v>11.0</v>
      </c>
      <c r="G9062" s="9">
        <v>1.0</v>
      </c>
      <c r="H9062" s="11">
        <f>IFERROR(__xludf.DUMMYFUNCTION("IFERROR(FILTER(Filter!$A$1:A9983,Filter!$A$1:A9983=A9062),0)"),0.0)</f>
        <v>0</v>
      </c>
    </row>
    <row r="9063">
      <c r="A9063" s="8" t="s">
        <v>8716</v>
      </c>
      <c r="B9063" s="9">
        <v>3.0</v>
      </c>
      <c r="C9063" s="9">
        <v>0.0</v>
      </c>
      <c r="D9063" s="9">
        <v>3.0</v>
      </c>
      <c r="E9063" s="9">
        <v>0.0</v>
      </c>
      <c r="F9063" s="9">
        <v>3.0</v>
      </c>
      <c r="G9063" s="9">
        <v>1.0</v>
      </c>
      <c r="H9063" s="11">
        <f>IFERROR(__xludf.DUMMYFUNCTION("IFERROR(FILTER(Filter!$A$1:A9983,Filter!$A$1:A9983=A9063),0)"),0.0)</f>
        <v>0</v>
      </c>
    </row>
    <row r="9064">
      <c r="A9064" s="8" t="s">
        <v>8717</v>
      </c>
      <c r="B9064" s="9">
        <v>10.0</v>
      </c>
      <c r="C9064" s="9">
        <v>0.0</v>
      </c>
      <c r="D9064" s="9">
        <v>10.0</v>
      </c>
      <c r="E9064" s="9">
        <v>0.0</v>
      </c>
      <c r="F9064" s="9">
        <v>10.0</v>
      </c>
      <c r="G9064" s="9">
        <v>1.0</v>
      </c>
      <c r="H9064" s="11">
        <f>IFERROR(__xludf.DUMMYFUNCTION("IFERROR(FILTER(Filter!$A$1:A9983,Filter!$A$1:A9983=A9064),0)"),0.0)</f>
        <v>0</v>
      </c>
    </row>
    <row r="9065">
      <c r="A9065" s="8" t="s">
        <v>8718</v>
      </c>
      <c r="B9065" s="9">
        <v>2.0</v>
      </c>
      <c r="C9065" s="9">
        <v>0.0</v>
      </c>
      <c r="D9065" s="9">
        <v>2.0</v>
      </c>
      <c r="E9065" s="9">
        <v>0.0</v>
      </c>
      <c r="F9065" s="9">
        <v>2.0</v>
      </c>
      <c r="G9065" s="9">
        <v>1.0</v>
      </c>
      <c r="H9065" s="11">
        <f>IFERROR(__xludf.DUMMYFUNCTION("IFERROR(FILTER(Filter!$A$1:A9983,Filter!$A$1:A9983=A9065),0)"),0.0)</f>
        <v>0</v>
      </c>
    </row>
    <row r="9066">
      <c r="A9066" s="8" t="s">
        <v>8719</v>
      </c>
      <c r="B9066" s="9">
        <v>2.0</v>
      </c>
      <c r="C9066" s="9">
        <v>0.0</v>
      </c>
      <c r="D9066" s="9">
        <v>2.0</v>
      </c>
      <c r="E9066" s="9">
        <v>0.0</v>
      </c>
      <c r="F9066" s="9">
        <v>2.0</v>
      </c>
      <c r="G9066" s="9">
        <v>1.0</v>
      </c>
      <c r="H9066" s="11">
        <f>IFERROR(__xludf.DUMMYFUNCTION("IFERROR(FILTER(Filter!$A$1:A9983,Filter!$A$1:A9983=A9066),0)"),0.0)</f>
        <v>0</v>
      </c>
    </row>
    <row r="9067">
      <c r="A9067" s="8" t="s">
        <v>8720</v>
      </c>
      <c r="B9067" s="9">
        <v>6.0</v>
      </c>
      <c r="C9067" s="9">
        <v>0.0</v>
      </c>
      <c r="D9067" s="9">
        <v>6.0</v>
      </c>
      <c r="E9067" s="9">
        <v>0.0</v>
      </c>
      <c r="F9067" s="9">
        <v>6.0</v>
      </c>
      <c r="G9067" s="9">
        <v>1.0</v>
      </c>
      <c r="H9067" s="11">
        <f>IFERROR(__xludf.DUMMYFUNCTION("IFERROR(FILTER(Filter!$A$1:A9983,Filter!$A$1:A9983=A9067),0)"),0.0)</f>
        <v>0</v>
      </c>
    </row>
    <row r="9068">
      <c r="A9068" s="8" t="s">
        <v>8721</v>
      </c>
      <c r="B9068" s="9">
        <v>10.0</v>
      </c>
      <c r="C9068" s="9">
        <v>0.0</v>
      </c>
      <c r="D9068" s="9">
        <v>9.0</v>
      </c>
      <c r="E9068" s="9">
        <v>1.0</v>
      </c>
      <c r="F9068" s="9">
        <v>10.0</v>
      </c>
      <c r="G9068" s="9">
        <v>1.0</v>
      </c>
      <c r="H9068" s="11">
        <f>IFERROR(__xludf.DUMMYFUNCTION("IFERROR(FILTER(Filter!$A$1:A9983,Filter!$A$1:A9983=A9068),0)"),0.0)</f>
        <v>0</v>
      </c>
    </row>
    <row r="9069">
      <c r="A9069" s="8" t="s">
        <v>8722</v>
      </c>
      <c r="B9069" s="9">
        <v>2.0</v>
      </c>
      <c r="C9069" s="9">
        <v>0.0</v>
      </c>
      <c r="D9069" s="9">
        <v>2.0</v>
      </c>
      <c r="E9069" s="9">
        <v>0.0</v>
      </c>
      <c r="F9069" s="9">
        <v>2.0</v>
      </c>
      <c r="G9069" s="9">
        <v>1.0</v>
      </c>
      <c r="H9069" s="11">
        <f>IFERROR(__xludf.DUMMYFUNCTION("IFERROR(FILTER(Filter!$A$1:A9983,Filter!$A$1:A9983=A9069),0)"),0.0)</f>
        <v>0</v>
      </c>
    </row>
    <row r="9070">
      <c r="A9070" s="8" t="s">
        <v>8723</v>
      </c>
      <c r="B9070" s="9">
        <v>3.0</v>
      </c>
      <c r="C9070" s="9">
        <v>0.0</v>
      </c>
      <c r="D9070" s="9">
        <v>3.0</v>
      </c>
      <c r="E9070" s="9">
        <v>0.0</v>
      </c>
      <c r="F9070" s="9">
        <v>3.0</v>
      </c>
      <c r="G9070" s="9">
        <v>1.0</v>
      </c>
      <c r="H9070" s="11">
        <f>IFERROR(__xludf.DUMMYFUNCTION("IFERROR(FILTER(Filter!$A$1:A9983,Filter!$A$1:A9983=A9070),0)"),0.0)</f>
        <v>0</v>
      </c>
    </row>
    <row r="9071">
      <c r="A9071" s="8" t="s">
        <v>8724</v>
      </c>
      <c r="B9071" s="9">
        <v>4.0</v>
      </c>
      <c r="C9071" s="9">
        <v>0.0</v>
      </c>
      <c r="D9071" s="9">
        <v>4.0</v>
      </c>
      <c r="E9071" s="9">
        <v>0.0</v>
      </c>
      <c r="F9071" s="9">
        <v>4.0</v>
      </c>
      <c r="G9071" s="9">
        <v>1.0</v>
      </c>
      <c r="H9071" s="11">
        <f>IFERROR(__xludf.DUMMYFUNCTION("IFERROR(FILTER(Filter!$A$1:A9983,Filter!$A$1:A9983=A9071),0)"),0.0)</f>
        <v>0</v>
      </c>
    </row>
    <row r="9072">
      <c r="A9072" s="8" t="s">
        <v>8725</v>
      </c>
      <c r="B9072" s="9">
        <v>6.0</v>
      </c>
      <c r="C9072" s="9">
        <v>0.0</v>
      </c>
      <c r="D9072" s="9">
        <v>6.0</v>
      </c>
      <c r="E9072" s="9">
        <v>0.0</v>
      </c>
      <c r="F9072" s="9">
        <v>6.0</v>
      </c>
      <c r="G9072" s="9">
        <v>1.0</v>
      </c>
      <c r="H9072" s="11">
        <f>IFERROR(__xludf.DUMMYFUNCTION("IFERROR(FILTER(Filter!$A$1:A9983,Filter!$A$1:A9983=A9072),0)"),0.0)</f>
        <v>0</v>
      </c>
    </row>
    <row r="9073">
      <c r="A9073" s="8" t="s">
        <v>8726</v>
      </c>
      <c r="B9073" s="9">
        <v>3.0</v>
      </c>
      <c r="C9073" s="9">
        <v>0.0</v>
      </c>
      <c r="D9073" s="9">
        <v>3.0</v>
      </c>
      <c r="E9073" s="9">
        <v>0.0</v>
      </c>
      <c r="F9073" s="9">
        <v>3.0</v>
      </c>
      <c r="G9073" s="9">
        <v>1.0</v>
      </c>
      <c r="H9073" s="11">
        <f>IFERROR(__xludf.DUMMYFUNCTION("IFERROR(FILTER(Filter!$A$1:A9983,Filter!$A$1:A9983=A9073),0)"),0.0)</f>
        <v>0</v>
      </c>
    </row>
    <row r="9074">
      <c r="A9074" s="8" t="s">
        <v>8727</v>
      </c>
      <c r="B9074" s="9">
        <v>5.0</v>
      </c>
      <c r="C9074" s="9">
        <v>0.0</v>
      </c>
      <c r="D9074" s="9">
        <v>3.0</v>
      </c>
      <c r="E9074" s="9">
        <v>2.0</v>
      </c>
      <c r="F9074" s="9">
        <v>5.0</v>
      </c>
      <c r="G9074" s="9">
        <v>1.0</v>
      </c>
      <c r="H9074" s="11">
        <f>IFERROR(__xludf.DUMMYFUNCTION("IFERROR(FILTER(Filter!$A$1:A9983,Filter!$A$1:A9983=A9074),0)"),0.0)</f>
        <v>0</v>
      </c>
    </row>
    <row r="9075">
      <c r="A9075" s="8" t="s">
        <v>8728</v>
      </c>
      <c r="B9075" s="9">
        <v>10.0</v>
      </c>
      <c r="C9075" s="9">
        <v>0.0</v>
      </c>
      <c r="D9075" s="9">
        <v>7.0</v>
      </c>
      <c r="E9075" s="9">
        <v>3.0</v>
      </c>
      <c r="F9075" s="9">
        <v>10.0</v>
      </c>
      <c r="G9075" s="9">
        <v>1.0</v>
      </c>
      <c r="H9075" s="11">
        <f>IFERROR(__xludf.DUMMYFUNCTION("IFERROR(FILTER(Filter!$A$1:A9983,Filter!$A$1:A9983=A9075),0)"),0.0)</f>
        <v>0</v>
      </c>
    </row>
    <row r="9076">
      <c r="A9076" s="8" t="s">
        <v>8729</v>
      </c>
      <c r="B9076" s="9">
        <v>7.0</v>
      </c>
      <c r="C9076" s="9">
        <v>0.0</v>
      </c>
      <c r="D9076" s="9">
        <v>5.0</v>
      </c>
      <c r="E9076" s="9">
        <v>2.0</v>
      </c>
      <c r="F9076" s="9">
        <v>7.0</v>
      </c>
      <c r="G9076" s="9">
        <v>1.0</v>
      </c>
      <c r="H9076" s="11">
        <f>IFERROR(__xludf.DUMMYFUNCTION("IFERROR(FILTER(Filter!$A$1:A9983,Filter!$A$1:A9983=A9076),0)"),0.0)</f>
        <v>0</v>
      </c>
    </row>
    <row r="9077">
      <c r="A9077" s="8" t="s">
        <v>8730</v>
      </c>
      <c r="B9077" s="9">
        <v>11.0</v>
      </c>
      <c r="C9077" s="9">
        <v>0.0</v>
      </c>
      <c r="D9077" s="9">
        <v>9.0</v>
      </c>
      <c r="E9077" s="9">
        <v>2.0</v>
      </c>
      <c r="F9077" s="9">
        <v>11.0</v>
      </c>
      <c r="G9077" s="9">
        <v>1.0</v>
      </c>
      <c r="H9077" s="11">
        <f>IFERROR(__xludf.DUMMYFUNCTION("IFERROR(FILTER(Filter!$A$1:A9983,Filter!$A$1:A9983=A9077),0)"),0.0)</f>
        <v>0</v>
      </c>
    </row>
    <row r="9078">
      <c r="A9078" s="8" t="s">
        <v>8731</v>
      </c>
      <c r="B9078" s="9">
        <v>2.0</v>
      </c>
      <c r="C9078" s="9">
        <v>0.0</v>
      </c>
      <c r="D9078" s="9">
        <v>2.0</v>
      </c>
      <c r="E9078" s="9">
        <v>0.0</v>
      </c>
      <c r="F9078" s="9">
        <v>2.0</v>
      </c>
      <c r="G9078" s="9">
        <v>1.0</v>
      </c>
      <c r="H9078" s="11">
        <f>IFERROR(__xludf.DUMMYFUNCTION("IFERROR(FILTER(Filter!$A$1:A9983,Filter!$A$1:A9983=A9078),0)"),0.0)</f>
        <v>0</v>
      </c>
    </row>
    <row r="9079" hidden="1">
      <c r="A9079" s="8"/>
      <c r="B9079" s="9"/>
      <c r="C9079" s="9"/>
      <c r="D9079" s="9"/>
      <c r="E9079" s="9"/>
      <c r="F9079" s="9"/>
      <c r="G9079" s="9"/>
      <c r="H9079" s="11"/>
    </row>
    <row r="9080">
      <c r="A9080" s="8" t="s">
        <v>8732</v>
      </c>
      <c r="B9080" s="9">
        <v>4.0</v>
      </c>
      <c r="C9080" s="9">
        <v>0.0</v>
      </c>
      <c r="D9080" s="9">
        <v>4.0</v>
      </c>
      <c r="E9080" s="9">
        <v>0.0</v>
      </c>
      <c r="F9080" s="9">
        <v>4.0</v>
      </c>
      <c r="G9080" s="9">
        <v>1.0</v>
      </c>
      <c r="H9080" s="11">
        <f>IFERROR(__xludf.DUMMYFUNCTION("IFERROR(FILTER(Filter!$A$1:A9983,Filter!$A$1:A9983=A9080),0)"),0.0)</f>
        <v>0</v>
      </c>
    </row>
    <row r="9081">
      <c r="A9081" s="8" t="s">
        <v>8733</v>
      </c>
      <c r="B9081" s="9">
        <v>18.0</v>
      </c>
      <c r="C9081" s="9">
        <v>0.0</v>
      </c>
      <c r="D9081" s="9">
        <v>15.0</v>
      </c>
      <c r="E9081" s="9">
        <v>3.0</v>
      </c>
      <c r="F9081" s="9">
        <v>18.0</v>
      </c>
      <c r="G9081" s="9">
        <v>1.0</v>
      </c>
      <c r="H9081" s="11">
        <f>IFERROR(__xludf.DUMMYFUNCTION("IFERROR(FILTER(Filter!$A$1:A9983,Filter!$A$1:A9983=A9081),0)"),0.0)</f>
        <v>0</v>
      </c>
    </row>
    <row r="9082">
      <c r="A9082" s="8" t="s">
        <v>8734</v>
      </c>
      <c r="B9082" s="9">
        <v>7.0</v>
      </c>
      <c r="C9082" s="9">
        <v>0.0</v>
      </c>
      <c r="D9082" s="9">
        <v>7.0</v>
      </c>
      <c r="E9082" s="9">
        <v>0.0</v>
      </c>
      <c r="F9082" s="9">
        <v>7.0</v>
      </c>
      <c r="G9082" s="9">
        <v>1.0</v>
      </c>
      <c r="H9082" s="11">
        <f>IFERROR(__xludf.DUMMYFUNCTION("IFERROR(FILTER(Filter!$A$1:A9983,Filter!$A$1:A9983=A9082),0)"),0.0)</f>
        <v>0</v>
      </c>
    </row>
    <row r="9083">
      <c r="A9083" s="8" t="s">
        <v>8735</v>
      </c>
      <c r="B9083" s="9">
        <v>3.0</v>
      </c>
      <c r="C9083" s="9">
        <v>0.0</v>
      </c>
      <c r="D9083" s="9">
        <v>3.0</v>
      </c>
      <c r="E9083" s="9">
        <v>0.0</v>
      </c>
      <c r="F9083" s="9">
        <v>3.0</v>
      </c>
      <c r="G9083" s="9">
        <v>1.0</v>
      </c>
      <c r="H9083" s="11">
        <f>IFERROR(__xludf.DUMMYFUNCTION("IFERROR(FILTER(Filter!$A$1:A9983,Filter!$A$1:A9983=A9083),0)"),0.0)</f>
        <v>0</v>
      </c>
    </row>
    <row r="9084">
      <c r="A9084" s="8" t="s">
        <v>8736</v>
      </c>
      <c r="B9084" s="9">
        <v>4.0</v>
      </c>
      <c r="C9084" s="9">
        <v>0.0</v>
      </c>
      <c r="D9084" s="9">
        <v>2.0</v>
      </c>
      <c r="E9084" s="9">
        <v>2.0</v>
      </c>
      <c r="F9084" s="9">
        <v>4.0</v>
      </c>
      <c r="G9084" s="9">
        <v>1.0</v>
      </c>
      <c r="H9084" s="11">
        <f>IFERROR(__xludf.DUMMYFUNCTION("IFERROR(FILTER(Filter!$A$1:A9983,Filter!$A$1:A9983=A9084),0)"),0.0)</f>
        <v>0</v>
      </c>
    </row>
    <row r="9085">
      <c r="A9085" s="8" t="s">
        <v>8737</v>
      </c>
      <c r="B9085" s="9">
        <v>6.0</v>
      </c>
      <c r="C9085" s="9">
        <v>0.0</v>
      </c>
      <c r="D9085" s="9">
        <v>6.0</v>
      </c>
      <c r="E9085" s="9">
        <v>0.0</v>
      </c>
      <c r="F9085" s="9">
        <v>6.0</v>
      </c>
      <c r="G9085" s="9">
        <v>1.0</v>
      </c>
      <c r="H9085" s="11">
        <f>IFERROR(__xludf.DUMMYFUNCTION("IFERROR(FILTER(Filter!$A$1:A9983,Filter!$A$1:A9983=A9085),0)"),0.0)</f>
        <v>0</v>
      </c>
    </row>
    <row r="9086">
      <c r="A9086" s="8" t="s">
        <v>8738</v>
      </c>
      <c r="B9086" s="9">
        <v>0.0</v>
      </c>
      <c r="C9086" s="9">
        <v>0.0</v>
      </c>
      <c r="D9086" s="9">
        <v>0.0</v>
      </c>
      <c r="E9086" s="9">
        <v>0.0</v>
      </c>
      <c r="F9086" s="9">
        <v>0.0</v>
      </c>
      <c r="G9086" s="9">
        <v>1.0</v>
      </c>
      <c r="H9086" s="11">
        <f>IFERROR(__xludf.DUMMYFUNCTION("IFERROR(FILTER(Filter!$A$1:A9983,Filter!$A$1:A9983=A9086),0)"),0.0)</f>
        <v>0</v>
      </c>
    </row>
    <row r="9087">
      <c r="A9087" s="8" t="s">
        <v>8739</v>
      </c>
      <c r="B9087" s="9">
        <v>17.0</v>
      </c>
      <c r="C9087" s="9">
        <v>0.0</v>
      </c>
      <c r="D9087" s="9">
        <v>12.0</v>
      </c>
      <c r="E9087" s="9">
        <v>5.0</v>
      </c>
      <c r="F9087" s="9">
        <v>17.0</v>
      </c>
      <c r="G9087" s="9">
        <v>1.0</v>
      </c>
      <c r="H9087" s="11">
        <f>IFERROR(__xludf.DUMMYFUNCTION("IFERROR(FILTER(Filter!$A$1:A9983,Filter!$A$1:A9983=A9087),0)"),0.0)</f>
        <v>0</v>
      </c>
    </row>
    <row r="9088">
      <c r="A9088" s="8" t="s">
        <v>8740</v>
      </c>
      <c r="B9088" s="9">
        <v>12.0</v>
      </c>
      <c r="C9088" s="9">
        <v>0.0</v>
      </c>
      <c r="D9088" s="9">
        <v>11.0</v>
      </c>
      <c r="E9088" s="9">
        <v>1.0</v>
      </c>
      <c r="F9088" s="9">
        <v>12.0</v>
      </c>
      <c r="G9088" s="9">
        <v>1.0</v>
      </c>
      <c r="H9088" s="11">
        <f>IFERROR(__xludf.DUMMYFUNCTION("IFERROR(FILTER(Filter!$A$1:A9983,Filter!$A$1:A9983=A9088),0)"),0.0)</f>
        <v>0</v>
      </c>
    </row>
    <row r="9089">
      <c r="A9089" s="8" t="s">
        <v>8741</v>
      </c>
      <c r="B9089" s="9">
        <v>14.0</v>
      </c>
      <c r="C9089" s="9">
        <v>0.0</v>
      </c>
      <c r="D9089" s="9">
        <v>12.0</v>
      </c>
      <c r="E9089" s="9">
        <v>2.0</v>
      </c>
      <c r="F9089" s="9">
        <v>14.0</v>
      </c>
      <c r="G9089" s="9">
        <v>1.0</v>
      </c>
      <c r="H9089" s="11">
        <f>IFERROR(__xludf.DUMMYFUNCTION("IFERROR(FILTER(Filter!$A$1:A9983,Filter!$A$1:A9983=A9089),0)"),0.0)</f>
        <v>0</v>
      </c>
    </row>
    <row r="9090">
      <c r="A9090" s="8" t="s">
        <v>8742</v>
      </c>
      <c r="B9090" s="9">
        <v>10.0</v>
      </c>
      <c r="C9090" s="9">
        <v>0.0</v>
      </c>
      <c r="D9090" s="9">
        <v>9.0</v>
      </c>
      <c r="E9090" s="9">
        <v>1.0</v>
      </c>
      <c r="F9090" s="9">
        <v>10.0</v>
      </c>
      <c r="G9090" s="9">
        <v>1.0</v>
      </c>
      <c r="H9090" s="11">
        <f>IFERROR(__xludf.DUMMYFUNCTION("IFERROR(FILTER(Filter!$A$1:A9983,Filter!$A$1:A9983=A9090),0)"),0.0)</f>
        <v>0</v>
      </c>
    </row>
    <row r="9091">
      <c r="A9091" s="8" t="s">
        <v>8743</v>
      </c>
      <c r="B9091" s="9">
        <v>17.0</v>
      </c>
      <c r="C9091" s="9">
        <v>0.0</v>
      </c>
      <c r="D9091" s="9">
        <v>14.0</v>
      </c>
      <c r="E9091" s="9">
        <v>3.0</v>
      </c>
      <c r="F9091" s="9">
        <v>17.0</v>
      </c>
      <c r="G9091" s="9">
        <v>1.0</v>
      </c>
      <c r="H9091" s="11">
        <f>IFERROR(__xludf.DUMMYFUNCTION("IFERROR(FILTER(Filter!$A$1:A9983,Filter!$A$1:A9983=A9091),0)"),0.0)</f>
        <v>0</v>
      </c>
    </row>
    <row r="9092">
      <c r="A9092" s="8" t="s">
        <v>8744</v>
      </c>
      <c r="B9092" s="9">
        <v>8.0</v>
      </c>
      <c r="C9092" s="9">
        <v>0.0</v>
      </c>
      <c r="D9092" s="9">
        <v>7.0</v>
      </c>
      <c r="E9092" s="9">
        <v>1.0</v>
      </c>
      <c r="F9092" s="9">
        <v>8.0</v>
      </c>
      <c r="G9092" s="9">
        <v>1.0</v>
      </c>
      <c r="H9092" s="11">
        <f>IFERROR(__xludf.DUMMYFUNCTION("IFERROR(FILTER(Filter!$A$1:A9983,Filter!$A$1:A9983=A9092),0)"),0.0)</f>
        <v>0</v>
      </c>
    </row>
    <row r="9093">
      <c r="A9093" s="8" t="s">
        <v>8745</v>
      </c>
      <c r="B9093" s="9">
        <v>15.0</v>
      </c>
      <c r="C9093" s="9">
        <v>0.0</v>
      </c>
      <c r="D9093" s="9">
        <v>14.0</v>
      </c>
      <c r="E9093" s="9">
        <v>1.0</v>
      </c>
      <c r="F9093" s="9">
        <v>15.0</v>
      </c>
      <c r="G9093" s="9">
        <v>1.0</v>
      </c>
      <c r="H9093" s="11">
        <f>IFERROR(__xludf.DUMMYFUNCTION("IFERROR(FILTER(Filter!$A$1:A9983,Filter!$A$1:A9983=A9093),0)"),0.0)</f>
        <v>0</v>
      </c>
    </row>
    <row r="9094" hidden="1">
      <c r="A9094" s="8"/>
      <c r="B9094" s="9"/>
      <c r="C9094" s="9"/>
      <c r="D9094" s="9"/>
      <c r="E9094" s="9"/>
      <c r="F9094" s="9"/>
      <c r="G9094" s="9"/>
      <c r="H9094" s="11"/>
    </row>
    <row r="9095">
      <c r="A9095" s="8" t="s">
        <v>8746</v>
      </c>
      <c r="B9095" s="9">
        <v>1.0</v>
      </c>
      <c r="C9095" s="9">
        <v>0.0</v>
      </c>
      <c r="D9095" s="9">
        <v>1.0</v>
      </c>
      <c r="E9095" s="9">
        <v>0.0</v>
      </c>
      <c r="F9095" s="9">
        <v>1.0</v>
      </c>
      <c r="G9095" s="9">
        <v>1.0</v>
      </c>
      <c r="H9095" s="11">
        <f>IFERROR(__xludf.DUMMYFUNCTION("IFERROR(FILTER(Filter!$A$1:A9983,Filter!$A$1:A9983=A9095),0)"),0.0)</f>
        <v>0</v>
      </c>
    </row>
    <row r="9096">
      <c r="A9096" s="8" t="s">
        <v>8747</v>
      </c>
      <c r="B9096" s="9">
        <v>8.0</v>
      </c>
      <c r="C9096" s="9">
        <v>0.0</v>
      </c>
      <c r="D9096" s="9">
        <v>8.0</v>
      </c>
      <c r="E9096" s="9">
        <v>0.0</v>
      </c>
      <c r="F9096" s="9">
        <v>8.0</v>
      </c>
      <c r="G9096" s="9">
        <v>1.0</v>
      </c>
      <c r="H9096" s="11">
        <f>IFERROR(__xludf.DUMMYFUNCTION("IFERROR(FILTER(Filter!$A$1:A9983,Filter!$A$1:A9983=A9096),0)"),0.0)</f>
        <v>0</v>
      </c>
    </row>
    <row r="9097">
      <c r="A9097" s="8" t="s">
        <v>8748</v>
      </c>
      <c r="B9097" s="9">
        <v>18.0</v>
      </c>
      <c r="C9097" s="9">
        <v>0.0</v>
      </c>
      <c r="D9097" s="9">
        <v>17.0</v>
      </c>
      <c r="E9097" s="9">
        <v>1.0</v>
      </c>
      <c r="F9097" s="9">
        <v>18.0</v>
      </c>
      <c r="G9097" s="9">
        <v>1.0</v>
      </c>
      <c r="H9097" s="11">
        <f>IFERROR(__xludf.DUMMYFUNCTION("IFERROR(FILTER(Filter!$A$1:A9983,Filter!$A$1:A9983=A9097),0)"),0.0)</f>
        <v>0</v>
      </c>
    </row>
    <row r="9098">
      <c r="A9098" s="8" t="s">
        <v>8749</v>
      </c>
      <c r="B9098" s="9">
        <v>17.0</v>
      </c>
      <c r="C9098" s="9">
        <v>0.0</v>
      </c>
      <c r="D9098" s="9">
        <v>14.0</v>
      </c>
      <c r="E9098" s="9">
        <v>3.0</v>
      </c>
      <c r="F9098" s="9">
        <v>17.0</v>
      </c>
      <c r="G9098" s="9">
        <v>1.0</v>
      </c>
      <c r="H9098" s="11">
        <f>IFERROR(__xludf.DUMMYFUNCTION("IFERROR(FILTER(Filter!$A$1:A9983,Filter!$A$1:A9983=A9098),0)"),0.0)</f>
        <v>0</v>
      </c>
    </row>
    <row r="9099">
      <c r="A9099" s="8" t="s">
        <v>8750</v>
      </c>
      <c r="B9099" s="9">
        <v>1.0</v>
      </c>
      <c r="C9099" s="9">
        <v>0.0</v>
      </c>
      <c r="D9099" s="9">
        <v>1.0</v>
      </c>
      <c r="E9099" s="9">
        <v>0.0</v>
      </c>
      <c r="F9099" s="9">
        <v>1.0</v>
      </c>
      <c r="G9099" s="9">
        <v>1.0</v>
      </c>
      <c r="H9099" s="11">
        <f>IFERROR(__xludf.DUMMYFUNCTION("IFERROR(FILTER(Filter!$A$1:A9983,Filter!$A$1:A9983=A9099),0)"),0.0)</f>
        <v>0</v>
      </c>
    </row>
    <row r="9100">
      <c r="A9100" s="8" t="s">
        <v>8751</v>
      </c>
      <c r="B9100" s="9">
        <v>2.0</v>
      </c>
      <c r="C9100" s="9">
        <v>0.0</v>
      </c>
      <c r="D9100" s="9">
        <v>2.0</v>
      </c>
      <c r="E9100" s="9">
        <v>0.0</v>
      </c>
      <c r="F9100" s="9">
        <v>2.0</v>
      </c>
      <c r="G9100" s="9">
        <v>1.0</v>
      </c>
      <c r="H9100" s="11">
        <f>IFERROR(__xludf.DUMMYFUNCTION("IFERROR(FILTER(Filter!$A$1:A9983,Filter!$A$1:A9983=A9100),0)"),0.0)</f>
        <v>0</v>
      </c>
    </row>
    <row r="9101">
      <c r="A9101" s="8" t="s">
        <v>8752</v>
      </c>
      <c r="B9101" s="9">
        <v>1.0</v>
      </c>
      <c r="C9101" s="9">
        <v>0.0</v>
      </c>
      <c r="D9101" s="9">
        <v>1.0</v>
      </c>
      <c r="E9101" s="9">
        <v>0.0</v>
      </c>
      <c r="F9101" s="9">
        <v>1.0</v>
      </c>
      <c r="G9101" s="9">
        <v>1.0</v>
      </c>
      <c r="H9101" s="11">
        <f>IFERROR(__xludf.DUMMYFUNCTION("IFERROR(FILTER(Filter!$A$1:A9983,Filter!$A$1:A9983=A9101),0)"),0.0)</f>
        <v>0</v>
      </c>
    </row>
    <row r="9102">
      <c r="A9102" s="8" t="s">
        <v>8753</v>
      </c>
      <c r="B9102" s="9">
        <v>1.0</v>
      </c>
      <c r="C9102" s="9">
        <v>0.0</v>
      </c>
      <c r="D9102" s="9">
        <v>1.0</v>
      </c>
      <c r="E9102" s="9">
        <v>0.0</v>
      </c>
      <c r="F9102" s="9">
        <v>1.0</v>
      </c>
      <c r="G9102" s="9">
        <v>1.0</v>
      </c>
      <c r="H9102" s="11">
        <f>IFERROR(__xludf.DUMMYFUNCTION("IFERROR(FILTER(Filter!$A$1:A9983,Filter!$A$1:A9983=A9102),0)"),0.0)</f>
        <v>0</v>
      </c>
    </row>
    <row r="9103">
      <c r="A9103" s="8" t="s">
        <v>8754</v>
      </c>
      <c r="B9103" s="9">
        <v>11.0</v>
      </c>
      <c r="C9103" s="9">
        <v>0.0</v>
      </c>
      <c r="D9103" s="9">
        <v>11.0</v>
      </c>
      <c r="E9103" s="9">
        <v>0.0</v>
      </c>
      <c r="F9103" s="9">
        <v>11.0</v>
      </c>
      <c r="G9103" s="9">
        <v>1.0</v>
      </c>
      <c r="H9103" s="11">
        <f>IFERROR(__xludf.DUMMYFUNCTION("IFERROR(FILTER(Filter!$A$1:A9983,Filter!$A$1:A9983=A9103),0)"),0.0)</f>
        <v>0</v>
      </c>
    </row>
    <row r="9104">
      <c r="A9104" s="8" t="s">
        <v>8755</v>
      </c>
      <c r="B9104" s="9">
        <v>10.0</v>
      </c>
      <c r="C9104" s="9">
        <v>0.0</v>
      </c>
      <c r="D9104" s="9">
        <v>10.0</v>
      </c>
      <c r="E9104" s="9">
        <v>0.0</v>
      </c>
      <c r="F9104" s="9">
        <v>10.0</v>
      </c>
      <c r="G9104" s="9">
        <v>1.0</v>
      </c>
      <c r="H9104" s="11">
        <f>IFERROR(__xludf.DUMMYFUNCTION("IFERROR(FILTER(Filter!$A$1:A9983,Filter!$A$1:A9983=A9104),0)"),0.0)</f>
        <v>0</v>
      </c>
    </row>
    <row r="9105">
      <c r="A9105" s="8" t="s">
        <v>8756</v>
      </c>
      <c r="B9105" s="9">
        <v>15.0</v>
      </c>
      <c r="C9105" s="9">
        <v>0.0</v>
      </c>
      <c r="D9105" s="9">
        <v>14.0</v>
      </c>
      <c r="E9105" s="9">
        <v>1.0</v>
      </c>
      <c r="F9105" s="9">
        <v>15.0</v>
      </c>
      <c r="G9105" s="9">
        <v>1.0</v>
      </c>
      <c r="H9105" s="11">
        <f>IFERROR(__xludf.DUMMYFUNCTION("IFERROR(FILTER(Filter!$A$1:A9983,Filter!$A$1:A9983=A9105),0)"),0.0)</f>
        <v>0</v>
      </c>
    </row>
    <row r="9106">
      <c r="A9106" s="8" t="s">
        <v>8757</v>
      </c>
      <c r="B9106" s="9">
        <v>3.0</v>
      </c>
      <c r="C9106" s="9">
        <v>0.0</v>
      </c>
      <c r="D9106" s="9">
        <v>3.0</v>
      </c>
      <c r="E9106" s="9">
        <v>0.0</v>
      </c>
      <c r="F9106" s="9">
        <v>3.0</v>
      </c>
      <c r="G9106" s="9">
        <v>1.0</v>
      </c>
      <c r="H9106" s="11">
        <f>IFERROR(__xludf.DUMMYFUNCTION("IFERROR(FILTER(Filter!$A$1:A9983,Filter!$A$1:A9983=A9106),0)"),0.0)</f>
        <v>0</v>
      </c>
    </row>
    <row r="9107">
      <c r="A9107" s="8" t="s">
        <v>8758</v>
      </c>
      <c r="B9107" s="9">
        <v>12.0</v>
      </c>
      <c r="C9107" s="9">
        <v>0.0</v>
      </c>
      <c r="D9107" s="9">
        <v>10.0</v>
      </c>
      <c r="E9107" s="9">
        <v>2.0</v>
      </c>
      <c r="F9107" s="9">
        <v>12.0</v>
      </c>
      <c r="G9107" s="9">
        <v>1.0</v>
      </c>
      <c r="H9107" s="11">
        <f>IFERROR(__xludf.DUMMYFUNCTION("IFERROR(FILTER(Filter!$A$1:A9983,Filter!$A$1:A9983=A9107),0)"),0.0)</f>
        <v>0</v>
      </c>
    </row>
    <row r="9108">
      <c r="A9108" s="8" t="s">
        <v>8759</v>
      </c>
      <c r="B9108" s="9">
        <v>4.0</v>
      </c>
      <c r="C9108" s="9">
        <v>0.0</v>
      </c>
      <c r="D9108" s="9">
        <v>3.0</v>
      </c>
      <c r="E9108" s="9">
        <v>1.0</v>
      </c>
      <c r="F9108" s="9">
        <v>4.0</v>
      </c>
      <c r="G9108" s="9">
        <v>1.0</v>
      </c>
      <c r="H9108" s="11">
        <f>IFERROR(__xludf.DUMMYFUNCTION("IFERROR(FILTER(Filter!$A$1:A9983,Filter!$A$1:A9983=A9108),0)"),0.0)</f>
        <v>0</v>
      </c>
    </row>
    <row r="9109">
      <c r="A9109" s="8" t="s">
        <v>8760</v>
      </c>
      <c r="B9109" s="9">
        <v>12.0</v>
      </c>
      <c r="C9109" s="9">
        <v>0.0</v>
      </c>
      <c r="D9109" s="9">
        <v>12.0</v>
      </c>
      <c r="E9109" s="9">
        <v>0.0</v>
      </c>
      <c r="F9109" s="9">
        <v>12.0</v>
      </c>
      <c r="G9109" s="9">
        <v>1.0</v>
      </c>
      <c r="H9109" s="11">
        <f>IFERROR(__xludf.DUMMYFUNCTION("IFERROR(FILTER(Filter!$A$1:A9983,Filter!$A$1:A9983=A9109),0)"),0.0)</f>
        <v>0</v>
      </c>
    </row>
    <row r="9110">
      <c r="A9110" s="8" t="s">
        <v>8761</v>
      </c>
      <c r="B9110" s="9">
        <v>4.0</v>
      </c>
      <c r="C9110" s="9">
        <v>0.0</v>
      </c>
      <c r="D9110" s="9">
        <v>3.0</v>
      </c>
      <c r="E9110" s="9">
        <v>1.0</v>
      </c>
      <c r="F9110" s="9">
        <v>4.0</v>
      </c>
      <c r="G9110" s="9">
        <v>1.0</v>
      </c>
      <c r="H9110" s="11">
        <f>IFERROR(__xludf.DUMMYFUNCTION("IFERROR(FILTER(Filter!$A$1:A9983,Filter!$A$1:A9983=A9110),0)"),0.0)</f>
        <v>0</v>
      </c>
    </row>
    <row r="9111" hidden="1">
      <c r="A9111" s="8"/>
      <c r="B9111" s="9"/>
      <c r="C9111" s="9"/>
      <c r="D9111" s="9"/>
      <c r="E9111" s="9"/>
      <c r="F9111" s="9"/>
      <c r="G9111" s="9"/>
      <c r="H9111" s="11"/>
    </row>
    <row r="9112">
      <c r="A9112" s="8" t="s">
        <v>8762</v>
      </c>
      <c r="B9112" s="9">
        <v>7.0</v>
      </c>
      <c r="C9112" s="9">
        <v>0.0</v>
      </c>
      <c r="D9112" s="9">
        <v>5.0</v>
      </c>
      <c r="E9112" s="9">
        <v>2.0</v>
      </c>
      <c r="F9112" s="9">
        <v>7.0</v>
      </c>
      <c r="G9112" s="9">
        <v>1.0</v>
      </c>
      <c r="H9112" s="11">
        <f>IFERROR(__xludf.DUMMYFUNCTION("IFERROR(FILTER(Filter!$A$1:A9983,Filter!$A$1:A9983=A9112),0)"),0.0)</f>
        <v>0</v>
      </c>
    </row>
    <row r="9113">
      <c r="A9113" s="8" t="s">
        <v>8763</v>
      </c>
      <c r="B9113" s="9">
        <v>6.0</v>
      </c>
      <c r="C9113" s="9">
        <v>0.0</v>
      </c>
      <c r="D9113" s="9">
        <v>6.0</v>
      </c>
      <c r="E9113" s="9">
        <v>0.0</v>
      </c>
      <c r="F9113" s="9">
        <v>6.0</v>
      </c>
      <c r="G9113" s="9">
        <v>1.0</v>
      </c>
      <c r="H9113" s="11">
        <f>IFERROR(__xludf.DUMMYFUNCTION("IFERROR(FILTER(Filter!$A$1:A9983,Filter!$A$1:A9983=A9113),0)"),0.0)</f>
        <v>0</v>
      </c>
    </row>
    <row r="9114">
      <c r="A9114" s="8" t="s">
        <v>8764</v>
      </c>
      <c r="B9114" s="9">
        <v>8.0</v>
      </c>
      <c r="C9114" s="9">
        <v>0.0</v>
      </c>
      <c r="D9114" s="9">
        <v>8.0</v>
      </c>
      <c r="E9114" s="9">
        <v>0.0</v>
      </c>
      <c r="F9114" s="9">
        <v>8.0</v>
      </c>
      <c r="G9114" s="9">
        <v>1.0</v>
      </c>
      <c r="H9114" s="11">
        <f>IFERROR(__xludf.DUMMYFUNCTION("IFERROR(FILTER(Filter!$A$1:A9983,Filter!$A$1:A9983=A9114),0)"),0.0)</f>
        <v>0</v>
      </c>
    </row>
    <row r="9115">
      <c r="A9115" s="8" t="s">
        <v>8765</v>
      </c>
      <c r="B9115" s="9">
        <v>5.0</v>
      </c>
      <c r="C9115" s="9">
        <v>0.0</v>
      </c>
      <c r="D9115" s="9">
        <v>5.0</v>
      </c>
      <c r="E9115" s="9">
        <v>0.0</v>
      </c>
      <c r="F9115" s="9">
        <v>5.0</v>
      </c>
      <c r="G9115" s="9">
        <v>1.0</v>
      </c>
      <c r="H9115" s="11">
        <f>IFERROR(__xludf.DUMMYFUNCTION("IFERROR(FILTER(Filter!$A$1:A9983,Filter!$A$1:A9983=A9115),0)"),0.0)</f>
        <v>0</v>
      </c>
    </row>
    <row r="9116">
      <c r="A9116" s="8" t="s">
        <v>8766</v>
      </c>
      <c r="B9116" s="9">
        <v>6.0</v>
      </c>
      <c r="C9116" s="9">
        <v>0.0</v>
      </c>
      <c r="D9116" s="9">
        <v>6.0</v>
      </c>
      <c r="E9116" s="9">
        <v>0.0</v>
      </c>
      <c r="F9116" s="9">
        <v>6.0</v>
      </c>
      <c r="G9116" s="9">
        <v>1.0</v>
      </c>
      <c r="H9116" s="11">
        <f>IFERROR(__xludf.DUMMYFUNCTION("IFERROR(FILTER(Filter!$A$1:A9983,Filter!$A$1:A9983=A9116),0)"),0.0)</f>
        <v>0</v>
      </c>
    </row>
    <row r="9117">
      <c r="A9117" s="8" t="s">
        <v>8767</v>
      </c>
      <c r="B9117" s="9">
        <v>5.0</v>
      </c>
      <c r="C9117" s="9">
        <v>0.0</v>
      </c>
      <c r="D9117" s="9">
        <v>5.0</v>
      </c>
      <c r="E9117" s="9">
        <v>0.0</v>
      </c>
      <c r="F9117" s="9">
        <v>5.0</v>
      </c>
      <c r="G9117" s="9">
        <v>1.0</v>
      </c>
      <c r="H9117" s="11">
        <f>IFERROR(__xludf.DUMMYFUNCTION("IFERROR(FILTER(Filter!$A$1:A9983,Filter!$A$1:A9983=A9117),0)"),0.0)</f>
        <v>0</v>
      </c>
    </row>
    <row r="9118">
      <c r="A9118" s="8" t="s">
        <v>8768</v>
      </c>
      <c r="B9118" s="9">
        <v>6.0</v>
      </c>
      <c r="C9118" s="9">
        <v>0.0</v>
      </c>
      <c r="D9118" s="9">
        <v>6.0</v>
      </c>
      <c r="E9118" s="9">
        <v>0.0</v>
      </c>
      <c r="F9118" s="9">
        <v>6.0</v>
      </c>
      <c r="G9118" s="9">
        <v>1.0</v>
      </c>
      <c r="H9118" s="11">
        <f>IFERROR(__xludf.DUMMYFUNCTION("IFERROR(FILTER(Filter!$A$1:A9983,Filter!$A$1:A9983=A9118),0)"),0.0)</f>
        <v>0</v>
      </c>
    </row>
    <row r="9119">
      <c r="A9119" s="8" t="s">
        <v>8769</v>
      </c>
      <c r="B9119" s="9">
        <v>5.0</v>
      </c>
      <c r="C9119" s="9">
        <v>0.0</v>
      </c>
      <c r="D9119" s="9">
        <v>5.0</v>
      </c>
      <c r="E9119" s="9">
        <v>0.0</v>
      </c>
      <c r="F9119" s="9">
        <v>5.0</v>
      </c>
      <c r="G9119" s="9">
        <v>1.0</v>
      </c>
      <c r="H9119" s="11">
        <f>IFERROR(__xludf.DUMMYFUNCTION("IFERROR(FILTER(Filter!$A$1:A9983,Filter!$A$1:A9983=A9119),0)"),0.0)</f>
        <v>0</v>
      </c>
    </row>
    <row r="9120">
      <c r="A9120" s="8" t="s">
        <v>8770</v>
      </c>
      <c r="B9120" s="9">
        <v>10.0</v>
      </c>
      <c r="C9120" s="9">
        <v>0.0</v>
      </c>
      <c r="D9120" s="9">
        <v>5.0</v>
      </c>
      <c r="E9120" s="9">
        <v>5.0</v>
      </c>
      <c r="F9120" s="9">
        <v>10.0</v>
      </c>
      <c r="G9120" s="9">
        <v>1.0</v>
      </c>
      <c r="H9120" s="11">
        <f>IFERROR(__xludf.DUMMYFUNCTION("IFERROR(FILTER(Filter!$A$1:A9983,Filter!$A$1:A9983=A9120),0)"),0.0)</f>
        <v>0</v>
      </c>
    </row>
    <row r="9121">
      <c r="A9121" s="8" t="s">
        <v>8771</v>
      </c>
      <c r="B9121" s="9">
        <v>12.0</v>
      </c>
      <c r="C9121" s="9">
        <v>0.0</v>
      </c>
      <c r="D9121" s="9">
        <v>12.0</v>
      </c>
      <c r="E9121" s="9">
        <v>0.0</v>
      </c>
      <c r="F9121" s="9">
        <v>12.0</v>
      </c>
      <c r="G9121" s="9">
        <v>1.0</v>
      </c>
      <c r="H9121" s="11">
        <f>IFERROR(__xludf.DUMMYFUNCTION("IFERROR(FILTER(Filter!$A$1:A9983,Filter!$A$1:A9983=A9121),0)"),0.0)</f>
        <v>0</v>
      </c>
    </row>
    <row r="9122" hidden="1">
      <c r="A9122" s="8"/>
      <c r="B9122" s="9"/>
      <c r="C9122" s="9"/>
      <c r="D9122" s="9"/>
      <c r="E9122" s="9"/>
      <c r="F9122" s="9"/>
      <c r="G9122" s="9"/>
      <c r="H9122" s="11"/>
    </row>
    <row r="9123">
      <c r="A9123" s="8" t="s">
        <v>8772</v>
      </c>
      <c r="B9123" s="9">
        <v>5.0</v>
      </c>
      <c r="C9123" s="9">
        <v>0.0</v>
      </c>
      <c r="D9123" s="9">
        <v>5.0</v>
      </c>
      <c r="E9123" s="9">
        <v>0.0</v>
      </c>
      <c r="F9123" s="9">
        <v>5.0</v>
      </c>
      <c r="G9123" s="9">
        <v>1.0</v>
      </c>
      <c r="H9123" s="11">
        <f>IFERROR(__xludf.DUMMYFUNCTION("IFERROR(FILTER(Filter!$A$1:A9983,Filter!$A$1:A9983=A9123),0)"),0.0)</f>
        <v>0</v>
      </c>
    </row>
    <row r="9124">
      <c r="A9124" s="8" t="s">
        <v>8773</v>
      </c>
      <c r="B9124" s="9">
        <v>5.0</v>
      </c>
      <c r="C9124" s="9">
        <v>0.0</v>
      </c>
      <c r="D9124" s="9">
        <v>5.0</v>
      </c>
      <c r="E9124" s="9">
        <v>0.0</v>
      </c>
      <c r="F9124" s="9">
        <v>5.0</v>
      </c>
      <c r="G9124" s="9">
        <v>1.0</v>
      </c>
      <c r="H9124" s="11">
        <f>IFERROR(__xludf.DUMMYFUNCTION("IFERROR(FILTER(Filter!$A$1:A9983,Filter!$A$1:A9983=A9124),0)"),0.0)</f>
        <v>0</v>
      </c>
    </row>
    <row r="9125">
      <c r="A9125" s="8" t="s">
        <v>8774</v>
      </c>
      <c r="B9125" s="9">
        <v>1.0</v>
      </c>
      <c r="C9125" s="9">
        <v>0.0</v>
      </c>
      <c r="D9125" s="9">
        <v>1.0</v>
      </c>
      <c r="E9125" s="9">
        <v>0.0</v>
      </c>
      <c r="F9125" s="9">
        <v>1.0</v>
      </c>
      <c r="G9125" s="9">
        <v>1.0</v>
      </c>
      <c r="H9125" s="11">
        <f>IFERROR(__xludf.DUMMYFUNCTION("IFERROR(FILTER(Filter!$A$1:A9983,Filter!$A$1:A9983=A9125),0)"),0.0)</f>
        <v>0</v>
      </c>
    </row>
    <row r="9126">
      <c r="A9126" s="8" t="s">
        <v>8775</v>
      </c>
      <c r="B9126" s="9">
        <v>6.0</v>
      </c>
      <c r="C9126" s="9">
        <v>0.0</v>
      </c>
      <c r="D9126" s="9">
        <v>6.0</v>
      </c>
      <c r="E9126" s="9">
        <v>0.0</v>
      </c>
      <c r="F9126" s="9">
        <v>6.0</v>
      </c>
      <c r="G9126" s="9">
        <v>1.0</v>
      </c>
      <c r="H9126" s="11">
        <f>IFERROR(__xludf.DUMMYFUNCTION("IFERROR(FILTER(Filter!$A$1:A9983,Filter!$A$1:A9983=A9126),0)"),0.0)</f>
        <v>0</v>
      </c>
    </row>
    <row r="9127">
      <c r="A9127" s="8" t="s">
        <v>8776</v>
      </c>
      <c r="B9127" s="9">
        <v>8.0</v>
      </c>
      <c r="C9127" s="9">
        <v>0.0</v>
      </c>
      <c r="D9127" s="9">
        <v>8.0</v>
      </c>
      <c r="E9127" s="9">
        <v>0.0</v>
      </c>
      <c r="F9127" s="9">
        <v>8.0</v>
      </c>
      <c r="G9127" s="9">
        <v>1.0</v>
      </c>
      <c r="H9127" s="11">
        <f>IFERROR(__xludf.DUMMYFUNCTION("IFERROR(FILTER(Filter!$A$1:A9983,Filter!$A$1:A9983=A9127),0)"),0.0)</f>
        <v>0</v>
      </c>
    </row>
    <row r="9128">
      <c r="A9128" s="8" t="s">
        <v>8777</v>
      </c>
      <c r="B9128" s="9">
        <v>10.0</v>
      </c>
      <c r="C9128" s="9">
        <v>0.0</v>
      </c>
      <c r="D9128" s="9">
        <v>10.0</v>
      </c>
      <c r="E9128" s="9">
        <v>0.0</v>
      </c>
      <c r="F9128" s="9">
        <v>10.0</v>
      </c>
      <c r="G9128" s="9">
        <v>1.0</v>
      </c>
      <c r="H9128" s="11">
        <f>IFERROR(__xludf.DUMMYFUNCTION("IFERROR(FILTER(Filter!$A$1:A9983,Filter!$A$1:A9983=A9128),0)"),0.0)</f>
        <v>0</v>
      </c>
    </row>
    <row r="9129">
      <c r="A9129" s="8" t="s">
        <v>8778</v>
      </c>
      <c r="B9129" s="9">
        <v>7.0</v>
      </c>
      <c r="C9129" s="9">
        <v>0.0</v>
      </c>
      <c r="D9129" s="9">
        <v>7.0</v>
      </c>
      <c r="E9129" s="9">
        <v>0.0</v>
      </c>
      <c r="F9129" s="9">
        <v>7.0</v>
      </c>
      <c r="G9129" s="9">
        <v>1.0</v>
      </c>
      <c r="H9129" s="11">
        <f>IFERROR(__xludf.DUMMYFUNCTION("IFERROR(FILTER(Filter!$A$1:A9983,Filter!$A$1:A9983=A9129),0)"),0.0)</f>
        <v>0</v>
      </c>
    </row>
    <row r="9130">
      <c r="A9130" s="8" t="s">
        <v>8779</v>
      </c>
      <c r="B9130" s="9">
        <v>8.0</v>
      </c>
      <c r="C9130" s="9">
        <v>0.0</v>
      </c>
      <c r="D9130" s="9">
        <v>8.0</v>
      </c>
      <c r="E9130" s="9">
        <v>0.0</v>
      </c>
      <c r="F9130" s="9">
        <v>8.0</v>
      </c>
      <c r="G9130" s="9">
        <v>1.0</v>
      </c>
      <c r="H9130" s="11">
        <f>IFERROR(__xludf.DUMMYFUNCTION("IFERROR(FILTER(Filter!$A$1:A9983,Filter!$A$1:A9983=A9130),0)"),0.0)</f>
        <v>0</v>
      </c>
    </row>
    <row r="9131">
      <c r="A9131" s="8" t="s">
        <v>8780</v>
      </c>
      <c r="B9131" s="9">
        <v>5.0</v>
      </c>
      <c r="C9131" s="9">
        <v>0.0</v>
      </c>
      <c r="D9131" s="9">
        <v>3.0</v>
      </c>
      <c r="E9131" s="9">
        <v>2.0</v>
      </c>
      <c r="F9131" s="9">
        <v>5.0</v>
      </c>
      <c r="G9131" s="9">
        <v>1.0</v>
      </c>
      <c r="H9131" s="11">
        <f>IFERROR(__xludf.DUMMYFUNCTION("IFERROR(FILTER(Filter!$A$1:A9983,Filter!$A$1:A9983=A9131),0)"),0.0)</f>
        <v>0</v>
      </c>
    </row>
    <row r="9132">
      <c r="A9132" s="8" t="s">
        <v>8781</v>
      </c>
      <c r="B9132" s="9">
        <v>10.0</v>
      </c>
      <c r="C9132" s="9">
        <v>0.0</v>
      </c>
      <c r="D9132" s="9">
        <v>9.0</v>
      </c>
      <c r="E9132" s="9">
        <v>1.0</v>
      </c>
      <c r="F9132" s="9">
        <v>10.0</v>
      </c>
      <c r="G9132" s="9">
        <v>1.0</v>
      </c>
      <c r="H9132" s="11">
        <f>IFERROR(__xludf.DUMMYFUNCTION("IFERROR(FILTER(Filter!$A$1:A9983,Filter!$A$1:A9983=A9132),0)"),0.0)</f>
        <v>0</v>
      </c>
    </row>
    <row r="9133">
      <c r="A9133" s="8" t="s">
        <v>8782</v>
      </c>
      <c r="B9133" s="9">
        <v>6.0</v>
      </c>
      <c r="C9133" s="9">
        <v>0.0</v>
      </c>
      <c r="D9133" s="9">
        <v>6.0</v>
      </c>
      <c r="E9133" s="9">
        <v>0.0</v>
      </c>
      <c r="F9133" s="9">
        <v>6.0</v>
      </c>
      <c r="G9133" s="9">
        <v>1.0</v>
      </c>
      <c r="H9133" s="11">
        <f>IFERROR(__xludf.DUMMYFUNCTION("IFERROR(FILTER(Filter!$A$1:A9983,Filter!$A$1:A9983=A9133),0)"),0.0)</f>
        <v>0</v>
      </c>
    </row>
    <row r="9134">
      <c r="A9134" s="8" t="s">
        <v>8783</v>
      </c>
      <c r="B9134" s="9">
        <v>6.0</v>
      </c>
      <c r="C9134" s="9">
        <v>0.0</v>
      </c>
      <c r="D9134" s="9">
        <v>6.0</v>
      </c>
      <c r="E9134" s="9">
        <v>0.0</v>
      </c>
      <c r="F9134" s="9">
        <v>6.0</v>
      </c>
      <c r="G9134" s="9">
        <v>1.0</v>
      </c>
      <c r="H9134" s="11">
        <f>IFERROR(__xludf.DUMMYFUNCTION("IFERROR(FILTER(Filter!$A$1:A9983,Filter!$A$1:A9983=A9134),0)"),0.0)</f>
        <v>0</v>
      </c>
    </row>
    <row r="9135">
      <c r="A9135" s="8" t="s">
        <v>8784</v>
      </c>
      <c r="B9135" s="9">
        <v>7.0</v>
      </c>
      <c r="C9135" s="9">
        <v>0.0</v>
      </c>
      <c r="D9135" s="9">
        <v>7.0</v>
      </c>
      <c r="E9135" s="9">
        <v>0.0</v>
      </c>
      <c r="F9135" s="9">
        <v>7.0</v>
      </c>
      <c r="G9135" s="9">
        <v>1.0</v>
      </c>
      <c r="H9135" s="11">
        <f>IFERROR(__xludf.DUMMYFUNCTION("IFERROR(FILTER(Filter!$A$1:A9983,Filter!$A$1:A9983=A9135),0)"),0.0)</f>
        <v>0</v>
      </c>
    </row>
    <row r="9136">
      <c r="A9136" s="8" t="s">
        <v>8785</v>
      </c>
      <c r="B9136" s="9">
        <v>3.0</v>
      </c>
      <c r="C9136" s="9">
        <v>0.0</v>
      </c>
      <c r="D9136" s="9">
        <v>3.0</v>
      </c>
      <c r="E9136" s="9">
        <v>0.0</v>
      </c>
      <c r="F9136" s="9">
        <v>3.0</v>
      </c>
      <c r="G9136" s="9">
        <v>1.0</v>
      </c>
      <c r="H9136" s="11">
        <f>IFERROR(__xludf.DUMMYFUNCTION("IFERROR(FILTER(Filter!$A$1:A9983,Filter!$A$1:A9983=A9136),0)"),0.0)</f>
        <v>0</v>
      </c>
    </row>
    <row r="9137" hidden="1">
      <c r="A9137" s="8"/>
      <c r="B9137" s="9"/>
      <c r="C9137" s="9"/>
      <c r="D9137" s="9"/>
      <c r="E9137" s="9"/>
      <c r="F9137" s="9"/>
      <c r="G9137" s="9"/>
      <c r="H9137" s="11"/>
    </row>
    <row r="9138">
      <c r="A9138" s="8" t="s">
        <v>8786</v>
      </c>
      <c r="B9138" s="9">
        <v>1.0</v>
      </c>
      <c r="C9138" s="9">
        <v>0.0</v>
      </c>
      <c r="D9138" s="9">
        <v>1.0</v>
      </c>
      <c r="E9138" s="9">
        <v>0.0</v>
      </c>
      <c r="F9138" s="9">
        <v>1.0</v>
      </c>
      <c r="G9138" s="9">
        <v>1.0</v>
      </c>
      <c r="H9138" s="11">
        <f>IFERROR(__xludf.DUMMYFUNCTION("IFERROR(FILTER(Filter!$A$1:A9983,Filter!$A$1:A9983=A9138),0)"),0.0)</f>
        <v>0</v>
      </c>
    </row>
    <row r="9139">
      <c r="A9139" s="8" t="s">
        <v>8787</v>
      </c>
      <c r="B9139" s="9">
        <v>3.0</v>
      </c>
      <c r="C9139" s="9">
        <v>0.0</v>
      </c>
      <c r="D9139" s="9">
        <v>3.0</v>
      </c>
      <c r="E9139" s="9">
        <v>0.0</v>
      </c>
      <c r="F9139" s="9">
        <v>3.0</v>
      </c>
      <c r="G9139" s="9">
        <v>1.0</v>
      </c>
      <c r="H9139" s="11">
        <f>IFERROR(__xludf.DUMMYFUNCTION("IFERROR(FILTER(Filter!$A$1:A9983,Filter!$A$1:A9983=A9139),0)"),0.0)</f>
        <v>0</v>
      </c>
    </row>
    <row r="9140">
      <c r="A9140" s="8" t="s">
        <v>8788</v>
      </c>
      <c r="B9140" s="9">
        <v>3.0</v>
      </c>
      <c r="C9140" s="9">
        <v>0.0</v>
      </c>
      <c r="D9140" s="9">
        <v>2.0</v>
      </c>
      <c r="E9140" s="9">
        <v>1.0</v>
      </c>
      <c r="F9140" s="9">
        <v>3.0</v>
      </c>
      <c r="G9140" s="9">
        <v>1.0</v>
      </c>
      <c r="H9140" s="11">
        <f>IFERROR(__xludf.DUMMYFUNCTION("IFERROR(FILTER(Filter!$A$1:A9983,Filter!$A$1:A9983=A9140),0)"),0.0)</f>
        <v>0</v>
      </c>
    </row>
    <row r="9141">
      <c r="A9141" s="8" t="s">
        <v>8789</v>
      </c>
      <c r="B9141" s="9">
        <v>15.0</v>
      </c>
      <c r="C9141" s="9">
        <v>0.0</v>
      </c>
      <c r="D9141" s="9">
        <v>11.0</v>
      </c>
      <c r="E9141" s="9">
        <v>4.0</v>
      </c>
      <c r="F9141" s="9">
        <v>15.0</v>
      </c>
      <c r="G9141" s="9">
        <v>1.0</v>
      </c>
      <c r="H9141" s="11">
        <f>IFERROR(__xludf.DUMMYFUNCTION("IFERROR(FILTER(Filter!$A$1:A9983,Filter!$A$1:A9983=A9141),0)"),0.0)</f>
        <v>0</v>
      </c>
    </row>
    <row r="9142">
      <c r="A9142" s="8" t="s">
        <v>8790</v>
      </c>
      <c r="B9142" s="9">
        <v>8.0</v>
      </c>
      <c r="C9142" s="9">
        <v>0.0</v>
      </c>
      <c r="D9142" s="9">
        <v>7.0</v>
      </c>
      <c r="E9142" s="9">
        <v>1.0</v>
      </c>
      <c r="F9142" s="9">
        <v>8.0</v>
      </c>
      <c r="G9142" s="9">
        <v>1.0</v>
      </c>
      <c r="H9142" s="11">
        <f>IFERROR(__xludf.DUMMYFUNCTION("IFERROR(FILTER(Filter!$A$1:A9983,Filter!$A$1:A9983=A9142),0)"),0.0)</f>
        <v>0</v>
      </c>
    </row>
    <row r="9143">
      <c r="A9143" s="8" t="s">
        <v>8791</v>
      </c>
      <c r="B9143" s="9">
        <v>3.0</v>
      </c>
      <c r="C9143" s="9">
        <v>0.0</v>
      </c>
      <c r="D9143" s="9">
        <v>3.0</v>
      </c>
      <c r="E9143" s="9">
        <v>0.0</v>
      </c>
      <c r="F9143" s="9">
        <v>3.0</v>
      </c>
      <c r="G9143" s="9">
        <v>1.0</v>
      </c>
      <c r="H9143" s="11">
        <f>IFERROR(__xludf.DUMMYFUNCTION("IFERROR(FILTER(Filter!$A$1:A9983,Filter!$A$1:A9983=A9143),0)"),0.0)</f>
        <v>0</v>
      </c>
    </row>
    <row r="9144">
      <c r="A9144" s="8" t="s">
        <v>8792</v>
      </c>
      <c r="B9144" s="9">
        <v>10.0</v>
      </c>
      <c r="C9144" s="9">
        <v>0.0</v>
      </c>
      <c r="D9144" s="9">
        <v>10.0</v>
      </c>
      <c r="E9144" s="9">
        <v>0.0</v>
      </c>
      <c r="F9144" s="9">
        <v>10.0</v>
      </c>
      <c r="G9144" s="9">
        <v>1.0</v>
      </c>
      <c r="H9144" s="11">
        <f>IFERROR(__xludf.DUMMYFUNCTION("IFERROR(FILTER(Filter!$A$1:A9983,Filter!$A$1:A9983=A9144),0)"),0.0)</f>
        <v>0</v>
      </c>
    </row>
    <row r="9145">
      <c r="A9145" s="8" t="s">
        <v>8793</v>
      </c>
      <c r="B9145" s="9">
        <v>11.0</v>
      </c>
      <c r="C9145" s="9">
        <v>0.0</v>
      </c>
      <c r="D9145" s="9">
        <v>11.0</v>
      </c>
      <c r="E9145" s="9">
        <v>0.0</v>
      </c>
      <c r="F9145" s="9">
        <v>11.0</v>
      </c>
      <c r="G9145" s="9">
        <v>1.0</v>
      </c>
      <c r="H9145" s="11">
        <f>IFERROR(__xludf.DUMMYFUNCTION("IFERROR(FILTER(Filter!$A$1:A9983,Filter!$A$1:A9983=A9145),0)"),0.0)</f>
        <v>0</v>
      </c>
    </row>
    <row r="9146">
      <c r="A9146" s="8" t="s">
        <v>8794</v>
      </c>
      <c r="B9146" s="9">
        <v>12.0</v>
      </c>
      <c r="C9146" s="9">
        <v>0.0</v>
      </c>
      <c r="D9146" s="9">
        <v>9.0</v>
      </c>
      <c r="E9146" s="9">
        <v>3.0</v>
      </c>
      <c r="F9146" s="9">
        <v>12.0</v>
      </c>
      <c r="G9146" s="9">
        <v>1.0</v>
      </c>
      <c r="H9146" s="11">
        <f>IFERROR(__xludf.DUMMYFUNCTION("IFERROR(FILTER(Filter!$A$1:A9983,Filter!$A$1:A9983=A9146),0)"),0.0)</f>
        <v>0</v>
      </c>
    </row>
    <row r="9147">
      <c r="A9147" s="8" t="s">
        <v>8795</v>
      </c>
      <c r="B9147" s="9">
        <v>18.0</v>
      </c>
      <c r="C9147" s="9">
        <v>0.0</v>
      </c>
      <c r="D9147" s="9">
        <v>12.0</v>
      </c>
      <c r="E9147" s="9">
        <v>6.0</v>
      </c>
      <c r="F9147" s="9">
        <v>18.0</v>
      </c>
      <c r="G9147" s="9">
        <v>1.0</v>
      </c>
      <c r="H9147" s="11">
        <f>IFERROR(__xludf.DUMMYFUNCTION("IFERROR(FILTER(Filter!$A$1:A9983,Filter!$A$1:A9983=A9147),0)"),0.0)</f>
        <v>0</v>
      </c>
    </row>
    <row r="9148">
      <c r="A9148" s="8" t="s">
        <v>8796</v>
      </c>
      <c r="B9148" s="9">
        <v>5.0</v>
      </c>
      <c r="C9148" s="9">
        <v>0.0</v>
      </c>
      <c r="D9148" s="9">
        <v>5.0</v>
      </c>
      <c r="E9148" s="9">
        <v>0.0</v>
      </c>
      <c r="F9148" s="9">
        <v>5.0</v>
      </c>
      <c r="G9148" s="9">
        <v>1.0</v>
      </c>
      <c r="H9148" s="11">
        <f>IFERROR(__xludf.DUMMYFUNCTION("IFERROR(FILTER(Filter!$A$1:A9983,Filter!$A$1:A9983=A9148),0)"),0.0)</f>
        <v>0</v>
      </c>
    </row>
    <row r="9149">
      <c r="A9149" s="8" t="s">
        <v>8797</v>
      </c>
      <c r="B9149" s="9">
        <v>0.0</v>
      </c>
      <c r="C9149" s="9">
        <v>0.0</v>
      </c>
      <c r="D9149" s="9">
        <v>0.0</v>
      </c>
      <c r="E9149" s="9">
        <v>0.0</v>
      </c>
      <c r="F9149" s="9">
        <v>0.0</v>
      </c>
      <c r="G9149" s="9">
        <v>1.0</v>
      </c>
      <c r="H9149" s="11">
        <f>IFERROR(__xludf.DUMMYFUNCTION("IFERROR(FILTER(Filter!$A$1:A9983,Filter!$A$1:A9983=A9149),0)"),0.0)</f>
        <v>0</v>
      </c>
    </row>
    <row r="9150">
      <c r="A9150" s="8" t="s">
        <v>8798</v>
      </c>
      <c r="B9150" s="9">
        <v>6.0</v>
      </c>
      <c r="C9150" s="9">
        <v>0.0</v>
      </c>
      <c r="D9150" s="9">
        <v>5.0</v>
      </c>
      <c r="E9150" s="9">
        <v>1.0</v>
      </c>
      <c r="F9150" s="9">
        <v>6.0</v>
      </c>
      <c r="G9150" s="9">
        <v>1.0</v>
      </c>
      <c r="H9150" s="11">
        <f>IFERROR(__xludf.DUMMYFUNCTION("IFERROR(FILTER(Filter!$A$1:A9983,Filter!$A$1:A9983=A9150),0)"),0.0)</f>
        <v>0</v>
      </c>
    </row>
    <row r="9151">
      <c r="A9151" s="8" t="s">
        <v>8799</v>
      </c>
      <c r="B9151" s="9">
        <v>0.0</v>
      </c>
      <c r="C9151" s="9">
        <v>0.0</v>
      </c>
      <c r="D9151" s="9">
        <v>0.0</v>
      </c>
      <c r="E9151" s="9">
        <v>0.0</v>
      </c>
      <c r="F9151" s="9">
        <v>0.0</v>
      </c>
      <c r="G9151" s="9">
        <v>1.0</v>
      </c>
      <c r="H9151" s="11">
        <f>IFERROR(__xludf.DUMMYFUNCTION("IFERROR(FILTER(Filter!$A$1:A9983,Filter!$A$1:A9983=A9151),0)"),0.0)</f>
        <v>0</v>
      </c>
    </row>
    <row r="9152" hidden="1">
      <c r="A9152" s="8"/>
      <c r="B9152" s="9"/>
      <c r="C9152" s="9"/>
      <c r="D9152" s="9"/>
      <c r="E9152" s="9"/>
      <c r="F9152" s="9"/>
      <c r="G9152" s="9"/>
      <c r="H9152" s="11"/>
    </row>
    <row r="9153">
      <c r="A9153" s="8" t="s">
        <v>8800</v>
      </c>
      <c r="B9153" s="9">
        <v>5.0</v>
      </c>
      <c r="C9153" s="9">
        <v>0.0</v>
      </c>
      <c r="D9153" s="9">
        <v>5.0</v>
      </c>
      <c r="E9153" s="9">
        <v>0.0</v>
      </c>
      <c r="F9153" s="9">
        <v>5.0</v>
      </c>
      <c r="G9153" s="9">
        <v>1.0</v>
      </c>
      <c r="H9153" s="11">
        <f>IFERROR(__xludf.DUMMYFUNCTION("IFERROR(FILTER(Filter!$A$1:A9983,Filter!$A$1:A9983=A9153),0)"),0.0)</f>
        <v>0</v>
      </c>
    </row>
    <row r="9154">
      <c r="A9154" s="8" t="s">
        <v>8801</v>
      </c>
      <c r="B9154" s="9">
        <v>3.0</v>
      </c>
      <c r="C9154" s="9">
        <v>0.0</v>
      </c>
      <c r="D9154" s="9">
        <v>3.0</v>
      </c>
      <c r="E9154" s="9">
        <v>0.0</v>
      </c>
      <c r="F9154" s="9">
        <v>3.0</v>
      </c>
      <c r="G9154" s="9">
        <v>1.0</v>
      </c>
      <c r="H9154" s="11">
        <f>IFERROR(__xludf.DUMMYFUNCTION("IFERROR(FILTER(Filter!$A$1:A9983,Filter!$A$1:A9983=A9154),0)"),0.0)</f>
        <v>0</v>
      </c>
    </row>
    <row r="9155">
      <c r="A9155" s="8" t="s">
        <v>8802</v>
      </c>
      <c r="B9155" s="9">
        <v>1.0</v>
      </c>
      <c r="C9155" s="9">
        <v>0.0</v>
      </c>
      <c r="D9155" s="9">
        <v>1.0</v>
      </c>
      <c r="E9155" s="9">
        <v>0.0</v>
      </c>
      <c r="F9155" s="9">
        <v>1.0</v>
      </c>
      <c r="G9155" s="9">
        <v>1.0</v>
      </c>
      <c r="H9155" s="11">
        <f>IFERROR(__xludf.DUMMYFUNCTION("IFERROR(FILTER(Filter!$A$1:A9983,Filter!$A$1:A9983=A9155),0)"),0.0)</f>
        <v>0</v>
      </c>
    </row>
    <row r="9156">
      <c r="A9156" s="8" t="s">
        <v>8803</v>
      </c>
      <c r="B9156" s="9">
        <v>2.0</v>
      </c>
      <c r="C9156" s="9">
        <v>0.0</v>
      </c>
      <c r="D9156" s="9">
        <v>2.0</v>
      </c>
      <c r="E9156" s="9">
        <v>0.0</v>
      </c>
      <c r="F9156" s="9">
        <v>2.0</v>
      </c>
      <c r="G9156" s="9">
        <v>1.0</v>
      </c>
      <c r="H9156" s="11">
        <f>IFERROR(__xludf.DUMMYFUNCTION("IFERROR(FILTER(Filter!$A$1:A9983,Filter!$A$1:A9983=A9156),0)"),0.0)</f>
        <v>0</v>
      </c>
    </row>
    <row r="9157">
      <c r="A9157" s="8" t="s">
        <v>8804</v>
      </c>
      <c r="B9157" s="9">
        <v>2.0</v>
      </c>
      <c r="C9157" s="9">
        <v>0.0</v>
      </c>
      <c r="D9157" s="9">
        <v>2.0</v>
      </c>
      <c r="E9157" s="9">
        <v>0.0</v>
      </c>
      <c r="F9157" s="9">
        <v>2.0</v>
      </c>
      <c r="G9157" s="9">
        <v>1.0</v>
      </c>
      <c r="H9157" s="11">
        <f>IFERROR(__xludf.DUMMYFUNCTION("IFERROR(FILTER(Filter!$A$1:A9983,Filter!$A$1:A9983=A9157),0)"),0.0)</f>
        <v>0</v>
      </c>
    </row>
    <row r="9158">
      <c r="A9158" s="8" t="s">
        <v>8805</v>
      </c>
      <c r="B9158" s="9">
        <v>4.0</v>
      </c>
      <c r="C9158" s="9">
        <v>0.0</v>
      </c>
      <c r="D9158" s="9">
        <v>4.0</v>
      </c>
      <c r="E9158" s="9">
        <v>0.0</v>
      </c>
      <c r="F9158" s="9">
        <v>4.0</v>
      </c>
      <c r="G9158" s="9">
        <v>1.0</v>
      </c>
      <c r="H9158" s="11">
        <f>IFERROR(__xludf.DUMMYFUNCTION("IFERROR(FILTER(Filter!$A$1:A9983,Filter!$A$1:A9983=A9158),0)"),0.0)</f>
        <v>0</v>
      </c>
    </row>
    <row r="9159">
      <c r="A9159" s="8" t="s">
        <v>8806</v>
      </c>
      <c r="B9159" s="9">
        <v>13.0</v>
      </c>
      <c r="C9159" s="9">
        <v>0.0</v>
      </c>
      <c r="D9159" s="9">
        <v>12.0</v>
      </c>
      <c r="E9159" s="9">
        <v>1.0</v>
      </c>
      <c r="F9159" s="9">
        <v>13.0</v>
      </c>
      <c r="G9159" s="9">
        <v>1.0</v>
      </c>
      <c r="H9159" s="11">
        <f>IFERROR(__xludf.DUMMYFUNCTION("IFERROR(FILTER(Filter!$A$1:A9983,Filter!$A$1:A9983=A9159),0)"),0.0)</f>
        <v>0</v>
      </c>
    </row>
    <row r="9160">
      <c r="A9160" s="8" t="s">
        <v>8807</v>
      </c>
      <c r="B9160" s="9">
        <v>5.0</v>
      </c>
      <c r="C9160" s="9">
        <v>0.0</v>
      </c>
      <c r="D9160" s="9">
        <v>5.0</v>
      </c>
      <c r="E9160" s="9">
        <v>0.0</v>
      </c>
      <c r="F9160" s="9">
        <v>5.0</v>
      </c>
      <c r="G9160" s="9">
        <v>1.0</v>
      </c>
      <c r="H9160" s="11">
        <f>IFERROR(__xludf.DUMMYFUNCTION("IFERROR(FILTER(Filter!$A$1:A9983,Filter!$A$1:A9983=A9160),0)"),0.0)</f>
        <v>0</v>
      </c>
    </row>
    <row r="9161">
      <c r="A9161" s="8" t="s">
        <v>8808</v>
      </c>
      <c r="B9161" s="9">
        <v>3.0</v>
      </c>
      <c r="C9161" s="9">
        <v>0.0</v>
      </c>
      <c r="D9161" s="9">
        <v>3.0</v>
      </c>
      <c r="E9161" s="9">
        <v>0.0</v>
      </c>
      <c r="F9161" s="9">
        <v>3.0</v>
      </c>
      <c r="G9161" s="9">
        <v>1.0</v>
      </c>
      <c r="H9161" s="11">
        <f>IFERROR(__xludf.DUMMYFUNCTION("IFERROR(FILTER(Filter!$A$1:A9983,Filter!$A$1:A9983=A9161),0)"),0.0)</f>
        <v>0</v>
      </c>
    </row>
    <row r="9162">
      <c r="A9162" s="8" t="s">
        <v>8809</v>
      </c>
      <c r="B9162" s="9">
        <v>5.0</v>
      </c>
      <c r="C9162" s="9">
        <v>0.0</v>
      </c>
      <c r="D9162" s="9">
        <v>5.0</v>
      </c>
      <c r="E9162" s="9">
        <v>0.0</v>
      </c>
      <c r="F9162" s="9">
        <v>5.0</v>
      </c>
      <c r="G9162" s="9">
        <v>1.0</v>
      </c>
      <c r="H9162" s="11">
        <f>IFERROR(__xludf.DUMMYFUNCTION("IFERROR(FILTER(Filter!$A$1:A9983,Filter!$A$1:A9983=A9162),0)"),0.0)</f>
        <v>0</v>
      </c>
    </row>
    <row r="9163">
      <c r="A9163" s="8" t="s">
        <v>8810</v>
      </c>
      <c r="B9163" s="9">
        <v>4.0</v>
      </c>
      <c r="C9163" s="9">
        <v>0.0</v>
      </c>
      <c r="D9163" s="9">
        <v>2.0</v>
      </c>
      <c r="E9163" s="9">
        <v>2.0</v>
      </c>
      <c r="F9163" s="9">
        <v>4.0</v>
      </c>
      <c r="G9163" s="9">
        <v>1.0</v>
      </c>
      <c r="H9163" s="11">
        <f>IFERROR(__xludf.DUMMYFUNCTION("IFERROR(FILTER(Filter!$A$1:A9983,Filter!$A$1:A9983=A9163),0)"),0.0)</f>
        <v>0</v>
      </c>
    </row>
    <row r="9164">
      <c r="A9164" s="8" t="s">
        <v>8811</v>
      </c>
      <c r="B9164" s="9">
        <v>2.0</v>
      </c>
      <c r="C9164" s="9">
        <v>0.0</v>
      </c>
      <c r="D9164" s="9">
        <v>2.0</v>
      </c>
      <c r="E9164" s="9">
        <v>0.0</v>
      </c>
      <c r="F9164" s="9">
        <v>2.0</v>
      </c>
      <c r="G9164" s="9">
        <v>1.0</v>
      </c>
      <c r="H9164" s="11">
        <f>IFERROR(__xludf.DUMMYFUNCTION("IFERROR(FILTER(Filter!$A$1:A9983,Filter!$A$1:A9983=A9164),0)"),0.0)</f>
        <v>0</v>
      </c>
    </row>
    <row r="9165">
      <c r="A9165" s="8" t="s">
        <v>8812</v>
      </c>
      <c r="B9165" s="9">
        <v>5.0</v>
      </c>
      <c r="C9165" s="9">
        <v>0.0</v>
      </c>
      <c r="D9165" s="9">
        <v>4.0</v>
      </c>
      <c r="E9165" s="9">
        <v>1.0</v>
      </c>
      <c r="F9165" s="9">
        <v>5.0</v>
      </c>
      <c r="G9165" s="9">
        <v>1.0</v>
      </c>
      <c r="H9165" s="11">
        <f>IFERROR(__xludf.DUMMYFUNCTION("IFERROR(FILTER(Filter!$A$1:A9983,Filter!$A$1:A9983=A9165),0)"),0.0)</f>
        <v>0</v>
      </c>
    </row>
    <row r="9166">
      <c r="A9166" s="8" t="s">
        <v>8813</v>
      </c>
      <c r="B9166" s="9">
        <v>4.0</v>
      </c>
      <c r="C9166" s="9">
        <v>0.0</v>
      </c>
      <c r="D9166" s="9">
        <v>4.0</v>
      </c>
      <c r="E9166" s="9">
        <v>0.0</v>
      </c>
      <c r="F9166" s="9">
        <v>4.0</v>
      </c>
      <c r="G9166" s="9">
        <v>1.0</v>
      </c>
      <c r="H9166" s="11">
        <f>IFERROR(__xludf.DUMMYFUNCTION("IFERROR(FILTER(Filter!$A$1:A9983,Filter!$A$1:A9983=A9166),0)"),0.0)</f>
        <v>0</v>
      </c>
    </row>
    <row r="9167">
      <c r="A9167" s="8" t="s">
        <v>8814</v>
      </c>
      <c r="B9167" s="9">
        <v>7.0</v>
      </c>
      <c r="C9167" s="9">
        <v>0.0</v>
      </c>
      <c r="D9167" s="9">
        <v>6.0</v>
      </c>
      <c r="E9167" s="9">
        <v>1.0</v>
      </c>
      <c r="F9167" s="9">
        <v>7.0</v>
      </c>
      <c r="G9167" s="9">
        <v>1.0</v>
      </c>
      <c r="H9167" s="11">
        <f>IFERROR(__xludf.DUMMYFUNCTION("IFERROR(FILTER(Filter!$A$1:A9983,Filter!$A$1:A9983=A9167),0)"),0.0)</f>
        <v>0</v>
      </c>
    </row>
    <row r="9168">
      <c r="A9168" s="8" t="s">
        <v>8815</v>
      </c>
      <c r="B9168" s="9">
        <v>0.0</v>
      </c>
      <c r="C9168" s="9">
        <v>0.0</v>
      </c>
      <c r="D9168" s="9">
        <v>0.0</v>
      </c>
      <c r="E9168" s="9">
        <v>0.0</v>
      </c>
      <c r="F9168" s="9">
        <v>0.0</v>
      </c>
      <c r="G9168" s="9">
        <v>1.0</v>
      </c>
      <c r="H9168" s="11">
        <f>IFERROR(__xludf.DUMMYFUNCTION("IFERROR(FILTER(Filter!$A$1:A9983,Filter!$A$1:A9983=A9168),0)"),0.0)</f>
        <v>0</v>
      </c>
    </row>
    <row r="9169">
      <c r="A9169" s="8" t="s">
        <v>8816</v>
      </c>
      <c r="B9169" s="9">
        <v>0.0</v>
      </c>
      <c r="C9169" s="9">
        <v>0.0</v>
      </c>
      <c r="D9169" s="9">
        <v>0.0</v>
      </c>
      <c r="E9169" s="9">
        <v>0.0</v>
      </c>
      <c r="F9169" s="9">
        <v>0.0</v>
      </c>
      <c r="G9169" s="9">
        <v>1.0</v>
      </c>
      <c r="H9169" s="11">
        <f>IFERROR(__xludf.DUMMYFUNCTION("IFERROR(FILTER(Filter!$A$1:A9983,Filter!$A$1:A9983=A9169),0)"),0.0)</f>
        <v>0</v>
      </c>
    </row>
    <row r="9170">
      <c r="A9170" s="8" t="s">
        <v>8817</v>
      </c>
      <c r="B9170" s="9">
        <v>2.0</v>
      </c>
      <c r="C9170" s="9">
        <v>0.0</v>
      </c>
      <c r="D9170" s="9">
        <v>2.0</v>
      </c>
      <c r="E9170" s="9">
        <v>0.0</v>
      </c>
      <c r="F9170" s="9">
        <v>2.0</v>
      </c>
      <c r="G9170" s="9">
        <v>1.0</v>
      </c>
      <c r="H9170" s="11">
        <f>IFERROR(__xludf.DUMMYFUNCTION("IFERROR(FILTER(Filter!$A$1:A9983,Filter!$A$1:A9983=A9170),0)"),0.0)</f>
        <v>0</v>
      </c>
    </row>
    <row r="9171">
      <c r="A9171" s="8" t="s">
        <v>8818</v>
      </c>
      <c r="B9171" s="9">
        <v>7.0</v>
      </c>
      <c r="C9171" s="9">
        <v>0.0</v>
      </c>
      <c r="D9171" s="9">
        <v>7.0</v>
      </c>
      <c r="E9171" s="9">
        <v>0.0</v>
      </c>
      <c r="F9171" s="9">
        <v>7.0</v>
      </c>
      <c r="G9171" s="9">
        <v>1.0</v>
      </c>
      <c r="H9171" s="11">
        <f>IFERROR(__xludf.DUMMYFUNCTION("IFERROR(FILTER(Filter!$A$1:A9983,Filter!$A$1:A9983=A9171),0)"),0.0)</f>
        <v>0</v>
      </c>
    </row>
    <row r="9172">
      <c r="A9172" s="8" t="s">
        <v>8819</v>
      </c>
      <c r="B9172" s="9">
        <v>7.0</v>
      </c>
      <c r="C9172" s="9">
        <v>0.0</v>
      </c>
      <c r="D9172" s="9">
        <v>7.0</v>
      </c>
      <c r="E9172" s="9">
        <v>0.0</v>
      </c>
      <c r="F9172" s="9">
        <v>7.0</v>
      </c>
      <c r="G9172" s="9">
        <v>1.0</v>
      </c>
      <c r="H9172" s="11">
        <f>IFERROR(__xludf.DUMMYFUNCTION("IFERROR(FILTER(Filter!$A$1:A9983,Filter!$A$1:A9983=A9172),0)"),0.0)</f>
        <v>0</v>
      </c>
    </row>
    <row r="9173">
      <c r="A9173" s="8" t="s">
        <v>8820</v>
      </c>
      <c r="B9173" s="9">
        <v>4.0</v>
      </c>
      <c r="C9173" s="9">
        <v>0.0</v>
      </c>
      <c r="D9173" s="9">
        <v>4.0</v>
      </c>
      <c r="E9173" s="9">
        <v>0.0</v>
      </c>
      <c r="F9173" s="9">
        <v>4.0</v>
      </c>
      <c r="G9173" s="9">
        <v>1.0</v>
      </c>
      <c r="H9173" s="11">
        <f>IFERROR(__xludf.DUMMYFUNCTION("IFERROR(FILTER(Filter!$A$1:A9983,Filter!$A$1:A9983=A9173),0)"),0.0)</f>
        <v>0</v>
      </c>
    </row>
    <row r="9174">
      <c r="A9174" s="8" t="s">
        <v>8821</v>
      </c>
      <c r="B9174" s="9">
        <v>3.0</v>
      </c>
      <c r="C9174" s="9">
        <v>0.0</v>
      </c>
      <c r="D9174" s="9">
        <v>1.0</v>
      </c>
      <c r="E9174" s="9">
        <v>2.0</v>
      </c>
      <c r="F9174" s="9">
        <v>3.0</v>
      </c>
      <c r="G9174" s="9">
        <v>1.0</v>
      </c>
      <c r="H9174" s="11">
        <f>IFERROR(__xludf.DUMMYFUNCTION("IFERROR(FILTER(Filter!$A$1:A9983,Filter!$A$1:A9983=A9174),0)"),0.0)</f>
        <v>0</v>
      </c>
    </row>
    <row r="9175">
      <c r="A9175" s="8" t="s">
        <v>8822</v>
      </c>
      <c r="B9175" s="9">
        <v>8.0</v>
      </c>
      <c r="C9175" s="9">
        <v>0.0</v>
      </c>
      <c r="D9175" s="9">
        <v>7.0</v>
      </c>
      <c r="E9175" s="9">
        <v>1.0</v>
      </c>
      <c r="F9175" s="9">
        <v>8.0</v>
      </c>
      <c r="G9175" s="9">
        <v>1.0</v>
      </c>
      <c r="H9175" s="11">
        <f>IFERROR(__xludf.DUMMYFUNCTION("IFERROR(FILTER(Filter!$A$1:A9983,Filter!$A$1:A9983=A9175),0)"),0.0)</f>
        <v>0</v>
      </c>
    </row>
    <row r="9176">
      <c r="A9176" s="8" t="s">
        <v>8823</v>
      </c>
      <c r="B9176" s="9">
        <v>9.0</v>
      </c>
      <c r="C9176" s="9">
        <v>0.0</v>
      </c>
      <c r="D9176" s="9">
        <v>9.0</v>
      </c>
      <c r="E9176" s="9">
        <v>0.0</v>
      </c>
      <c r="F9176" s="9">
        <v>9.0</v>
      </c>
      <c r="G9176" s="9">
        <v>1.0</v>
      </c>
      <c r="H9176" s="11">
        <f>IFERROR(__xludf.DUMMYFUNCTION("IFERROR(FILTER(Filter!$A$1:A9983,Filter!$A$1:A9983=A9176),0)"),0.0)</f>
        <v>0</v>
      </c>
    </row>
    <row r="9177">
      <c r="A9177" s="8" t="s">
        <v>8824</v>
      </c>
      <c r="B9177" s="9">
        <v>2.0</v>
      </c>
      <c r="C9177" s="9">
        <v>0.0</v>
      </c>
      <c r="D9177" s="9">
        <v>2.0</v>
      </c>
      <c r="E9177" s="9">
        <v>0.0</v>
      </c>
      <c r="F9177" s="9">
        <v>2.0</v>
      </c>
      <c r="G9177" s="9">
        <v>1.0</v>
      </c>
      <c r="H9177" s="11">
        <f>IFERROR(__xludf.DUMMYFUNCTION("IFERROR(FILTER(Filter!$A$1:A9983,Filter!$A$1:A9983=A9177),0)"),0.0)</f>
        <v>0</v>
      </c>
    </row>
    <row r="9178">
      <c r="A9178" s="8" t="s">
        <v>8825</v>
      </c>
      <c r="B9178" s="9">
        <v>4.0</v>
      </c>
      <c r="C9178" s="9">
        <v>0.0</v>
      </c>
      <c r="D9178" s="9">
        <v>4.0</v>
      </c>
      <c r="E9178" s="9">
        <v>0.0</v>
      </c>
      <c r="F9178" s="9">
        <v>4.0</v>
      </c>
      <c r="G9178" s="9">
        <v>1.0</v>
      </c>
      <c r="H9178" s="11">
        <f>IFERROR(__xludf.DUMMYFUNCTION("IFERROR(FILTER(Filter!$A$1:A9983,Filter!$A$1:A9983=A9178),0)"),0.0)</f>
        <v>0</v>
      </c>
    </row>
    <row r="9179">
      <c r="A9179" s="8" t="s">
        <v>8826</v>
      </c>
      <c r="B9179" s="9">
        <v>9.0</v>
      </c>
      <c r="C9179" s="9">
        <v>0.0</v>
      </c>
      <c r="D9179" s="9">
        <v>9.0</v>
      </c>
      <c r="E9179" s="9">
        <v>0.0</v>
      </c>
      <c r="F9179" s="9">
        <v>9.0</v>
      </c>
      <c r="G9179" s="9">
        <v>1.0</v>
      </c>
      <c r="H9179" s="11">
        <f>IFERROR(__xludf.DUMMYFUNCTION("IFERROR(FILTER(Filter!$A$1:A9983,Filter!$A$1:A9983=A9179),0)"),0.0)</f>
        <v>0</v>
      </c>
    </row>
    <row r="9180">
      <c r="A9180" s="8" t="s">
        <v>8827</v>
      </c>
      <c r="B9180" s="9">
        <v>7.0</v>
      </c>
      <c r="C9180" s="9">
        <v>0.0</v>
      </c>
      <c r="D9180" s="9">
        <v>7.0</v>
      </c>
      <c r="E9180" s="9">
        <v>0.0</v>
      </c>
      <c r="F9180" s="9">
        <v>7.0</v>
      </c>
      <c r="G9180" s="9">
        <v>1.0</v>
      </c>
      <c r="H9180" s="11">
        <f>IFERROR(__xludf.DUMMYFUNCTION("IFERROR(FILTER(Filter!$A$1:A9983,Filter!$A$1:A9983=A9180),0)"),0.0)</f>
        <v>0</v>
      </c>
    </row>
    <row r="9181">
      <c r="A9181" s="8" t="s">
        <v>8828</v>
      </c>
      <c r="B9181" s="9">
        <v>1.0</v>
      </c>
      <c r="C9181" s="9">
        <v>0.0</v>
      </c>
      <c r="D9181" s="9">
        <v>1.0</v>
      </c>
      <c r="E9181" s="9">
        <v>0.0</v>
      </c>
      <c r="F9181" s="9">
        <v>1.0</v>
      </c>
      <c r="G9181" s="9">
        <v>1.0</v>
      </c>
      <c r="H9181" s="11">
        <f>IFERROR(__xludf.DUMMYFUNCTION("IFERROR(FILTER(Filter!$A$1:A9983,Filter!$A$1:A9983=A9181),0)"),0.0)</f>
        <v>0</v>
      </c>
    </row>
    <row r="9182">
      <c r="A9182" s="8" t="s">
        <v>8829</v>
      </c>
      <c r="B9182" s="9">
        <v>7.0</v>
      </c>
      <c r="C9182" s="9">
        <v>0.0</v>
      </c>
      <c r="D9182" s="9">
        <v>7.0</v>
      </c>
      <c r="E9182" s="9">
        <v>0.0</v>
      </c>
      <c r="F9182" s="9">
        <v>7.0</v>
      </c>
      <c r="G9182" s="9">
        <v>1.0</v>
      </c>
      <c r="H9182" s="11">
        <f>IFERROR(__xludf.DUMMYFUNCTION("IFERROR(FILTER(Filter!$A$1:A9983,Filter!$A$1:A9983=A9182),0)"),0.0)</f>
        <v>0</v>
      </c>
    </row>
    <row r="9183">
      <c r="A9183" s="8" t="s">
        <v>8830</v>
      </c>
      <c r="B9183" s="9">
        <v>6.0</v>
      </c>
      <c r="C9183" s="9">
        <v>0.0</v>
      </c>
      <c r="D9183" s="9">
        <v>6.0</v>
      </c>
      <c r="E9183" s="9">
        <v>0.0</v>
      </c>
      <c r="F9183" s="9">
        <v>6.0</v>
      </c>
      <c r="G9183" s="9">
        <v>1.0</v>
      </c>
      <c r="H9183" s="11">
        <f>IFERROR(__xludf.DUMMYFUNCTION("IFERROR(FILTER(Filter!$A$1:A9983,Filter!$A$1:A9983=A9183),0)"),0.0)</f>
        <v>0</v>
      </c>
    </row>
    <row r="9184">
      <c r="A9184" s="8" t="s">
        <v>8831</v>
      </c>
      <c r="B9184" s="9">
        <v>6.0</v>
      </c>
      <c r="C9184" s="9">
        <v>0.0</v>
      </c>
      <c r="D9184" s="9">
        <v>6.0</v>
      </c>
      <c r="E9184" s="9">
        <v>0.0</v>
      </c>
      <c r="F9184" s="9">
        <v>6.0</v>
      </c>
      <c r="G9184" s="9">
        <v>1.0</v>
      </c>
      <c r="H9184" s="11">
        <f>IFERROR(__xludf.DUMMYFUNCTION("IFERROR(FILTER(Filter!$A$1:A9983,Filter!$A$1:A9983=A9184),0)"),0.0)</f>
        <v>0</v>
      </c>
    </row>
    <row r="9185">
      <c r="A9185" s="8" t="s">
        <v>8832</v>
      </c>
      <c r="B9185" s="9">
        <v>5.0</v>
      </c>
      <c r="C9185" s="9">
        <v>0.0</v>
      </c>
      <c r="D9185" s="9">
        <v>4.0</v>
      </c>
      <c r="E9185" s="9">
        <v>1.0</v>
      </c>
      <c r="F9185" s="9">
        <v>5.0</v>
      </c>
      <c r="G9185" s="9">
        <v>1.0</v>
      </c>
      <c r="H9185" s="11">
        <f>IFERROR(__xludf.DUMMYFUNCTION("IFERROR(FILTER(Filter!$A$1:A9983,Filter!$A$1:A9983=A9185),0)"),0.0)</f>
        <v>0</v>
      </c>
    </row>
    <row r="9186">
      <c r="A9186" s="8" t="s">
        <v>8833</v>
      </c>
      <c r="B9186" s="9">
        <v>4.0</v>
      </c>
      <c r="C9186" s="9">
        <v>0.0</v>
      </c>
      <c r="D9186" s="9">
        <v>4.0</v>
      </c>
      <c r="E9186" s="9">
        <v>0.0</v>
      </c>
      <c r="F9186" s="9">
        <v>4.0</v>
      </c>
      <c r="G9186" s="9">
        <v>1.0</v>
      </c>
      <c r="H9186" s="11">
        <f>IFERROR(__xludf.DUMMYFUNCTION("IFERROR(FILTER(Filter!$A$1:A9983,Filter!$A$1:A9983=A9186),0)"),0.0)</f>
        <v>0</v>
      </c>
    </row>
    <row r="9187">
      <c r="A9187" s="8" t="s">
        <v>8834</v>
      </c>
      <c r="B9187" s="9">
        <v>2.0</v>
      </c>
      <c r="C9187" s="9">
        <v>0.0</v>
      </c>
      <c r="D9187" s="9">
        <v>2.0</v>
      </c>
      <c r="E9187" s="9">
        <v>0.0</v>
      </c>
      <c r="F9187" s="9">
        <v>2.0</v>
      </c>
      <c r="G9187" s="9">
        <v>1.0</v>
      </c>
      <c r="H9187" s="11">
        <f>IFERROR(__xludf.DUMMYFUNCTION("IFERROR(FILTER(Filter!$A$1:A9983,Filter!$A$1:A9983=A9187),0)"),0.0)</f>
        <v>0</v>
      </c>
    </row>
    <row r="9188">
      <c r="A9188" s="8" t="s">
        <v>8835</v>
      </c>
      <c r="B9188" s="9">
        <v>2.0</v>
      </c>
      <c r="C9188" s="9">
        <v>0.0</v>
      </c>
      <c r="D9188" s="9">
        <v>2.0</v>
      </c>
      <c r="E9188" s="9">
        <v>0.0</v>
      </c>
      <c r="F9188" s="9">
        <v>2.0</v>
      </c>
      <c r="G9188" s="9">
        <v>1.0</v>
      </c>
      <c r="H9188" s="11">
        <f>IFERROR(__xludf.DUMMYFUNCTION("IFERROR(FILTER(Filter!$A$1:A9983,Filter!$A$1:A9983=A9188),0)"),0.0)</f>
        <v>0</v>
      </c>
    </row>
    <row r="9189">
      <c r="A9189" s="8" t="s">
        <v>8836</v>
      </c>
      <c r="B9189" s="9">
        <v>1.0</v>
      </c>
      <c r="C9189" s="9">
        <v>0.0</v>
      </c>
      <c r="D9189" s="9">
        <v>0.0</v>
      </c>
      <c r="E9189" s="9">
        <v>1.0</v>
      </c>
      <c r="F9189" s="9">
        <v>1.0</v>
      </c>
      <c r="G9189" s="9">
        <v>1.0</v>
      </c>
      <c r="H9189" s="11">
        <f>IFERROR(__xludf.DUMMYFUNCTION("IFERROR(FILTER(Filter!$A$1:A9983,Filter!$A$1:A9983=A9189),0)"),0.0)</f>
        <v>0</v>
      </c>
    </row>
    <row r="9190">
      <c r="A9190" s="8" t="s">
        <v>8837</v>
      </c>
      <c r="B9190" s="9">
        <v>9.0</v>
      </c>
      <c r="C9190" s="9">
        <v>0.0</v>
      </c>
      <c r="D9190" s="9">
        <v>8.0</v>
      </c>
      <c r="E9190" s="9">
        <v>1.0</v>
      </c>
      <c r="F9190" s="9">
        <v>9.0</v>
      </c>
      <c r="G9190" s="9">
        <v>1.0</v>
      </c>
      <c r="H9190" s="11">
        <f>IFERROR(__xludf.DUMMYFUNCTION("IFERROR(FILTER(Filter!$A$1:A9983,Filter!$A$1:A9983=A9190),0)"),0.0)</f>
        <v>0</v>
      </c>
    </row>
    <row r="9191">
      <c r="A9191" s="8" t="s">
        <v>8838</v>
      </c>
      <c r="B9191" s="9">
        <v>4.0</v>
      </c>
      <c r="C9191" s="9">
        <v>0.0</v>
      </c>
      <c r="D9191" s="9">
        <v>4.0</v>
      </c>
      <c r="E9191" s="9">
        <v>0.0</v>
      </c>
      <c r="F9191" s="9">
        <v>4.0</v>
      </c>
      <c r="G9191" s="9">
        <v>1.0</v>
      </c>
      <c r="H9191" s="11">
        <f>IFERROR(__xludf.DUMMYFUNCTION("IFERROR(FILTER(Filter!$A$1:A9983,Filter!$A$1:A9983=A9191),0)"),0.0)</f>
        <v>0</v>
      </c>
    </row>
    <row r="9192">
      <c r="A9192" s="8" t="s">
        <v>8839</v>
      </c>
      <c r="B9192" s="9">
        <v>3.0</v>
      </c>
      <c r="C9192" s="9">
        <v>0.0</v>
      </c>
      <c r="D9192" s="9">
        <v>3.0</v>
      </c>
      <c r="E9192" s="9">
        <v>0.0</v>
      </c>
      <c r="F9192" s="9">
        <v>3.0</v>
      </c>
      <c r="G9192" s="9">
        <v>1.0</v>
      </c>
      <c r="H9192" s="11">
        <f>IFERROR(__xludf.DUMMYFUNCTION("IFERROR(FILTER(Filter!$A$1:A9983,Filter!$A$1:A9983=A9192),0)"),0.0)</f>
        <v>0</v>
      </c>
    </row>
    <row r="9193">
      <c r="A9193" s="8" t="s">
        <v>8840</v>
      </c>
      <c r="B9193" s="9">
        <v>2.0</v>
      </c>
      <c r="C9193" s="9">
        <v>0.0</v>
      </c>
      <c r="D9193" s="9">
        <v>2.0</v>
      </c>
      <c r="E9193" s="9">
        <v>0.0</v>
      </c>
      <c r="F9193" s="9">
        <v>2.0</v>
      </c>
      <c r="G9193" s="9">
        <v>1.0</v>
      </c>
      <c r="H9193" s="11">
        <f>IFERROR(__xludf.DUMMYFUNCTION("IFERROR(FILTER(Filter!$A$1:A9983,Filter!$A$1:A9983=A9193),0)"),0.0)</f>
        <v>0</v>
      </c>
    </row>
    <row r="9194">
      <c r="A9194" s="8" t="s">
        <v>8841</v>
      </c>
      <c r="B9194" s="9">
        <v>3.0</v>
      </c>
      <c r="C9194" s="9">
        <v>0.0</v>
      </c>
      <c r="D9194" s="9">
        <v>3.0</v>
      </c>
      <c r="E9194" s="9">
        <v>0.0</v>
      </c>
      <c r="F9194" s="9">
        <v>3.0</v>
      </c>
      <c r="G9194" s="9">
        <v>1.0</v>
      </c>
      <c r="H9194" s="11">
        <f>IFERROR(__xludf.DUMMYFUNCTION("IFERROR(FILTER(Filter!$A$1:A9983,Filter!$A$1:A9983=A9194),0)"),0.0)</f>
        <v>0</v>
      </c>
    </row>
    <row r="9195">
      <c r="A9195" s="8" t="s">
        <v>8842</v>
      </c>
      <c r="B9195" s="9">
        <v>6.0</v>
      </c>
      <c r="C9195" s="9">
        <v>0.0</v>
      </c>
      <c r="D9195" s="9">
        <v>4.0</v>
      </c>
      <c r="E9195" s="9">
        <v>2.0</v>
      </c>
      <c r="F9195" s="9">
        <v>6.0</v>
      </c>
      <c r="G9195" s="9">
        <v>1.0</v>
      </c>
      <c r="H9195" s="11">
        <f>IFERROR(__xludf.DUMMYFUNCTION("IFERROR(FILTER(Filter!$A$1:A9983,Filter!$A$1:A9983=A9195),0)"),0.0)</f>
        <v>0</v>
      </c>
    </row>
    <row r="9196">
      <c r="A9196" s="8" t="s">
        <v>8843</v>
      </c>
      <c r="B9196" s="9">
        <v>3.0</v>
      </c>
      <c r="C9196" s="9">
        <v>0.0</v>
      </c>
      <c r="D9196" s="9">
        <v>3.0</v>
      </c>
      <c r="E9196" s="9">
        <v>0.0</v>
      </c>
      <c r="F9196" s="9">
        <v>3.0</v>
      </c>
      <c r="G9196" s="9">
        <v>1.0</v>
      </c>
      <c r="H9196" s="11">
        <f>IFERROR(__xludf.DUMMYFUNCTION("IFERROR(FILTER(Filter!$A$1:A9983,Filter!$A$1:A9983=A9196),0)"),0.0)</f>
        <v>0</v>
      </c>
    </row>
    <row r="9197">
      <c r="A9197" s="8" t="s">
        <v>8844</v>
      </c>
      <c r="B9197" s="9">
        <v>1.0</v>
      </c>
      <c r="C9197" s="9">
        <v>0.0</v>
      </c>
      <c r="D9197" s="9">
        <v>1.0</v>
      </c>
      <c r="E9197" s="9">
        <v>0.0</v>
      </c>
      <c r="F9197" s="9">
        <v>1.0</v>
      </c>
      <c r="G9197" s="9">
        <v>1.0</v>
      </c>
      <c r="H9197" s="11">
        <f>IFERROR(__xludf.DUMMYFUNCTION("IFERROR(FILTER(Filter!$A$1:A9983,Filter!$A$1:A9983=A9197),0)"),0.0)</f>
        <v>0</v>
      </c>
    </row>
    <row r="9198">
      <c r="A9198" s="8" t="s">
        <v>8845</v>
      </c>
      <c r="B9198" s="9">
        <v>13.0</v>
      </c>
      <c r="C9198" s="9">
        <v>0.0</v>
      </c>
      <c r="D9198" s="9">
        <v>12.0</v>
      </c>
      <c r="E9198" s="9">
        <v>1.0</v>
      </c>
      <c r="F9198" s="9">
        <v>13.0</v>
      </c>
      <c r="G9198" s="9">
        <v>1.0</v>
      </c>
      <c r="H9198" s="11">
        <f>IFERROR(__xludf.DUMMYFUNCTION("IFERROR(FILTER(Filter!$A$1:A9983,Filter!$A$1:A9983=A9198),0)"),0.0)</f>
        <v>0</v>
      </c>
    </row>
    <row r="9199">
      <c r="A9199" s="8" t="s">
        <v>8846</v>
      </c>
      <c r="B9199" s="9">
        <v>2.0</v>
      </c>
      <c r="C9199" s="9">
        <v>0.0</v>
      </c>
      <c r="D9199" s="9">
        <v>2.0</v>
      </c>
      <c r="E9199" s="9">
        <v>0.0</v>
      </c>
      <c r="F9199" s="9">
        <v>2.0</v>
      </c>
      <c r="G9199" s="9">
        <v>1.0</v>
      </c>
      <c r="H9199" s="11">
        <f>IFERROR(__xludf.DUMMYFUNCTION("IFERROR(FILTER(Filter!$A$1:A9983,Filter!$A$1:A9983=A9199),0)"),0.0)</f>
        <v>0</v>
      </c>
    </row>
    <row r="9200">
      <c r="A9200" s="8" t="s">
        <v>8847</v>
      </c>
      <c r="B9200" s="9">
        <v>5.0</v>
      </c>
      <c r="C9200" s="9">
        <v>0.0</v>
      </c>
      <c r="D9200" s="9">
        <v>5.0</v>
      </c>
      <c r="E9200" s="9">
        <v>0.0</v>
      </c>
      <c r="F9200" s="9">
        <v>5.0</v>
      </c>
      <c r="G9200" s="9">
        <v>1.0</v>
      </c>
      <c r="H9200" s="11">
        <f>IFERROR(__xludf.DUMMYFUNCTION("IFERROR(FILTER(Filter!$A$1:A9983,Filter!$A$1:A9983=A9200),0)"),0.0)</f>
        <v>0</v>
      </c>
    </row>
    <row r="9201">
      <c r="A9201" s="8" t="s">
        <v>8848</v>
      </c>
      <c r="B9201" s="9">
        <v>3.0</v>
      </c>
      <c r="C9201" s="9">
        <v>0.0</v>
      </c>
      <c r="D9201" s="9">
        <v>3.0</v>
      </c>
      <c r="E9201" s="9">
        <v>0.0</v>
      </c>
      <c r="F9201" s="9">
        <v>3.0</v>
      </c>
      <c r="G9201" s="9">
        <v>1.0</v>
      </c>
      <c r="H9201" s="11">
        <f>IFERROR(__xludf.DUMMYFUNCTION("IFERROR(FILTER(Filter!$A$1:A9983,Filter!$A$1:A9983=A9201),0)"),0.0)</f>
        <v>0</v>
      </c>
    </row>
    <row r="9202">
      <c r="A9202" s="8" t="s">
        <v>8849</v>
      </c>
      <c r="B9202" s="9">
        <v>1.0</v>
      </c>
      <c r="C9202" s="9">
        <v>0.0</v>
      </c>
      <c r="D9202" s="9">
        <v>1.0</v>
      </c>
      <c r="E9202" s="9">
        <v>0.0</v>
      </c>
      <c r="F9202" s="9">
        <v>1.0</v>
      </c>
      <c r="G9202" s="9">
        <v>1.0</v>
      </c>
      <c r="H9202" s="11">
        <f>IFERROR(__xludf.DUMMYFUNCTION("IFERROR(FILTER(Filter!$A$1:A9983,Filter!$A$1:A9983=A9202),0)"),0.0)</f>
        <v>0</v>
      </c>
    </row>
    <row r="9203">
      <c r="A9203" s="8" t="s">
        <v>8850</v>
      </c>
      <c r="B9203" s="9">
        <v>6.0</v>
      </c>
      <c r="C9203" s="9">
        <v>0.0</v>
      </c>
      <c r="D9203" s="9">
        <v>5.0</v>
      </c>
      <c r="E9203" s="9">
        <v>1.0</v>
      </c>
      <c r="F9203" s="9">
        <v>6.0</v>
      </c>
      <c r="G9203" s="9">
        <v>1.0</v>
      </c>
      <c r="H9203" s="11">
        <f>IFERROR(__xludf.DUMMYFUNCTION("IFERROR(FILTER(Filter!$A$1:A9983,Filter!$A$1:A9983=A9203),0)"),0.0)</f>
        <v>0</v>
      </c>
    </row>
    <row r="9204">
      <c r="A9204" s="8" t="s">
        <v>8851</v>
      </c>
      <c r="B9204" s="9">
        <v>11.0</v>
      </c>
      <c r="C9204" s="9">
        <v>0.0</v>
      </c>
      <c r="D9204" s="9">
        <v>9.0</v>
      </c>
      <c r="E9204" s="9">
        <v>2.0</v>
      </c>
      <c r="F9204" s="9">
        <v>11.0</v>
      </c>
      <c r="G9204" s="9">
        <v>1.0</v>
      </c>
      <c r="H9204" s="11">
        <f>IFERROR(__xludf.DUMMYFUNCTION("IFERROR(FILTER(Filter!$A$1:A9983,Filter!$A$1:A9983=A9204),0)"),0.0)</f>
        <v>0</v>
      </c>
    </row>
    <row r="9205">
      <c r="A9205" s="8" t="s">
        <v>8852</v>
      </c>
      <c r="B9205" s="9">
        <v>6.0</v>
      </c>
      <c r="C9205" s="9">
        <v>0.0</v>
      </c>
      <c r="D9205" s="9">
        <v>6.0</v>
      </c>
      <c r="E9205" s="9">
        <v>0.0</v>
      </c>
      <c r="F9205" s="9">
        <v>6.0</v>
      </c>
      <c r="G9205" s="9">
        <v>1.0</v>
      </c>
      <c r="H9205" s="11">
        <f>IFERROR(__xludf.DUMMYFUNCTION("IFERROR(FILTER(Filter!$A$1:A9983,Filter!$A$1:A9983=A9205),0)"),0.0)</f>
        <v>0</v>
      </c>
    </row>
    <row r="9206">
      <c r="A9206" s="8" t="s">
        <v>8853</v>
      </c>
      <c r="B9206" s="9">
        <v>4.0</v>
      </c>
      <c r="C9206" s="9">
        <v>0.0</v>
      </c>
      <c r="D9206" s="9">
        <v>2.0</v>
      </c>
      <c r="E9206" s="9">
        <v>2.0</v>
      </c>
      <c r="F9206" s="9">
        <v>4.0</v>
      </c>
      <c r="G9206" s="9">
        <v>1.0</v>
      </c>
      <c r="H9206" s="11">
        <f>IFERROR(__xludf.DUMMYFUNCTION("IFERROR(FILTER(Filter!$A$1:A9983,Filter!$A$1:A9983=A9206),0)"),0.0)</f>
        <v>0</v>
      </c>
    </row>
    <row r="9207">
      <c r="A9207" s="8" t="s">
        <v>8854</v>
      </c>
      <c r="B9207" s="9">
        <v>6.0</v>
      </c>
      <c r="C9207" s="9">
        <v>0.0</v>
      </c>
      <c r="D9207" s="9">
        <v>6.0</v>
      </c>
      <c r="E9207" s="9">
        <v>0.0</v>
      </c>
      <c r="F9207" s="9">
        <v>6.0</v>
      </c>
      <c r="G9207" s="9">
        <v>1.0</v>
      </c>
      <c r="H9207" s="11">
        <f>IFERROR(__xludf.DUMMYFUNCTION("IFERROR(FILTER(Filter!$A$1:A9983,Filter!$A$1:A9983=A9207),0)"),0.0)</f>
        <v>0</v>
      </c>
    </row>
    <row r="9208">
      <c r="A9208" s="8" t="s">
        <v>8855</v>
      </c>
      <c r="B9208" s="9">
        <v>3.0</v>
      </c>
      <c r="C9208" s="9">
        <v>0.0</v>
      </c>
      <c r="D9208" s="9">
        <v>2.0</v>
      </c>
      <c r="E9208" s="9">
        <v>1.0</v>
      </c>
      <c r="F9208" s="9">
        <v>3.0</v>
      </c>
      <c r="G9208" s="9">
        <v>1.0</v>
      </c>
      <c r="H9208" s="11">
        <f>IFERROR(__xludf.DUMMYFUNCTION("IFERROR(FILTER(Filter!$A$1:A9983,Filter!$A$1:A9983=A9208),0)"),0.0)</f>
        <v>0</v>
      </c>
    </row>
    <row r="9209">
      <c r="A9209" s="8" t="s">
        <v>8856</v>
      </c>
      <c r="B9209" s="9">
        <v>2.0</v>
      </c>
      <c r="C9209" s="9">
        <v>0.0</v>
      </c>
      <c r="D9209" s="9">
        <v>2.0</v>
      </c>
      <c r="E9209" s="9">
        <v>0.0</v>
      </c>
      <c r="F9209" s="9">
        <v>2.0</v>
      </c>
      <c r="G9209" s="9">
        <v>1.0</v>
      </c>
      <c r="H9209" s="11">
        <f>IFERROR(__xludf.DUMMYFUNCTION("IFERROR(FILTER(Filter!$A$1:A9983,Filter!$A$1:A9983=A9209),0)"),0.0)</f>
        <v>0</v>
      </c>
    </row>
    <row r="9210">
      <c r="A9210" s="8" t="s">
        <v>8857</v>
      </c>
      <c r="B9210" s="9">
        <v>5.0</v>
      </c>
      <c r="C9210" s="9">
        <v>0.0</v>
      </c>
      <c r="D9210" s="9">
        <v>5.0</v>
      </c>
      <c r="E9210" s="9">
        <v>0.0</v>
      </c>
      <c r="F9210" s="9">
        <v>5.0</v>
      </c>
      <c r="G9210" s="9">
        <v>1.0</v>
      </c>
      <c r="H9210" s="11">
        <f>IFERROR(__xludf.DUMMYFUNCTION("IFERROR(FILTER(Filter!$A$1:A9983,Filter!$A$1:A9983=A9210),0)"),0.0)</f>
        <v>0</v>
      </c>
    </row>
    <row r="9211">
      <c r="A9211" s="8" t="s">
        <v>8858</v>
      </c>
      <c r="B9211" s="9">
        <v>7.0</v>
      </c>
      <c r="C9211" s="9">
        <v>0.0</v>
      </c>
      <c r="D9211" s="9">
        <v>6.0</v>
      </c>
      <c r="E9211" s="9">
        <v>1.0</v>
      </c>
      <c r="F9211" s="9">
        <v>7.0</v>
      </c>
      <c r="G9211" s="9">
        <v>1.0</v>
      </c>
      <c r="H9211" s="11">
        <f>IFERROR(__xludf.DUMMYFUNCTION("IFERROR(FILTER(Filter!$A$1:A9983,Filter!$A$1:A9983=A9211),0)"),0.0)</f>
        <v>0</v>
      </c>
    </row>
    <row r="9212">
      <c r="A9212" s="8" t="s">
        <v>8859</v>
      </c>
      <c r="B9212" s="9">
        <v>14.0</v>
      </c>
      <c r="C9212" s="9">
        <v>0.0</v>
      </c>
      <c r="D9212" s="9">
        <v>8.0</v>
      </c>
      <c r="E9212" s="9">
        <v>6.0</v>
      </c>
      <c r="F9212" s="9">
        <v>14.0</v>
      </c>
      <c r="G9212" s="9">
        <v>1.0</v>
      </c>
      <c r="H9212" s="11">
        <f>IFERROR(__xludf.DUMMYFUNCTION("IFERROR(FILTER(Filter!$A$1:A9983,Filter!$A$1:A9983=A9212),0)"),0.0)</f>
        <v>0</v>
      </c>
    </row>
    <row r="9213">
      <c r="A9213" s="8" t="s">
        <v>8860</v>
      </c>
      <c r="B9213" s="9">
        <v>7.0</v>
      </c>
      <c r="C9213" s="9">
        <v>0.0</v>
      </c>
      <c r="D9213" s="9">
        <v>7.0</v>
      </c>
      <c r="E9213" s="9">
        <v>0.0</v>
      </c>
      <c r="F9213" s="9">
        <v>7.0</v>
      </c>
      <c r="G9213" s="9">
        <v>1.0</v>
      </c>
      <c r="H9213" s="11">
        <f>IFERROR(__xludf.DUMMYFUNCTION("IFERROR(FILTER(Filter!$A$1:A9983,Filter!$A$1:A9983=A9213),0)"),0.0)</f>
        <v>0</v>
      </c>
    </row>
    <row r="9214">
      <c r="A9214" s="8" t="s">
        <v>8861</v>
      </c>
      <c r="B9214" s="9">
        <v>7.0</v>
      </c>
      <c r="C9214" s="9">
        <v>0.0</v>
      </c>
      <c r="D9214" s="9">
        <v>4.0</v>
      </c>
      <c r="E9214" s="9">
        <v>3.0</v>
      </c>
      <c r="F9214" s="9">
        <v>7.0</v>
      </c>
      <c r="G9214" s="9">
        <v>1.0</v>
      </c>
      <c r="H9214" s="11">
        <f>IFERROR(__xludf.DUMMYFUNCTION("IFERROR(FILTER(Filter!$A$1:A9983,Filter!$A$1:A9983=A9214),0)"),0.0)</f>
        <v>0</v>
      </c>
    </row>
    <row r="9215" hidden="1">
      <c r="A9215" s="8"/>
      <c r="B9215" s="9"/>
      <c r="C9215" s="9"/>
      <c r="D9215" s="9"/>
      <c r="E9215" s="9"/>
      <c r="F9215" s="9"/>
      <c r="G9215" s="9"/>
      <c r="H9215" s="11"/>
    </row>
    <row r="9216">
      <c r="A9216" s="8" t="s">
        <v>8862</v>
      </c>
      <c r="B9216" s="9">
        <v>12.0</v>
      </c>
      <c r="C9216" s="9">
        <v>0.0</v>
      </c>
      <c r="D9216" s="9">
        <v>9.0</v>
      </c>
      <c r="E9216" s="9">
        <v>3.0</v>
      </c>
      <c r="F9216" s="9">
        <v>12.0</v>
      </c>
      <c r="G9216" s="9">
        <v>1.0</v>
      </c>
      <c r="H9216" s="11">
        <f>IFERROR(__xludf.DUMMYFUNCTION("IFERROR(FILTER(Filter!$A$1:A9983,Filter!$A$1:A9983=A9216),0)"),0.0)</f>
        <v>0</v>
      </c>
    </row>
    <row r="9217">
      <c r="A9217" s="8" t="s">
        <v>8863</v>
      </c>
      <c r="B9217" s="9">
        <v>1.0</v>
      </c>
      <c r="C9217" s="9">
        <v>0.0</v>
      </c>
      <c r="D9217" s="9">
        <v>1.0</v>
      </c>
      <c r="E9217" s="9">
        <v>0.0</v>
      </c>
      <c r="F9217" s="9">
        <v>1.0</v>
      </c>
      <c r="G9217" s="9">
        <v>1.0</v>
      </c>
      <c r="H9217" s="11">
        <f>IFERROR(__xludf.DUMMYFUNCTION("IFERROR(FILTER(Filter!$A$1:A9983,Filter!$A$1:A9983=A9217),0)"),0.0)</f>
        <v>0</v>
      </c>
    </row>
    <row r="9218">
      <c r="A9218" s="8" t="s">
        <v>8864</v>
      </c>
      <c r="B9218" s="9">
        <v>3.0</v>
      </c>
      <c r="C9218" s="9">
        <v>0.0</v>
      </c>
      <c r="D9218" s="9">
        <v>3.0</v>
      </c>
      <c r="E9218" s="9">
        <v>0.0</v>
      </c>
      <c r="F9218" s="9">
        <v>3.0</v>
      </c>
      <c r="G9218" s="9">
        <v>1.0</v>
      </c>
      <c r="H9218" s="11">
        <f>IFERROR(__xludf.DUMMYFUNCTION("IFERROR(FILTER(Filter!$A$1:A9983,Filter!$A$1:A9983=A9218),0)"),0.0)</f>
        <v>0</v>
      </c>
    </row>
    <row r="9219">
      <c r="A9219" s="8" t="s">
        <v>8865</v>
      </c>
      <c r="B9219" s="9">
        <v>0.0</v>
      </c>
      <c r="C9219" s="9">
        <v>0.0</v>
      </c>
      <c r="D9219" s="9">
        <v>0.0</v>
      </c>
      <c r="E9219" s="9">
        <v>0.0</v>
      </c>
      <c r="F9219" s="9">
        <v>0.0</v>
      </c>
      <c r="G9219" s="9">
        <v>1.0</v>
      </c>
      <c r="H9219" s="11">
        <f>IFERROR(__xludf.DUMMYFUNCTION("IFERROR(FILTER(Filter!$A$1:A9983,Filter!$A$1:A9983=A9219),0)"),0.0)</f>
        <v>0</v>
      </c>
    </row>
    <row r="9220">
      <c r="A9220" s="8" t="s">
        <v>8866</v>
      </c>
      <c r="B9220" s="9">
        <v>1.0</v>
      </c>
      <c r="C9220" s="9">
        <v>0.0</v>
      </c>
      <c r="D9220" s="9">
        <v>1.0</v>
      </c>
      <c r="E9220" s="9">
        <v>0.0</v>
      </c>
      <c r="F9220" s="9">
        <v>1.0</v>
      </c>
      <c r="G9220" s="9">
        <v>1.0</v>
      </c>
      <c r="H9220" s="11">
        <f>IFERROR(__xludf.DUMMYFUNCTION("IFERROR(FILTER(Filter!$A$1:A9983,Filter!$A$1:A9983=A9220),0)"),0.0)</f>
        <v>0</v>
      </c>
    </row>
    <row r="9221">
      <c r="A9221" s="8" t="s">
        <v>8867</v>
      </c>
      <c r="B9221" s="9">
        <v>4.0</v>
      </c>
      <c r="C9221" s="9">
        <v>0.0</v>
      </c>
      <c r="D9221" s="9">
        <v>4.0</v>
      </c>
      <c r="E9221" s="9">
        <v>0.0</v>
      </c>
      <c r="F9221" s="9">
        <v>4.0</v>
      </c>
      <c r="G9221" s="9">
        <v>1.0</v>
      </c>
      <c r="H9221" s="11">
        <f>IFERROR(__xludf.DUMMYFUNCTION("IFERROR(FILTER(Filter!$A$1:A9983,Filter!$A$1:A9983=A9221),0)"),0.0)</f>
        <v>0</v>
      </c>
    </row>
    <row r="9222">
      <c r="A9222" s="8" t="s">
        <v>8868</v>
      </c>
      <c r="B9222" s="9">
        <v>4.0</v>
      </c>
      <c r="C9222" s="9">
        <v>0.0</v>
      </c>
      <c r="D9222" s="9">
        <v>3.0</v>
      </c>
      <c r="E9222" s="9">
        <v>1.0</v>
      </c>
      <c r="F9222" s="9">
        <v>4.0</v>
      </c>
      <c r="G9222" s="9">
        <v>1.0</v>
      </c>
      <c r="H9222" s="11">
        <f>IFERROR(__xludf.DUMMYFUNCTION("IFERROR(FILTER(Filter!$A$1:A9983,Filter!$A$1:A9983=A9222),0)"),0.0)</f>
        <v>0</v>
      </c>
    </row>
    <row r="9223">
      <c r="A9223" s="8" t="s">
        <v>8869</v>
      </c>
      <c r="B9223" s="9">
        <v>4.0</v>
      </c>
      <c r="C9223" s="9">
        <v>0.0</v>
      </c>
      <c r="D9223" s="9">
        <v>4.0</v>
      </c>
      <c r="E9223" s="9">
        <v>0.0</v>
      </c>
      <c r="F9223" s="9">
        <v>4.0</v>
      </c>
      <c r="G9223" s="9">
        <v>1.0</v>
      </c>
      <c r="H9223" s="11">
        <f>IFERROR(__xludf.DUMMYFUNCTION("IFERROR(FILTER(Filter!$A$1:A9983,Filter!$A$1:A9983=A9223),0)"),0.0)</f>
        <v>0</v>
      </c>
    </row>
    <row r="9224">
      <c r="A9224" s="8" t="s">
        <v>8870</v>
      </c>
      <c r="B9224" s="9">
        <v>3.0</v>
      </c>
      <c r="C9224" s="9">
        <v>0.0</v>
      </c>
      <c r="D9224" s="9">
        <v>3.0</v>
      </c>
      <c r="E9224" s="9">
        <v>0.0</v>
      </c>
      <c r="F9224" s="9">
        <v>3.0</v>
      </c>
      <c r="G9224" s="9">
        <v>1.0</v>
      </c>
      <c r="H9224" s="11">
        <f>IFERROR(__xludf.DUMMYFUNCTION("IFERROR(FILTER(Filter!$A$1:A9983,Filter!$A$1:A9983=A9224),0)"),0.0)</f>
        <v>0</v>
      </c>
    </row>
    <row r="9225">
      <c r="A9225" s="8" t="s">
        <v>8871</v>
      </c>
      <c r="B9225" s="9">
        <v>4.0</v>
      </c>
      <c r="C9225" s="9">
        <v>0.0</v>
      </c>
      <c r="D9225" s="9">
        <v>4.0</v>
      </c>
      <c r="E9225" s="9">
        <v>0.0</v>
      </c>
      <c r="F9225" s="9">
        <v>4.0</v>
      </c>
      <c r="G9225" s="9">
        <v>1.0</v>
      </c>
      <c r="H9225" s="11">
        <f>IFERROR(__xludf.DUMMYFUNCTION("IFERROR(FILTER(Filter!$A$1:A9983,Filter!$A$1:A9983=A9225),0)"),0.0)</f>
        <v>0</v>
      </c>
    </row>
    <row r="9226">
      <c r="A9226" s="8" t="s">
        <v>8872</v>
      </c>
      <c r="B9226" s="9">
        <v>4.0</v>
      </c>
      <c r="C9226" s="9">
        <v>0.0</v>
      </c>
      <c r="D9226" s="9">
        <v>4.0</v>
      </c>
      <c r="E9226" s="9">
        <v>0.0</v>
      </c>
      <c r="F9226" s="9">
        <v>4.0</v>
      </c>
      <c r="G9226" s="9">
        <v>1.0</v>
      </c>
      <c r="H9226" s="11">
        <f>IFERROR(__xludf.DUMMYFUNCTION("IFERROR(FILTER(Filter!$A$1:A9983,Filter!$A$1:A9983=A9226),0)"),0.0)</f>
        <v>0</v>
      </c>
    </row>
    <row r="9227">
      <c r="A9227" s="8" t="s">
        <v>8873</v>
      </c>
      <c r="B9227" s="9">
        <v>3.0</v>
      </c>
      <c r="C9227" s="9">
        <v>0.0</v>
      </c>
      <c r="D9227" s="9">
        <v>3.0</v>
      </c>
      <c r="E9227" s="9">
        <v>0.0</v>
      </c>
      <c r="F9227" s="9">
        <v>3.0</v>
      </c>
      <c r="G9227" s="9">
        <v>1.0</v>
      </c>
      <c r="H9227" s="11">
        <f>IFERROR(__xludf.DUMMYFUNCTION("IFERROR(FILTER(Filter!$A$1:A9983,Filter!$A$1:A9983=A9227),0)"),0.0)</f>
        <v>0</v>
      </c>
    </row>
    <row r="9228">
      <c r="A9228" s="8" t="s">
        <v>8874</v>
      </c>
      <c r="B9228" s="9">
        <v>6.0</v>
      </c>
      <c r="C9228" s="9">
        <v>0.0</v>
      </c>
      <c r="D9228" s="9">
        <v>6.0</v>
      </c>
      <c r="E9228" s="9">
        <v>0.0</v>
      </c>
      <c r="F9228" s="9">
        <v>6.0</v>
      </c>
      <c r="G9228" s="9">
        <v>1.0</v>
      </c>
      <c r="H9228" s="11">
        <f>IFERROR(__xludf.DUMMYFUNCTION("IFERROR(FILTER(Filter!$A$1:A9983,Filter!$A$1:A9983=A9228),0)"),0.0)</f>
        <v>0</v>
      </c>
    </row>
    <row r="9229">
      <c r="A9229" s="8" t="s">
        <v>8875</v>
      </c>
      <c r="B9229" s="9">
        <v>8.0</v>
      </c>
      <c r="C9229" s="9">
        <v>0.0</v>
      </c>
      <c r="D9229" s="9">
        <v>8.0</v>
      </c>
      <c r="E9229" s="9">
        <v>0.0</v>
      </c>
      <c r="F9229" s="9">
        <v>8.0</v>
      </c>
      <c r="G9229" s="9">
        <v>1.0</v>
      </c>
      <c r="H9229" s="11">
        <f>IFERROR(__xludf.DUMMYFUNCTION("IFERROR(FILTER(Filter!$A$1:A9983,Filter!$A$1:A9983=A9229),0)"),0.0)</f>
        <v>0</v>
      </c>
    </row>
    <row r="9230">
      <c r="A9230" s="8" t="s">
        <v>8876</v>
      </c>
      <c r="B9230" s="9">
        <v>4.0</v>
      </c>
      <c r="C9230" s="9">
        <v>0.0</v>
      </c>
      <c r="D9230" s="9">
        <v>3.0</v>
      </c>
      <c r="E9230" s="9">
        <v>1.0</v>
      </c>
      <c r="F9230" s="9">
        <v>4.0</v>
      </c>
      <c r="G9230" s="9">
        <v>1.0</v>
      </c>
      <c r="H9230" s="11">
        <f>IFERROR(__xludf.DUMMYFUNCTION("IFERROR(FILTER(Filter!$A$1:A9983,Filter!$A$1:A9983=A9230),0)"),0.0)</f>
        <v>0</v>
      </c>
    </row>
    <row r="9231">
      <c r="A9231" s="8" t="s">
        <v>8877</v>
      </c>
      <c r="B9231" s="9">
        <v>9.0</v>
      </c>
      <c r="C9231" s="9">
        <v>0.0</v>
      </c>
      <c r="D9231" s="9">
        <v>9.0</v>
      </c>
      <c r="E9231" s="9">
        <v>0.0</v>
      </c>
      <c r="F9231" s="9">
        <v>9.0</v>
      </c>
      <c r="G9231" s="9">
        <v>1.0</v>
      </c>
      <c r="H9231" s="11">
        <f>IFERROR(__xludf.DUMMYFUNCTION("IFERROR(FILTER(Filter!$A$1:A9983,Filter!$A$1:A9983=A9231),0)"),0.0)</f>
        <v>0</v>
      </c>
    </row>
    <row r="9232">
      <c r="A9232" s="8" t="s">
        <v>8878</v>
      </c>
      <c r="B9232" s="9">
        <v>4.0</v>
      </c>
      <c r="C9232" s="9">
        <v>0.0</v>
      </c>
      <c r="D9232" s="9">
        <v>4.0</v>
      </c>
      <c r="E9232" s="9">
        <v>0.0</v>
      </c>
      <c r="F9232" s="9">
        <v>4.0</v>
      </c>
      <c r="G9232" s="9">
        <v>1.0</v>
      </c>
      <c r="H9232" s="11">
        <f>IFERROR(__xludf.DUMMYFUNCTION("IFERROR(FILTER(Filter!$A$1:A9983,Filter!$A$1:A9983=A9232),0)"),0.0)</f>
        <v>0</v>
      </c>
    </row>
    <row r="9233">
      <c r="A9233" s="8" t="s">
        <v>8879</v>
      </c>
      <c r="B9233" s="9">
        <v>4.0</v>
      </c>
      <c r="C9233" s="9">
        <v>0.0</v>
      </c>
      <c r="D9233" s="9">
        <v>4.0</v>
      </c>
      <c r="E9233" s="9">
        <v>0.0</v>
      </c>
      <c r="F9233" s="9">
        <v>4.0</v>
      </c>
      <c r="G9233" s="9">
        <v>1.0</v>
      </c>
      <c r="H9233" s="11">
        <f>IFERROR(__xludf.DUMMYFUNCTION("IFERROR(FILTER(Filter!$A$1:A9983,Filter!$A$1:A9983=A9233),0)"),0.0)</f>
        <v>0</v>
      </c>
    </row>
    <row r="9234">
      <c r="A9234" s="8" t="s">
        <v>8880</v>
      </c>
      <c r="B9234" s="9">
        <v>3.0</v>
      </c>
      <c r="C9234" s="9">
        <v>0.0</v>
      </c>
      <c r="D9234" s="9">
        <v>3.0</v>
      </c>
      <c r="E9234" s="9">
        <v>0.0</v>
      </c>
      <c r="F9234" s="9">
        <v>3.0</v>
      </c>
      <c r="G9234" s="9">
        <v>1.0</v>
      </c>
      <c r="H9234" s="11">
        <f>IFERROR(__xludf.DUMMYFUNCTION("IFERROR(FILTER(Filter!$A$1:A9983,Filter!$A$1:A9983=A9234),0)"),0.0)</f>
        <v>0</v>
      </c>
    </row>
    <row r="9235">
      <c r="A9235" s="8" t="s">
        <v>8881</v>
      </c>
      <c r="B9235" s="9">
        <v>7.0</v>
      </c>
      <c r="C9235" s="9">
        <v>0.0</v>
      </c>
      <c r="D9235" s="9">
        <v>7.0</v>
      </c>
      <c r="E9235" s="9">
        <v>0.0</v>
      </c>
      <c r="F9235" s="9">
        <v>7.0</v>
      </c>
      <c r="G9235" s="9">
        <v>1.0</v>
      </c>
      <c r="H9235" s="11">
        <f>IFERROR(__xludf.DUMMYFUNCTION("IFERROR(FILTER(Filter!$A$1:A9983,Filter!$A$1:A9983=A9235),0)"),0.0)</f>
        <v>0</v>
      </c>
    </row>
    <row r="9236">
      <c r="A9236" s="8" t="s">
        <v>8882</v>
      </c>
      <c r="B9236" s="9">
        <v>8.0</v>
      </c>
      <c r="C9236" s="9">
        <v>0.0</v>
      </c>
      <c r="D9236" s="9">
        <v>6.0</v>
      </c>
      <c r="E9236" s="9">
        <v>2.0</v>
      </c>
      <c r="F9236" s="9">
        <v>8.0</v>
      </c>
      <c r="G9236" s="9">
        <v>1.0</v>
      </c>
      <c r="H9236" s="11">
        <f>IFERROR(__xludf.DUMMYFUNCTION("IFERROR(FILTER(Filter!$A$1:A9983,Filter!$A$1:A9983=A9236),0)"),0.0)</f>
        <v>0</v>
      </c>
    </row>
    <row r="9237">
      <c r="A9237" s="8" t="s">
        <v>8883</v>
      </c>
      <c r="B9237" s="9">
        <v>5.0</v>
      </c>
      <c r="C9237" s="9">
        <v>0.0</v>
      </c>
      <c r="D9237" s="9">
        <v>5.0</v>
      </c>
      <c r="E9237" s="9">
        <v>0.0</v>
      </c>
      <c r="F9237" s="9">
        <v>5.0</v>
      </c>
      <c r="G9237" s="9">
        <v>1.0</v>
      </c>
      <c r="H9237" s="11">
        <f>IFERROR(__xludf.DUMMYFUNCTION("IFERROR(FILTER(Filter!$A$1:A9983,Filter!$A$1:A9983=A9237),0)"),0.0)</f>
        <v>0</v>
      </c>
    </row>
    <row r="9238">
      <c r="A9238" s="8" t="s">
        <v>8884</v>
      </c>
      <c r="B9238" s="9">
        <v>15.0</v>
      </c>
      <c r="C9238" s="9">
        <v>0.0</v>
      </c>
      <c r="D9238" s="9">
        <v>12.0</v>
      </c>
      <c r="E9238" s="9">
        <v>3.0</v>
      </c>
      <c r="F9238" s="9">
        <v>15.0</v>
      </c>
      <c r="G9238" s="9">
        <v>1.0</v>
      </c>
      <c r="H9238" s="11">
        <f>IFERROR(__xludf.DUMMYFUNCTION("IFERROR(FILTER(Filter!$A$1:A9983,Filter!$A$1:A9983=A9238),0)"),0.0)</f>
        <v>0</v>
      </c>
    </row>
    <row r="9239">
      <c r="A9239" s="8" t="s">
        <v>8885</v>
      </c>
      <c r="B9239" s="9">
        <v>3.0</v>
      </c>
      <c r="C9239" s="9">
        <v>0.0</v>
      </c>
      <c r="D9239" s="9">
        <v>3.0</v>
      </c>
      <c r="E9239" s="9">
        <v>0.0</v>
      </c>
      <c r="F9239" s="9">
        <v>3.0</v>
      </c>
      <c r="G9239" s="9">
        <v>1.0</v>
      </c>
      <c r="H9239" s="11">
        <f>IFERROR(__xludf.DUMMYFUNCTION("IFERROR(FILTER(Filter!$A$1:A9983,Filter!$A$1:A9983=A9239),0)"),0.0)</f>
        <v>0</v>
      </c>
    </row>
    <row r="9240">
      <c r="A9240" s="8" t="s">
        <v>8886</v>
      </c>
      <c r="B9240" s="9">
        <v>13.0</v>
      </c>
      <c r="C9240" s="9">
        <v>0.0</v>
      </c>
      <c r="D9240" s="9">
        <v>13.0</v>
      </c>
      <c r="E9240" s="9">
        <v>0.0</v>
      </c>
      <c r="F9240" s="9">
        <v>13.0</v>
      </c>
      <c r="G9240" s="9">
        <v>1.0</v>
      </c>
      <c r="H9240" s="11">
        <f>IFERROR(__xludf.DUMMYFUNCTION("IFERROR(FILTER(Filter!$A$1:A9983,Filter!$A$1:A9983=A9240),0)"),0.0)</f>
        <v>0</v>
      </c>
    </row>
    <row r="9241">
      <c r="A9241" s="8" t="s">
        <v>8887</v>
      </c>
      <c r="B9241" s="9">
        <v>7.0</v>
      </c>
      <c r="C9241" s="9">
        <v>0.0</v>
      </c>
      <c r="D9241" s="9">
        <v>6.0</v>
      </c>
      <c r="E9241" s="9">
        <v>1.0</v>
      </c>
      <c r="F9241" s="9">
        <v>7.0</v>
      </c>
      <c r="G9241" s="9">
        <v>1.0</v>
      </c>
      <c r="H9241" s="11">
        <f>IFERROR(__xludf.DUMMYFUNCTION("IFERROR(FILTER(Filter!$A$1:A9983,Filter!$A$1:A9983=A9241),0)"),0.0)</f>
        <v>0</v>
      </c>
    </row>
    <row r="9242">
      <c r="A9242" s="8" t="s">
        <v>8888</v>
      </c>
      <c r="B9242" s="9">
        <v>8.0</v>
      </c>
      <c r="C9242" s="9">
        <v>0.0</v>
      </c>
      <c r="D9242" s="9">
        <v>8.0</v>
      </c>
      <c r="E9242" s="9">
        <v>0.0</v>
      </c>
      <c r="F9242" s="9">
        <v>8.0</v>
      </c>
      <c r="G9242" s="9">
        <v>1.0</v>
      </c>
      <c r="H9242" s="11">
        <f>IFERROR(__xludf.DUMMYFUNCTION("IFERROR(FILTER(Filter!$A$1:A9983,Filter!$A$1:A9983=A9242),0)"),0.0)</f>
        <v>0</v>
      </c>
    </row>
    <row r="9243">
      <c r="A9243" s="8" t="s">
        <v>8889</v>
      </c>
      <c r="B9243" s="9">
        <v>12.0</v>
      </c>
      <c r="C9243" s="9">
        <v>0.0</v>
      </c>
      <c r="D9243" s="9">
        <v>12.0</v>
      </c>
      <c r="E9243" s="9">
        <v>0.0</v>
      </c>
      <c r="F9243" s="9">
        <v>12.0</v>
      </c>
      <c r="G9243" s="9">
        <v>1.0</v>
      </c>
      <c r="H9243" s="11">
        <f>IFERROR(__xludf.DUMMYFUNCTION("IFERROR(FILTER(Filter!$A$1:A9983,Filter!$A$1:A9983=A9243),0)"),0.0)</f>
        <v>0</v>
      </c>
    </row>
    <row r="9244">
      <c r="A9244" s="8" t="s">
        <v>8890</v>
      </c>
      <c r="B9244" s="9">
        <v>7.0</v>
      </c>
      <c r="C9244" s="9">
        <v>0.0</v>
      </c>
      <c r="D9244" s="9">
        <v>7.0</v>
      </c>
      <c r="E9244" s="9">
        <v>0.0</v>
      </c>
      <c r="F9244" s="9">
        <v>7.0</v>
      </c>
      <c r="G9244" s="9">
        <v>1.0</v>
      </c>
      <c r="H9244" s="11">
        <f>IFERROR(__xludf.DUMMYFUNCTION("IFERROR(FILTER(Filter!$A$1:A9983,Filter!$A$1:A9983=A9244),0)"),0.0)</f>
        <v>0</v>
      </c>
    </row>
    <row r="9245">
      <c r="A9245" s="8" t="s">
        <v>8891</v>
      </c>
      <c r="B9245" s="9">
        <v>10.0</v>
      </c>
      <c r="C9245" s="9">
        <v>0.0</v>
      </c>
      <c r="D9245" s="9">
        <v>7.0</v>
      </c>
      <c r="E9245" s="9">
        <v>3.0</v>
      </c>
      <c r="F9245" s="9">
        <v>10.0</v>
      </c>
      <c r="G9245" s="9">
        <v>1.0</v>
      </c>
      <c r="H9245" s="11">
        <f>IFERROR(__xludf.DUMMYFUNCTION("IFERROR(FILTER(Filter!$A$1:A9983,Filter!$A$1:A9983=A9245),0)"),0.0)</f>
        <v>0</v>
      </c>
    </row>
    <row r="9246">
      <c r="A9246" s="8" t="s">
        <v>8892</v>
      </c>
      <c r="B9246" s="9">
        <v>5.0</v>
      </c>
      <c r="C9246" s="9">
        <v>0.0</v>
      </c>
      <c r="D9246" s="9">
        <v>2.0</v>
      </c>
      <c r="E9246" s="9">
        <v>3.0</v>
      </c>
      <c r="F9246" s="9">
        <v>5.0</v>
      </c>
      <c r="G9246" s="9">
        <v>1.0</v>
      </c>
      <c r="H9246" s="11">
        <f>IFERROR(__xludf.DUMMYFUNCTION("IFERROR(FILTER(Filter!$A$1:A9983,Filter!$A$1:A9983=A9246),0)"),0.0)</f>
        <v>0</v>
      </c>
    </row>
    <row r="9247">
      <c r="A9247" s="8" t="s">
        <v>8893</v>
      </c>
      <c r="B9247" s="9">
        <v>15.0</v>
      </c>
      <c r="C9247" s="9">
        <v>0.0</v>
      </c>
      <c r="D9247" s="9">
        <v>15.0</v>
      </c>
      <c r="E9247" s="9">
        <v>0.0</v>
      </c>
      <c r="F9247" s="9">
        <v>15.0</v>
      </c>
      <c r="G9247" s="9">
        <v>1.0</v>
      </c>
      <c r="H9247" s="11">
        <f>IFERROR(__xludf.DUMMYFUNCTION("IFERROR(FILTER(Filter!$A$1:A9983,Filter!$A$1:A9983=A9247),0)"),0.0)</f>
        <v>0</v>
      </c>
    </row>
    <row r="9248">
      <c r="A9248" s="8" t="s">
        <v>8894</v>
      </c>
      <c r="B9248" s="9">
        <v>4.0</v>
      </c>
      <c r="C9248" s="9">
        <v>0.0</v>
      </c>
      <c r="D9248" s="9">
        <v>4.0</v>
      </c>
      <c r="E9248" s="9">
        <v>0.0</v>
      </c>
      <c r="F9248" s="9">
        <v>4.0</v>
      </c>
      <c r="G9248" s="9">
        <v>1.0</v>
      </c>
      <c r="H9248" s="11">
        <f>IFERROR(__xludf.DUMMYFUNCTION("IFERROR(FILTER(Filter!$A$1:A9983,Filter!$A$1:A9983=A9248),0)"),0.0)</f>
        <v>0</v>
      </c>
    </row>
    <row r="9249">
      <c r="A9249" s="8" t="s">
        <v>8895</v>
      </c>
      <c r="B9249" s="9">
        <v>12.0</v>
      </c>
      <c r="C9249" s="9">
        <v>0.0</v>
      </c>
      <c r="D9249" s="9">
        <v>10.0</v>
      </c>
      <c r="E9249" s="9">
        <v>2.0</v>
      </c>
      <c r="F9249" s="9">
        <v>12.0</v>
      </c>
      <c r="G9249" s="9">
        <v>1.0</v>
      </c>
      <c r="H9249" s="11">
        <f>IFERROR(__xludf.DUMMYFUNCTION("IFERROR(FILTER(Filter!$A$1:A9983,Filter!$A$1:A9983=A9249),0)"),0.0)</f>
        <v>0</v>
      </c>
    </row>
    <row r="9250">
      <c r="A9250" s="8" t="s">
        <v>8896</v>
      </c>
      <c r="B9250" s="9">
        <v>10.0</v>
      </c>
      <c r="C9250" s="9">
        <v>0.0</v>
      </c>
      <c r="D9250" s="9">
        <v>9.0</v>
      </c>
      <c r="E9250" s="9">
        <v>1.0</v>
      </c>
      <c r="F9250" s="9">
        <v>10.0</v>
      </c>
      <c r="G9250" s="9">
        <v>1.0</v>
      </c>
      <c r="H9250" s="11">
        <f>IFERROR(__xludf.DUMMYFUNCTION("IFERROR(FILTER(Filter!$A$1:A9983,Filter!$A$1:A9983=A9250),0)"),0.0)</f>
        <v>0</v>
      </c>
    </row>
    <row r="9251">
      <c r="A9251" s="8" t="s">
        <v>8897</v>
      </c>
      <c r="B9251" s="9">
        <v>9.0</v>
      </c>
      <c r="C9251" s="9">
        <v>0.0</v>
      </c>
      <c r="D9251" s="9">
        <v>8.0</v>
      </c>
      <c r="E9251" s="9">
        <v>1.0</v>
      </c>
      <c r="F9251" s="9">
        <v>9.0</v>
      </c>
      <c r="G9251" s="9">
        <v>1.0</v>
      </c>
      <c r="H9251" s="11">
        <f>IFERROR(__xludf.DUMMYFUNCTION("IFERROR(FILTER(Filter!$A$1:A9983,Filter!$A$1:A9983=A9251),0)"),0.0)</f>
        <v>0</v>
      </c>
    </row>
    <row r="9252">
      <c r="A9252" s="8" t="s">
        <v>8898</v>
      </c>
      <c r="B9252" s="9">
        <v>8.0</v>
      </c>
      <c r="C9252" s="9">
        <v>0.0</v>
      </c>
      <c r="D9252" s="9">
        <v>7.0</v>
      </c>
      <c r="E9252" s="9">
        <v>1.0</v>
      </c>
      <c r="F9252" s="9">
        <v>8.0</v>
      </c>
      <c r="G9252" s="9">
        <v>1.0</v>
      </c>
      <c r="H9252" s="11">
        <f>IFERROR(__xludf.DUMMYFUNCTION("IFERROR(FILTER(Filter!$A$1:A9983,Filter!$A$1:A9983=A9252),0)"),0.0)</f>
        <v>0</v>
      </c>
    </row>
    <row r="9253">
      <c r="A9253" s="8" t="s">
        <v>8899</v>
      </c>
      <c r="B9253" s="9">
        <v>5.0</v>
      </c>
      <c r="C9253" s="9">
        <v>0.0</v>
      </c>
      <c r="D9253" s="9">
        <v>5.0</v>
      </c>
      <c r="E9253" s="9">
        <v>0.0</v>
      </c>
      <c r="F9253" s="9">
        <v>5.0</v>
      </c>
      <c r="G9253" s="9">
        <v>1.0</v>
      </c>
      <c r="H9253" s="11">
        <f>IFERROR(__xludf.DUMMYFUNCTION("IFERROR(FILTER(Filter!$A$1:A9983,Filter!$A$1:A9983=A9253),0)"),0.0)</f>
        <v>0</v>
      </c>
    </row>
    <row r="9254">
      <c r="A9254" s="8" t="s">
        <v>8900</v>
      </c>
      <c r="B9254" s="9">
        <v>2.0</v>
      </c>
      <c r="C9254" s="9">
        <v>0.0</v>
      </c>
      <c r="D9254" s="9">
        <v>0.0</v>
      </c>
      <c r="E9254" s="9">
        <v>2.0</v>
      </c>
      <c r="F9254" s="9">
        <v>2.0</v>
      </c>
      <c r="G9254" s="9">
        <v>1.0</v>
      </c>
      <c r="H9254" s="11">
        <f>IFERROR(__xludf.DUMMYFUNCTION("IFERROR(FILTER(Filter!$A$1:A9983,Filter!$A$1:A9983=A9254),0)"),0.0)</f>
        <v>0</v>
      </c>
    </row>
    <row r="9255">
      <c r="A9255" s="8" t="s">
        <v>8901</v>
      </c>
      <c r="B9255" s="9">
        <v>8.0</v>
      </c>
      <c r="C9255" s="9">
        <v>0.0</v>
      </c>
      <c r="D9255" s="9">
        <v>8.0</v>
      </c>
      <c r="E9255" s="9">
        <v>0.0</v>
      </c>
      <c r="F9255" s="9">
        <v>8.0</v>
      </c>
      <c r="G9255" s="9">
        <v>1.0</v>
      </c>
      <c r="H9255" s="11">
        <f>IFERROR(__xludf.DUMMYFUNCTION("IFERROR(FILTER(Filter!$A$1:A9983,Filter!$A$1:A9983=A9255),0)"),0.0)</f>
        <v>0</v>
      </c>
    </row>
    <row r="9256" hidden="1">
      <c r="A9256" s="8"/>
      <c r="B9256" s="9"/>
      <c r="C9256" s="9"/>
      <c r="D9256" s="9"/>
      <c r="E9256" s="9"/>
      <c r="F9256" s="9"/>
      <c r="G9256" s="9"/>
      <c r="H9256" s="11"/>
    </row>
    <row r="9257">
      <c r="A9257" s="8" t="s">
        <v>8902</v>
      </c>
      <c r="B9257" s="9">
        <v>18.0</v>
      </c>
      <c r="C9257" s="9">
        <v>0.0</v>
      </c>
      <c r="D9257" s="9">
        <v>17.0</v>
      </c>
      <c r="E9257" s="9">
        <v>1.0</v>
      </c>
      <c r="F9257" s="9">
        <v>18.0</v>
      </c>
      <c r="G9257" s="9">
        <v>1.0</v>
      </c>
      <c r="H9257" s="11">
        <f>IFERROR(__xludf.DUMMYFUNCTION("IFERROR(FILTER(Filter!$A$1:A9983,Filter!$A$1:A9983=A9257),0)"),0.0)</f>
        <v>0</v>
      </c>
    </row>
    <row r="9258">
      <c r="A9258" s="8" t="s">
        <v>8903</v>
      </c>
      <c r="B9258" s="9">
        <v>10.0</v>
      </c>
      <c r="C9258" s="9">
        <v>0.0</v>
      </c>
      <c r="D9258" s="9">
        <v>10.0</v>
      </c>
      <c r="E9258" s="9">
        <v>0.0</v>
      </c>
      <c r="F9258" s="9">
        <v>10.0</v>
      </c>
      <c r="G9258" s="9">
        <v>1.0</v>
      </c>
      <c r="H9258" s="11">
        <f>IFERROR(__xludf.DUMMYFUNCTION("IFERROR(FILTER(Filter!$A$1:A9983,Filter!$A$1:A9983=A9258),0)"),0.0)</f>
        <v>0</v>
      </c>
    </row>
    <row r="9259">
      <c r="A9259" s="8" t="s">
        <v>8904</v>
      </c>
      <c r="B9259" s="9">
        <v>6.0</v>
      </c>
      <c r="C9259" s="9">
        <v>0.0</v>
      </c>
      <c r="D9259" s="9">
        <v>4.0</v>
      </c>
      <c r="E9259" s="9">
        <v>2.0</v>
      </c>
      <c r="F9259" s="9">
        <v>6.0</v>
      </c>
      <c r="G9259" s="9">
        <v>1.0</v>
      </c>
      <c r="H9259" s="11">
        <f>IFERROR(__xludf.DUMMYFUNCTION("IFERROR(FILTER(Filter!$A$1:A9983,Filter!$A$1:A9983=A9259),0)"),0.0)</f>
        <v>0</v>
      </c>
    </row>
    <row r="9260">
      <c r="A9260" s="8" t="s">
        <v>8905</v>
      </c>
      <c r="B9260" s="9">
        <v>6.0</v>
      </c>
      <c r="C9260" s="9">
        <v>0.0</v>
      </c>
      <c r="D9260" s="9">
        <v>3.0</v>
      </c>
      <c r="E9260" s="9">
        <v>3.0</v>
      </c>
      <c r="F9260" s="9">
        <v>6.0</v>
      </c>
      <c r="G9260" s="9">
        <v>1.0</v>
      </c>
      <c r="H9260" s="11">
        <f>IFERROR(__xludf.DUMMYFUNCTION("IFERROR(FILTER(Filter!$A$1:A9983,Filter!$A$1:A9983=A9260),0)"),0.0)</f>
        <v>0</v>
      </c>
    </row>
    <row r="9261">
      <c r="A9261" s="8" t="s">
        <v>8906</v>
      </c>
      <c r="B9261" s="9">
        <v>8.0</v>
      </c>
      <c r="C9261" s="9">
        <v>0.0</v>
      </c>
      <c r="D9261" s="9">
        <v>6.0</v>
      </c>
      <c r="E9261" s="9">
        <v>2.0</v>
      </c>
      <c r="F9261" s="9">
        <v>8.0</v>
      </c>
      <c r="G9261" s="9">
        <v>1.0</v>
      </c>
      <c r="H9261" s="11">
        <f>IFERROR(__xludf.DUMMYFUNCTION("IFERROR(FILTER(Filter!$A$1:A9983,Filter!$A$1:A9983=A9261),0)"),0.0)</f>
        <v>0</v>
      </c>
    </row>
    <row r="9262">
      <c r="A9262" s="8" t="s">
        <v>8907</v>
      </c>
      <c r="B9262" s="9">
        <v>11.0</v>
      </c>
      <c r="C9262" s="9">
        <v>0.0</v>
      </c>
      <c r="D9262" s="9">
        <v>10.0</v>
      </c>
      <c r="E9262" s="9">
        <v>1.0</v>
      </c>
      <c r="F9262" s="9">
        <v>11.0</v>
      </c>
      <c r="G9262" s="9">
        <v>1.0</v>
      </c>
      <c r="H9262" s="11">
        <f>IFERROR(__xludf.DUMMYFUNCTION("IFERROR(FILTER(Filter!$A$1:A9983,Filter!$A$1:A9983=A9262),0)"),0.0)</f>
        <v>0</v>
      </c>
    </row>
    <row r="9263">
      <c r="A9263" s="8" t="s">
        <v>8908</v>
      </c>
      <c r="B9263" s="9">
        <v>2.0</v>
      </c>
      <c r="C9263" s="9">
        <v>0.0</v>
      </c>
      <c r="D9263" s="9">
        <v>2.0</v>
      </c>
      <c r="E9263" s="9">
        <v>0.0</v>
      </c>
      <c r="F9263" s="9">
        <v>2.0</v>
      </c>
      <c r="G9263" s="9">
        <v>1.0</v>
      </c>
      <c r="H9263" s="11">
        <f>IFERROR(__xludf.DUMMYFUNCTION("IFERROR(FILTER(Filter!$A$1:A9983,Filter!$A$1:A9983=A9263),0)"),0.0)</f>
        <v>0</v>
      </c>
    </row>
    <row r="9264">
      <c r="A9264" s="8" t="s">
        <v>8909</v>
      </c>
      <c r="B9264" s="9">
        <v>9.0</v>
      </c>
      <c r="C9264" s="9">
        <v>0.0</v>
      </c>
      <c r="D9264" s="9">
        <v>9.0</v>
      </c>
      <c r="E9264" s="9">
        <v>0.0</v>
      </c>
      <c r="F9264" s="9">
        <v>9.0</v>
      </c>
      <c r="G9264" s="9">
        <v>1.0</v>
      </c>
      <c r="H9264" s="11">
        <f>IFERROR(__xludf.DUMMYFUNCTION("IFERROR(FILTER(Filter!$A$1:A9983,Filter!$A$1:A9983=A9264),0)"),0.0)</f>
        <v>0</v>
      </c>
    </row>
    <row r="9265" hidden="1">
      <c r="A9265" s="8"/>
      <c r="B9265" s="9"/>
      <c r="C9265" s="9"/>
      <c r="D9265" s="9"/>
      <c r="E9265" s="9"/>
      <c r="F9265" s="9"/>
      <c r="G9265" s="9"/>
      <c r="H9265" s="11"/>
    </row>
    <row r="9266">
      <c r="A9266" s="8" t="s">
        <v>8910</v>
      </c>
      <c r="B9266" s="9">
        <v>8.0</v>
      </c>
      <c r="C9266" s="9">
        <v>0.0</v>
      </c>
      <c r="D9266" s="9">
        <v>8.0</v>
      </c>
      <c r="E9266" s="9">
        <v>0.0</v>
      </c>
      <c r="F9266" s="9">
        <v>8.0</v>
      </c>
      <c r="G9266" s="9">
        <v>1.0</v>
      </c>
      <c r="H9266" s="11">
        <f>IFERROR(__xludf.DUMMYFUNCTION("IFERROR(FILTER(Filter!$A$1:A9983,Filter!$A$1:A9983=A9266),0)"),0.0)</f>
        <v>0</v>
      </c>
    </row>
    <row r="9267">
      <c r="A9267" s="8" t="s">
        <v>8911</v>
      </c>
      <c r="B9267" s="9">
        <v>6.0</v>
      </c>
      <c r="C9267" s="9">
        <v>0.0</v>
      </c>
      <c r="D9267" s="9">
        <v>5.0</v>
      </c>
      <c r="E9267" s="9">
        <v>1.0</v>
      </c>
      <c r="F9267" s="9">
        <v>6.0</v>
      </c>
      <c r="G9267" s="9">
        <v>1.0</v>
      </c>
      <c r="H9267" s="11">
        <f>IFERROR(__xludf.DUMMYFUNCTION("IFERROR(FILTER(Filter!$A$1:A9983,Filter!$A$1:A9983=A9267),0)"),0.0)</f>
        <v>0</v>
      </c>
    </row>
    <row r="9268" hidden="1">
      <c r="A9268" s="8"/>
      <c r="B9268" s="9"/>
      <c r="C9268" s="9"/>
      <c r="D9268" s="9"/>
      <c r="E9268" s="9"/>
      <c r="F9268" s="9"/>
      <c r="G9268" s="9"/>
      <c r="H9268" s="11"/>
    </row>
    <row r="9269">
      <c r="A9269" s="8" t="s">
        <v>8912</v>
      </c>
      <c r="B9269" s="9">
        <v>15.0</v>
      </c>
      <c r="C9269" s="9">
        <v>0.0</v>
      </c>
      <c r="D9269" s="9">
        <v>14.0</v>
      </c>
      <c r="E9269" s="9">
        <v>1.0</v>
      </c>
      <c r="F9269" s="9">
        <v>15.0</v>
      </c>
      <c r="G9269" s="9">
        <v>1.0</v>
      </c>
      <c r="H9269" s="11">
        <f>IFERROR(__xludf.DUMMYFUNCTION("IFERROR(FILTER(Filter!$A$1:A9983,Filter!$A$1:A9983=A9269),0)"),0.0)</f>
        <v>0</v>
      </c>
    </row>
    <row r="9270">
      <c r="A9270" s="8" t="s">
        <v>8913</v>
      </c>
      <c r="B9270" s="9">
        <v>5.0</v>
      </c>
      <c r="C9270" s="9">
        <v>0.0</v>
      </c>
      <c r="D9270" s="9">
        <v>5.0</v>
      </c>
      <c r="E9270" s="9">
        <v>0.0</v>
      </c>
      <c r="F9270" s="9">
        <v>5.0</v>
      </c>
      <c r="G9270" s="9">
        <v>1.0</v>
      </c>
      <c r="H9270" s="11">
        <f>IFERROR(__xludf.DUMMYFUNCTION("IFERROR(FILTER(Filter!$A$1:A9983,Filter!$A$1:A9983=A9270),0)"),0.0)</f>
        <v>0</v>
      </c>
    </row>
    <row r="9271">
      <c r="A9271" s="8" t="s">
        <v>8914</v>
      </c>
      <c r="B9271" s="9">
        <v>5.0</v>
      </c>
      <c r="C9271" s="9">
        <v>0.0</v>
      </c>
      <c r="D9271" s="9">
        <v>3.0</v>
      </c>
      <c r="E9271" s="9">
        <v>2.0</v>
      </c>
      <c r="F9271" s="9">
        <v>5.0</v>
      </c>
      <c r="G9271" s="9">
        <v>1.0</v>
      </c>
      <c r="H9271" s="11">
        <f>IFERROR(__xludf.DUMMYFUNCTION("IFERROR(FILTER(Filter!$A$1:A9983,Filter!$A$1:A9983=A9271),0)"),0.0)</f>
        <v>0</v>
      </c>
    </row>
    <row r="9272">
      <c r="A9272" s="8" t="s">
        <v>8915</v>
      </c>
      <c r="B9272" s="9">
        <v>13.0</v>
      </c>
      <c r="C9272" s="9">
        <v>0.0</v>
      </c>
      <c r="D9272" s="9">
        <v>12.0</v>
      </c>
      <c r="E9272" s="9">
        <v>1.0</v>
      </c>
      <c r="F9272" s="9">
        <v>13.0</v>
      </c>
      <c r="G9272" s="9">
        <v>1.0</v>
      </c>
      <c r="H9272" s="11">
        <f>IFERROR(__xludf.DUMMYFUNCTION("IFERROR(FILTER(Filter!$A$1:A9983,Filter!$A$1:A9983=A9272),0)"),0.0)</f>
        <v>0</v>
      </c>
    </row>
    <row r="9273">
      <c r="A9273" s="8" t="s">
        <v>8916</v>
      </c>
      <c r="B9273" s="9">
        <v>10.0</v>
      </c>
      <c r="C9273" s="9">
        <v>0.0</v>
      </c>
      <c r="D9273" s="9">
        <v>7.0</v>
      </c>
      <c r="E9273" s="9">
        <v>3.0</v>
      </c>
      <c r="F9273" s="9">
        <v>10.0</v>
      </c>
      <c r="G9273" s="9">
        <v>1.0</v>
      </c>
      <c r="H9273" s="11">
        <f>IFERROR(__xludf.DUMMYFUNCTION("IFERROR(FILTER(Filter!$A$1:A9983,Filter!$A$1:A9983=A9273),0)"),0.0)</f>
        <v>0</v>
      </c>
    </row>
    <row r="9274">
      <c r="A9274" s="8" t="s">
        <v>8917</v>
      </c>
      <c r="B9274" s="9">
        <v>4.0</v>
      </c>
      <c r="C9274" s="9">
        <v>0.0</v>
      </c>
      <c r="D9274" s="9">
        <v>4.0</v>
      </c>
      <c r="E9274" s="9">
        <v>0.0</v>
      </c>
      <c r="F9274" s="9">
        <v>4.0</v>
      </c>
      <c r="G9274" s="9">
        <v>1.0</v>
      </c>
      <c r="H9274" s="11">
        <f>IFERROR(__xludf.DUMMYFUNCTION("IFERROR(FILTER(Filter!$A$1:A9983,Filter!$A$1:A9983=A9274),0)"),0.0)</f>
        <v>0</v>
      </c>
    </row>
    <row r="9275">
      <c r="A9275" s="8" t="s">
        <v>8918</v>
      </c>
      <c r="B9275" s="9">
        <v>5.0</v>
      </c>
      <c r="C9275" s="9">
        <v>0.0</v>
      </c>
      <c r="D9275" s="9">
        <v>5.0</v>
      </c>
      <c r="E9275" s="9">
        <v>0.0</v>
      </c>
      <c r="F9275" s="9">
        <v>5.0</v>
      </c>
      <c r="G9275" s="9">
        <v>1.0</v>
      </c>
      <c r="H9275" s="11">
        <f>IFERROR(__xludf.DUMMYFUNCTION("IFERROR(FILTER(Filter!$A$1:A9983,Filter!$A$1:A9983=A9275),0)"),0.0)</f>
        <v>0</v>
      </c>
    </row>
    <row r="9276">
      <c r="A9276" s="8" t="s">
        <v>8919</v>
      </c>
      <c r="B9276" s="9">
        <v>13.0</v>
      </c>
      <c r="C9276" s="9">
        <v>0.0</v>
      </c>
      <c r="D9276" s="9">
        <v>11.0</v>
      </c>
      <c r="E9276" s="9">
        <v>2.0</v>
      </c>
      <c r="F9276" s="9">
        <v>13.0</v>
      </c>
      <c r="G9276" s="9">
        <v>1.0</v>
      </c>
      <c r="H9276" s="11">
        <f>IFERROR(__xludf.DUMMYFUNCTION("IFERROR(FILTER(Filter!$A$1:A9983,Filter!$A$1:A9983=A9276),0)"),0.0)</f>
        <v>0</v>
      </c>
    </row>
    <row r="9277">
      <c r="A9277" s="8" t="s">
        <v>8920</v>
      </c>
      <c r="B9277" s="9">
        <v>9.0</v>
      </c>
      <c r="C9277" s="9">
        <v>0.0</v>
      </c>
      <c r="D9277" s="9">
        <v>7.0</v>
      </c>
      <c r="E9277" s="9">
        <v>2.0</v>
      </c>
      <c r="F9277" s="9">
        <v>9.0</v>
      </c>
      <c r="G9277" s="9">
        <v>1.0</v>
      </c>
      <c r="H9277" s="11">
        <f>IFERROR(__xludf.DUMMYFUNCTION("IFERROR(FILTER(Filter!$A$1:A9983,Filter!$A$1:A9983=A9277),0)"),0.0)</f>
        <v>0</v>
      </c>
    </row>
    <row r="9278">
      <c r="A9278" s="8" t="s">
        <v>8921</v>
      </c>
      <c r="B9278" s="9">
        <v>6.0</v>
      </c>
      <c r="C9278" s="9">
        <v>0.0</v>
      </c>
      <c r="D9278" s="9">
        <v>6.0</v>
      </c>
      <c r="E9278" s="9">
        <v>0.0</v>
      </c>
      <c r="F9278" s="9">
        <v>6.0</v>
      </c>
      <c r="G9278" s="9">
        <v>1.0</v>
      </c>
      <c r="H9278" s="11">
        <f>IFERROR(__xludf.DUMMYFUNCTION("IFERROR(FILTER(Filter!$A$1:A9983,Filter!$A$1:A9983=A9278),0)"),0.0)</f>
        <v>0</v>
      </c>
    </row>
    <row r="9279">
      <c r="A9279" s="8" t="s">
        <v>8922</v>
      </c>
      <c r="B9279" s="9">
        <v>3.0</v>
      </c>
      <c r="C9279" s="9">
        <v>0.0</v>
      </c>
      <c r="D9279" s="9">
        <v>3.0</v>
      </c>
      <c r="E9279" s="9">
        <v>0.0</v>
      </c>
      <c r="F9279" s="9">
        <v>3.0</v>
      </c>
      <c r="G9279" s="9">
        <v>1.0</v>
      </c>
      <c r="H9279" s="11">
        <f>IFERROR(__xludf.DUMMYFUNCTION("IFERROR(FILTER(Filter!$A$1:A9983,Filter!$A$1:A9983=A9279),0)"),0.0)</f>
        <v>0</v>
      </c>
    </row>
    <row r="9280">
      <c r="A9280" s="8" t="s">
        <v>8923</v>
      </c>
      <c r="B9280" s="9">
        <v>8.0</v>
      </c>
      <c r="C9280" s="9">
        <v>0.0</v>
      </c>
      <c r="D9280" s="9">
        <v>8.0</v>
      </c>
      <c r="E9280" s="9">
        <v>0.0</v>
      </c>
      <c r="F9280" s="9">
        <v>8.0</v>
      </c>
      <c r="G9280" s="9">
        <v>1.0</v>
      </c>
      <c r="H9280" s="11">
        <f>IFERROR(__xludf.DUMMYFUNCTION("IFERROR(FILTER(Filter!$A$1:A9983,Filter!$A$1:A9983=A9280),0)"),0.0)</f>
        <v>0</v>
      </c>
    </row>
    <row r="9281">
      <c r="A9281" s="8" t="s">
        <v>8924</v>
      </c>
      <c r="B9281" s="9">
        <v>8.0</v>
      </c>
      <c r="C9281" s="9">
        <v>0.0</v>
      </c>
      <c r="D9281" s="9">
        <v>7.0</v>
      </c>
      <c r="E9281" s="9">
        <v>1.0</v>
      </c>
      <c r="F9281" s="9">
        <v>8.0</v>
      </c>
      <c r="G9281" s="9">
        <v>1.0</v>
      </c>
      <c r="H9281" s="11">
        <f>IFERROR(__xludf.DUMMYFUNCTION("IFERROR(FILTER(Filter!$A$1:A9983,Filter!$A$1:A9983=A9281),0)"),0.0)</f>
        <v>0</v>
      </c>
    </row>
    <row r="9282">
      <c r="A9282" s="8" t="s">
        <v>8925</v>
      </c>
      <c r="B9282" s="9">
        <v>2.0</v>
      </c>
      <c r="C9282" s="9">
        <v>0.0</v>
      </c>
      <c r="D9282" s="9">
        <v>2.0</v>
      </c>
      <c r="E9282" s="9">
        <v>0.0</v>
      </c>
      <c r="F9282" s="9">
        <v>2.0</v>
      </c>
      <c r="G9282" s="9">
        <v>1.0</v>
      </c>
      <c r="H9282" s="11">
        <f>IFERROR(__xludf.DUMMYFUNCTION("IFERROR(FILTER(Filter!$A$1:A9983,Filter!$A$1:A9983=A9282),0)"),0.0)</f>
        <v>0</v>
      </c>
    </row>
    <row r="9283">
      <c r="A9283" s="8" t="s">
        <v>8926</v>
      </c>
      <c r="B9283" s="9">
        <v>5.0</v>
      </c>
      <c r="C9283" s="9">
        <v>0.0</v>
      </c>
      <c r="D9283" s="9">
        <v>5.0</v>
      </c>
      <c r="E9283" s="9">
        <v>0.0</v>
      </c>
      <c r="F9283" s="9">
        <v>5.0</v>
      </c>
      <c r="G9283" s="9">
        <v>1.0</v>
      </c>
      <c r="H9283" s="11">
        <f>IFERROR(__xludf.DUMMYFUNCTION("IFERROR(FILTER(Filter!$A$1:A9983,Filter!$A$1:A9983=A9283),0)"),0.0)</f>
        <v>0</v>
      </c>
    </row>
    <row r="9284">
      <c r="A9284" s="8" t="s">
        <v>8927</v>
      </c>
      <c r="B9284" s="9">
        <v>8.0</v>
      </c>
      <c r="C9284" s="9">
        <v>0.0</v>
      </c>
      <c r="D9284" s="9">
        <v>8.0</v>
      </c>
      <c r="E9284" s="9">
        <v>0.0</v>
      </c>
      <c r="F9284" s="9">
        <v>8.0</v>
      </c>
      <c r="G9284" s="9">
        <v>1.0</v>
      </c>
      <c r="H9284" s="11">
        <f>IFERROR(__xludf.DUMMYFUNCTION("IFERROR(FILTER(Filter!$A$1:A9983,Filter!$A$1:A9983=A9284),0)"),0.0)</f>
        <v>0</v>
      </c>
    </row>
    <row r="9285">
      <c r="A9285" s="8" t="s">
        <v>8928</v>
      </c>
      <c r="B9285" s="9">
        <v>1.0</v>
      </c>
      <c r="C9285" s="9">
        <v>0.0</v>
      </c>
      <c r="D9285" s="9">
        <v>1.0</v>
      </c>
      <c r="E9285" s="9">
        <v>0.0</v>
      </c>
      <c r="F9285" s="9">
        <v>1.0</v>
      </c>
      <c r="G9285" s="9">
        <v>1.0</v>
      </c>
      <c r="H9285" s="11">
        <f>IFERROR(__xludf.DUMMYFUNCTION("IFERROR(FILTER(Filter!$A$1:A9983,Filter!$A$1:A9983=A9285),0)"),0.0)</f>
        <v>0</v>
      </c>
    </row>
    <row r="9286">
      <c r="A9286" s="8" t="s">
        <v>8929</v>
      </c>
      <c r="B9286" s="9">
        <v>3.0</v>
      </c>
      <c r="C9286" s="9">
        <v>0.0</v>
      </c>
      <c r="D9286" s="9">
        <v>3.0</v>
      </c>
      <c r="E9286" s="9">
        <v>0.0</v>
      </c>
      <c r="F9286" s="9">
        <v>3.0</v>
      </c>
      <c r="G9286" s="9">
        <v>1.0</v>
      </c>
      <c r="H9286" s="11">
        <f>IFERROR(__xludf.DUMMYFUNCTION("IFERROR(FILTER(Filter!$A$1:A9983,Filter!$A$1:A9983=A9286),0)"),0.0)</f>
        <v>0</v>
      </c>
    </row>
    <row r="9287">
      <c r="A9287" s="8" t="s">
        <v>8930</v>
      </c>
      <c r="B9287" s="9">
        <v>5.0</v>
      </c>
      <c r="C9287" s="9">
        <v>0.0</v>
      </c>
      <c r="D9287" s="9">
        <v>5.0</v>
      </c>
      <c r="E9287" s="9">
        <v>0.0</v>
      </c>
      <c r="F9287" s="9">
        <v>5.0</v>
      </c>
      <c r="G9287" s="9">
        <v>1.0</v>
      </c>
      <c r="H9287" s="11">
        <f>IFERROR(__xludf.DUMMYFUNCTION("IFERROR(FILTER(Filter!$A$1:A9983,Filter!$A$1:A9983=A9287),0)"),0.0)</f>
        <v>0</v>
      </c>
    </row>
    <row r="9288">
      <c r="A9288" s="8" t="s">
        <v>8931</v>
      </c>
      <c r="B9288" s="9">
        <v>6.0</v>
      </c>
      <c r="C9288" s="9">
        <v>0.0</v>
      </c>
      <c r="D9288" s="9">
        <v>6.0</v>
      </c>
      <c r="E9288" s="9">
        <v>0.0</v>
      </c>
      <c r="F9288" s="9">
        <v>6.0</v>
      </c>
      <c r="G9288" s="9">
        <v>1.0</v>
      </c>
      <c r="H9288" s="11">
        <f>IFERROR(__xludf.DUMMYFUNCTION("IFERROR(FILTER(Filter!$A$1:A9983,Filter!$A$1:A9983=A9288),0)"),0.0)</f>
        <v>0</v>
      </c>
    </row>
    <row r="9289">
      <c r="A9289" s="8" t="s">
        <v>8932</v>
      </c>
      <c r="B9289" s="9">
        <v>2.0</v>
      </c>
      <c r="C9289" s="9">
        <v>0.0</v>
      </c>
      <c r="D9289" s="9">
        <v>2.0</v>
      </c>
      <c r="E9289" s="9">
        <v>0.0</v>
      </c>
      <c r="F9289" s="9">
        <v>2.0</v>
      </c>
      <c r="G9289" s="9">
        <v>1.0</v>
      </c>
      <c r="H9289" s="11">
        <f>IFERROR(__xludf.DUMMYFUNCTION("IFERROR(FILTER(Filter!$A$1:A9983,Filter!$A$1:A9983=A9289),0)"),0.0)</f>
        <v>0</v>
      </c>
    </row>
    <row r="9290">
      <c r="A9290" s="8" t="s">
        <v>8933</v>
      </c>
      <c r="B9290" s="9">
        <v>5.0</v>
      </c>
      <c r="C9290" s="9">
        <v>0.0</v>
      </c>
      <c r="D9290" s="9">
        <v>4.0</v>
      </c>
      <c r="E9290" s="9">
        <v>1.0</v>
      </c>
      <c r="F9290" s="9">
        <v>5.0</v>
      </c>
      <c r="G9290" s="9">
        <v>1.0</v>
      </c>
      <c r="H9290" s="11">
        <f>IFERROR(__xludf.DUMMYFUNCTION("IFERROR(FILTER(Filter!$A$1:A9983,Filter!$A$1:A9983=A9290),0)"),0.0)</f>
        <v>0</v>
      </c>
    </row>
    <row r="9291">
      <c r="A9291" s="8" t="s">
        <v>8934</v>
      </c>
      <c r="B9291" s="9">
        <v>4.0</v>
      </c>
      <c r="C9291" s="9">
        <v>0.0</v>
      </c>
      <c r="D9291" s="9">
        <v>4.0</v>
      </c>
      <c r="E9291" s="9">
        <v>0.0</v>
      </c>
      <c r="F9291" s="9">
        <v>4.0</v>
      </c>
      <c r="G9291" s="9">
        <v>1.0</v>
      </c>
      <c r="H9291" s="11">
        <f>IFERROR(__xludf.DUMMYFUNCTION("IFERROR(FILTER(Filter!$A$1:A9983,Filter!$A$1:A9983=A9291),0)"),0.0)</f>
        <v>0</v>
      </c>
    </row>
    <row r="9292">
      <c r="A9292" s="8" t="s">
        <v>8935</v>
      </c>
      <c r="B9292" s="9">
        <v>2.0</v>
      </c>
      <c r="C9292" s="9">
        <v>0.0</v>
      </c>
      <c r="D9292" s="9">
        <v>2.0</v>
      </c>
      <c r="E9292" s="9">
        <v>0.0</v>
      </c>
      <c r="F9292" s="9">
        <v>2.0</v>
      </c>
      <c r="G9292" s="9">
        <v>1.0</v>
      </c>
      <c r="H9292" s="11">
        <f>IFERROR(__xludf.DUMMYFUNCTION("IFERROR(FILTER(Filter!$A$1:A9983,Filter!$A$1:A9983=A9292),0)"),0.0)</f>
        <v>0</v>
      </c>
    </row>
    <row r="9293">
      <c r="A9293" s="8" t="s">
        <v>8936</v>
      </c>
      <c r="B9293" s="9">
        <v>8.0</v>
      </c>
      <c r="C9293" s="9">
        <v>0.0</v>
      </c>
      <c r="D9293" s="9">
        <v>8.0</v>
      </c>
      <c r="E9293" s="9">
        <v>0.0</v>
      </c>
      <c r="F9293" s="9">
        <v>8.0</v>
      </c>
      <c r="G9293" s="9">
        <v>1.0</v>
      </c>
      <c r="H9293" s="11">
        <f>IFERROR(__xludf.DUMMYFUNCTION("IFERROR(FILTER(Filter!$A$1:A9983,Filter!$A$1:A9983=A9293),0)"),0.0)</f>
        <v>0</v>
      </c>
    </row>
    <row r="9294">
      <c r="A9294" s="8" t="s">
        <v>8937</v>
      </c>
      <c r="B9294" s="9">
        <v>1.0</v>
      </c>
      <c r="C9294" s="9">
        <v>0.0</v>
      </c>
      <c r="D9294" s="9">
        <v>1.0</v>
      </c>
      <c r="E9294" s="9">
        <v>0.0</v>
      </c>
      <c r="F9294" s="9">
        <v>1.0</v>
      </c>
      <c r="G9294" s="9">
        <v>1.0</v>
      </c>
      <c r="H9294" s="11">
        <f>IFERROR(__xludf.DUMMYFUNCTION("IFERROR(FILTER(Filter!$A$1:A9983,Filter!$A$1:A9983=A9294),0)"),0.0)</f>
        <v>0</v>
      </c>
    </row>
    <row r="9295">
      <c r="A9295" s="8" t="s">
        <v>8938</v>
      </c>
      <c r="B9295" s="9">
        <v>2.0</v>
      </c>
      <c r="C9295" s="9">
        <v>0.0</v>
      </c>
      <c r="D9295" s="9">
        <v>2.0</v>
      </c>
      <c r="E9295" s="9">
        <v>0.0</v>
      </c>
      <c r="F9295" s="9">
        <v>2.0</v>
      </c>
      <c r="G9295" s="9">
        <v>1.0</v>
      </c>
      <c r="H9295" s="11">
        <f>IFERROR(__xludf.DUMMYFUNCTION("IFERROR(FILTER(Filter!$A$1:A9983,Filter!$A$1:A9983=A9295),0)"),0.0)</f>
        <v>0</v>
      </c>
    </row>
    <row r="9296">
      <c r="A9296" s="8" t="s">
        <v>8939</v>
      </c>
      <c r="B9296" s="9">
        <v>1.0</v>
      </c>
      <c r="C9296" s="9">
        <v>0.0</v>
      </c>
      <c r="D9296" s="9">
        <v>1.0</v>
      </c>
      <c r="E9296" s="9">
        <v>0.0</v>
      </c>
      <c r="F9296" s="9">
        <v>1.0</v>
      </c>
      <c r="G9296" s="9">
        <v>1.0</v>
      </c>
      <c r="H9296" s="11">
        <f>IFERROR(__xludf.DUMMYFUNCTION("IFERROR(FILTER(Filter!$A$1:A9983,Filter!$A$1:A9983=A9296),0)"),0.0)</f>
        <v>0</v>
      </c>
    </row>
    <row r="9297">
      <c r="A9297" s="8" t="s">
        <v>8940</v>
      </c>
      <c r="B9297" s="9">
        <v>4.0</v>
      </c>
      <c r="C9297" s="9">
        <v>0.0</v>
      </c>
      <c r="D9297" s="9">
        <v>3.0</v>
      </c>
      <c r="E9297" s="9">
        <v>1.0</v>
      </c>
      <c r="F9297" s="9">
        <v>4.0</v>
      </c>
      <c r="G9297" s="9">
        <v>1.0</v>
      </c>
      <c r="H9297" s="11">
        <f>IFERROR(__xludf.DUMMYFUNCTION("IFERROR(FILTER(Filter!$A$1:A9983,Filter!$A$1:A9983=A9297),0)"),0.0)</f>
        <v>0</v>
      </c>
    </row>
    <row r="9298">
      <c r="A9298" s="8" t="s">
        <v>8941</v>
      </c>
      <c r="B9298" s="9">
        <v>7.0</v>
      </c>
      <c r="C9298" s="9">
        <v>0.0</v>
      </c>
      <c r="D9298" s="9">
        <v>2.0</v>
      </c>
      <c r="E9298" s="9">
        <v>5.0</v>
      </c>
      <c r="F9298" s="9">
        <v>7.0</v>
      </c>
      <c r="G9298" s="9">
        <v>1.0</v>
      </c>
      <c r="H9298" s="11">
        <f>IFERROR(__xludf.DUMMYFUNCTION("IFERROR(FILTER(Filter!$A$1:A9983,Filter!$A$1:A9983=A9298),0)"),0.0)</f>
        <v>0</v>
      </c>
    </row>
    <row r="9299">
      <c r="A9299" s="8" t="s">
        <v>8942</v>
      </c>
      <c r="B9299" s="9">
        <v>2.0</v>
      </c>
      <c r="C9299" s="9">
        <v>0.0</v>
      </c>
      <c r="D9299" s="9">
        <v>1.0</v>
      </c>
      <c r="E9299" s="9">
        <v>1.0</v>
      </c>
      <c r="F9299" s="9">
        <v>2.0</v>
      </c>
      <c r="G9299" s="9">
        <v>1.0</v>
      </c>
      <c r="H9299" s="11">
        <f>IFERROR(__xludf.DUMMYFUNCTION("IFERROR(FILTER(Filter!$A$1:A9983,Filter!$A$1:A9983=A9299),0)"),0.0)</f>
        <v>0</v>
      </c>
    </row>
    <row r="9300">
      <c r="A9300" s="8" t="s">
        <v>8943</v>
      </c>
      <c r="B9300" s="9">
        <v>9.0</v>
      </c>
      <c r="C9300" s="9">
        <v>0.0</v>
      </c>
      <c r="D9300" s="9">
        <v>8.0</v>
      </c>
      <c r="E9300" s="9">
        <v>1.0</v>
      </c>
      <c r="F9300" s="9">
        <v>9.0</v>
      </c>
      <c r="G9300" s="9">
        <v>1.0</v>
      </c>
      <c r="H9300" s="11">
        <f>IFERROR(__xludf.DUMMYFUNCTION("IFERROR(FILTER(Filter!$A$1:A9983,Filter!$A$1:A9983=A9300),0)"),0.0)</f>
        <v>0</v>
      </c>
    </row>
    <row r="9301">
      <c r="A9301" s="8" t="s">
        <v>8944</v>
      </c>
      <c r="B9301" s="9">
        <v>9.0</v>
      </c>
      <c r="C9301" s="9">
        <v>0.0</v>
      </c>
      <c r="D9301" s="9">
        <v>8.0</v>
      </c>
      <c r="E9301" s="9">
        <v>1.0</v>
      </c>
      <c r="F9301" s="9">
        <v>9.0</v>
      </c>
      <c r="G9301" s="9">
        <v>1.0</v>
      </c>
      <c r="H9301" s="11">
        <f>IFERROR(__xludf.DUMMYFUNCTION("IFERROR(FILTER(Filter!$A$1:A9983,Filter!$A$1:A9983=A9301),0)"),0.0)</f>
        <v>0</v>
      </c>
    </row>
    <row r="9302">
      <c r="A9302" s="8" t="s">
        <v>8945</v>
      </c>
      <c r="B9302" s="9">
        <v>5.0</v>
      </c>
      <c r="C9302" s="9">
        <v>0.0</v>
      </c>
      <c r="D9302" s="9">
        <v>5.0</v>
      </c>
      <c r="E9302" s="9">
        <v>0.0</v>
      </c>
      <c r="F9302" s="9">
        <v>5.0</v>
      </c>
      <c r="G9302" s="9">
        <v>1.0</v>
      </c>
      <c r="H9302" s="11">
        <f>IFERROR(__xludf.DUMMYFUNCTION("IFERROR(FILTER(Filter!$A$1:A9983,Filter!$A$1:A9983=A9302),0)"),0.0)</f>
        <v>0</v>
      </c>
    </row>
    <row r="9303">
      <c r="A9303" s="8" t="s">
        <v>8946</v>
      </c>
      <c r="B9303" s="9">
        <v>4.0</v>
      </c>
      <c r="C9303" s="9">
        <v>0.0</v>
      </c>
      <c r="D9303" s="9">
        <v>4.0</v>
      </c>
      <c r="E9303" s="9">
        <v>0.0</v>
      </c>
      <c r="F9303" s="9">
        <v>4.0</v>
      </c>
      <c r="G9303" s="9">
        <v>1.0</v>
      </c>
      <c r="H9303" s="11">
        <f>IFERROR(__xludf.DUMMYFUNCTION("IFERROR(FILTER(Filter!$A$1:A9983,Filter!$A$1:A9983=A9303),0)"),0.0)</f>
        <v>0</v>
      </c>
    </row>
    <row r="9304">
      <c r="A9304" s="8" t="s">
        <v>8947</v>
      </c>
      <c r="B9304" s="9">
        <v>1.0</v>
      </c>
      <c r="C9304" s="9">
        <v>0.0</v>
      </c>
      <c r="D9304" s="9">
        <v>1.0</v>
      </c>
      <c r="E9304" s="9">
        <v>0.0</v>
      </c>
      <c r="F9304" s="9">
        <v>1.0</v>
      </c>
      <c r="G9304" s="9">
        <v>1.0</v>
      </c>
      <c r="H9304" s="11">
        <f>IFERROR(__xludf.DUMMYFUNCTION("IFERROR(FILTER(Filter!$A$1:A9983,Filter!$A$1:A9983=A9304),0)"),0.0)</f>
        <v>0</v>
      </c>
    </row>
    <row r="9305" hidden="1">
      <c r="A9305" s="8"/>
      <c r="B9305" s="9"/>
      <c r="C9305" s="9"/>
      <c r="D9305" s="9"/>
      <c r="E9305" s="9"/>
      <c r="F9305" s="9"/>
      <c r="G9305" s="9"/>
      <c r="H9305" s="11" t="str">
        <f>IFERROR(__xludf.DUMMYFUNCTION("IFERROR(FILTER(Filter!$A$1:A9983,Filter!$A$1:A9983=A9305),0)"),"#REF!")</f>
        <v>#REF!</v>
      </c>
    </row>
    <row r="9306">
      <c r="A9306" s="8" t="s">
        <v>8948</v>
      </c>
      <c r="B9306" s="9">
        <v>7.0</v>
      </c>
      <c r="C9306" s="9">
        <v>0.0</v>
      </c>
      <c r="D9306" s="9">
        <v>6.0</v>
      </c>
      <c r="E9306" s="9">
        <v>1.0</v>
      </c>
      <c r="F9306" s="9">
        <v>7.0</v>
      </c>
      <c r="G9306" s="9">
        <v>1.0</v>
      </c>
      <c r="H9306" s="11">
        <f>IFERROR(__xludf.DUMMYFUNCTION("IFERROR(FILTER(Filter!$A$1:A9983,Filter!$A$1:A9983=A9306),0)"),0.0)</f>
        <v>0</v>
      </c>
    </row>
    <row r="9307">
      <c r="A9307" s="8" t="s">
        <v>8949</v>
      </c>
      <c r="B9307" s="9">
        <v>3.0</v>
      </c>
      <c r="C9307" s="9">
        <v>0.0</v>
      </c>
      <c r="D9307" s="9">
        <v>3.0</v>
      </c>
      <c r="E9307" s="9">
        <v>0.0</v>
      </c>
      <c r="F9307" s="9">
        <v>3.0</v>
      </c>
      <c r="G9307" s="9">
        <v>1.0</v>
      </c>
      <c r="H9307" s="11">
        <f>IFERROR(__xludf.DUMMYFUNCTION("IFERROR(FILTER(Filter!$A$1:A9983,Filter!$A$1:A9983=A9307),0)"),0.0)</f>
        <v>0</v>
      </c>
    </row>
    <row r="9308">
      <c r="A9308" s="8" t="s">
        <v>8950</v>
      </c>
      <c r="B9308" s="9">
        <v>19.0</v>
      </c>
      <c r="C9308" s="9">
        <v>0.0</v>
      </c>
      <c r="D9308" s="9">
        <v>17.0</v>
      </c>
      <c r="E9308" s="9">
        <v>2.0</v>
      </c>
      <c r="F9308" s="9">
        <v>19.0</v>
      </c>
      <c r="G9308" s="9">
        <v>1.0</v>
      </c>
      <c r="H9308" s="11">
        <f>IFERROR(__xludf.DUMMYFUNCTION("IFERROR(FILTER(Filter!$A$1:A9983,Filter!$A$1:A9983=A9308),0)"),0.0)</f>
        <v>0</v>
      </c>
    </row>
    <row r="9309">
      <c r="A9309" s="8" t="s">
        <v>8951</v>
      </c>
      <c r="B9309" s="9">
        <v>12.0</v>
      </c>
      <c r="C9309" s="9">
        <v>0.0</v>
      </c>
      <c r="D9309" s="9">
        <v>10.0</v>
      </c>
      <c r="E9309" s="9">
        <v>2.0</v>
      </c>
      <c r="F9309" s="9">
        <v>12.0</v>
      </c>
      <c r="G9309" s="9">
        <v>1.0</v>
      </c>
      <c r="H9309" s="11">
        <f>IFERROR(__xludf.DUMMYFUNCTION("IFERROR(FILTER(Filter!$A$1:A9983,Filter!$A$1:A9983=A9309),0)"),0.0)</f>
        <v>0</v>
      </c>
    </row>
    <row r="9310">
      <c r="A9310" s="8" t="s">
        <v>8952</v>
      </c>
      <c r="B9310" s="9">
        <v>7.0</v>
      </c>
      <c r="C9310" s="9">
        <v>0.0</v>
      </c>
      <c r="D9310" s="9">
        <v>6.0</v>
      </c>
      <c r="E9310" s="9">
        <v>1.0</v>
      </c>
      <c r="F9310" s="9">
        <v>7.0</v>
      </c>
      <c r="G9310" s="9">
        <v>1.0</v>
      </c>
      <c r="H9310" s="11">
        <f>IFERROR(__xludf.DUMMYFUNCTION("IFERROR(FILTER(Filter!$A$1:A9983,Filter!$A$1:A9983=A9310),0)"),0.0)</f>
        <v>0</v>
      </c>
    </row>
    <row r="9311">
      <c r="A9311" s="8" t="s">
        <v>8953</v>
      </c>
      <c r="B9311" s="9">
        <v>11.0</v>
      </c>
      <c r="C9311" s="9">
        <v>0.0</v>
      </c>
      <c r="D9311" s="9">
        <v>7.0</v>
      </c>
      <c r="E9311" s="9">
        <v>4.0</v>
      </c>
      <c r="F9311" s="9">
        <v>11.0</v>
      </c>
      <c r="G9311" s="9">
        <v>1.0</v>
      </c>
      <c r="H9311" s="11">
        <f>IFERROR(__xludf.DUMMYFUNCTION("IFERROR(FILTER(Filter!$A$1:A9983,Filter!$A$1:A9983=A9311),0)"),0.0)</f>
        <v>0</v>
      </c>
    </row>
    <row r="9312">
      <c r="A9312" s="8" t="s">
        <v>8954</v>
      </c>
      <c r="B9312" s="9">
        <v>16.0</v>
      </c>
      <c r="C9312" s="9">
        <v>0.0</v>
      </c>
      <c r="D9312" s="9">
        <v>16.0</v>
      </c>
      <c r="E9312" s="9">
        <v>0.0</v>
      </c>
      <c r="F9312" s="9">
        <v>16.0</v>
      </c>
      <c r="G9312" s="9">
        <v>1.0</v>
      </c>
      <c r="H9312" s="11">
        <f>IFERROR(__xludf.DUMMYFUNCTION("IFERROR(FILTER(Filter!$A$1:A9983,Filter!$A$1:A9983=A9312),0)"),0.0)</f>
        <v>0</v>
      </c>
    </row>
    <row r="9313">
      <c r="A9313" s="8" t="s">
        <v>8955</v>
      </c>
      <c r="B9313" s="9">
        <v>17.0</v>
      </c>
      <c r="C9313" s="9">
        <v>0.0</v>
      </c>
      <c r="D9313" s="9">
        <v>12.0</v>
      </c>
      <c r="E9313" s="9">
        <v>5.0</v>
      </c>
      <c r="F9313" s="9">
        <v>17.0</v>
      </c>
      <c r="G9313" s="9">
        <v>1.0</v>
      </c>
      <c r="H9313" s="11">
        <f>IFERROR(__xludf.DUMMYFUNCTION("IFERROR(FILTER(Filter!$A$1:A9983,Filter!$A$1:A9983=A9313),0)"),0.0)</f>
        <v>0</v>
      </c>
    </row>
    <row r="9314" hidden="1">
      <c r="A9314" s="8"/>
      <c r="B9314" s="9"/>
      <c r="C9314" s="9"/>
      <c r="D9314" s="9"/>
      <c r="E9314" s="9"/>
      <c r="F9314" s="9"/>
      <c r="G9314" s="9"/>
      <c r="H9314" s="11"/>
    </row>
    <row r="9315">
      <c r="A9315" s="8" t="s">
        <v>8956</v>
      </c>
      <c r="B9315" s="9">
        <v>10.0</v>
      </c>
      <c r="C9315" s="9">
        <v>0.0</v>
      </c>
      <c r="D9315" s="9">
        <v>10.0</v>
      </c>
      <c r="E9315" s="9">
        <v>0.0</v>
      </c>
      <c r="F9315" s="9">
        <v>10.0</v>
      </c>
      <c r="G9315" s="9">
        <v>1.0</v>
      </c>
      <c r="H9315" s="11">
        <f>IFERROR(__xludf.DUMMYFUNCTION("IFERROR(FILTER(Filter!$A$1:A9983,Filter!$A$1:A9983=A9315),0)"),0.0)</f>
        <v>0</v>
      </c>
    </row>
    <row r="9316">
      <c r="A9316" s="8" t="s">
        <v>8957</v>
      </c>
      <c r="B9316" s="9">
        <v>2.0</v>
      </c>
      <c r="C9316" s="9">
        <v>0.0</v>
      </c>
      <c r="D9316" s="9">
        <v>2.0</v>
      </c>
      <c r="E9316" s="9">
        <v>0.0</v>
      </c>
      <c r="F9316" s="9">
        <v>2.0</v>
      </c>
      <c r="G9316" s="9">
        <v>1.0</v>
      </c>
      <c r="H9316" s="11">
        <f>IFERROR(__xludf.DUMMYFUNCTION("IFERROR(FILTER(Filter!$A$1:A9983,Filter!$A$1:A9983=A9316),0)"),0.0)</f>
        <v>0</v>
      </c>
    </row>
    <row r="9317">
      <c r="A9317" s="8" t="s">
        <v>8958</v>
      </c>
      <c r="B9317" s="9">
        <v>9.0</v>
      </c>
      <c r="C9317" s="9">
        <v>0.0</v>
      </c>
      <c r="D9317" s="9">
        <v>8.0</v>
      </c>
      <c r="E9317" s="9">
        <v>1.0</v>
      </c>
      <c r="F9317" s="9">
        <v>9.0</v>
      </c>
      <c r="G9317" s="9">
        <v>1.0</v>
      </c>
      <c r="H9317" s="11">
        <f>IFERROR(__xludf.DUMMYFUNCTION("IFERROR(FILTER(Filter!$A$1:A9983,Filter!$A$1:A9983=A9317),0)"),0.0)</f>
        <v>0</v>
      </c>
    </row>
    <row r="9318">
      <c r="A9318" s="8" t="s">
        <v>8959</v>
      </c>
      <c r="B9318" s="9">
        <v>3.0</v>
      </c>
      <c r="C9318" s="9">
        <v>0.0</v>
      </c>
      <c r="D9318" s="9">
        <v>3.0</v>
      </c>
      <c r="E9318" s="9">
        <v>0.0</v>
      </c>
      <c r="F9318" s="9">
        <v>3.0</v>
      </c>
      <c r="G9318" s="9">
        <v>1.0</v>
      </c>
      <c r="H9318" s="11">
        <f>IFERROR(__xludf.DUMMYFUNCTION("IFERROR(FILTER(Filter!$A$1:A9983,Filter!$A$1:A9983=A9318),0)"),0.0)</f>
        <v>0</v>
      </c>
    </row>
    <row r="9319">
      <c r="A9319" s="8" t="s">
        <v>8960</v>
      </c>
      <c r="B9319" s="9">
        <v>11.0</v>
      </c>
      <c r="C9319" s="9">
        <v>0.0</v>
      </c>
      <c r="D9319" s="9">
        <v>11.0</v>
      </c>
      <c r="E9319" s="9">
        <v>0.0</v>
      </c>
      <c r="F9319" s="9">
        <v>11.0</v>
      </c>
      <c r="G9319" s="9">
        <v>1.0</v>
      </c>
      <c r="H9319" s="11">
        <f>IFERROR(__xludf.DUMMYFUNCTION("IFERROR(FILTER(Filter!$A$1:A9983,Filter!$A$1:A9983=A9319),0)"),0.0)</f>
        <v>0</v>
      </c>
    </row>
    <row r="9320">
      <c r="A9320" s="8" t="s">
        <v>8961</v>
      </c>
      <c r="B9320" s="9">
        <v>4.0</v>
      </c>
      <c r="C9320" s="9">
        <v>0.0</v>
      </c>
      <c r="D9320" s="9">
        <v>4.0</v>
      </c>
      <c r="E9320" s="9">
        <v>0.0</v>
      </c>
      <c r="F9320" s="9">
        <v>4.0</v>
      </c>
      <c r="G9320" s="9">
        <v>1.0</v>
      </c>
      <c r="H9320" s="11">
        <f>IFERROR(__xludf.DUMMYFUNCTION("IFERROR(FILTER(Filter!$A$1:A9983,Filter!$A$1:A9983=A9320),0)"),0.0)</f>
        <v>0</v>
      </c>
    </row>
    <row r="9321">
      <c r="A9321" s="8" t="s">
        <v>8962</v>
      </c>
      <c r="B9321" s="9">
        <v>14.0</v>
      </c>
      <c r="C9321" s="9">
        <v>0.0</v>
      </c>
      <c r="D9321" s="9">
        <v>12.0</v>
      </c>
      <c r="E9321" s="9">
        <v>2.0</v>
      </c>
      <c r="F9321" s="9">
        <v>14.0</v>
      </c>
      <c r="G9321" s="9">
        <v>1.0</v>
      </c>
      <c r="H9321" s="11">
        <f>IFERROR(__xludf.DUMMYFUNCTION("IFERROR(FILTER(Filter!$A$1:A9983,Filter!$A$1:A9983=A9321),0)"),0.0)</f>
        <v>0</v>
      </c>
    </row>
    <row r="9322">
      <c r="A9322" s="8" t="s">
        <v>8963</v>
      </c>
      <c r="B9322" s="9">
        <v>3.0</v>
      </c>
      <c r="C9322" s="9">
        <v>0.0</v>
      </c>
      <c r="D9322" s="9">
        <v>3.0</v>
      </c>
      <c r="E9322" s="9">
        <v>0.0</v>
      </c>
      <c r="F9322" s="9">
        <v>3.0</v>
      </c>
      <c r="G9322" s="9">
        <v>1.0</v>
      </c>
      <c r="H9322" s="11">
        <f>IFERROR(__xludf.DUMMYFUNCTION("IFERROR(FILTER(Filter!$A$1:A9983,Filter!$A$1:A9983=A9322),0)"),0.0)</f>
        <v>0</v>
      </c>
    </row>
    <row r="9323">
      <c r="A9323" s="8" t="s">
        <v>8964</v>
      </c>
      <c r="B9323" s="9">
        <v>16.0</v>
      </c>
      <c r="C9323" s="9">
        <v>0.0</v>
      </c>
      <c r="D9323" s="9">
        <v>10.0</v>
      </c>
      <c r="E9323" s="9">
        <v>6.0</v>
      </c>
      <c r="F9323" s="9">
        <v>16.0</v>
      </c>
      <c r="G9323" s="9">
        <v>1.0</v>
      </c>
      <c r="H9323" s="11">
        <f>IFERROR(__xludf.DUMMYFUNCTION("IFERROR(FILTER(Filter!$A$1:A9983,Filter!$A$1:A9983=A9323),0)"),0.0)</f>
        <v>0</v>
      </c>
    </row>
    <row r="9324">
      <c r="A9324" s="8" t="s">
        <v>8965</v>
      </c>
      <c r="B9324" s="9">
        <v>4.0</v>
      </c>
      <c r="C9324" s="9">
        <v>0.0</v>
      </c>
      <c r="D9324" s="9">
        <v>4.0</v>
      </c>
      <c r="E9324" s="9">
        <v>0.0</v>
      </c>
      <c r="F9324" s="9">
        <v>4.0</v>
      </c>
      <c r="G9324" s="9">
        <v>1.0</v>
      </c>
      <c r="H9324" s="11">
        <f>IFERROR(__xludf.DUMMYFUNCTION("IFERROR(FILTER(Filter!$A$1:A9983,Filter!$A$1:A9983=A9324),0)"),0.0)</f>
        <v>0</v>
      </c>
    </row>
    <row r="9325">
      <c r="A9325" s="8" t="s">
        <v>8966</v>
      </c>
      <c r="B9325" s="9">
        <v>10.0</v>
      </c>
      <c r="C9325" s="9">
        <v>0.0</v>
      </c>
      <c r="D9325" s="9">
        <v>9.0</v>
      </c>
      <c r="E9325" s="9">
        <v>1.0</v>
      </c>
      <c r="F9325" s="9">
        <v>10.0</v>
      </c>
      <c r="G9325" s="9">
        <v>1.0</v>
      </c>
      <c r="H9325" s="11">
        <f>IFERROR(__xludf.DUMMYFUNCTION("IFERROR(FILTER(Filter!$A$1:A9983,Filter!$A$1:A9983=A9325),0)"),0.0)</f>
        <v>0</v>
      </c>
    </row>
    <row r="9326">
      <c r="A9326" s="8" t="s">
        <v>8967</v>
      </c>
      <c r="B9326" s="9">
        <v>7.0</v>
      </c>
      <c r="C9326" s="9">
        <v>0.0</v>
      </c>
      <c r="D9326" s="9">
        <v>7.0</v>
      </c>
      <c r="E9326" s="9">
        <v>0.0</v>
      </c>
      <c r="F9326" s="9">
        <v>7.0</v>
      </c>
      <c r="G9326" s="9">
        <v>1.0</v>
      </c>
      <c r="H9326" s="11">
        <f>IFERROR(__xludf.DUMMYFUNCTION("IFERROR(FILTER(Filter!$A$1:A9983,Filter!$A$1:A9983=A9326),0)"),0.0)</f>
        <v>0</v>
      </c>
    </row>
    <row r="9327">
      <c r="A9327" s="8" t="s">
        <v>8968</v>
      </c>
      <c r="B9327" s="9">
        <v>6.0</v>
      </c>
      <c r="C9327" s="9">
        <v>0.0</v>
      </c>
      <c r="D9327" s="9">
        <v>6.0</v>
      </c>
      <c r="E9327" s="9">
        <v>0.0</v>
      </c>
      <c r="F9327" s="9">
        <v>6.0</v>
      </c>
      <c r="G9327" s="9">
        <v>1.0</v>
      </c>
      <c r="H9327" s="11">
        <f>IFERROR(__xludf.DUMMYFUNCTION("IFERROR(FILTER(Filter!$A$1:A9983,Filter!$A$1:A9983=A9327),0)"),0.0)</f>
        <v>0</v>
      </c>
    </row>
    <row r="9328">
      <c r="A9328" s="8" t="s">
        <v>8969</v>
      </c>
      <c r="B9328" s="9">
        <v>8.0</v>
      </c>
      <c r="C9328" s="9">
        <v>0.0</v>
      </c>
      <c r="D9328" s="9">
        <v>8.0</v>
      </c>
      <c r="E9328" s="9">
        <v>0.0</v>
      </c>
      <c r="F9328" s="9">
        <v>8.0</v>
      </c>
      <c r="G9328" s="9">
        <v>1.0</v>
      </c>
      <c r="H9328" s="11">
        <f>IFERROR(__xludf.DUMMYFUNCTION("IFERROR(FILTER(Filter!$A$1:A9983,Filter!$A$1:A9983=A9328),0)"),0.0)</f>
        <v>0</v>
      </c>
    </row>
    <row r="9329">
      <c r="A9329" s="8" t="s">
        <v>8970</v>
      </c>
      <c r="B9329" s="9">
        <v>3.0</v>
      </c>
      <c r="C9329" s="9">
        <v>0.0</v>
      </c>
      <c r="D9329" s="9">
        <v>3.0</v>
      </c>
      <c r="E9329" s="9">
        <v>0.0</v>
      </c>
      <c r="F9329" s="9">
        <v>3.0</v>
      </c>
      <c r="G9329" s="9">
        <v>1.0</v>
      </c>
      <c r="H9329" s="11">
        <f>IFERROR(__xludf.DUMMYFUNCTION("IFERROR(FILTER(Filter!$A$1:A9983,Filter!$A$1:A9983=A9329),0)"),0.0)</f>
        <v>0</v>
      </c>
    </row>
    <row r="9330">
      <c r="A9330" s="8" t="s">
        <v>8971</v>
      </c>
      <c r="B9330" s="9">
        <v>4.0</v>
      </c>
      <c r="C9330" s="9">
        <v>0.0</v>
      </c>
      <c r="D9330" s="9">
        <v>4.0</v>
      </c>
      <c r="E9330" s="9">
        <v>0.0</v>
      </c>
      <c r="F9330" s="9">
        <v>4.0</v>
      </c>
      <c r="G9330" s="9">
        <v>1.0</v>
      </c>
      <c r="H9330" s="11">
        <f>IFERROR(__xludf.DUMMYFUNCTION("IFERROR(FILTER(Filter!$A$1:A9983,Filter!$A$1:A9983=A9330),0)"),0.0)</f>
        <v>0</v>
      </c>
    </row>
    <row r="9331">
      <c r="A9331" s="8" t="s">
        <v>8972</v>
      </c>
      <c r="B9331" s="9">
        <v>5.0</v>
      </c>
      <c r="C9331" s="9">
        <v>0.0</v>
      </c>
      <c r="D9331" s="9">
        <v>5.0</v>
      </c>
      <c r="E9331" s="9">
        <v>0.0</v>
      </c>
      <c r="F9331" s="9">
        <v>5.0</v>
      </c>
      <c r="G9331" s="9">
        <v>1.0</v>
      </c>
      <c r="H9331" s="11">
        <f>IFERROR(__xludf.DUMMYFUNCTION("IFERROR(FILTER(Filter!$A$1:A9983,Filter!$A$1:A9983=A9331),0)"),0.0)</f>
        <v>0</v>
      </c>
    </row>
    <row r="9332">
      <c r="A9332" s="8" t="s">
        <v>8973</v>
      </c>
      <c r="B9332" s="9">
        <v>0.0</v>
      </c>
      <c r="C9332" s="9">
        <v>0.0</v>
      </c>
      <c r="D9332" s="9">
        <v>0.0</v>
      </c>
      <c r="E9332" s="9">
        <v>0.0</v>
      </c>
      <c r="F9332" s="9">
        <v>0.0</v>
      </c>
      <c r="G9332" s="9">
        <v>1.0</v>
      </c>
      <c r="H9332" s="11">
        <f>IFERROR(__xludf.DUMMYFUNCTION("IFERROR(FILTER(Filter!$A$1:A9983,Filter!$A$1:A9983=A9332),0)"),0.0)</f>
        <v>0</v>
      </c>
    </row>
    <row r="9333">
      <c r="A9333" s="8" t="s">
        <v>8974</v>
      </c>
      <c r="B9333" s="9">
        <v>4.0</v>
      </c>
      <c r="C9333" s="9">
        <v>0.0</v>
      </c>
      <c r="D9333" s="9">
        <v>3.0</v>
      </c>
      <c r="E9333" s="9">
        <v>1.0</v>
      </c>
      <c r="F9333" s="9">
        <v>4.0</v>
      </c>
      <c r="G9333" s="9">
        <v>1.0</v>
      </c>
      <c r="H9333" s="11">
        <f>IFERROR(__xludf.DUMMYFUNCTION("IFERROR(FILTER(Filter!$A$1:A9983,Filter!$A$1:A9983=A9333),0)"),0.0)</f>
        <v>0</v>
      </c>
    </row>
    <row r="9334">
      <c r="A9334" s="8" t="s">
        <v>8975</v>
      </c>
      <c r="B9334" s="9">
        <v>10.0</v>
      </c>
      <c r="C9334" s="9">
        <v>0.0</v>
      </c>
      <c r="D9334" s="9">
        <v>8.0</v>
      </c>
      <c r="E9334" s="9">
        <v>2.0</v>
      </c>
      <c r="F9334" s="9">
        <v>10.0</v>
      </c>
      <c r="G9334" s="9">
        <v>1.0</v>
      </c>
      <c r="H9334" s="11">
        <f>IFERROR(__xludf.DUMMYFUNCTION("IFERROR(FILTER(Filter!$A$1:A9983,Filter!$A$1:A9983=A9334),0)"),0.0)</f>
        <v>0</v>
      </c>
    </row>
    <row r="9335">
      <c r="A9335" s="8" t="s">
        <v>8976</v>
      </c>
      <c r="B9335" s="9">
        <v>6.0</v>
      </c>
      <c r="C9335" s="9">
        <v>0.0</v>
      </c>
      <c r="D9335" s="9">
        <v>6.0</v>
      </c>
      <c r="E9335" s="9">
        <v>0.0</v>
      </c>
      <c r="F9335" s="9">
        <v>6.0</v>
      </c>
      <c r="G9335" s="9">
        <v>1.0</v>
      </c>
      <c r="H9335" s="11">
        <f>IFERROR(__xludf.DUMMYFUNCTION("IFERROR(FILTER(Filter!$A$1:A9983,Filter!$A$1:A9983=A9335),0)"),0.0)</f>
        <v>0</v>
      </c>
    </row>
    <row r="9336">
      <c r="A9336" s="8" t="s">
        <v>8977</v>
      </c>
      <c r="B9336" s="9">
        <v>7.0</v>
      </c>
      <c r="C9336" s="9">
        <v>0.0</v>
      </c>
      <c r="D9336" s="9">
        <v>7.0</v>
      </c>
      <c r="E9336" s="9">
        <v>0.0</v>
      </c>
      <c r="F9336" s="9">
        <v>7.0</v>
      </c>
      <c r="G9336" s="9">
        <v>1.0</v>
      </c>
      <c r="H9336" s="11">
        <f>IFERROR(__xludf.DUMMYFUNCTION("IFERROR(FILTER(Filter!$A$1:A9983,Filter!$A$1:A9983=A9336),0)"),0.0)</f>
        <v>0</v>
      </c>
    </row>
    <row r="9337">
      <c r="A9337" s="8" t="s">
        <v>8978</v>
      </c>
      <c r="B9337" s="9">
        <v>11.0</v>
      </c>
      <c r="C9337" s="9">
        <v>0.0</v>
      </c>
      <c r="D9337" s="9">
        <v>9.0</v>
      </c>
      <c r="E9337" s="9">
        <v>2.0</v>
      </c>
      <c r="F9337" s="9">
        <v>11.0</v>
      </c>
      <c r="G9337" s="9">
        <v>1.0</v>
      </c>
      <c r="H9337" s="11">
        <f>IFERROR(__xludf.DUMMYFUNCTION("IFERROR(FILTER(Filter!$A$1:A9983,Filter!$A$1:A9983=A9337),0)"),0.0)</f>
        <v>0</v>
      </c>
    </row>
    <row r="9338">
      <c r="A9338" s="8" t="s">
        <v>8979</v>
      </c>
      <c r="B9338" s="9">
        <v>4.0</v>
      </c>
      <c r="C9338" s="9">
        <v>0.0</v>
      </c>
      <c r="D9338" s="9">
        <v>4.0</v>
      </c>
      <c r="E9338" s="9">
        <v>0.0</v>
      </c>
      <c r="F9338" s="9">
        <v>4.0</v>
      </c>
      <c r="G9338" s="9">
        <v>1.0</v>
      </c>
      <c r="H9338" s="11">
        <f>IFERROR(__xludf.DUMMYFUNCTION("IFERROR(FILTER(Filter!$A$1:A9983,Filter!$A$1:A9983=A9338),0)"),0.0)</f>
        <v>0</v>
      </c>
    </row>
    <row r="9339">
      <c r="A9339" s="8" t="s">
        <v>8980</v>
      </c>
      <c r="B9339" s="9">
        <v>8.0</v>
      </c>
      <c r="C9339" s="9">
        <v>0.0</v>
      </c>
      <c r="D9339" s="9">
        <v>7.0</v>
      </c>
      <c r="E9339" s="9">
        <v>1.0</v>
      </c>
      <c r="F9339" s="9">
        <v>8.0</v>
      </c>
      <c r="G9339" s="9">
        <v>1.0</v>
      </c>
      <c r="H9339" s="11">
        <f>IFERROR(__xludf.DUMMYFUNCTION("IFERROR(FILTER(Filter!$A$1:A9983,Filter!$A$1:A9983=A9339),0)"),0.0)</f>
        <v>0</v>
      </c>
    </row>
    <row r="9340">
      <c r="A9340" s="8" t="s">
        <v>8981</v>
      </c>
      <c r="B9340" s="9">
        <v>6.0</v>
      </c>
      <c r="C9340" s="9">
        <v>0.0</v>
      </c>
      <c r="D9340" s="9">
        <v>6.0</v>
      </c>
      <c r="E9340" s="9">
        <v>0.0</v>
      </c>
      <c r="F9340" s="9">
        <v>6.0</v>
      </c>
      <c r="G9340" s="9">
        <v>1.0</v>
      </c>
      <c r="H9340" s="11">
        <f>IFERROR(__xludf.DUMMYFUNCTION("IFERROR(FILTER(Filter!$A$1:A9983,Filter!$A$1:A9983=A9340),0)"),0.0)</f>
        <v>0</v>
      </c>
    </row>
    <row r="9341">
      <c r="A9341" s="8" t="s">
        <v>8982</v>
      </c>
      <c r="B9341" s="9">
        <v>1.0</v>
      </c>
      <c r="C9341" s="9">
        <v>0.0</v>
      </c>
      <c r="D9341" s="9">
        <v>1.0</v>
      </c>
      <c r="E9341" s="9">
        <v>0.0</v>
      </c>
      <c r="F9341" s="9">
        <v>1.0</v>
      </c>
      <c r="G9341" s="9">
        <v>1.0</v>
      </c>
      <c r="H9341" s="11">
        <f>IFERROR(__xludf.DUMMYFUNCTION("IFERROR(FILTER(Filter!$A$1:A9983,Filter!$A$1:A9983=A9341),0)"),0.0)</f>
        <v>0</v>
      </c>
    </row>
    <row r="9342">
      <c r="A9342" s="8" t="s">
        <v>8983</v>
      </c>
      <c r="B9342" s="9">
        <v>1.0</v>
      </c>
      <c r="C9342" s="9">
        <v>0.0</v>
      </c>
      <c r="D9342" s="9">
        <v>1.0</v>
      </c>
      <c r="E9342" s="9">
        <v>0.0</v>
      </c>
      <c r="F9342" s="9">
        <v>1.0</v>
      </c>
      <c r="G9342" s="9">
        <v>1.0</v>
      </c>
      <c r="H9342" s="11">
        <f>IFERROR(__xludf.DUMMYFUNCTION("IFERROR(FILTER(Filter!$A$1:A9983,Filter!$A$1:A9983=A9342),0)"),0.0)</f>
        <v>0</v>
      </c>
    </row>
    <row r="9343">
      <c r="A9343" s="8" t="s">
        <v>8984</v>
      </c>
      <c r="B9343" s="9">
        <v>11.0</v>
      </c>
      <c r="C9343" s="9">
        <v>0.0</v>
      </c>
      <c r="D9343" s="9">
        <v>9.0</v>
      </c>
      <c r="E9343" s="9">
        <v>2.0</v>
      </c>
      <c r="F9343" s="9">
        <v>11.0</v>
      </c>
      <c r="G9343" s="9">
        <v>1.0</v>
      </c>
      <c r="H9343" s="11">
        <f>IFERROR(__xludf.DUMMYFUNCTION("IFERROR(FILTER(Filter!$A$1:A9983,Filter!$A$1:A9983=A9343),0)"),0.0)</f>
        <v>0</v>
      </c>
    </row>
    <row r="9344">
      <c r="A9344" s="8" t="s">
        <v>8985</v>
      </c>
      <c r="B9344" s="9">
        <v>9.0</v>
      </c>
      <c r="C9344" s="9">
        <v>0.0</v>
      </c>
      <c r="D9344" s="9">
        <v>9.0</v>
      </c>
      <c r="E9344" s="9">
        <v>0.0</v>
      </c>
      <c r="F9344" s="9">
        <v>9.0</v>
      </c>
      <c r="G9344" s="9">
        <v>1.0</v>
      </c>
      <c r="H9344" s="11">
        <f>IFERROR(__xludf.DUMMYFUNCTION("IFERROR(FILTER(Filter!$A$1:A9983,Filter!$A$1:A9983=A9344),0)"),0.0)</f>
        <v>0</v>
      </c>
    </row>
    <row r="9345">
      <c r="A9345" s="8" t="s">
        <v>8986</v>
      </c>
      <c r="B9345" s="9">
        <v>19.0</v>
      </c>
      <c r="C9345" s="9">
        <v>0.0</v>
      </c>
      <c r="D9345" s="9">
        <v>17.0</v>
      </c>
      <c r="E9345" s="9">
        <v>2.0</v>
      </c>
      <c r="F9345" s="9">
        <v>19.0</v>
      </c>
      <c r="G9345" s="9">
        <v>1.0</v>
      </c>
      <c r="H9345" s="11">
        <f>IFERROR(__xludf.DUMMYFUNCTION("IFERROR(FILTER(Filter!$A$1:A9983,Filter!$A$1:A9983=A9345),0)"),0.0)</f>
        <v>0</v>
      </c>
    </row>
    <row r="9346">
      <c r="A9346" s="8" t="s">
        <v>8987</v>
      </c>
      <c r="B9346" s="9">
        <v>14.0</v>
      </c>
      <c r="C9346" s="9">
        <v>0.0</v>
      </c>
      <c r="D9346" s="9">
        <v>12.0</v>
      </c>
      <c r="E9346" s="9">
        <v>2.0</v>
      </c>
      <c r="F9346" s="9">
        <v>14.0</v>
      </c>
      <c r="G9346" s="9">
        <v>1.0</v>
      </c>
      <c r="H9346" s="11">
        <f>IFERROR(__xludf.DUMMYFUNCTION("IFERROR(FILTER(Filter!$A$1:A9983,Filter!$A$1:A9983=A9346),0)"),0.0)</f>
        <v>0</v>
      </c>
    </row>
    <row r="9347">
      <c r="A9347" s="8" t="s">
        <v>8988</v>
      </c>
      <c r="B9347" s="9">
        <v>9.0</v>
      </c>
      <c r="C9347" s="9">
        <v>0.0</v>
      </c>
      <c r="D9347" s="9">
        <v>8.0</v>
      </c>
      <c r="E9347" s="9">
        <v>1.0</v>
      </c>
      <c r="F9347" s="9">
        <v>9.0</v>
      </c>
      <c r="G9347" s="9">
        <v>1.0</v>
      </c>
      <c r="H9347" s="11">
        <f>IFERROR(__xludf.DUMMYFUNCTION("IFERROR(FILTER(Filter!$A$1:A9983,Filter!$A$1:A9983=A9347),0)"),0.0)</f>
        <v>0</v>
      </c>
    </row>
    <row r="9348">
      <c r="A9348" s="8" t="s">
        <v>8989</v>
      </c>
      <c r="B9348" s="9">
        <v>6.0</v>
      </c>
      <c r="C9348" s="9">
        <v>0.0</v>
      </c>
      <c r="D9348" s="9">
        <v>6.0</v>
      </c>
      <c r="E9348" s="9">
        <v>0.0</v>
      </c>
      <c r="F9348" s="9">
        <v>6.0</v>
      </c>
      <c r="G9348" s="9">
        <v>1.0</v>
      </c>
      <c r="H9348" s="11">
        <f>IFERROR(__xludf.DUMMYFUNCTION("IFERROR(FILTER(Filter!$A$1:A9983,Filter!$A$1:A9983=A9348),0)"),0.0)</f>
        <v>0</v>
      </c>
    </row>
    <row r="9349">
      <c r="A9349" s="8" t="s">
        <v>8990</v>
      </c>
      <c r="B9349" s="9">
        <v>3.0</v>
      </c>
      <c r="C9349" s="9">
        <v>0.0</v>
      </c>
      <c r="D9349" s="9">
        <v>3.0</v>
      </c>
      <c r="E9349" s="9">
        <v>0.0</v>
      </c>
      <c r="F9349" s="9">
        <v>3.0</v>
      </c>
      <c r="G9349" s="9">
        <v>1.0</v>
      </c>
      <c r="H9349" s="11">
        <f>IFERROR(__xludf.DUMMYFUNCTION("IFERROR(FILTER(Filter!$A$1:A9983,Filter!$A$1:A9983=A9349),0)"),0.0)</f>
        <v>0</v>
      </c>
    </row>
    <row r="9350">
      <c r="A9350" s="8" t="s">
        <v>8991</v>
      </c>
      <c r="B9350" s="9">
        <v>3.0</v>
      </c>
      <c r="C9350" s="9">
        <v>0.0</v>
      </c>
      <c r="D9350" s="9">
        <v>1.0</v>
      </c>
      <c r="E9350" s="9">
        <v>2.0</v>
      </c>
      <c r="F9350" s="9">
        <v>3.0</v>
      </c>
      <c r="G9350" s="9">
        <v>1.0</v>
      </c>
      <c r="H9350" s="11">
        <f>IFERROR(__xludf.DUMMYFUNCTION("IFERROR(FILTER(Filter!$A$1:A9983,Filter!$A$1:A9983=A9350),0)"),0.0)</f>
        <v>0</v>
      </c>
    </row>
    <row r="9351" hidden="1">
      <c r="A9351" s="8"/>
      <c r="B9351" s="9"/>
      <c r="C9351" s="9"/>
      <c r="D9351" s="9"/>
      <c r="E9351" s="9"/>
      <c r="F9351" s="9"/>
      <c r="G9351" s="9"/>
      <c r="H9351" s="11"/>
    </row>
    <row r="9352">
      <c r="A9352" s="8" t="s">
        <v>8992</v>
      </c>
      <c r="B9352" s="9">
        <v>2.0</v>
      </c>
      <c r="C9352" s="9">
        <v>0.0</v>
      </c>
      <c r="D9352" s="9">
        <v>2.0</v>
      </c>
      <c r="E9352" s="9">
        <v>0.0</v>
      </c>
      <c r="F9352" s="9">
        <v>2.0</v>
      </c>
      <c r="G9352" s="9">
        <v>1.0</v>
      </c>
      <c r="H9352" s="11">
        <f>IFERROR(__xludf.DUMMYFUNCTION("IFERROR(FILTER(Filter!$A$1:A9983,Filter!$A$1:A9983=A9352),0)"),0.0)</f>
        <v>0</v>
      </c>
    </row>
    <row r="9353">
      <c r="A9353" s="8" t="s">
        <v>8993</v>
      </c>
      <c r="B9353" s="9">
        <v>2.0</v>
      </c>
      <c r="C9353" s="9">
        <v>0.0</v>
      </c>
      <c r="D9353" s="9">
        <v>1.0</v>
      </c>
      <c r="E9353" s="9">
        <v>1.0</v>
      </c>
      <c r="F9353" s="9">
        <v>2.0</v>
      </c>
      <c r="G9353" s="9">
        <v>1.0</v>
      </c>
      <c r="H9353" s="11">
        <f>IFERROR(__xludf.DUMMYFUNCTION("IFERROR(FILTER(Filter!$A$1:A9983,Filter!$A$1:A9983=A9353),0)"),0.0)</f>
        <v>0</v>
      </c>
    </row>
    <row r="9354">
      <c r="A9354" s="8" t="s">
        <v>8994</v>
      </c>
      <c r="B9354" s="9">
        <v>6.0</v>
      </c>
      <c r="C9354" s="9">
        <v>0.0</v>
      </c>
      <c r="D9354" s="9">
        <v>5.0</v>
      </c>
      <c r="E9354" s="9">
        <v>1.0</v>
      </c>
      <c r="F9354" s="9">
        <v>6.0</v>
      </c>
      <c r="G9354" s="9">
        <v>1.0</v>
      </c>
      <c r="H9354" s="11">
        <f>IFERROR(__xludf.DUMMYFUNCTION("IFERROR(FILTER(Filter!$A$1:A9983,Filter!$A$1:A9983=A9354),0)"),0.0)</f>
        <v>0</v>
      </c>
    </row>
    <row r="9355">
      <c r="A9355" s="8" t="s">
        <v>8995</v>
      </c>
      <c r="B9355" s="9">
        <v>14.0</v>
      </c>
      <c r="C9355" s="9">
        <v>0.0</v>
      </c>
      <c r="D9355" s="9">
        <v>14.0</v>
      </c>
      <c r="E9355" s="9">
        <v>0.0</v>
      </c>
      <c r="F9355" s="9">
        <v>14.0</v>
      </c>
      <c r="G9355" s="9">
        <v>1.0</v>
      </c>
      <c r="H9355" s="11">
        <f>IFERROR(__xludf.DUMMYFUNCTION("IFERROR(FILTER(Filter!$A$1:A9983,Filter!$A$1:A9983=A9355),0)"),0.0)</f>
        <v>0</v>
      </c>
    </row>
    <row r="9356">
      <c r="A9356" s="8" t="s">
        <v>8996</v>
      </c>
      <c r="B9356" s="9">
        <v>10.0</v>
      </c>
      <c r="C9356" s="9">
        <v>0.0</v>
      </c>
      <c r="D9356" s="9">
        <v>7.0</v>
      </c>
      <c r="E9356" s="9">
        <v>3.0</v>
      </c>
      <c r="F9356" s="9">
        <v>10.0</v>
      </c>
      <c r="G9356" s="9">
        <v>1.0</v>
      </c>
      <c r="H9356" s="11">
        <f>IFERROR(__xludf.DUMMYFUNCTION("IFERROR(FILTER(Filter!$A$1:A9983,Filter!$A$1:A9983=A9356),0)"),0.0)</f>
        <v>0</v>
      </c>
    </row>
    <row r="9357">
      <c r="A9357" s="8" t="s">
        <v>8997</v>
      </c>
      <c r="B9357" s="9">
        <v>10.0</v>
      </c>
      <c r="C9357" s="9">
        <v>0.0</v>
      </c>
      <c r="D9357" s="9">
        <v>10.0</v>
      </c>
      <c r="E9357" s="9">
        <v>0.0</v>
      </c>
      <c r="F9357" s="9">
        <v>10.0</v>
      </c>
      <c r="G9357" s="9">
        <v>1.0</v>
      </c>
      <c r="H9357" s="11">
        <f>IFERROR(__xludf.DUMMYFUNCTION("IFERROR(FILTER(Filter!$A$1:A9983,Filter!$A$1:A9983=A9357),0)"),0.0)</f>
        <v>0</v>
      </c>
    </row>
    <row r="9358">
      <c r="A9358" s="8" t="s">
        <v>8998</v>
      </c>
      <c r="B9358" s="9">
        <v>2.0</v>
      </c>
      <c r="C9358" s="9">
        <v>0.0</v>
      </c>
      <c r="D9358" s="9">
        <v>2.0</v>
      </c>
      <c r="E9358" s="9">
        <v>0.0</v>
      </c>
      <c r="F9358" s="9">
        <v>2.0</v>
      </c>
      <c r="G9358" s="9">
        <v>1.0</v>
      </c>
      <c r="H9358" s="11">
        <f>IFERROR(__xludf.DUMMYFUNCTION("IFERROR(FILTER(Filter!$A$1:A9983,Filter!$A$1:A9983=A9358),0)"),0.0)</f>
        <v>0</v>
      </c>
    </row>
    <row r="9359">
      <c r="A9359" s="8" t="s">
        <v>8999</v>
      </c>
      <c r="B9359" s="9">
        <v>2.0</v>
      </c>
      <c r="C9359" s="9">
        <v>0.0</v>
      </c>
      <c r="D9359" s="9">
        <v>2.0</v>
      </c>
      <c r="E9359" s="9">
        <v>0.0</v>
      </c>
      <c r="F9359" s="9">
        <v>2.0</v>
      </c>
      <c r="G9359" s="9">
        <v>1.0</v>
      </c>
      <c r="H9359" s="11">
        <f>IFERROR(__xludf.DUMMYFUNCTION("IFERROR(FILTER(Filter!$A$1:A9983,Filter!$A$1:A9983=A9359),0)"),0.0)</f>
        <v>0</v>
      </c>
    </row>
    <row r="9360">
      <c r="A9360" s="8" t="s">
        <v>9000</v>
      </c>
      <c r="B9360" s="9">
        <v>9.0</v>
      </c>
      <c r="C9360" s="9">
        <v>0.0</v>
      </c>
      <c r="D9360" s="9">
        <v>9.0</v>
      </c>
      <c r="E9360" s="9">
        <v>0.0</v>
      </c>
      <c r="F9360" s="9">
        <v>9.0</v>
      </c>
      <c r="G9360" s="9">
        <v>1.0</v>
      </c>
      <c r="H9360" s="11">
        <f>IFERROR(__xludf.DUMMYFUNCTION("IFERROR(FILTER(Filter!$A$1:A9983,Filter!$A$1:A9983=A9360),0)"),0.0)</f>
        <v>0</v>
      </c>
    </row>
    <row r="9361">
      <c r="A9361" s="8" t="s">
        <v>9001</v>
      </c>
      <c r="B9361" s="9">
        <v>13.0</v>
      </c>
      <c r="C9361" s="9">
        <v>0.0</v>
      </c>
      <c r="D9361" s="9">
        <v>10.0</v>
      </c>
      <c r="E9361" s="9">
        <v>3.0</v>
      </c>
      <c r="F9361" s="9">
        <v>13.0</v>
      </c>
      <c r="G9361" s="9">
        <v>1.0</v>
      </c>
      <c r="H9361" s="11">
        <f>IFERROR(__xludf.DUMMYFUNCTION("IFERROR(FILTER(Filter!$A$1:A9983,Filter!$A$1:A9983=A9361),0)"),0.0)</f>
        <v>0</v>
      </c>
    </row>
    <row r="9362">
      <c r="A9362" s="8" t="s">
        <v>9002</v>
      </c>
      <c r="B9362" s="9">
        <v>7.0</v>
      </c>
      <c r="C9362" s="9">
        <v>0.0</v>
      </c>
      <c r="D9362" s="9">
        <v>6.0</v>
      </c>
      <c r="E9362" s="9">
        <v>1.0</v>
      </c>
      <c r="F9362" s="9">
        <v>7.0</v>
      </c>
      <c r="G9362" s="9">
        <v>1.0</v>
      </c>
      <c r="H9362" s="11">
        <f>IFERROR(__xludf.DUMMYFUNCTION("IFERROR(FILTER(Filter!$A$1:A9983,Filter!$A$1:A9983=A9362),0)"),0.0)</f>
        <v>0</v>
      </c>
    </row>
    <row r="9363">
      <c r="A9363" s="8" t="s">
        <v>9003</v>
      </c>
      <c r="B9363" s="9">
        <v>9.0</v>
      </c>
      <c r="C9363" s="9">
        <v>0.0</v>
      </c>
      <c r="D9363" s="9">
        <v>9.0</v>
      </c>
      <c r="E9363" s="9">
        <v>0.0</v>
      </c>
      <c r="F9363" s="9">
        <v>9.0</v>
      </c>
      <c r="G9363" s="9">
        <v>1.0</v>
      </c>
      <c r="H9363" s="11">
        <f>IFERROR(__xludf.DUMMYFUNCTION("IFERROR(FILTER(Filter!$A$1:A9983,Filter!$A$1:A9983=A9363),0)"),0.0)</f>
        <v>0</v>
      </c>
    </row>
    <row r="9364">
      <c r="A9364" s="8" t="s">
        <v>9004</v>
      </c>
      <c r="B9364" s="9">
        <v>1.0</v>
      </c>
      <c r="C9364" s="9">
        <v>0.0</v>
      </c>
      <c r="D9364" s="9">
        <v>1.0</v>
      </c>
      <c r="E9364" s="9">
        <v>0.0</v>
      </c>
      <c r="F9364" s="9">
        <v>1.0</v>
      </c>
      <c r="G9364" s="9">
        <v>1.0</v>
      </c>
      <c r="H9364" s="11">
        <f>IFERROR(__xludf.DUMMYFUNCTION("IFERROR(FILTER(Filter!$A$1:A9983,Filter!$A$1:A9983=A9364),0)"),0.0)</f>
        <v>0</v>
      </c>
    </row>
    <row r="9365">
      <c r="A9365" s="8" t="s">
        <v>9005</v>
      </c>
      <c r="B9365" s="9">
        <v>5.0</v>
      </c>
      <c r="C9365" s="9">
        <v>0.0</v>
      </c>
      <c r="D9365" s="9">
        <v>5.0</v>
      </c>
      <c r="E9365" s="9">
        <v>0.0</v>
      </c>
      <c r="F9365" s="9">
        <v>5.0</v>
      </c>
      <c r="G9365" s="9">
        <v>1.0</v>
      </c>
      <c r="H9365" s="11">
        <f>IFERROR(__xludf.DUMMYFUNCTION("IFERROR(FILTER(Filter!$A$1:A9983,Filter!$A$1:A9983=A9365),0)"),0.0)</f>
        <v>0</v>
      </c>
    </row>
    <row r="9366">
      <c r="A9366" s="8" t="s">
        <v>9006</v>
      </c>
      <c r="B9366" s="9">
        <v>9.0</v>
      </c>
      <c r="C9366" s="9">
        <v>0.0</v>
      </c>
      <c r="D9366" s="9">
        <v>9.0</v>
      </c>
      <c r="E9366" s="9">
        <v>0.0</v>
      </c>
      <c r="F9366" s="9">
        <v>9.0</v>
      </c>
      <c r="G9366" s="9">
        <v>1.0</v>
      </c>
      <c r="H9366" s="11">
        <f>IFERROR(__xludf.DUMMYFUNCTION("IFERROR(FILTER(Filter!$A$1:A9983,Filter!$A$1:A9983=A9366),0)"),0.0)</f>
        <v>0</v>
      </c>
    </row>
    <row r="9367">
      <c r="A9367" s="8" t="s">
        <v>9007</v>
      </c>
      <c r="B9367" s="9">
        <v>18.0</v>
      </c>
      <c r="C9367" s="9">
        <v>0.0</v>
      </c>
      <c r="D9367" s="9">
        <v>16.0</v>
      </c>
      <c r="E9367" s="9">
        <v>2.0</v>
      </c>
      <c r="F9367" s="9">
        <v>18.0</v>
      </c>
      <c r="G9367" s="9">
        <v>1.0</v>
      </c>
      <c r="H9367" s="11">
        <f>IFERROR(__xludf.DUMMYFUNCTION("IFERROR(FILTER(Filter!$A$1:A9983,Filter!$A$1:A9983=A9367),0)"),0.0)</f>
        <v>0</v>
      </c>
    </row>
    <row r="9368">
      <c r="A9368" s="8" t="s">
        <v>9008</v>
      </c>
      <c r="B9368" s="9">
        <v>5.0</v>
      </c>
      <c r="C9368" s="9">
        <v>0.0</v>
      </c>
      <c r="D9368" s="9">
        <v>5.0</v>
      </c>
      <c r="E9368" s="9">
        <v>0.0</v>
      </c>
      <c r="F9368" s="9">
        <v>5.0</v>
      </c>
      <c r="G9368" s="9">
        <v>1.0</v>
      </c>
      <c r="H9368" s="11">
        <f>IFERROR(__xludf.DUMMYFUNCTION("IFERROR(FILTER(Filter!$A$1:A9983,Filter!$A$1:A9983=A9368),0)"),0.0)</f>
        <v>0</v>
      </c>
    </row>
    <row r="9369">
      <c r="A9369" s="8" t="s">
        <v>9009</v>
      </c>
      <c r="B9369" s="9">
        <v>13.0</v>
      </c>
      <c r="C9369" s="9">
        <v>0.0</v>
      </c>
      <c r="D9369" s="9">
        <v>11.0</v>
      </c>
      <c r="E9369" s="9">
        <v>2.0</v>
      </c>
      <c r="F9369" s="9">
        <v>13.0</v>
      </c>
      <c r="G9369" s="9">
        <v>1.0</v>
      </c>
      <c r="H9369" s="11">
        <f>IFERROR(__xludf.DUMMYFUNCTION("IFERROR(FILTER(Filter!$A$1:A9983,Filter!$A$1:A9983=A9369),0)"),0.0)</f>
        <v>0</v>
      </c>
    </row>
    <row r="9370">
      <c r="A9370" s="8" t="s">
        <v>9010</v>
      </c>
      <c r="B9370" s="9">
        <v>7.0</v>
      </c>
      <c r="C9370" s="9">
        <v>0.0</v>
      </c>
      <c r="D9370" s="9">
        <v>6.0</v>
      </c>
      <c r="E9370" s="9">
        <v>1.0</v>
      </c>
      <c r="F9370" s="9">
        <v>7.0</v>
      </c>
      <c r="G9370" s="9">
        <v>1.0</v>
      </c>
      <c r="H9370" s="11">
        <f>IFERROR(__xludf.DUMMYFUNCTION("IFERROR(FILTER(Filter!$A$1:A9983,Filter!$A$1:A9983=A9370),0)"),0.0)</f>
        <v>0</v>
      </c>
    </row>
    <row r="9371">
      <c r="A9371" s="8" t="s">
        <v>9011</v>
      </c>
      <c r="B9371" s="9">
        <v>3.0</v>
      </c>
      <c r="C9371" s="9">
        <v>0.0</v>
      </c>
      <c r="D9371" s="9">
        <v>3.0</v>
      </c>
      <c r="E9371" s="9">
        <v>0.0</v>
      </c>
      <c r="F9371" s="9">
        <v>3.0</v>
      </c>
      <c r="G9371" s="9">
        <v>1.0</v>
      </c>
      <c r="H9371" s="11">
        <f>IFERROR(__xludf.DUMMYFUNCTION("IFERROR(FILTER(Filter!$A$1:A9983,Filter!$A$1:A9983=A9371),0)"),0.0)</f>
        <v>0</v>
      </c>
    </row>
    <row r="9372">
      <c r="A9372" s="8" t="s">
        <v>9012</v>
      </c>
      <c r="B9372" s="9">
        <v>13.0</v>
      </c>
      <c r="C9372" s="9">
        <v>0.0</v>
      </c>
      <c r="D9372" s="9">
        <v>12.0</v>
      </c>
      <c r="E9372" s="9">
        <v>1.0</v>
      </c>
      <c r="F9372" s="9">
        <v>13.0</v>
      </c>
      <c r="G9372" s="9">
        <v>1.0</v>
      </c>
      <c r="H9372" s="11">
        <f>IFERROR(__xludf.DUMMYFUNCTION("IFERROR(FILTER(Filter!$A$1:A9983,Filter!$A$1:A9983=A9372),0)"),0.0)</f>
        <v>0</v>
      </c>
    </row>
    <row r="9373">
      <c r="A9373" s="8" t="s">
        <v>9013</v>
      </c>
      <c r="B9373" s="9">
        <v>14.0</v>
      </c>
      <c r="C9373" s="9">
        <v>0.0</v>
      </c>
      <c r="D9373" s="9">
        <v>13.0</v>
      </c>
      <c r="E9373" s="9">
        <v>1.0</v>
      </c>
      <c r="F9373" s="9">
        <v>14.0</v>
      </c>
      <c r="G9373" s="9">
        <v>1.0</v>
      </c>
      <c r="H9373" s="11">
        <f>IFERROR(__xludf.DUMMYFUNCTION("IFERROR(FILTER(Filter!$A$1:A9983,Filter!$A$1:A9983=A9373),0)"),0.0)</f>
        <v>0</v>
      </c>
    </row>
    <row r="9374">
      <c r="A9374" s="8" t="s">
        <v>9014</v>
      </c>
      <c r="B9374" s="9">
        <v>4.0</v>
      </c>
      <c r="C9374" s="9">
        <v>0.0</v>
      </c>
      <c r="D9374" s="9">
        <v>4.0</v>
      </c>
      <c r="E9374" s="9">
        <v>0.0</v>
      </c>
      <c r="F9374" s="9">
        <v>4.0</v>
      </c>
      <c r="G9374" s="9">
        <v>1.0</v>
      </c>
      <c r="H9374" s="11">
        <f>IFERROR(__xludf.DUMMYFUNCTION("IFERROR(FILTER(Filter!$A$1:A9983,Filter!$A$1:A9983=A9374),0)"),0.0)</f>
        <v>0</v>
      </c>
    </row>
    <row r="9375">
      <c r="A9375" s="8" t="s">
        <v>9015</v>
      </c>
      <c r="B9375" s="9">
        <v>11.0</v>
      </c>
      <c r="C9375" s="9">
        <v>0.0</v>
      </c>
      <c r="D9375" s="9">
        <v>10.0</v>
      </c>
      <c r="E9375" s="9">
        <v>1.0</v>
      </c>
      <c r="F9375" s="9">
        <v>11.0</v>
      </c>
      <c r="G9375" s="9">
        <v>1.0</v>
      </c>
      <c r="H9375" s="11">
        <f>IFERROR(__xludf.DUMMYFUNCTION("IFERROR(FILTER(Filter!$A$1:A9983,Filter!$A$1:A9983=A9375),0)"),0.0)</f>
        <v>0</v>
      </c>
    </row>
    <row r="9376">
      <c r="A9376" s="8" t="s">
        <v>9016</v>
      </c>
      <c r="B9376" s="9">
        <v>13.0</v>
      </c>
      <c r="C9376" s="9">
        <v>0.0</v>
      </c>
      <c r="D9376" s="9">
        <v>13.0</v>
      </c>
      <c r="E9376" s="9">
        <v>0.0</v>
      </c>
      <c r="F9376" s="9">
        <v>13.0</v>
      </c>
      <c r="G9376" s="9">
        <v>1.0</v>
      </c>
      <c r="H9376" s="11">
        <f>IFERROR(__xludf.DUMMYFUNCTION("IFERROR(FILTER(Filter!$A$1:A9983,Filter!$A$1:A9983=A9376),0)"),0.0)</f>
        <v>0</v>
      </c>
    </row>
    <row r="9377">
      <c r="A9377" s="8" t="s">
        <v>9017</v>
      </c>
      <c r="B9377" s="9">
        <v>7.0</v>
      </c>
      <c r="C9377" s="9">
        <v>0.0</v>
      </c>
      <c r="D9377" s="9">
        <v>6.0</v>
      </c>
      <c r="E9377" s="9">
        <v>1.0</v>
      </c>
      <c r="F9377" s="9">
        <v>7.0</v>
      </c>
      <c r="G9377" s="9">
        <v>1.0</v>
      </c>
      <c r="H9377" s="11">
        <f>IFERROR(__xludf.DUMMYFUNCTION("IFERROR(FILTER(Filter!$A$1:A9983,Filter!$A$1:A9983=A9377),0)"),0.0)</f>
        <v>0</v>
      </c>
    </row>
    <row r="9378">
      <c r="A9378" s="8" t="s">
        <v>9018</v>
      </c>
      <c r="B9378" s="9">
        <v>12.0</v>
      </c>
      <c r="C9378" s="9">
        <v>0.0</v>
      </c>
      <c r="D9378" s="9">
        <v>12.0</v>
      </c>
      <c r="E9378" s="9">
        <v>0.0</v>
      </c>
      <c r="F9378" s="9">
        <v>12.0</v>
      </c>
      <c r="G9378" s="9">
        <v>1.0</v>
      </c>
      <c r="H9378" s="11">
        <f>IFERROR(__xludf.DUMMYFUNCTION("IFERROR(FILTER(Filter!$A$1:A9983,Filter!$A$1:A9983=A9378),0)"),0.0)</f>
        <v>0</v>
      </c>
    </row>
    <row r="9379">
      <c r="A9379" s="8" t="s">
        <v>9019</v>
      </c>
      <c r="B9379" s="9">
        <v>4.0</v>
      </c>
      <c r="C9379" s="9">
        <v>0.0</v>
      </c>
      <c r="D9379" s="9">
        <v>4.0</v>
      </c>
      <c r="E9379" s="9">
        <v>0.0</v>
      </c>
      <c r="F9379" s="9">
        <v>4.0</v>
      </c>
      <c r="G9379" s="9">
        <v>1.0</v>
      </c>
      <c r="H9379" s="11">
        <f>IFERROR(__xludf.DUMMYFUNCTION("IFERROR(FILTER(Filter!$A$1:A9983,Filter!$A$1:A9983=A9379),0)"),0.0)</f>
        <v>0</v>
      </c>
    </row>
    <row r="9380">
      <c r="A9380" s="8" t="s">
        <v>9020</v>
      </c>
      <c r="B9380" s="9">
        <v>13.0</v>
      </c>
      <c r="C9380" s="9">
        <v>0.0</v>
      </c>
      <c r="D9380" s="9">
        <v>12.0</v>
      </c>
      <c r="E9380" s="9">
        <v>1.0</v>
      </c>
      <c r="F9380" s="9">
        <v>13.0</v>
      </c>
      <c r="G9380" s="9">
        <v>1.0</v>
      </c>
      <c r="H9380" s="11">
        <f>IFERROR(__xludf.DUMMYFUNCTION("IFERROR(FILTER(Filter!$A$1:A9983,Filter!$A$1:A9983=A9380),0)"),0.0)</f>
        <v>0</v>
      </c>
    </row>
    <row r="9381">
      <c r="A9381" s="8" t="s">
        <v>9021</v>
      </c>
      <c r="B9381" s="9">
        <v>13.0</v>
      </c>
      <c r="C9381" s="9">
        <v>0.0</v>
      </c>
      <c r="D9381" s="9">
        <v>12.0</v>
      </c>
      <c r="E9381" s="9">
        <v>1.0</v>
      </c>
      <c r="F9381" s="9">
        <v>13.0</v>
      </c>
      <c r="G9381" s="9">
        <v>1.0</v>
      </c>
      <c r="H9381" s="11">
        <f>IFERROR(__xludf.DUMMYFUNCTION("IFERROR(FILTER(Filter!$A$1:A9983,Filter!$A$1:A9983=A9381),0)"),0.0)</f>
        <v>0</v>
      </c>
    </row>
    <row r="9382">
      <c r="A9382" s="8" t="s">
        <v>9022</v>
      </c>
      <c r="B9382" s="9">
        <v>18.0</v>
      </c>
      <c r="C9382" s="9">
        <v>0.0</v>
      </c>
      <c r="D9382" s="9">
        <v>17.0</v>
      </c>
      <c r="E9382" s="9">
        <v>1.0</v>
      </c>
      <c r="F9382" s="9">
        <v>18.0</v>
      </c>
      <c r="G9382" s="9">
        <v>1.0</v>
      </c>
      <c r="H9382" s="11">
        <f>IFERROR(__xludf.DUMMYFUNCTION("IFERROR(FILTER(Filter!$A$1:A9983,Filter!$A$1:A9983=A9382),0)"),0.0)</f>
        <v>0</v>
      </c>
    </row>
    <row r="9383">
      <c r="A9383" s="8" t="s">
        <v>9023</v>
      </c>
      <c r="B9383" s="9">
        <v>6.0</v>
      </c>
      <c r="C9383" s="9">
        <v>0.0</v>
      </c>
      <c r="D9383" s="9">
        <v>6.0</v>
      </c>
      <c r="E9383" s="9">
        <v>0.0</v>
      </c>
      <c r="F9383" s="9">
        <v>6.0</v>
      </c>
      <c r="G9383" s="9">
        <v>1.0</v>
      </c>
      <c r="H9383" s="11">
        <f>IFERROR(__xludf.DUMMYFUNCTION("IFERROR(FILTER(Filter!$A$1:A9983,Filter!$A$1:A9983=A9383),0)"),0.0)</f>
        <v>0</v>
      </c>
    </row>
    <row r="9384">
      <c r="A9384" s="8" t="s">
        <v>9024</v>
      </c>
      <c r="B9384" s="9">
        <v>4.0</v>
      </c>
      <c r="C9384" s="9">
        <v>0.0</v>
      </c>
      <c r="D9384" s="9">
        <v>4.0</v>
      </c>
      <c r="E9384" s="9">
        <v>0.0</v>
      </c>
      <c r="F9384" s="9">
        <v>4.0</v>
      </c>
      <c r="G9384" s="9">
        <v>1.0</v>
      </c>
      <c r="H9384" s="11">
        <f>IFERROR(__xludf.DUMMYFUNCTION("IFERROR(FILTER(Filter!$A$1:A9983,Filter!$A$1:A9983=A9384),0)"),0.0)</f>
        <v>0</v>
      </c>
    </row>
    <row r="9385">
      <c r="A9385" s="8" t="s">
        <v>9025</v>
      </c>
      <c r="B9385" s="9">
        <v>7.0</v>
      </c>
      <c r="C9385" s="9">
        <v>0.0</v>
      </c>
      <c r="D9385" s="9">
        <v>6.0</v>
      </c>
      <c r="E9385" s="9">
        <v>1.0</v>
      </c>
      <c r="F9385" s="9">
        <v>7.0</v>
      </c>
      <c r="G9385" s="9">
        <v>1.0</v>
      </c>
      <c r="H9385" s="11">
        <f>IFERROR(__xludf.DUMMYFUNCTION("IFERROR(FILTER(Filter!$A$1:A9983,Filter!$A$1:A9983=A9385),0)"),0.0)</f>
        <v>0</v>
      </c>
    </row>
    <row r="9386">
      <c r="A9386" s="8" t="s">
        <v>9026</v>
      </c>
      <c r="B9386" s="9">
        <v>9.0</v>
      </c>
      <c r="C9386" s="9">
        <v>0.0</v>
      </c>
      <c r="D9386" s="9">
        <v>8.0</v>
      </c>
      <c r="E9386" s="9">
        <v>1.0</v>
      </c>
      <c r="F9386" s="9">
        <v>9.0</v>
      </c>
      <c r="G9386" s="9">
        <v>1.0</v>
      </c>
      <c r="H9386" s="11">
        <f>IFERROR(__xludf.DUMMYFUNCTION("IFERROR(FILTER(Filter!$A$1:A9983,Filter!$A$1:A9983=A9386),0)"),0.0)</f>
        <v>0</v>
      </c>
    </row>
    <row r="9387">
      <c r="A9387" s="8" t="s">
        <v>9027</v>
      </c>
      <c r="B9387" s="9">
        <v>9.0</v>
      </c>
      <c r="C9387" s="9">
        <v>0.0</v>
      </c>
      <c r="D9387" s="9">
        <v>9.0</v>
      </c>
      <c r="E9387" s="9">
        <v>0.0</v>
      </c>
      <c r="F9387" s="9">
        <v>9.0</v>
      </c>
      <c r="G9387" s="9">
        <v>1.0</v>
      </c>
      <c r="H9387" s="11">
        <f>IFERROR(__xludf.DUMMYFUNCTION("IFERROR(FILTER(Filter!$A$1:A9983,Filter!$A$1:A9983=A9387),0)"),0.0)</f>
        <v>0</v>
      </c>
    </row>
    <row r="9388">
      <c r="A9388" s="8" t="s">
        <v>9028</v>
      </c>
      <c r="B9388" s="9">
        <v>0.0</v>
      </c>
      <c r="C9388" s="9">
        <v>0.0</v>
      </c>
      <c r="D9388" s="9">
        <v>0.0</v>
      </c>
      <c r="E9388" s="9">
        <v>0.0</v>
      </c>
      <c r="F9388" s="9">
        <v>0.0</v>
      </c>
      <c r="G9388" s="9">
        <v>1.0</v>
      </c>
      <c r="H9388" s="11">
        <f>IFERROR(__xludf.DUMMYFUNCTION("IFERROR(FILTER(Filter!$A$1:A9983,Filter!$A$1:A9983=A9388),0)"),0.0)</f>
        <v>0</v>
      </c>
    </row>
    <row r="9389">
      <c r="A9389" s="8" t="s">
        <v>9029</v>
      </c>
      <c r="B9389" s="9">
        <v>1.0</v>
      </c>
      <c r="C9389" s="9">
        <v>0.0</v>
      </c>
      <c r="D9389" s="9">
        <v>1.0</v>
      </c>
      <c r="E9389" s="9">
        <v>0.0</v>
      </c>
      <c r="F9389" s="9">
        <v>1.0</v>
      </c>
      <c r="G9389" s="9">
        <v>1.0</v>
      </c>
      <c r="H9389" s="11">
        <f>IFERROR(__xludf.DUMMYFUNCTION("IFERROR(FILTER(Filter!$A$1:A9983,Filter!$A$1:A9983=A9389),0)"),0.0)</f>
        <v>0</v>
      </c>
    </row>
    <row r="9390">
      <c r="A9390" s="8" t="s">
        <v>9030</v>
      </c>
      <c r="B9390" s="9">
        <v>9.0</v>
      </c>
      <c r="C9390" s="9">
        <v>0.0</v>
      </c>
      <c r="D9390" s="9">
        <v>9.0</v>
      </c>
      <c r="E9390" s="9">
        <v>0.0</v>
      </c>
      <c r="F9390" s="9">
        <v>9.0</v>
      </c>
      <c r="G9390" s="9">
        <v>1.0</v>
      </c>
      <c r="H9390" s="11">
        <f>IFERROR(__xludf.DUMMYFUNCTION("IFERROR(FILTER(Filter!$A$1:A9983,Filter!$A$1:A9983=A9390),0)"),0.0)</f>
        <v>0</v>
      </c>
    </row>
    <row r="9391">
      <c r="A9391" s="8" t="s">
        <v>9031</v>
      </c>
      <c r="B9391" s="9">
        <v>4.0</v>
      </c>
      <c r="C9391" s="9">
        <v>0.0</v>
      </c>
      <c r="D9391" s="9">
        <v>3.0</v>
      </c>
      <c r="E9391" s="9">
        <v>1.0</v>
      </c>
      <c r="F9391" s="9">
        <v>4.0</v>
      </c>
      <c r="G9391" s="9">
        <v>1.0</v>
      </c>
      <c r="H9391" s="11">
        <f>IFERROR(__xludf.DUMMYFUNCTION("IFERROR(FILTER(Filter!$A$1:A9983,Filter!$A$1:A9983=A9391),0)"),0.0)</f>
        <v>0</v>
      </c>
    </row>
    <row r="9392">
      <c r="A9392" s="8" t="s">
        <v>9032</v>
      </c>
      <c r="B9392" s="9">
        <v>10.0</v>
      </c>
      <c r="C9392" s="9">
        <v>0.0</v>
      </c>
      <c r="D9392" s="9">
        <v>9.0</v>
      </c>
      <c r="E9392" s="9">
        <v>1.0</v>
      </c>
      <c r="F9392" s="9">
        <v>10.0</v>
      </c>
      <c r="G9392" s="9">
        <v>1.0</v>
      </c>
      <c r="H9392" s="11">
        <f>IFERROR(__xludf.DUMMYFUNCTION("IFERROR(FILTER(Filter!$A$1:A9983,Filter!$A$1:A9983=A9392),0)"),0.0)</f>
        <v>0</v>
      </c>
    </row>
    <row r="9393">
      <c r="A9393" s="8" t="s">
        <v>9033</v>
      </c>
      <c r="B9393" s="9">
        <v>5.0</v>
      </c>
      <c r="C9393" s="9">
        <v>0.0</v>
      </c>
      <c r="D9393" s="9">
        <v>5.0</v>
      </c>
      <c r="E9393" s="9">
        <v>0.0</v>
      </c>
      <c r="F9393" s="9">
        <v>5.0</v>
      </c>
      <c r="G9393" s="9">
        <v>1.0</v>
      </c>
      <c r="H9393" s="11">
        <f>IFERROR(__xludf.DUMMYFUNCTION("IFERROR(FILTER(Filter!$A$1:A9983,Filter!$A$1:A9983=A9393),0)"),0.0)</f>
        <v>0</v>
      </c>
    </row>
    <row r="9394">
      <c r="A9394" s="8" t="s">
        <v>9034</v>
      </c>
      <c r="B9394" s="9">
        <v>10.0</v>
      </c>
      <c r="C9394" s="9">
        <v>0.0</v>
      </c>
      <c r="D9394" s="9">
        <v>8.0</v>
      </c>
      <c r="E9394" s="9">
        <v>2.0</v>
      </c>
      <c r="F9394" s="9">
        <v>10.0</v>
      </c>
      <c r="G9394" s="9">
        <v>1.0</v>
      </c>
      <c r="H9394" s="11">
        <f>IFERROR(__xludf.DUMMYFUNCTION("IFERROR(FILTER(Filter!$A$1:A9983,Filter!$A$1:A9983=A9394),0)"),0.0)</f>
        <v>0</v>
      </c>
    </row>
    <row r="9395">
      <c r="A9395" s="8" t="s">
        <v>9035</v>
      </c>
      <c r="B9395" s="9">
        <v>15.0</v>
      </c>
      <c r="C9395" s="9">
        <v>0.0</v>
      </c>
      <c r="D9395" s="9">
        <v>15.0</v>
      </c>
      <c r="E9395" s="9">
        <v>0.0</v>
      </c>
      <c r="F9395" s="9">
        <v>15.0</v>
      </c>
      <c r="G9395" s="9">
        <v>1.0</v>
      </c>
      <c r="H9395" s="11">
        <f>IFERROR(__xludf.DUMMYFUNCTION("IFERROR(FILTER(Filter!$A$1:A9983,Filter!$A$1:A9983=A9395),0)"),0.0)</f>
        <v>0</v>
      </c>
    </row>
    <row r="9396">
      <c r="A9396" s="8" t="s">
        <v>9036</v>
      </c>
      <c r="B9396" s="9">
        <v>4.0</v>
      </c>
      <c r="C9396" s="9">
        <v>0.0</v>
      </c>
      <c r="D9396" s="9">
        <v>3.0</v>
      </c>
      <c r="E9396" s="9">
        <v>1.0</v>
      </c>
      <c r="F9396" s="9">
        <v>4.0</v>
      </c>
      <c r="G9396" s="9">
        <v>1.0</v>
      </c>
      <c r="H9396" s="11">
        <f>IFERROR(__xludf.DUMMYFUNCTION("IFERROR(FILTER(Filter!$A$1:A9983,Filter!$A$1:A9983=A9396),0)"),0.0)</f>
        <v>0</v>
      </c>
    </row>
    <row r="9397">
      <c r="A9397" s="8" t="s">
        <v>9037</v>
      </c>
      <c r="B9397" s="9">
        <v>8.0</v>
      </c>
      <c r="C9397" s="9">
        <v>0.0</v>
      </c>
      <c r="D9397" s="9">
        <v>7.0</v>
      </c>
      <c r="E9397" s="9">
        <v>1.0</v>
      </c>
      <c r="F9397" s="9">
        <v>8.0</v>
      </c>
      <c r="G9397" s="9">
        <v>1.0</v>
      </c>
      <c r="H9397" s="11">
        <f>IFERROR(__xludf.DUMMYFUNCTION("IFERROR(FILTER(Filter!$A$1:A9983,Filter!$A$1:A9983=A9397),0)"),0.0)</f>
        <v>0</v>
      </c>
    </row>
    <row r="9398">
      <c r="A9398" s="8" t="s">
        <v>9038</v>
      </c>
      <c r="B9398" s="9">
        <v>0.0</v>
      </c>
      <c r="C9398" s="9">
        <v>0.0</v>
      </c>
      <c r="D9398" s="9">
        <v>0.0</v>
      </c>
      <c r="E9398" s="9">
        <v>0.0</v>
      </c>
      <c r="F9398" s="9">
        <v>0.0</v>
      </c>
      <c r="G9398" s="9">
        <v>1.0</v>
      </c>
      <c r="H9398" s="11">
        <f>IFERROR(__xludf.DUMMYFUNCTION("IFERROR(FILTER(Filter!$A$1:A9983,Filter!$A$1:A9983=A9398),0)"),0.0)</f>
        <v>0</v>
      </c>
    </row>
    <row r="9399">
      <c r="A9399" s="8" t="s">
        <v>9039</v>
      </c>
      <c r="B9399" s="9">
        <v>2.0</v>
      </c>
      <c r="C9399" s="9">
        <v>0.0</v>
      </c>
      <c r="D9399" s="9">
        <v>2.0</v>
      </c>
      <c r="E9399" s="9">
        <v>0.0</v>
      </c>
      <c r="F9399" s="9">
        <v>2.0</v>
      </c>
      <c r="G9399" s="9">
        <v>1.0</v>
      </c>
      <c r="H9399" s="11">
        <f>IFERROR(__xludf.DUMMYFUNCTION("IFERROR(FILTER(Filter!$A$1:A9983,Filter!$A$1:A9983=A9399),0)"),0.0)</f>
        <v>0</v>
      </c>
    </row>
    <row r="9400">
      <c r="A9400" s="8" t="s">
        <v>9040</v>
      </c>
      <c r="B9400" s="9">
        <v>15.0</v>
      </c>
      <c r="C9400" s="9">
        <v>0.0</v>
      </c>
      <c r="D9400" s="9">
        <v>15.0</v>
      </c>
      <c r="E9400" s="9">
        <v>0.0</v>
      </c>
      <c r="F9400" s="9">
        <v>15.0</v>
      </c>
      <c r="G9400" s="9">
        <v>1.0</v>
      </c>
      <c r="H9400" s="11">
        <f>IFERROR(__xludf.DUMMYFUNCTION("IFERROR(FILTER(Filter!$A$1:A9983,Filter!$A$1:A9983=A9400),0)"),0.0)</f>
        <v>0</v>
      </c>
    </row>
    <row r="9401">
      <c r="A9401" s="8" t="s">
        <v>9041</v>
      </c>
      <c r="B9401" s="9">
        <v>13.0</v>
      </c>
      <c r="C9401" s="9">
        <v>0.0</v>
      </c>
      <c r="D9401" s="9">
        <v>10.0</v>
      </c>
      <c r="E9401" s="9">
        <v>3.0</v>
      </c>
      <c r="F9401" s="9">
        <v>13.0</v>
      </c>
      <c r="G9401" s="9">
        <v>1.0</v>
      </c>
      <c r="H9401" s="11">
        <f>IFERROR(__xludf.DUMMYFUNCTION("IFERROR(FILTER(Filter!$A$1:A9983,Filter!$A$1:A9983=A9401),0)"),0.0)</f>
        <v>0</v>
      </c>
    </row>
    <row r="9402">
      <c r="A9402" s="8" t="s">
        <v>9042</v>
      </c>
      <c r="B9402" s="9">
        <v>4.0</v>
      </c>
      <c r="C9402" s="9">
        <v>0.0</v>
      </c>
      <c r="D9402" s="9">
        <v>3.0</v>
      </c>
      <c r="E9402" s="9">
        <v>1.0</v>
      </c>
      <c r="F9402" s="9">
        <v>4.0</v>
      </c>
      <c r="G9402" s="9">
        <v>1.0</v>
      </c>
      <c r="H9402" s="11">
        <f>IFERROR(__xludf.DUMMYFUNCTION("IFERROR(FILTER(Filter!$A$1:A9983,Filter!$A$1:A9983=A9402),0)"),0.0)</f>
        <v>0</v>
      </c>
    </row>
    <row r="9403">
      <c r="A9403" s="8" t="s">
        <v>9043</v>
      </c>
      <c r="B9403" s="9">
        <v>0.0</v>
      </c>
      <c r="C9403" s="9">
        <v>0.0</v>
      </c>
      <c r="D9403" s="9">
        <v>0.0</v>
      </c>
      <c r="E9403" s="9">
        <v>0.0</v>
      </c>
      <c r="F9403" s="9">
        <v>0.0</v>
      </c>
      <c r="G9403" s="9">
        <v>1.0</v>
      </c>
      <c r="H9403" s="11">
        <f>IFERROR(__xludf.DUMMYFUNCTION("IFERROR(FILTER(Filter!$A$1:A9983,Filter!$A$1:A9983=A9403),0)"),0.0)</f>
        <v>0</v>
      </c>
    </row>
    <row r="9404">
      <c r="A9404" s="8" t="s">
        <v>9044</v>
      </c>
      <c r="B9404" s="9">
        <v>4.0</v>
      </c>
      <c r="C9404" s="9">
        <v>0.0</v>
      </c>
      <c r="D9404" s="9">
        <v>4.0</v>
      </c>
      <c r="E9404" s="9">
        <v>0.0</v>
      </c>
      <c r="F9404" s="9">
        <v>4.0</v>
      </c>
      <c r="G9404" s="9">
        <v>1.0</v>
      </c>
      <c r="H9404" s="11">
        <f>IFERROR(__xludf.DUMMYFUNCTION("IFERROR(FILTER(Filter!$A$1:A9983,Filter!$A$1:A9983=A9404),0)"),0.0)</f>
        <v>0</v>
      </c>
    </row>
    <row r="9405">
      <c r="A9405" s="8" t="s">
        <v>9045</v>
      </c>
      <c r="B9405" s="9">
        <v>1.0</v>
      </c>
      <c r="C9405" s="9">
        <v>0.0</v>
      </c>
      <c r="D9405" s="9">
        <v>1.0</v>
      </c>
      <c r="E9405" s="9">
        <v>0.0</v>
      </c>
      <c r="F9405" s="9">
        <v>1.0</v>
      </c>
      <c r="G9405" s="9">
        <v>1.0</v>
      </c>
      <c r="H9405" s="11">
        <f>IFERROR(__xludf.DUMMYFUNCTION("IFERROR(FILTER(Filter!$A$1:A9983,Filter!$A$1:A9983=A9405),0)"),0.0)</f>
        <v>0</v>
      </c>
    </row>
    <row r="9406">
      <c r="A9406" s="8" t="s">
        <v>9046</v>
      </c>
      <c r="B9406" s="9">
        <v>12.0</v>
      </c>
      <c r="C9406" s="9">
        <v>0.0</v>
      </c>
      <c r="D9406" s="9">
        <v>12.0</v>
      </c>
      <c r="E9406" s="9">
        <v>0.0</v>
      </c>
      <c r="F9406" s="9">
        <v>12.0</v>
      </c>
      <c r="G9406" s="9">
        <v>1.0</v>
      </c>
      <c r="H9406" s="11">
        <f>IFERROR(__xludf.DUMMYFUNCTION("IFERROR(FILTER(Filter!$A$1:A9983,Filter!$A$1:A9983=A9406),0)"),0.0)</f>
        <v>0</v>
      </c>
    </row>
    <row r="9407">
      <c r="A9407" s="8" t="s">
        <v>9047</v>
      </c>
      <c r="B9407" s="9">
        <v>12.0</v>
      </c>
      <c r="C9407" s="9">
        <v>0.0</v>
      </c>
      <c r="D9407" s="9">
        <v>9.0</v>
      </c>
      <c r="E9407" s="9">
        <v>3.0</v>
      </c>
      <c r="F9407" s="9">
        <v>12.0</v>
      </c>
      <c r="G9407" s="9">
        <v>1.0</v>
      </c>
      <c r="H9407" s="11">
        <f>IFERROR(__xludf.DUMMYFUNCTION("IFERROR(FILTER(Filter!$A$1:A9983,Filter!$A$1:A9983=A9407),0)"),0.0)</f>
        <v>0</v>
      </c>
    </row>
    <row r="9408">
      <c r="A9408" s="8" t="s">
        <v>9048</v>
      </c>
      <c r="B9408" s="9">
        <v>12.0</v>
      </c>
      <c r="C9408" s="9">
        <v>0.0</v>
      </c>
      <c r="D9408" s="9">
        <v>11.0</v>
      </c>
      <c r="E9408" s="9">
        <v>1.0</v>
      </c>
      <c r="F9408" s="9">
        <v>12.0</v>
      </c>
      <c r="G9408" s="9">
        <v>1.0</v>
      </c>
      <c r="H9408" s="11">
        <f>IFERROR(__xludf.DUMMYFUNCTION("IFERROR(FILTER(Filter!$A$1:A9983,Filter!$A$1:A9983=A9408),0)"),0.0)</f>
        <v>0</v>
      </c>
    </row>
    <row r="9409">
      <c r="A9409" s="8" t="s">
        <v>9049</v>
      </c>
      <c r="B9409" s="9">
        <v>15.0</v>
      </c>
      <c r="C9409" s="9">
        <v>0.0</v>
      </c>
      <c r="D9409" s="9">
        <v>14.0</v>
      </c>
      <c r="E9409" s="9">
        <v>1.0</v>
      </c>
      <c r="F9409" s="9">
        <v>15.0</v>
      </c>
      <c r="G9409" s="9">
        <v>1.0</v>
      </c>
      <c r="H9409" s="11">
        <f>IFERROR(__xludf.DUMMYFUNCTION("IFERROR(FILTER(Filter!$A$1:A9983,Filter!$A$1:A9983=A9409),0)"),0.0)</f>
        <v>0</v>
      </c>
    </row>
    <row r="9410" hidden="1">
      <c r="A9410" s="8"/>
      <c r="B9410" s="9"/>
      <c r="C9410" s="9"/>
      <c r="D9410" s="9"/>
      <c r="E9410" s="9"/>
      <c r="F9410" s="9"/>
      <c r="G9410" s="9"/>
      <c r="H9410" s="11"/>
    </row>
    <row r="9411">
      <c r="A9411" s="8" t="s">
        <v>9050</v>
      </c>
      <c r="B9411" s="9">
        <v>3.0</v>
      </c>
      <c r="C9411" s="9">
        <v>0.0</v>
      </c>
      <c r="D9411" s="9">
        <v>3.0</v>
      </c>
      <c r="E9411" s="9">
        <v>0.0</v>
      </c>
      <c r="F9411" s="9">
        <v>3.0</v>
      </c>
      <c r="G9411" s="9">
        <v>1.0</v>
      </c>
      <c r="H9411" s="11">
        <f>IFERROR(__xludf.DUMMYFUNCTION("IFERROR(FILTER(Filter!$A$1:A9983,Filter!$A$1:A9983=A9411),0)"),0.0)</f>
        <v>0</v>
      </c>
    </row>
    <row r="9412">
      <c r="A9412" s="8" t="s">
        <v>9051</v>
      </c>
      <c r="B9412" s="9">
        <v>16.0</v>
      </c>
      <c r="C9412" s="9">
        <v>0.0</v>
      </c>
      <c r="D9412" s="9">
        <v>16.0</v>
      </c>
      <c r="E9412" s="9">
        <v>0.0</v>
      </c>
      <c r="F9412" s="9">
        <v>16.0</v>
      </c>
      <c r="G9412" s="9">
        <v>1.0</v>
      </c>
      <c r="H9412" s="11">
        <f>IFERROR(__xludf.DUMMYFUNCTION("IFERROR(FILTER(Filter!$A$1:A9983,Filter!$A$1:A9983=A9412),0)"),0.0)</f>
        <v>0</v>
      </c>
    </row>
    <row r="9413">
      <c r="A9413" s="8" t="s">
        <v>9052</v>
      </c>
      <c r="B9413" s="9">
        <v>7.0</v>
      </c>
      <c r="C9413" s="9">
        <v>0.0</v>
      </c>
      <c r="D9413" s="9">
        <v>6.0</v>
      </c>
      <c r="E9413" s="9">
        <v>1.0</v>
      </c>
      <c r="F9413" s="9">
        <v>7.0</v>
      </c>
      <c r="G9413" s="9">
        <v>1.0</v>
      </c>
      <c r="H9413" s="11">
        <f>IFERROR(__xludf.DUMMYFUNCTION("IFERROR(FILTER(Filter!$A$1:A9983,Filter!$A$1:A9983=A9413),0)"),0.0)</f>
        <v>0</v>
      </c>
    </row>
    <row r="9414">
      <c r="A9414" s="8" t="s">
        <v>9053</v>
      </c>
      <c r="B9414" s="9">
        <v>6.0</v>
      </c>
      <c r="C9414" s="9">
        <v>0.0</v>
      </c>
      <c r="D9414" s="9">
        <v>6.0</v>
      </c>
      <c r="E9414" s="9">
        <v>0.0</v>
      </c>
      <c r="F9414" s="9">
        <v>6.0</v>
      </c>
      <c r="G9414" s="9">
        <v>1.0</v>
      </c>
      <c r="H9414" s="11">
        <f>IFERROR(__xludf.DUMMYFUNCTION("IFERROR(FILTER(Filter!$A$1:A9983,Filter!$A$1:A9983=A9414),0)"),0.0)</f>
        <v>0</v>
      </c>
    </row>
    <row r="9415">
      <c r="A9415" s="8" t="s">
        <v>9054</v>
      </c>
      <c r="B9415" s="9">
        <v>8.0</v>
      </c>
      <c r="C9415" s="9">
        <v>0.0</v>
      </c>
      <c r="D9415" s="9">
        <v>7.0</v>
      </c>
      <c r="E9415" s="9">
        <v>1.0</v>
      </c>
      <c r="F9415" s="9">
        <v>8.0</v>
      </c>
      <c r="G9415" s="9">
        <v>1.0</v>
      </c>
      <c r="H9415" s="11">
        <f>IFERROR(__xludf.DUMMYFUNCTION("IFERROR(FILTER(Filter!$A$1:A9983,Filter!$A$1:A9983=A9415),0)"),0.0)</f>
        <v>0</v>
      </c>
    </row>
    <row r="9416">
      <c r="A9416" s="8" t="s">
        <v>9055</v>
      </c>
      <c r="B9416" s="9">
        <v>14.0</v>
      </c>
      <c r="C9416" s="9">
        <v>0.0</v>
      </c>
      <c r="D9416" s="9">
        <v>9.0</v>
      </c>
      <c r="E9416" s="9">
        <v>5.0</v>
      </c>
      <c r="F9416" s="9">
        <v>14.0</v>
      </c>
      <c r="G9416" s="9">
        <v>1.0</v>
      </c>
      <c r="H9416" s="11">
        <f>IFERROR(__xludf.DUMMYFUNCTION("IFERROR(FILTER(Filter!$A$1:A9983,Filter!$A$1:A9983=A9416),0)"),0.0)</f>
        <v>0</v>
      </c>
    </row>
    <row r="9417">
      <c r="A9417" s="8" t="s">
        <v>9056</v>
      </c>
      <c r="B9417" s="9">
        <v>7.0</v>
      </c>
      <c r="C9417" s="9">
        <v>0.0</v>
      </c>
      <c r="D9417" s="9">
        <v>5.0</v>
      </c>
      <c r="E9417" s="9">
        <v>2.0</v>
      </c>
      <c r="F9417" s="9">
        <v>7.0</v>
      </c>
      <c r="G9417" s="9">
        <v>1.0</v>
      </c>
      <c r="H9417" s="11">
        <f>IFERROR(__xludf.DUMMYFUNCTION("IFERROR(FILTER(Filter!$A$1:A9983,Filter!$A$1:A9983=A9417),0)"),0.0)</f>
        <v>0</v>
      </c>
    </row>
    <row r="9418">
      <c r="A9418" s="8" t="s">
        <v>9057</v>
      </c>
      <c r="B9418" s="9">
        <v>14.0</v>
      </c>
      <c r="C9418" s="9">
        <v>0.0</v>
      </c>
      <c r="D9418" s="9">
        <v>13.0</v>
      </c>
      <c r="E9418" s="9">
        <v>1.0</v>
      </c>
      <c r="F9418" s="9">
        <v>14.0</v>
      </c>
      <c r="G9418" s="9">
        <v>1.0</v>
      </c>
      <c r="H9418" s="11">
        <f>IFERROR(__xludf.DUMMYFUNCTION("IFERROR(FILTER(Filter!$A$1:A9983,Filter!$A$1:A9983=A9418),0)"),0.0)</f>
        <v>0</v>
      </c>
    </row>
    <row r="9419">
      <c r="A9419" s="8" t="s">
        <v>9058</v>
      </c>
      <c r="B9419" s="9">
        <v>12.0</v>
      </c>
      <c r="C9419" s="9">
        <v>0.0</v>
      </c>
      <c r="D9419" s="9">
        <v>9.0</v>
      </c>
      <c r="E9419" s="9">
        <v>3.0</v>
      </c>
      <c r="F9419" s="9">
        <v>12.0</v>
      </c>
      <c r="G9419" s="9">
        <v>1.0</v>
      </c>
      <c r="H9419" s="11">
        <f>IFERROR(__xludf.DUMMYFUNCTION("IFERROR(FILTER(Filter!$A$1:A9983,Filter!$A$1:A9983=A9419),0)"),0.0)</f>
        <v>0</v>
      </c>
    </row>
    <row r="9420">
      <c r="A9420" s="8" t="s">
        <v>9059</v>
      </c>
      <c r="B9420" s="9">
        <v>14.0</v>
      </c>
      <c r="C9420" s="9">
        <v>0.0</v>
      </c>
      <c r="D9420" s="9">
        <v>12.0</v>
      </c>
      <c r="E9420" s="9">
        <v>2.0</v>
      </c>
      <c r="F9420" s="9">
        <v>14.0</v>
      </c>
      <c r="G9420" s="9">
        <v>1.0</v>
      </c>
      <c r="H9420" s="11">
        <f>IFERROR(__xludf.DUMMYFUNCTION("IFERROR(FILTER(Filter!$A$1:A9983,Filter!$A$1:A9983=A9420),0)"),0.0)</f>
        <v>0</v>
      </c>
    </row>
    <row r="9421">
      <c r="A9421" s="8" t="s">
        <v>9060</v>
      </c>
      <c r="B9421" s="9">
        <v>16.0</v>
      </c>
      <c r="C9421" s="9">
        <v>0.0</v>
      </c>
      <c r="D9421" s="9">
        <v>12.0</v>
      </c>
      <c r="E9421" s="9">
        <v>4.0</v>
      </c>
      <c r="F9421" s="9">
        <v>16.0</v>
      </c>
      <c r="G9421" s="9">
        <v>1.0</v>
      </c>
      <c r="H9421" s="11">
        <f>IFERROR(__xludf.DUMMYFUNCTION("IFERROR(FILTER(Filter!$A$1:A9983,Filter!$A$1:A9983=A9421),0)"),0.0)</f>
        <v>0</v>
      </c>
    </row>
    <row r="9422">
      <c r="A9422" s="8" t="s">
        <v>9061</v>
      </c>
      <c r="B9422" s="9">
        <v>5.0</v>
      </c>
      <c r="C9422" s="9">
        <v>0.0</v>
      </c>
      <c r="D9422" s="9">
        <v>5.0</v>
      </c>
      <c r="E9422" s="9">
        <v>0.0</v>
      </c>
      <c r="F9422" s="9">
        <v>5.0</v>
      </c>
      <c r="G9422" s="9">
        <v>1.0</v>
      </c>
      <c r="H9422" s="11">
        <f>IFERROR(__xludf.DUMMYFUNCTION("IFERROR(FILTER(Filter!$A$1:A9983,Filter!$A$1:A9983=A9422),0)"),0.0)</f>
        <v>0</v>
      </c>
    </row>
    <row r="9423">
      <c r="A9423" s="8" t="s">
        <v>9062</v>
      </c>
      <c r="B9423" s="9">
        <v>10.0</v>
      </c>
      <c r="C9423" s="9">
        <v>0.0</v>
      </c>
      <c r="D9423" s="9">
        <v>8.0</v>
      </c>
      <c r="E9423" s="9">
        <v>2.0</v>
      </c>
      <c r="F9423" s="9">
        <v>10.0</v>
      </c>
      <c r="G9423" s="9">
        <v>1.0</v>
      </c>
      <c r="H9423" s="11">
        <f>IFERROR(__xludf.DUMMYFUNCTION("IFERROR(FILTER(Filter!$A$1:A9983,Filter!$A$1:A9983=A9423),0)"),0.0)</f>
        <v>0</v>
      </c>
    </row>
    <row r="9424">
      <c r="A9424" s="8" t="s">
        <v>9063</v>
      </c>
      <c r="B9424" s="9">
        <v>13.0</v>
      </c>
      <c r="C9424" s="9">
        <v>0.0</v>
      </c>
      <c r="D9424" s="9">
        <v>10.0</v>
      </c>
      <c r="E9424" s="9">
        <v>3.0</v>
      </c>
      <c r="F9424" s="9">
        <v>13.0</v>
      </c>
      <c r="G9424" s="9">
        <v>1.0</v>
      </c>
      <c r="H9424" s="11">
        <f>IFERROR(__xludf.DUMMYFUNCTION("IFERROR(FILTER(Filter!$A$1:A9983,Filter!$A$1:A9983=A9424),0)"),0.0)</f>
        <v>0</v>
      </c>
    </row>
    <row r="9425" hidden="1">
      <c r="A9425" s="8"/>
      <c r="B9425" s="9"/>
      <c r="C9425" s="9"/>
      <c r="D9425" s="9"/>
      <c r="E9425" s="9"/>
      <c r="F9425" s="9"/>
      <c r="G9425" s="9"/>
      <c r="H9425" s="11"/>
    </row>
    <row r="9426">
      <c r="A9426" s="8" t="s">
        <v>9064</v>
      </c>
      <c r="B9426" s="9">
        <v>8.0</v>
      </c>
      <c r="C9426" s="9">
        <v>0.0</v>
      </c>
      <c r="D9426" s="9">
        <v>7.0</v>
      </c>
      <c r="E9426" s="9">
        <v>1.0</v>
      </c>
      <c r="F9426" s="9">
        <v>8.0</v>
      </c>
      <c r="G9426" s="9">
        <v>1.0</v>
      </c>
      <c r="H9426" s="11">
        <f>IFERROR(__xludf.DUMMYFUNCTION("IFERROR(FILTER(Filter!$A$1:A9983,Filter!$A$1:A9983=A9426),0)"),0.0)</f>
        <v>0</v>
      </c>
    </row>
    <row r="9427">
      <c r="A9427" s="8" t="s">
        <v>9065</v>
      </c>
      <c r="B9427" s="9">
        <v>11.0</v>
      </c>
      <c r="C9427" s="9">
        <v>0.0</v>
      </c>
      <c r="D9427" s="9">
        <v>10.0</v>
      </c>
      <c r="E9427" s="9">
        <v>1.0</v>
      </c>
      <c r="F9427" s="9">
        <v>11.0</v>
      </c>
      <c r="G9427" s="9">
        <v>1.0</v>
      </c>
      <c r="H9427" s="11">
        <f>IFERROR(__xludf.DUMMYFUNCTION("IFERROR(FILTER(Filter!$A$1:A9983,Filter!$A$1:A9983=A9427),0)"),0.0)</f>
        <v>0</v>
      </c>
    </row>
    <row r="9428">
      <c r="A9428" s="8" t="s">
        <v>9066</v>
      </c>
      <c r="B9428" s="9">
        <v>11.0</v>
      </c>
      <c r="C9428" s="9">
        <v>0.0</v>
      </c>
      <c r="D9428" s="9">
        <v>8.0</v>
      </c>
      <c r="E9428" s="9">
        <v>3.0</v>
      </c>
      <c r="F9428" s="9">
        <v>11.0</v>
      </c>
      <c r="G9428" s="9">
        <v>1.0</v>
      </c>
      <c r="H9428" s="11">
        <f>IFERROR(__xludf.DUMMYFUNCTION("IFERROR(FILTER(Filter!$A$1:A9983,Filter!$A$1:A9983=A9428),0)"),0.0)</f>
        <v>0</v>
      </c>
    </row>
    <row r="9429">
      <c r="A9429" s="8" t="s">
        <v>9067</v>
      </c>
      <c r="B9429" s="9">
        <v>11.0</v>
      </c>
      <c r="C9429" s="9">
        <v>0.0</v>
      </c>
      <c r="D9429" s="9">
        <v>11.0</v>
      </c>
      <c r="E9429" s="9">
        <v>0.0</v>
      </c>
      <c r="F9429" s="9">
        <v>11.0</v>
      </c>
      <c r="G9429" s="9">
        <v>1.0</v>
      </c>
      <c r="H9429" s="11">
        <f>IFERROR(__xludf.DUMMYFUNCTION("IFERROR(FILTER(Filter!$A$1:A9983,Filter!$A$1:A9983=A9429),0)"),0.0)</f>
        <v>0</v>
      </c>
    </row>
    <row r="9430">
      <c r="A9430" s="8" t="s">
        <v>9068</v>
      </c>
      <c r="B9430" s="9">
        <v>8.0</v>
      </c>
      <c r="C9430" s="9">
        <v>0.0</v>
      </c>
      <c r="D9430" s="9">
        <v>8.0</v>
      </c>
      <c r="E9430" s="9">
        <v>0.0</v>
      </c>
      <c r="F9430" s="9">
        <v>8.0</v>
      </c>
      <c r="G9430" s="9">
        <v>1.0</v>
      </c>
      <c r="H9430" s="11">
        <f>IFERROR(__xludf.DUMMYFUNCTION("IFERROR(FILTER(Filter!$A$1:A9983,Filter!$A$1:A9983=A9430),0)"),0.0)</f>
        <v>0</v>
      </c>
    </row>
    <row r="9431">
      <c r="A9431" s="8" t="s">
        <v>9069</v>
      </c>
      <c r="B9431" s="9">
        <v>4.0</v>
      </c>
      <c r="C9431" s="9">
        <v>0.0</v>
      </c>
      <c r="D9431" s="9">
        <v>4.0</v>
      </c>
      <c r="E9431" s="9">
        <v>0.0</v>
      </c>
      <c r="F9431" s="9">
        <v>4.0</v>
      </c>
      <c r="G9431" s="9">
        <v>1.0</v>
      </c>
      <c r="H9431" s="11">
        <f>IFERROR(__xludf.DUMMYFUNCTION("IFERROR(FILTER(Filter!$A$1:A9983,Filter!$A$1:A9983=A9431),0)"),0.0)</f>
        <v>0</v>
      </c>
    </row>
    <row r="9432">
      <c r="A9432" s="8" t="s">
        <v>9070</v>
      </c>
      <c r="B9432" s="9">
        <v>7.0</v>
      </c>
      <c r="C9432" s="9">
        <v>0.0</v>
      </c>
      <c r="D9432" s="9">
        <v>6.0</v>
      </c>
      <c r="E9432" s="9">
        <v>1.0</v>
      </c>
      <c r="F9432" s="9">
        <v>7.0</v>
      </c>
      <c r="G9432" s="9">
        <v>1.0</v>
      </c>
      <c r="H9432" s="11">
        <f>IFERROR(__xludf.DUMMYFUNCTION("IFERROR(FILTER(Filter!$A$1:A9983,Filter!$A$1:A9983=A9432),0)"),0.0)</f>
        <v>0</v>
      </c>
    </row>
    <row r="9433">
      <c r="A9433" s="8" t="s">
        <v>9071</v>
      </c>
      <c r="B9433" s="9">
        <v>12.0</v>
      </c>
      <c r="C9433" s="9">
        <v>0.0</v>
      </c>
      <c r="D9433" s="9">
        <v>11.0</v>
      </c>
      <c r="E9433" s="9">
        <v>1.0</v>
      </c>
      <c r="F9433" s="9">
        <v>12.0</v>
      </c>
      <c r="G9433" s="9">
        <v>1.0</v>
      </c>
      <c r="H9433" s="11">
        <f>IFERROR(__xludf.DUMMYFUNCTION("IFERROR(FILTER(Filter!$A$1:A9983,Filter!$A$1:A9983=A9433),0)"),0.0)</f>
        <v>0</v>
      </c>
    </row>
    <row r="9434">
      <c r="A9434" s="8" t="s">
        <v>9072</v>
      </c>
      <c r="B9434" s="9">
        <v>14.0</v>
      </c>
      <c r="C9434" s="9">
        <v>0.0</v>
      </c>
      <c r="D9434" s="9">
        <v>12.0</v>
      </c>
      <c r="E9434" s="9">
        <v>2.0</v>
      </c>
      <c r="F9434" s="9">
        <v>14.0</v>
      </c>
      <c r="G9434" s="9">
        <v>1.0</v>
      </c>
      <c r="H9434" s="11">
        <f>IFERROR(__xludf.DUMMYFUNCTION("IFERROR(FILTER(Filter!$A$1:A9983,Filter!$A$1:A9983=A9434),0)"),0.0)</f>
        <v>0</v>
      </c>
    </row>
    <row r="9435">
      <c r="A9435" s="8" t="s">
        <v>9073</v>
      </c>
      <c r="B9435" s="9">
        <v>8.0</v>
      </c>
      <c r="C9435" s="9">
        <v>0.0</v>
      </c>
      <c r="D9435" s="9">
        <v>8.0</v>
      </c>
      <c r="E9435" s="9">
        <v>0.0</v>
      </c>
      <c r="F9435" s="9">
        <v>8.0</v>
      </c>
      <c r="G9435" s="9">
        <v>1.0</v>
      </c>
      <c r="H9435" s="11">
        <f>IFERROR(__xludf.DUMMYFUNCTION("IFERROR(FILTER(Filter!$A$1:A9983,Filter!$A$1:A9983=A9435),0)"),0.0)</f>
        <v>0</v>
      </c>
    </row>
    <row r="9436">
      <c r="A9436" s="8" t="s">
        <v>9074</v>
      </c>
      <c r="B9436" s="9">
        <v>11.0</v>
      </c>
      <c r="C9436" s="9">
        <v>0.0</v>
      </c>
      <c r="D9436" s="9">
        <v>9.0</v>
      </c>
      <c r="E9436" s="9">
        <v>2.0</v>
      </c>
      <c r="F9436" s="9">
        <v>11.0</v>
      </c>
      <c r="G9436" s="9">
        <v>1.0</v>
      </c>
      <c r="H9436" s="11">
        <f>IFERROR(__xludf.DUMMYFUNCTION("IFERROR(FILTER(Filter!$A$1:A9983,Filter!$A$1:A9983=A9436),0)"),0.0)</f>
        <v>0</v>
      </c>
    </row>
    <row r="9437">
      <c r="A9437" s="8" t="s">
        <v>9075</v>
      </c>
      <c r="B9437" s="9">
        <v>4.0</v>
      </c>
      <c r="C9437" s="9">
        <v>0.0</v>
      </c>
      <c r="D9437" s="9">
        <v>3.0</v>
      </c>
      <c r="E9437" s="9">
        <v>1.0</v>
      </c>
      <c r="F9437" s="9">
        <v>4.0</v>
      </c>
      <c r="G9437" s="9">
        <v>1.0</v>
      </c>
      <c r="H9437" s="11">
        <f>IFERROR(__xludf.DUMMYFUNCTION("IFERROR(FILTER(Filter!$A$1:A9983,Filter!$A$1:A9983=A9437),0)"),0.0)</f>
        <v>0</v>
      </c>
    </row>
    <row r="9438">
      <c r="A9438" s="8" t="s">
        <v>9076</v>
      </c>
      <c r="B9438" s="9">
        <v>7.0</v>
      </c>
      <c r="C9438" s="9">
        <v>0.0</v>
      </c>
      <c r="D9438" s="9">
        <v>5.0</v>
      </c>
      <c r="E9438" s="9">
        <v>2.0</v>
      </c>
      <c r="F9438" s="9">
        <v>7.0</v>
      </c>
      <c r="G9438" s="9">
        <v>1.0</v>
      </c>
      <c r="H9438" s="11">
        <f>IFERROR(__xludf.DUMMYFUNCTION("IFERROR(FILTER(Filter!$A$1:A9983,Filter!$A$1:A9983=A9438),0)"),0.0)</f>
        <v>0</v>
      </c>
    </row>
    <row r="9439">
      <c r="A9439" s="8" t="s">
        <v>9077</v>
      </c>
      <c r="B9439" s="9">
        <v>5.0</v>
      </c>
      <c r="C9439" s="9">
        <v>0.0</v>
      </c>
      <c r="D9439" s="9">
        <v>5.0</v>
      </c>
      <c r="E9439" s="9">
        <v>0.0</v>
      </c>
      <c r="F9439" s="9">
        <v>5.0</v>
      </c>
      <c r="G9439" s="9">
        <v>1.0</v>
      </c>
      <c r="H9439" s="11">
        <f>IFERROR(__xludf.DUMMYFUNCTION("IFERROR(FILTER(Filter!$A$1:A9983,Filter!$A$1:A9983=A9439),0)"),0.0)</f>
        <v>0</v>
      </c>
    </row>
    <row r="9440">
      <c r="A9440" s="8" t="s">
        <v>9078</v>
      </c>
      <c r="B9440" s="9">
        <v>2.0</v>
      </c>
      <c r="C9440" s="9">
        <v>0.0</v>
      </c>
      <c r="D9440" s="9">
        <v>2.0</v>
      </c>
      <c r="E9440" s="9">
        <v>0.0</v>
      </c>
      <c r="F9440" s="9">
        <v>2.0</v>
      </c>
      <c r="G9440" s="9">
        <v>1.0</v>
      </c>
      <c r="H9440" s="11">
        <f>IFERROR(__xludf.DUMMYFUNCTION("IFERROR(FILTER(Filter!$A$1:A9983,Filter!$A$1:A9983=A9440),0)"),0.0)</f>
        <v>0</v>
      </c>
    </row>
    <row r="9441">
      <c r="A9441" s="8" t="s">
        <v>9079</v>
      </c>
      <c r="B9441" s="9">
        <v>5.0</v>
      </c>
      <c r="C9441" s="9">
        <v>0.0</v>
      </c>
      <c r="D9441" s="9">
        <v>5.0</v>
      </c>
      <c r="E9441" s="9">
        <v>0.0</v>
      </c>
      <c r="F9441" s="9">
        <v>5.0</v>
      </c>
      <c r="G9441" s="9">
        <v>1.0</v>
      </c>
      <c r="H9441" s="11">
        <f>IFERROR(__xludf.DUMMYFUNCTION("IFERROR(FILTER(Filter!$A$1:A9983,Filter!$A$1:A9983=A9441),0)"),0.0)</f>
        <v>0</v>
      </c>
    </row>
    <row r="9442">
      <c r="A9442" s="8" t="s">
        <v>9080</v>
      </c>
      <c r="B9442" s="9">
        <v>3.0</v>
      </c>
      <c r="C9442" s="9">
        <v>0.0</v>
      </c>
      <c r="D9442" s="9">
        <v>2.0</v>
      </c>
      <c r="E9442" s="9">
        <v>1.0</v>
      </c>
      <c r="F9442" s="9">
        <v>3.0</v>
      </c>
      <c r="G9442" s="9">
        <v>1.0</v>
      </c>
      <c r="H9442" s="11">
        <f>IFERROR(__xludf.DUMMYFUNCTION("IFERROR(FILTER(Filter!$A$1:A9983,Filter!$A$1:A9983=A9442),0)"),0.0)</f>
        <v>0</v>
      </c>
    </row>
    <row r="9443">
      <c r="A9443" s="8" t="s">
        <v>9081</v>
      </c>
      <c r="B9443" s="9">
        <v>5.0</v>
      </c>
      <c r="C9443" s="9">
        <v>0.0</v>
      </c>
      <c r="D9443" s="9">
        <v>5.0</v>
      </c>
      <c r="E9443" s="9">
        <v>0.0</v>
      </c>
      <c r="F9443" s="9">
        <v>5.0</v>
      </c>
      <c r="G9443" s="9">
        <v>1.0</v>
      </c>
      <c r="H9443" s="11">
        <f>IFERROR(__xludf.DUMMYFUNCTION("IFERROR(FILTER(Filter!$A$1:A9983,Filter!$A$1:A9983=A9443),0)"),0.0)</f>
        <v>0</v>
      </c>
    </row>
    <row r="9444">
      <c r="A9444" s="8" t="s">
        <v>9082</v>
      </c>
      <c r="B9444" s="9">
        <v>4.0</v>
      </c>
      <c r="C9444" s="9">
        <v>0.0</v>
      </c>
      <c r="D9444" s="9">
        <v>4.0</v>
      </c>
      <c r="E9444" s="9">
        <v>0.0</v>
      </c>
      <c r="F9444" s="9">
        <v>4.0</v>
      </c>
      <c r="G9444" s="9">
        <v>1.0</v>
      </c>
      <c r="H9444" s="11">
        <f>IFERROR(__xludf.DUMMYFUNCTION("IFERROR(FILTER(Filter!$A$1:A9983,Filter!$A$1:A9983=A9444),0)"),0.0)</f>
        <v>0</v>
      </c>
    </row>
    <row r="9445">
      <c r="A9445" s="8" t="s">
        <v>9083</v>
      </c>
      <c r="B9445" s="9">
        <v>16.0</v>
      </c>
      <c r="C9445" s="9">
        <v>0.0</v>
      </c>
      <c r="D9445" s="9">
        <v>15.0</v>
      </c>
      <c r="E9445" s="9">
        <v>1.0</v>
      </c>
      <c r="F9445" s="9">
        <v>16.0</v>
      </c>
      <c r="G9445" s="9">
        <v>1.0</v>
      </c>
      <c r="H9445" s="11">
        <f>IFERROR(__xludf.DUMMYFUNCTION("IFERROR(FILTER(Filter!$A$1:A9983,Filter!$A$1:A9983=A9445),0)"),0.0)</f>
        <v>0</v>
      </c>
    </row>
    <row r="9446">
      <c r="A9446" s="8" t="s">
        <v>9084</v>
      </c>
      <c r="B9446" s="9">
        <v>4.0</v>
      </c>
      <c r="C9446" s="9">
        <v>0.0</v>
      </c>
      <c r="D9446" s="9">
        <v>4.0</v>
      </c>
      <c r="E9446" s="9">
        <v>0.0</v>
      </c>
      <c r="F9446" s="9">
        <v>4.0</v>
      </c>
      <c r="G9446" s="9">
        <v>1.0</v>
      </c>
      <c r="H9446" s="11">
        <f>IFERROR(__xludf.DUMMYFUNCTION("IFERROR(FILTER(Filter!$A$1:A9983,Filter!$A$1:A9983=A9446),0)"),0.0)</f>
        <v>0</v>
      </c>
    </row>
    <row r="9447">
      <c r="A9447" s="8" t="s">
        <v>9085</v>
      </c>
      <c r="B9447" s="9">
        <v>15.0</v>
      </c>
      <c r="C9447" s="9">
        <v>0.0</v>
      </c>
      <c r="D9447" s="9">
        <v>10.0</v>
      </c>
      <c r="E9447" s="9">
        <v>5.0</v>
      </c>
      <c r="F9447" s="9">
        <v>15.0</v>
      </c>
      <c r="G9447" s="9">
        <v>1.0</v>
      </c>
      <c r="H9447" s="11">
        <f>IFERROR(__xludf.DUMMYFUNCTION("IFERROR(FILTER(Filter!$A$1:A9983,Filter!$A$1:A9983=A9447),0)"),0.0)</f>
        <v>0</v>
      </c>
    </row>
    <row r="9448">
      <c r="A9448" s="8" t="s">
        <v>9086</v>
      </c>
      <c r="B9448" s="9">
        <v>2.0</v>
      </c>
      <c r="C9448" s="9">
        <v>0.0</v>
      </c>
      <c r="D9448" s="9">
        <v>2.0</v>
      </c>
      <c r="E9448" s="9">
        <v>0.0</v>
      </c>
      <c r="F9448" s="9">
        <v>2.0</v>
      </c>
      <c r="G9448" s="9">
        <v>1.0</v>
      </c>
      <c r="H9448" s="11">
        <f>IFERROR(__xludf.DUMMYFUNCTION("IFERROR(FILTER(Filter!$A$1:A9983,Filter!$A$1:A9983=A9448),0)"),0.0)</f>
        <v>0</v>
      </c>
    </row>
    <row r="9449">
      <c r="A9449" s="8" t="s">
        <v>9087</v>
      </c>
      <c r="B9449" s="9">
        <v>4.0</v>
      </c>
      <c r="C9449" s="9">
        <v>0.0</v>
      </c>
      <c r="D9449" s="9">
        <v>3.0</v>
      </c>
      <c r="E9449" s="9">
        <v>1.0</v>
      </c>
      <c r="F9449" s="9">
        <v>4.0</v>
      </c>
      <c r="G9449" s="9">
        <v>1.0</v>
      </c>
      <c r="H9449" s="11">
        <f>IFERROR(__xludf.DUMMYFUNCTION("IFERROR(FILTER(Filter!$A$1:A9983,Filter!$A$1:A9983=A9449),0)"),0.0)</f>
        <v>0</v>
      </c>
    </row>
    <row r="9450">
      <c r="A9450" s="8" t="s">
        <v>9088</v>
      </c>
      <c r="B9450" s="9">
        <v>6.0</v>
      </c>
      <c r="C9450" s="9">
        <v>0.0</v>
      </c>
      <c r="D9450" s="9">
        <v>5.0</v>
      </c>
      <c r="E9450" s="9">
        <v>1.0</v>
      </c>
      <c r="F9450" s="9">
        <v>6.0</v>
      </c>
      <c r="G9450" s="9">
        <v>1.0</v>
      </c>
      <c r="H9450" s="11">
        <f>IFERROR(__xludf.DUMMYFUNCTION("IFERROR(FILTER(Filter!$A$1:A9983,Filter!$A$1:A9983=A9450),0)"),0.0)</f>
        <v>0</v>
      </c>
    </row>
    <row r="9451">
      <c r="A9451" s="8" t="s">
        <v>9089</v>
      </c>
      <c r="B9451" s="9">
        <v>7.0</v>
      </c>
      <c r="C9451" s="9">
        <v>0.0</v>
      </c>
      <c r="D9451" s="9">
        <v>7.0</v>
      </c>
      <c r="E9451" s="9">
        <v>0.0</v>
      </c>
      <c r="F9451" s="9">
        <v>7.0</v>
      </c>
      <c r="G9451" s="9">
        <v>1.0</v>
      </c>
      <c r="H9451" s="11">
        <f>IFERROR(__xludf.DUMMYFUNCTION("IFERROR(FILTER(Filter!$A$1:A9983,Filter!$A$1:A9983=A9451),0)"),0.0)</f>
        <v>0</v>
      </c>
    </row>
    <row r="9452">
      <c r="A9452" s="8" t="s">
        <v>9090</v>
      </c>
      <c r="B9452" s="9">
        <v>10.0</v>
      </c>
      <c r="C9452" s="9">
        <v>0.0</v>
      </c>
      <c r="D9452" s="9">
        <v>8.0</v>
      </c>
      <c r="E9452" s="9">
        <v>2.0</v>
      </c>
      <c r="F9452" s="9">
        <v>10.0</v>
      </c>
      <c r="G9452" s="9">
        <v>1.0</v>
      </c>
      <c r="H9452" s="11">
        <f>IFERROR(__xludf.DUMMYFUNCTION("IFERROR(FILTER(Filter!$A$1:A9983,Filter!$A$1:A9983=A9452),0)"),0.0)</f>
        <v>0</v>
      </c>
    </row>
    <row r="9453">
      <c r="A9453" s="8" t="s">
        <v>9091</v>
      </c>
      <c r="B9453" s="9">
        <v>3.0</v>
      </c>
      <c r="C9453" s="9">
        <v>0.0</v>
      </c>
      <c r="D9453" s="9">
        <v>2.0</v>
      </c>
      <c r="E9453" s="9">
        <v>1.0</v>
      </c>
      <c r="F9453" s="9">
        <v>3.0</v>
      </c>
      <c r="G9453" s="9">
        <v>1.0</v>
      </c>
      <c r="H9453" s="11">
        <f>IFERROR(__xludf.DUMMYFUNCTION("IFERROR(FILTER(Filter!$A$1:A9983,Filter!$A$1:A9983=A9453),0)"),0.0)</f>
        <v>0</v>
      </c>
    </row>
    <row r="9454">
      <c r="A9454" s="8" t="s">
        <v>9092</v>
      </c>
      <c r="B9454" s="9">
        <v>12.0</v>
      </c>
      <c r="C9454" s="9">
        <v>0.0</v>
      </c>
      <c r="D9454" s="9">
        <v>12.0</v>
      </c>
      <c r="E9454" s="9">
        <v>0.0</v>
      </c>
      <c r="F9454" s="9">
        <v>12.0</v>
      </c>
      <c r="G9454" s="9">
        <v>1.0</v>
      </c>
      <c r="H9454" s="11">
        <f>IFERROR(__xludf.DUMMYFUNCTION("IFERROR(FILTER(Filter!$A$1:A9983,Filter!$A$1:A9983=A9454),0)"),0.0)</f>
        <v>0</v>
      </c>
    </row>
    <row r="9455">
      <c r="A9455" s="8" t="s">
        <v>9093</v>
      </c>
      <c r="B9455" s="9">
        <v>5.0</v>
      </c>
      <c r="C9455" s="9">
        <v>0.0</v>
      </c>
      <c r="D9455" s="9">
        <v>4.0</v>
      </c>
      <c r="E9455" s="9">
        <v>1.0</v>
      </c>
      <c r="F9455" s="9">
        <v>5.0</v>
      </c>
      <c r="G9455" s="9">
        <v>1.0</v>
      </c>
      <c r="H9455" s="11">
        <f>IFERROR(__xludf.DUMMYFUNCTION("IFERROR(FILTER(Filter!$A$1:A9983,Filter!$A$1:A9983=A9455),0)"),0.0)</f>
        <v>0</v>
      </c>
    </row>
    <row r="9456">
      <c r="A9456" s="8" t="s">
        <v>9094</v>
      </c>
      <c r="B9456" s="9">
        <v>3.0</v>
      </c>
      <c r="C9456" s="9">
        <v>0.0</v>
      </c>
      <c r="D9456" s="9">
        <v>3.0</v>
      </c>
      <c r="E9456" s="9">
        <v>0.0</v>
      </c>
      <c r="F9456" s="9">
        <v>3.0</v>
      </c>
      <c r="G9456" s="9">
        <v>1.0</v>
      </c>
      <c r="H9456" s="11">
        <f>IFERROR(__xludf.DUMMYFUNCTION("IFERROR(FILTER(Filter!$A$1:A9983,Filter!$A$1:A9983=A9456),0)"),0.0)</f>
        <v>0</v>
      </c>
    </row>
    <row r="9457">
      <c r="A9457" s="8" t="s">
        <v>9095</v>
      </c>
      <c r="B9457" s="9">
        <v>8.0</v>
      </c>
      <c r="C9457" s="9">
        <v>0.0</v>
      </c>
      <c r="D9457" s="9">
        <v>6.0</v>
      </c>
      <c r="E9457" s="9">
        <v>2.0</v>
      </c>
      <c r="F9457" s="9">
        <v>8.0</v>
      </c>
      <c r="G9457" s="9">
        <v>1.0</v>
      </c>
      <c r="H9457" s="11">
        <f>IFERROR(__xludf.DUMMYFUNCTION("IFERROR(FILTER(Filter!$A$1:A9983,Filter!$A$1:A9983=A9457),0)"),0.0)</f>
        <v>0</v>
      </c>
    </row>
    <row r="9458">
      <c r="A9458" s="8" t="s">
        <v>9096</v>
      </c>
      <c r="B9458" s="9">
        <v>4.0</v>
      </c>
      <c r="C9458" s="9">
        <v>0.0</v>
      </c>
      <c r="D9458" s="9">
        <v>4.0</v>
      </c>
      <c r="E9458" s="9">
        <v>0.0</v>
      </c>
      <c r="F9458" s="9">
        <v>4.0</v>
      </c>
      <c r="G9458" s="9">
        <v>1.0</v>
      </c>
      <c r="H9458" s="11">
        <f>IFERROR(__xludf.DUMMYFUNCTION("IFERROR(FILTER(Filter!$A$1:A9983,Filter!$A$1:A9983=A9458),0)"),0.0)</f>
        <v>0</v>
      </c>
    </row>
    <row r="9459">
      <c r="A9459" s="8" t="s">
        <v>9097</v>
      </c>
      <c r="B9459" s="9">
        <v>12.0</v>
      </c>
      <c r="C9459" s="9">
        <v>0.0</v>
      </c>
      <c r="D9459" s="9">
        <v>12.0</v>
      </c>
      <c r="E9459" s="9">
        <v>0.0</v>
      </c>
      <c r="F9459" s="9">
        <v>12.0</v>
      </c>
      <c r="G9459" s="9">
        <v>1.0</v>
      </c>
      <c r="H9459" s="11">
        <f>IFERROR(__xludf.DUMMYFUNCTION("IFERROR(FILTER(Filter!$A$1:A9983,Filter!$A$1:A9983=A9459),0)"),0.0)</f>
        <v>0</v>
      </c>
    </row>
    <row r="9460">
      <c r="A9460" s="8" t="s">
        <v>9098</v>
      </c>
      <c r="B9460" s="9">
        <v>6.0</v>
      </c>
      <c r="C9460" s="9">
        <v>0.0</v>
      </c>
      <c r="D9460" s="9">
        <v>6.0</v>
      </c>
      <c r="E9460" s="9">
        <v>0.0</v>
      </c>
      <c r="F9460" s="9">
        <v>6.0</v>
      </c>
      <c r="G9460" s="9">
        <v>1.0</v>
      </c>
      <c r="H9460" s="11">
        <f>IFERROR(__xludf.DUMMYFUNCTION("IFERROR(FILTER(Filter!$A$1:A9983,Filter!$A$1:A9983=A9460),0)"),0.0)</f>
        <v>0</v>
      </c>
    </row>
    <row r="9461">
      <c r="A9461" s="8" t="s">
        <v>9099</v>
      </c>
      <c r="B9461" s="9">
        <v>5.0</v>
      </c>
      <c r="C9461" s="9">
        <v>0.0</v>
      </c>
      <c r="D9461" s="9">
        <v>4.0</v>
      </c>
      <c r="E9461" s="9">
        <v>1.0</v>
      </c>
      <c r="F9461" s="9">
        <v>5.0</v>
      </c>
      <c r="G9461" s="9">
        <v>1.0</v>
      </c>
      <c r="H9461" s="11">
        <f>IFERROR(__xludf.DUMMYFUNCTION("IFERROR(FILTER(Filter!$A$1:A9983,Filter!$A$1:A9983=A9461),0)"),0.0)</f>
        <v>0</v>
      </c>
    </row>
    <row r="9462">
      <c r="A9462" s="8" t="s">
        <v>9100</v>
      </c>
      <c r="B9462" s="9">
        <v>5.0</v>
      </c>
      <c r="C9462" s="9">
        <v>0.0</v>
      </c>
      <c r="D9462" s="9">
        <v>5.0</v>
      </c>
      <c r="E9462" s="9">
        <v>0.0</v>
      </c>
      <c r="F9462" s="9">
        <v>5.0</v>
      </c>
      <c r="G9462" s="9">
        <v>1.0</v>
      </c>
      <c r="H9462" s="11">
        <f>IFERROR(__xludf.DUMMYFUNCTION("IFERROR(FILTER(Filter!$A$1:A9983,Filter!$A$1:A9983=A9462),0)"),0.0)</f>
        <v>0</v>
      </c>
    </row>
    <row r="9463">
      <c r="A9463" s="8" t="s">
        <v>9101</v>
      </c>
      <c r="B9463" s="9">
        <v>15.0</v>
      </c>
      <c r="C9463" s="9">
        <v>0.0</v>
      </c>
      <c r="D9463" s="9">
        <v>14.0</v>
      </c>
      <c r="E9463" s="9">
        <v>1.0</v>
      </c>
      <c r="F9463" s="9">
        <v>15.0</v>
      </c>
      <c r="G9463" s="9">
        <v>1.0</v>
      </c>
      <c r="H9463" s="11">
        <f>IFERROR(__xludf.DUMMYFUNCTION("IFERROR(FILTER(Filter!$A$1:A9983,Filter!$A$1:A9983=A9463),0)"),0.0)</f>
        <v>0</v>
      </c>
    </row>
    <row r="9464">
      <c r="A9464" s="8" t="s">
        <v>9102</v>
      </c>
      <c r="B9464" s="9">
        <v>7.0</v>
      </c>
      <c r="C9464" s="9">
        <v>0.0</v>
      </c>
      <c r="D9464" s="9">
        <v>5.0</v>
      </c>
      <c r="E9464" s="9">
        <v>2.0</v>
      </c>
      <c r="F9464" s="9">
        <v>7.0</v>
      </c>
      <c r="G9464" s="9">
        <v>1.0</v>
      </c>
      <c r="H9464" s="11">
        <f>IFERROR(__xludf.DUMMYFUNCTION("IFERROR(FILTER(Filter!$A$1:A9983,Filter!$A$1:A9983=A9464),0)"),0.0)</f>
        <v>0</v>
      </c>
    </row>
    <row r="9465">
      <c r="A9465" s="8" t="s">
        <v>9103</v>
      </c>
      <c r="B9465" s="9">
        <v>4.0</v>
      </c>
      <c r="C9465" s="9">
        <v>0.0</v>
      </c>
      <c r="D9465" s="9">
        <v>4.0</v>
      </c>
      <c r="E9465" s="9">
        <v>0.0</v>
      </c>
      <c r="F9465" s="9">
        <v>4.0</v>
      </c>
      <c r="G9465" s="9">
        <v>1.0</v>
      </c>
      <c r="H9465" s="11">
        <f>IFERROR(__xludf.DUMMYFUNCTION("IFERROR(FILTER(Filter!$A$1:A9983,Filter!$A$1:A9983=A9465),0)"),0.0)</f>
        <v>0</v>
      </c>
    </row>
    <row r="9466">
      <c r="A9466" s="8" t="s">
        <v>9104</v>
      </c>
      <c r="B9466" s="9">
        <v>4.0</v>
      </c>
      <c r="C9466" s="9">
        <v>0.0</v>
      </c>
      <c r="D9466" s="9">
        <v>4.0</v>
      </c>
      <c r="E9466" s="9">
        <v>0.0</v>
      </c>
      <c r="F9466" s="9">
        <v>4.0</v>
      </c>
      <c r="G9466" s="9">
        <v>1.0</v>
      </c>
      <c r="H9466" s="11">
        <f>IFERROR(__xludf.DUMMYFUNCTION("IFERROR(FILTER(Filter!$A$1:A9983,Filter!$A$1:A9983=A9466),0)"),0.0)</f>
        <v>0</v>
      </c>
    </row>
    <row r="9467">
      <c r="A9467" s="8" t="s">
        <v>9105</v>
      </c>
      <c r="B9467" s="9">
        <v>8.0</v>
      </c>
      <c r="C9467" s="9">
        <v>0.0</v>
      </c>
      <c r="D9467" s="9">
        <v>8.0</v>
      </c>
      <c r="E9467" s="9">
        <v>0.0</v>
      </c>
      <c r="F9467" s="9">
        <v>8.0</v>
      </c>
      <c r="G9467" s="9">
        <v>1.0</v>
      </c>
      <c r="H9467" s="11">
        <f>IFERROR(__xludf.DUMMYFUNCTION("IFERROR(FILTER(Filter!$A$1:A9983,Filter!$A$1:A9983=A9467),0)"),0.0)</f>
        <v>0</v>
      </c>
    </row>
    <row r="9468">
      <c r="A9468" s="8" t="s">
        <v>9106</v>
      </c>
      <c r="B9468" s="9">
        <v>3.0</v>
      </c>
      <c r="C9468" s="9">
        <v>0.0</v>
      </c>
      <c r="D9468" s="9">
        <v>1.0</v>
      </c>
      <c r="E9468" s="9">
        <v>2.0</v>
      </c>
      <c r="F9468" s="9">
        <v>3.0</v>
      </c>
      <c r="G9468" s="9">
        <v>1.0</v>
      </c>
      <c r="H9468" s="11">
        <f>IFERROR(__xludf.DUMMYFUNCTION("IFERROR(FILTER(Filter!$A$1:A9983,Filter!$A$1:A9983=A9468),0)"),0.0)</f>
        <v>0</v>
      </c>
    </row>
    <row r="9469">
      <c r="A9469" s="8" t="s">
        <v>9107</v>
      </c>
      <c r="B9469" s="9">
        <v>4.0</v>
      </c>
      <c r="C9469" s="9">
        <v>0.0</v>
      </c>
      <c r="D9469" s="9">
        <v>4.0</v>
      </c>
      <c r="E9469" s="9">
        <v>0.0</v>
      </c>
      <c r="F9469" s="9">
        <v>4.0</v>
      </c>
      <c r="G9469" s="9">
        <v>1.0</v>
      </c>
      <c r="H9469" s="11">
        <f>IFERROR(__xludf.DUMMYFUNCTION("IFERROR(FILTER(Filter!$A$1:A9983,Filter!$A$1:A9983=A9469),0)"),0.0)</f>
        <v>0</v>
      </c>
    </row>
    <row r="9470">
      <c r="A9470" s="8" t="s">
        <v>9108</v>
      </c>
      <c r="B9470" s="9">
        <v>2.0</v>
      </c>
      <c r="C9470" s="9">
        <v>0.0</v>
      </c>
      <c r="D9470" s="9">
        <v>2.0</v>
      </c>
      <c r="E9470" s="9">
        <v>0.0</v>
      </c>
      <c r="F9470" s="9">
        <v>2.0</v>
      </c>
      <c r="G9470" s="9">
        <v>1.0</v>
      </c>
      <c r="H9470" s="11">
        <f>IFERROR(__xludf.DUMMYFUNCTION("IFERROR(FILTER(Filter!$A$1:A9983,Filter!$A$1:A9983=A9470),0)"),0.0)</f>
        <v>0</v>
      </c>
    </row>
    <row r="9471">
      <c r="A9471" s="8" t="s">
        <v>9109</v>
      </c>
      <c r="B9471" s="9">
        <v>9.0</v>
      </c>
      <c r="C9471" s="9">
        <v>0.0</v>
      </c>
      <c r="D9471" s="9">
        <v>7.0</v>
      </c>
      <c r="E9471" s="9">
        <v>2.0</v>
      </c>
      <c r="F9471" s="9">
        <v>9.0</v>
      </c>
      <c r="G9471" s="9">
        <v>1.0</v>
      </c>
      <c r="H9471" s="11">
        <f>IFERROR(__xludf.DUMMYFUNCTION("IFERROR(FILTER(Filter!$A$1:A9983,Filter!$A$1:A9983=A9471),0)"),0.0)</f>
        <v>0</v>
      </c>
    </row>
    <row r="9472">
      <c r="A9472" s="8" t="s">
        <v>9110</v>
      </c>
      <c r="B9472" s="9">
        <v>4.0</v>
      </c>
      <c r="C9472" s="9">
        <v>0.0</v>
      </c>
      <c r="D9472" s="9">
        <v>4.0</v>
      </c>
      <c r="E9472" s="9">
        <v>0.0</v>
      </c>
      <c r="F9472" s="9">
        <v>4.0</v>
      </c>
      <c r="G9472" s="9">
        <v>1.0</v>
      </c>
      <c r="H9472" s="11">
        <f>IFERROR(__xludf.DUMMYFUNCTION("IFERROR(FILTER(Filter!$A$1:A9983,Filter!$A$1:A9983=A9472),0)"),0.0)</f>
        <v>0</v>
      </c>
    </row>
    <row r="9473">
      <c r="A9473" s="8" t="s">
        <v>9111</v>
      </c>
      <c r="B9473" s="9">
        <v>8.0</v>
      </c>
      <c r="C9473" s="9">
        <v>0.0</v>
      </c>
      <c r="D9473" s="9">
        <v>5.0</v>
      </c>
      <c r="E9473" s="9">
        <v>3.0</v>
      </c>
      <c r="F9473" s="9">
        <v>8.0</v>
      </c>
      <c r="G9473" s="9">
        <v>1.0</v>
      </c>
      <c r="H9473" s="11">
        <f>IFERROR(__xludf.DUMMYFUNCTION("IFERROR(FILTER(Filter!$A$1:A9983,Filter!$A$1:A9983=A9473),0)"),0.0)</f>
        <v>0</v>
      </c>
    </row>
    <row r="9474">
      <c r="A9474" s="8" t="s">
        <v>9112</v>
      </c>
      <c r="B9474" s="9">
        <v>4.0</v>
      </c>
      <c r="C9474" s="9">
        <v>0.0</v>
      </c>
      <c r="D9474" s="9">
        <v>4.0</v>
      </c>
      <c r="E9474" s="9">
        <v>0.0</v>
      </c>
      <c r="F9474" s="9">
        <v>4.0</v>
      </c>
      <c r="G9474" s="9">
        <v>1.0</v>
      </c>
      <c r="H9474" s="11">
        <f>IFERROR(__xludf.DUMMYFUNCTION("IFERROR(FILTER(Filter!$A$1:A9983,Filter!$A$1:A9983=A9474),0)"),0.0)</f>
        <v>0</v>
      </c>
    </row>
    <row r="9475">
      <c r="A9475" s="8" t="s">
        <v>9113</v>
      </c>
      <c r="B9475" s="9">
        <v>7.0</v>
      </c>
      <c r="C9475" s="9">
        <v>0.0</v>
      </c>
      <c r="D9475" s="9">
        <v>7.0</v>
      </c>
      <c r="E9475" s="9">
        <v>0.0</v>
      </c>
      <c r="F9475" s="9">
        <v>7.0</v>
      </c>
      <c r="G9475" s="9">
        <v>1.0</v>
      </c>
      <c r="H9475" s="11">
        <f>IFERROR(__xludf.DUMMYFUNCTION("IFERROR(FILTER(Filter!$A$1:A9983,Filter!$A$1:A9983=A9475),0)"),0.0)</f>
        <v>0</v>
      </c>
    </row>
    <row r="9476">
      <c r="A9476" s="8" t="s">
        <v>9114</v>
      </c>
      <c r="B9476" s="9">
        <v>5.0</v>
      </c>
      <c r="C9476" s="9">
        <v>0.0</v>
      </c>
      <c r="D9476" s="9">
        <v>5.0</v>
      </c>
      <c r="E9476" s="9">
        <v>0.0</v>
      </c>
      <c r="F9476" s="9">
        <v>5.0</v>
      </c>
      <c r="G9476" s="9">
        <v>1.0</v>
      </c>
      <c r="H9476" s="11">
        <f>IFERROR(__xludf.DUMMYFUNCTION("IFERROR(FILTER(Filter!$A$1:A9983,Filter!$A$1:A9983=A9476),0)"),0.0)</f>
        <v>0</v>
      </c>
    </row>
    <row r="9477">
      <c r="A9477" s="8" t="s">
        <v>9115</v>
      </c>
      <c r="B9477" s="9">
        <v>5.0</v>
      </c>
      <c r="C9477" s="9">
        <v>0.0</v>
      </c>
      <c r="D9477" s="9">
        <v>5.0</v>
      </c>
      <c r="E9477" s="9">
        <v>0.0</v>
      </c>
      <c r="F9477" s="9">
        <v>5.0</v>
      </c>
      <c r="G9477" s="9">
        <v>1.0</v>
      </c>
      <c r="H9477" s="11">
        <f>IFERROR(__xludf.DUMMYFUNCTION("IFERROR(FILTER(Filter!$A$1:A9983,Filter!$A$1:A9983=A9477),0)"),0.0)</f>
        <v>0</v>
      </c>
    </row>
    <row r="9478">
      <c r="A9478" s="8" t="s">
        <v>9116</v>
      </c>
      <c r="B9478" s="9">
        <v>7.0</v>
      </c>
      <c r="C9478" s="9">
        <v>0.0</v>
      </c>
      <c r="D9478" s="9">
        <v>7.0</v>
      </c>
      <c r="E9478" s="9">
        <v>0.0</v>
      </c>
      <c r="F9478" s="9">
        <v>7.0</v>
      </c>
      <c r="G9478" s="9">
        <v>1.0</v>
      </c>
      <c r="H9478" s="11">
        <f>IFERROR(__xludf.DUMMYFUNCTION("IFERROR(FILTER(Filter!$A$1:A9983,Filter!$A$1:A9983=A9478),0)"),0.0)</f>
        <v>0</v>
      </c>
    </row>
    <row r="9479">
      <c r="A9479" s="8" t="s">
        <v>9117</v>
      </c>
      <c r="B9479" s="9">
        <v>8.0</v>
      </c>
      <c r="C9479" s="9">
        <v>0.0</v>
      </c>
      <c r="D9479" s="9">
        <v>8.0</v>
      </c>
      <c r="E9479" s="9">
        <v>0.0</v>
      </c>
      <c r="F9479" s="9">
        <v>8.0</v>
      </c>
      <c r="G9479" s="9">
        <v>1.0</v>
      </c>
      <c r="H9479" s="11">
        <f>IFERROR(__xludf.DUMMYFUNCTION("IFERROR(FILTER(Filter!$A$1:A9983,Filter!$A$1:A9983=A9479),0)"),0.0)</f>
        <v>0</v>
      </c>
    </row>
    <row r="9480">
      <c r="A9480" s="8" t="s">
        <v>9118</v>
      </c>
      <c r="B9480" s="9">
        <v>3.0</v>
      </c>
      <c r="C9480" s="9">
        <v>0.0</v>
      </c>
      <c r="D9480" s="9">
        <v>3.0</v>
      </c>
      <c r="E9480" s="9">
        <v>0.0</v>
      </c>
      <c r="F9480" s="9">
        <v>3.0</v>
      </c>
      <c r="G9480" s="9">
        <v>1.0</v>
      </c>
      <c r="H9480" s="11">
        <f>IFERROR(__xludf.DUMMYFUNCTION("IFERROR(FILTER(Filter!$A$1:A9983,Filter!$A$1:A9983=A9480),0)"),0.0)</f>
        <v>0</v>
      </c>
    </row>
    <row r="9481">
      <c r="A9481" s="8" t="s">
        <v>9119</v>
      </c>
      <c r="B9481" s="9">
        <v>1.0</v>
      </c>
      <c r="C9481" s="9">
        <v>0.0</v>
      </c>
      <c r="D9481" s="9">
        <v>1.0</v>
      </c>
      <c r="E9481" s="9">
        <v>0.0</v>
      </c>
      <c r="F9481" s="9">
        <v>1.0</v>
      </c>
      <c r="G9481" s="9">
        <v>1.0</v>
      </c>
      <c r="H9481" s="11">
        <f>IFERROR(__xludf.DUMMYFUNCTION("IFERROR(FILTER(Filter!$A$1:A9983,Filter!$A$1:A9983=A9481),0)"),0.0)</f>
        <v>0</v>
      </c>
    </row>
    <row r="9482">
      <c r="A9482" s="8" t="s">
        <v>9120</v>
      </c>
      <c r="B9482" s="9">
        <v>3.0</v>
      </c>
      <c r="C9482" s="9">
        <v>0.0</v>
      </c>
      <c r="D9482" s="9">
        <v>2.0</v>
      </c>
      <c r="E9482" s="9">
        <v>1.0</v>
      </c>
      <c r="F9482" s="9">
        <v>3.0</v>
      </c>
      <c r="G9482" s="9">
        <v>1.0</v>
      </c>
      <c r="H9482" s="11">
        <f>IFERROR(__xludf.DUMMYFUNCTION("IFERROR(FILTER(Filter!$A$1:A9983,Filter!$A$1:A9983=A9482),0)"),0.0)</f>
        <v>0</v>
      </c>
    </row>
    <row r="9483">
      <c r="A9483" s="8" t="s">
        <v>9121</v>
      </c>
      <c r="B9483" s="9">
        <v>3.0</v>
      </c>
      <c r="C9483" s="9">
        <v>0.0</v>
      </c>
      <c r="D9483" s="9">
        <v>3.0</v>
      </c>
      <c r="E9483" s="9">
        <v>0.0</v>
      </c>
      <c r="F9483" s="9">
        <v>3.0</v>
      </c>
      <c r="G9483" s="9">
        <v>1.0</v>
      </c>
      <c r="H9483" s="11">
        <f>IFERROR(__xludf.DUMMYFUNCTION("IFERROR(FILTER(Filter!$A$1:A9983,Filter!$A$1:A9983=A9483),0)"),0.0)</f>
        <v>0</v>
      </c>
    </row>
    <row r="9484">
      <c r="A9484" s="8" t="s">
        <v>9122</v>
      </c>
      <c r="B9484" s="9">
        <v>3.0</v>
      </c>
      <c r="C9484" s="9">
        <v>0.0</v>
      </c>
      <c r="D9484" s="9">
        <v>3.0</v>
      </c>
      <c r="E9484" s="9">
        <v>0.0</v>
      </c>
      <c r="F9484" s="9">
        <v>3.0</v>
      </c>
      <c r="G9484" s="9">
        <v>1.0</v>
      </c>
      <c r="H9484" s="11">
        <f>IFERROR(__xludf.DUMMYFUNCTION("IFERROR(FILTER(Filter!$A$1:A9983,Filter!$A$1:A9983=A9484),0)"),0.0)</f>
        <v>0</v>
      </c>
    </row>
    <row r="9485">
      <c r="A9485" s="8" t="s">
        <v>9123</v>
      </c>
      <c r="B9485" s="9">
        <v>6.0</v>
      </c>
      <c r="C9485" s="9">
        <v>0.0</v>
      </c>
      <c r="D9485" s="9">
        <v>6.0</v>
      </c>
      <c r="E9485" s="9">
        <v>0.0</v>
      </c>
      <c r="F9485" s="9">
        <v>6.0</v>
      </c>
      <c r="G9485" s="9">
        <v>1.0</v>
      </c>
      <c r="H9485" s="11">
        <f>IFERROR(__xludf.DUMMYFUNCTION("IFERROR(FILTER(Filter!$A$1:A9983,Filter!$A$1:A9983=A9485),0)"),0.0)</f>
        <v>0</v>
      </c>
    </row>
    <row r="9486">
      <c r="A9486" s="8" t="s">
        <v>9124</v>
      </c>
      <c r="B9486" s="9">
        <v>6.0</v>
      </c>
      <c r="C9486" s="9">
        <v>0.0</v>
      </c>
      <c r="D9486" s="9">
        <v>6.0</v>
      </c>
      <c r="E9486" s="9">
        <v>0.0</v>
      </c>
      <c r="F9486" s="9">
        <v>6.0</v>
      </c>
      <c r="G9486" s="9">
        <v>1.0</v>
      </c>
      <c r="H9486" s="11">
        <f>IFERROR(__xludf.DUMMYFUNCTION("IFERROR(FILTER(Filter!$A$1:A9983,Filter!$A$1:A9983=A9486),0)"),0.0)</f>
        <v>0</v>
      </c>
    </row>
    <row r="9487">
      <c r="A9487" s="8" t="s">
        <v>9125</v>
      </c>
      <c r="B9487" s="9">
        <v>6.0</v>
      </c>
      <c r="C9487" s="9">
        <v>0.0</v>
      </c>
      <c r="D9487" s="9">
        <v>6.0</v>
      </c>
      <c r="E9487" s="9">
        <v>0.0</v>
      </c>
      <c r="F9487" s="9">
        <v>6.0</v>
      </c>
      <c r="G9487" s="9">
        <v>1.0</v>
      </c>
      <c r="H9487" s="11">
        <f>IFERROR(__xludf.DUMMYFUNCTION("IFERROR(FILTER(Filter!$A$1:A9983,Filter!$A$1:A9983=A9487),0)"),0.0)</f>
        <v>0</v>
      </c>
    </row>
    <row r="9488">
      <c r="A9488" s="8" t="s">
        <v>9126</v>
      </c>
      <c r="B9488" s="9">
        <v>4.0</v>
      </c>
      <c r="C9488" s="9">
        <v>0.0</v>
      </c>
      <c r="D9488" s="9">
        <v>4.0</v>
      </c>
      <c r="E9488" s="9">
        <v>0.0</v>
      </c>
      <c r="F9488" s="9">
        <v>4.0</v>
      </c>
      <c r="G9488" s="9">
        <v>1.0</v>
      </c>
      <c r="H9488" s="11">
        <f>IFERROR(__xludf.DUMMYFUNCTION("IFERROR(FILTER(Filter!$A$1:A9983,Filter!$A$1:A9983=A9488),0)"),0.0)</f>
        <v>0</v>
      </c>
    </row>
    <row r="9489">
      <c r="A9489" s="8" t="s">
        <v>9127</v>
      </c>
      <c r="B9489" s="9">
        <v>8.0</v>
      </c>
      <c r="C9489" s="9">
        <v>0.0</v>
      </c>
      <c r="D9489" s="9">
        <v>8.0</v>
      </c>
      <c r="E9489" s="9">
        <v>0.0</v>
      </c>
      <c r="F9489" s="9">
        <v>8.0</v>
      </c>
      <c r="G9489" s="9">
        <v>1.0</v>
      </c>
      <c r="H9489" s="11">
        <f>IFERROR(__xludf.DUMMYFUNCTION("IFERROR(FILTER(Filter!$A$1:A9983,Filter!$A$1:A9983=A9489),0)"),0.0)</f>
        <v>0</v>
      </c>
    </row>
    <row r="9490">
      <c r="A9490" s="8" t="s">
        <v>9128</v>
      </c>
      <c r="B9490" s="9">
        <v>10.0</v>
      </c>
      <c r="C9490" s="9">
        <v>0.0</v>
      </c>
      <c r="D9490" s="9">
        <v>9.0</v>
      </c>
      <c r="E9490" s="9">
        <v>1.0</v>
      </c>
      <c r="F9490" s="9">
        <v>10.0</v>
      </c>
      <c r="G9490" s="9">
        <v>1.0</v>
      </c>
      <c r="H9490" s="11">
        <f>IFERROR(__xludf.DUMMYFUNCTION("IFERROR(FILTER(Filter!$A$1:A9983,Filter!$A$1:A9983=A9490),0)"),0.0)</f>
        <v>0</v>
      </c>
    </row>
    <row r="9491">
      <c r="A9491" s="8" t="s">
        <v>9129</v>
      </c>
      <c r="B9491" s="9">
        <v>19.0</v>
      </c>
      <c r="C9491" s="9">
        <v>0.0</v>
      </c>
      <c r="D9491" s="9">
        <v>14.0</v>
      </c>
      <c r="E9491" s="9">
        <v>5.0</v>
      </c>
      <c r="F9491" s="9">
        <v>19.0</v>
      </c>
      <c r="G9491" s="9">
        <v>1.0</v>
      </c>
      <c r="H9491" s="11">
        <f>IFERROR(__xludf.DUMMYFUNCTION("IFERROR(FILTER(Filter!$A$1:A9983,Filter!$A$1:A9983=A9491),0)"),0.0)</f>
        <v>0</v>
      </c>
    </row>
    <row r="9492">
      <c r="A9492" s="8" t="s">
        <v>9130</v>
      </c>
      <c r="B9492" s="9">
        <v>4.0</v>
      </c>
      <c r="C9492" s="9">
        <v>0.0</v>
      </c>
      <c r="D9492" s="9">
        <v>4.0</v>
      </c>
      <c r="E9492" s="9">
        <v>0.0</v>
      </c>
      <c r="F9492" s="9">
        <v>4.0</v>
      </c>
      <c r="G9492" s="9">
        <v>1.0</v>
      </c>
      <c r="H9492" s="11">
        <f>IFERROR(__xludf.DUMMYFUNCTION("IFERROR(FILTER(Filter!$A$1:A9983,Filter!$A$1:A9983=A9492),0)"),0.0)</f>
        <v>0</v>
      </c>
    </row>
    <row r="9493">
      <c r="A9493" s="8" t="s">
        <v>9131</v>
      </c>
      <c r="B9493" s="9">
        <v>1.0</v>
      </c>
      <c r="C9493" s="9">
        <v>0.0</v>
      </c>
      <c r="D9493" s="9">
        <v>1.0</v>
      </c>
      <c r="E9493" s="9">
        <v>0.0</v>
      </c>
      <c r="F9493" s="9">
        <v>1.0</v>
      </c>
      <c r="G9493" s="9">
        <v>1.0</v>
      </c>
      <c r="H9493" s="11">
        <f>IFERROR(__xludf.DUMMYFUNCTION("IFERROR(FILTER(Filter!$A$1:A9983,Filter!$A$1:A9983=A9493),0)"),0.0)</f>
        <v>0</v>
      </c>
    </row>
    <row r="9494">
      <c r="A9494" s="8" t="s">
        <v>9132</v>
      </c>
      <c r="B9494" s="9">
        <v>1.0</v>
      </c>
      <c r="C9494" s="9">
        <v>0.0</v>
      </c>
      <c r="D9494" s="9">
        <v>1.0</v>
      </c>
      <c r="E9494" s="9">
        <v>0.0</v>
      </c>
      <c r="F9494" s="9">
        <v>1.0</v>
      </c>
      <c r="G9494" s="9">
        <v>1.0</v>
      </c>
      <c r="H9494" s="11">
        <f>IFERROR(__xludf.DUMMYFUNCTION("IFERROR(FILTER(Filter!$A$1:A9983,Filter!$A$1:A9983=A9494),0)"),0.0)</f>
        <v>0</v>
      </c>
    </row>
    <row r="9495">
      <c r="A9495" s="8" t="s">
        <v>9133</v>
      </c>
      <c r="B9495" s="9">
        <v>7.0</v>
      </c>
      <c r="C9495" s="9">
        <v>0.0</v>
      </c>
      <c r="D9495" s="9">
        <v>6.0</v>
      </c>
      <c r="E9495" s="9">
        <v>1.0</v>
      </c>
      <c r="F9495" s="9">
        <v>7.0</v>
      </c>
      <c r="G9495" s="9">
        <v>1.0</v>
      </c>
      <c r="H9495" s="11">
        <f>IFERROR(__xludf.DUMMYFUNCTION("IFERROR(FILTER(Filter!$A$1:A9983,Filter!$A$1:A9983=A9495),0)"),0.0)</f>
        <v>0</v>
      </c>
    </row>
    <row r="9496">
      <c r="A9496" s="8" t="s">
        <v>9134</v>
      </c>
      <c r="B9496" s="9">
        <v>3.0</v>
      </c>
      <c r="C9496" s="9">
        <v>0.0</v>
      </c>
      <c r="D9496" s="9">
        <v>2.0</v>
      </c>
      <c r="E9496" s="9">
        <v>1.0</v>
      </c>
      <c r="F9496" s="9">
        <v>3.0</v>
      </c>
      <c r="G9496" s="9">
        <v>1.0</v>
      </c>
      <c r="H9496" s="11">
        <f>IFERROR(__xludf.DUMMYFUNCTION("IFERROR(FILTER(Filter!$A$1:A9983,Filter!$A$1:A9983=A9496),0)"),0.0)</f>
        <v>0</v>
      </c>
    </row>
    <row r="9497">
      <c r="A9497" s="8" t="s">
        <v>9135</v>
      </c>
      <c r="B9497" s="9">
        <v>2.0</v>
      </c>
      <c r="C9497" s="9">
        <v>0.0</v>
      </c>
      <c r="D9497" s="9">
        <v>2.0</v>
      </c>
      <c r="E9497" s="9">
        <v>0.0</v>
      </c>
      <c r="F9497" s="9">
        <v>2.0</v>
      </c>
      <c r="G9497" s="9">
        <v>1.0</v>
      </c>
      <c r="H9497" s="11">
        <f>IFERROR(__xludf.DUMMYFUNCTION("IFERROR(FILTER(Filter!$A$1:A9983,Filter!$A$1:A9983=A9497),0)"),0.0)</f>
        <v>0</v>
      </c>
    </row>
    <row r="9498">
      <c r="A9498" s="8" t="s">
        <v>9136</v>
      </c>
      <c r="B9498" s="9">
        <v>8.0</v>
      </c>
      <c r="C9498" s="9">
        <v>0.0</v>
      </c>
      <c r="D9498" s="9">
        <v>8.0</v>
      </c>
      <c r="E9498" s="9">
        <v>0.0</v>
      </c>
      <c r="F9498" s="9">
        <v>8.0</v>
      </c>
      <c r="G9498" s="9">
        <v>1.0</v>
      </c>
      <c r="H9498" s="11">
        <f>IFERROR(__xludf.DUMMYFUNCTION("IFERROR(FILTER(Filter!$A$1:A9983,Filter!$A$1:A9983=A9498),0)"),0.0)</f>
        <v>0</v>
      </c>
    </row>
    <row r="9499">
      <c r="A9499" s="8" t="s">
        <v>9137</v>
      </c>
      <c r="B9499" s="9">
        <v>0.0</v>
      </c>
      <c r="C9499" s="9">
        <v>0.0</v>
      </c>
      <c r="D9499" s="9">
        <v>0.0</v>
      </c>
      <c r="E9499" s="9">
        <v>0.0</v>
      </c>
      <c r="F9499" s="9">
        <v>0.0</v>
      </c>
      <c r="G9499" s="9">
        <v>1.0</v>
      </c>
      <c r="H9499" s="11">
        <f>IFERROR(__xludf.DUMMYFUNCTION("IFERROR(FILTER(Filter!$A$1:A9983,Filter!$A$1:A9983=A9499),0)"),0.0)</f>
        <v>0</v>
      </c>
    </row>
    <row r="9500">
      <c r="A9500" s="8" t="s">
        <v>9138</v>
      </c>
      <c r="B9500" s="9">
        <v>7.0</v>
      </c>
      <c r="C9500" s="9">
        <v>0.0</v>
      </c>
      <c r="D9500" s="9">
        <v>6.0</v>
      </c>
      <c r="E9500" s="9">
        <v>1.0</v>
      </c>
      <c r="F9500" s="9">
        <v>7.0</v>
      </c>
      <c r="G9500" s="9">
        <v>1.0</v>
      </c>
      <c r="H9500" s="11">
        <f>IFERROR(__xludf.DUMMYFUNCTION("IFERROR(FILTER(Filter!$A$1:A9983,Filter!$A$1:A9983=A9500),0)"),0.0)</f>
        <v>0</v>
      </c>
    </row>
    <row r="9501">
      <c r="A9501" s="8" t="s">
        <v>9139</v>
      </c>
      <c r="B9501" s="9">
        <v>1.0</v>
      </c>
      <c r="C9501" s="9">
        <v>0.0</v>
      </c>
      <c r="D9501" s="9">
        <v>0.0</v>
      </c>
      <c r="E9501" s="9">
        <v>1.0</v>
      </c>
      <c r="F9501" s="9">
        <v>1.0</v>
      </c>
      <c r="G9501" s="9">
        <v>1.0</v>
      </c>
      <c r="H9501" s="11">
        <f>IFERROR(__xludf.DUMMYFUNCTION("IFERROR(FILTER(Filter!$A$1:A9983,Filter!$A$1:A9983=A9501),0)"),0.0)</f>
        <v>0</v>
      </c>
    </row>
    <row r="9502">
      <c r="A9502" s="8" t="s">
        <v>9140</v>
      </c>
      <c r="B9502" s="9">
        <v>7.0</v>
      </c>
      <c r="C9502" s="9">
        <v>0.0</v>
      </c>
      <c r="D9502" s="9">
        <v>7.0</v>
      </c>
      <c r="E9502" s="9">
        <v>0.0</v>
      </c>
      <c r="F9502" s="9">
        <v>7.0</v>
      </c>
      <c r="G9502" s="9">
        <v>1.0</v>
      </c>
      <c r="H9502" s="11">
        <f>IFERROR(__xludf.DUMMYFUNCTION("IFERROR(FILTER(Filter!$A$1:A9983,Filter!$A$1:A9983=A9502),0)"),0.0)</f>
        <v>0</v>
      </c>
    </row>
    <row r="9503">
      <c r="A9503" s="8" t="s">
        <v>9141</v>
      </c>
      <c r="B9503" s="9">
        <v>6.0</v>
      </c>
      <c r="C9503" s="9">
        <v>0.0</v>
      </c>
      <c r="D9503" s="9">
        <v>6.0</v>
      </c>
      <c r="E9503" s="9">
        <v>0.0</v>
      </c>
      <c r="F9503" s="9">
        <v>6.0</v>
      </c>
      <c r="G9503" s="9">
        <v>1.0</v>
      </c>
      <c r="H9503" s="11">
        <f>IFERROR(__xludf.DUMMYFUNCTION("IFERROR(FILTER(Filter!$A$1:A9983,Filter!$A$1:A9983=A9503),0)"),0.0)</f>
        <v>0</v>
      </c>
    </row>
    <row r="9504">
      <c r="A9504" s="8" t="s">
        <v>9142</v>
      </c>
      <c r="B9504" s="9">
        <v>4.0</v>
      </c>
      <c r="C9504" s="9">
        <v>0.0</v>
      </c>
      <c r="D9504" s="9">
        <v>4.0</v>
      </c>
      <c r="E9504" s="9">
        <v>0.0</v>
      </c>
      <c r="F9504" s="9">
        <v>4.0</v>
      </c>
      <c r="G9504" s="9">
        <v>1.0</v>
      </c>
      <c r="H9504" s="11">
        <f>IFERROR(__xludf.DUMMYFUNCTION("IFERROR(FILTER(Filter!$A$1:A9983,Filter!$A$1:A9983=A9504),0)"),0.0)</f>
        <v>0</v>
      </c>
    </row>
    <row r="9505">
      <c r="A9505" s="8" t="s">
        <v>9143</v>
      </c>
      <c r="B9505" s="9">
        <v>4.0</v>
      </c>
      <c r="C9505" s="9">
        <v>0.0</v>
      </c>
      <c r="D9505" s="9">
        <v>4.0</v>
      </c>
      <c r="E9505" s="9">
        <v>0.0</v>
      </c>
      <c r="F9505" s="9">
        <v>4.0</v>
      </c>
      <c r="G9505" s="9">
        <v>1.0</v>
      </c>
      <c r="H9505" s="11">
        <f>IFERROR(__xludf.DUMMYFUNCTION("IFERROR(FILTER(Filter!$A$1:A9983,Filter!$A$1:A9983=A9505),0)"),0.0)</f>
        <v>0</v>
      </c>
    </row>
    <row r="9506">
      <c r="A9506" s="8" t="s">
        <v>9144</v>
      </c>
      <c r="B9506" s="9">
        <v>4.0</v>
      </c>
      <c r="C9506" s="9">
        <v>0.0</v>
      </c>
      <c r="D9506" s="9">
        <v>3.0</v>
      </c>
      <c r="E9506" s="9">
        <v>1.0</v>
      </c>
      <c r="F9506" s="9">
        <v>4.0</v>
      </c>
      <c r="G9506" s="9">
        <v>1.0</v>
      </c>
      <c r="H9506" s="11">
        <f>IFERROR(__xludf.DUMMYFUNCTION("IFERROR(FILTER(Filter!$A$1:A9983,Filter!$A$1:A9983=A9506),0)"),0.0)</f>
        <v>0</v>
      </c>
    </row>
    <row r="9507">
      <c r="A9507" s="8" t="s">
        <v>9145</v>
      </c>
      <c r="B9507" s="9">
        <v>0.0</v>
      </c>
      <c r="C9507" s="9">
        <v>0.0</v>
      </c>
      <c r="D9507" s="9">
        <v>0.0</v>
      </c>
      <c r="E9507" s="9">
        <v>0.0</v>
      </c>
      <c r="F9507" s="9">
        <v>0.0</v>
      </c>
      <c r="G9507" s="9">
        <v>1.0</v>
      </c>
      <c r="H9507" s="11">
        <f>IFERROR(__xludf.DUMMYFUNCTION("IFERROR(FILTER(Filter!$A$1:A9983,Filter!$A$1:A9983=A9507),0)"),0.0)</f>
        <v>0</v>
      </c>
    </row>
    <row r="9508">
      <c r="A9508" s="8" t="s">
        <v>9146</v>
      </c>
      <c r="B9508" s="9">
        <v>3.0</v>
      </c>
      <c r="C9508" s="9">
        <v>0.0</v>
      </c>
      <c r="D9508" s="9">
        <v>3.0</v>
      </c>
      <c r="E9508" s="9">
        <v>0.0</v>
      </c>
      <c r="F9508" s="9">
        <v>3.0</v>
      </c>
      <c r="G9508" s="9">
        <v>1.0</v>
      </c>
      <c r="H9508" s="11">
        <f>IFERROR(__xludf.DUMMYFUNCTION("IFERROR(FILTER(Filter!$A$1:A9983,Filter!$A$1:A9983=A9508),0)"),0.0)</f>
        <v>0</v>
      </c>
    </row>
    <row r="9509">
      <c r="A9509" s="8" t="s">
        <v>9147</v>
      </c>
      <c r="B9509" s="9">
        <v>7.0</v>
      </c>
      <c r="C9509" s="9">
        <v>0.0</v>
      </c>
      <c r="D9509" s="9">
        <v>7.0</v>
      </c>
      <c r="E9509" s="9">
        <v>0.0</v>
      </c>
      <c r="F9509" s="9">
        <v>7.0</v>
      </c>
      <c r="G9509" s="9">
        <v>1.0</v>
      </c>
      <c r="H9509" s="11">
        <f>IFERROR(__xludf.DUMMYFUNCTION("IFERROR(FILTER(Filter!$A$1:A9983,Filter!$A$1:A9983=A9509),0)"),0.0)</f>
        <v>0</v>
      </c>
    </row>
    <row r="9510">
      <c r="A9510" s="8" t="s">
        <v>9148</v>
      </c>
      <c r="B9510" s="9">
        <v>4.0</v>
      </c>
      <c r="C9510" s="9">
        <v>0.0</v>
      </c>
      <c r="D9510" s="9">
        <v>4.0</v>
      </c>
      <c r="E9510" s="9">
        <v>0.0</v>
      </c>
      <c r="F9510" s="9">
        <v>4.0</v>
      </c>
      <c r="G9510" s="9">
        <v>1.0</v>
      </c>
      <c r="H9510" s="11">
        <f>IFERROR(__xludf.DUMMYFUNCTION("IFERROR(FILTER(Filter!$A$1:A9983,Filter!$A$1:A9983=A9510),0)"),0.0)</f>
        <v>0</v>
      </c>
    </row>
    <row r="9511">
      <c r="A9511" s="8" t="s">
        <v>9149</v>
      </c>
      <c r="B9511" s="9">
        <v>1.0</v>
      </c>
      <c r="C9511" s="9">
        <v>0.0</v>
      </c>
      <c r="D9511" s="9">
        <v>1.0</v>
      </c>
      <c r="E9511" s="9">
        <v>0.0</v>
      </c>
      <c r="F9511" s="9">
        <v>1.0</v>
      </c>
      <c r="G9511" s="9">
        <v>1.0</v>
      </c>
      <c r="H9511" s="11">
        <f>IFERROR(__xludf.DUMMYFUNCTION("IFERROR(FILTER(Filter!$A$1:A9983,Filter!$A$1:A9983=A9511),0)"),0.0)</f>
        <v>0</v>
      </c>
    </row>
    <row r="9512">
      <c r="A9512" s="8" t="s">
        <v>9150</v>
      </c>
      <c r="B9512" s="9">
        <v>16.0</v>
      </c>
      <c r="C9512" s="9">
        <v>0.0</v>
      </c>
      <c r="D9512" s="9">
        <v>13.0</v>
      </c>
      <c r="E9512" s="9">
        <v>3.0</v>
      </c>
      <c r="F9512" s="9">
        <v>16.0</v>
      </c>
      <c r="G9512" s="9">
        <v>1.0</v>
      </c>
      <c r="H9512" s="11">
        <f>IFERROR(__xludf.DUMMYFUNCTION("IFERROR(FILTER(Filter!$A$1:A9983,Filter!$A$1:A9983=A9512),0)"),0.0)</f>
        <v>0</v>
      </c>
    </row>
    <row r="9513">
      <c r="A9513" s="8" t="s">
        <v>9151</v>
      </c>
      <c r="B9513" s="9">
        <v>4.0</v>
      </c>
      <c r="C9513" s="9">
        <v>0.0</v>
      </c>
      <c r="D9513" s="9">
        <v>4.0</v>
      </c>
      <c r="E9513" s="9">
        <v>0.0</v>
      </c>
      <c r="F9513" s="9">
        <v>4.0</v>
      </c>
      <c r="G9513" s="9">
        <v>1.0</v>
      </c>
      <c r="H9513" s="11">
        <f>IFERROR(__xludf.DUMMYFUNCTION("IFERROR(FILTER(Filter!$A$1:A9983,Filter!$A$1:A9983=A9513),0)"),0.0)</f>
        <v>0</v>
      </c>
    </row>
    <row r="9514">
      <c r="A9514" s="8" t="s">
        <v>9152</v>
      </c>
      <c r="B9514" s="9">
        <v>3.0</v>
      </c>
      <c r="C9514" s="9">
        <v>0.0</v>
      </c>
      <c r="D9514" s="9">
        <v>3.0</v>
      </c>
      <c r="E9514" s="9">
        <v>0.0</v>
      </c>
      <c r="F9514" s="9">
        <v>3.0</v>
      </c>
      <c r="G9514" s="9">
        <v>1.0</v>
      </c>
      <c r="H9514" s="11">
        <f>IFERROR(__xludf.DUMMYFUNCTION("IFERROR(FILTER(Filter!$A$1:A9983,Filter!$A$1:A9983=A9514),0)"),0.0)</f>
        <v>0</v>
      </c>
    </row>
    <row r="9515">
      <c r="A9515" s="8" t="s">
        <v>9153</v>
      </c>
      <c r="B9515" s="9">
        <v>5.0</v>
      </c>
      <c r="C9515" s="9">
        <v>0.0</v>
      </c>
      <c r="D9515" s="9">
        <v>5.0</v>
      </c>
      <c r="E9515" s="9">
        <v>0.0</v>
      </c>
      <c r="F9515" s="9">
        <v>5.0</v>
      </c>
      <c r="G9515" s="9">
        <v>1.0</v>
      </c>
      <c r="H9515" s="11">
        <f>IFERROR(__xludf.DUMMYFUNCTION("IFERROR(FILTER(Filter!$A$1:A9983,Filter!$A$1:A9983=A9515),0)"),0.0)</f>
        <v>0</v>
      </c>
    </row>
    <row r="9516">
      <c r="A9516" s="8" t="s">
        <v>9154</v>
      </c>
      <c r="B9516" s="9">
        <v>14.0</v>
      </c>
      <c r="C9516" s="9">
        <v>0.0</v>
      </c>
      <c r="D9516" s="9">
        <v>12.0</v>
      </c>
      <c r="E9516" s="9">
        <v>2.0</v>
      </c>
      <c r="F9516" s="9">
        <v>14.0</v>
      </c>
      <c r="G9516" s="9">
        <v>1.0</v>
      </c>
      <c r="H9516" s="11">
        <f>IFERROR(__xludf.DUMMYFUNCTION("IFERROR(FILTER(Filter!$A$1:A9983,Filter!$A$1:A9983=A9516),0)"),0.0)</f>
        <v>0</v>
      </c>
    </row>
    <row r="9517">
      <c r="A9517" s="8" t="s">
        <v>9155</v>
      </c>
      <c r="B9517" s="9">
        <v>2.0</v>
      </c>
      <c r="C9517" s="9">
        <v>0.0</v>
      </c>
      <c r="D9517" s="9">
        <v>2.0</v>
      </c>
      <c r="E9517" s="9">
        <v>0.0</v>
      </c>
      <c r="F9517" s="9">
        <v>2.0</v>
      </c>
      <c r="G9517" s="9">
        <v>1.0</v>
      </c>
      <c r="H9517" s="11">
        <f>IFERROR(__xludf.DUMMYFUNCTION("IFERROR(FILTER(Filter!$A$1:A9983,Filter!$A$1:A9983=A9517),0)"),0.0)</f>
        <v>0</v>
      </c>
    </row>
    <row r="9518">
      <c r="A9518" s="8" t="s">
        <v>9156</v>
      </c>
      <c r="B9518" s="9">
        <v>1.0</v>
      </c>
      <c r="C9518" s="9">
        <v>0.0</v>
      </c>
      <c r="D9518" s="9">
        <v>1.0</v>
      </c>
      <c r="E9518" s="9">
        <v>0.0</v>
      </c>
      <c r="F9518" s="9">
        <v>1.0</v>
      </c>
      <c r="G9518" s="9">
        <v>1.0</v>
      </c>
      <c r="H9518" s="11">
        <f>IFERROR(__xludf.DUMMYFUNCTION("IFERROR(FILTER(Filter!$A$1:A9983,Filter!$A$1:A9983=A9518),0)"),0.0)</f>
        <v>0</v>
      </c>
    </row>
    <row r="9519">
      <c r="A9519" s="8" t="s">
        <v>9157</v>
      </c>
      <c r="B9519" s="9">
        <v>2.0</v>
      </c>
      <c r="C9519" s="9">
        <v>0.0</v>
      </c>
      <c r="D9519" s="9">
        <v>2.0</v>
      </c>
      <c r="E9519" s="9">
        <v>0.0</v>
      </c>
      <c r="F9519" s="9">
        <v>2.0</v>
      </c>
      <c r="G9519" s="9">
        <v>1.0</v>
      </c>
      <c r="H9519" s="11">
        <f>IFERROR(__xludf.DUMMYFUNCTION("IFERROR(FILTER(Filter!$A$1:A9983,Filter!$A$1:A9983=A9519),0)"),0.0)</f>
        <v>0</v>
      </c>
    </row>
    <row r="9520">
      <c r="A9520" s="8" t="s">
        <v>9158</v>
      </c>
      <c r="B9520" s="9">
        <v>7.0</v>
      </c>
      <c r="C9520" s="9">
        <v>0.0</v>
      </c>
      <c r="D9520" s="9">
        <v>7.0</v>
      </c>
      <c r="E9520" s="9">
        <v>0.0</v>
      </c>
      <c r="F9520" s="9">
        <v>7.0</v>
      </c>
      <c r="G9520" s="9">
        <v>1.0</v>
      </c>
      <c r="H9520" s="11">
        <f>IFERROR(__xludf.DUMMYFUNCTION("IFERROR(FILTER(Filter!$A$1:A9983,Filter!$A$1:A9983=A9520),0)"),0.0)</f>
        <v>0</v>
      </c>
    </row>
    <row r="9521">
      <c r="A9521" s="8" t="s">
        <v>9159</v>
      </c>
      <c r="B9521" s="9">
        <v>4.0</v>
      </c>
      <c r="C9521" s="9">
        <v>0.0</v>
      </c>
      <c r="D9521" s="9">
        <v>4.0</v>
      </c>
      <c r="E9521" s="9">
        <v>0.0</v>
      </c>
      <c r="F9521" s="9">
        <v>4.0</v>
      </c>
      <c r="G9521" s="9">
        <v>1.0</v>
      </c>
      <c r="H9521" s="11">
        <f>IFERROR(__xludf.DUMMYFUNCTION("IFERROR(FILTER(Filter!$A$1:A9983,Filter!$A$1:A9983=A9521),0)"),0.0)</f>
        <v>0</v>
      </c>
    </row>
    <row r="9522">
      <c r="A9522" s="8" t="s">
        <v>9160</v>
      </c>
      <c r="B9522" s="9">
        <v>5.0</v>
      </c>
      <c r="C9522" s="9">
        <v>0.0</v>
      </c>
      <c r="D9522" s="9">
        <v>5.0</v>
      </c>
      <c r="E9522" s="9">
        <v>0.0</v>
      </c>
      <c r="F9522" s="9">
        <v>5.0</v>
      </c>
      <c r="G9522" s="9">
        <v>1.0</v>
      </c>
      <c r="H9522" s="11">
        <f>IFERROR(__xludf.DUMMYFUNCTION("IFERROR(FILTER(Filter!$A$1:A9983,Filter!$A$1:A9983=A9522),0)"),0.0)</f>
        <v>0</v>
      </c>
    </row>
    <row r="9523">
      <c r="A9523" s="8" t="s">
        <v>9161</v>
      </c>
      <c r="B9523" s="9">
        <v>3.0</v>
      </c>
      <c r="C9523" s="9">
        <v>0.0</v>
      </c>
      <c r="D9523" s="9">
        <v>3.0</v>
      </c>
      <c r="E9523" s="9">
        <v>0.0</v>
      </c>
      <c r="F9523" s="9">
        <v>3.0</v>
      </c>
      <c r="G9523" s="9">
        <v>1.0</v>
      </c>
      <c r="H9523" s="11">
        <f>IFERROR(__xludf.DUMMYFUNCTION("IFERROR(FILTER(Filter!$A$1:A9983,Filter!$A$1:A9983=A9523),0)"),0.0)</f>
        <v>0</v>
      </c>
    </row>
    <row r="9524">
      <c r="A9524" s="8" t="s">
        <v>9162</v>
      </c>
      <c r="B9524" s="9">
        <v>4.0</v>
      </c>
      <c r="C9524" s="9">
        <v>0.0</v>
      </c>
      <c r="D9524" s="9">
        <v>4.0</v>
      </c>
      <c r="E9524" s="9">
        <v>0.0</v>
      </c>
      <c r="F9524" s="9">
        <v>4.0</v>
      </c>
      <c r="G9524" s="9">
        <v>1.0</v>
      </c>
      <c r="H9524" s="11">
        <f>IFERROR(__xludf.DUMMYFUNCTION("IFERROR(FILTER(Filter!$A$1:A9983,Filter!$A$1:A9983=A9524),0)"),0.0)</f>
        <v>0</v>
      </c>
    </row>
    <row r="9525">
      <c r="A9525" s="8" t="s">
        <v>9163</v>
      </c>
      <c r="B9525" s="9">
        <v>13.0</v>
      </c>
      <c r="C9525" s="9">
        <v>0.0</v>
      </c>
      <c r="D9525" s="9">
        <v>10.0</v>
      </c>
      <c r="E9525" s="9">
        <v>3.0</v>
      </c>
      <c r="F9525" s="9">
        <v>13.0</v>
      </c>
      <c r="G9525" s="9">
        <v>1.0</v>
      </c>
      <c r="H9525" s="11">
        <f>IFERROR(__xludf.DUMMYFUNCTION("IFERROR(FILTER(Filter!$A$1:A9983,Filter!$A$1:A9983=A9525),0)"),0.0)</f>
        <v>0</v>
      </c>
    </row>
    <row r="9526">
      <c r="A9526" s="8" t="s">
        <v>9164</v>
      </c>
      <c r="B9526" s="9">
        <v>4.0</v>
      </c>
      <c r="C9526" s="9">
        <v>0.0</v>
      </c>
      <c r="D9526" s="9">
        <v>4.0</v>
      </c>
      <c r="E9526" s="9">
        <v>0.0</v>
      </c>
      <c r="F9526" s="9">
        <v>4.0</v>
      </c>
      <c r="G9526" s="9">
        <v>1.0</v>
      </c>
      <c r="H9526" s="11">
        <f>IFERROR(__xludf.DUMMYFUNCTION("IFERROR(FILTER(Filter!$A$1:A9983,Filter!$A$1:A9983=A9526),0)"),0.0)</f>
        <v>0</v>
      </c>
    </row>
    <row r="9527">
      <c r="A9527" s="8" t="s">
        <v>9165</v>
      </c>
      <c r="B9527" s="9">
        <v>8.0</v>
      </c>
      <c r="C9527" s="9">
        <v>0.0</v>
      </c>
      <c r="D9527" s="9">
        <v>8.0</v>
      </c>
      <c r="E9527" s="9">
        <v>0.0</v>
      </c>
      <c r="F9527" s="9">
        <v>8.0</v>
      </c>
      <c r="G9527" s="9">
        <v>1.0</v>
      </c>
      <c r="H9527" s="11">
        <f>IFERROR(__xludf.DUMMYFUNCTION("IFERROR(FILTER(Filter!$A$1:A9983,Filter!$A$1:A9983=A9527),0)"),0.0)</f>
        <v>0</v>
      </c>
    </row>
    <row r="9528">
      <c r="A9528" s="8" t="s">
        <v>9166</v>
      </c>
      <c r="B9528" s="9">
        <v>5.0</v>
      </c>
      <c r="C9528" s="9">
        <v>0.0</v>
      </c>
      <c r="D9528" s="9">
        <v>5.0</v>
      </c>
      <c r="E9528" s="9">
        <v>0.0</v>
      </c>
      <c r="F9528" s="9">
        <v>5.0</v>
      </c>
      <c r="G9528" s="9">
        <v>1.0</v>
      </c>
      <c r="H9528" s="11">
        <f>IFERROR(__xludf.DUMMYFUNCTION("IFERROR(FILTER(Filter!$A$1:A9983,Filter!$A$1:A9983=A9528),0)"),0.0)</f>
        <v>0</v>
      </c>
    </row>
    <row r="9529">
      <c r="A9529" s="8" t="s">
        <v>9167</v>
      </c>
      <c r="B9529" s="9">
        <v>1.0</v>
      </c>
      <c r="C9529" s="9">
        <v>0.0</v>
      </c>
      <c r="D9529" s="9">
        <v>1.0</v>
      </c>
      <c r="E9529" s="9">
        <v>0.0</v>
      </c>
      <c r="F9529" s="9">
        <v>1.0</v>
      </c>
      <c r="G9529" s="9">
        <v>1.0</v>
      </c>
      <c r="H9529" s="11">
        <f>IFERROR(__xludf.DUMMYFUNCTION("IFERROR(FILTER(Filter!$A$1:A9983,Filter!$A$1:A9983=A9529),0)"),0.0)</f>
        <v>0</v>
      </c>
    </row>
    <row r="9530">
      <c r="A9530" s="8" t="s">
        <v>9168</v>
      </c>
      <c r="B9530" s="9">
        <v>12.0</v>
      </c>
      <c r="C9530" s="9">
        <v>0.0</v>
      </c>
      <c r="D9530" s="9">
        <v>9.0</v>
      </c>
      <c r="E9530" s="9">
        <v>3.0</v>
      </c>
      <c r="F9530" s="9">
        <v>12.0</v>
      </c>
      <c r="G9530" s="9">
        <v>1.0</v>
      </c>
      <c r="H9530" s="11">
        <f>IFERROR(__xludf.DUMMYFUNCTION("IFERROR(FILTER(Filter!$A$1:A9983,Filter!$A$1:A9983=A9530),0)"),0.0)</f>
        <v>0</v>
      </c>
    </row>
    <row r="9531">
      <c r="A9531" s="8" t="s">
        <v>9169</v>
      </c>
      <c r="B9531" s="9">
        <v>2.0</v>
      </c>
      <c r="C9531" s="9">
        <v>0.0</v>
      </c>
      <c r="D9531" s="9">
        <v>2.0</v>
      </c>
      <c r="E9531" s="9">
        <v>0.0</v>
      </c>
      <c r="F9531" s="9">
        <v>2.0</v>
      </c>
      <c r="G9531" s="9">
        <v>1.0</v>
      </c>
      <c r="H9531" s="11">
        <f>IFERROR(__xludf.DUMMYFUNCTION("IFERROR(FILTER(Filter!$A$1:A9983,Filter!$A$1:A9983=A9531),0)"),0.0)</f>
        <v>0</v>
      </c>
    </row>
    <row r="9532">
      <c r="A9532" s="8" t="s">
        <v>9170</v>
      </c>
      <c r="B9532" s="9">
        <v>2.0</v>
      </c>
      <c r="C9532" s="9">
        <v>0.0</v>
      </c>
      <c r="D9532" s="9">
        <v>2.0</v>
      </c>
      <c r="E9532" s="9">
        <v>0.0</v>
      </c>
      <c r="F9532" s="9">
        <v>2.0</v>
      </c>
      <c r="G9532" s="9">
        <v>1.0</v>
      </c>
      <c r="H9532" s="11">
        <f>IFERROR(__xludf.DUMMYFUNCTION("IFERROR(FILTER(Filter!$A$1:A9983,Filter!$A$1:A9983=A9532),0)"),0.0)</f>
        <v>0</v>
      </c>
    </row>
    <row r="9533">
      <c r="A9533" s="8" t="s">
        <v>9171</v>
      </c>
      <c r="B9533" s="9">
        <v>6.0</v>
      </c>
      <c r="C9533" s="9">
        <v>0.0</v>
      </c>
      <c r="D9533" s="9">
        <v>6.0</v>
      </c>
      <c r="E9533" s="9">
        <v>0.0</v>
      </c>
      <c r="F9533" s="9">
        <v>6.0</v>
      </c>
      <c r="G9533" s="9">
        <v>1.0</v>
      </c>
      <c r="H9533" s="11">
        <f>IFERROR(__xludf.DUMMYFUNCTION("IFERROR(FILTER(Filter!$A$1:A9983,Filter!$A$1:A9983=A9533),0)"),0.0)</f>
        <v>0</v>
      </c>
    </row>
    <row r="9534">
      <c r="A9534" s="8" t="s">
        <v>9172</v>
      </c>
      <c r="B9534" s="9">
        <v>9.0</v>
      </c>
      <c r="C9534" s="9">
        <v>0.0</v>
      </c>
      <c r="D9534" s="9">
        <v>9.0</v>
      </c>
      <c r="E9534" s="9">
        <v>0.0</v>
      </c>
      <c r="F9534" s="9">
        <v>9.0</v>
      </c>
      <c r="G9534" s="9">
        <v>1.0</v>
      </c>
      <c r="H9534" s="11">
        <f>IFERROR(__xludf.DUMMYFUNCTION("IFERROR(FILTER(Filter!$A$1:A9983,Filter!$A$1:A9983=A9534),0)"),0.0)</f>
        <v>0</v>
      </c>
    </row>
    <row r="9535">
      <c r="A9535" s="8" t="s">
        <v>9173</v>
      </c>
      <c r="B9535" s="9">
        <v>4.0</v>
      </c>
      <c r="C9535" s="9">
        <v>0.0</v>
      </c>
      <c r="D9535" s="9">
        <v>2.0</v>
      </c>
      <c r="E9535" s="9">
        <v>2.0</v>
      </c>
      <c r="F9535" s="9">
        <v>4.0</v>
      </c>
      <c r="G9535" s="9">
        <v>1.0</v>
      </c>
      <c r="H9535" s="11">
        <f>IFERROR(__xludf.DUMMYFUNCTION("IFERROR(FILTER(Filter!$A$1:A9983,Filter!$A$1:A9983=A9535),0)"),0.0)</f>
        <v>0</v>
      </c>
    </row>
    <row r="9536">
      <c r="A9536" s="8" t="s">
        <v>9174</v>
      </c>
      <c r="B9536" s="9">
        <v>4.0</v>
      </c>
      <c r="C9536" s="9">
        <v>0.0</v>
      </c>
      <c r="D9536" s="9">
        <v>3.0</v>
      </c>
      <c r="E9536" s="9">
        <v>1.0</v>
      </c>
      <c r="F9536" s="9">
        <v>4.0</v>
      </c>
      <c r="G9536" s="9">
        <v>1.0</v>
      </c>
      <c r="H9536" s="11">
        <f>IFERROR(__xludf.DUMMYFUNCTION("IFERROR(FILTER(Filter!$A$1:A9983,Filter!$A$1:A9983=A9536),0)"),0.0)</f>
        <v>0</v>
      </c>
    </row>
    <row r="9537">
      <c r="A9537" s="8" t="s">
        <v>9175</v>
      </c>
      <c r="B9537" s="9">
        <v>12.0</v>
      </c>
      <c r="C9537" s="9">
        <v>0.0</v>
      </c>
      <c r="D9537" s="9">
        <v>12.0</v>
      </c>
      <c r="E9537" s="9">
        <v>0.0</v>
      </c>
      <c r="F9537" s="9">
        <v>12.0</v>
      </c>
      <c r="G9537" s="9">
        <v>1.0</v>
      </c>
      <c r="H9537" s="11">
        <f>IFERROR(__xludf.DUMMYFUNCTION("IFERROR(FILTER(Filter!$A$1:A9983,Filter!$A$1:A9983=A9537),0)"),0.0)</f>
        <v>0</v>
      </c>
    </row>
    <row r="9538">
      <c r="A9538" s="8" t="s">
        <v>9176</v>
      </c>
      <c r="B9538" s="9">
        <v>3.0</v>
      </c>
      <c r="C9538" s="9">
        <v>0.0</v>
      </c>
      <c r="D9538" s="9">
        <v>3.0</v>
      </c>
      <c r="E9538" s="9">
        <v>0.0</v>
      </c>
      <c r="F9538" s="9">
        <v>3.0</v>
      </c>
      <c r="G9538" s="9">
        <v>1.0</v>
      </c>
      <c r="H9538" s="11">
        <f>IFERROR(__xludf.DUMMYFUNCTION("IFERROR(FILTER(Filter!$A$1:A9983,Filter!$A$1:A9983=A9538),0)"),0.0)</f>
        <v>0</v>
      </c>
    </row>
    <row r="9539">
      <c r="A9539" s="8" t="s">
        <v>9177</v>
      </c>
      <c r="B9539" s="9">
        <v>9.0</v>
      </c>
      <c r="C9539" s="9">
        <v>0.0</v>
      </c>
      <c r="D9539" s="9">
        <v>8.0</v>
      </c>
      <c r="E9539" s="9">
        <v>1.0</v>
      </c>
      <c r="F9539" s="9">
        <v>9.0</v>
      </c>
      <c r="G9539" s="9">
        <v>1.0</v>
      </c>
      <c r="H9539" s="11">
        <f>IFERROR(__xludf.DUMMYFUNCTION("IFERROR(FILTER(Filter!$A$1:A9983,Filter!$A$1:A9983=A9539),0)"),0.0)</f>
        <v>0</v>
      </c>
    </row>
    <row r="9540">
      <c r="A9540" s="8" t="s">
        <v>9178</v>
      </c>
      <c r="B9540" s="9">
        <v>7.0</v>
      </c>
      <c r="C9540" s="9">
        <v>0.0</v>
      </c>
      <c r="D9540" s="9">
        <v>7.0</v>
      </c>
      <c r="E9540" s="9">
        <v>0.0</v>
      </c>
      <c r="F9540" s="9">
        <v>7.0</v>
      </c>
      <c r="G9540" s="9">
        <v>1.0</v>
      </c>
      <c r="H9540" s="11">
        <f>IFERROR(__xludf.DUMMYFUNCTION("IFERROR(FILTER(Filter!$A$1:A9983,Filter!$A$1:A9983=A9540),0)"),0.0)</f>
        <v>0</v>
      </c>
    </row>
    <row r="9541">
      <c r="A9541" s="8" t="s">
        <v>9179</v>
      </c>
      <c r="B9541" s="9">
        <v>4.0</v>
      </c>
      <c r="C9541" s="9">
        <v>0.0</v>
      </c>
      <c r="D9541" s="9">
        <v>4.0</v>
      </c>
      <c r="E9541" s="9">
        <v>0.0</v>
      </c>
      <c r="F9541" s="9">
        <v>4.0</v>
      </c>
      <c r="G9541" s="9">
        <v>1.0</v>
      </c>
      <c r="H9541" s="11">
        <f>IFERROR(__xludf.DUMMYFUNCTION("IFERROR(FILTER(Filter!$A$1:A9983,Filter!$A$1:A9983=A9541),0)"),0.0)</f>
        <v>0</v>
      </c>
    </row>
    <row r="9542">
      <c r="A9542" s="8" t="s">
        <v>9180</v>
      </c>
      <c r="B9542" s="9">
        <v>14.0</v>
      </c>
      <c r="C9542" s="9">
        <v>0.0</v>
      </c>
      <c r="D9542" s="9">
        <v>12.0</v>
      </c>
      <c r="E9542" s="9">
        <v>2.0</v>
      </c>
      <c r="F9542" s="9">
        <v>14.0</v>
      </c>
      <c r="G9542" s="9">
        <v>1.0</v>
      </c>
      <c r="H9542" s="11">
        <f>IFERROR(__xludf.DUMMYFUNCTION("IFERROR(FILTER(Filter!$A$1:A9983,Filter!$A$1:A9983=A9542),0)"),0.0)</f>
        <v>0</v>
      </c>
    </row>
    <row r="9543">
      <c r="A9543" s="8" t="s">
        <v>9181</v>
      </c>
      <c r="B9543" s="9">
        <v>8.0</v>
      </c>
      <c r="C9543" s="9">
        <v>0.0</v>
      </c>
      <c r="D9543" s="9">
        <v>8.0</v>
      </c>
      <c r="E9543" s="9">
        <v>0.0</v>
      </c>
      <c r="F9543" s="9">
        <v>8.0</v>
      </c>
      <c r="G9543" s="9">
        <v>1.0</v>
      </c>
      <c r="H9543" s="11">
        <f>IFERROR(__xludf.DUMMYFUNCTION("IFERROR(FILTER(Filter!$A$1:A9983,Filter!$A$1:A9983=A9543),0)"),0.0)</f>
        <v>0</v>
      </c>
    </row>
    <row r="9544">
      <c r="A9544" s="8" t="s">
        <v>9182</v>
      </c>
      <c r="B9544" s="9">
        <v>6.0</v>
      </c>
      <c r="C9544" s="9">
        <v>0.0</v>
      </c>
      <c r="D9544" s="9">
        <v>6.0</v>
      </c>
      <c r="E9544" s="9">
        <v>0.0</v>
      </c>
      <c r="F9544" s="9">
        <v>6.0</v>
      </c>
      <c r="G9544" s="9">
        <v>1.0</v>
      </c>
      <c r="H9544" s="11">
        <f>IFERROR(__xludf.DUMMYFUNCTION("IFERROR(FILTER(Filter!$A$1:A9983,Filter!$A$1:A9983=A9544),0)"),0.0)</f>
        <v>0</v>
      </c>
    </row>
    <row r="9545" hidden="1">
      <c r="A9545" s="8"/>
      <c r="B9545" s="9"/>
      <c r="C9545" s="9"/>
      <c r="D9545" s="9"/>
      <c r="E9545" s="9"/>
      <c r="F9545" s="9"/>
      <c r="G9545" s="9"/>
      <c r="H9545" s="11"/>
    </row>
    <row r="9546">
      <c r="A9546" s="8" t="s">
        <v>9183</v>
      </c>
      <c r="B9546" s="9">
        <v>10.0</v>
      </c>
      <c r="C9546" s="9">
        <v>0.0</v>
      </c>
      <c r="D9546" s="9">
        <v>10.0</v>
      </c>
      <c r="E9546" s="9">
        <v>0.0</v>
      </c>
      <c r="F9546" s="9">
        <v>10.0</v>
      </c>
      <c r="G9546" s="9">
        <v>1.0</v>
      </c>
      <c r="H9546" s="11">
        <f>IFERROR(__xludf.DUMMYFUNCTION("IFERROR(FILTER(Filter!$A$1:A9983,Filter!$A$1:A9983=A9546),0)"),0.0)</f>
        <v>0</v>
      </c>
    </row>
    <row r="9547">
      <c r="A9547" s="8" t="s">
        <v>9184</v>
      </c>
      <c r="B9547" s="9">
        <v>5.0</v>
      </c>
      <c r="C9547" s="9">
        <v>0.0</v>
      </c>
      <c r="D9547" s="9">
        <v>5.0</v>
      </c>
      <c r="E9547" s="9">
        <v>0.0</v>
      </c>
      <c r="F9547" s="9">
        <v>5.0</v>
      </c>
      <c r="G9547" s="9">
        <v>1.0</v>
      </c>
      <c r="H9547" s="11">
        <f>IFERROR(__xludf.DUMMYFUNCTION("IFERROR(FILTER(Filter!$A$1:A9983,Filter!$A$1:A9983=A9547),0)"),0.0)</f>
        <v>0</v>
      </c>
    </row>
    <row r="9548">
      <c r="A9548" s="8" t="s">
        <v>9185</v>
      </c>
      <c r="B9548" s="9">
        <v>4.0</v>
      </c>
      <c r="C9548" s="9">
        <v>0.0</v>
      </c>
      <c r="D9548" s="9">
        <v>4.0</v>
      </c>
      <c r="E9548" s="9">
        <v>0.0</v>
      </c>
      <c r="F9548" s="9">
        <v>4.0</v>
      </c>
      <c r="G9548" s="9">
        <v>1.0</v>
      </c>
      <c r="H9548" s="11">
        <f>IFERROR(__xludf.DUMMYFUNCTION("IFERROR(FILTER(Filter!$A$1:A9983,Filter!$A$1:A9983=A9548),0)"),0.0)</f>
        <v>0</v>
      </c>
    </row>
    <row r="9549">
      <c r="A9549" s="8" t="s">
        <v>9186</v>
      </c>
      <c r="B9549" s="9">
        <v>14.0</v>
      </c>
      <c r="C9549" s="9">
        <v>0.0</v>
      </c>
      <c r="D9549" s="9">
        <v>12.0</v>
      </c>
      <c r="E9549" s="9">
        <v>2.0</v>
      </c>
      <c r="F9549" s="9">
        <v>14.0</v>
      </c>
      <c r="G9549" s="9">
        <v>1.0</v>
      </c>
      <c r="H9549" s="11">
        <f>IFERROR(__xludf.DUMMYFUNCTION("IFERROR(FILTER(Filter!$A$1:A9983,Filter!$A$1:A9983=A9549),0)"),0.0)</f>
        <v>0</v>
      </c>
    </row>
    <row r="9550">
      <c r="A9550" s="8" t="s">
        <v>9187</v>
      </c>
      <c r="B9550" s="9">
        <v>7.0</v>
      </c>
      <c r="C9550" s="9">
        <v>0.0</v>
      </c>
      <c r="D9550" s="9">
        <v>7.0</v>
      </c>
      <c r="E9550" s="9">
        <v>0.0</v>
      </c>
      <c r="F9550" s="9">
        <v>7.0</v>
      </c>
      <c r="G9550" s="9">
        <v>1.0</v>
      </c>
      <c r="H9550" s="11">
        <f>IFERROR(__xludf.DUMMYFUNCTION("IFERROR(FILTER(Filter!$A$1:A9983,Filter!$A$1:A9983=A9550),0)"),0.0)</f>
        <v>0</v>
      </c>
    </row>
    <row r="9551">
      <c r="A9551" s="8" t="s">
        <v>9188</v>
      </c>
      <c r="B9551" s="9">
        <v>4.0</v>
      </c>
      <c r="C9551" s="9">
        <v>0.0</v>
      </c>
      <c r="D9551" s="9">
        <v>4.0</v>
      </c>
      <c r="E9551" s="9">
        <v>0.0</v>
      </c>
      <c r="F9551" s="9">
        <v>4.0</v>
      </c>
      <c r="G9551" s="9">
        <v>1.0</v>
      </c>
      <c r="H9551" s="11">
        <f>IFERROR(__xludf.DUMMYFUNCTION("IFERROR(FILTER(Filter!$A$1:A9983,Filter!$A$1:A9983=A9551),0)"),0.0)</f>
        <v>0</v>
      </c>
    </row>
    <row r="9552">
      <c r="A9552" s="8" t="s">
        <v>9189</v>
      </c>
      <c r="B9552" s="9">
        <v>5.0</v>
      </c>
      <c r="C9552" s="9">
        <v>0.0</v>
      </c>
      <c r="D9552" s="9">
        <v>5.0</v>
      </c>
      <c r="E9552" s="9">
        <v>0.0</v>
      </c>
      <c r="F9552" s="9">
        <v>5.0</v>
      </c>
      <c r="G9552" s="9">
        <v>1.0</v>
      </c>
      <c r="H9552" s="11">
        <f>IFERROR(__xludf.DUMMYFUNCTION("IFERROR(FILTER(Filter!$A$1:A9983,Filter!$A$1:A9983=A9552),0)"),0.0)</f>
        <v>0</v>
      </c>
    </row>
    <row r="9553">
      <c r="A9553" s="8" t="s">
        <v>9190</v>
      </c>
      <c r="B9553" s="9">
        <v>10.0</v>
      </c>
      <c r="C9553" s="9">
        <v>0.0</v>
      </c>
      <c r="D9553" s="9">
        <v>9.0</v>
      </c>
      <c r="E9553" s="9">
        <v>1.0</v>
      </c>
      <c r="F9553" s="9">
        <v>10.0</v>
      </c>
      <c r="G9553" s="9">
        <v>1.0</v>
      </c>
      <c r="H9553" s="11">
        <f>IFERROR(__xludf.DUMMYFUNCTION("IFERROR(FILTER(Filter!$A$1:A9983,Filter!$A$1:A9983=A9553),0)"),0.0)</f>
        <v>0</v>
      </c>
    </row>
    <row r="9554">
      <c r="A9554" s="8" t="s">
        <v>9191</v>
      </c>
      <c r="B9554" s="9">
        <v>4.0</v>
      </c>
      <c r="C9554" s="9">
        <v>0.0</v>
      </c>
      <c r="D9554" s="9">
        <v>4.0</v>
      </c>
      <c r="E9554" s="9">
        <v>0.0</v>
      </c>
      <c r="F9554" s="9">
        <v>4.0</v>
      </c>
      <c r="G9554" s="9">
        <v>1.0</v>
      </c>
      <c r="H9554" s="11">
        <f>IFERROR(__xludf.DUMMYFUNCTION("IFERROR(FILTER(Filter!$A$1:A9983,Filter!$A$1:A9983=A9554),0)"),0.0)</f>
        <v>0</v>
      </c>
    </row>
    <row r="9555">
      <c r="A9555" s="8" t="s">
        <v>9192</v>
      </c>
      <c r="B9555" s="9">
        <v>15.0</v>
      </c>
      <c r="C9555" s="9">
        <v>0.0</v>
      </c>
      <c r="D9555" s="9">
        <v>13.0</v>
      </c>
      <c r="E9555" s="9">
        <v>2.0</v>
      </c>
      <c r="F9555" s="9">
        <v>15.0</v>
      </c>
      <c r="G9555" s="9">
        <v>1.0</v>
      </c>
      <c r="H9555" s="11">
        <f>IFERROR(__xludf.DUMMYFUNCTION("IFERROR(FILTER(Filter!$A$1:A9983,Filter!$A$1:A9983=A9555),0)"),0.0)</f>
        <v>0</v>
      </c>
    </row>
    <row r="9556">
      <c r="A9556" s="8" t="s">
        <v>9193</v>
      </c>
      <c r="B9556" s="9">
        <v>3.0</v>
      </c>
      <c r="C9556" s="9">
        <v>0.0</v>
      </c>
      <c r="D9556" s="9">
        <v>3.0</v>
      </c>
      <c r="E9556" s="9">
        <v>0.0</v>
      </c>
      <c r="F9556" s="9">
        <v>3.0</v>
      </c>
      <c r="G9556" s="9">
        <v>1.0</v>
      </c>
      <c r="H9556" s="11">
        <f>IFERROR(__xludf.DUMMYFUNCTION("IFERROR(FILTER(Filter!$A$1:A9983,Filter!$A$1:A9983=A9556),0)"),0.0)</f>
        <v>0</v>
      </c>
    </row>
    <row r="9557">
      <c r="A9557" s="8" t="s">
        <v>9194</v>
      </c>
      <c r="B9557" s="9">
        <v>10.0</v>
      </c>
      <c r="C9557" s="9">
        <v>0.0</v>
      </c>
      <c r="D9557" s="9">
        <v>10.0</v>
      </c>
      <c r="E9557" s="9">
        <v>0.0</v>
      </c>
      <c r="F9557" s="9">
        <v>10.0</v>
      </c>
      <c r="G9557" s="9">
        <v>1.0</v>
      </c>
      <c r="H9557" s="11">
        <f>IFERROR(__xludf.DUMMYFUNCTION("IFERROR(FILTER(Filter!$A$1:A9983,Filter!$A$1:A9983=A9557),0)"),0.0)</f>
        <v>0</v>
      </c>
    </row>
    <row r="9558">
      <c r="A9558" s="8" t="s">
        <v>9195</v>
      </c>
      <c r="B9558" s="9">
        <v>16.0</v>
      </c>
      <c r="C9558" s="9">
        <v>0.0</v>
      </c>
      <c r="D9558" s="9">
        <v>15.0</v>
      </c>
      <c r="E9558" s="9">
        <v>1.0</v>
      </c>
      <c r="F9558" s="9">
        <v>16.0</v>
      </c>
      <c r="G9558" s="9">
        <v>1.0</v>
      </c>
      <c r="H9558" s="11">
        <f>IFERROR(__xludf.DUMMYFUNCTION("IFERROR(FILTER(Filter!$A$1:A9983,Filter!$A$1:A9983=A9558),0)"),0.0)</f>
        <v>0</v>
      </c>
    </row>
    <row r="9559">
      <c r="A9559" s="8" t="s">
        <v>9196</v>
      </c>
      <c r="B9559" s="9">
        <v>5.0</v>
      </c>
      <c r="C9559" s="9">
        <v>0.0</v>
      </c>
      <c r="D9559" s="9">
        <v>5.0</v>
      </c>
      <c r="E9559" s="9">
        <v>0.0</v>
      </c>
      <c r="F9559" s="9">
        <v>5.0</v>
      </c>
      <c r="G9559" s="9">
        <v>1.0</v>
      </c>
      <c r="H9559" s="11">
        <f>IFERROR(__xludf.DUMMYFUNCTION("IFERROR(FILTER(Filter!$A$1:A9983,Filter!$A$1:A9983=A9559),0)"),0.0)</f>
        <v>0</v>
      </c>
    </row>
    <row r="9560">
      <c r="A9560" s="8" t="s">
        <v>9197</v>
      </c>
      <c r="B9560" s="9">
        <v>3.0</v>
      </c>
      <c r="C9560" s="9">
        <v>0.0</v>
      </c>
      <c r="D9560" s="9">
        <v>3.0</v>
      </c>
      <c r="E9560" s="9">
        <v>0.0</v>
      </c>
      <c r="F9560" s="9">
        <v>3.0</v>
      </c>
      <c r="G9560" s="9">
        <v>1.0</v>
      </c>
      <c r="H9560" s="11">
        <f>IFERROR(__xludf.DUMMYFUNCTION("IFERROR(FILTER(Filter!$A$1:A9983,Filter!$A$1:A9983=A9560),0)"),0.0)</f>
        <v>0</v>
      </c>
    </row>
    <row r="9561">
      <c r="A9561" s="8" t="s">
        <v>9198</v>
      </c>
      <c r="B9561" s="9">
        <v>5.0</v>
      </c>
      <c r="C9561" s="9">
        <v>0.0</v>
      </c>
      <c r="D9561" s="9">
        <v>5.0</v>
      </c>
      <c r="E9561" s="9">
        <v>0.0</v>
      </c>
      <c r="F9561" s="9">
        <v>5.0</v>
      </c>
      <c r="G9561" s="9">
        <v>1.0</v>
      </c>
      <c r="H9561" s="11">
        <f>IFERROR(__xludf.DUMMYFUNCTION("IFERROR(FILTER(Filter!$A$1:A9983,Filter!$A$1:A9983=A9561),0)"),0.0)</f>
        <v>0</v>
      </c>
    </row>
    <row r="9562">
      <c r="A9562" s="8" t="s">
        <v>9199</v>
      </c>
      <c r="B9562" s="9">
        <v>5.0</v>
      </c>
      <c r="C9562" s="9">
        <v>0.0</v>
      </c>
      <c r="D9562" s="9">
        <v>5.0</v>
      </c>
      <c r="E9562" s="9">
        <v>0.0</v>
      </c>
      <c r="F9562" s="9">
        <v>5.0</v>
      </c>
      <c r="G9562" s="9">
        <v>1.0</v>
      </c>
      <c r="H9562" s="11">
        <f>IFERROR(__xludf.DUMMYFUNCTION("IFERROR(FILTER(Filter!$A$1:A9983,Filter!$A$1:A9983=A9562),0)"),0.0)</f>
        <v>0</v>
      </c>
    </row>
    <row r="9563">
      <c r="A9563" s="8" t="s">
        <v>9200</v>
      </c>
      <c r="B9563" s="9">
        <v>4.0</v>
      </c>
      <c r="C9563" s="9">
        <v>0.0</v>
      </c>
      <c r="D9563" s="9">
        <v>4.0</v>
      </c>
      <c r="E9563" s="9">
        <v>0.0</v>
      </c>
      <c r="F9563" s="9">
        <v>4.0</v>
      </c>
      <c r="G9563" s="9">
        <v>1.0</v>
      </c>
      <c r="H9563" s="11">
        <f>IFERROR(__xludf.DUMMYFUNCTION("IFERROR(FILTER(Filter!$A$1:A9983,Filter!$A$1:A9983=A9563),0)"),0.0)</f>
        <v>0</v>
      </c>
    </row>
    <row r="9564">
      <c r="A9564" s="8" t="s">
        <v>9201</v>
      </c>
      <c r="B9564" s="9">
        <v>2.0</v>
      </c>
      <c r="C9564" s="9">
        <v>0.0</v>
      </c>
      <c r="D9564" s="9">
        <v>2.0</v>
      </c>
      <c r="E9564" s="9">
        <v>0.0</v>
      </c>
      <c r="F9564" s="9">
        <v>2.0</v>
      </c>
      <c r="G9564" s="9">
        <v>1.0</v>
      </c>
      <c r="H9564" s="11">
        <f>IFERROR(__xludf.DUMMYFUNCTION("IFERROR(FILTER(Filter!$A$1:A9983,Filter!$A$1:A9983=A9564),0)"),0.0)</f>
        <v>0</v>
      </c>
    </row>
    <row r="9565">
      <c r="A9565" s="8" t="s">
        <v>9202</v>
      </c>
      <c r="B9565" s="9">
        <v>2.0</v>
      </c>
      <c r="C9565" s="9">
        <v>0.0</v>
      </c>
      <c r="D9565" s="9">
        <v>2.0</v>
      </c>
      <c r="E9565" s="9">
        <v>0.0</v>
      </c>
      <c r="F9565" s="9">
        <v>2.0</v>
      </c>
      <c r="G9565" s="9">
        <v>1.0</v>
      </c>
      <c r="H9565" s="11">
        <f>IFERROR(__xludf.DUMMYFUNCTION("IFERROR(FILTER(Filter!$A$1:A9983,Filter!$A$1:A9983=A9565),0)"),0.0)</f>
        <v>0</v>
      </c>
    </row>
    <row r="9566">
      <c r="A9566" s="8" t="s">
        <v>9203</v>
      </c>
      <c r="B9566" s="9">
        <v>3.0</v>
      </c>
      <c r="C9566" s="9">
        <v>0.0</v>
      </c>
      <c r="D9566" s="9">
        <v>3.0</v>
      </c>
      <c r="E9566" s="9">
        <v>0.0</v>
      </c>
      <c r="F9566" s="9">
        <v>3.0</v>
      </c>
      <c r="G9566" s="9">
        <v>1.0</v>
      </c>
      <c r="H9566" s="11">
        <f>IFERROR(__xludf.DUMMYFUNCTION("IFERROR(FILTER(Filter!$A$1:A9983,Filter!$A$1:A9983=A9566),0)"),0.0)</f>
        <v>0</v>
      </c>
    </row>
    <row r="9567">
      <c r="A9567" s="8" t="s">
        <v>9204</v>
      </c>
      <c r="B9567" s="9">
        <v>2.0</v>
      </c>
      <c r="C9567" s="9">
        <v>0.0</v>
      </c>
      <c r="D9567" s="9">
        <v>2.0</v>
      </c>
      <c r="E9567" s="9">
        <v>0.0</v>
      </c>
      <c r="F9567" s="9">
        <v>2.0</v>
      </c>
      <c r="G9567" s="9">
        <v>1.0</v>
      </c>
      <c r="H9567" s="11">
        <f>IFERROR(__xludf.DUMMYFUNCTION("IFERROR(FILTER(Filter!$A$1:A9983,Filter!$A$1:A9983=A9567),0)"),0.0)</f>
        <v>0</v>
      </c>
    </row>
    <row r="9568" hidden="1">
      <c r="A9568" s="8"/>
      <c r="B9568" s="9"/>
      <c r="C9568" s="9"/>
      <c r="D9568" s="9"/>
      <c r="E9568" s="9"/>
      <c r="F9568" s="9"/>
      <c r="G9568" s="9"/>
      <c r="H9568" s="11"/>
    </row>
    <row r="9569">
      <c r="A9569" s="8" t="s">
        <v>9205</v>
      </c>
      <c r="B9569" s="9">
        <v>3.0</v>
      </c>
      <c r="C9569" s="9">
        <v>0.0</v>
      </c>
      <c r="D9569" s="9">
        <v>3.0</v>
      </c>
      <c r="E9569" s="9">
        <v>0.0</v>
      </c>
      <c r="F9569" s="9">
        <v>3.0</v>
      </c>
      <c r="G9569" s="9">
        <v>1.0</v>
      </c>
      <c r="H9569" s="11">
        <f>IFERROR(__xludf.DUMMYFUNCTION("IFERROR(FILTER(Filter!$A$1:A9983,Filter!$A$1:A9983=A9569),0)"),0.0)</f>
        <v>0</v>
      </c>
    </row>
    <row r="9570">
      <c r="A9570" s="8" t="s">
        <v>9206</v>
      </c>
      <c r="B9570" s="9">
        <v>4.0</v>
      </c>
      <c r="C9570" s="9">
        <v>0.0</v>
      </c>
      <c r="D9570" s="9">
        <v>4.0</v>
      </c>
      <c r="E9570" s="9">
        <v>0.0</v>
      </c>
      <c r="F9570" s="9">
        <v>4.0</v>
      </c>
      <c r="G9570" s="9">
        <v>1.0</v>
      </c>
      <c r="H9570" s="11">
        <f>IFERROR(__xludf.DUMMYFUNCTION("IFERROR(FILTER(Filter!$A$1:A9983,Filter!$A$1:A9983=A9570),0)"),0.0)</f>
        <v>0</v>
      </c>
    </row>
    <row r="9571">
      <c r="A9571" s="8" t="s">
        <v>9207</v>
      </c>
      <c r="B9571" s="9">
        <v>4.0</v>
      </c>
      <c r="C9571" s="9">
        <v>0.0</v>
      </c>
      <c r="D9571" s="9">
        <v>4.0</v>
      </c>
      <c r="E9571" s="9">
        <v>0.0</v>
      </c>
      <c r="F9571" s="9">
        <v>4.0</v>
      </c>
      <c r="G9571" s="9">
        <v>1.0</v>
      </c>
      <c r="H9571" s="11">
        <f>IFERROR(__xludf.DUMMYFUNCTION("IFERROR(FILTER(Filter!$A$1:A9983,Filter!$A$1:A9983=A9571),0)"),0.0)</f>
        <v>0</v>
      </c>
    </row>
    <row r="9572">
      <c r="A9572" s="8" t="s">
        <v>9208</v>
      </c>
      <c r="B9572" s="9">
        <v>3.0</v>
      </c>
      <c r="C9572" s="9">
        <v>0.0</v>
      </c>
      <c r="D9572" s="9">
        <v>3.0</v>
      </c>
      <c r="E9572" s="9">
        <v>0.0</v>
      </c>
      <c r="F9572" s="9">
        <v>3.0</v>
      </c>
      <c r="G9572" s="9">
        <v>1.0</v>
      </c>
      <c r="H9572" s="11">
        <f>IFERROR(__xludf.DUMMYFUNCTION("IFERROR(FILTER(Filter!$A$1:A9983,Filter!$A$1:A9983=A9572),0)"),0.0)</f>
        <v>0</v>
      </c>
    </row>
    <row r="9573">
      <c r="A9573" s="8" t="s">
        <v>9209</v>
      </c>
      <c r="B9573" s="9">
        <v>3.0</v>
      </c>
      <c r="C9573" s="9">
        <v>0.0</v>
      </c>
      <c r="D9573" s="9">
        <v>3.0</v>
      </c>
      <c r="E9573" s="9">
        <v>0.0</v>
      </c>
      <c r="F9573" s="9">
        <v>3.0</v>
      </c>
      <c r="G9573" s="9">
        <v>1.0</v>
      </c>
      <c r="H9573" s="11">
        <f>IFERROR(__xludf.DUMMYFUNCTION("IFERROR(FILTER(Filter!$A$1:A9983,Filter!$A$1:A9983=A9573),0)"),0.0)</f>
        <v>0</v>
      </c>
    </row>
    <row r="9574">
      <c r="A9574" s="8" t="s">
        <v>9210</v>
      </c>
      <c r="B9574" s="9">
        <v>0.0</v>
      </c>
      <c r="C9574" s="9">
        <v>0.0</v>
      </c>
      <c r="D9574" s="9">
        <v>0.0</v>
      </c>
      <c r="E9574" s="9">
        <v>0.0</v>
      </c>
      <c r="F9574" s="9">
        <v>0.0</v>
      </c>
      <c r="G9574" s="9">
        <v>1.0</v>
      </c>
      <c r="H9574" s="11">
        <f>IFERROR(__xludf.DUMMYFUNCTION("IFERROR(FILTER(Filter!$A$1:A9983,Filter!$A$1:A9983=A9574),0)"),0.0)</f>
        <v>0</v>
      </c>
    </row>
    <row r="9575">
      <c r="A9575" s="8" t="s">
        <v>9211</v>
      </c>
      <c r="B9575" s="9">
        <v>4.0</v>
      </c>
      <c r="C9575" s="9">
        <v>0.0</v>
      </c>
      <c r="D9575" s="9">
        <v>4.0</v>
      </c>
      <c r="E9575" s="9">
        <v>0.0</v>
      </c>
      <c r="F9575" s="9">
        <v>4.0</v>
      </c>
      <c r="G9575" s="9">
        <v>1.0</v>
      </c>
      <c r="H9575" s="11">
        <f>IFERROR(__xludf.DUMMYFUNCTION("IFERROR(FILTER(Filter!$A$1:A9983,Filter!$A$1:A9983=A9575),0)"),0.0)</f>
        <v>0</v>
      </c>
    </row>
    <row r="9576">
      <c r="A9576" s="8" t="s">
        <v>9212</v>
      </c>
      <c r="B9576" s="9">
        <v>1.0</v>
      </c>
      <c r="C9576" s="9">
        <v>0.0</v>
      </c>
      <c r="D9576" s="9">
        <v>1.0</v>
      </c>
      <c r="E9576" s="9">
        <v>0.0</v>
      </c>
      <c r="F9576" s="9">
        <v>1.0</v>
      </c>
      <c r="G9576" s="9">
        <v>1.0</v>
      </c>
      <c r="H9576" s="11">
        <f>IFERROR(__xludf.DUMMYFUNCTION("IFERROR(FILTER(Filter!$A$1:A9983,Filter!$A$1:A9983=A9576),0)"),0.0)</f>
        <v>0</v>
      </c>
    </row>
    <row r="9577">
      <c r="A9577" s="8" t="s">
        <v>9213</v>
      </c>
      <c r="B9577" s="9">
        <v>13.0</v>
      </c>
      <c r="C9577" s="9">
        <v>0.0</v>
      </c>
      <c r="D9577" s="9">
        <v>12.0</v>
      </c>
      <c r="E9577" s="9">
        <v>1.0</v>
      </c>
      <c r="F9577" s="9">
        <v>13.0</v>
      </c>
      <c r="G9577" s="9">
        <v>1.0</v>
      </c>
      <c r="H9577" s="11">
        <f>IFERROR(__xludf.DUMMYFUNCTION("IFERROR(FILTER(Filter!$A$1:A9983,Filter!$A$1:A9983=A9577),0)"),0.0)</f>
        <v>0</v>
      </c>
    </row>
    <row r="9578">
      <c r="A9578" s="8" t="s">
        <v>9214</v>
      </c>
      <c r="B9578" s="9">
        <v>3.0</v>
      </c>
      <c r="C9578" s="9">
        <v>0.0</v>
      </c>
      <c r="D9578" s="9">
        <v>3.0</v>
      </c>
      <c r="E9578" s="9">
        <v>0.0</v>
      </c>
      <c r="F9578" s="9">
        <v>3.0</v>
      </c>
      <c r="G9578" s="9">
        <v>1.0</v>
      </c>
      <c r="H9578" s="11">
        <f>IFERROR(__xludf.DUMMYFUNCTION("IFERROR(FILTER(Filter!$A$1:A9983,Filter!$A$1:A9983=A9578),0)"),0.0)</f>
        <v>0</v>
      </c>
    </row>
    <row r="9579">
      <c r="A9579" s="8" t="s">
        <v>9215</v>
      </c>
      <c r="B9579" s="9">
        <v>4.0</v>
      </c>
      <c r="C9579" s="9">
        <v>0.0</v>
      </c>
      <c r="D9579" s="9">
        <v>3.0</v>
      </c>
      <c r="E9579" s="9">
        <v>1.0</v>
      </c>
      <c r="F9579" s="9">
        <v>4.0</v>
      </c>
      <c r="G9579" s="9">
        <v>1.0</v>
      </c>
      <c r="H9579" s="11">
        <f>IFERROR(__xludf.DUMMYFUNCTION("IFERROR(FILTER(Filter!$A$1:A9983,Filter!$A$1:A9983=A9579),0)"),0.0)</f>
        <v>0</v>
      </c>
    </row>
    <row r="9580">
      <c r="A9580" s="8" t="s">
        <v>9216</v>
      </c>
      <c r="B9580" s="9">
        <v>3.0</v>
      </c>
      <c r="C9580" s="9">
        <v>0.0</v>
      </c>
      <c r="D9580" s="9">
        <v>3.0</v>
      </c>
      <c r="E9580" s="9">
        <v>0.0</v>
      </c>
      <c r="F9580" s="9">
        <v>3.0</v>
      </c>
      <c r="G9580" s="9">
        <v>1.0</v>
      </c>
      <c r="H9580" s="11">
        <f>IFERROR(__xludf.DUMMYFUNCTION("IFERROR(FILTER(Filter!$A$1:A9983,Filter!$A$1:A9983=A9580),0)"),0.0)</f>
        <v>0</v>
      </c>
    </row>
    <row r="9581">
      <c r="A9581" s="8" t="s">
        <v>9217</v>
      </c>
      <c r="B9581" s="9">
        <v>10.0</v>
      </c>
      <c r="C9581" s="9">
        <v>0.0</v>
      </c>
      <c r="D9581" s="9">
        <v>9.0</v>
      </c>
      <c r="E9581" s="9">
        <v>1.0</v>
      </c>
      <c r="F9581" s="9">
        <v>10.0</v>
      </c>
      <c r="G9581" s="9">
        <v>1.0</v>
      </c>
      <c r="H9581" s="11">
        <f>IFERROR(__xludf.DUMMYFUNCTION("IFERROR(FILTER(Filter!$A$1:A9983,Filter!$A$1:A9983=A9581),0)"),0.0)</f>
        <v>0</v>
      </c>
    </row>
    <row r="9582">
      <c r="A9582" s="8" t="s">
        <v>9218</v>
      </c>
      <c r="B9582" s="9">
        <v>4.0</v>
      </c>
      <c r="C9582" s="9">
        <v>0.0</v>
      </c>
      <c r="D9582" s="9">
        <v>4.0</v>
      </c>
      <c r="E9582" s="9">
        <v>0.0</v>
      </c>
      <c r="F9582" s="9">
        <v>4.0</v>
      </c>
      <c r="G9582" s="9">
        <v>1.0</v>
      </c>
      <c r="H9582" s="11">
        <f>IFERROR(__xludf.DUMMYFUNCTION("IFERROR(FILTER(Filter!$A$1:A9983,Filter!$A$1:A9983=A9582),0)"),0.0)</f>
        <v>0</v>
      </c>
    </row>
    <row r="9583">
      <c r="A9583" s="8" t="s">
        <v>9219</v>
      </c>
      <c r="B9583" s="9">
        <v>5.0</v>
      </c>
      <c r="C9583" s="9">
        <v>0.0</v>
      </c>
      <c r="D9583" s="9">
        <v>5.0</v>
      </c>
      <c r="E9583" s="9">
        <v>0.0</v>
      </c>
      <c r="F9583" s="9">
        <v>5.0</v>
      </c>
      <c r="G9583" s="9">
        <v>1.0</v>
      </c>
      <c r="H9583" s="11">
        <f>IFERROR(__xludf.DUMMYFUNCTION("IFERROR(FILTER(Filter!$A$1:A9983,Filter!$A$1:A9983=A9583),0)"),0.0)</f>
        <v>0</v>
      </c>
    </row>
    <row r="9584">
      <c r="A9584" s="8" t="s">
        <v>9220</v>
      </c>
      <c r="B9584" s="9">
        <v>5.0</v>
      </c>
      <c r="C9584" s="9">
        <v>0.0</v>
      </c>
      <c r="D9584" s="9">
        <v>4.0</v>
      </c>
      <c r="E9584" s="9">
        <v>1.0</v>
      </c>
      <c r="F9584" s="9">
        <v>5.0</v>
      </c>
      <c r="G9584" s="9">
        <v>1.0</v>
      </c>
      <c r="H9584" s="11">
        <f>IFERROR(__xludf.DUMMYFUNCTION("IFERROR(FILTER(Filter!$A$1:A9983,Filter!$A$1:A9983=A9584),0)"),0.0)</f>
        <v>0</v>
      </c>
    </row>
    <row r="9585">
      <c r="A9585" s="8" t="s">
        <v>9221</v>
      </c>
      <c r="B9585" s="9">
        <v>18.0</v>
      </c>
      <c r="C9585" s="9">
        <v>0.0</v>
      </c>
      <c r="D9585" s="9">
        <v>17.0</v>
      </c>
      <c r="E9585" s="9">
        <v>1.0</v>
      </c>
      <c r="F9585" s="9">
        <v>18.0</v>
      </c>
      <c r="G9585" s="9">
        <v>1.0</v>
      </c>
      <c r="H9585" s="11">
        <f>IFERROR(__xludf.DUMMYFUNCTION("IFERROR(FILTER(Filter!$A$1:A9983,Filter!$A$1:A9983=A9585),0)"),0.0)</f>
        <v>0</v>
      </c>
    </row>
    <row r="9586">
      <c r="A9586" s="8" t="s">
        <v>9222</v>
      </c>
      <c r="B9586" s="9">
        <v>6.0</v>
      </c>
      <c r="C9586" s="9">
        <v>0.0</v>
      </c>
      <c r="D9586" s="9">
        <v>6.0</v>
      </c>
      <c r="E9586" s="9">
        <v>0.0</v>
      </c>
      <c r="F9586" s="9">
        <v>6.0</v>
      </c>
      <c r="G9586" s="9">
        <v>1.0</v>
      </c>
      <c r="H9586" s="11">
        <f>IFERROR(__xludf.DUMMYFUNCTION("IFERROR(FILTER(Filter!$A$1:A9983,Filter!$A$1:A9983=A9586),0)"),0.0)</f>
        <v>0</v>
      </c>
    </row>
    <row r="9587">
      <c r="A9587" s="8" t="s">
        <v>9223</v>
      </c>
      <c r="B9587" s="9">
        <v>6.0</v>
      </c>
      <c r="C9587" s="9">
        <v>0.0</v>
      </c>
      <c r="D9587" s="9">
        <v>4.0</v>
      </c>
      <c r="E9587" s="9">
        <v>2.0</v>
      </c>
      <c r="F9587" s="9">
        <v>6.0</v>
      </c>
      <c r="G9587" s="9">
        <v>1.0</v>
      </c>
      <c r="H9587" s="11">
        <f>IFERROR(__xludf.DUMMYFUNCTION("IFERROR(FILTER(Filter!$A$1:A9983,Filter!$A$1:A9983=A9587),0)"),0.0)</f>
        <v>0</v>
      </c>
    </row>
    <row r="9588">
      <c r="A9588" s="8" t="s">
        <v>9224</v>
      </c>
      <c r="B9588" s="9">
        <v>10.0</v>
      </c>
      <c r="C9588" s="9">
        <v>0.0</v>
      </c>
      <c r="D9588" s="9">
        <v>5.0</v>
      </c>
      <c r="E9588" s="9">
        <v>5.0</v>
      </c>
      <c r="F9588" s="9">
        <v>10.0</v>
      </c>
      <c r="G9588" s="9">
        <v>1.0</v>
      </c>
      <c r="H9588" s="11">
        <f>IFERROR(__xludf.DUMMYFUNCTION("IFERROR(FILTER(Filter!$A$1:A9983,Filter!$A$1:A9983=A9588),0)"),0.0)</f>
        <v>0</v>
      </c>
    </row>
    <row r="9589" hidden="1">
      <c r="A9589" s="8"/>
      <c r="B9589" s="9"/>
      <c r="C9589" s="9"/>
      <c r="D9589" s="9"/>
      <c r="E9589" s="9"/>
      <c r="F9589" s="9"/>
      <c r="G9589" s="9"/>
      <c r="H9589" s="11"/>
    </row>
    <row r="9590">
      <c r="A9590" s="8" t="s">
        <v>9225</v>
      </c>
      <c r="B9590" s="9">
        <v>5.0</v>
      </c>
      <c r="C9590" s="9">
        <v>0.0</v>
      </c>
      <c r="D9590" s="9">
        <v>5.0</v>
      </c>
      <c r="E9590" s="9">
        <v>0.0</v>
      </c>
      <c r="F9590" s="9">
        <v>5.0</v>
      </c>
      <c r="G9590" s="9">
        <v>1.0</v>
      </c>
      <c r="H9590" s="11">
        <f>IFERROR(__xludf.DUMMYFUNCTION("IFERROR(FILTER(Filter!$A$1:A9983,Filter!$A$1:A9983=A9590),0)"),0.0)</f>
        <v>0</v>
      </c>
    </row>
    <row r="9591">
      <c r="A9591" s="8" t="s">
        <v>9226</v>
      </c>
      <c r="B9591" s="9">
        <v>6.0</v>
      </c>
      <c r="C9591" s="9">
        <v>0.0</v>
      </c>
      <c r="D9591" s="9">
        <v>6.0</v>
      </c>
      <c r="E9591" s="9">
        <v>0.0</v>
      </c>
      <c r="F9591" s="9">
        <v>6.0</v>
      </c>
      <c r="G9591" s="9">
        <v>1.0</v>
      </c>
      <c r="H9591" s="11">
        <f>IFERROR(__xludf.DUMMYFUNCTION("IFERROR(FILTER(Filter!$A$1:A9983,Filter!$A$1:A9983=A9591),0)"),0.0)</f>
        <v>0</v>
      </c>
    </row>
    <row r="9592">
      <c r="A9592" s="8" t="s">
        <v>9227</v>
      </c>
      <c r="B9592" s="9">
        <v>16.0</v>
      </c>
      <c r="C9592" s="9">
        <v>0.0</v>
      </c>
      <c r="D9592" s="9">
        <v>15.0</v>
      </c>
      <c r="E9592" s="9">
        <v>1.0</v>
      </c>
      <c r="F9592" s="9">
        <v>16.0</v>
      </c>
      <c r="G9592" s="9">
        <v>1.0</v>
      </c>
      <c r="H9592" s="11">
        <f>IFERROR(__xludf.DUMMYFUNCTION("IFERROR(FILTER(Filter!$A$1:A9983,Filter!$A$1:A9983=A9592),0)"),0.0)</f>
        <v>0</v>
      </c>
    </row>
    <row r="9593">
      <c r="A9593" s="8" t="s">
        <v>9228</v>
      </c>
      <c r="B9593" s="9">
        <v>8.0</v>
      </c>
      <c r="C9593" s="9">
        <v>0.0</v>
      </c>
      <c r="D9593" s="9">
        <v>8.0</v>
      </c>
      <c r="E9593" s="9">
        <v>0.0</v>
      </c>
      <c r="F9593" s="9">
        <v>8.0</v>
      </c>
      <c r="G9593" s="9">
        <v>1.0</v>
      </c>
      <c r="H9593" s="11">
        <f>IFERROR(__xludf.DUMMYFUNCTION("IFERROR(FILTER(Filter!$A$1:A9983,Filter!$A$1:A9983=A9593),0)"),0.0)</f>
        <v>0</v>
      </c>
    </row>
    <row r="9594">
      <c r="A9594" s="8" t="s">
        <v>9229</v>
      </c>
      <c r="B9594" s="9">
        <v>8.0</v>
      </c>
      <c r="C9594" s="9">
        <v>0.0</v>
      </c>
      <c r="D9594" s="9">
        <v>7.0</v>
      </c>
      <c r="E9594" s="9">
        <v>1.0</v>
      </c>
      <c r="F9594" s="9">
        <v>8.0</v>
      </c>
      <c r="G9594" s="9">
        <v>1.0</v>
      </c>
      <c r="H9594" s="11">
        <f>IFERROR(__xludf.DUMMYFUNCTION("IFERROR(FILTER(Filter!$A$1:A9983,Filter!$A$1:A9983=A9594),0)"),0.0)</f>
        <v>0</v>
      </c>
    </row>
    <row r="9595">
      <c r="A9595" s="8" t="s">
        <v>9230</v>
      </c>
      <c r="B9595" s="9">
        <v>12.0</v>
      </c>
      <c r="C9595" s="9">
        <v>0.0</v>
      </c>
      <c r="D9595" s="9">
        <v>11.0</v>
      </c>
      <c r="E9595" s="9">
        <v>1.0</v>
      </c>
      <c r="F9595" s="9">
        <v>12.0</v>
      </c>
      <c r="G9595" s="9">
        <v>1.0</v>
      </c>
      <c r="H9595" s="11">
        <f>IFERROR(__xludf.DUMMYFUNCTION("IFERROR(FILTER(Filter!$A$1:A9983,Filter!$A$1:A9983=A9595),0)"),0.0)</f>
        <v>0</v>
      </c>
    </row>
    <row r="9596">
      <c r="A9596" s="8" t="s">
        <v>9231</v>
      </c>
      <c r="B9596" s="9">
        <v>4.0</v>
      </c>
      <c r="C9596" s="9">
        <v>0.0</v>
      </c>
      <c r="D9596" s="9">
        <v>4.0</v>
      </c>
      <c r="E9596" s="9">
        <v>0.0</v>
      </c>
      <c r="F9596" s="9">
        <v>4.0</v>
      </c>
      <c r="G9596" s="9">
        <v>1.0</v>
      </c>
      <c r="H9596" s="11">
        <f>IFERROR(__xludf.DUMMYFUNCTION("IFERROR(FILTER(Filter!$A$1:A9983,Filter!$A$1:A9983=A9596),0)"),0.0)</f>
        <v>0</v>
      </c>
    </row>
    <row r="9597">
      <c r="A9597" s="8" t="s">
        <v>9232</v>
      </c>
      <c r="B9597" s="9">
        <v>12.0</v>
      </c>
      <c r="C9597" s="9">
        <v>0.0</v>
      </c>
      <c r="D9597" s="9">
        <v>8.0</v>
      </c>
      <c r="E9597" s="9">
        <v>4.0</v>
      </c>
      <c r="F9597" s="9">
        <v>12.0</v>
      </c>
      <c r="G9597" s="9">
        <v>1.0</v>
      </c>
      <c r="H9597" s="11">
        <f>IFERROR(__xludf.DUMMYFUNCTION("IFERROR(FILTER(Filter!$A$1:A9983,Filter!$A$1:A9983=A9597),0)"),0.0)</f>
        <v>0</v>
      </c>
    </row>
    <row r="9598">
      <c r="A9598" s="8" t="s">
        <v>9233</v>
      </c>
      <c r="B9598" s="9">
        <v>2.0</v>
      </c>
      <c r="C9598" s="9">
        <v>0.0</v>
      </c>
      <c r="D9598" s="9">
        <v>2.0</v>
      </c>
      <c r="E9598" s="9">
        <v>0.0</v>
      </c>
      <c r="F9598" s="9">
        <v>2.0</v>
      </c>
      <c r="G9598" s="9">
        <v>1.0</v>
      </c>
      <c r="H9598" s="11">
        <f>IFERROR(__xludf.DUMMYFUNCTION("IFERROR(FILTER(Filter!$A$1:A9983,Filter!$A$1:A9983=A9598),0)"),0.0)</f>
        <v>0</v>
      </c>
    </row>
    <row r="9599">
      <c r="A9599" s="8" t="s">
        <v>9234</v>
      </c>
      <c r="B9599" s="9">
        <v>8.0</v>
      </c>
      <c r="C9599" s="9">
        <v>0.0</v>
      </c>
      <c r="D9599" s="9">
        <v>7.0</v>
      </c>
      <c r="E9599" s="9">
        <v>1.0</v>
      </c>
      <c r="F9599" s="9">
        <v>8.0</v>
      </c>
      <c r="G9599" s="9">
        <v>1.0</v>
      </c>
      <c r="H9599" s="11">
        <f>IFERROR(__xludf.DUMMYFUNCTION("IFERROR(FILTER(Filter!$A$1:A9983,Filter!$A$1:A9983=A9599),0)"),0.0)</f>
        <v>0</v>
      </c>
    </row>
    <row r="9600">
      <c r="A9600" s="8" t="s">
        <v>9235</v>
      </c>
      <c r="B9600" s="9">
        <v>9.0</v>
      </c>
      <c r="C9600" s="9">
        <v>0.0</v>
      </c>
      <c r="D9600" s="9">
        <v>8.0</v>
      </c>
      <c r="E9600" s="9">
        <v>1.0</v>
      </c>
      <c r="F9600" s="9">
        <v>9.0</v>
      </c>
      <c r="G9600" s="9">
        <v>1.0</v>
      </c>
      <c r="H9600" s="11">
        <f>IFERROR(__xludf.DUMMYFUNCTION("IFERROR(FILTER(Filter!$A$1:A9983,Filter!$A$1:A9983=A9600),0)"),0.0)</f>
        <v>0</v>
      </c>
    </row>
    <row r="9601">
      <c r="A9601" s="8" t="s">
        <v>9236</v>
      </c>
      <c r="B9601" s="9">
        <v>5.0</v>
      </c>
      <c r="C9601" s="9">
        <v>0.0</v>
      </c>
      <c r="D9601" s="9">
        <v>5.0</v>
      </c>
      <c r="E9601" s="9">
        <v>0.0</v>
      </c>
      <c r="F9601" s="9">
        <v>5.0</v>
      </c>
      <c r="G9601" s="9">
        <v>1.0</v>
      </c>
      <c r="H9601" s="11">
        <f>IFERROR(__xludf.DUMMYFUNCTION("IFERROR(FILTER(Filter!$A$1:A9983,Filter!$A$1:A9983=A9601),0)"),0.0)</f>
        <v>0</v>
      </c>
    </row>
    <row r="9602">
      <c r="A9602" s="8" t="s">
        <v>9237</v>
      </c>
      <c r="B9602" s="9">
        <v>14.0</v>
      </c>
      <c r="C9602" s="9">
        <v>0.0</v>
      </c>
      <c r="D9602" s="9">
        <v>12.0</v>
      </c>
      <c r="E9602" s="9">
        <v>2.0</v>
      </c>
      <c r="F9602" s="9">
        <v>14.0</v>
      </c>
      <c r="G9602" s="9">
        <v>1.0</v>
      </c>
      <c r="H9602" s="11">
        <f>IFERROR(__xludf.DUMMYFUNCTION("IFERROR(FILTER(Filter!$A$1:A9983,Filter!$A$1:A9983=A9602),0)"),0.0)</f>
        <v>0</v>
      </c>
    </row>
    <row r="9603">
      <c r="A9603" s="8" t="s">
        <v>9238</v>
      </c>
      <c r="B9603" s="9">
        <v>8.0</v>
      </c>
      <c r="C9603" s="9">
        <v>0.0</v>
      </c>
      <c r="D9603" s="9">
        <v>8.0</v>
      </c>
      <c r="E9603" s="9">
        <v>0.0</v>
      </c>
      <c r="F9603" s="9">
        <v>8.0</v>
      </c>
      <c r="G9603" s="9">
        <v>1.0</v>
      </c>
      <c r="H9603" s="11">
        <f>IFERROR(__xludf.DUMMYFUNCTION("IFERROR(FILTER(Filter!$A$1:A9983,Filter!$A$1:A9983=A9603),0)"),0.0)</f>
        <v>0</v>
      </c>
    </row>
    <row r="9604">
      <c r="A9604" s="8" t="s">
        <v>9239</v>
      </c>
      <c r="B9604" s="9">
        <v>6.0</v>
      </c>
      <c r="C9604" s="9">
        <v>0.0</v>
      </c>
      <c r="D9604" s="9">
        <v>5.0</v>
      </c>
      <c r="E9604" s="9">
        <v>1.0</v>
      </c>
      <c r="F9604" s="9">
        <v>6.0</v>
      </c>
      <c r="G9604" s="9">
        <v>1.0</v>
      </c>
      <c r="H9604" s="11">
        <f>IFERROR(__xludf.DUMMYFUNCTION("IFERROR(FILTER(Filter!$A$1:A9983,Filter!$A$1:A9983=A9604),0)"),0.0)</f>
        <v>0</v>
      </c>
    </row>
    <row r="9605">
      <c r="A9605" s="8" t="s">
        <v>9240</v>
      </c>
      <c r="B9605" s="9">
        <v>9.0</v>
      </c>
      <c r="C9605" s="9">
        <v>0.0</v>
      </c>
      <c r="D9605" s="9">
        <v>9.0</v>
      </c>
      <c r="E9605" s="9">
        <v>0.0</v>
      </c>
      <c r="F9605" s="9">
        <v>9.0</v>
      </c>
      <c r="G9605" s="9">
        <v>1.0</v>
      </c>
      <c r="H9605" s="11">
        <f>IFERROR(__xludf.DUMMYFUNCTION("IFERROR(FILTER(Filter!$A$1:A9983,Filter!$A$1:A9983=A9605),0)"),0.0)</f>
        <v>0</v>
      </c>
    </row>
    <row r="9606">
      <c r="A9606" s="8" t="s">
        <v>9241</v>
      </c>
      <c r="B9606" s="9">
        <v>9.0</v>
      </c>
      <c r="C9606" s="9">
        <v>0.0</v>
      </c>
      <c r="D9606" s="9">
        <v>7.0</v>
      </c>
      <c r="E9606" s="9">
        <v>2.0</v>
      </c>
      <c r="F9606" s="9">
        <v>9.0</v>
      </c>
      <c r="G9606" s="9">
        <v>1.0</v>
      </c>
      <c r="H9606" s="11">
        <f>IFERROR(__xludf.DUMMYFUNCTION("IFERROR(FILTER(Filter!$A$1:A9983,Filter!$A$1:A9983=A9606),0)"),0.0)</f>
        <v>0</v>
      </c>
    </row>
    <row r="9607">
      <c r="A9607" s="8" t="s">
        <v>9242</v>
      </c>
      <c r="B9607" s="9">
        <v>2.0</v>
      </c>
      <c r="C9607" s="9">
        <v>0.0</v>
      </c>
      <c r="D9607" s="9">
        <v>2.0</v>
      </c>
      <c r="E9607" s="9">
        <v>0.0</v>
      </c>
      <c r="F9607" s="9">
        <v>2.0</v>
      </c>
      <c r="G9607" s="9">
        <v>1.0</v>
      </c>
      <c r="H9607" s="11">
        <f>IFERROR(__xludf.DUMMYFUNCTION("IFERROR(FILTER(Filter!$A$1:A9983,Filter!$A$1:A9983=A9607),0)"),0.0)</f>
        <v>0</v>
      </c>
    </row>
    <row r="9608">
      <c r="A9608" s="8" t="s">
        <v>9243</v>
      </c>
      <c r="B9608" s="9">
        <v>8.0</v>
      </c>
      <c r="C9608" s="9">
        <v>0.0</v>
      </c>
      <c r="D9608" s="9">
        <v>7.0</v>
      </c>
      <c r="E9608" s="9">
        <v>1.0</v>
      </c>
      <c r="F9608" s="9">
        <v>8.0</v>
      </c>
      <c r="G9608" s="9">
        <v>1.0</v>
      </c>
      <c r="H9608" s="11">
        <f>IFERROR(__xludf.DUMMYFUNCTION("IFERROR(FILTER(Filter!$A$1:A9983,Filter!$A$1:A9983=A9608),0)"),0.0)</f>
        <v>0</v>
      </c>
    </row>
    <row r="9609">
      <c r="A9609" s="8" t="s">
        <v>9244</v>
      </c>
      <c r="B9609" s="9">
        <v>5.0</v>
      </c>
      <c r="C9609" s="9">
        <v>0.0</v>
      </c>
      <c r="D9609" s="9">
        <v>5.0</v>
      </c>
      <c r="E9609" s="9">
        <v>0.0</v>
      </c>
      <c r="F9609" s="9">
        <v>5.0</v>
      </c>
      <c r="G9609" s="9">
        <v>1.0</v>
      </c>
      <c r="H9609" s="11">
        <f>IFERROR(__xludf.DUMMYFUNCTION("IFERROR(FILTER(Filter!$A$1:A9983,Filter!$A$1:A9983=A9609),0)"),0.0)</f>
        <v>0</v>
      </c>
    </row>
    <row r="9610">
      <c r="A9610" s="8" t="s">
        <v>9245</v>
      </c>
      <c r="B9610" s="9">
        <v>2.0</v>
      </c>
      <c r="C9610" s="9">
        <v>0.0</v>
      </c>
      <c r="D9610" s="9">
        <v>2.0</v>
      </c>
      <c r="E9610" s="9">
        <v>0.0</v>
      </c>
      <c r="F9610" s="9">
        <v>2.0</v>
      </c>
      <c r="G9610" s="9">
        <v>1.0</v>
      </c>
      <c r="H9610" s="11">
        <f>IFERROR(__xludf.DUMMYFUNCTION("IFERROR(FILTER(Filter!$A$1:A9983,Filter!$A$1:A9983=A9610),0)"),0.0)</f>
        <v>0</v>
      </c>
    </row>
    <row r="9611">
      <c r="A9611" s="8" t="s">
        <v>9246</v>
      </c>
      <c r="B9611" s="9">
        <v>6.0</v>
      </c>
      <c r="C9611" s="9">
        <v>0.0</v>
      </c>
      <c r="D9611" s="9">
        <v>6.0</v>
      </c>
      <c r="E9611" s="9">
        <v>0.0</v>
      </c>
      <c r="F9611" s="9">
        <v>6.0</v>
      </c>
      <c r="G9611" s="9">
        <v>1.0</v>
      </c>
      <c r="H9611" s="11">
        <f>IFERROR(__xludf.DUMMYFUNCTION("IFERROR(FILTER(Filter!$A$1:A9983,Filter!$A$1:A9983=A9611),0)"),0.0)</f>
        <v>0</v>
      </c>
    </row>
    <row r="9612">
      <c r="A9612" s="8" t="s">
        <v>9247</v>
      </c>
      <c r="B9612" s="9">
        <v>14.0</v>
      </c>
      <c r="C9612" s="9">
        <v>0.0</v>
      </c>
      <c r="D9612" s="9">
        <v>14.0</v>
      </c>
      <c r="E9612" s="9">
        <v>0.0</v>
      </c>
      <c r="F9612" s="9">
        <v>14.0</v>
      </c>
      <c r="G9612" s="9">
        <v>1.0</v>
      </c>
      <c r="H9612" s="11">
        <f>IFERROR(__xludf.DUMMYFUNCTION("IFERROR(FILTER(Filter!$A$1:A9983,Filter!$A$1:A9983=A9612),0)"),0.0)</f>
        <v>0</v>
      </c>
    </row>
    <row r="9613">
      <c r="A9613" s="8" t="s">
        <v>9248</v>
      </c>
      <c r="B9613" s="9">
        <v>5.0</v>
      </c>
      <c r="C9613" s="9">
        <v>0.0</v>
      </c>
      <c r="D9613" s="9">
        <v>5.0</v>
      </c>
      <c r="E9613" s="9">
        <v>0.0</v>
      </c>
      <c r="F9613" s="9">
        <v>5.0</v>
      </c>
      <c r="G9613" s="9">
        <v>1.0</v>
      </c>
      <c r="H9613" s="11">
        <f>IFERROR(__xludf.DUMMYFUNCTION("IFERROR(FILTER(Filter!$A$1:A9983,Filter!$A$1:A9983=A9613),0)"),0.0)</f>
        <v>0</v>
      </c>
    </row>
    <row r="9614">
      <c r="A9614" s="8" t="s">
        <v>9249</v>
      </c>
      <c r="B9614" s="9">
        <v>6.0</v>
      </c>
      <c r="C9614" s="9">
        <v>0.0</v>
      </c>
      <c r="D9614" s="9">
        <v>2.0</v>
      </c>
      <c r="E9614" s="9">
        <v>4.0</v>
      </c>
      <c r="F9614" s="9">
        <v>6.0</v>
      </c>
      <c r="G9614" s="9">
        <v>1.0</v>
      </c>
      <c r="H9614" s="11">
        <f>IFERROR(__xludf.DUMMYFUNCTION("IFERROR(FILTER(Filter!$A$1:A9983,Filter!$A$1:A9983=A9614),0)"),0.0)</f>
        <v>0</v>
      </c>
    </row>
    <row r="9615">
      <c r="A9615" s="8" t="s">
        <v>9250</v>
      </c>
      <c r="B9615" s="9">
        <v>12.0</v>
      </c>
      <c r="C9615" s="9">
        <v>0.0</v>
      </c>
      <c r="D9615" s="9">
        <v>10.0</v>
      </c>
      <c r="E9615" s="9">
        <v>2.0</v>
      </c>
      <c r="F9615" s="9">
        <v>12.0</v>
      </c>
      <c r="G9615" s="9">
        <v>1.0</v>
      </c>
      <c r="H9615" s="11">
        <f>IFERROR(__xludf.DUMMYFUNCTION("IFERROR(FILTER(Filter!$A$1:A9983,Filter!$A$1:A9983=A9615),0)"),0.0)</f>
        <v>0</v>
      </c>
    </row>
    <row r="9616">
      <c r="A9616" s="8" t="s">
        <v>9251</v>
      </c>
      <c r="B9616" s="9">
        <v>15.0</v>
      </c>
      <c r="C9616" s="9">
        <v>0.0</v>
      </c>
      <c r="D9616" s="9">
        <v>11.0</v>
      </c>
      <c r="E9616" s="9">
        <v>4.0</v>
      </c>
      <c r="F9616" s="9">
        <v>15.0</v>
      </c>
      <c r="G9616" s="9">
        <v>1.0</v>
      </c>
      <c r="H9616" s="11">
        <f>IFERROR(__xludf.DUMMYFUNCTION("IFERROR(FILTER(Filter!$A$1:A9983,Filter!$A$1:A9983=A9616),0)"),0.0)</f>
        <v>0</v>
      </c>
    </row>
    <row r="9617">
      <c r="A9617" s="8" t="s">
        <v>9252</v>
      </c>
      <c r="B9617" s="9">
        <v>9.0</v>
      </c>
      <c r="C9617" s="9">
        <v>0.0</v>
      </c>
      <c r="D9617" s="9">
        <v>9.0</v>
      </c>
      <c r="E9617" s="9">
        <v>0.0</v>
      </c>
      <c r="F9617" s="9">
        <v>9.0</v>
      </c>
      <c r="G9617" s="9">
        <v>1.0</v>
      </c>
      <c r="H9617" s="11">
        <f>IFERROR(__xludf.DUMMYFUNCTION("IFERROR(FILTER(Filter!$A$1:A9983,Filter!$A$1:A9983=A9617),0)"),0.0)</f>
        <v>0</v>
      </c>
    </row>
    <row r="9618">
      <c r="A9618" s="8" t="s">
        <v>9253</v>
      </c>
      <c r="B9618" s="9">
        <v>12.0</v>
      </c>
      <c r="C9618" s="9">
        <v>0.0</v>
      </c>
      <c r="D9618" s="9">
        <v>12.0</v>
      </c>
      <c r="E9618" s="9">
        <v>0.0</v>
      </c>
      <c r="F9618" s="9">
        <v>12.0</v>
      </c>
      <c r="G9618" s="9">
        <v>1.0</v>
      </c>
      <c r="H9618" s="11">
        <f>IFERROR(__xludf.DUMMYFUNCTION("IFERROR(FILTER(Filter!$A$1:A9983,Filter!$A$1:A9983=A9618),0)"),0.0)</f>
        <v>0</v>
      </c>
    </row>
    <row r="9619">
      <c r="A9619" s="8" t="s">
        <v>9254</v>
      </c>
      <c r="B9619" s="9">
        <v>11.0</v>
      </c>
      <c r="C9619" s="9">
        <v>0.0</v>
      </c>
      <c r="D9619" s="9">
        <v>10.0</v>
      </c>
      <c r="E9619" s="9">
        <v>1.0</v>
      </c>
      <c r="F9619" s="9">
        <v>11.0</v>
      </c>
      <c r="G9619" s="9">
        <v>1.0</v>
      </c>
      <c r="H9619" s="11">
        <f>IFERROR(__xludf.DUMMYFUNCTION("IFERROR(FILTER(Filter!$A$1:A9983,Filter!$A$1:A9983=A9619),0)"),0.0)</f>
        <v>0</v>
      </c>
    </row>
    <row r="9620">
      <c r="A9620" s="8" t="s">
        <v>9255</v>
      </c>
      <c r="B9620" s="9">
        <v>6.0</v>
      </c>
      <c r="C9620" s="9">
        <v>0.0</v>
      </c>
      <c r="D9620" s="9">
        <v>5.0</v>
      </c>
      <c r="E9620" s="9">
        <v>1.0</v>
      </c>
      <c r="F9620" s="9">
        <v>6.0</v>
      </c>
      <c r="G9620" s="9">
        <v>1.0</v>
      </c>
      <c r="H9620" s="11">
        <f>IFERROR(__xludf.DUMMYFUNCTION("IFERROR(FILTER(Filter!$A$1:A9983,Filter!$A$1:A9983=A9620),0)"),0.0)</f>
        <v>0</v>
      </c>
    </row>
    <row r="9621">
      <c r="A9621" s="8" t="s">
        <v>9256</v>
      </c>
      <c r="B9621" s="9">
        <v>10.0</v>
      </c>
      <c r="C9621" s="9">
        <v>0.0</v>
      </c>
      <c r="D9621" s="9">
        <v>9.0</v>
      </c>
      <c r="E9621" s="9">
        <v>1.0</v>
      </c>
      <c r="F9621" s="9">
        <v>10.0</v>
      </c>
      <c r="G9621" s="9">
        <v>1.0</v>
      </c>
      <c r="H9621" s="11">
        <f>IFERROR(__xludf.DUMMYFUNCTION("IFERROR(FILTER(Filter!$A$1:A9983,Filter!$A$1:A9983=A9621),0)"),0.0)</f>
        <v>0</v>
      </c>
    </row>
    <row r="9622">
      <c r="A9622" s="8" t="s">
        <v>9257</v>
      </c>
      <c r="B9622" s="9">
        <v>0.0</v>
      </c>
      <c r="C9622" s="9">
        <v>0.0</v>
      </c>
      <c r="D9622" s="9">
        <v>0.0</v>
      </c>
      <c r="E9622" s="9">
        <v>0.0</v>
      </c>
      <c r="F9622" s="9">
        <v>0.0</v>
      </c>
      <c r="G9622" s="9">
        <v>1.0</v>
      </c>
      <c r="H9622" s="11">
        <f>IFERROR(__xludf.DUMMYFUNCTION("IFERROR(FILTER(Filter!$A$1:A9983,Filter!$A$1:A9983=A9622),0)"),0.0)</f>
        <v>0</v>
      </c>
    </row>
    <row r="9623">
      <c r="A9623" s="8" t="s">
        <v>9258</v>
      </c>
      <c r="B9623" s="9">
        <v>12.0</v>
      </c>
      <c r="C9623" s="9">
        <v>0.0</v>
      </c>
      <c r="D9623" s="9">
        <v>8.0</v>
      </c>
      <c r="E9623" s="9">
        <v>4.0</v>
      </c>
      <c r="F9623" s="9">
        <v>12.0</v>
      </c>
      <c r="G9623" s="9">
        <v>1.0</v>
      </c>
      <c r="H9623" s="11">
        <f>IFERROR(__xludf.DUMMYFUNCTION("IFERROR(FILTER(Filter!$A$1:A9983,Filter!$A$1:A9983=A9623),0)"),0.0)</f>
        <v>0</v>
      </c>
    </row>
    <row r="9624">
      <c r="A9624" s="8" t="s">
        <v>9259</v>
      </c>
      <c r="B9624" s="9">
        <v>11.0</v>
      </c>
      <c r="C9624" s="9">
        <v>0.0</v>
      </c>
      <c r="D9624" s="9">
        <v>7.0</v>
      </c>
      <c r="E9624" s="9">
        <v>4.0</v>
      </c>
      <c r="F9624" s="9">
        <v>11.0</v>
      </c>
      <c r="G9624" s="9">
        <v>1.0</v>
      </c>
      <c r="H9624" s="11">
        <f>IFERROR(__xludf.DUMMYFUNCTION("IFERROR(FILTER(Filter!$A$1:A9983,Filter!$A$1:A9983=A9624),0)"),0.0)</f>
        <v>0</v>
      </c>
    </row>
    <row r="9625">
      <c r="A9625" s="8" t="s">
        <v>9260</v>
      </c>
      <c r="B9625" s="9">
        <v>3.0</v>
      </c>
      <c r="C9625" s="9">
        <v>0.0</v>
      </c>
      <c r="D9625" s="9">
        <v>3.0</v>
      </c>
      <c r="E9625" s="9">
        <v>0.0</v>
      </c>
      <c r="F9625" s="9">
        <v>3.0</v>
      </c>
      <c r="G9625" s="9">
        <v>1.0</v>
      </c>
      <c r="H9625" s="11">
        <f>IFERROR(__xludf.DUMMYFUNCTION("IFERROR(FILTER(Filter!$A$1:A9983,Filter!$A$1:A9983=A9625),0)"),0.0)</f>
        <v>0</v>
      </c>
    </row>
    <row r="9626">
      <c r="A9626" s="8" t="s">
        <v>9261</v>
      </c>
      <c r="B9626" s="9">
        <v>3.0</v>
      </c>
      <c r="C9626" s="9">
        <v>0.0</v>
      </c>
      <c r="D9626" s="9">
        <v>3.0</v>
      </c>
      <c r="E9626" s="9">
        <v>0.0</v>
      </c>
      <c r="F9626" s="9">
        <v>3.0</v>
      </c>
      <c r="G9626" s="9">
        <v>1.0</v>
      </c>
      <c r="H9626" s="11">
        <f>IFERROR(__xludf.DUMMYFUNCTION("IFERROR(FILTER(Filter!$A$1:A9983,Filter!$A$1:A9983=A9626),0)"),0.0)</f>
        <v>0</v>
      </c>
    </row>
    <row r="9627">
      <c r="A9627" s="8" t="s">
        <v>9262</v>
      </c>
      <c r="B9627" s="9">
        <v>5.0</v>
      </c>
      <c r="C9627" s="9">
        <v>0.0</v>
      </c>
      <c r="D9627" s="9">
        <v>5.0</v>
      </c>
      <c r="E9627" s="9">
        <v>0.0</v>
      </c>
      <c r="F9627" s="9">
        <v>5.0</v>
      </c>
      <c r="G9627" s="9">
        <v>1.0</v>
      </c>
      <c r="H9627" s="11">
        <f>IFERROR(__xludf.DUMMYFUNCTION("IFERROR(FILTER(Filter!$A$1:A9983,Filter!$A$1:A9983=A9627),0)"),0.0)</f>
        <v>0</v>
      </c>
    </row>
    <row r="9628">
      <c r="A9628" s="8" t="s">
        <v>9263</v>
      </c>
      <c r="B9628" s="9">
        <v>13.0</v>
      </c>
      <c r="C9628" s="9">
        <v>0.0</v>
      </c>
      <c r="D9628" s="9">
        <v>11.0</v>
      </c>
      <c r="E9628" s="9">
        <v>2.0</v>
      </c>
      <c r="F9628" s="9">
        <v>13.0</v>
      </c>
      <c r="G9628" s="9">
        <v>1.0</v>
      </c>
      <c r="H9628" s="11">
        <f>IFERROR(__xludf.DUMMYFUNCTION("IFERROR(FILTER(Filter!$A$1:A9983,Filter!$A$1:A9983=A9628),0)"),0.0)</f>
        <v>0</v>
      </c>
    </row>
    <row r="9629">
      <c r="A9629" s="8" t="s">
        <v>9264</v>
      </c>
      <c r="B9629" s="9">
        <v>3.0</v>
      </c>
      <c r="C9629" s="9">
        <v>0.0</v>
      </c>
      <c r="D9629" s="9">
        <v>3.0</v>
      </c>
      <c r="E9629" s="9">
        <v>0.0</v>
      </c>
      <c r="F9629" s="9">
        <v>3.0</v>
      </c>
      <c r="G9629" s="9">
        <v>1.0</v>
      </c>
      <c r="H9629" s="11">
        <f>IFERROR(__xludf.DUMMYFUNCTION("IFERROR(FILTER(Filter!$A$1:A9983,Filter!$A$1:A9983=A9629),0)"),0.0)</f>
        <v>0</v>
      </c>
    </row>
    <row r="9630">
      <c r="A9630" s="8" t="s">
        <v>9265</v>
      </c>
      <c r="B9630" s="9">
        <v>6.0</v>
      </c>
      <c r="C9630" s="9">
        <v>0.0</v>
      </c>
      <c r="D9630" s="9">
        <v>6.0</v>
      </c>
      <c r="E9630" s="9">
        <v>0.0</v>
      </c>
      <c r="F9630" s="9">
        <v>6.0</v>
      </c>
      <c r="G9630" s="9">
        <v>1.0</v>
      </c>
      <c r="H9630" s="11">
        <f>IFERROR(__xludf.DUMMYFUNCTION("IFERROR(FILTER(Filter!$A$1:A9983,Filter!$A$1:A9983=A9630),0)"),0.0)</f>
        <v>0</v>
      </c>
    </row>
    <row r="9631">
      <c r="A9631" s="8" t="s">
        <v>9266</v>
      </c>
      <c r="B9631" s="9">
        <v>1.0</v>
      </c>
      <c r="C9631" s="9">
        <v>0.0</v>
      </c>
      <c r="D9631" s="9">
        <v>1.0</v>
      </c>
      <c r="E9631" s="9">
        <v>0.0</v>
      </c>
      <c r="F9631" s="9">
        <v>1.0</v>
      </c>
      <c r="G9631" s="9">
        <v>1.0</v>
      </c>
      <c r="H9631" s="11">
        <f>IFERROR(__xludf.DUMMYFUNCTION("IFERROR(FILTER(Filter!$A$1:A9983,Filter!$A$1:A9983=A9631),0)"),0.0)</f>
        <v>0</v>
      </c>
    </row>
    <row r="9632">
      <c r="A9632" s="8" t="s">
        <v>9267</v>
      </c>
      <c r="B9632" s="9">
        <v>12.0</v>
      </c>
      <c r="C9632" s="9">
        <v>0.0</v>
      </c>
      <c r="D9632" s="9">
        <v>10.0</v>
      </c>
      <c r="E9632" s="9">
        <v>2.0</v>
      </c>
      <c r="F9632" s="9">
        <v>12.0</v>
      </c>
      <c r="G9632" s="9">
        <v>1.0</v>
      </c>
      <c r="H9632" s="11">
        <f>IFERROR(__xludf.DUMMYFUNCTION("IFERROR(FILTER(Filter!$A$1:A9983,Filter!$A$1:A9983=A9632),0)"),0.0)</f>
        <v>0</v>
      </c>
    </row>
    <row r="9633">
      <c r="A9633" s="8" t="s">
        <v>9268</v>
      </c>
      <c r="B9633" s="9">
        <v>2.0</v>
      </c>
      <c r="C9633" s="9">
        <v>0.0</v>
      </c>
      <c r="D9633" s="9">
        <v>2.0</v>
      </c>
      <c r="E9633" s="9">
        <v>0.0</v>
      </c>
      <c r="F9633" s="9">
        <v>2.0</v>
      </c>
      <c r="G9633" s="9">
        <v>1.0</v>
      </c>
      <c r="H9633" s="11">
        <f>IFERROR(__xludf.DUMMYFUNCTION("IFERROR(FILTER(Filter!$A$1:A9983,Filter!$A$1:A9983=A9633),0)"),0.0)</f>
        <v>0</v>
      </c>
    </row>
    <row r="9634">
      <c r="A9634" s="8" t="s">
        <v>9269</v>
      </c>
      <c r="B9634" s="9">
        <v>18.0</v>
      </c>
      <c r="C9634" s="9">
        <v>0.0</v>
      </c>
      <c r="D9634" s="9">
        <v>18.0</v>
      </c>
      <c r="E9634" s="9">
        <v>0.0</v>
      </c>
      <c r="F9634" s="9">
        <v>18.0</v>
      </c>
      <c r="G9634" s="9">
        <v>1.0</v>
      </c>
      <c r="H9634" s="11">
        <f>IFERROR(__xludf.DUMMYFUNCTION("IFERROR(FILTER(Filter!$A$1:A9983,Filter!$A$1:A9983=A9634),0)"),0.0)</f>
        <v>0</v>
      </c>
    </row>
    <row r="9635">
      <c r="A9635" s="8" t="s">
        <v>9270</v>
      </c>
      <c r="B9635" s="9">
        <v>11.0</v>
      </c>
      <c r="C9635" s="9">
        <v>0.0</v>
      </c>
      <c r="D9635" s="9">
        <v>11.0</v>
      </c>
      <c r="E9635" s="9">
        <v>0.0</v>
      </c>
      <c r="F9635" s="9">
        <v>11.0</v>
      </c>
      <c r="G9635" s="9">
        <v>1.0</v>
      </c>
      <c r="H9635" s="11">
        <f>IFERROR(__xludf.DUMMYFUNCTION("IFERROR(FILTER(Filter!$A$1:A9983,Filter!$A$1:A9983=A9635),0)"),0.0)</f>
        <v>0</v>
      </c>
    </row>
    <row r="9636">
      <c r="A9636" s="8" t="s">
        <v>9271</v>
      </c>
      <c r="B9636" s="9">
        <v>2.0</v>
      </c>
      <c r="C9636" s="9">
        <v>0.0</v>
      </c>
      <c r="D9636" s="9">
        <v>2.0</v>
      </c>
      <c r="E9636" s="9">
        <v>0.0</v>
      </c>
      <c r="F9636" s="9">
        <v>2.0</v>
      </c>
      <c r="G9636" s="9">
        <v>1.0</v>
      </c>
      <c r="H9636" s="11">
        <f>IFERROR(__xludf.DUMMYFUNCTION("IFERROR(FILTER(Filter!$A$1:A9983,Filter!$A$1:A9983=A9636),0)"),0.0)</f>
        <v>0</v>
      </c>
    </row>
    <row r="9637">
      <c r="A9637" s="8" t="s">
        <v>9272</v>
      </c>
      <c r="B9637" s="9">
        <v>12.0</v>
      </c>
      <c r="C9637" s="9">
        <v>0.0</v>
      </c>
      <c r="D9637" s="9">
        <v>11.0</v>
      </c>
      <c r="E9637" s="9">
        <v>1.0</v>
      </c>
      <c r="F9637" s="9">
        <v>12.0</v>
      </c>
      <c r="G9637" s="9">
        <v>1.0</v>
      </c>
      <c r="H9637" s="11">
        <f>IFERROR(__xludf.DUMMYFUNCTION("IFERROR(FILTER(Filter!$A$1:A9983,Filter!$A$1:A9983=A9637),0)"),0.0)</f>
        <v>0</v>
      </c>
    </row>
    <row r="9638" hidden="1">
      <c r="A9638" s="8"/>
      <c r="B9638" s="9"/>
      <c r="C9638" s="9"/>
      <c r="D9638" s="9"/>
      <c r="E9638" s="9"/>
      <c r="F9638" s="9"/>
      <c r="G9638" s="9"/>
      <c r="H9638" s="11"/>
    </row>
    <row r="9639">
      <c r="A9639" s="8" t="s">
        <v>9273</v>
      </c>
      <c r="B9639" s="9">
        <v>1.0</v>
      </c>
      <c r="C9639" s="9">
        <v>0.0</v>
      </c>
      <c r="D9639" s="9">
        <v>0.0</v>
      </c>
      <c r="E9639" s="9">
        <v>1.0</v>
      </c>
      <c r="F9639" s="9">
        <v>1.0</v>
      </c>
      <c r="G9639" s="9">
        <v>1.0</v>
      </c>
      <c r="H9639" s="11">
        <f>IFERROR(__xludf.DUMMYFUNCTION("IFERROR(FILTER(Filter!$A$1:A9983,Filter!$A$1:A9983=A9639),0)"),0.0)</f>
        <v>0</v>
      </c>
    </row>
    <row r="9640">
      <c r="A9640" s="8" t="s">
        <v>9274</v>
      </c>
      <c r="B9640" s="9">
        <v>13.0</v>
      </c>
      <c r="C9640" s="9">
        <v>0.0</v>
      </c>
      <c r="D9640" s="9">
        <v>12.0</v>
      </c>
      <c r="E9640" s="9">
        <v>1.0</v>
      </c>
      <c r="F9640" s="9">
        <v>13.0</v>
      </c>
      <c r="G9640" s="9">
        <v>1.0</v>
      </c>
      <c r="H9640" s="11">
        <f>IFERROR(__xludf.DUMMYFUNCTION("IFERROR(FILTER(Filter!$A$1:A9983,Filter!$A$1:A9983=A9640),0)"),0.0)</f>
        <v>0</v>
      </c>
    </row>
    <row r="9641">
      <c r="A9641" s="8" t="s">
        <v>9275</v>
      </c>
      <c r="B9641" s="9">
        <v>3.0</v>
      </c>
      <c r="C9641" s="9">
        <v>0.0</v>
      </c>
      <c r="D9641" s="9">
        <v>3.0</v>
      </c>
      <c r="E9641" s="9">
        <v>0.0</v>
      </c>
      <c r="F9641" s="9">
        <v>3.0</v>
      </c>
      <c r="G9641" s="9">
        <v>1.0</v>
      </c>
      <c r="H9641" s="11">
        <f>IFERROR(__xludf.DUMMYFUNCTION("IFERROR(FILTER(Filter!$A$1:A9983,Filter!$A$1:A9983=A9641),0)"),0.0)</f>
        <v>0</v>
      </c>
    </row>
    <row r="9642">
      <c r="A9642" s="8" t="s">
        <v>9276</v>
      </c>
      <c r="B9642" s="9">
        <v>6.0</v>
      </c>
      <c r="C9642" s="9">
        <v>0.0</v>
      </c>
      <c r="D9642" s="9">
        <v>6.0</v>
      </c>
      <c r="E9642" s="9">
        <v>0.0</v>
      </c>
      <c r="F9642" s="9">
        <v>6.0</v>
      </c>
      <c r="G9642" s="9">
        <v>1.0</v>
      </c>
      <c r="H9642" s="11">
        <f>IFERROR(__xludf.DUMMYFUNCTION("IFERROR(FILTER(Filter!$A$1:A9983,Filter!$A$1:A9983=A9642),0)"),0.0)</f>
        <v>0</v>
      </c>
    </row>
    <row r="9643">
      <c r="A9643" s="8" t="s">
        <v>9277</v>
      </c>
      <c r="B9643" s="9">
        <v>2.0</v>
      </c>
      <c r="C9643" s="9">
        <v>0.0</v>
      </c>
      <c r="D9643" s="9">
        <v>2.0</v>
      </c>
      <c r="E9643" s="9">
        <v>0.0</v>
      </c>
      <c r="F9643" s="9">
        <v>2.0</v>
      </c>
      <c r="G9643" s="9">
        <v>1.0</v>
      </c>
      <c r="H9643" s="11">
        <f>IFERROR(__xludf.DUMMYFUNCTION("IFERROR(FILTER(Filter!$A$1:A9983,Filter!$A$1:A9983=A9643),0)"),0.0)</f>
        <v>0</v>
      </c>
    </row>
    <row r="9644">
      <c r="A9644" s="8" t="s">
        <v>9278</v>
      </c>
      <c r="B9644" s="9">
        <v>6.0</v>
      </c>
      <c r="C9644" s="9">
        <v>0.0</v>
      </c>
      <c r="D9644" s="9">
        <v>6.0</v>
      </c>
      <c r="E9644" s="9">
        <v>0.0</v>
      </c>
      <c r="F9644" s="9">
        <v>6.0</v>
      </c>
      <c r="G9644" s="9">
        <v>1.0</v>
      </c>
      <c r="H9644" s="11">
        <f>IFERROR(__xludf.DUMMYFUNCTION("IFERROR(FILTER(Filter!$A$1:A9983,Filter!$A$1:A9983=A9644),0)"),0.0)</f>
        <v>0</v>
      </c>
    </row>
    <row r="9645">
      <c r="A9645" s="8" t="s">
        <v>9279</v>
      </c>
      <c r="B9645" s="9">
        <v>19.0</v>
      </c>
      <c r="C9645" s="9">
        <v>0.0</v>
      </c>
      <c r="D9645" s="9">
        <v>17.0</v>
      </c>
      <c r="E9645" s="9">
        <v>2.0</v>
      </c>
      <c r="F9645" s="9">
        <v>19.0</v>
      </c>
      <c r="G9645" s="9">
        <v>1.0</v>
      </c>
      <c r="H9645" s="11">
        <f>IFERROR(__xludf.DUMMYFUNCTION("IFERROR(FILTER(Filter!$A$1:A9983,Filter!$A$1:A9983=A9645),0)"),0.0)</f>
        <v>0</v>
      </c>
    </row>
    <row r="9646">
      <c r="A9646" s="8" t="s">
        <v>9280</v>
      </c>
      <c r="B9646" s="9">
        <v>14.0</v>
      </c>
      <c r="C9646" s="9">
        <v>0.0</v>
      </c>
      <c r="D9646" s="9">
        <v>13.0</v>
      </c>
      <c r="E9646" s="9">
        <v>1.0</v>
      </c>
      <c r="F9646" s="9">
        <v>14.0</v>
      </c>
      <c r="G9646" s="9">
        <v>1.0</v>
      </c>
      <c r="H9646" s="11">
        <f>IFERROR(__xludf.DUMMYFUNCTION("IFERROR(FILTER(Filter!$A$1:A9983,Filter!$A$1:A9983=A9646),0)"),0.0)</f>
        <v>0</v>
      </c>
    </row>
    <row r="9647">
      <c r="A9647" s="8" t="s">
        <v>9281</v>
      </c>
      <c r="B9647" s="9">
        <v>14.0</v>
      </c>
      <c r="C9647" s="9">
        <v>0.0</v>
      </c>
      <c r="D9647" s="9">
        <v>13.0</v>
      </c>
      <c r="E9647" s="9">
        <v>1.0</v>
      </c>
      <c r="F9647" s="9">
        <v>14.0</v>
      </c>
      <c r="G9647" s="9">
        <v>1.0</v>
      </c>
      <c r="H9647" s="11">
        <f>IFERROR(__xludf.DUMMYFUNCTION("IFERROR(FILTER(Filter!$A$1:A9983,Filter!$A$1:A9983=A9647),0)"),0.0)</f>
        <v>0</v>
      </c>
    </row>
    <row r="9648">
      <c r="A9648" s="8" t="s">
        <v>9282</v>
      </c>
      <c r="B9648" s="9">
        <v>2.0</v>
      </c>
      <c r="C9648" s="9">
        <v>0.0</v>
      </c>
      <c r="D9648" s="9">
        <v>1.0</v>
      </c>
      <c r="E9648" s="9">
        <v>1.0</v>
      </c>
      <c r="F9648" s="9">
        <v>2.0</v>
      </c>
      <c r="G9648" s="9">
        <v>1.0</v>
      </c>
      <c r="H9648" s="11">
        <f>IFERROR(__xludf.DUMMYFUNCTION("IFERROR(FILTER(Filter!$A$1:A9983,Filter!$A$1:A9983=A9648),0)"),0.0)</f>
        <v>0</v>
      </c>
    </row>
    <row r="9649">
      <c r="A9649" s="8" t="s">
        <v>9283</v>
      </c>
      <c r="B9649" s="9">
        <v>6.0</v>
      </c>
      <c r="C9649" s="9">
        <v>0.0</v>
      </c>
      <c r="D9649" s="9">
        <v>6.0</v>
      </c>
      <c r="E9649" s="9">
        <v>0.0</v>
      </c>
      <c r="F9649" s="9">
        <v>6.0</v>
      </c>
      <c r="G9649" s="9">
        <v>1.0</v>
      </c>
      <c r="H9649" s="11">
        <f>IFERROR(__xludf.DUMMYFUNCTION("IFERROR(FILTER(Filter!$A$1:A9983,Filter!$A$1:A9983=A9649),0)"),0.0)</f>
        <v>0</v>
      </c>
    </row>
    <row r="9650">
      <c r="A9650" s="8" t="s">
        <v>9284</v>
      </c>
      <c r="B9650" s="9">
        <v>18.0</v>
      </c>
      <c r="C9650" s="9">
        <v>0.0</v>
      </c>
      <c r="D9650" s="9">
        <v>17.0</v>
      </c>
      <c r="E9650" s="9">
        <v>1.0</v>
      </c>
      <c r="F9650" s="9">
        <v>18.0</v>
      </c>
      <c r="G9650" s="9">
        <v>1.0</v>
      </c>
      <c r="H9650" s="11">
        <f>IFERROR(__xludf.DUMMYFUNCTION("IFERROR(FILTER(Filter!$A$1:A9983,Filter!$A$1:A9983=A9650),0)"),0.0)</f>
        <v>0</v>
      </c>
    </row>
    <row r="9651">
      <c r="A9651" s="8" t="s">
        <v>9285</v>
      </c>
      <c r="B9651" s="9">
        <v>15.0</v>
      </c>
      <c r="C9651" s="9">
        <v>0.0</v>
      </c>
      <c r="D9651" s="9">
        <v>15.0</v>
      </c>
      <c r="E9651" s="9">
        <v>0.0</v>
      </c>
      <c r="F9651" s="9">
        <v>15.0</v>
      </c>
      <c r="G9651" s="9">
        <v>1.0</v>
      </c>
      <c r="H9651" s="11">
        <f>IFERROR(__xludf.DUMMYFUNCTION("IFERROR(FILTER(Filter!$A$1:A9983,Filter!$A$1:A9983=A9651),0)"),0.0)</f>
        <v>0</v>
      </c>
    </row>
    <row r="9652">
      <c r="A9652" s="8" t="s">
        <v>9286</v>
      </c>
      <c r="B9652" s="9">
        <v>4.0</v>
      </c>
      <c r="C9652" s="9">
        <v>0.0</v>
      </c>
      <c r="D9652" s="9">
        <v>2.0</v>
      </c>
      <c r="E9652" s="9">
        <v>2.0</v>
      </c>
      <c r="F9652" s="9">
        <v>4.0</v>
      </c>
      <c r="G9652" s="9">
        <v>1.0</v>
      </c>
      <c r="H9652" s="11">
        <f>IFERROR(__xludf.DUMMYFUNCTION("IFERROR(FILTER(Filter!$A$1:A9983,Filter!$A$1:A9983=A9652),0)"),0.0)</f>
        <v>0</v>
      </c>
    </row>
    <row r="9653">
      <c r="A9653" s="8" t="s">
        <v>9287</v>
      </c>
      <c r="B9653" s="9">
        <v>3.0</v>
      </c>
      <c r="C9653" s="9">
        <v>0.0</v>
      </c>
      <c r="D9653" s="9">
        <v>3.0</v>
      </c>
      <c r="E9653" s="9">
        <v>0.0</v>
      </c>
      <c r="F9653" s="9">
        <v>3.0</v>
      </c>
      <c r="G9653" s="9">
        <v>1.0</v>
      </c>
      <c r="H9653" s="11">
        <f>IFERROR(__xludf.DUMMYFUNCTION("IFERROR(FILTER(Filter!$A$1:A9983,Filter!$A$1:A9983=A9653),0)"),0.0)</f>
        <v>0</v>
      </c>
    </row>
    <row r="9654">
      <c r="A9654" s="8" t="s">
        <v>9288</v>
      </c>
      <c r="B9654" s="9">
        <v>3.0</v>
      </c>
      <c r="C9654" s="9">
        <v>0.0</v>
      </c>
      <c r="D9654" s="9">
        <v>3.0</v>
      </c>
      <c r="E9654" s="9">
        <v>0.0</v>
      </c>
      <c r="F9654" s="9">
        <v>3.0</v>
      </c>
      <c r="G9654" s="9">
        <v>1.0</v>
      </c>
      <c r="H9654" s="11">
        <f>IFERROR(__xludf.DUMMYFUNCTION("IFERROR(FILTER(Filter!$A$1:A9983,Filter!$A$1:A9983=A9654),0)"),0.0)</f>
        <v>0</v>
      </c>
    </row>
    <row r="9655">
      <c r="A9655" s="8" t="s">
        <v>9289</v>
      </c>
      <c r="B9655" s="9">
        <v>10.0</v>
      </c>
      <c r="C9655" s="9">
        <v>0.0</v>
      </c>
      <c r="D9655" s="9">
        <v>8.0</v>
      </c>
      <c r="E9655" s="9">
        <v>2.0</v>
      </c>
      <c r="F9655" s="9">
        <v>10.0</v>
      </c>
      <c r="G9655" s="9">
        <v>1.0</v>
      </c>
      <c r="H9655" s="11">
        <f>IFERROR(__xludf.DUMMYFUNCTION("IFERROR(FILTER(Filter!$A$1:A9983,Filter!$A$1:A9983=A9655),0)"),0.0)</f>
        <v>0</v>
      </c>
    </row>
    <row r="9656">
      <c r="A9656" s="8" t="s">
        <v>9290</v>
      </c>
      <c r="B9656" s="9">
        <v>10.0</v>
      </c>
      <c r="C9656" s="9">
        <v>0.0</v>
      </c>
      <c r="D9656" s="9">
        <v>8.0</v>
      </c>
      <c r="E9656" s="9">
        <v>2.0</v>
      </c>
      <c r="F9656" s="9">
        <v>10.0</v>
      </c>
      <c r="G9656" s="9">
        <v>1.0</v>
      </c>
      <c r="H9656" s="11">
        <f>IFERROR(__xludf.DUMMYFUNCTION("IFERROR(FILTER(Filter!$A$1:A9983,Filter!$A$1:A9983=A9656),0)"),0.0)</f>
        <v>0</v>
      </c>
    </row>
    <row r="9657">
      <c r="A9657" s="8" t="s">
        <v>9291</v>
      </c>
      <c r="B9657" s="9">
        <v>6.0</v>
      </c>
      <c r="C9657" s="9">
        <v>0.0</v>
      </c>
      <c r="D9657" s="9">
        <v>6.0</v>
      </c>
      <c r="E9657" s="9">
        <v>0.0</v>
      </c>
      <c r="F9657" s="9">
        <v>6.0</v>
      </c>
      <c r="G9657" s="9">
        <v>1.0</v>
      </c>
      <c r="H9657" s="11">
        <f>IFERROR(__xludf.DUMMYFUNCTION("IFERROR(FILTER(Filter!$A$1:A9983,Filter!$A$1:A9983=A9657),0)"),0.0)</f>
        <v>0</v>
      </c>
    </row>
    <row r="9658">
      <c r="A9658" s="8" t="s">
        <v>9292</v>
      </c>
      <c r="B9658" s="9">
        <v>6.0</v>
      </c>
      <c r="C9658" s="9">
        <v>0.0</v>
      </c>
      <c r="D9658" s="9">
        <v>6.0</v>
      </c>
      <c r="E9658" s="9">
        <v>0.0</v>
      </c>
      <c r="F9658" s="9">
        <v>6.0</v>
      </c>
      <c r="G9658" s="9">
        <v>1.0</v>
      </c>
      <c r="H9658" s="11">
        <f>IFERROR(__xludf.DUMMYFUNCTION("IFERROR(FILTER(Filter!$A$1:A9983,Filter!$A$1:A9983=A9658),0)"),0.0)</f>
        <v>0</v>
      </c>
    </row>
    <row r="9659">
      <c r="A9659" s="8" t="s">
        <v>9293</v>
      </c>
      <c r="B9659" s="9">
        <v>4.0</v>
      </c>
      <c r="C9659" s="9">
        <v>0.0</v>
      </c>
      <c r="D9659" s="9">
        <v>4.0</v>
      </c>
      <c r="E9659" s="9">
        <v>0.0</v>
      </c>
      <c r="F9659" s="9">
        <v>4.0</v>
      </c>
      <c r="G9659" s="9">
        <v>1.0</v>
      </c>
      <c r="H9659" s="11">
        <f>IFERROR(__xludf.DUMMYFUNCTION("IFERROR(FILTER(Filter!$A$1:A9983,Filter!$A$1:A9983=A9659),0)"),0.0)</f>
        <v>0</v>
      </c>
    </row>
    <row r="9660">
      <c r="A9660" s="8" t="s">
        <v>9294</v>
      </c>
      <c r="B9660" s="9">
        <v>14.0</v>
      </c>
      <c r="C9660" s="9">
        <v>0.0</v>
      </c>
      <c r="D9660" s="9">
        <v>13.0</v>
      </c>
      <c r="E9660" s="9">
        <v>1.0</v>
      </c>
      <c r="F9660" s="9">
        <v>14.0</v>
      </c>
      <c r="G9660" s="9">
        <v>1.0</v>
      </c>
      <c r="H9660" s="11">
        <f>IFERROR(__xludf.DUMMYFUNCTION("IFERROR(FILTER(Filter!$A$1:A9983,Filter!$A$1:A9983=A9660),0)"),0.0)</f>
        <v>0</v>
      </c>
    </row>
    <row r="9661">
      <c r="A9661" s="8" t="s">
        <v>9295</v>
      </c>
      <c r="B9661" s="9">
        <v>11.0</v>
      </c>
      <c r="C9661" s="9">
        <v>0.0</v>
      </c>
      <c r="D9661" s="9">
        <v>10.0</v>
      </c>
      <c r="E9661" s="9">
        <v>1.0</v>
      </c>
      <c r="F9661" s="9">
        <v>11.0</v>
      </c>
      <c r="G9661" s="9">
        <v>1.0</v>
      </c>
      <c r="H9661" s="11">
        <f>IFERROR(__xludf.DUMMYFUNCTION("IFERROR(FILTER(Filter!$A$1:A9983,Filter!$A$1:A9983=A9661),0)"),0.0)</f>
        <v>0</v>
      </c>
    </row>
    <row r="9662">
      <c r="A9662" s="8" t="s">
        <v>9296</v>
      </c>
      <c r="B9662" s="9">
        <v>3.0</v>
      </c>
      <c r="C9662" s="9">
        <v>0.0</v>
      </c>
      <c r="D9662" s="9">
        <v>3.0</v>
      </c>
      <c r="E9662" s="9">
        <v>0.0</v>
      </c>
      <c r="F9662" s="9">
        <v>3.0</v>
      </c>
      <c r="G9662" s="9">
        <v>1.0</v>
      </c>
      <c r="H9662" s="11">
        <f>IFERROR(__xludf.DUMMYFUNCTION("IFERROR(FILTER(Filter!$A$1:A9983,Filter!$A$1:A9983=A9662),0)"),0.0)</f>
        <v>0</v>
      </c>
    </row>
    <row r="9663">
      <c r="A9663" s="8" t="s">
        <v>9297</v>
      </c>
      <c r="B9663" s="9">
        <v>4.0</v>
      </c>
      <c r="C9663" s="9">
        <v>0.0</v>
      </c>
      <c r="D9663" s="9">
        <v>3.0</v>
      </c>
      <c r="E9663" s="9">
        <v>1.0</v>
      </c>
      <c r="F9663" s="9">
        <v>4.0</v>
      </c>
      <c r="G9663" s="9">
        <v>1.0</v>
      </c>
      <c r="H9663" s="11">
        <f>IFERROR(__xludf.DUMMYFUNCTION("IFERROR(FILTER(Filter!$A$1:A9983,Filter!$A$1:A9983=A9663),0)"),0.0)</f>
        <v>0</v>
      </c>
    </row>
    <row r="9664">
      <c r="A9664" s="8" t="s">
        <v>9298</v>
      </c>
      <c r="B9664" s="9">
        <v>7.0</v>
      </c>
      <c r="C9664" s="9">
        <v>0.0</v>
      </c>
      <c r="D9664" s="9">
        <v>6.0</v>
      </c>
      <c r="E9664" s="9">
        <v>1.0</v>
      </c>
      <c r="F9664" s="9">
        <v>7.0</v>
      </c>
      <c r="G9664" s="9">
        <v>1.0</v>
      </c>
      <c r="H9664" s="11">
        <f>IFERROR(__xludf.DUMMYFUNCTION("IFERROR(FILTER(Filter!$A$1:A9983,Filter!$A$1:A9983=A9664),0)"),0.0)</f>
        <v>0</v>
      </c>
    </row>
    <row r="9665">
      <c r="A9665" s="8" t="s">
        <v>9299</v>
      </c>
      <c r="B9665" s="9">
        <v>11.0</v>
      </c>
      <c r="C9665" s="9">
        <v>0.0</v>
      </c>
      <c r="D9665" s="9">
        <v>11.0</v>
      </c>
      <c r="E9665" s="9">
        <v>0.0</v>
      </c>
      <c r="F9665" s="9">
        <v>11.0</v>
      </c>
      <c r="G9665" s="9">
        <v>1.0</v>
      </c>
      <c r="H9665" s="11">
        <f>IFERROR(__xludf.DUMMYFUNCTION("IFERROR(FILTER(Filter!$A$1:A9983,Filter!$A$1:A9983=A9665),0)"),0.0)</f>
        <v>0</v>
      </c>
    </row>
    <row r="9666">
      <c r="A9666" s="8" t="s">
        <v>9300</v>
      </c>
      <c r="B9666" s="9">
        <v>4.0</v>
      </c>
      <c r="C9666" s="9">
        <v>0.0</v>
      </c>
      <c r="D9666" s="9">
        <v>4.0</v>
      </c>
      <c r="E9666" s="9">
        <v>0.0</v>
      </c>
      <c r="F9666" s="9">
        <v>4.0</v>
      </c>
      <c r="G9666" s="9">
        <v>1.0</v>
      </c>
      <c r="H9666" s="11">
        <f>IFERROR(__xludf.DUMMYFUNCTION("IFERROR(FILTER(Filter!$A$1:A9983,Filter!$A$1:A9983=A9666),0)"),0.0)</f>
        <v>0</v>
      </c>
    </row>
    <row r="9667">
      <c r="A9667" s="8" t="s">
        <v>9301</v>
      </c>
      <c r="B9667" s="9">
        <v>4.0</v>
      </c>
      <c r="C9667" s="9">
        <v>0.0</v>
      </c>
      <c r="D9667" s="9">
        <v>3.0</v>
      </c>
      <c r="E9667" s="9">
        <v>1.0</v>
      </c>
      <c r="F9667" s="9">
        <v>4.0</v>
      </c>
      <c r="G9667" s="9">
        <v>1.0</v>
      </c>
      <c r="H9667" s="11">
        <f>IFERROR(__xludf.DUMMYFUNCTION("IFERROR(FILTER(Filter!$A$1:A9983,Filter!$A$1:A9983=A9667),0)"),0.0)</f>
        <v>0</v>
      </c>
    </row>
    <row r="9668">
      <c r="A9668" s="8" t="s">
        <v>9302</v>
      </c>
      <c r="B9668" s="9">
        <v>0.0</v>
      </c>
      <c r="C9668" s="9">
        <v>0.0</v>
      </c>
      <c r="D9668" s="9">
        <v>0.0</v>
      </c>
      <c r="E9668" s="9">
        <v>0.0</v>
      </c>
      <c r="F9668" s="9">
        <v>0.0</v>
      </c>
      <c r="G9668" s="9">
        <v>1.0</v>
      </c>
      <c r="H9668" s="11">
        <f>IFERROR(__xludf.DUMMYFUNCTION("IFERROR(FILTER(Filter!$A$1:A9983,Filter!$A$1:A9983=A9668),0)"),0.0)</f>
        <v>0</v>
      </c>
    </row>
    <row r="9669">
      <c r="A9669" s="8" t="s">
        <v>9303</v>
      </c>
      <c r="B9669" s="9">
        <v>2.0</v>
      </c>
      <c r="C9669" s="9">
        <v>0.0</v>
      </c>
      <c r="D9669" s="9">
        <v>2.0</v>
      </c>
      <c r="E9669" s="9">
        <v>0.0</v>
      </c>
      <c r="F9669" s="9">
        <v>2.0</v>
      </c>
      <c r="G9669" s="9">
        <v>1.0</v>
      </c>
      <c r="H9669" s="11">
        <f>IFERROR(__xludf.DUMMYFUNCTION("IFERROR(FILTER(Filter!$A$1:A9983,Filter!$A$1:A9983=A9669),0)"),0.0)</f>
        <v>0</v>
      </c>
    </row>
    <row r="9670">
      <c r="A9670" s="8" t="s">
        <v>9304</v>
      </c>
      <c r="B9670" s="9">
        <v>11.0</v>
      </c>
      <c r="C9670" s="9">
        <v>0.0</v>
      </c>
      <c r="D9670" s="9">
        <v>8.0</v>
      </c>
      <c r="E9670" s="9">
        <v>3.0</v>
      </c>
      <c r="F9670" s="9">
        <v>11.0</v>
      </c>
      <c r="G9670" s="9">
        <v>1.0</v>
      </c>
      <c r="H9670" s="11">
        <f>IFERROR(__xludf.DUMMYFUNCTION("IFERROR(FILTER(Filter!$A$1:A9983,Filter!$A$1:A9983=A9670),0)"),0.0)</f>
        <v>0</v>
      </c>
    </row>
    <row r="9671">
      <c r="A9671" s="8" t="s">
        <v>9305</v>
      </c>
      <c r="B9671" s="9">
        <v>15.0</v>
      </c>
      <c r="C9671" s="9">
        <v>0.0</v>
      </c>
      <c r="D9671" s="9">
        <v>15.0</v>
      </c>
      <c r="E9671" s="9">
        <v>0.0</v>
      </c>
      <c r="F9671" s="9">
        <v>15.0</v>
      </c>
      <c r="G9671" s="9">
        <v>1.0</v>
      </c>
      <c r="H9671" s="11">
        <f>IFERROR(__xludf.DUMMYFUNCTION("IFERROR(FILTER(Filter!$A$1:A9983,Filter!$A$1:A9983=A9671),0)"),0.0)</f>
        <v>0</v>
      </c>
    </row>
    <row r="9672">
      <c r="A9672" s="8" t="s">
        <v>9306</v>
      </c>
      <c r="B9672" s="9">
        <v>11.0</v>
      </c>
      <c r="C9672" s="9">
        <v>0.0</v>
      </c>
      <c r="D9672" s="9">
        <v>9.0</v>
      </c>
      <c r="E9672" s="9">
        <v>2.0</v>
      </c>
      <c r="F9672" s="9">
        <v>11.0</v>
      </c>
      <c r="G9672" s="9">
        <v>1.0</v>
      </c>
      <c r="H9672" s="11">
        <f>IFERROR(__xludf.DUMMYFUNCTION("IFERROR(FILTER(Filter!$A$1:A9983,Filter!$A$1:A9983=A9672),0)"),0.0)</f>
        <v>0</v>
      </c>
    </row>
    <row r="9673">
      <c r="A9673" s="8" t="s">
        <v>9307</v>
      </c>
      <c r="B9673" s="9">
        <v>2.0</v>
      </c>
      <c r="C9673" s="9">
        <v>0.0</v>
      </c>
      <c r="D9673" s="9">
        <v>2.0</v>
      </c>
      <c r="E9673" s="9">
        <v>0.0</v>
      </c>
      <c r="F9673" s="9">
        <v>2.0</v>
      </c>
      <c r="G9673" s="9">
        <v>1.0</v>
      </c>
      <c r="H9673" s="11">
        <f>IFERROR(__xludf.DUMMYFUNCTION("IFERROR(FILTER(Filter!$A$1:A9983,Filter!$A$1:A9983=A9673),0)"),0.0)</f>
        <v>0</v>
      </c>
    </row>
    <row r="9674">
      <c r="A9674" s="8" t="s">
        <v>9308</v>
      </c>
      <c r="B9674" s="9">
        <v>8.0</v>
      </c>
      <c r="C9674" s="9">
        <v>0.0</v>
      </c>
      <c r="D9674" s="9">
        <v>7.0</v>
      </c>
      <c r="E9674" s="9">
        <v>1.0</v>
      </c>
      <c r="F9674" s="9">
        <v>8.0</v>
      </c>
      <c r="G9674" s="9">
        <v>1.0</v>
      </c>
      <c r="H9674" s="11">
        <f>IFERROR(__xludf.DUMMYFUNCTION("IFERROR(FILTER(Filter!$A$1:A9983,Filter!$A$1:A9983=A9674),0)"),0.0)</f>
        <v>0</v>
      </c>
    </row>
    <row r="9675">
      <c r="A9675" s="8" t="s">
        <v>9309</v>
      </c>
      <c r="B9675" s="9">
        <v>16.0</v>
      </c>
      <c r="C9675" s="9">
        <v>0.0</v>
      </c>
      <c r="D9675" s="9">
        <v>13.0</v>
      </c>
      <c r="E9675" s="9">
        <v>3.0</v>
      </c>
      <c r="F9675" s="9">
        <v>16.0</v>
      </c>
      <c r="G9675" s="9">
        <v>1.0</v>
      </c>
      <c r="H9675" s="11">
        <f>IFERROR(__xludf.DUMMYFUNCTION("IFERROR(FILTER(Filter!$A$1:A9983,Filter!$A$1:A9983=A9675),0)"),0.0)</f>
        <v>0</v>
      </c>
    </row>
    <row r="9676">
      <c r="A9676" s="8" t="s">
        <v>9310</v>
      </c>
      <c r="B9676" s="9">
        <v>7.0</v>
      </c>
      <c r="C9676" s="9">
        <v>0.0</v>
      </c>
      <c r="D9676" s="9">
        <v>6.0</v>
      </c>
      <c r="E9676" s="9">
        <v>1.0</v>
      </c>
      <c r="F9676" s="9">
        <v>7.0</v>
      </c>
      <c r="G9676" s="9">
        <v>1.0</v>
      </c>
      <c r="H9676" s="11">
        <f>IFERROR(__xludf.DUMMYFUNCTION("IFERROR(FILTER(Filter!$A$1:A9983,Filter!$A$1:A9983=A9676),0)"),0.0)</f>
        <v>0</v>
      </c>
    </row>
    <row r="9677" hidden="1">
      <c r="A9677" s="8"/>
      <c r="B9677" s="9"/>
      <c r="C9677" s="9"/>
      <c r="D9677" s="9"/>
      <c r="E9677" s="9"/>
      <c r="F9677" s="9"/>
      <c r="G9677" s="9"/>
      <c r="H9677" s="11"/>
    </row>
    <row r="9678">
      <c r="A9678" s="8" t="s">
        <v>9311</v>
      </c>
      <c r="B9678" s="9">
        <v>2.0</v>
      </c>
      <c r="C9678" s="9">
        <v>0.0</v>
      </c>
      <c r="D9678" s="9">
        <v>2.0</v>
      </c>
      <c r="E9678" s="9">
        <v>0.0</v>
      </c>
      <c r="F9678" s="9">
        <v>2.0</v>
      </c>
      <c r="G9678" s="9">
        <v>1.0</v>
      </c>
      <c r="H9678" s="11">
        <f>IFERROR(__xludf.DUMMYFUNCTION("IFERROR(FILTER(Filter!$A$1:A9983,Filter!$A$1:A9983=A9678),0)"),0.0)</f>
        <v>0</v>
      </c>
    </row>
    <row r="9679">
      <c r="A9679" s="8" t="s">
        <v>9312</v>
      </c>
      <c r="B9679" s="9">
        <v>15.0</v>
      </c>
      <c r="C9679" s="9">
        <v>0.0</v>
      </c>
      <c r="D9679" s="9">
        <v>14.0</v>
      </c>
      <c r="E9679" s="9">
        <v>1.0</v>
      </c>
      <c r="F9679" s="9">
        <v>15.0</v>
      </c>
      <c r="G9679" s="9">
        <v>1.0</v>
      </c>
      <c r="H9679" s="11">
        <f>IFERROR(__xludf.DUMMYFUNCTION("IFERROR(FILTER(Filter!$A$1:A9983,Filter!$A$1:A9983=A9679),0)"),0.0)</f>
        <v>0</v>
      </c>
    </row>
    <row r="9680">
      <c r="A9680" s="8" t="s">
        <v>9313</v>
      </c>
      <c r="B9680" s="9">
        <v>4.0</v>
      </c>
      <c r="C9680" s="9">
        <v>0.0</v>
      </c>
      <c r="D9680" s="9">
        <v>4.0</v>
      </c>
      <c r="E9680" s="9">
        <v>0.0</v>
      </c>
      <c r="F9680" s="9">
        <v>4.0</v>
      </c>
      <c r="G9680" s="9">
        <v>1.0</v>
      </c>
      <c r="H9680" s="11">
        <f>IFERROR(__xludf.DUMMYFUNCTION("IFERROR(FILTER(Filter!$A$1:A9983,Filter!$A$1:A9983=A9680),0)"),0.0)</f>
        <v>0</v>
      </c>
    </row>
    <row r="9681">
      <c r="A9681" s="8" t="s">
        <v>9314</v>
      </c>
      <c r="B9681" s="9">
        <v>6.0</v>
      </c>
      <c r="C9681" s="9">
        <v>0.0</v>
      </c>
      <c r="D9681" s="9">
        <v>6.0</v>
      </c>
      <c r="E9681" s="9">
        <v>0.0</v>
      </c>
      <c r="F9681" s="9">
        <v>6.0</v>
      </c>
      <c r="G9681" s="9">
        <v>1.0</v>
      </c>
      <c r="H9681" s="11">
        <f>IFERROR(__xludf.DUMMYFUNCTION("IFERROR(FILTER(Filter!$A$1:A9983,Filter!$A$1:A9983=A9681),0)"),0.0)</f>
        <v>0</v>
      </c>
    </row>
    <row r="9682">
      <c r="A9682" s="8" t="s">
        <v>9315</v>
      </c>
      <c r="B9682" s="9">
        <v>5.0</v>
      </c>
      <c r="C9682" s="9">
        <v>0.0</v>
      </c>
      <c r="D9682" s="9">
        <v>3.0</v>
      </c>
      <c r="E9682" s="9">
        <v>2.0</v>
      </c>
      <c r="F9682" s="9">
        <v>5.0</v>
      </c>
      <c r="G9682" s="9">
        <v>1.0</v>
      </c>
      <c r="H9682" s="11">
        <f>IFERROR(__xludf.DUMMYFUNCTION("IFERROR(FILTER(Filter!$A$1:A9983,Filter!$A$1:A9983=A9682),0)"),0.0)</f>
        <v>0</v>
      </c>
    </row>
    <row r="9683">
      <c r="A9683" s="8" t="s">
        <v>9316</v>
      </c>
      <c r="B9683" s="9">
        <v>17.0</v>
      </c>
      <c r="C9683" s="9">
        <v>0.0</v>
      </c>
      <c r="D9683" s="9">
        <v>15.0</v>
      </c>
      <c r="E9683" s="9">
        <v>2.0</v>
      </c>
      <c r="F9683" s="9">
        <v>17.0</v>
      </c>
      <c r="G9683" s="9">
        <v>1.0</v>
      </c>
      <c r="H9683" s="11">
        <f>IFERROR(__xludf.DUMMYFUNCTION("IFERROR(FILTER(Filter!$A$1:A9983,Filter!$A$1:A9983=A9683),0)"),0.0)</f>
        <v>0</v>
      </c>
    </row>
    <row r="9684">
      <c r="A9684" s="8" t="s">
        <v>9317</v>
      </c>
      <c r="B9684" s="9">
        <v>11.0</v>
      </c>
      <c r="C9684" s="9">
        <v>0.0</v>
      </c>
      <c r="D9684" s="9">
        <v>11.0</v>
      </c>
      <c r="E9684" s="9">
        <v>0.0</v>
      </c>
      <c r="F9684" s="9">
        <v>11.0</v>
      </c>
      <c r="G9684" s="9">
        <v>1.0</v>
      </c>
      <c r="H9684" s="11">
        <f>IFERROR(__xludf.DUMMYFUNCTION("IFERROR(FILTER(Filter!$A$1:A9983,Filter!$A$1:A9983=A9684),0)"),0.0)</f>
        <v>0</v>
      </c>
    </row>
    <row r="9685">
      <c r="A9685" s="8" t="s">
        <v>9318</v>
      </c>
      <c r="B9685" s="9">
        <v>7.0</v>
      </c>
      <c r="C9685" s="9">
        <v>0.0</v>
      </c>
      <c r="D9685" s="9">
        <v>6.0</v>
      </c>
      <c r="E9685" s="9">
        <v>1.0</v>
      </c>
      <c r="F9685" s="9">
        <v>7.0</v>
      </c>
      <c r="G9685" s="9">
        <v>1.0</v>
      </c>
      <c r="H9685" s="11">
        <f>IFERROR(__xludf.DUMMYFUNCTION("IFERROR(FILTER(Filter!$A$1:A9983,Filter!$A$1:A9983=A9685),0)"),0.0)</f>
        <v>0</v>
      </c>
    </row>
    <row r="9686">
      <c r="A9686" s="8" t="s">
        <v>9319</v>
      </c>
      <c r="B9686" s="9">
        <v>21.0</v>
      </c>
      <c r="C9686" s="9">
        <v>0.0</v>
      </c>
      <c r="D9686" s="9">
        <v>20.0</v>
      </c>
      <c r="E9686" s="9">
        <v>1.0</v>
      </c>
      <c r="F9686" s="9">
        <v>21.0</v>
      </c>
      <c r="G9686" s="9">
        <v>1.0</v>
      </c>
      <c r="H9686" s="11">
        <f>IFERROR(__xludf.DUMMYFUNCTION("IFERROR(FILTER(Filter!$A$1:A9983,Filter!$A$1:A9983=A9686),0)"),0.0)</f>
        <v>0</v>
      </c>
    </row>
    <row r="9687">
      <c r="A9687" s="8" t="s">
        <v>9320</v>
      </c>
      <c r="B9687" s="9">
        <v>12.0</v>
      </c>
      <c r="C9687" s="9">
        <v>0.0</v>
      </c>
      <c r="D9687" s="9">
        <v>10.0</v>
      </c>
      <c r="E9687" s="9">
        <v>2.0</v>
      </c>
      <c r="F9687" s="9">
        <v>12.0</v>
      </c>
      <c r="G9687" s="9">
        <v>1.0</v>
      </c>
      <c r="H9687" s="11">
        <f>IFERROR(__xludf.DUMMYFUNCTION("IFERROR(FILTER(Filter!$A$1:A9983,Filter!$A$1:A9983=A9687),0)"),0.0)</f>
        <v>0</v>
      </c>
    </row>
    <row r="9688">
      <c r="A9688" s="8" t="s">
        <v>9321</v>
      </c>
      <c r="B9688" s="9">
        <v>0.0</v>
      </c>
      <c r="C9688" s="9">
        <v>0.0</v>
      </c>
      <c r="D9688" s="9">
        <v>0.0</v>
      </c>
      <c r="E9688" s="9">
        <v>0.0</v>
      </c>
      <c r="F9688" s="9">
        <v>0.0</v>
      </c>
      <c r="G9688" s="9">
        <v>1.0</v>
      </c>
      <c r="H9688" s="11">
        <f>IFERROR(__xludf.DUMMYFUNCTION("IFERROR(FILTER(Filter!$A$1:A9983,Filter!$A$1:A9983=A9688),0)"),0.0)</f>
        <v>0</v>
      </c>
    </row>
    <row r="9689">
      <c r="A9689" s="8" t="s">
        <v>9322</v>
      </c>
      <c r="B9689" s="9">
        <v>11.0</v>
      </c>
      <c r="C9689" s="9">
        <v>0.0</v>
      </c>
      <c r="D9689" s="9">
        <v>8.0</v>
      </c>
      <c r="E9689" s="9">
        <v>3.0</v>
      </c>
      <c r="F9689" s="9">
        <v>11.0</v>
      </c>
      <c r="G9689" s="9">
        <v>1.0</v>
      </c>
      <c r="H9689" s="11">
        <f>IFERROR(__xludf.DUMMYFUNCTION("IFERROR(FILTER(Filter!$A$1:A9983,Filter!$A$1:A9983=A9689),0)"),0.0)</f>
        <v>0</v>
      </c>
    </row>
    <row r="9690">
      <c r="A9690" s="8" t="s">
        <v>9323</v>
      </c>
      <c r="B9690" s="9">
        <v>4.0</v>
      </c>
      <c r="C9690" s="9">
        <v>0.0</v>
      </c>
      <c r="D9690" s="9">
        <v>3.0</v>
      </c>
      <c r="E9690" s="9">
        <v>1.0</v>
      </c>
      <c r="F9690" s="9">
        <v>4.0</v>
      </c>
      <c r="G9690" s="9">
        <v>1.0</v>
      </c>
      <c r="H9690" s="11">
        <f>IFERROR(__xludf.DUMMYFUNCTION("IFERROR(FILTER(Filter!$A$1:A9983,Filter!$A$1:A9983=A9690),0)"),0.0)</f>
        <v>0</v>
      </c>
    </row>
    <row r="9691">
      <c r="A9691" s="8" t="s">
        <v>9324</v>
      </c>
      <c r="B9691" s="9">
        <v>6.0</v>
      </c>
      <c r="C9691" s="9">
        <v>0.0</v>
      </c>
      <c r="D9691" s="9">
        <v>5.0</v>
      </c>
      <c r="E9691" s="9">
        <v>1.0</v>
      </c>
      <c r="F9691" s="9">
        <v>6.0</v>
      </c>
      <c r="G9691" s="9">
        <v>1.0</v>
      </c>
      <c r="H9691" s="11">
        <f>IFERROR(__xludf.DUMMYFUNCTION("IFERROR(FILTER(Filter!$A$1:A9983,Filter!$A$1:A9983=A9691),0)"),0.0)</f>
        <v>0</v>
      </c>
    </row>
    <row r="9692">
      <c r="A9692" s="8" t="s">
        <v>9325</v>
      </c>
      <c r="B9692" s="9">
        <v>5.0</v>
      </c>
      <c r="C9692" s="9">
        <v>0.0</v>
      </c>
      <c r="D9692" s="9">
        <v>5.0</v>
      </c>
      <c r="E9692" s="9">
        <v>0.0</v>
      </c>
      <c r="F9692" s="9">
        <v>5.0</v>
      </c>
      <c r="G9692" s="9">
        <v>1.0</v>
      </c>
      <c r="H9692" s="11">
        <f>IFERROR(__xludf.DUMMYFUNCTION("IFERROR(FILTER(Filter!$A$1:A9983,Filter!$A$1:A9983=A9692),0)"),0.0)</f>
        <v>0</v>
      </c>
    </row>
    <row r="9693">
      <c r="A9693" s="8" t="s">
        <v>9326</v>
      </c>
      <c r="B9693" s="9">
        <v>8.0</v>
      </c>
      <c r="C9693" s="9">
        <v>0.0</v>
      </c>
      <c r="D9693" s="9">
        <v>8.0</v>
      </c>
      <c r="E9693" s="9">
        <v>0.0</v>
      </c>
      <c r="F9693" s="9">
        <v>8.0</v>
      </c>
      <c r="G9693" s="9">
        <v>1.0</v>
      </c>
      <c r="H9693" s="11">
        <f>IFERROR(__xludf.DUMMYFUNCTION("IFERROR(FILTER(Filter!$A$1:A9983,Filter!$A$1:A9983=A9693),0)"),0.0)</f>
        <v>0</v>
      </c>
    </row>
    <row r="9694">
      <c r="A9694" s="8" t="s">
        <v>9327</v>
      </c>
      <c r="B9694" s="9">
        <v>16.0</v>
      </c>
      <c r="C9694" s="9">
        <v>0.0</v>
      </c>
      <c r="D9694" s="9">
        <v>15.0</v>
      </c>
      <c r="E9694" s="9">
        <v>1.0</v>
      </c>
      <c r="F9694" s="9">
        <v>16.0</v>
      </c>
      <c r="G9694" s="9">
        <v>1.0</v>
      </c>
      <c r="H9694" s="11">
        <f>IFERROR(__xludf.DUMMYFUNCTION("IFERROR(FILTER(Filter!$A$1:A9983,Filter!$A$1:A9983=A9694),0)"),0.0)</f>
        <v>0</v>
      </c>
    </row>
    <row r="9695">
      <c r="A9695" s="8" t="s">
        <v>9328</v>
      </c>
      <c r="B9695" s="9">
        <v>3.0</v>
      </c>
      <c r="C9695" s="9">
        <v>0.0</v>
      </c>
      <c r="D9695" s="9">
        <v>3.0</v>
      </c>
      <c r="E9695" s="9">
        <v>0.0</v>
      </c>
      <c r="F9695" s="9">
        <v>3.0</v>
      </c>
      <c r="G9695" s="9">
        <v>1.0</v>
      </c>
      <c r="H9695" s="11">
        <f>IFERROR(__xludf.DUMMYFUNCTION("IFERROR(FILTER(Filter!$A$1:A9983,Filter!$A$1:A9983=A9695),0)"),0.0)</f>
        <v>0</v>
      </c>
    </row>
    <row r="9696">
      <c r="A9696" s="8" t="s">
        <v>9329</v>
      </c>
      <c r="B9696" s="9">
        <v>3.0</v>
      </c>
      <c r="C9696" s="9">
        <v>0.0</v>
      </c>
      <c r="D9696" s="9">
        <v>3.0</v>
      </c>
      <c r="E9696" s="9">
        <v>0.0</v>
      </c>
      <c r="F9696" s="9">
        <v>3.0</v>
      </c>
      <c r="G9696" s="9">
        <v>1.0</v>
      </c>
      <c r="H9696" s="11">
        <f>IFERROR(__xludf.DUMMYFUNCTION("IFERROR(FILTER(Filter!$A$1:A9983,Filter!$A$1:A9983=A9696),0)"),0.0)</f>
        <v>0</v>
      </c>
    </row>
    <row r="9697">
      <c r="A9697" s="8" t="s">
        <v>9330</v>
      </c>
      <c r="B9697" s="9">
        <v>8.0</v>
      </c>
      <c r="C9697" s="9">
        <v>0.0</v>
      </c>
      <c r="D9697" s="9">
        <v>7.0</v>
      </c>
      <c r="E9697" s="9">
        <v>1.0</v>
      </c>
      <c r="F9697" s="9">
        <v>8.0</v>
      </c>
      <c r="G9697" s="9">
        <v>1.0</v>
      </c>
      <c r="H9697" s="11">
        <f>IFERROR(__xludf.DUMMYFUNCTION("IFERROR(FILTER(Filter!$A$1:A9983,Filter!$A$1:A9983=A9697),0)"),0.0)</f>
        <v>0</v>
      </c>
    </row>
    <row r="9698">
      <c r="A9698" s="8" t="s">
        <v>9331</v>
      </c>
      <c r="B9698" s="9">
        <v>14.0</v>
      </c>
      <c r="C9698" s="9">
        <v>0.0</v>
      </c>
      <c r="D9698" s="9">
        <v>10.0</v>
      </c>
      <c r="E9698" s="9">
        <v>4.0</v>
      </c>
      <c r="F9698" s="9">
        <v>14.0</v>
      </c>
      <c r="G9698" s="9">
        <v>1.0</v>
      </c>
      <c r="H9698" s="11">
        <f>IFERROR(__xludf.DUMMYFUNCTION("IFERROR(FILTER(Filter!$A$1:A9983,Filter!$A$1:A9983=A9698),0)"),0.0)</f>
        <v>0</v>
      </c>
    </row>
    <row r="9699">
      <c r="A9699" s="8" t="s">
        <v>9332</v>
      </c>
      <c r="B9699" s="9">
        <v>2.0</v>
      </c>
      <c r="C9699" s="9">
        <v>0.0</v>
      </c>
      <c r="D9699" s="9">
        <v>2.0</v>
      </c>
      <c r="E9699" s="9">
        <v>0.0</v>
      </c>
      <c r="F9699" s="9">
        <v>2.0</v>
      </c>
      <c r="G9699" s="9">
        <v>1.0</v>
      </c>
      <c r="H9699" s="11">
        <f>IFERROR(__xludf.DUMMYFUNCTION("IFERROR(FILTER(Filter!$A$1:A9983,Filter!$A$1:A9983=A9699),0)"),0.0)</f>
        <v>0</v>
      </c>
    </row>
    <row r="9700">
      <c r="A9700" s="8" t="s">
        <v>9333</v>
      </c>
      <c r="B9700" s="9">
        <v>10.0</v>
      </c>
      <c r="C9700" s="9">
        <v>0.0</v>
      </c>
      <c r="D9700" s="9">
        <v>8.0</v>
      </c>
      <c r="E9700" s="9">
        <v>2.0</v>
      </c>
      <c r="F9700" s="9">
        <v>10.0</v>
      </c>
      <c r="G9700" s="9">
        <v>1.0</v>
      </c>
      <c r="H9700" s="11">
        <f>IFERROR(__xludf.DUMMYFUNCTION("IFERROR(FILTER(Filter!$A$1:A9983,Filter!$A$1:A9983=A9700),0)"),0.0)</f>
        <v>0</v>
      </c>
    </row>
    <row r="9701">
      <c r="A9701" s="8" t="s">
        <v>9334</v>
      </c>
      <c r="B9701" s="9">
        <v>10.0</v>
      </c>
      <c r="C9701" s="9">
        <v>0.0</v>
      </c>
      <c r="D9701" s="9">
        <v>6.0</v>
      </c>
      <c r="E9701" s="9">
        <v>4.0</v>
      </c>
      <c r="F9701" s="9">
        <v>10.0</v>
      </c>
      <c r="G9701" s="9">
        <v>1.0</v>
      </c>
      <c r="H9701" s="11">
        <f>IFERROR(__xludf.DUMMYFUNCTION("IFERROR(FILTER(Filter!$A$1:A9983,Filter!$A$1:A9983=A9701),0)"),0.0)</f>
        <v>0</v>
      </c>
    </row>
    <row r="9702">
      <c r="A9702" s="8" t="s">
        <v>9335</v>
      </c>
      <c r="B9702" s="9">
        <v>3.0</v>
      </c>
      <c r="C9702" s="9">
        <v>0.0</v>
      </c>
      <c r="D9702" s="9">
        <v>3.0</v>
      </c>
      <c r="E9702" s="9">
        <v>0.0</v>
      </c>
      <c r="F9702" s="9">
        <v>3.0</v>
      </c>
      <c r="G9702" s="9">
        <v>1.0</v>
      </c>
      <c r="H9702" s="11">
        <f>IFERROR(__xludf.DUMMYFUNCTION("IFERROR(FILTER(Filter!$A$1:A9983,Filter!$A$1:A9983=A9702),0)"),0.0)</f>
        <v>0</v>
      </c>
    </row>
    <row r="9703">
      <c r="A9703" s="8" t="s">
        <v>9336</v>
      </c>
      <c r="B9703" s="9">
        <v>6.0</v>
      </c>
      <c r="C9703" s="9">
        <v>0.0</v>
      </c>
      <c r="D9703" s="9">
        <v>6.0</v>
      </c>
      <c r="E9703" s="9">
        <v>0.0</v>
      </c>
      <c r="F9703" s="9">
        <v>6.0</v>
      </c>
      <c r="G9703" s="9">
        <v>1.0</v>
      </c>
      <c r="H9703" s="11">
        <f>IFERROR(__xludf.DUMMYFUNCTION("IFERROR(FILTER(Filter!$A$1:A9983,Filter!$A$1:A9983=A9703),0)"),0.0)</f>
        <v>0</v>
      </c>
    </row>
    <row r="9704">
      <c r="A9704" s="8" t="s">
        <v>9337</v>
      </c>
      <c r="B9704" s="9">
        <v>3.0</v>
      </c>
      <c r="C9704" s="9">
        <v>0.0</v>
      </c>
      <c r="D9704" s="9">
        <v>3.0</v>
      </c>
      <c r="E9704" s="9">
        <v>0.0</v>
      </c>
      <c r="F9704" s="9">
        <v>3.0</v>
      </c>
      <c r="G9704" s="9">
        <v>1.0</v>
      </c>
      <c r="H9704" s="11">
        <f>IFERROR(__xludf.DUMMYFUNCTION("IFERROR(FILTER(Filter!$A$1:A9983,Filter!$A$1:A9983=A9704),0)"),0.0)</f>
        <v>0</v>
      </c>
    </row>
    <row r="9705">
      <c r="A9705" s="8" t="s">
        <v>9338</v>
      </c>
      <c r="B9705" s="9">
        <v>2.0</v>
      </c>
      <c r="C9705" s="9">
        <v>0.0</v>
      </c>
      <c r="D9705" s="9">
        <v>2.0</v>
      </c>
      <c r="E9705" s="9">
        <v>0.0</v>
      </c>
      <c r="F9705" s="9">
        <v>2.0</v>
      </c>
      <c r="G9705" s="9">
        <v>1.0</v>
      </c>
      <c r="H9705" s="11">
        <f>IFERROR(__xludf.DUMMYFUNCTION("IFERROR(FILTER(Filter!$A$1:A9983,Filter!$A$1:A9983=A9705),0)"),0.0)</f>
        <v>0</v>
      </c>
    </row>
    <row r="9706">
      <c r="A9706" s="8" t="s">
        <v>9339</v>
      </c>
      <c r="B9706" s="9">
        <v>10.0</v>
      </c>
      <c r="C9706" s="9">
        <v>0.0</v>
      </c>
      <c r="D9706" s="9">
        <v>9.0</v>
      </c>
      <c r="E9706" s="9">
        <v>1.0</v>
      </c>
      <c r="F9706" s="9">
        <v>10.0</v>
      </c>
      <c r="G9706" s="9">
        <v>1.0</v>
      </c>
      <c r="H9706" s="11">
        <f>IFERROR(__xludf.DUMMYFUNCTION("IFERROR(FILTER(Filter!$A$1:A9983,Filter!$A$1:A9983=A9706),0)"),0.0)</f>
        <v>0</v>
      </c>
    </row>
    <row r="9707">
      <c r="A9707" s="8" t="s">
        <v>9340</v>
      </c>
      <c r="B9707" s="9">
        <v>12.0</v>
      </c>
      <c r="C9707" s="9">
        <v>0.0</v>
      </c>
      <c r="D9707" s="9">
        <v>10.0</v>
      </c>
      <c r="E9707" s="9">
        <v>2.0</v>
      </c>
      <c r="F9707" s="9">
        <v>12.0</v>
      </c>
      <c r="G9707" s="9">
        <v>1.0</v>
      </c>
      <c r="H9707" s="11">
        <f>IFERROR(__xludf.DUMMYFUNCTION("IFERROR(FILTER(Filter!$A$1:A9983,Filter!$A$1:A9983=A9707),0)"),0.0)</f>
        <v>0</v>
      </c>
    </row>
    <row r="9708">
      <c r="A9708" s="8" t="s">
        <v>9341</v>
      </c>
      <c r="B9708" s="9">
        <v>6.0</v>
      </c>
      <c r="C9708" s="9">
        <v>0.0</v>
      </c>
      <c r="D9708" s="9">
        <v>6.0</v>
      </c>
      <c r="E9708" s="9">
        <v>0.0</v>
      </c>
      <c r="F9708" s="9">
        <v>6.0</v>
      </c>
      <c r="G9708" s="9">
        <v>1.0</v>
      </c>
      <c r="H9708" s="11">
        <f>IFERROR(__xludf.DUMMYFUNCTION("IFERROR(FILTER(Filter!$A$1:A9983,Filter!$A$1:A9983=A9708),0)"),0.0)</f>
        <v>0</v>
      </c>
    </row>
    <row r="9709">
      <c r="A9709" s="8" t="s">
        <v>9342</v>
      </c>
      <c r="B9709" s="9">
        <v>5.0</v>
      </c>
      <c r="C9709" s="9">
        <v>0.0</v>
      </c>
      <c r="D9709" s="9">
        <v>5.0</v>
      </c>
      <c r="E9709" s="9">
        <v>0.0</v>
      </c>
      <c r="F9709" s="9">
        <v>5.0</v>
      </c>
      <c r="G9709" s="9">
        <v>1.0</v>
      </c>
      <c r="H9709" s="11">
        <f>IFERROR(__xludf.DUMMYFUNCTION("IFERROR(FILTER(Filter!$A$1:A9983,Filter!$A$1:A9983=A9709),0)"),0.0)</f>
        <v>0</v>
      </c>
    </row>
    <row r="9710">
      <c r="A9710" s="8" t="s">
        <v>9343</v>
      </c>
      <c r="B9710" s="9">
        <v>1.0</v>
      </c>
      <c r="C9710" s="9">
        <v>0.0</v>
      </c>
      <c r="D9710" s="9">
        <v>0.0</v>
      </c>
      <c r="E9710" s="9">
        <v>1.0</v>
      </c>
      <c r="F9710" s="9">
        <v>1.0</v>
      </c>
      <c r="G9710" s="9">
        <v>1.0</v>
      </c>
      <c r="H9710" s="11">
        <f>IFERROR(__xludf.DUMMYFUNCTION("IFERROR(FILTER(Filter!$A$1:A9983,Filter!$A$1:A9983=A9710),0)"),0.0)</f>
        <v>0</v>
      </c>
    </row>
    <row r="9711">
      <c r="A9711" s="8" t="s">
        <v>9344</v>
      </c>
      <c r="B9711" s="9">
        <v>6.0</v>
      </c>
      <c r="C9711" s="9">
        <v>0.0</v>
      </c>
      <c r="D9711" s="9">
        <v>6.0</v>
      </c>
      <c r="E9711" s="9">
        <v>0.0</v>
      </c>
      <c r="F9711" s="9">
        <v>6.0</v>
      </c>
      <c r="G9711" s="9">
        <v>1.0</v>
      </c>
      <c r="H9711" s="11">
        <f>IFERROR(__xludf.DUMMYFUNCTION("IFERROR(FILTER(Filter!$A$1:A9983,Filter!$A$1:A9983=A9711),0)"),0.0)</f>
        <v>0</v>
      </c>
    </row>
    <row r="9712">
      <c r="A9712" s="8" t="s">
        <v>9345</v>
      </c>
      <c r="B9712" s="9">
        <v>5.0</v>
      </c>
      <c r="C9712" s="9">
        <v>0.0</v>
      </c>
      <c r="D9712" s="9">
        <v>5.0</v>
      </c>
      <c r="E9712" s="9">
        <v>0.0</v>
      </c>
      <c r="F9712" s="9">
        <v>5.0</v>
      </c>
      <c r="G9712" s="9">
        <v>1.0</v>
      </c>
      <c r="H9712" s="11">
        <f>IFERROR(__xludf.DUMMYFUNCTION("IFERROR(FILTER(Filter!$A$1:A9983,Filter!$A$1:A9983=A9712),0)"),0.0)</f>
        <v>0</v>
      </c>
    </row>
    <row r="9713">
      <c r="A9713" s="8" t="s">
        <v>9346</v>
      </c>
      <c r="B9713" s="9">
        <v>7.0</v>
      </c>
      <c r="C9713" s="9">
        <v>0.0</v>
      </c>
      <c r="D9713" s="9">
        <v>5.0</v>
      </c>
      <c r="E9713" s="9">
        <v>2.0</v>
      </c>
      <c r="F9713" s="9">
        <v>7.0</v>
      </c>
      <c r="G9713" s="9">
        <v>1.0</v>
      </c>
      <c r="H9713" s="11">
        <f>IFERROR(__xludf.DUMMYFUNCTION("IFERROR(FILTER(Filter!$A$1:A9983,Filter!$A$1:A9983=A9713),0)"),0.0)</f>
        <v>0</v>
      </c>
    </row>
    <row r="9714">
      <c r="A9714" s="8" t="s">
        <v>9347</v>
      </c>
      <c r="B9714" s="9">
        <v>20.0</v>
      </c>
      <c r="C9714" s="9">
        <v>0.0</v>
      </c>
      <c r="D9714" s="9">
        <v>20.0</v>
      </c>
      <c r="E9714" s="9">
        <v>0.0</v>
      </c>
      <c r="F9714" s="9">
        <v>20.0</v>
      </c>
      <c r="G9714" s="9">
        <v>1.0</v>
      </c>
      <c r="H9714" s="11">
        <f>IFERROR(__xludf.DUMMYFUNCTION("IFERROR(FILTER(Filter!$A$1:A9983,Filter!$A$1:A9983=A9714),0)"),0.0)</f>
        <v>0</v>
      </c>
    </row>
    <row r="9715">
      <c r="A9715" s="8" t="s">
        <v>9348</v>
      </c>
      <c r="B9715" s="9">
        <v>11.0</v>
      </c>
      <c r="C9715" s="9">
        <v>0.0</v>
      </c>
      <c r="D9715" s="9">
        <v>8.0</v>
      </c>
      <c r="E9715" s="9">
        <v>3.0</v>
      </c>
      <c r="F9715" s="9">
        <v>11.0</v>
      </c>
      <c r="G9715" s="9">
        <v>1.0</v>
      </c>
      <c r="H9715" s="11">
        <f>IFERROR(__xludf.DUMMYFUNCTION("IFERROR(FILTER(Filter!$A$1:A9983,Filter!$A$1:A9983=A9715),0)"),0.0)</f>
        <v>0</v>
      </c>
    </row>
    <row r="9716">
      <c r="A9716" s="8" t="s">
        <v>9349</v>
      </c>
      <c r="B9716" s="9">
        <v>2.0</v>
      </c>
      <c r="C9716" s="9">
        <v>0.0</v>
      </c>
      <c r="D9716" s="9">
        <v>2.0</v>
      </c>
      <c r="E9716" s="9">
        <v>0.0</v>
      </c>
      <c r="F9716" s="9">
        <v>2.0</v>
      </c>
      <c r="G9716" s="9">
        <v>1.0</v>
      </c>
      <c r="H9716" s="11">
        <f>IFERROR(__xludf.DUMMYFUNCTION("IFERROR(FILTER(Filter!$A$1:A9983,Filter!$A$1:A9983=A9716),0)"),0.0)</f>
        <v>0</v>
      </c>
    </row>
    <row r="9717">
      <c r="A9717" s="8" t="s">
        <v>9350</v>
      </c>
      <c r="B9717" s="9">
        <v>6.0</v>
      </c>
      <c r="C9717" s="9">
        <v>0.0</v>
      </c>
      <c r="D9717" s="9">
        <v>6.0</v>
      </c>
      <c r="E9717" s="9">
        <v>0.0</v>
      </c>
      <c r="F9717" s="9">
        <v>6.0</v>
      </c>
      <c r="G9717" s="9">
        <v>1.0</v>
      </c>
      <c r="H9717" s="11">
        <f>IFERROR(__xludf.DUMMYFUNCTION("IFERROR(FILTER(Filter!$A$1:A9983,Filter!$A$1:A9983=A9717),0)"),0.0)</f>
        <v>0</v>
      </c>
    </row>
    <row r="9718">
      <c r="A9718" s="8" t="s">
        <v>9351</v>
      </c>
      <c r="B9718" s="9">
        <v>3.0</v>
      </c>
      <c r="C9718" s="9">
        <v>0.0</v>
      </c>
      <c r="D9718" s="9">
        <v>2.0</v>
      </c>
      <c r="E9718" s="9">
        <v>1.0</v>
      </c>
      <c r="F9718" s="9">
        <v>3.0</v>
      </c>
      <c r="G9718" s="9">
        <v>1.0</v>
      </c>
      <c r="H9718" s="11">
        <f>IFERROR(__xludf.DUMMYFUNCTION("IFERROR(FILTER(Filter!$A$1:A9983,Filter!$A$1:A9983=A9718),0)"),0.0)</f>
        <v>0</v>
      </c>
    </row>
    <row r="9719">
      <c r="A9719" s="8" t="s">
        <v>9352</v>
      </c>
      <c r="B9719" s="9">
        <v>3.0</v>
      </c>
      <c r="C9719" s="9">
        <v>0.0</v>
      </c>
      <c r="D9719" s="9">
        <v>3.0</v>
      </c>
      <c r="E9719" s="9">
        <v>0.0</v>
      </c>
      <c r="F9719" s="9">
        <v>3.0</v>
      </c>
      <c r="G9719" s="9">
        <v>1.0</v>
      </c>
      <c r="H9719" s="11">
        <f>IFERROR(__xludf.DUMMYFUNCTION("IFERROR(FILTER(Filter!$A$1:A9983,Filter!$A$1:A9983=A9719),0)"),0.0)</f>
        <v>0</v>
      </c>
    </row>
    <row r="9720">
      <c r="A9720" s="8" t="s">
        <v>9353</v>
      </c>
      <c r="B9720" s="9">
        <v>0.0</v>
      </c>
      <c r="C9720" s="9">
        <v>0.0</v>
      </c>
      <c r="D9720" s="9">
        <v>0.0</v>
      </c>
      <c r="E9720" s="9">
        <v>0.0</v>
      </c>
      <c r="F9720" s="9">
        <v>0.0</v>
      </c>
      <c r="G9720" s="9">
        <v>1.0</v>
      </c>
      <c r="H9720" s="11">
        <f>IFERROR(__xludf.DUMMYFUNCTION("IFERROR(FILTER(Filter!$A$1:A9983,Filter!$A$1:A9983=A9720),0)"),0.0)</f>
        <v>0</v>
      </c>
    </row>
    <row r="9721">
      <c r="A9721" s="8" t="s">
        <v>9354</v>
      </c>
      <c r="B9721" s="9">
        <v>6.0</v>
      </c>
      <c r="C9721" s="9">
        <v>0.0</v>
      </c>
      <c r="D9721" s="9">
        <v>6.0</v>
      </c>
      <c r="E9721" s="9">
        <v>0.0</v>
      </c>
      <c r="F9721" s="9">
        <v>6.0</v>
      </c>
      <c r="G9721" s="9">
        <v>1.0</v>
      </c>
      <c r="H9721" s="11">
        <f>IFERROR(__xludf.DUMMYFUNCTION("IFERROR(FILTER(Filter!$A$1:A9983,Filter!$A$1:A9983=A9721),0)"),0.0)</f>
        <v>0</v>
      </c>
    </row>
    <row r="9722" hidden="1">
      <c r="A9722" s="8"/>
      <c r="B9722" s="9"/>
      <c r="C9722" s="9"/>
      <c r="D9722" s="9"/>
      <c r="E9722" s="9"/>
      <c r="F9722" s="9"/>
      <c r="G9722" s="9"/>
      <c r="H9722" s="11"/>
    </row>
    <row r="9723">
      <c r="A9723" s="8" t="s">
        <v>9355</v>
      </c>
      <c r="B9723" s="9">
        <v>7.0</v>
      </c>
      <c r="C9723" s="9">
        <v>0.0</v>
      </c>
      <c r="D9723" s="9">
        <v>6.0</v>
      </c>
      <c r="E9723" s="9">
        <v>1.0</v>
      </c>
      <c r="F9723" s="9">
        <v>7.0</v>
      </c>
      <c r="G9723" s="9">
        <v>1.0</v>
      </c>
      <c r="H9723" s="11">
        <f>IFERROR(__xludf.DUMMYFUNCTION("IFERROR(FILTER(Filter!$A$1:A9983,Filter!$A$1:A9983=A9723),0)"),0.0)</f>
        <v>0</v>
      </c>
    </row>
    <row r="9724">
      <c r="A9724" s="8" t="s">
        <v>9356</v>
      </c>
      <c r="B9724" s="9">
        <v>5.0</v>
      </c>
      <c r="C9724" s="9">
        <v>0.0</v>
      </c>
      <c r="D9724" s="9">
        <v>5.0</v>
      </c>
      <c r="E9724" s="9">
        <v>0.0</v>
      </c>
      <c r="F9724" s="9">
        <v>5.0</v>
      </c>
      <c r="G9724" s="9">
        <v>1.0</v>
      </c>
      <c r="H9724" s="11">
        <f>IFERROR(__xludf.DUMMYFUNCTION("IFERROR(FILTER(Filter!$A$1:A9983,Filter!$A$1:A9983=A9724),0)"),0.0)</f>
        <v>0</v>
      </c>
    </row>
    <row r="9725">
      <c r="A9725" s="8" t="s">
        <v>9357</v>
      </c>
      <c r="B9725" s="9">
        <v>4.0</v>
      </c>
      <c r="C9725" s="9">
        <v>0.0</v>
      </c>
      <c r="D9725" s="9">
        <v>3.0</v>
      </c>
      <c r="E9725" s="9">
        <v>1.0</v>
      </c>
      <c r="F9725" s="9">
        <v>4.0</v>
      </c>
      <c r="G9725" s="9">
        <v>1.0</v>
      </c>
      <c r="H9725" s="11">
        <f>IFERROR(__xludf.DUMMYFUNCTION("IFERROR(FILTER(Filter!$A$1:A9983,Filter!$A$1:A9983=A9725),0)"),0.0)</f>
        <v>0</v>
      </c>
    </row>
    <row r="9726">
      <c r="A9726" s="8" t="s">
        <v>9358</v>
      </c>
      <c r="B9726" s="9">
        <v>4.0</v>
      </c>
      <c r="C9726" s="9">
        <v>0.0</v>
      </c>
      <c r="D9726" s="9">
        <v>4.0</v>
      </c>
      <c r="E9726" s="9">
        <v>0.0</v>
      </c>
      <c r="F9726" s="9">
        <v>4.0</v>
      </c>
      <c r="G9726" s="9">
        <v>1.0</v>
      </c>
      <c r="H9726" s="11">
        <f>IFERROR(__xludf.DUMMYFUNCTION("IFERROR(FILTER(Filter!$A$1:A9983,Filter!$A$1:A9983=A9726),0)"),0.0)</f>
        <v>0</v>
      </c>
    </row>
    <row r="9727">
      <c r="A9727" s="8" t="s">
        <v>9359</v>
      </c>
      <c r="B9727" s="9">
        <v>10.0</v>
      </c>
      <c r="C9727" s="9">
        <v>0.0</v>
      </c>
      <c r="D9727" s="9">
        <v>9.0</v>
      </c>
      <c r="E9727" s="9">
        <v>1.0</v>
      </c>
      <c r="F9727" s="9">
        <v>10.0</v>
      </c>
      <c r="G9727" s="9">
        <v>1.0</v>
      </c>
      <c r="H9727" s="11">
        <f>IFERROR(__xludf.DUMMYFUNCTION("IFERROR(FILTER(Filter!$A$1:A9983,Filter!$A$1:A9983=A9727),0)"),0.0)</f>
        <v>0</v>
      </c>
    </row>
    <row r="9728">
      <c r="A9728" s="8" t="s">
        <v>9360</v>
      </c>
      <c r="B9728" s="9">
        <v>7.0</v>
      </c>
      <c r="C9728" s="9">
        <v>0.0</v>
      </c>
      <c r="D9728" s="9">
        <v>7.0</v>
      </c>
      <c r="E9728" s="9">
        <v>0.0</v>
      </c>
      <c r="F9728" s="9">
        <v>7.0</v>
      </c>
      <c r="G9728" s="9">
        <v>1.0</v>
      </c>
      <c r="H9728" s="11">
        <f>IFERROR(__xludf.DUMMYFUNCTION("IFERROR(FILTER(Filter!$A$1:A9983,Filter!$A$1:A9983=A9728),0)"),0.0)</f>
        <v>0</v>
      </c>
    </row>
    <row r="9729">
      <c r="A9729" s="8" t="s">
        <v>9361</v>
      </c>
      <c r="B9729" s="9">
        <v>13.0</v>
      </c>
      <c r="C9729" s="9">
        <v>0.0</v>
      </c>
      <c r="D9729" s="9">
        <v>12.0</v>
      </c>
      <c r="E9729" s="9">
        <v>1.0</v>
      </c>
      <c r="F9729" s="9">
        <v>13.0</v>
      </c>
      <c r="G9729" s="9">
        <v>1.0</v>
      </c>
      <c r="H9729" s="11">
        <f>IFERROR(__xludf.DUMMYFUNCTION("IFERROR(FILTER(Filter!$A$1:A9983,Filter!$A$1:A9983=A9729),0)"),0.0)</f>
        <v>0</v>
      </c>
    </row>
    <row r="9730">
      <c r="A9730" s="8" t="s">
        <v>9362</v>
      </c>
      <c r="B9730" s="9">
        <v>12.0</v>
      </c>
      <c r="C9730" s="9">
        <v>0.0</v>
      </c>
      <c r="D9730" s="9">
        <v>10.0</v>
      </c>
      <c r="E9730" s="9">
        <v>2.0</v>
      </c>
      <c r="F9730" s="9">
        <v>12.0</v>
      </c>
      <c r="G9730" s="9">
        <v>1.0</v>
      </c>
      <c r="H9730" s="11">
        <f>IFERROR(__xludf.DUMMYFUNCTION("IFERROR(FILTER(Filter!$A$1:A9983,Filter!$A$1:A9983=A9730),0)"),0.0)</f>
        <v>0</v>
      </c>
    </row>
    <row r="9731">
      <c r="A9731" s="8" t="s">
        <v>9363</v>
      </c>
      <c r="B9731" s="9">
        <v>1.0</v>
      </c>
      <c r="C9731" s="9">
        <v>0.0</v>
      </c>
      <c r="D9731" s="9">
        <v>1.0</v>
      </c>
      <c r="E9731" s="9">
        <v>0.0</v>
      </c>
      <c r="F9731" s="9">
        <v>1.0</v>
      </c>
      <c r="G9731" s="9">
        <v>1.0</v>
      </c>
      <c r="H9731" s="11">
        <f>IFERROR(__xludf.DUMMYFUNCTION("IFERROR(FILTER(Filter!$A$1:A9983,Filter!$A$1:A9983=A9731),0)"),0.0)</f>
        <v>0</v>
      </c>
    </row>
    <row r="9732">
      <c r="A9732" s="8" t="s">
        <v>9364</v>
      </c>
      <c r="B9732" s="9">
        <v>8.0</v>
      </c>
      <c r="C9732" s="9">
        <v>0.0</v>
      </c>
      <c r="D9732" s="9">
        <v>7.0</v>
      </c>
      <c r="E9732" s="9">
        <v>1.0</v>
      </c>
      <c r="F9732" s="9">
        <v>8.0</v>
      </c>
      <c r="G9732" s="9">
        <v>1.0</v>
      </c>
      <c r="H9732" s="11">
        <f>IFERROR(__xludf.DUMMYFUNCTION("IFERROR(FILTER(Filter!$A$1:A9983,Filter!$A$1:A9983=A9732),0)"),0.0)</f>
        <v>0</v>
      </c>
    </row>
    <row r="9733">
      <c r="A9733" s="8" t="s">
        <v>9365</v>
      </c>
      <c r="B9733" s="9">
        <v>12.0</v>
      </c>
      <c r="C9733" s="9">
        <v>0.0</v>
      </c>
      <c r="D9733" s="9">
        <v>10.0</v>
      </c>
      <c r="E9733" s="9">
        <v>2.0</v>
      </c>
      <c r="F9733" s="9">
        <v>12.0</v>
      </c>
      <c r="G9733" s="9">
        <v>1.0</v>
      </c>
      <c r="H9733" s="11">
        <f>IFERROR(__xludf.DUMMYFUNCTION("IFERROR(FILTER(Filter!$A$1:A9983,Filter!$A$1:A9983=A9733),0)"),0.0)</f>
        <v>0</v>
      </c>
    </row>
    <row r="9734" hidden="1">
      <c r="A9734" s="8"/>
      <c r="B9734" s="9"/>
      <c r="C9734" s="9"/>
      <c r="D9734" s="9"/>
      <c r="E9734" s="9"/>
      <c r="F9734" s="9"/>
      <c r="G9734" s="9"/>
      <c r="H9734" s="11"/>
    </row>
    <row r="9735">
      <c r="A9735" s="8" t="s">
        <v>9366</v>
      </c>
      <c r="B9735" s="9">
        <v>7.0</v>
      </c>
      <c r="C9735" s="9">
        <v>0.0</v>
      </c>
      <c r="D9735" s="9">
        <v>6.0</v>
      </c>
      <c r="E9735" s="9">
        <v>1.0</v>
      </c>
      <c r="F9735" s="9">
        <v>7.0</v>
      </c>
      <c r="G9735" s="9">
        <v>1.0</v>
      </c>
      <c r="H9735" s="11">
        <f>IFERROR(__xludf.DUMMYFUNCTION("IFERROR(FILTER(Filter!$A$1:A9983,Filter!$A$1:A9983=A9735),0)"),0.0)</f>
        <v>0</v>
      </c>
    </row>
    <row r="9736">
      <c r="A9736" s="8" t="s">
        <v>9367</v>
      </c>
      <c r="B9736" s="9">
        <v>12.0</v>
      </c>
      <c r="C9736" s="9">
        <v>0.0</v>
      </c>
      <c r="D9736" s="9">
        <v>12.0</v>
      </c>
      <c r="E9736" s="9">
        <v>0.0</v>
      </c>
      <c r="F9736" s="9">
        <v>12.0</v>
      </c>
      <c r="G9736" s="9">
        <v>1.0</v>
      </c>
      <c r="H9736" s="11">
        <f>IFERROR(__xludf.DUMMYFUNCTION("IFERROR(FILTER(Filter!$A$1:A9983,Filter!$A$1:A9983=A9736),0)"),0.0)</f>
        <v>0</v>
      </c>
    </row>
    <row r="9737">
      <c r="A9737" s="8" t="s">
        <v>9368</v>
      </c>
      <c r="B9737" s="9">
        <v>11.0</v>
      </c>
      <c r="C9737" s="9">
        <v>0.0</v>
      </c>
      <c r="D9737" s="9">
        <v>10.0</v>
      </c>
      <c r="E9737" s="9">
        <v>1.0</v>
      </c>
      <c r="F9737" s="9">
        <v>11.0</v>
      </c>
      <c r="G9737" s="9">
        <v>1.0</v>
      </c>
      <c r="H9737" s="11">
        <f>IFERROR(__xludf.DUMMYFUNCTION("IFERROR(FILTER(Filter!$A$1:A9983,Filter!$A$1:A9983=A9737),0)"),0.0)</f>
        <v>0</v>
      </c>
    </row>
    <row r="9738">
      <c r="A9738" s="8" t="s">
        <v>9369</v>
      </c>
      <c r="B9738" s="9">
        <v>7.0</v>
      </c>
      <c r="C9738" s="9">
        <v>0.0</v>
      </c>
      <c r="D9738" s="9">
        <v>7.0</v>
      </c>
      <c r="E9738" s="9">
        <v>0.0</v>
      </c>
      <c r="F9738" s="9">
        <v>7.0</v>
      </c>
      <c r="G9738" s="9">
        <v>1.0</v>
      </c>
      <c r="H9738" s="11">
        <f>IFERROR(__xludf.DUMMYFUNCTION("IFERROR(FILTER(Filter!$A$1:A9983,Filter!$A$1:A9983=A9738),0)"),0.0)</f>
        <v>0</v>
      </c>
    </row>
    <row r="9739">
      <c r="A9739" s="8" t="s">
        <v>9370</v>
      </c>
      <c r="B9739" s="9">
        <v>7.0</v>
      </c>
      <c r="C9739" s="9">
        <v>0.0</v>
      </c>
      <c r="D9739" s="9">
        <v>7.0</v>
      </c>
      <c r="E9739" s="9">
        <v>0.0</v>
      </c>
      <c r="F9739" s="9">
        <v>7.0</v>
      </c>
      <c r="G9739" s="9">
        <v>1.0</v>
      </c>
      <c r="H9739" s="11">
        <f>IFERROR(__xludf.DUMMYFUNCTION("IFERROR(FILTER(Filter!$A$1:A9983,Filter!$A$1:A9983=A9739),0)"),0.0)</f>
        <v>0</v>
      </c>
    </row>
    <row r="9740">
      <c r="A9740" s="8" t="s">
        <v>9371</v>
      </c>
      <c r="B9740" s="9">
        <v>10.0</v>
      </c>
      <c r="C9740" s="9">
        <v>0.0</v>
      </c>
      <c r="D9740" s="9">
        <v>9.0</v>
      </c>
      <c r="E9740" s="9">
        <v>1.0</v>
      </c>
      <c r="F9740" s="9">
        <v>10.0</v>
      </c>
      <c r="G9740" s="9">
        <v>1.0</v>
      </c>
      <c r="H9740" s="11">
        <f>IFERROR(__xludf.DUMMYFUNCTION("IFERROR(FILTER(Filter!$A$1:A9983,Filter!$A$1:A9983=A9740),0)"),0.0)</f>
        <v>0</v>
      </c>
    </row>
    <row r="9741">
      <c r="A9741" s="8" t="s">
        <v>9372</v>
      </c>
      <c r="B9741" s="9">
        <v>8.0</v>
      </c>
      <c r="C9741" s="9">
        <v>0.0</v>
      </c>
      <c r="D9741" s="9">
        <v>8.0</v>
      </c>
      <c r="E9741" s="9">
        <v>0.0</v>
      </c>
      <c r="F9741" s="9">
        <v>8.0</v>
      </c>
      <c r="G9741" s="9">
        <v>1.0</v>
      </c>
      <c r="H9741" s="11">
        <f>IFERROR(__xludf.DUMMYFUNCTION("IFERROR(FILTER(Filter!$A$1:A9983,Filter!$A$1:A9983=A9741),0)"),0.0)</f>
        <v>0</v>
      </c>
    </row>
    <row r="9742">
      <c r="A9742" s="8" t="s">
        <v>9373</v>
      </c>
      <c r="B9742" s="9">
        <v>17.0</v>
      </c>
      <c r="C9742" s="9">
        <v>0.0</v>
      </c>
      <c r="D9742" s="9">
        <v>16.0</v>
      </c>
      <c r="E9742" s="9">
        <v>1.0</v>
      </c>
      <c r="F9742" s="9">
        <v>17.0</v>
      </c>
      <c r="G9742" s="9">
        <v>1.0</v>
      </c>
      <c r="H9742" s="11">
        <f>IFERROR(__xludf.DUMMYFUNCTION("IFERROR(FILTER(Filter!$A$1:A9983,Filter!$A$1:A9983=A9742),0)"),0.0)</f>
        <v>0</v>
      </c>
    </row>
    <row r="9743">
      <c r="A9743" s="8" t="s">
        <v>9374</v>
      </c>
      <c r="B9743" s="9">
        <v>4.0</v>
      </c>
      <c r="C9743" s="9">
        <v>0.0</v>
      </c>
      <c r="D9743" s="9">
        <v>4.0</v>
      </c>
      <c r="E9743" s="9">
        <v>0.0</v>
      </c>
      <c r="F9743" s="9">
        <v>4.0</v>
      </c>
      <c r="G9743" s="9">
        <v>1.0</v>
      </c>
      <c r="H9743" s="11">
        <f>IFERROR(__xludf.DUMMYFUNCTION("IFERROR(FILTER(Filter!$A$1:A9983,Filter!$A$1:A9983=A9743),0)"),0.0)</f>
        <v>0</v>
      </c>
    </row>
    <row r="9744" hidden="1">
      <c r="A9744" s="8"/>
      <c r="B9744" s="9"/>
      <c r="C9744" s="9"/>
      <c r="D9744" s="9"/>
      <c r="E9744" s="9"/>
      <c r="F9744" s="9"/>
      <c r="G9744" s="9"/>
      <c r="H9744" s="11"/>
    </row>
    <row r="9745">
      <c r="A9745" s="8" t="s">
        <v>9375</v>
      </c>
      <c r="B9745" s="9">
        <v>3.0</v>
      </c>
      <c r="C9745" s="9">
        <v>0.0</v>
      </c>
      <c r="D9745" s="9">
        <v>2.0</v>
      </c>
      <c r="E9745" s="9">
        <v>1.0</v>
      </c>
      <c r="F9745" s="9">
        <v>3.0</v>
      </c>
      <c r="G9745" s="9">
        <v>1.0</v>
      </c>
      <c r="H9745" s="11">
        <f>IFERROR(__xludf.DUMMYFUNCTION("IFERROR(FILTER(Filter!$A$1:A9983,Filter!$A$1:A9983=A9745),0)"),0.0)</f>
        <v>0</v>
      </c>
    </row>
    <row r="9746">
      <c r="A9746" s="8" t="s">
        <v>9376</v>
      </c>
      <c r="B9746" s="9">
        <v>14.0</v>
      </c>
      <c r="C9746" s="9">
        <v>0.0</v>
      </c>
      <c r="D9746" s="9">
        <v>14.0</v>
      </c>
      <c r="E9746" s="9">
        <v>0.0</v>
      </c>
      <c r="F9746" s="9">
        <v>14.0</v>
      </c>
      <c r="G9746" s="9">
        <v>1.0</v>
      </c>
      <c r="H9746" s="11">
        <f>IFERROR(__xludf.DUMMYFUNCTION("IFERROR(FILTER(Filter!$A$1:A9983,Filter!$A$1:A9983=A9746),0)"),0.0)</f>
        <v>0</v>
      </c>
    </row>
    <row r="9747">
      <c r="A9747" s="8" t="s">
        <v>9377</v>
      </c>
      <c r="B9747" s="9">
        <v>6.0</v>
      </c>
      <c r="C9747" s="9">
        <v>0.0</v>
      </c>
      <c r="D9747" s="9">
        <v>6.0</v>
      </c>
      <c r="E9747" s="9">
        <v>0.0</v>
      </c>
      <c r="F9747" s="9">
        <v>6.0</v>
      </c>
      <c r="G9747" s="9">
        <v>1.0</v>
      </c>
      <c r="H9747" s="11">
        <f>IFERROR(__xludf.DUMMYFUNCTION("IFERROR(FILTER(Filter!$A$1:A9983,Filter!$A$1:A9983=A9747),0)"),0.0)</f>
        <v>0</v>
      </c>
    </row>
    <row r="9748">
      <c r="A9748" s="8" t="s">
        <v>9378</v>
      </c>
      <c r="B9748" s="9">
        <v>3.0</v>
      </c>
      <c r="C9748" s="9">
        <v>0.0</v>
      </c>
      <c r="D9748" s="9">
        <v>2.0</v>
      </c>
      <c r="E9748" s="9">
        <v>1.0</v>
      </c>
      <c r="F9748" s="9">
        <v>3.0</v>
      </c>
      <c r="G9748" s="9">
        <v>1.0</v>
      </c>
      <c r="H9748" s="11">
        <f>IFERROR(__xludf.DUMMYFUNCTION("IFERROR(FILTER(Filter!$A$1:A9983,Filter!$A$1:A9983=A9748),0)"),0.0)</f>
        <v>0</v>
      </c>
    </row>
    <row r="9749">
      <c r="A9749" s="8" t="s">
        <v>9379</v>
      </c>
      <c r="B9749" s="9">
        <v>4.0</v>
      </c>
      <c r="C9749" s="9">
        <v>0.0</v>
      </c>
      <c r="D9749" s="9">
        <v>4.0</v>
      </c>
      <c r="E9749" s="9">
        <v>0.0</v>
      </c>
      <c r="F9749" s="9">
        <v>4.0</v>
      </c>
      <c r="G9749" s="9">
        <v>1.0</v>
      </c>
      <c r="H9749" s="11">
        <f>IFERROR(__xludf.DUMMYFUNCTION("IFERROR(FILTER(Filter!$A$1:A9983,Filter!$A$1:A9983=A9749),0)"),0.0)</f>
        <v>0</v>
      </c>
    </row>
    <row r="9750">
      <c r="A9750" s="8" t="s">
        <v>9380</v>
      </c>
      <c r="B9750" s="9">
        <v>9.0</v>
      </c>
      <c r="C9750" s="9">
        <v>0.0</v>
      </c>
      <c r="D9750" s="9">
        <v>9.0</v>
      </c>
      <c r="E9750" s="9">
        <v>0.0</v>
      </c>
      <c r="F9750" s="9">
        <v>9.0</v>
      </c>
      <c r="G9750" s="9">
        <v>1.0</v>
      </c>
      <c r="H9750" s="11">
        <f>IFERROR(__xludf.DUMMYFUNCTION("IFERROR(FILTER(Filter!$A$1:A9983,Filter!$A$1:A9983=A9750),0)"),0.0)</f>
        <v>0</v>
      </c>
    </row>
    <row r="9751">
      <c r="A9751" s="8" t="s">
        <v>9381</v>
      </c>
      <c r="B9751" s="9">
        <v>8.0</v>
      </c>
      <c r="C9751" s="9">
        <v>0.0</v>
      </c>
      <c r="D9751" s="9">
        <v>8.0</v>
      </c>
      <c r="E9751" s="9">
        <v>0.0</v>
      </c>
      <c r="F9751" s="9">
        <v>8.0</v>
      </c>
      <c r="G9751" s="9">
        <v>1.0</v>
      </c>
      <c r="H9751" s="11">
        <f>IFERROR(__xludf.DUMMYFUNCTION("IFERROR(FILTER(Filter!$A$1:A9983,Filter!$A$1:A9983=A9751),0)"),0.0)</f>
        <v>0</v>
      </c>
    </row>
    <row r="9752">
      <c r="A9752" s="8" t="s">
        <v>9382</v>
      </c>
      <c r="B9752" s="9">
        <v>8.0</v>
      </c>
      <c r="C9752" s="9">
        <v>0.0</v>
      </c>
      <c r="D9752" s="9">
        <v>8.0</v>
      </c>
      <c r="E9752" s="9">
        <v>0.0</v>
      </c>
      <c r="F9752" s="9">
        <v>8.0</v>
      </c>
      <c r="G9752" s="9">
        <v>1.0</v>
      </c>
      <c r="H9752" s="11">
        <f>IFERROR(__xludf.DUMMYFUNCTION("IFERROR(FILTER(Filter!$A$1:A9983,Filter!$A$1:A9983=A9752),0)"),0.0)</f>
        <v>0</v>
      </c>
    </row>
    <row r="9753">
      <c r="A9753" s="8" t="s">
        <v>9383</v>
      </c>
      <c r="B9753" s="9">
        <v>2.0</v>
      </c>
      <c r="C9753" s="9">
        <v>0.0</v>
      </c>
      <c r="D9753" s="9">
        <v>2.0</v>
      </c>
      <c r="E9753" s="9">
        <v>0.0</v>
      </c>
      <c r="F9753" s="9">
        <v>2.0</v>
      </c>
      <c r="G9753" s="9">
        <v>1.0</v>
      </c>
      <c r="H9753" s="11">
        <f>IFERROR(__xludf.DUMMYFUNCTION("IFERROR(FILTER(Filter!$A$1:A9983,Filter!$A$1:A9983=A9753),0)"),0.0)</f>
        <v>0</v>
      </c>
    </row>
    <row r="9754">
      <c r="A9754" s="8" t="s">
        <v>9384</v>
      </c>
      <c r="B9754" s="9">
        <v>6.0</v>
      </c>
      <c r="C9754" s="9">
        <v>0.0</v>
      </c>
      <c r="D9754" s="9">
        <v>4.0</v>
      </c>
      <c r="E9754" s="9">
        <v>2.0</v>
      </c>
      <c r="F9754" s="9">
        <v>6.0</v>
      </c>
      <c r="G9754" s="9">
        <v>1.0</v>
      </c>
      <c r="H9754" s="11">
        <f>IFERROR(__xludf.DUMMYFUNCTION("IFERROR(FILTER(Filter!$A$1:A9983,Filter!$A$1:A9983=A9754),0)"),0.0)</f>
        <v>0</v>
      </c>
    </row>
    <row r="9755">
      <c r="A9755" s="8" t="s">
        <v>9385</v>
      </c>
      <c r="B9755" s="9">
        <v>7.0</v>
      </c>
      <c r="C9755" s="9">
        <v>0.0</v>
      </c>
      <c r="D9755" s="9">
        <v>7.0</v>
      </c>
      <c r="E9755" s="9">
        <v>0.0</v>
      </c>
      <c r="F9755" s="9">
        <v>7.0</v>
      </c>
      <c r="G9755" s="9">
        <v>1.0</v>
      </c>
      <c r="H9755" s="11">
        <f>IFERROR(__xludf.DUMMYFUNCTION("IFERROR(FILTER(Filter!$A$1:A9983,Filter!$A$1:A9983=A9755),0)"),0.0)</f>
        <v>0</v>
      </c>
    </row>
    <row r="9756">
      <c r="A9756" s="8" t="s">
        <v>9386</v>
      </c>
      <c r="B9756" s="9">
        <v>16.0</v>
      </c>
      <c r="C9756" s="9">
        <v>0.0</v>
      </c>
      <c r="D9756" s="9">
        <v>16.0</v>
      </c>
      <c r="E9756" s="9">
        <v>0.0</v>
      </c>
      <c r="F9756" s="9">
        <v>16.0</v>
      </c>
      <c r="G9756" s="9">
        <v>1.0</v>
      </c>
      <c r="H9756" s="11">
        <f>IFERROR(__xludf.DUMMYFUNCTION("IFERROR(FILTER(Filter!$A$1:A9983,Filter!$A$1:A9983=A9756),0)"),0.0)</f>
        <v>0</v>
      </c>
    </row>
    <row r="9757">
      <c r="A9757" s="8" t="s">
        <v>9387</v>
      </c>
      <c r="B9757" s="9">
        <v>6.0</v>
      </c>
      <c r="C9757" s="9">
        <v>0.0</v>
      </c>
      <c r="D9757" s="9">
        <v>6.0</v>
      </c>
      <c r="E9757" s="9">
        <v>0.0</v>
      </c>
      <c r="F9757" s="9">
        <v>6.0</v>
      </c>
      <c r="G9757" s="9">
        <v>1.0</v>
      </c>
      <c r="H9757" s="11">
        <f>IFERROR(__xludf.DUMMYFUNCTION("IFERROR(FILTER(Filter!$A$1:A9983,Filter!$A$1:A9983=A9757),0)"),0.0)</f>
        <v>0</v>
      </c>
    </row>
    <row r="9758">
      <c r="A9758" s="8" t="s">
        <v>9388</v>
      </c>
      <c r="B9758" s="9">
        <v>2.0</v>
      </c>
      <c r="C9758" s="9">
        <v>0.0</v>
      </c>
      <c r="D9758" s="9">
        <v>2.0</v>
      </c>
      <c r="E9758" s="9">
        <v>0.0</v>
      </c>
      <c r="F9758" s="9">
        <v>2.0</v>
      </c>
      <c r="G9758" s="9">
        <v>1.0</v>
      </c>
      <c r="H9758" s="11">
        <f>IFERROR(__xludf.DUMMYFUNCTION("IFERROR(FILTER(Filter!$A$1:A9983,Filter!$A$1:A9983=A9758),0)"),0.0)</f>
        <v>0</v>
      </c>
    </row>
    <row r="9759">
      <c r="A9759" s="8" t="s">
        <v>9389</v>
      </c>
      <c r="B9759" s="9">
        <v>1.0</v>
      </c>
      <c r="C9759" s="9">
        <v>0.0</v>
      </c>
      <c r="D9759" s="9">
        <v>1.0</v>
      </c>
      <c r="E9759" s="9">
        <v>0.0</v>
      </c>
      <c r="F9759" s="9">
        <v>1.0</v>
      </c>
      <c r="G9759" s="9">
        <v>1.0</v>
      </c>
      <c r="H9759" s="11">
        <f>IFERROR(__xludf.DUMMYFUNCTION("IFERROR(FILTER(Filter!$A$1:A9983,Filter!$A$1:A9983=A9759),0)"),0.0)</f>
        <v>0</v>
      </c>
    </row>
    <row r="9760">
      <c r="A9760" s="8" t="s">
        <v>9390</v>
      </c>
      <c r="B9760" s="9">
        <v>5.0</v>
      </c>
      <c r="C9760" s="9">
        <v>0.0</v>
      </c>
      <c r="D9760" s="9">
        <v>4.0</v>
      </c>
      <c r="E9760" s="9">
        <v>1.0</v>
      </c>
      <c r="F9760" s="9">
        <v>5.0</v>
      </c>
      <c r="G9760" s="9">
        <v>1.0</v>
      </c>
      <c r="H9760" s="11">
        <f>IFERROR(__xludf.DUMMYFUNCTION("IFERROR(FILTER(Filter!$A$1:A9983,Filter!$A$1:A9983=A9760),0)"),0.0)</f>
        <v>0</v>
      </c>
    </row>
    <row r="9761" hidden="1">
      <c r="A9761" s="8"/>
      <c r="B9761" s="9"/>
      <c r="C9761" s="9"/>
      <c r="D9761" s="9"/>
      <c r="E9761" s="9"/>
      <c r="F9761" s="9"/>
      <c r="G9761" s="9"/>
      <c r="H9761" s="11"/>
    </row>
    <row r="9762">
      <c r="A9762" s="8" t="s">
        <v>9391</v>
      </c>
      <c r="B9762" s="9">
        <v>13.0</v>
      </c>
      <c r="C9762" s="9">
        <v>0.0</v>
      </c>
      <c r="D9762" s="9">
        <v>11.0</v>
      </c>
      <c r="E9762" s="9">
        <v>2.0</v>
      </c>
      <c r="F9762" s="9">
        <v>13.0</v>
      </c>
      <c r="G9762" s="9">
        <v>1.0</v>
      </c>
      <c r="H9762" s="11">
        <f>IFERROR(__xludf.DUMMYFUNCTION("IFERROR(FILTER(Filter!$A$1:A9983,Filter!$A$1:A9983=A9762),0)"),0.0)</f>
        <v>0</v>
      </c>
    </row>
    <row r="9763">
      <c r="A9763" s="8" t="s">
        <v>9392</v>
      </c>
      <c r="B9763" s="9">
        <v>4.0</v>
      </c>
      <c r="C9763" s="9">
        <v>0.0</v>
      </c>
      <c r="D9763" s="9">
        <v>4.0</v>
      </c>
      <c r="E9763" s="9">
        <v>0.0</v>
      </c>
      <c r="F9763" s="9">
        <v>4.0</v>
      </c>
      <c r="G9763" s="9">
        <v>1.0</v>
      </c>
      <c r="H9763" s="11">
        <f>IFERROR(__xludf.DUMMYFUNCTION("IFERROR(FILTER(Filter!$A$1:A9983,Filter!$A$1:A9983=A9763),0)"),0.0)</f>
        <v>0</v>
      </c>
    </row>
    <row r="9764">
      <c r="A9764" s="8" t="s">
        <v>9393</v>
      </c>
      <c r="B9764" s="9">
        <v>8.0</v>
      </c>
      <c r="C9764" s="9">
        <v>0.0</v>
      </c>
      <c r="D9764" s="9">
        <v>8.0</v>
      </c>
      <c r="E9764" s="9">
        <v>0.0</v>
      </c>
      <c r="F9764" s="9">
        <v>8.0</v>
      </c>
      <c r="G9764" s="9">
        <v>1.0</v>
      </c>
      <c r="H9764" s="11">
        <f>IFERROR(__xludf.DUMMYFUNCTION("IFERROR(FILTER(Filter!$A$1:A9983,Filter!$A$1:A9983=A9764),0)"),0.0)</f>
        <v>0</v>
      </c>
    </row>
    <row r="9765">
      <c r="A9765" s="8" t="s">
        <v>9394</v>
      </c>
      <c r="B9765" s="9">
        <v>8.0</v>
      </c>
      <c r="C9765" s="9">
        <v>0.0</v>
      </c>
      <c r="D9765" s="9">
        <v>7.0</v>
      </c>
      <c r="E9765" s="9">
        <v>1.0</v>
      </c>
      <c r="F9765" s="9">
        <v>8.0</v>
      </c>
      <c r="G9765" s="9">
        <v>1.0</v>
      </c>
      <c r="H9765" s="11">
        <f>IFERROR(__xludf.DUMMYFUNCTION("IFERROR(FILTER(Filter!$A$1:A9983,Filter!$A$1:A9983=A9765),0)"),0.0)</f>
        <v>0</v>
      </c>
    </row>
    <row r="9766">
      <c r="A9766" s="8" t="s">
        <v>9395</v>
      </c>
      <c r="B9766" s="9">
        <v>5.0</v>
      </c>
      <c r="C9766" s="9">
        <v>0.0</v>
      </c>
      <c r="D9766" s="9">
        <v>4.0</v>
      </c>
      <c r="E9766" s="9">
        <v>1.0</v>
      </c>
      <c r="F9766" s="9">
        <v>5.0</v>
      </c>
      <c r="G9766" s="9">
        <v>1.0</v>
      </c>
      <c r="H9766" s="11">
        <f>IFERROR(__xludf.DUMMYFUNCTION("IFERROR(FILTER(Filter!$A$1:A9983,Filter!$A$1:A9983=A9766),0)"),0.0)</f>
        <v>0</v>
      </c>
    </row>
    <row r="9767">
      <c r="A9767" s="8" t="s">
        <v>9396</v>
      </c>
      <c r="B9767" s="9">
        <v>1.0</v>
      </c>
      <c r="C9767" s="9">
        <v>0.0</v>
      </c>
      <c r="D9767" s="9">
        <v>1.0</v>
      </c>
      <c r="E9767" s="9">
        <v>0.0</v>
      </c>
      <c r="F9767" s="9">
        <v>1.0</v>
      </c>
      <c r="G9767" s="9">
        <v>1.0</v>
      </c>
      <c r="H9767" s="11">
        <f>IFERROR(__xludf.DUMMYFUNCTION("IFERROR(FILTER(Filter!$A$1:A9983,Filter!$A$1:A9983=A9767),0)"),0.0)</f>
        <v>0</v>
      </c>
    </row>
    <row r="9768" hidden="1">
      <c r="A9768" s="8"/>
      <c r="B9768" s="9"/>
      <c r="C9768" s="9"/>
      <c r="D9768" s="9"/>
      <c r="E9768" s="9"/>
      <c r="F9768" s="9"/>
      <c r="G9768" s="9"/>
      <c r="H9768" s="11"/>
    </row>
    <row r="9769">
      <c r="A9769" s="8" t="s">
        <v>9397</v>
      </c>
      <c r="B9769" s="9">
        <v>17.0</v>
      </c>
      <c r="C9769" s="9">
        <v>0.0</v>
      </c>
      <c r="D9769" s="9">
        <v>15.0</v>
      </c>
      <c r="E9769" s="9">
        <v>2.0</v>
      </c>
      <c r="F9769" s="9">
        <v>17.0</v>
      </c>
      <c r="G9769" s="9">
        <v>1.0</v>
      </c>
      <c r="H9769" s="11">
        <f>IFERROR(__xludf.DUMMYFUNCTION("IFERROR(FILTER(Filter!$A$1:A9983,Filter!$A$1:A9983=A9769),0)"),0.0)</f>
        <v>0</v>
      </c>
    </row>
    <row r="9770">
      <c r="A9770" s="8" t="s">
        <v>9398</v>
      </c>
      <c r="B9770" s="9">
        <v>12.0</v>
      </c>
      <c r="C9770" s="9">
        <v>0.0</v>
      </c>
      <c r="D9770" s="9">
        <v>11.0</v>
      </c>
      <c r="E9770" s="9">
        <v>1.0</v>
      </c>
      <c r="F9770" s="9">
        <v>12.0</v>
      </c>
      <c r="G9770" s="9">
        <v>1.0</v>
      </c>
      <c r="H9770" s="11">
        <f>IFERROR(__xludf.DUMMYFUNCTION("IFERROR(FILTER(Filter!$A$1:A9983,Filter!$A$1:A9983=A9770),0)"),0.0)</f>
        <v>0</v>
      </c>
    </row>
    <row r="9771">
      <c r="A9771" s="8" t="s">
        <v>9399</v>
      </c>
      <c r="B9771" s="9">
        <v>10.0</v>
      </c>
      <c r="C9771" s="9">
        <v>0.0</v>
      </c>
      <c r="D9771" s="9">
        <v>8.0</v>
      </c>
      <c r="E9771" s="9">
        <v>2.0</v>
      </c>
      <c r="F9771" s="9">
        <v>10.0</v>
      </c>
      <c r="G9771" s="9">
        <v>1.0</v>
      </c>
      <c r="H9771" s="11">
        <f>IFERROR(__xludf.DUMMYFUNCTION("IFERROR(FILTER(Filter!$A$1:A9983,Filter!$A$1:A9983=A9771),0)"),0.0)</f>
        <v>0</v>
      </c>
    </row>
    <row r="9772">
      <c r="A9772" s="8" t="s">
        <v>9400</v>
      </c>
      <c r="B9772" s="9">
        <v>2.0</v>
      </c>
      <c r="C9772" s="9">
        <v>0.0</v>
      </c>
      <c r="D9772" s="9">
        <v>1.0</v>
      </c>
      <c r="E9772" s="9">
        <v>1.0</v>
      </c>
      <c r="F9772" s="9">
        <v>2.0</v>
      </c>
      <c r="G9772" s="9">
        <v>1.0</v>
      </c>
      <c r="H9772" s="11">
        <f>IFERROR(__xludf.DUMMYFUNCTION("IFERROR(FILTER(Filter!$A$1:A9983,Filter!$A$1:A9983=A9772),0)"),0.0)</f>
        <v>0</v>
      </c>
    </row>
    <row r="9773">
      <c r="A9773" s="8" t="s">
        <v>9401</v>
      </c>
      <c r="B9773" s="9">
        <v>1.0</v>
      </c>
      <c r="C9773" s="9">
        <v>0.0</v>
      </c>
      <c r="D9773" s="9">
        <v>1.0</v>
      </c>
      <c r="E9773" s="9">
        <v>0.0</v>
      </c>
      <c r="F9773" s="9">
        <v>1.0</v>
      </c>
      <c r="G9773" s="9">
        <v>1.0</v>
      </c>
      <c r="H9773" s="11">
        <f>IFERROR(__xludf.DUMMYFUNCTION("IFERROR(FILTER(Filter!$A$1:A9983,Filter!$A$1:A9983=A9773),0)"),0.0)</f>
        <v>0</v>
      </c>
    </row>
    <row r="9774">
      <c r="A9774" s="8" t="s">
        <v>9402</v>
      </c>
      <c r="B9774" s="9">
        <v>3.0</v>
      </c>
      <c r="C9774" s="9">
        <v>0.0</v>
      </c>
      <c r="D9774" s="9">
        <v>3.0</v>
      </c>
      <c r="E9774" s="9">
        <v>0.0</v>
      </c>
      <c r="F9774" s="9">
        <v>3.0</v>
      </c>
      <c r="G9774" s="9">
        <v>1.0</v>
      </c>
      <c r="H9774" s="11">
        <f>IFERROR(__xludf.DUMMYFUNCTION("IFERROR(FILTER(Filter!$A$1:A9983,Filter!$A$1:A9983=A9774),0)"),0.0)</f>
        <v>0</v>
      </c>
    </row>
    <row r="9775">
      <c r="A9775" s="8" t="s">
        <v>9403</v>
      </c>
      <c r="B9775" s="9">
        <v>8.0</v>
      </c>
      <c r="C9775" s="9">
        <v>0.0</v>
      </c>
      <c r="D9775" s="9">
        <v>8.0</v>
      </c>
      <c r="E9775" s="9">
        <v>0.0</v>
      </c>
      <c r="F9775" s="9">
        <v>8.0</v>
      </c>
      <c r="G9775" s="9">
        <v>1.0</v>
      </c>
      <c r="H9775" s="11">
        <f>IFERROR(__xludf.DUMMYFUNCTION("IFERROR(FILTER(Filter!$A$1:A9983,Filter!$A$1:A9983=A9775),0)"),0.0)</f>
        <v>0</v>
      </c>
    </row>
    <row r="9776">
      <c r="A9776" s="8" t="s">
        <v>9404</v>
      </c>
      <c r="B9776" s="9">
        <v>3.0</v>
      </c>
      <c r="C9776" s="9">
        <v>0.0</v>
      </c>
      <c r="D9776" s="9">
        <v>3.0</v>
      </c>
      <c r="E9776" s="9">
        <v>0.0</v>
      </c>
      <c r="F9776" s="9">
        <v>3.0</v>
      </c>
      <c r="G9776" s="9">
        <v>1.0</v>
      </c>
      <c r="H9776" s="11">
        <f>IFERROR(__xludf.DUMMYFUNCTION("IFERROR(FILTER(Filter!$A$1:A9983,Filter!$A$1:A9983=A9776),0)"),0.0)</f>
        <v>0</v>
      </c>
    </row>
    <row r="9777">
      <c r="A9777" s="8" t="s">
        <v>9405</v>
      </c>
      <c r="B9777" s="9">
        <v>12.0</v>
      </c>
      <c r="C9777" s="9">
        <v>0.0</v>
      </c>
      <c r="D9777" s="9">
        <v>12.0</v>
      </c>
      <c r="E9777" s="9">
        <v>0.0</v>
      </c>
      <c r="F9777" s="9">
        <v>12.0</v>
      </c>
      <c r="G9777" s="9">
        <v>1.0</v>
      </c>
      <c r="H9777" s="11">
        <f>IFERROR(__xludf.DUMMYFUNCTION("IFERROR(FILTER(Filter!$A$1:A9983,Filter!$A$1:A9983=A9777),0)"),0.0)</f>
        <v>0</v>
      </c>
    </row>
    <row r="9778">
      <c r="A9778" s="8" t="s">
        <v>9406</v>
      </c>
      <c r="B9778" s="9">
        <v>12.0</v>
      </c>
      <c r="C9778" s="9">
        <v>0.0</v>
      </c>
      <c r="D9778" s="9">
        <v>11.0</v>
      </c>
      <c r="E9778" s="9">
        <v>1.0</v>
      </c>
      <c r="F9778" s="9">
        <v>12.0</v>
      </c>
      <c r="G9778" s="9">
        <v>1.0</v>
      </c>
      <c r="H9778" s="11">
        <f>IFERROR(__xludf.DUMMYFUNCTION("IFERROR(FILTER(Filter!$A$1:A9983,Filter!$A$1:A9983=A9778),0)"),0.0)</f>
        <v>0</v>
      </c>
    </row>
    <row r="9779">
      <c r="A9779" s="8" t="s">
        <v>9407</v>
      </c>
      <c r="B9779" s="9">
        <v>1.0</v>
      </c>
      <c r="C9779" s="9">
        <v>0.0</v>
      </c>
      <c r="D9779" s="9">
        <v>1.0</v>
      </c>
      <c r="E9779" s="9">
        <v>0.0</v>
      </c>
      <c r="F9779" s="9">
        <v>1.0</v>
      </c>
      <c r="G9779" s="9">
        <v>1.0</v>
      </c>
      <c r="H9779" s="11">
        <f>IFERROR(__xludf.DUMMYFUNCTION("IFERROR(FILTER(Filter!$A$1:A9983,Filter!$A$1:A9983=A9779),0)"),0.0)</f>
        <v>0</v>
      </c>
    </row>
    <row r="9780">
      <c r="A9780" s="8" t="s">
        <v>9408</v>
      </c>
      <c r="B9780" s="9">
        <v>1.0</v>
      </c>
      <c r="C9780" s="9">
        <v>0.0</v>
      </c>
      <c r="D9780" s="9">
        <v>1.0</v>
      </c>
      <c r="E9780" s="9">
        <v>0.0</v>
      </c>
      <c r="F9780" s="9">
        <v>1.0</v>
      </c>
      <c r="G9780" s="9">
        <v>1.0</v>
      </c>
      <c r="H9780" s="11">
        <f>IFERROR(__xludf.DUMMYFUNCTION("IFERROR(FILTER(Filter!$A$1:A9983,Filter!$A$1:A9983=A9780),0)"),0.0)</f>
        <v>0</v>
      </c>
    </row>
    <row r="9781">
      <c r="A9781" s="8" t="s">
        <v>9409</v>
      </c>
      <c r="B9781" s="9">
        <v>6.0</v>
      </c>
      <c r="C9781" s="9">
        <v>0.0</v>
      </c>
      <c r="D9781" s="9">
        <v>6.0</v>
      </c>
      <c r="E9781" s="9">
        <v>0.0</v>
      </c>
      <c r="F9781" s="9">
        <v>6.0</v>
      </c>
      <c r="G9781" s="9">
        <v>1.0</v>
      </c>
      <c r="H9781" s="11">
        <f>IFERROR(__xludf.DUMMYFUNCTION("IFERROR(FILTER(Filter!$A$1:A9983,Filter!$A$1:A9983=A9781),0)"),0.0)</f>
        <v>0</v>
      </c>
    </row>
    <row r="9782">
      <c r="A9782" s="8" t="s">
        <v>9410</v>
      </c>
      <c r="B9782" s="9">
        <v>6.0</v>
      </c>
      <c r="C9782" s="9">
        <v>0.0</v>
      </c>
      <c r="D9782" s="9">
        <v>6.0</v>
      </c>
      <c r="E9782" s="9">
        <v>0.0</v>
      </c>
      <c r="F9782" s="9">
        <v>6.0</v>
      </c>
      <c r="G9782" s="9">
        <v>1.0</v>
      </c>
      <c r="H9782" s="11">
        <f>IFERROR(__xludf.DUMMYFUNCTION("IFERROR(FILTER(Filter!$A$1:A9983,Filter!$A$1:A9983=A9782),0)"),0.0)</f>
        <v>0</v>
      </c>
    </row>
    <row r="9783">
      <c r="A9783" s="8" t="s">
        <v>9411</v>
      </c>
      <c r="B9783" s="9">
        <v>1.0</v>
      </c>
      <c r="C9783" s="9">
        <v>0.0</v>
      </c>
      <c r="D9783" s="9">
        <v>1.0</v>
      </c>
      <c r="E9783" s="9">
        <v>0.0</v>
      </c>
      <c r="F9783" s="9">
        <v>1.0</v>
      </c>
      <c r="G9783" s="9">
        <v>1.0</v>
      </c>
      <c r="H9783" s="11">
        <f>IFERROR(__xludf.DUMMYFUNCTION("IFERROR(FILTER(Filter!$A$1:A9983,Filter!$A$1:A9983=A9783),0)"),0.0)</f>
        <v>0</v>
      </c>
    </row>
    <row r="9784">
      <c r="A9784" s="8" t="s">
        <v>9412</v>
      </c>
      <c r="B9784" s="9">
        <v>0.0</v>
      </c>
      <c r="C9784" s="9">
        <v>0.0</v>
      </c>
      <c r="D9784" s="9">
        <v>0.0</v>
      </c>
      <c r="E9784" s="9">
        <v>0.0</v>
      </c>
      <c r="F9784" s="9">
        <v>0.0</v>
      </c>
      <c r="G9784" s="9">
        <v>1.0</v>
      </c>
      <c r="H9784" s="11">
        <f>IFERROR(__xludf.DUMMYFUNCTION("IFERROR(FILTER(Filter!$A$1:A9983,Filter!$A$1:A9983=A9784),0)"),0.0)</f>
        <v>0</v>
      </c>
    </row>
    <row r="9785">
      <c r="A9785" s="8" t="s">
        <v>9413</v>
      </c>
      <c r="B9785" s="9">
        <v>7.0</v>
      </c>
      <c r="C9785" s="9">
        <v>0.0</v>
      </c>
      <c r="D9785" s="9">
        <v>7.0</v>
      </c>
      <c r="E9785" s="9">
        <v>0.0</v>
      </c>
      <c r="F9785" s="9">
        <v>7.0</v>
      </c>
      <c r="G9785" s="9">
        <v>1.0</v>
      </c>
      <c r="H9785" s="11">
        <f>IFERROR(__xludf.DUMMYFUNCTION("IFERROR(FILTER(Filter!$A$1:A9983,Filter!$A$1:A9983=A9785),0)"),0.0)</f>
        <v>0</v>
      </c>
    </row>
    <row r="9786">
      <c r="A9786" s="8" t="s">
        <v>9414</v>
      </c>
      <c r="B9786" s="9">
        <v>3.0</v>
      </c>
      <c r="C9786" s="9">
        <v>0.0</v>
      </c>
      <c r="D9786" s="9">
        <v>3.0</v>
      </c>
      <c r="E9786" s="9">
        <v>0.0</v>
      </c>
      <c r="F9786" s="9">
        <v>3.0</v>
      </c>
      <c r="G9786" s="9">
        <v>1.0</v>
      </c>
      <c r="H9786" s="11">
        <f>IFERROR(__xludf.DUMMYFUNCTION("IFERROR(FILTER(Filter!$A$1:A9983,Filter!$A$1:A9983=A9786),0)"),0.0)</f>
        <v>0</v>
      </c>
    </row>
    <row r="9787">
      <c r="A9787" s="8" t="s">
        <v>9415</v>
      </c>
      <c r="B9787" s="9">
        <v>10.0</v>
      </c>
      <c r="C9787" s="9">
        <v>0.0</v>
      </c>
      <c r="D9787" s="9">
        <v>10.0</v>
      </c>
      <c r="E9787" s="9">
        <v>0.0</v>
      </c>
      <c r="F9787" s="9">
        <v>10.0</v>
      </c>
      <c r="G9787" s="9">
        <v>1.0</v>
      </c>
      <c r="H9787" s="11">
        <f>IFERROR(__xludf.DUMMYFUNCTION("IFERROR(FILTER(Filter!$A$1:A9983,Filter!$A$1:A9983=A9787),0)"),0.0)</f>
        <v>0</v>
      </c>
    </row>
    <row r="9788">
      <c r="A9788" s="8" t="s">
        <v>9416</v>
      </c>
      <c r="B9788" s="9">
        <v>1.0</v>
      </c>
      <c r="C9788" s="9">
        <v>0.0</v>
      </c>
      <c r="D9788" s="9">
        <v>1.0</v>
      </c>
      <c r="E9788" s="9">
        <v>0.0</v>
      </c>
      <c r="F9788" s="9">
        <v>1.0</v>
      </c>
      <c r="G9788" s="9">
        <v>1.0</v>
      </c>
      <c r="H9788" s="11">
        <f>IFERROR(__xludf.DUMMYFUNCTION("IFERROR(FILTER(Filter!$A$1:A9983,Filter!$A$1:A9983=A9788),0)"),0.0)</f>
        <v>0</v>
      </c>
    </row>
    <row r="9789">
      <c r="A9789" s="8" t="s">
        <v>9417</v>
      </c>
      <c r="B9789" s="9">
        <v>7.0</v>
      </c>
      <c r="C9789" s="9">
        <v>0.0</v>
      </c>
      <c r="D9789" s="9">
        <v>5.0</v>
      </c>
      <c r="E9789" s="9">
        <v>2.0</v>
      </c>
      <c r="F9789" s="9">
        <v>7.0</v>
      </c>
      <c r="G9789" s="9">
        <v>1.0</v>
      </c>
      <c r="H9789" s="11">
        <f>IFERROR(__xludf.DUMMYFUNCTION("IFERROR(FILTER(Filter!$A$1:A9983,Filter!$A$1:A9983=A9789),0)"),0.0)</f>
        <v>0</v>
      </c>
    </row>
    <row r="9790">
      <c r="A9790" s="8" t="s">
        <v>9418</v>
      </c>
      <c r="B9790" s="9">
        <v>3.0</v>
      </c>
      <c r="C9790" s="9">
        <v>0.0</v>
      </c>
      <c r="D9790" s="9">
        <v>3.0</v>
      </c>
      <c r="E9790" s="9">
        <v>0.0</v>
      </c>
      <c r="F9790" s="9">
        <v>3.0</v>
      </c>
      <c r="G9790" s="9">
        <v>1.0</v>
      </c>
      <c r="H9790" s="11">
        <f>IFERROR(__xludf.DUMMYFUNCTION("IFERROR(FILTER(Filter!$A$1:A9983,Filter!$A$1:A9983=A9790),0)"),0.0)</f>
        <v>0</v>
      </c>
    </row>
    <row r="9791">
      <c r="A9791" s="8" t="s">
        <v>9419</v>
      </c>
      <c r="B9791" s="9">
        <v>2.0</v>
      </c>
      <c r="C9791" s="9">
        <v>0.0</v>
      </c>
      <c r="D9791" s="9">
        <v>2.0</v>
      </c>
      <c r="E9791" s="9">
        <v>0.0</v>
      </c>
      <c r="F9791" s="9">
        <v>2.0</v>
      </c>
      <c r="G9791" s="9">
        <v>1.0</v>
      </c>
      <c r="H9791" s="11">
        <f>IFERROR(__xludf.DUMMYFUNCTION("IFERROR(FILTER(Filter!$A$1:A9983,Filter!$A$1:A9983=A9791),0)"),0.0)</f>
        <v>0</v>
      </c>
    </row>
    <row r="9792">
      <c r="A9792" s="8" t="s">
        <v>9420</v>
      </c>
      <c r="B9792" s="9">
        <v>2.0</v>
      </c>
      <c r="C9792" s="9">
        <v>0.0</v>
      </c>
      <c r="D9792" s="9">
        <v>2.0</v>
      </c>
      <c r="E9792" s="9">
        <v>0.0</v>
      </c>
      <c r="F9792" s="9">
        <v>2.0</v>
      </c>
      <c r="G9792" s="9">
        <v>1.0</v>
      </c>
      <c r="H9792" s="11">
        <f>IFERROR(__xludf.DUMMYFUNCTION("IFERROR(FILTER(Filter!$A$1:A9983,Filter!$A$1:A9983=A9792),0)"),0.0)</f>
        <v>0</v>
      </c>
    </row>
    <row r="9793">
      <c r="A9793" s="8" t="s">
        <v>9421</v>
      </c>
      <c r="B9793" s="9">
        <v>11.0</v>
      </c>
      <c r="C9793" s="9">
        <v>0.0</v>
      </c>
      <c r="D9793" s="9">
        <v>11.0</v>
      </c>
      <c r="E9793" s="9">
        <v>0.0</v>
      </c>
      <c r="F9793" s="9">
        <v>11.0</v>
      </c>
      <c r="G9793" s="9">
        <v>1.0</v>
      </c>
      <c r="H9793" s="11">
        <f>IFERROR(__xludf.DUMMYFUNCTION("IFERROR(FILTER(Filter!$A$1:A9983,Filter!$A$1:A9983=A9793),0)"),0.0)</f>
        <v>0</v>
      </c>
    </row>
    <row r="9794">
      <c r="A9794" s="8" t="s">
        <v>9422</v>
      </c>
      <c r="B9794" s="9">
        <v>4.0</v>
      </c>
      <c r="C9794" s="9">
        <v>0.0</v>
      </c>
      <c r="D9794" s="9">
        <v>4.0</v>
      </c>
      <c r="E9794" s="9">
        <v>0.0</v>
      </c>
      <c r="F9794" s="9">
        <v>4.0</v>
      </c>
      <c r="G9794" s="9">
        <v>1.0</v>
      </c>
      <c r="H9794" s="11">
        <f>IFERROR(__xludf.DUMMYFUNCTION("IFERROR(FILTER(Filter!$A$1:A9983,Filter!$A$1:A9983=A9794),0)"),0.0)</f>
        <v>0</v>
      </c>
    </row>
    <row r="9795">
      <c r="A9795" s="8" t="s">
        <v>9423</v>
      </c>
      <c r="B9795" s="9">
        <v>0.0</v>
      </c>
      <c r="C9795" s="9">
        <v>0.0</v>
      </c>
      <c r="D9795" s="9">
        <v>0.0</v>
      </c>
      <c r="E9795" s="9">
        <v>0.0</v>
      </c>
      <c r="F9795" s="9">
        <v>0.0</v>
      </c>
      <c r="G9795" s="9">
        <v>1.0</v>
      </c>
      <c r="H9795" s="11">
        <f>IFERROR(__xludf.DUMMYFUNCTION("IFERROR(FILTER(Filter!$A$1:A9983,Filter!$A$1:A9983=A9795),0)"),0.0)</f>
        <v>0</v>
      </c>
    </row>
    <row r="9796">
      <c r="A9796" s="8" t="s">
        <v>9424</v>
      </c>
      <c r="B9796" s="9">
        <v>8.0</v>
      </c>
      <c r="C9796" s="9">
        <v>0.0</v>
      </c>
      <c r="D9796" s="9">
        <v>7.0</v>
      </c>
      <c r="E9796" s="9">
        <v>1.0</v>
      </c>
      <c r="F9796" s="9">
        <v>8.0</v>
      </c>
      <c r="G9796" s="9">
        <v>1.0</v>
      </c>
      <c r="H9796" s="11">
        <f>IFERROR(__xludf.DUMMYFUNCTION("IFERROR(FILTER(Filter!$A$1:A9983,Filter!$A$1:A9983=A9796),0)"),0.0)</f>
        <v>0</v>
      </c>
    </row>
    <row r="9797">
      <c r="A9797" s="8" t="s">
        <v>9425</v>
      </c>
      <c r="B9797" s="9">
        <v>5.0</v>
      </c>
      <c r="C9797" s="9">
        <v>0.0</v>
      </c>
      <c r="D9797" s="9">
        <v>5.0</v>
      </c>
      <c r="E9797" s="9">
        <v>0.0</v>
      </c>
      <c r="F9797" s="9">
        <v>5.0</v>
      </c>
      <c r="G9797" s="9">
        <v>1.0</v>
      </c>
      <c r="H9797" s="11">
        <f>IFERROR(__xludf.DUMMYFUNCTION("IFERROR(FILTER(Filter!$A$1:A9983,Filter!$A$1:A9983=A9797),0)"),0.0)</f>
        <v>0</v>
      </c>
    </row>
    <row r="9798">
      <c r="A9798" s="8" t="s">
        <v>9426</v>
      </c>
      <c r="B9798" s="9">
        <v>6.0</v>
      </c>
      <c r="C9798" s="9">
        <v>0.0</v>
      </c>
      <c r="D9798" s="9">
        <v>4.0</v>
      </c>
      <c r="E9798" s="9">
        <v>2.0</v>
      </c>
      <c r="F9798" s="9">
        <v>6.0</v>
      </c>
      <c r="G9798" s="9">
        <v>1.0</v>
      </c>
      <c r="H9798" s="11">
        <f>IFERROR(__xludf.DUMMYFUNCTION("IFERROR(FILTER(Filter!$A$1:A9983,Filter!$A$1:A9983=A9798),0)"),0.0)</f>
        <v>0</v>
      </c>
    </row>
    <row r="9799">
      <c r="A9799" s="8" t="s">
        <v>9427</v>
      </c>
      <c r="B9799" s="9">
        <v>3.0</v>
      </c>
      <c r="C9799" s="9">
        <v>0.0</v>
      </c>
      <c r="D9799" s="9">
        <v>3.0</v>
      </c>
      <c r="E9799" s="9">
        <v>0.0</v>
      </c>
      <c r="F9799" s="9">
        <v>3.0</v>
      </c>
      <c r="G9799" s="9">
        <v>1.0</v>
      </c>
      <c r="H9799" s="11">
        <f>IFERROR(__xludf.DUMMYFUNCTION("IFERROR(FILTER(Filter!$A$1:A9983,Filter!$A$1:A9983=A9799),0)"),0.0)</f>
        <v>0</v>
      </c>
    </row>
    <row r="9800">
      <c r="A9800" s="8" t="s">
        <v>9428</v>
      </c>
      <c r="B9800" s="9">
        <v>10.0</v>
      </c>
      <c r="C9800" s="9">
        <v>0.0</v>
      </c>
      <c r="D9800" s="9">
        <v>9.0</v>
      </c>
      <c r="E9800" s="9">
        <v>1.0</v>
      </c>
      <c r="F9800" s="9">
        <v>10.0</v>
      </c>
      <c r="G9800" s="9">
        <v>1.0</v>
      </c>
      <c r="H9800" s="11">
        <f>IFERROR(__xludf.DUMMYFUNCTION("IFERROR(FILTER(Filter!$A$1:A9983,Filter!$A$1:A9983=A9800),0)"),0.0)</f>
        <v>0</v>
      </c>
    </row>
    <row r="9801">
      <c r="A9801" s="8" t="s">
        <v>9429</v>
      </c>
      <c r="B9801" s="9">
        <v>10.0</v>
      </c>
      <c r="C9801" s="9">
        <v>0.0</v>
      </c>
      <c r="D9801" s="9">
        <v>8.0</v>
      </c>
      <c r="E9801" s="9">
        <v>2.0</v>
      </c>
      <c r="F9801" s="9">
        <v>10.0</v>
      </c>
      <c r="G9801" s="9">
        <v>1.0</v>
      </c>
      <c r="H9801" s="11">
        <f>IFERROR(__xludf.DUMMYFUNCTION("IFERROR(FILTER(Filter!$A$1:A9983,Filter!$A$1:A9983=A9801),0)"),0.0)</f>
        <v>0</v>
      </c>
    </row>
    <row r="9802">
      <c r="A9802" s="8" t="s">
        <v>9430</v>
      </c>
      <c r="B9802" s="9">
        <v>2.0</v>
      </c>
      <c r="C9802" s="9">
        <v>0.0</v>
      </c>
      <c r="D9802" s="9">
        <v>2.0</v>
      </c>
      <c r="E9802" s="9">
        <v>0.0</v>
      </c>
      <c r="F9802" s="9">
        <v>2.0</v>
      </c>
      <c r="G9802" s="9">
        <v>1.0</v>
      </c>
      <c r="H9802" s="11">
        <f>IFERROR(__xludf.DUMMYFUNCTION("IFERROR(FILTER(Filter!$A$1:A9983,Filter!$A$1:A9983=A9802),0)"),0.0)</f>
        <v>0</v>
      </c>
    </row>
    <row r="9803">
      <c r="A9803" s="8" t="s">
        <v>9431</v>
      </c>
      <c r="B9803" s="9">
        <v>8.0</v>
      </c>
      <c r="C9803" s="9">
        <v>0.0</v>
      </c>
      <c r="D9803" s="9">
        <v>8.0</v>
      </c>
      <c r="E9803" s="9">
        <v>0.0</v>
      </c>
      <c r="F9803" s="9">
        <v>8.0</v>
      </c>
      <c r="G9803" s="9">
        <v>1.0</v>
      </c>
      <c r="H9803" s="11">
        <f>IFERROR(__xludf.DUMMYFUNCTION("IFERROR(FILTER(Filter!$A$1:A9983,Filter!$A$1:A9983=A9803),0)"),0.0)</f>
        <v>0</v>
      </c>
    </row>
    <row r="9804">
      <c r="A9804" s="8" t="s">
        <v>9432</v>
      </c>
      <c r="B9804" s="9">
        <v>8.0</v>
      </c>
      <c r="C9804" s="9">
        <v>0.0</v>
      </c>
      <c r="D9804" s="9">
        <v>7.0</v>
      </c>
      <c r="E9804" s="9">
        <v>1.0</v>
      </c>
      <c r="F9804" s="9">
        <v>8.0</v>
      </c>
      <c r="G9804" s="9">
        <v>1.0</v>
      </c>
      <c r="H9804" s="11">
        <f>IFERROR(__xludf.DUMMYFUNCTION("IFERROR(FILTER(Filter!$A$1:A9983,Filter!$A$1:A9983=A9804),0)"),0.0)</f>
        <v>0</v>
      </c>
    </row>
    <row r="9805">
      <c r="A9805" s="8" t="s">
        <v>9433</v>
      </c>
      <c r="B9805" s="9">
        <v>10.0</v>
      </c>
      <c r="C9805" s="9">
        <v>0.0</v>
      </c>
      <c r="D9805" s="9">
        <v>9.0</v>
      </c>
      <c r="E9805" s="9">
        <v>1.0</v>
      </c>
      <c r="F9805" s="9">
        <v>10.0</v>
      </c>
      <c r="G9805" s="9">
        <v>1.0</v>
      </c>
      <c r="H9805" s="11">
        <f>IFERROR(__xludf.DUMMYFUNCTION("IFERROR(FILTER(Filter!$A$1:A9983,Filter!$A$1:A9983=A9805),0)"),0.0)</f>
        <v>0</v>
      </c>
    </row>
    <row r="9806">
      <c r="A9806" s="8" t="s">
        <v>9434</v>
      </c>
      <c r="B9806" s="9">
        <v>7.0</v>
      </c>
      <c r="C9806" s="9">
        <v>0.0</v>
      </c>
      <c r="D9806" s="9">
        <v>6.0</v>
      </c>
      <c r="E9806" s="9">
        <v>1.0</v>
      </c>
      <c r="F9806" s="9">
        <v>7.0</v>
      </c>
      <c r="G9806" s="9">
        <v>1.0</v>
      </c>
      <c r="H9806" s="11">
        <f>IFERROR(__xludf.DUMMYFUNCTION("IFERROR(FILTER(Filter!$A$1:A9983,Filter!$A$1:A9983=A9806),0)"),0.0)</f>
        <v>0</v>
      </c>
    </row>
    <row r="9807">
      <c r="A9807" s="8" t="s">
        <v>9435</v>
      </c>
      <c r="B9807" s="9">
        <v>13.0</v>
      </c>
      <c r="C9807" s="9">
        <v>0.0</v>
      </c>
      <c r="D9807" s="9">
        <v>12.0</v>
      </c>
      <c r="E9807" s="9">
        <v>1.0</v>
      </c>
      <c r="F9807" s="9">
        <v>13.0</v>
      </c>
      <c r="G9807" s="9">
        <v>1.0</v>
      </c>
      <c r="H9807" s="11">
        <f>IFERROR(__xludf.DUMMYFUNCTION("IFERROR(FILTER(Filter!$A$1:A9983,Filter!$A$1:A9983=A9807),0)"),0.0)</f>
        <v>0</v>
      </c>
    </row>
    <row r="9808" hidden="1">
      <c r="A9808" s="8"/>
      <c r="B9808" s="9"/>
      <c r="C9808" s="9"/>
      <c r="D9808" s="9"/>
      <c r="E9808" s="9"/>
      <c r="F9808" s="9"/>
      <c r="G9808" s="9"/>
      <c r="H9808" s="11"/>
    </row>
    <row r="9809">
      <c r="A9809" s="8" t="s">
        <v>9436</v>
      </c>
      <c r="B9809" s="9">
        <v>10.0</v>
      </c>
      <c r="C9809" s="9">
        <v>0.0</v>
      </c>
      <c r="D9809" s="9">
        <v>10.0</v>
      </c>
      <c r="E9809" s="9">
        <v>0.0</v>
      </c>
      <c r="F9809" s="9">
        <v>10.0</v>
      </c>
      <c r="G9809" s="9">
        <v>1.0</v>
      </c>
      <c r="H9809" s="11">
        <f>IFERROR(__xludf.DUMMYFUNCTION("IFERROR(FILTER(Filter!$A$1:A9983,Filter!$A$1:A9983=A9809),0)"),0.0)</f>
        <v>0</v>
      </c>
    </row>
    <row r="9810">
      <c r="A9810" s="8" t="s">
        <v>9437</v>
      </c>
      <c r="B9810" s="9">
        <v>8.0</v>
      </c>
      <c r="C9810" s="9">
        <v>0.0</v>
      </c>
      <c r="D9810" s="9">
        <v>6.0</v>
      </c>
      <c r="E9810" s="9">
        <v>2.0</v>
      </c>
      <c r="F9810" s="9">
        <v>8.0</v>
      </c>
      <c r="G9810" s="9">
        <v>1.0</v>
      </c>
      <c r="H9810" s="11">
        <f>IFERROR(__xludf.DUMMYFUNCTION("IFERROR(FILTER(Filter!$A$1:A9983,Filter!$A$1:A9983=A9810),0)"),0.0)</f>
        <v>0</v>
      </c>
    </row>
    <row r="9811">
      <c r="A9811" s="8" t="s">
        <v>9438</v>
      </c>
      <c r="B9811" s="9">
        <v>4.0</v>
      </c>
      <c r="C9811" s="9">
        <v>0.0</v>
      </c>
      <c r="D9811" s="9">
        <v>4.0</v>
      </c>
      <c r="E9811" s="9">
        <v>0.0</v>
      </c>
      <c r="F9811" s="9">
        <v>4.0</v>
      </c>
      <c r="G9811" s="9">
        <v>1.0</v>
      </c>
      <c r="H9811" s="11">
        <f>IFERROR(__xludf.DUMMYFUNCTION("IFERROR(FILTER(Filter!$A$1:A9983,Filter!$A$1:A9983=A9811),0)"),0.0)</f>
        <v>0</v>
      </c>
    </row>
    <row r="9812">
      <c r="A9812" s="8" t="s">
        <v>9439</v>
      </c>
      <c r="B9812" s="9">
        <v>2.0</v>
      </c>
      <c r="C9812" s="9">
        <v>0.0</v>
      </c>
      <c r="D9812" s="9">
        <v>2.0</v>
      </c>
      <c r="E9812" s="9">
        <v>0.0</v>
      </c>
      <c r="F9812" s="9">
        <v>2.0</v>
      </c>
      <c r="G9812" s="9">
        <v>1.0</v>
      </c>
      <c r="H9812" s="11">
        <f>IFERROR(__xludf.DUMMYFUNCTION("IFERROR(FILTER(Filter!$A$1:A9983,Filter!$A$1:A9983=A9812),0)"),0.0)</f>
        <v>0</v>
      </c>
    </row>
    <row r="9813">
      <c r="A9813" s="8" t="s">
        <v>9440</v>
      </c>
      <c r="B9813" s="9">
        <v>4.0</v>
      </c>
      <c r="C9813" s="9">
        <v>0.0</v>
      </c>
      <c r="D9813" s="9">
        <v>4.0</v>
      </c>
      <c r="E9813" s="9">
        <v>0.0</v>
      </c>
      <c r="F9813" s="9">
        <v>4.0</v>
      </c>
      <c r="G9813" s="9">
        <v>1.0</v>
      </c>
      <c r="H9813" s="11">
        <f>IFERROR(__xludf.DUMMYFUNCTION("IFERROR(FILTER(Filter!$A$1:A9983,Filter!$A$1:A9983=A9813),0)"),0.0)</f>
        <v>0</v>
      </c>
    </row>
    <row r="9814">
      <c r="A9814" s="8" t="s">
        <v>9441</v>
      </c>
      <c r="B9814" s="9">
        <v>7.0</v>
      </c>
      <c r="C9814" s="9">
        <v>0.0</v>
      </c>
      <c r="D9814" s="9">
        <v>7.0</v>
      </c>
      <c r="E9814" s="9">
        <v>0.0</v>
      </c>
      <c r="F9814" s="9">
        <v>7.0</v>
      </c>
      <c r="G9814" s="9">
        <v>1.0</v>
      </c>
      <c r="H9814" s="11">
        <f>IFERROR(__xludf.DUMMYFUNCTION("IFERROR(FILTER(Filter!$A$1:A9983,Filter!$A$1:A9983=A9814),0)"),0.0)</f>
        <v>0</v>
      </c>
    </row>
    <row r="9815">
      <c r="A9815" s="8" t="s">
        <v>9442</v>
      </c>
      <c r="B9815" s="9">
        <v>8.0</v>
      </c>
      <c r="C9815" s="9">
        <v>0.0</v>
      </c>
      <c r="D9815" s="9">
        <v>6.0</v>
      </c>
      <c r="E9815" s="9">
        <v>2.0</v>
      </c>
      <c r="F9815" s="9">
        <v>8.0</v>
      </c>
      <c r="G9815" s="9">
        <v>1.0</v>
      </c>
      <c r="H9815" s="11">
        <f>IFERROR(__xludf.DUMMYFUNCTION("IFERROR(FILTER(Filter!$A$1:A9983,Filter!$A$1:A9983=A9815),0)"),0.0)</f>
        <v>0</v>
      </c>
    </row>
    <row r="9816">
      <c r="A9816" s="8" t="s">
        <v>9443</v>
      </c>
      <c r="B9816" s="9">
        <v>7.0</v>
      </c>
      <c r="C9816" s="9">
        <v>0.0</v>
      </c>
      <c r="D9816" s="9">
        <v>7.0</v>
      </c>
      <c r="E9816" s="9">
        <v>0.0</v>
      </c>
      <c r="F9816" s="9">
        <v>7.0</v>
      </c>
      <c r="G9816" s="9">
        <v>1.0</v>
      </c>
      <c r="H9816" s="11">
        <f>IFERROR(__xludf.DUMMYFUNCTION("IFERROR(FILTER(Filter!$A$1:A9983,Filter!$A$1:A9983=A9816),0)"),0.0)</f>
        <v>0</v>
      </c>
    </row>
    <row r="9817">
      <c r="A9817" s="8" t="s">
        <v>9444</v>
      </c>
      <c r="B9817" s="9">
        <v>8.0</v>
      </c>
      <c r="C9817" s="9">
        <v>0.0</v>
      </c>
      <c r="D9817" s="9">
        <v>8.0</v>
      </c>
      <c r="E9817" s="9">
        <v>0.0</v>
      </c>
      <c r="F9817" s="9">
        <v>8.0</v>
      </c>
      <c r="G9817" s="9">
        <v>1.0</v>
      </c>
      <c r="H9817" s="11">
        <f>IFERROR(__xludf.DUMMYFUNCTION("IFERROR(FILTER(Filter!$A$1:A9983,Filter!$A$1:A9983=A9817),0)"),0.0)</f>
        <v>0</v>
      </c>
    </row>
    <row r="9818">
      <c r="A9818" s="8" t="s">
        <v>9445</v>
      </c>
      <c r="B9818" s="9">
        <v>13.0</v>
      </c>
      <c r="C9818" s="9">
        <v>0.0</v>
      </c>
      <c r="D9818" s="9">
        <v>13.0</v>
      </c>
      <c r="E9818" s="9">
        <v>0.0</v>
      </c>
      <c r="F9818" s="9">
        <v>13.0</v>
      </c>
      <c r="G9818" s="9">
        <v>1.0</v>
      </c>
      <c r="H9818" s="11">
        <f>IFERROR(__xludf.DUMMYFUNCTION("IFERROR(FILTER(Filter!$A$1:A9983,Filter!$A$1:A9983=A9818),0)"),0.0)</f>
        <v>0</v>
      </c>
    </row>
    <row r="9819">
      <c r="A9819" s="8" t="s">
        <v>9446</v>
      </c>
      <c r="B9819" s="9">
        <v>11.0</v>
      </c>
      <c r="C9819" s="9">
        <v>0.0</v>
      </c>
      <c r="D9819" s="9">
        <v>9.0</v>
      </c>
      <c r="E9819" s="9">
        <v>2.0</v>
      </c>
      <c r="F9819" s="9">
        <v>11.0</v>
      </c>
      <c r="G9819" s="9">
        <v>1.0</v>
      </c>
      <c r="H9819" s="11">
        <f>IFERROR(__xludf.DUMMYFUNCTION("IFERROR(FILTER(Filter!$A$1:A9983,Filter!$A$1:A9983=A9819),0)"),0.0)</f>
        <v>0</v>
      </c>
    </row>
    <row r="9820">
      <c r="A9820" s="8" t="s">
        <v>9447</v>
      </c>
      <c r="B9820" s="9">
        <v>5.0</v>
      </c>
      <c r="C9820" s="9">
        <v>0.0</v>
      </c>
      <c r="D9820" s="9">
        <v>5.0</v>
      </c>
      <c r="E9820" s="9">
        <v>0.0</v>
      </c>
      <c r="F9820" s="9">
        <v>5.0</v>
      </c>
      <c r="G9820" s="9">
        <v>1.0</v>
      </c>
      <c r="H9820" s="11">
        <f>IFERROR(__xludf.DUMMYFUNCTION("IFERROR(FILTER(Filter!$A$1:A9983,Filter!$A$1:A9983=A9820),0)"),0.0)</f>
        <v>0</v>
      </c>
    </row>
    <row r="9821">
      <c r="A9821" s="8" t="s">
        <v>9448</v>
      </c>
      <c r="B9821" s="9">
        <v>2.0</v>
      </c>
      <c r="C9821" s="9">
        <v>0.0</v>
      </c>
      <c r="D9821" s="9">
        <v>2.0</v>
      </c>
      <c r="E9821" s="9">
        <v>0.0</v>
      </c>
      <c r="F9821" s="9">
        <v>2.0</v>
      </c>
      <c r="G9821" s="9">
        <v>1.0</v>
      </c>
      <c r="H9821" s="11">
        <f>IFERROR(__xludf.DUMMYFUNCTION("IFERROR(FILTER(Filter!$A$1:A9983,Filter!$A$1:A9983=A9821),0)"),0.0)</f>
        <v>0</v>
      </c>
    </row>
    <row r="9822">
      <c r="A9822" s="8" t="s">
        <v>9449</v>
      </c>
      <c r="B9822" s="9">
        <v>7.0</v>
      </c>
      <c r="C9822" s="9">
        <v>0.0</v>
      </c>
      <c r="D9822" s="9">
        <v>7.0</v>
      </c>
      <c r="E9822" s="9">
        <v>0.0</v>
      </c>
      <c r="F9822" s="9">
        <v>7.0</v>
      </c>
      <c r="G9822" s="9">
        <v>1.0</v>
      </c>
      <c r="H9822" s="11">
        <f>IFERROR(__xludf.DUMMYFUNCTION("IFERROR(FILTER(Filter!$A$1:A9983,Filter!$A$1:A9983=A9822),0)"),0.0)</f>
        <v>0</v>
      </c>
    </row>
    <row r="9823">
      <c r="A9823" s="8" t="s">
        <v>9450</v>
      </c>
      <c r="B9823" s="9">
        <v>8.0</v>
      </c>
      <c r="C9823" s="9">
        <v>0.0</v>
      </c>
      <c r="D9823" s="9">
        <v>8.0</v>
      </c>
      <c r="E9823" s="9">
        <v>0.0</v>
      </c>
      <c r="F9823" s="9">
        <v>8.0</v>
      </c>
      <c r="G9823" s="9">
        <v>1.0</v>
      </c>
      <c r="H9823" s="11">
        <f>IFERROR(__xludf.DUMMYFUNCTION("IFERROR(FILTER(Filter!$A$1:A9983,Filter!$A$1:A9983=A9823),0)"),0.0)</f>
        <v>0</v>
      </c>
    </row>
    <row r="9824">
      <c r="A9824" s="8" t="s">
        <v>9451</v>
      </c>
      <c r="B9824" s="9">
        <v>11.0</v>
      </c>
      <c r="C9824" s="9">
        <v>0.0</v>
      </c>
      <c r="D9824" s="9">
        <v>9.0</v>
      </c>
      <c r="E9824" s="9">
        <v>2.0</v>
      </c>
      <c r="F9824" s="9">
        <v>11.0</v>
      </c>
      <c r="G9824" s="9">
        <v>1.0</v>
      </c>
      <c r="H9824" s="11">
        <f>IFERROR(__xludf.DUMMYFUNCTION("IFERROR(FILTER(Filter!$A$1:A9983,Filter!$A$1:A9983=A9824),0)"),0.0)</f>
        <v>0</v>
      </c>
    </row>
    <row r="9825">
      <c r="A9825" s="8" t="s">
        <v>9452</v>
      </c>
      <c r="B9825" s="9">
        <v>17.0</v>
      </c>
      <c r="C9825" s="9">
        <v>0.0</v>
      </c>
      <c r="D9825" s="9">
        <v>15.0</v>
      </c>
      <c r="E9825" s="9">
        <v>2.0</v>
      </c>
      <c r="F9825" s="9">
        <v>17.0</v>
      </c>
      <c r="G9825" s="9">
        <v>1.0</v>
      </c>
      <c r="H9825" s="11">
        <f>IFERROR(__xludf.DUMMYFUNCTION("IFERROR(FILTER(Filter!$A$1:A9983,Filter!$A$1:A9983=A9825),0)"),0.0)</f>
        <v>0</v>
      </c>
    </row>
    <row r="9826">
      <c r="A9826" s="8" t="s">
        <v>9453</v>
      </c>
      <c r="B9826" s="9">
        <v>4.0</v>
      </c>
      <c r="C9826" s="9">
        <v>0.0</v>
      </c>
      <c r="D9826" s="9">
        <v>4.0</v>
      </c>
      <c r="E9826" s="9">
        <v>0.0</v>
      </c>
      <c r="F9826" s="9">
        <v>4.0</v>
      </c>
      <c r="G9826" s="9">
        <v>1.0</v>
      </c>
      <c r="H9826" s="11">
        <f>IFERROR(__xludf.DUMMYFUNCTION("IFERROR(FILTER(Filter!$A$1:A9983,Filter!$A$1:A9983=A9826),0)"),0.0)</f>
        <v>0</v>
      </c>
    </row>
    <row r="9827">
      <c r="A9827" s="8" t="s">
        <v>9454</v>
      </c>
      <c r="B9827" s="9">
        <v>4.0</v>
      </c>
      <c r="C9827" s="9">
        <v>0.0</v>
      </c>
      <c r="D9827" s="9">
        <v>4.0</v>
      </c>
      <c r="E9827" s="9">
        <v>0.0</v>
      </c>
      <c r="F9827" s="9">
        <v>4.0</v>
      </c>
      <c r="G9827" s="9">
        <v>1.0</v>
      </c>
      <c r="H9827" s="11">
        <f>IFERROR(__xludf.DUMMYFUNCTION("IFERROR(FILTER(Filter!$A$1:A9983,Filter!$A$1:A9983=A9827),0)"),0.0)</f>
        <v>0</v>
      </c>
    </row>
    <row r="9828">
      <c r="A9828" s="8" t="s">
        <v>9455</v>
      </c>
      <c r="B9828" s="9">
        <v>11.0</v>
      </c>
      <c r="C9828" s="9">
        <v>0.0</v>
      </c>
      <c r="D9828" s="9">
        <v>10.0</v>
      </c>
      <c r="E9828" s="9">
        <v>1.0</v>
      </c>
      <c r="F9828" s="9">
        <v>11.0</v>
      </c>
      <c r="G9828" s="9">
        <v>1.0</v>
      </c>
      <c r="H9828" s="11">
        <f>IFERROR(__xludf.DUMMYFUNCTION("IFERROR(FILTER(Filter!$A$1:A9983,Filter!$A$1:A9983=A9828),0)"),0.0)</f>
        <v>0</v>
      </c>
    </row>
    <row r="9829">
      <c r="A9829" s="8" t="s">
        <v>9456</v>
      </c>
      <c r="B9829" s="9">
        <v>10.0</v>
      </c>
      <c r="C9829" s="9">
        <v>0.0</v>
      </c>
      <c r="D9829" s="9">
        <v>9.0</v>
      </c>
      <c r="E9829" s="9">
        <v>1.0</v>
      </c>
      <c r="F9829" s="9">
        <v>10.0</v>
      </c>
      <c r="G9829" s="9">
        <v>1.0</v>
      </c>
      <c r="H9829" s="11">
        <f>IFERROR(__xludf.DUMMYFUNCTION("IFERROR(FILTER(Filter!$A$1:A9983,Filter!$A$1:A9983=A9829),0)"),0.0)</f>
        <v>0</v>
      </c>
    </row>
    <row r="9830">
      <c r="A9830" s="8" t="s">
        <v>9457</v>
      </c>
      <c r="B9830" s="9">
        <v>6.0</v>
      </c>
      <c r="C9830" s="9">
        <v>0.0</v>
      </c>
      <c r="D9830" s="9">
        <v>6.0</v>
      </c>
      <c r="E9830" s="9">
        <v>0.0</v>
      </c>
      <c r="F9830" s="9">
        <v>6.0</v>
      </c>
      <c r="G9830" s="9">
        <v>1.0</v>
      </c>
      <c r="H9830" s="11">
        <f>IFERROR(__xludf.DUMMYFUNCTION("IFERROR(FILTER(Filter!$A$1:A9983,Filter!$A$1:A9983=A9830),0)"),0.0)</f>
        <v>0</v>
      </c>
    </row>
    <row r="9831">
      <c r="A9831" s="8" t="s">
        <v>9458</v>
      </c>
      <c r="B9831" s="9">
        <v>12.0</v>
      </c>
      <c r="C9831" s="9">
        <v>0.0</v>
      </c>
      <c r="D9831" s="9">
        <v>12.0</v>
      </c>
      <c r="E9831" s="9">
        <v>0.0</v>
      </c>
      <c r="F9831" s="9">
        <v>12.0</v>
      </c>
      <c r="G9831" s="9">
        <v>1.0</v>
      </c>
      <c r="H9831" s="11">
        <f>IFERROR(__xludf.DUMMYFUNCTION("IFERROR(FILTER(Filter!$A$1:A9983,Filter!$A$1:A9983=A9831),0)"),0.0)</f>
        <v>0</v>
      </c>
    </row>
    <row r="9832">
      <c r="A9832" s="8" t="s">
        <v>9459</v>
      </c>
      <c r="B9832" s="9">
        <v>4.0</v>
      </c>
      <c r="C9832" s="9">
        <v>0.0</v>
      </c>
      <c r="D9832" s="9">
        <v>3.0</v>
      </c>
      <c r="E9832" s="9">
        <v>1.0</v>
      </c>
      <c r="F9832" s="9">
        <v>4.0</v>
      </c>
      <c r="G9832" s="9">
        <v>1.0</v>
      </c>
      <c r="H9832" s="11">
        <f>IFERROR(__xludf.DUMMYFUNCTION("IFERROR(FILTER(Filter!$A$1:A9983,Filter!$A$1:A9983=A9832),0)"),0.0)</f>
        <v>0</v>
      </c>
    </row>
    <row r="9833">
      <c r="A9833" s="8" t="s">
        <v>9460</v>
      </c>
      <c r="B9833" s="9">
        <v>5.0</v>
      </c>
      <c r="C9833" s="9">
        <v>0.0</v>
      </c>
      <c r="D9833" s="9">
        <v>3.0</v>
      </c>
      <c r="E9833" s="9">
        <v>2.0</v>
      </c>
      <c r="F9833" s="9">
        <v>5.0</v>
      </c>
      <c r="G9833" s="9">
        <v>1.0</v>
      </c>
      <c r="H9833" s="11">
        <f>IFERROR(__xludf.DUMMYFUNCTION("IFERROR(FILTER(Filter!$A$1:A9983,Filter!$A$1:A9983=A9833),0)"),0.0)</f>
        <v>0</v>
      </c>
    </row>
    <row r="9834">
      <c r="A9834" s="8" t="s">
        <v>9461</v>
      </c>
      <c r="B9834" s="9">
        <v>5.0</v>
      </c>
      <c r="C9834" s="9">
        <v>0.0</v>
      </c>
      <c r="D9834" s="9">
        <v>5.0</v>
      </c>
      <c r="E9834" s="9">
        <v>0.0</v>
      </c>
      <c r="F9834" s="9">
        <v>5.0</v>
      </c>
      <c r="G9834" s="9">
        <v>1.0</v>
      </c>
      <c r="H9834" s="11">
        <f>IFERROR(__xludf.DUMMYFUNCTION("IFERROR(FILTER(Filter!$A$1:A9983,Filter!$A$1:A9983=A9834),0)"),0.0)</f>
        <v>0</v>
      </c>
    </row>
    <row r="9835">
      <c r="A9835" s="8" t="s">
        <v>9462</v>
      </c>
      <c r="B9835" s="9">
        <v>5.0</v>
      </c>
      <c r="C9835" s="9">
        <v>0.0</v>
      </c>
      <c r="D9835" s="9">
        <v>5.0</v>
      </c>
      <c r="E9835" s="9">
        <v>0.0</v>
      </c>
      <c r="F9835" s="9">
        <v>5.0</v>
      </c>
      <c r="G9835" s="9">
        <v>1.0</v>
      </c>
      <c r="H9835" s="11">
        <f>IFERROR(__xludf.DUMMYFUNCTION("IFERROR(FILTER(Filter!$A$1:A9983,Filter!$A$1:A9983=A9835),0)"),0.0)</f>
        <v>0</v>
      </c>
    </row>
    <row r="9836">
      <c r="A9836" s="8" t="s">
        <v>9463</v>
      </c>
      <c r="B9836" s="9">
        <v>14.0</v>
      </c>
      <c r="C9836" s="9">
        <v>0.0</v>
      </c>
      <c r="D9836" s="9">
        <v>13.0</v>
      </c>
      <c r="E9836" s="9">
        <v>1.0</v>
      </c>
      <c r="F9836" s="9">
        <v>14.0</v>
      </c>
      <c r="G9836" s="9">
        <v>1.0</v>
      </c>
      <c r="H9836" s="11">
        <f>IFERROR(__xludf.DUMMYFUNCTION("IFERROR(FILTER(Filter!$A$1:A9983,Filter!$A$1:A9983=A9836),0)"),0.0)</f>
        <v>0</v>
      </c>
    </row>
    <row r="9837">
      <c r="A9837" s="8" t="s">
        <v>9464</v>
      </c>
      <c r="B9837" s="9">
        <v>19.0</v>
      </c>
      <c r="C9837" s="9">
        <v>0.0</v>
      </c>
      <c r="D9837" s="9">
        <v>17.0</v>
      </c>
      <c r="E9837" s="9">
        <v>2.0</v>
      </c>
      <c r="F9837" s="9">
        <v>19.0</v>
      </c>
      <c r="G9837" s="9">
        <v>1.0</v>
      </c>
      <c r="H9837" s="11">
        <f>IFERROR(__xludf.DUMMYFUNCTION("IFERROR(FILTER(Filter!$A$1:A9983,Filter!$A$1:A9983=A9837),0)"),0.0)</f>
        <v>0</v>
      </c>
    </row>
    <row r="9838">
      <c r="A9838" s="8" t="s">
        <v>9465</v>
      </c>
      <c r="B9838" s="9">
        <v>2.0</v>
      </c>
      <c r="C9838" s="9">
        <v>0.0</v>
      </c>
      <c r="D9838" s="9">
        <v>2.0</v>
      </c>
      <c r="E9838" s="9">
        <v>0.0</v>
      </c>
      <c r="F9838" s="9">
        <v>2.0</v>
      </c>
      <c r="G9838" s="9">
        <v>1.0</v>
      </c>
      <c r="H9838" s="11">
        <f>IFERROR(__xludf.DUMMYFUNCTION("IFERROR(FILTER(Filter!$A$1:A9983,Filter!$A$1:A9983=A9838),0)"),0.0)</f>
        <v>0</v>
      </c>
    </row>
    <row r="9839">
      <c r="A9839" s="8" t="s">
        <v>9466</v>
      </c>
      <c r="B9839" s="9">
        <v>1.0</v>
      </c>
      <c r="C9839" s="9">
        <v>0.0</v>
      </c>
      <c r="D9839" s="9">
        <v>1.0</v>
      </c>
      <c r="E9839" s="9">
        <v>0.0</v>
      </c>
      <c r="F9839" s="9">
        <v>1.0</v>
      </c>
      <c r="G9839" s="9">
        <v>1.0</v>
      </c>
      <c r="H9839" s="11">
        <f>IFERROR(__xludf.DUMMYFUNCTION("IFERROR(FILTER(Filter!$A$1:A9983,Filter!$A$1:A9983=A9839),0)"),0.0)</f>
        <v>0</v>
      </c>
    </row>
    <row r="9840">
      <c r="A9840" s="8" t="s">
        <v>9467</v>
      </c>
      <c r="B9840" s="9">
        <v>5.0</v>
      </c>
      <c r="C9840" s="9">
        <v>0.0</v>
      </c>
      <c r="D9840" s="9">
        <v>5.0</v>
      </c>
      <c r="E9840" s="9">
        <v>0.0</v>
      </c>
      <c r="F9840" s="9">
        <v>5.0</v>
      </c>
      <c r="G9840" s="9">
        <v>1.0</v>
      </c>
      <c r="H9840" s="11">
        <f>IFERROR(__xludf.DUMMYFUNCTION("IFERROR(FILTER(Filter!$A$1:A9983,Filter!$A$1:A9983=A9840),0)"),0.0)</f>
        <v>0</v>
      </c>
    </row>
    <row r="9841">
      <c r="A9841" s="8" t="s">
        <v>9468</v>
      </c>
      <c r="B9841" s="9">
        <v>3.0</v>
      </c>
      <c r="C9841" s="9">
        <v>0.0</v>
      </c>
      <c r="D9841" s="9">
        <v>3.0</v>
      </c>
      <c r="E9841" s="9">
        <v>0.0</v>
      </c>
      <c r="F9841" s="9">
        <v>3.0</v>
      </c>
      <c r="G9841" s="9">
        <v>1.0</v>
      </c>
      <c r="H9841" s="11">
        <f>IFERROR(__xludf.DUMMYFUNCTION("IFERROR(FILTER(Filter!$A$1:A9983,Filter!$A$1:A9983=A9841),0)"),0.0)</f>
        <v>0</v>
      </c>
    </row>
    <row r="9842">
      <c r="A9842" s="8" t="s">
        <v>9469</v>
      </c>
      <c r="B9842" s="9">
        <v>3.0</v>
      </c>
      <c r="C9842" s="9">
        <v>0.0</v>
      </c>
      <c r="D9842" s="9">
        <v>3.0</v>
      </c>
      <c r="E9842" s="9">
        <v>0.0</v>
      </c>
      <c r="F9842" s="9">
        <v>3.0</v>
      </c>
      <c r="G9842" s="9">
        <v>1.0</v>
      </c>
      <c r="H9842" s="11">
        <f>IFERROR(__xludf.DUMMYFUNCTION("IFERROR(FILTER(Filter!$A$1:A9983,Filter!$A$1:A9983=A9842),0)"),0.0)</f>
        <v>0</v>
      </c>
    </row>
    <row r="9843">
      <c r="A9843" s="8" t="s">
        <v>9470</v>
      </c>
      <c r="B9843" s="9">
        <v>2.0</v>
      </c>
      <c r="C9843" s="9">
        <v>0.0</v>
      </c>
      <c r="D9843" s="9">
        <v>2.0</v>
      </c>
      <c r="E9843" s="9">
        <v>0.0</v>
      </c>
      <c r="F9843" s="9">
        <v>2.0</v>
      </c>
      <c r="G9843" s="9">
        <v>1.0</v>
      </c>
      <c r="H9843" s="11">
        <f>IFERROR(__xludf.DUMMYFUNCTION("IFERROR(FILTER(Filter!$A$1:A9983,Filter!$A$1:A9983=A9843),0)"),0.0)</f>
        <v>0</v>
      </c>
    </row>
    <row r="9844">
      <c r="A9844" s="8" t="s">
        <v>9471</v>
      </c>
      <c r="B9844" s="9">
        <v>10.0</v>
      </c>
      <c r="C9844" s="9">
        <v>0.0</v>
      </c>
      <c r="D9844" s="9">
        <v>8.0</v>
      </c>
      <c r="E9844" s="9">
        <v>2.0</v>
      </c>
      <c r="F9844" s="9">
        <v>10.0</v>
      </c>
      <c r="G9844" s="9">
        <v>1.0</v>
      </c>
      <c r="H9844" s="11">
        <f>IFERROR(__xludf.DUMMYFUNCTION("IFERROR(FILTER(Filter!$A$1:A9983,Filter!$A$1:A9983=A9844),0)"),0.0)</f>
        <v>0</v>
      </c>
    </row>
    <row r="9845">
      <c r="A9845" s="8" t="s">
        <v>9472</v>
      </c>
      <c r="B9845" s="9">
        <v>17.0</v>
      </c>
      <c r="C9845" s="9">
        <v>0.0</v>
      </c>
      <c r="D9845" s="9">
        <v>16.0</v>
      </c>
      <c r="E9845" s="9">
        <v>1.0</v>
      </c>
      <c r="F9845" s="9">
        <v>17.0</v>
      </c>
      <c r="G9845" s="9">
        <v>1.0</v>
      </c>
      <c r="H9845" s="11">
        <f>IFERROR(__xludf.DUMMYFUNCTION("IFERROR(FILTER(Filter!$A$1:A9983,Filter!$A$1:A9983=A9845),0)"),0.0)</f>
        <v>0</v>
      </c>
    </row>
    <row r="9846">
      <c r="A9846" s="8" t="s">
        <v>9473</v>
      </c>
      <c r="B9846" s="9">
        <v>6.0</v>
      </c>
      <c r="C9846" s="9">
        <v>0.0</v>
      </c>
      <c r="D9846" s="9">
        <v>5.0</v>
      </c>
      <c r="E9846" s="9">
        <v>1.0</v>
      </c>
      <c r="F9846" s="9">
        <v>6.0</v>
      </c>
      <c r="G9846" s="9">
        <v>1.0</v>
      </c>
      <c r="H9846" s="11">
        <f>IFERROR(__xludf.DUMMYFUNCTION("IFERROR(FILTER(Filter!$A$1:A9983,Filter!$A$1:A9983=A9846),0)"),0.0)</f>
        <v>0</v>
      </c>
    </row>
    <row r="9847">
      <c r="A9847" s="8" t="s">
        <v>9474</v>
      </c>
      <c r="B9847" s="9">
        <v>9.0</v>
      </c>
      <c r="C9847" s="9">
        <v>0.0</v>
      </c>
      <c r="D9847" s="9">
        <v>9.0</v>
      </c>
      <c r="E9847" s="9">
        <v>0.0</v>
      </c>
      <c r="F9847" s="9">
        <v>9.0</v>
      </c>
      <c r="G9847" s="9">
        <v>1.0</v>
      </c>
      <c r="H9847" s="11">
        <f>IFERROR(__xludf.DUMMYFUNCTION("IFERROR(FILTER(Filter!$A$1:A9983,Filter!$A$1:A9983=A9847),0)"),0.0)</f>
        <v>0</v>
      </c>
    </row>
    <row r="9848">
      <c r="A9848" s="8" t="s">
        <v>9475</v>
      </c>
      <c r="B9848" s="9">
        <v>1.0</v>
      </c>
      <c r="C9848" s="9">
        <v>0.0</v>
      </c>
      <c r="D9848" s="9">
        <v>1.0</v>
      </c>
      <c r="E9848" s="9">
        <v>0.0</v>
      </c>
      <c r="F9848" s="9">
        <v>1.0</v>
      </c>
      <c r="G9848" s="9">
        <v>1.0</v>
      </c>
      <c r="H9848" s="11">
        <f>IFERROR(__xludf.DUMMYFUNCTION("IFERROR(FILTER(Filter!$A$1:A9983,Filter!$A$1:A9983=A9848),0)"),0.0)</f>
        <v>0</v>
      </c>
    </row>
    <row r="9849">
      <c r="A9849" s="8" t="s">
        <v>9476</v>
      </c>
      <c r="B9849" s="9">
        <v>8.0</v>
      </c>
      <c r="C9849" s="9">
        <v>0.0</v>
      </c>
      <c r="D9849" s="9">
        <v>6.0</v>
      </c>
      <c r="E9849" s="9">
        <v>2.0</v>
      </c>
      <c r="F9849" s="9">
        <v>8.0</v>
      </c>
      <c r="G9849" s="9">
        <v>1.0</v>
      </c>
      <c r="H9849" s="11">
        <f>IFERROR(__xludf.DUMMYFUNCTION("IFERROR(FILTER(Filter!$A$1:A9983,Filter!$A$1:A9983=A9849),0)"),0.0)</f>
        <v>0</v>
      </c>
    </row>
    <row r="9850">
      <c r="A9850" s="8" t="s">
        <v>9477</v>
      </c>
      <c r="B9850" s="9">
        <v>5.0</v>
      </c>
      <c r="C9850" s="9">
        <v>0.0</v>
      </c>
      <c r="D9850" s="9">
        <v>4.0</v>
      </c>
      <c r="E9850" s="9">
        <v>1.0</v>
      </c>
      <c r="F9850" s="9">
        <v>5.0</v>
      </c>
      <c r="G9850" s="9">
        <v>1.0</v>
      </c>
      <c r="H9850" s="11">
        <f>IFERROR(__xludf.DUMMYFUNCTION("IFERROR(FILTER(Filter!$A$1:A9983,Filter!$A$1:A9983=A9850),0)"),0.0)</f>
        <v>0</v>
      </c>
    </row>
    <row r="9851">
      <c r="A9851" s="8" t="s">
        <v>9478</v>
      </c>
      <c r="B9851" s="9">
        <v>8.0</v>
      </c>
      <c r="C9851" s="9">
        <v>0.0</v>
      </c>
      <c r="D9851" s="9">
        <v>7.0</v>
      </c>
      <c r="E9851" s="9">
        <v>1.0</v>
      </c>
      <c r="F9851" s="9">
        <v>8.0</v>
      </c>
      <c r="G9851" s="9">
        <v>1.0</v>
      </c>
      <c r="H9851" s="11">
        <f>IFERROR(__xludf.DUMMYFUNCTION("IFERROR(FILTER(Filter!$A$1:A9983,Filter!$A$1:A9983=A9851),0)"),0.0)</f>
        <v>0</v>
      </c>
    </row>
    <row r="9852">
      <c r="A9852" s="8" t="s">
        <v>9479</v>
      </c>
      <c r="B9852" s="9">
        <v>3.0</v>
      </c>
      <c r="C9852" s="9">
        <v>0.0</v>
      </c>
      <c r="D9852" s="9">
        <v>3.0</v>
      </c>
      <c r="E9852" s="9">
        <v>0.0</v>
      </c>
      <c r="F9852" s="9">
        <v>3.0</v>
      </c>
      <c r="G9852" s="9">
        <v>1.0</v>
      </c>
      <c r="H9852" s="11">
        <f>IFERROR(__xludf.DUMMYFUNCTION("IFERROR(FILTER(Filter!$A$1:A9983,Filter!$A$1:A9983=A9852),0)"),0.0)</f>
        <v>0</v>
      </c>
    </row>
    <row r="9853">
      <c r="A9853" s="8" t="s">
        <v>9480</v>
      </c>
      <c r="B9853" s="9">
        <v>11.0</v>
      </c>
      <c r="C9853" s="9">
        <v>0.0</v>
      </c>
      <c r="D9853" s="9">
        <v>11.0</v>
      </c>
      <c r="E9853" s="9">
        <v>0.0</v>
      </c>
      <c r="F9853" s="9">
        <v>11.0</v>
      </c>
      <c r="G9853" s="9">
        <v>1.0</v>
      </c>
      <c r="H9853" s="11">
        <f>IFERROR(__xludf.DUMMYFUNCTION("IFERROR(FILTER(Filter!$A$1:A9983,Filter!$A$1:A9983=A9853),0)"),0.0)</f>
        <v>0</v>
      </c>
    </row>
    <row r="9854">
      <c r="A9854" s="8" t="s">
        <v>9481</v>
      </c>
      <c r="B9854" s="9">
        <v>2.0</v>
      </c>
      <c r="C9854" s="9">
        <v>0.0</v>
      </c>
      <c r="D9854" s="9">
        <v>2.0</v>
      </c>
      <c r="E9854" s="9">
        <v>0.0</v>
      </c>
      <c r="F9854" s="9">
        <v>2.0</v>
      </c>
      <c r="G9854" s="9">
        <v>1.0</v>
      </c>
      <c r="H9854" s="11">
        <f>IFERROR(__xludf.DUMMYFUNCTION("IFERROR(FILTER(Filter!$A$1:A9983,Filter!$A$1:A9983=A9854),0)"),0.0)</f>
        <v>0</v>
      </c>
    </row>
    <row r="9855">
      <c r="A9855" s="8" t="s">
        <v>9482</v>
      </c>
      <c r="B9855" s="9">
        <v>2.0</v>
      </c>
      <c r="C9855" s="9">
        <v>0.0</v>
      </c>
      <c r="D9855" s="9">
        <v>2.0</v>
      </c>
      <c r="E9855" s="9">
        <v>0.0</v>
      </c>
      <c r="F9855" s="9">
        <v>2.0</v>
      </c>
      <c r="G9855" s="9">
        <v>1.0</v>
      </c>
      <c r="H9855" s="11">
        <f>IFERROR(__xludf.DUMMYFUNCTION("IFERROR(FILTER(Filter!$A$1:A9983,Filter!$A$1:A9983=A9855),0)"),0.0)</f>
        <v>0</v>
      </c>
    </row>
    <row r="9856">
      <c r="A9856" s="8" t="s">
        <v>9483</v>
      </c>
      <c r="B9856" s="9">
        <v>6.0</v>
      </c>
      <c r="C9856" s="9">
        <v>0.0</v>
      </c>
      <c r="D9856" s="9">
        <v>5.0</v>
      </c>
      <c r="E9856" s="9">
        <v>1.0</v>
      </c>
      <c r="F9856" s="9">
        <v>6.0</v>
      </c>
      <c r="G9856" s="9">
        <v>1.0</v>
      </c>
      <c r="H9856" s="11">
        <f>IFERROR(__xludf.DUMMYFUNCTION("IFERROR(FILTER(Filter!$A$1:A9983,Filter!$A$1:A9983=A9856),0)"),0.0)</f>
        <v>0</v>
      </c>
    </row>
    <row r="9857">
      <c r="A9857" s="8" t="s">
        <v>9484</v>
      </c>
      <c r="B9857" s="9">
        <v>3.0</v>
      </c>
      <c r="C9857" s="9">
        <v>0.0</v>
      </c>
      <c r="D9857" s="9">
        <v>3.0</v>
      </c>
      <c r="E9857" s="9">
        <v>0.0</v>
      </c>
      <c r="F9857" s="9">
        <v>3.0</v>
      </c>
      <c r="G9857" s="9">
        <v>1.0</v>
      </c>
      <c r="H9857" s="11">
        <f>IFERROR(__xludf.DUMMYFUNCTION("IFERROR(FILTER(Filter!$A$1:A9983,Filter!$A$1:A9983=A9857),0)"),0.0)</f>
        <v>0</v>
      </c>
    </row>
    <row r="9858">
      <c r="A9858" s="8" t="s">
        <v>9485</v>
      </c>
      <c r="B9858" s="9">
        <v>13.0</v>
      </c>
      <c r="C9858" s="9">
        <v>0.0</v>
      </c>
      <c r="D9858" s="9">
        <v>10.0</v>
      </c>
      <c r="E9858" s="9">
        <v>3.0</v>
      </c>
      <c r="F9858" s="9">
        <v>13.0</v>
      </c>
      <c r="G9858" s="9">
        <v>1.0</v>
      </c>
      <c r="H9858" s="11">
        <f>IFERROR(__xludf.DUMMYFUNCTION("IFERROR(FILTER(Filter!$A$1:A9983,Filter!$A$1:A9983=A9858),0)"),0.0)</f>
        <v>0</v>
      </c>
    </row>
    <row r="9859">
      <c r="A9859" s="8" t="s">
        <v>9486</v>
      </c>
      <c r="B9859" s="9">
        <v>0.0</v>
      </c>
      <c r="C9859" s="9">
        <v>0.0</v>
      </c>
      <c r="D9859" s="9">
        <v>0.0</v>
      </c>
      <c r="E9859" s="9">
        <v>0.0</v>
      </c>
      <c r="F9859" s="9">
        <v>0.0</v>
      </c>
      <c r="G9859" s="9">
        <v>1.0</v>
      </c>
      <c r="H9859" s="11">
        <f>IFERROR(__xludf.DUMMYFUNCTION("IFERROR(FILTER(Filter!$A$1:A9983,Filter!$A$1:A9983=A9859),0)"),0.0)</f>
        <v>0</v>
      </c>
    </row>
    <row r="9860">
      <c r="A9860" s="8" t="s">
        <v>9487</v>
      </c>
      <c r="B9860" s="9">
        <v>6.0</v>
      </c>
      <c r="C9860" s="9">
        <v>0.0</v>
      </c>
      <c r="D9860" s="9">
        <v>6.0</v>
      </c>
      <c r="E9860" s="9">
        <v>0.0</v>
      </c>
      <c r="F9860" s="9">
        <v>6.0</v>
      </c>
      <c r="G9860" s="9">
        <v>1.0</v>
      </c>
      <c r="H9860" s="11">
        <f>IFERROR(__xludf.DUMMYFUNCTION("IFERROR(FILTER(Filter!$A$1:A9983,Filter!$A$1:A9983=A9860),0)"),0.0)</f>
        <v>0</v>
      </c>
    </row>
    <row r="9861">
      <c r="A9861" s="8" t="s">
        <v>9488</v>
      </c>
      <c r="B9861" s="9">
        <v>5.0</v>
      </c>
      <c r="C9861" s="9">
        <v>0.0</v>
      </c>
      <c r="D9861" s="9">
        <v>5.0</v>
      </c>
      <c r="E9861" s="9">
        <v>0.0</v>
      </c>
      <c r="F9861" s="9">
        <v>5.0</v>
      </c>
      <c r="G9861" s="9">
        <v>1.0</v>
      </c>
      <c r="H9861" s="11">
        <f>IFERROR(__xludf.DUMMYFUNCTION("IFERROR(FILTER(Filter!$A$1:A9983,Filter!$A$1:A9983=A9861),0)"),0.0)</f>
        <v>0</v>
      </c>
    </row>
    <row r="9862">
      <c r="A9862" s="8" t="s">
        <v>9489</v>
      </c>
      <c r="B9862" s="9">
        <v>3.0</v>
      </c>
      <c r="C9862" s="9">
        <v>0.0</v>
      </c>
      <c r="D9862" s="9">
        <v>3.0</v>
      </c>
      <c r="E9862" s="9">
        <v>0.0</v>
      </c>
      <c r="F9862" s="9">
        <v>3.0</v>
      </c>
      <c r="G9862" s="9">
        <v>1.0</v>
      </c>
      <c r="H9862" s="11">
        <f>IFERROR(__xludf.DUMMYFUNCTION("IFERROR(FILTER(Filter!$A$1:A9983,Filter!$A$1:A9983=A9862),0)"),0.0)</f>
        <v>0</v>
      </c>
    </row>
    <row r="9863">
      <c r="A9863" s="8" t="s">
        <v>9490</v>
      </c>
      <c r="B9863" s="9">
        <v>4.0</v>
      </c>
      <c r="C9863" s="9">
        <v>0.0</v>
      </c>
      <c r="D9863" s="9">
        <v>4.0</v>
      </c>
      <c r="E9863" s="9">
        <v>0.0</v>
      </c>
      <c r="F9863" s="9">
        <v>4.0</v>
      </c>
      <c r="G9863" s="9">
        <v>1.0</v>
      </c>
      <c r="H9863" s="11">
        <f>IFERROR(__xludf.DUMMYFUNCTION("IFERROR(FILTER(Filter!$A$1:A9983,Filter!$A$1:A9983=A9863),0)"),0.0)</f>
        <v>0</v>
      </c>
    </row>
    <row r="9864">
      <c r="A9864" s="8" t="s">
        <v>9491</v>
      </c>
      <c r="B9864" s="9">
        <v>3.0</v>
      </c>
      <c r="C9864" s="9">
        <v>0.0</v>
      </c>
      <c r="D9864" s="9">
        <v>3.0</v>
      </c>
      <c r="E9864" s="9">
        <v>0.0</v>
      </c>
      <c r="F9864" s="9">
        <v>3.0</v>
      </c>
      <c r="G9864" s="9">
        <v>1.0</v>
      </c>
      <c r="H9864" s="11">
        <f>IFERROR(__xludf.DUMMYFUNCTION("IFERROR(FILTER(Filter!$A$1:A9983,Filter!$A$1:A9983=A9864),0)"),0.0)</f>
        <v>0</v>
      </c>
    </row>
    <row r="9865">
      <c r="A9865" s="8" t="s">
        <v>9492</v>
      </c>
      <c r="B9865" s="9">
        <v>5.0</v>
      </c>
      <c r="C9865" s="9">
        <v>0.0</v>
      </c>
      <c r="D9865" s="9">
        <v>3.0</v>
      </c>
      <c r="E9865" s="9">
        <v>2.0</v>
      </c>
      <c r="F9865" s="9">
        <v>5.0</v>
      </c>
      <c r="G9865" s="9">
        <v>1.0</v>
      </c>
      <c r="H9865" s="11">
        <f>IFERROR(__xludf.DUMMYFUNCTION("IFERROR(FILTER(Filter!$A$1:A9983,Filter!$A$1:A9983=A9865),0)"),0.0)</f>
        <v>0</v>
      </c>
    </row>
    <row r="9866">
      <c r="A9866" s="8" t="s">
        <v>9493</v>
      </c>
      <c r="B9866" s="9">
        <v>4.0</v>
      </c>
      <c r="C9866" s="9">
        <v>0.0</v>
      </c>
      <c r="D9866" s="9">
        <v>4.0</v>
      </c>
      <c r="E9866" s="9">
        <v>0.0</v>
      </c>
      <c r="F9866" s="9">
        <v>4.0</v>
      </c>
      <c r="G9866" s="9">
        <v>1.0</v>
      </c>
      <c r="H9866" s="11">
        <f>IFERROR(__xludf.DUMMYFUNCTION("IFERROR(FILTER(Filter!$A$1:A9983,Filter!$A$1:A9983=A9866),0)"),0.0)</f>
        <v>0</v>
      </c>
    </row>
    <row r="9867">
      <c r="A9867" s="8" t="s">
        <v>9494</v>
      </c>
      <c r="B9867" s="9">
        <v>10.0</v>
      </c>
      <c r="C9867" s="9">
        <v>0.0</v>
      </c>
      <c r="D9867" s="9">
        <v>9.0</v>
      </c>
      <c r="E9867" s="9">
        <v>1.0</v>
      </c>
      <c r="F9867" s="9">
        <v>10.0</v>
      </c>
      <c r="G9867" s="9">
        <v>1.0</v>
      </c>
      <c r="H9867" s="11">
        <f>IFERROR(__xludf.DUMMYFUNCTION("IFERROR(FILTER(Filter!$A$1:A9983,Filter!$A$1:A9983=A9867),0)"),0.0)</f>
        <v>0</v>
      </c>
    </row>
    <row r="9868">
      <c r="A9868" s="8" t="s">
        <v>9495</v>
      </c>
      <c r="B9868" s="9">
        <v>10.0</v>
      </c>
      <c r="C9868" s="9">
        <v>0.0</v>
      </c>
      <c r="D9868" s="9">
        <v>10.0</v>
      </c>
      <c r="E9868" s="9">
        <v>0.0</v>
      </c>
      <c r="F9868" s="9">
        <v>10.0</v>
      </c>
      <c r="G9868" s="9">
        <v>1.0</v>
      </c>
      <c r="H9868" s="11">
        <f>IFERROR(__xludf.DUMMYFUNCTION("IFERROR(FILTER(Filter!$A$1:A9983,Filter!$A$1:A9983=A9868),0)"),0.0)</f>
        <v>0</v>
      </c>
    </row>
    <row r="9869">
      <c r="A9869" s="8" t="s">
        <v>9496</v>
      </c>
      <c r="B9869" s="9">
        <v>1.0</v>
      </c>
      <c r="C9869" s="9">
        <v>0.0</v>
      </c>
      <c r="D9869" s="9">
        <v>0.0</v>
      </c>
      <c r="E9869" s="9">
        <v>1.0</v>
      </c>
      <c r="F9869" s="9">
        <v>1.0</v>
      </c>
      <c r="G9869" s="9">
        <v>1.0</v>
      </c>
      <c r="H9869" s="11">
        <f>IFERROR(__xludf.DUMMYFUNCTION("IFERROR(FILTER(Filter!$A$1:A9983,Filter!$A$1:A9983=A9869),0)"),0.0)</f>
        <v>0</v>
      </c>
    </row>
    <row r="9870">
      <c r="A9870" s="8" t="s">
        <v>9497</v>
      </c>
      <c r="B9870" s="9">
        <v>14.0</v>
      </c>
      <c r="C9870" s="9">
        <v>0.0</v>
      </c>
      <c r="D9870" s="9">
        <v>13.0</v>
      </c>
      <c r="E9870" s="9">
        <v>1.0</v>
      </c>
      <c r="F9870" s="9">
        <v>14.0</v>
      </c>
      <c r="G9870" s="9">
        <v>1.0</v>
      </c>
      <c r="H9870" s="11">
        <f>IFERROR(__xludf.DUMMYFUNCTION("IFERROR(FILTER(Filter!$A$1:A9983,Filter!$A$1:A9983=A9870),0)"),0.0)</f>
        <v>0</v>
      </c>
    </row>
    <row r="9871">
      <c r="A9871" s="8" t="s">
        <v>9498</v>
      </c>
      <c r="B9871" s="9">
        <v>2.0</v>
      </c>
      <c r="C9871" s="9">
        <v>0.0</v>
      </c>
      <c r="D9871" s="9">
        <v>2.0</v>
      </c>
      <c r="E9871" s="9">
        <v>0.0</v>
      </c>
      <c r="F9871" s="9">
        <v>2.0</v>
      </c>
      <c r="G9871" s="9">
        <v>1.0</v>
      </c>
      <c r="H9871" s="11">
        <f>IFERROR(__xludf.DUMMYFUNCTION("IFERROR(FILTER(Filter!$A$1:A9983,Filter!$A$1:A9983=A9871),0)"),0.0)</f>
        <v>0</v>
      </c>
    </row>
    <row r="9872" hidden="1">
      <c r="A9872" s="8"/>
      <c r="B9872" s="9"/>
      <c r="C9872" s="9"/>
      <c r="D9872" s="9"/>
      <c r="E9872" s="9"/>
      <c r="F9872" s="9"/>
      <c r="G9872" s="9"/>
      <c r="H9872" s="11"/>
    </row>
    <row r="9873">
      <c r="A9873" s="8" t="s">
        <v>9499</v>
      </c>
      <c r="B9873" s="9">
        <v>11.0</v>
      </c>
      <c r="C9873" s="9">
        <v>0.0</v>
      </c>
      <c r="D9873" s="9">
        <v>8.0</v>
      </c>
      <c r="E9873" s="9">
        <v>3.0</v>
      </c>
      <c r="F9873" s="9">
        <v>11.0</v>
      </c>
      <c r="G9873" s="9">
        <v>1.0</v>
      </c>
      <c r="H9873" s="11">
        <f>IFERROR(__xludf.DUMMYFUNCTION("IFERROR(FILTER(Filter!$A$1:A9983,Filter!$A$1:A9983=A9873),0)"),0.0)</f>
        <v>0</v>
      </c>
    </row>
    <row r="9874">
      <c r="A9874" s="8" t="s">
        <v>9500</v>
      </c>
      <c r="B9874" s="9">
        <v>5.0</v>
      </c>
      <c r="C9874" s="9">
        <v>0.0</v>
      </c>
      <c r="D9874" s="9">
        <v>3.0</v>
      </c>
      <c r="E9874" s="9">
        <v>2.0</v>
      </c>
      <c r="F9874" s="9">
        <v>5.0</v>
      </c>
      <c r="G9874" s="9">
        <v>1.0</v>
      </c>
      <c r="H9874" s="11">
        <f>IFERROR(__xludf.DUMMYFUNCTION("IFERROR(FILTER(Filter!$A$1:A9983,Filter!$A$1:A9983=A9874),0)"),0.0)</f>
        <v>0</v>
      </c>
    </row>
    <row r="9875">
      <c r="A9875" s="8" t="s">
        <v>9501</v>
      </c>
      <c r="B9875" s="9">
        <v>2.0</v>
      </c>
      <c r="C9875" s="9">
        <v>0.0</v>
      </c>
      <c r="D9875" s="9">
        <v>2.0</v>
      </c>
      <c r="E9875" s="9">
        <v>0.0</v>
      </c>
      <c r="F9875" s="9">
        <v>2.0</v>
      </c>
      <c r="G9875" s="9">
        <v>1.0</v>
      </c>
      <c r="H9875" s="11">
        <f>IFERROR(__xludf.DUMMYFUNCTION("IFERROR(FILTER(Filter!$A$1:A9983,Filter!$A$1:A9983=A9875),0)"),0.0)</f>
        <v>0</v>
      </c>
    </row>
    <row r="9876">
      <c r="A9876" s="8" t="s">
        <v>9502</v>
      </c>
      <c r="B9876" s="9">
        <v>3.0</v>
      </c>
      <c r="C9876" s="9">
        <v>0.0</v>
      </c>
      <c r="D9876" s="9">
        <v>3.0</v>
      </c>
      <c r="E9876" s="9">
        <v>0.0</v>
      </c>
      <c r="F9876" s="9">
        <v>3.0</v>
      </c>
      <c r="G9876" s="9">
        <v>1.0</v>
      </c>
      <c r="H9876" s="11">
        <f>IFERROR(__xludf.DUMMYFUNCTION("IFERROR(FILTER(Filter!$A$1:A9983,Filter!$A$1:A9983=A9876),0)"),0.0)</f>
        <v>0</v>
      </c>
    </row>
    <row r="9877">
      <c r="A9877" s="8" t="s">
        <v>9503</v>
      </c>
      <c r="B9877" s="9">
        <v>11.0</v>
      </c>
      <c r="C9877" s="9">
        <v>0.0</v>
      </c>
      <c r="D9877" s="9">
        <v>10.0</v>
      </c>
      <c r="E9877" s="9">
        <v>1.0</v>
      </c>
      <c r="F9877" s="9">
        <v>11.0</v>
      </c>
      <c r="G9877" s="9">
        <v>1.0</v>
      </c>
      <c r="H9877" s="11">
        <f>IFERROR(__xludf.DUMMYFUNCTION("IFERROR(FILTER(Filter!$A$1:A9983,Filter!$A$1:A9983=A9877),0)"),0.0)</f>
        <v>0</v>
      </c>
    </row>
    <row r="9878">
      <c r="A9878" s="8" t="s">
        <v>9504</v>
      </c>
      <c r="B9878" s="9">
        <v>2.0</v>
      </c>
      <c r="C9878" s="9">
        <v>0.0</v>
      </c>
      <c r="D9878" s="9">
        <v>1.0</v>
      </c>
      <c r="E9878" s="9">
        <v>1.0</v>
      </c>
      <c r="F9878" s="9">
        <v>2.0</v>
      </c>
      <c r="G9878" s="9">
        <v>1.0</v>
      </c>
      <c r="H9878" s="11">
        <f>IFERROR(__xludf.DUMMYFUNCTION("IFERROR(FILTER(Filter!$A$1:A9983,Filter!$A$1:A9983=A9878),0)"),0.0)</f>
        <v>0</v>
      </c>
    </row>
    <row r="9879">
      <c r="A9879" s="8" t="s">
        <v>9505</v>
      </c>
      <c r="B9879" s="9">
        <v>17.0</v>
      </c>
      <c r="C9879" s="9">
        <v>0.0</v>
      </c>
      <c r="D9879" s="9">
        <v>17.0</v>
      </c>
      <c r="E9879" s="9">
        <v>0.0</v>
      </c>
      <c r="F9879" s="9">
        <v>17.0</v>
      </c>
      <c r="G9879" s="9">
        <v>1.0</v>
      </c>
      <c r="H9879" s="11">
        <f>IFERROR(__xludf.DUMMYFUNCTION("IFERROR(FILTER(Filter!$A$1:A9983,Filter!$A$1:A9983=A9879),0)"),0.0)</f>
        <v>0</v>
      </c>
    </row>
    <row r="9880">
      <c r="A9880" s="8" t="s">
        <v>9506</v>
      </c>
      <c r="B9880" s="9">
        <v>5.0</v>
      </c>
      <c r="C9880" s="9">
        <v>0.0</v>
      </c>
      <c r="D9880" s="9">
        <v>3.0</v>
      </c>
      <c r="E9880" s="9">
        <v>2.0</v>
      </c>
      <c r="F9880" s="9">
        <v>5.0</v>
      </c>
      <c r="G9880" s="9">
        <v>1.0</v>
      </c>
      <c r="H9880" s="11">
        <f>IFERROR(__xludf.DUMMYFUNCTION("IFERROR(FILTER(Filter!$A$1:A9983,Filter!$A$1:A9983=A9880),0)"),0.0)</f>
        <v>0</v>
      </c>
    </row>
    <row r="9881">
      <c r="A9881" s="8" t="s">
        <v>9507</v>
      </c>
      <c r="B9881" s="9">
        <v>4.0</v>
      </c>
      <c r="C9881" s="9">
        <v>0.0</v>
      </c>
      <c r="D9881" s="9">
        <v>4.0</v>
      </c>
      <c r="E9881" s="9">
        <v>0.0</v>
      </c>
      <c r="F9881" s="9">
        <v>4.0</v>
      </c>
      <c r="G9881" s="9">
        <v>1.0</v>
      </c>
      <c r="H9881" s="11">
        <f>IFERROR(__xludf.DUMMYFUNCTION("IFERROR(FILTER(Filter!$A$1:A9983,Filter!$A$1:A9983=A9881),0)"),0.0)</f>
        <v>0</v>
      </c>
    </row>
    <row r="9882">
      <c r="A9882" s="8" t="s">
        <v>9508</v>
      </c>
      <c r="B9882" s="9">
        <v>3.0</v>
      </c>
      <c r="C9882" s="9">
        <v>0.0</v>
      </c>
      <c r="D9882" s="9">
        <v>2.0</v>
      </c>
      <c r="E9882" s="9">
        <v>1.0</v>
      </c>
      <c r="F9882" s="9">
        <v>3.0</v>
      </c>
      <c r="G9882" s="9">
        <v>1.0</v>
      </c>
      <c r="H9882" s="11">
        <f>IFERROR(__xludf.DUMMYFUNCTION("IFERROR(FILTER(Filter!$A$1:A9983,Filter!$A$1:A9983=A9882),0)"),0.0)</f>
        <v>0</v>
      </c>
    </row>
    <row r="9883">
      <c r="A9883" s="8" t="s">
        <v>9509</v>
      </c>
      <c r="B9883" s="9">
        <v>2.0</v>
      </c>
      <c r="C9883" s="9">
        <v>0.0</v>
      </c>
      <c r="D9883" s="9">
        <v>2.0</v>
      </c>
      <c r="E9883" s="9">
        <v>0.0</v>
      </c>
      <c r="F9883" s="9">
        <v>2.0</v>
      </c>
      <c r="G9883" s="9">
        <v>1.0</v>
      </c>
      <c r="H9883" s="11">
        <f>IFERROR(__xludf.DUMMYFUNCTION("IFERROR(FILTER(Filter!$A$1:A9983,Filter!$A$1:A9983=A9883),0)"),0.0)</f>
        <v>0</v>
      </c>
    </row>
    <row r="9884">
      <c r="A9884" s="8" t="s">
        <v>9510</v>
      </c>
      <c r="B9884" s="9">
        <v>5.0</v>
      </c>
      <c r="C9884" s="9">
        <v>0.0</v>
      </c>
      <c r="D9884" s="9">
        <v>5.0</v>
      </c>
      <c r="E9884" s="9">
        <v>0.0</v>
      </c>
      <c r="F9884" s="9">
        <v>5.0</v>
      </c>
      <c r="G9884" s="9">
        <v>1.0</v>
      </c>
      <c r="H9884" s="11">
        <f>IFERROR(__xludf.DUMMYFUNCTION("IFERROR(FILTER(Filter!$A$1:A9983,Filter!$A$1:A9983=A9884),0)"),0.0)</f>
        <v>0</v>
      </c>
    </row>
    <row r="9885">
      <c r="A9885" s="8" t="s">
        <v>9511</v>
      </c>
      <c r="B9885" s="9">
        <v>6.0</v>
      </c>
      <c r="C9885" s="9">
        <v>0.0</v>
      </c>
      <c r="D9885" s="9">
        <v>6.0</v>
      </c>
      <c r="E9885" s="9">
        <v>0.0</v>
      </c>
      <c r="F9885" s="9">
        <v>6.0</v>
      </c>
      <c r="G9885" s="9">
        <v>1.0</v>
      </c>
      <c r="H9885" s="11">
        <f>IFERROR(__xludf.DUMMYFUNCTION("IFERROR(FILTER(Filter!$A$1:A9983,Filter!$A$1:A9983=A9885),0)"),0.0)</f>
        <v>0</v>
      </c>
    </row>
    <row r="9886">
      <c r="A9886" s="8" t="s">
        <v>9512</v>
      </c>
      <c r="B9886" s="9">
        <v>4.0</v>
      </c>
      <c r="C9886" s="9">
        <v>0.0</v>
      </c>
      <c r="D9886" s="9">
        <v>4.0</v>
      </c>
      <c r="E9886" s="9">
        <v>0.0</v>
      </c>
      <c r="F9886" s="9">
        <v>4.0</v>
      </c>
      <c r="G9886" s="9">
        <v>1.0</v>
      </c>
      <c r="H9886" s="11">
        <f>IFERROR(__xludf.DUMMYFUNCTION("IFERROR(FILTER(Filter!$A$1:A9983,Filter!$A$1:A9983=A9886),0)"),0.0)</f>
        <v>0</v>
      </c>
    </row>
    <row r="9887">
      <c r="A9887" s="8" t="s">
        <v>9513</v>
      </c>
      <c r="B9887" s="9">
        <v>2.0</v>
      </c>
      <c r="C9887" s="9">
        <v>0.0</v>
      </c>
      <c r="D9887" s="9">
        <v>2.0</v>
      </c>
      <c r="E9887" s="9">
        <v>0.0</v>
      </c>
      <c r="F9887" s="9">
        <v>2.0</v>
      </c>
      <c r="G9887" s="9">
        <v>1.0</v>
      </c>
      <c r="H9887" s="11">
        <f>IFERROR(__xludf.DUMMYFUNCTION("IFERROR(FILTER(Filter!$A$1:A9983,Filter!$A$1:A9983=A9887),0)"),0.0)</f>
        <v>0</v>
      </c>
    </row>
    <row r="9888">
      <c r="A9888" s="8" t="s">
        <v>9514</v>
      </c>
      <c r="B9888" s="9">
        <v>9.0</v>
      </c>
      <c r="C9888" s="9">
        <v>0.0</v>
      </c>
      <c r="D9888" s="9">
        <v>6.0</v>
      </c>
      <c r="E9888" s="9">
        <v>3.0</v>
      </c>
      <c r="F9888" s="9">
        <v>9.0</v>
      </c>
      <c r="G9888" s="9">
        <v>1.0</v>
      </c>
      <c r="H9888" s="11">
        <f>IFERROR(__xludf.DUMMYFUNCTION("IFERROR(FILTER(Filter!$A$1:A9983,Filter!$A$1:A9983=A9888),0)"),0.0)</f>
        <v>0</v>
      </c>
    </row>
    <row r="9889">
      <c r="A9889" s="8" t="s">
        <v>9515</v>
      </c>
      <c r="B9889" s="9">
        <v>3.0</v>
      </c>
      <c r="C9889" s="9">
        <v>0.0</v>
      </c>
      <c r="D9889" s="9">
        <v>3.0</v>
      </c>
      <c r="E9889" s="9">
        <v>0.0</v>
      </c>
      <c r="F9889" s="9">
        <v>3.0</v>
      </c>
      <c r="G9889" s="9">
        <v>1.0</v>
      </c>
      <c r="H9889" s="11">
        <f>IFERROR(__xludf.DUMMYFUNCTION("IFERROR(FILTER(Filter!$A$1:A9983,Filter!$A$1:A9983=A9889),0)"),0.0)</f>
        <v>0</v>
      </c>
    </row>
    <row r="9890">
      <c r="A9890" s="8" t="s">
        <v>9516</v>
      </c>
      <c r="B9890" s="9">
        <v>6.0</v>
      </c>
      <c r="C9890" s="9">
        <v>0.0</v>
      </c>
      <c r="D9890" s="9">
        <v>6.0</v>
      </c>
      <c r="E9890" s="9">
        <v>0.0</v>
      </c>
      <c r="F9890" s="9">
        <v>6.0</v>
      </c>
      <c r="G9890" s="9">
        <v>1.0</v>
      </c>
      <c r="H9890" s="11">
        <f>IFERROR(__xludf.DUMMYFUNCTION("IFERROR(FILTER(Filter!$A$1:A9983,Filter!$A$1:A9983=A9890),0)"),0.0)</f>
        <v>0</v>
      </c>
    </row>
    <row r="9891">
      <c r="A9891" s="8" t="s">
        <v>9517</v>
      </c>
      <c r="B9891" s="9">
        <v>5.0</v>
      </c>
      <c r="C9891" s="9">
        <v>0.0</v>
      </c>
      <c r="D9891" s="9">
        <v>5.0</v>
      </c>
      <c r="E9891" s="9">
        <v>0.0</v>
      </c>
      <c r="F9891" s="9">
        <v>5.0</v>
      </c>
      <c r="G9891" s="9">
        <v>1.0</v>
      </c>
      <c r="H9891" s="11">
        <f>IFERROR(__xludf.DUMMYFUNCTION("IFERROR(FILTER(Filter!$A$1:A9983,Filter!$A$1:A9983=A9891),0)"),0.0)</f>
        <v>0</v>
      </c>
    </row>
    <row r="9892">
      <c r="A9892" s="8" t="s">
        <v>9518</v>
      </c>
      <c r="B9892" s="9">
        <v>8.0</v>
      </c>
      <c r="C9892" s="9">
        <v>0.0</v>
      </c>
      <c r="D9892" s="9">
        <v>7.0</v>
      </c>
      <c r="E9892" s="9">
        <v>1.0</v>
      </c>
      <c r="F9892" s="9">
        <v>8.0</v>
      </c>
      <c r="G9892" s="9">
        <v>1.0</v>
      </c>
      <c r="H9892" s="11">
        <f>IFERROR(__xludf.DUMMYFUNCTION("IFERROR(FILTER(Filter!$A$1:A9983,Filter!$A$1:A9983=A9892),0)"),0.0)</f>
        <v>0</v>
      </c>
    </row>
    <row r="9893">
      <c r="A9893" s="8" t="s">
        <v>9519</v>
      </c>
      <c r="B9893" s="9">
        <v>15.0</v>
      </c>
      <c r="C9893" s="9">
        <v>0.0</v>
      </c>
      <c r="D9893" s="9">
        <v>14.0</v>
      </c>
      <c r="E9893" s="9">
        <v>1.0</v>
      </c>
      <c r="F9893" s="9">
        <v>15.0</v>
      </c>
      <c r="G9893" s="9">
        <v>1.0</v>
      </c>
      <c r="H9893" s="11">
        <f>IFERROR(__xludf.DUMMYFUNCTION("IFERROR(FILTER(Filter!$A$1:A9983,Filter!$A$1:A9983=A9893),0)"),0.0)</f>
        <v>0</v>
      </c>
    </row>
    <row r="9894">
      <c r="A9894" s="8" t="s">
        <v>9520</v>
      </c>
      <c r="B9894" s="9">
        <v>15.0</v>
      </c>
      <c r="C9894" s="9">
        <v>0.0</v>
      </c>
      <c r="D9894" s="9">
        <v>13.0</v>
      </c>
      <c r="E9894" s="9">
        <v>2.0</v>
      </c>
      <c r="F9894" s="9">
        <v>15.0</v>
      </c>
      <c r="G9894" s="9">
        <v>1.0</v>
      </c>
      <c r="H9894" s="11">
        <f>IFERROR(__xludf.DUMMYFUNCTION("IFERROR(FILTER(Filter!$A$1:A9983,Filter!$A$1:A9983=A9894),0)"),0.0)</f>
        <v>0</v>
      </c>
    </row>
    <row r="9895">
      <c r="A9895" s="8" t="s">
        <v>9521</v>
      </c>
      <c r="B9895" s="9">
        <v>7.0</v>
      </c>
      <c r="C9895" s="9">
        <v>0.0</v>
      </c>
      <c r="D9895" s="9">
        <v>7.0</v>
      </c>
      <c r="E9895" s="9">
        <v>0.0</v>
      </c>
      <c r="F9895" s="9">
        <v>7.0</v>
      </c>
      <c r="G9895" s="9">
        <v>1.0</v>
      </c>
      <c r="H9895" s="11">
        <f>IFERROR(__xludf.DUMMYFUNCTION("IFERROR(FILTER(Filter!$A$1:A9983,Filter!$A$1:A9983=A9895),0)"),0.0)</f>
        <v>0</v>
      </c>
    </row>
    <row r="9896">
      <c r="A9896" s="8" t="s">
        <v>9522</v>
      </c>
      <c r="B9896" s="9">
        <v>9.0</v>
      </c>
      <c r="C9896" s="9">
        <v>0.0</v>
      </c>
      <c r="D9896" s="9">
        <v>8.0</v>
      </c>
      <c r="E9896" s="9">
        <v>1.0</v>
      </c>
      <c r="F9896" s="9">
        <v>9.0</v>
      </c>
      <c r="G9896" s="9">
        <v>1.0</v>
      </c>
      <c r="H9896" s="11">
        <f>IFERROR(__xludf.DUMMYFUNCTION("IFERROR(FILTER(Filter!$A$1:A9983,Filter!$A$1:A9983=A9896),0)"),0.0)</f>
        <v>0</v>
      </c>
    </row>
    <row r="9897">
      <c r="A9897" s="8" t="s">
        <v>9523</v>
      </c>
      <c r="B9897" s="9">
        <v>5.0</v>
      </c>
      <c r="C9897" s="9">
        <v>0.0</v>
      </c>
      <c r="D9897" s="9">
        <v>5.0</v>
      </c>
      <c r="E9897" s="9">
        <v>0.0</v>
      </c>
      <c r="F9897" s="9">
        <v>5.0</v>
      </c>
      <c r="G9897" s="9">
        <v>1.0</v>
      </c>
      <c r="H9897" s="11">
        <f>IFERROR(__xludf.DUMMYFUNCTION("IFERROR(FILTER(Filter!$A$1:A9983,Filter!$A$1:A9983=A9897),0)"),0.0)</f>
        <v>0</v>
      </c>
    </row>
    <row r="9898">
      <c r="A9898" s="8" t="s">
        <v>9524</v>
      </c>
      <c r="B9898" s="9">
        <v>4.0</v>
      </c>
      <c r="C9898" s="9">
        <v>0.0</v>
      </c>
      <c r="D9898" s="9">
        <v>4.0</v>
      </c>
      <c r="E9898" s="9">
        <v>0.0</v>
      </c>
      <c r="F9898" s="9">
        <v>4.0</v>
      </c>
      <c r="G9898" s="9">
        <v>1.0</v>
      </c>
      <c r="H9898" s="11">
        <f>IFERROR(__xludf.DUMMYFUNCTION("IFERROR(FILTER(Filter!$A$1:A9983,Filter!$A$1:A9983=A9898),0)"),0.0)</f>
        <v>0</v>
      </c>
    </row>
    <row r="9899">
      <c r="A9899" s="8" t="s">
        <v>9525</v>
      </c>
      <c r="B9899" s="9">
        <v>4.0</v>
      </c>
      <c r="C9899" s="9">
        <v>0.0</v>
      </c>
      <c r="D9899" s="9">
        <v>4.0</v>
      </c>
      <c r="E9899" s="9">
        <v>0.0</v>
      </c>
      <c r="F9899" s="9">
        <v>4.0</v>
      </c>
      <c r="G9899" s="9">
        <v>1.0</v>
      </c>
      <c r="H9899" s="11">
        <f>IFERROR(__xludf.DUMMYFUNCTION("IFERROR(FILTER(Filter!$A$1:A9983,Filter!$A$1:A9983=A9899),0)"),0.0)</f>
        <v>0</v>
      </c>
    </row>
    <row r="9900">
      <c r="A9900" s="8" t="s">
        <v>9526</v>
      </c>
      <c r="B9900" s="9">
        <v>3.0</v>
      </c>
      <c r="C9900" s="9">
        <v>0.0</v>
      </c>
      <c r="D9900" s="9">
        <v>3.0</v>
      </c>
      <c r="E9900" s="9">
        <v>0.0</v>
      </c>
      <c r="F9900" s="9">
        <v>3.0</v>
      </c>
      <c r="G9900" s="9">
        <v>1.0</v>
      </c>
      <c r="H9900" s="11">
        <f>IFERROR(__xludf.DUMMYFUNCTION("IFERROR(FILTER(Filter!$A$1:A9983,Filter!$A$1:A9983=A9900),0)"),0.0)</f>
        <v>0</v>
      </c>
    </row>
    <row r="9901">
      <c r="A9901" s="8" t="s">
        <v>9527</v>
      </c>
      <c r="B9901" s="9">
        <v>5.0</v>
      </c>
      <c r="C9901" s="9">
        <v>0.0</v>
      </c>
      <c r="D9901" s="9">
        <v>5.0</v>
      </c>
      <c r="E9901" s="9">
        <v>0.0</v>
      </c>
      <c r="F9901" s="9">
        <v>5.0</v>
      </c>
      <c r="G9901" s="9">
        <v>1.0</v>
      </c>
      <c r="H9901" s="11">
        <f>IFERROR(__xludf.DUMMYFUNCTION("IFERROR(FILTER(Filter!$A$1:A9983,Filter!$A$1:A9983=A9901),0)"),0.0)</f>
        <v>0</v>
      </c>
    </row>
    <row r="9902">
      <c r="A9902" s="8" t="s">
        <v>9528</v>
      </c>
      <c r="B9902" s="9">
        <v>5.0</v>
      </c>
      <c r="C9902" s="9">
        <v>0.0</v>
      </c>
      <c r="D9902" s="9">
        <v>5.0</v>
      </c>
      <c r="E9902" s="9">
        <v>0.0</v>
      </c>
      <c r="F9902" s="9">
        <v>5.0</v>
      </c>
      <c r="G9902" s="9">
        <v>1.0</v>
      </c>
      <c r="H9902" s="11">
        <f>IFERROR(__xludf.DUMMYFUNCTION("IFERROR(FILTER(Filter!$A$1:A9983,Filter!$A$1:A9983=A9902),0)"),0.0)</f>
        <v>0</v>
      </c>
    </row>
    <row r="9903">
      <c r="A9903" s="8" t="s">
        <v>9529</v>
      </c>
      <c r="B9903" s="9">
        <v>7.0</v>
      </c>
      <c r="C9903" s="9">
        <v>0.0</v>
      </c>
      <c r="D9903" s="9">
        <v>6.0</v>
      </c>
      <c r="E9903" s="9">
        <v>1.0</v>
      </c>
      <c r="F9903" s="9">
        <v>7.0</v>
      </c>
      <c r="G9903" s="9">
        <v>1.0</v>
      </c>
      <c r="H9903" s="11">
        <f>IFERROR(__xludf.DUMMYFUNCTION("IFERROR(FILTER(Filter!$A$1:A9983,Filter!$A$1:A9983=A9903),0)"),0.0)</f>
        <v>0</v>
      </c>
    </row>
    <row r="9904" hidden="1">
      <c r="A9904" s="8"/>
      <c r="B9904" s="9"/>
      <c r="C9904" s="9"/>
      <c r="D9904" s="9"/>
      <c r="E9904" s="9"/>
      <c r="F9904" s="9"/>
      <c r="G9904" s="9"/>
      <c r="H9904" s="11"/>
    </row>
    <row r="9905">
      <c r="A9905" s="8" t="s">
        <v>9530</v>
      </c>
      <c r="B9905" s="9">
        <v>7.0</v>
      </c>
      <c r="C9905" s="9">
        <v>0.0</v>
      </c>
      <c r="D9905" s="9">
        <v>7.0</v>
      </c>
      <c r="E9905" s="9">
        <v>0.0</v>
      </c>
      <c r="F9905" s="9">
        <v>7.0</v>
      </c>
      <c r="G9905" s="9">
        <v>1.0</v>
      </c>
      <c r="H9905" s="11">
        <f>IFERROR(__xludf.DUMMYFUNCTION("IFERROR(FILTER(Filter!$A$1:A9983,Filter!$A$1:A9983=A9905),0)"),0.0)</f>
        <v>0</v>
      </c>
    </row>
    <row r="9906">
      <c r="A9906" s="8" t="s">
        <v>9531</v>
      </c>
      <c r="B9906" s="9">
        <v>6.0</v>
      </c>
      <c r="C9906" s="9">
        <v>0.0</v>
      </c>
      <c r="D9906" s="9">
        <v>6.0</v>
      </c>
      <c r="E9906" s="9">
        <v>0.0</v>
      </c>
      <c r="F9906" s="9">
        <v>6.0</v>
      </c>
      <c r="G9906" s="9">
        <v>1.0</v>
      </c>
      <c r="H9906" s="11">
        <f>IFERROR(__xludf.DUMMYFUNCTION("IFERROR(FILTER(Filter!$A$1:A9983,Filter!$A$1:A9983=A9906),0)"),0.0)</f>
        <v>0</v>
      </c>
    </row>
    <row r="9907">
      <c r="A9907" s="8" t="s">
        <v>9532</v>
      </c>
      <c r="B9907" s="9">
        <v>5.0</v>
      </c>
      <c r="C9907" s="9">
        <v>0.0</v>
      </c>
      <c r="D9907" s="9">
        <v>5.0</v>
      </c>
      <c r="E9907" s="9">
        <v>0.0</v>
      </c>
      <c r="F9907" s="9">
        <v>5.0</v>
      </c>
      <c r="G9907" s="9">
        <v>1.0</v>
      </c>
      <c r="H9907" s="11">
        <f>IFERROR(__xludf.DUMMYFUNCTION("IFERROR(FILTER(Filter!$A$1:A9983,Filter!$A$1:A9983=A9907),0)"),0.0)</f>
        <v>0</v>
      </c>
    </row>
    <row r="9908">
      <c r="A9908" s="8" t="s">
        <v>9533</v>
      </c>
      <c r="B9908" s="9">
        <v>2.0</v>
      </c>
      <c r="C9908" s="9">
        <v>0.0</v>
      </c>
      <c r="D9908" s="9">
        <v>2.0</v>
      </c>
      <c r="E9908" s="9">
        <v>0.0</v>
      </c>
      <c r="F9908" s="9">
        <v>2.0</v>
      </c>
      <c r="G9908" s="9">
        <v>1.0</v>
      </c>
      <c r="H9908" s="11">
        <f>IFERROR(__xludf.DUMMYFUNCTION("IFERROR(FILTER(Filter!$A$1:A9983,Filter!$A$1:A9983=A9908),0)"),0.0)</f>
        <v>0</v>
      </c>
    </row>
    <row r="9909">
      <c r="A9909" s="8" t="s">
        <v>9534</v>
      </c>
      <c r="B9909" s="9">
        <v>3.0</v>
      </c>
      <c r="C9909" s="9">
        <v>0.0</v>
      </c>
      <c r="D9909" s="9">
        <v>2.0</v>
      </c>
      <c r="E9909" s="9">
        <v>1.0</v>
      </c>
      <c r="F9909" s="9">
        <v>3.0</v>
      </c>
      <c r="G9909" s="9">
        <v>1.0</v>
      </c>
      <c r="H9909" s="11">
        <f>IFERROR(__xludf.DUMMYFUNCTION("IFERROR(FILTER(Filter!$A$1:A9983,Filter!$A$1:A9983=A9909),0)"),0.0)</f>
        <v>0</v>
      </c>
    </row>
    <row r="9910">
      <c r="A9910" s="8" t="s">
        <v>9535</v>
      </c>
      <c r="B9910" s="9">
        <v>7.0</v>
      </c>
      <c r="C9910" s="9">
        <v>0.0</v>
      </c>
      <c r="D9910" s="9">
        <v>7.0</v>
      </c>
      <c r="E9910" s="9">
        <v>0.0</v>
      </c>
      <c r="F9910" s="9">
        <v>7.0</v>
      </c>
      <c r="G9910" s="9">
        <v>1.0</v>
      </c>
      <c r="H9910" s="11">
        <f>IFERROR(__xludf.DUMMYFUNCTION("IFERROR(FILTER(Filter!$A$1:A9983,Filter!$A$1:A9983=A9910),0)"),0.0)</f>
        <v>0</v>
      </c>
    </row>
    <row r="9911">
      <c r="A9911" s="8" t="s">
        <v>9536</v>
      </c>
      <c r="B9911" s="9">
        <v>2.0</v>
      </c>
      <c r="C9911" s="9">
        <v>0.0</v>
      </c>
      <c r="D9911" s="9">
        <v>2.0</v>
      </c>
      <c r="E9911" s="9">
        <v>0.0</v>
      </c>
      <c r="F9911" s="9">
        <v>2.0</v>
      </c>
      <c r="G9911" s="9">
        <v>1.0</v>
      </c>
      <c r="H9911" s="11">
        <f>IFERROR(__xludf.DUMMYFUNCTION("IFERROR(FILTER(Filter!$A$1:A9983,Filter!$A$1:A9983=A9911),0)"),0.0)</f>
        <v>0</v>
      </c>
    </row>
    <row r="9912">
      <c r="A9912" s="8" t="s">
        <v>9537</v>
      </c>
      <c r="B9912" s="9">
        <v>3.0</v>
      </c>
      <c r="C9912" s="9">
        <v>0.0</v>
      </c>
      <c r="D9912" s="9">
        <v>3.0</v>
      </c>
      <c r="E9912" s="9">
        <v>0.0</v>
      </c>
      <c r="F9912" s="9">
        <v>3.0</v>
      </c>
      <c r="G9912" s="9">
        <v>1.0</v>
      </c>
      <c r="H9912" s="11">
        <f>IFERROR(__xludf.DUMMYFUNCTION("IFERROR(FILTER(Filter!$A$1:A9983,Filter!$A$1:A9983=A9912),0)"),0.0)</f>
        <v>0</v>
      </c>
    </row>
    <row r="9913">
      <c r="A9913" s="8" t="s">
        <v>9538</v>
      </c>
      <c r="B9913" s="9">
        <v>2.0</v>
      </c>
      <c r="C9913" s="9">
        <v>0.0</v>
      </c>
      <c r="D9913" s="9">
        <v>2.0</v>
      </c>
      <c r="E9913" s="9">
        <v>0.0</v>
      </c>
      <c r="F9913" s="9">
        <v>2.0</v>
      </c>
      <c r="G9913" s="9">
        <v>1.0</v>
      </c>
      <c r="H9913" s="11">
        <f>IFERROR(__xludf.DUMMYFUNCTION("IFERROR(FILTER(Filter!$A$1:A9983,Filter!$A$1:A9983=A9913),0)"),0.0)</f>
        <v>0</v>
      </c>
    </row>
    <row r="9914">
      <c r="A9914" s="8" t="s">
        <v>9539</v>
      </c>
      <c r="B9914" s="9">
        <v>4.0</v>
      </c>
      <c r="C9914" s="9">
        <v>0.0</v>
      </c>
      <c r="D9914" s="9">
        <v>4.0</v>
      </c>
      <c r="E9914" s="9">
        <v>0.0</v>
      </c>
      <c r="F9914" s="9">
        <v>4.0</v>
      </c>
      <c r="G9914" s="9">
        <v>1.0</v>
      </c>
      <c r="H9914" s="11">
        <f>IFERROR(__xludf.DUMMYFUNCTION("IFERROR(FILTER(Filter!$A$1:A9983,Filter!$A$1:A9983=A9914),0)"),0.0)</f>
        <v>0</v>
      </c>
    </row>
    <row r="9915">
      <c r="A9915" s="8" t="s">
        <v>9540</v>
      </c>
      <c r="B9915" s="9">
        <v>9.0</v>
      </c>
      <c r="C9915" s="9">
        <v>0.0</v>
      </c>
      <c r="D9915" s="9">
        <v>9.0</v>
      </c>
      <c r="E9915" s="9">
        <v>0.0</v>
      </c>
      <c r="F9915" s="9">
        <v>9.0</v>
      </c>
      <c r="G9915" s="9">
        <v>1.0</v>
      </c>
      <c r="H9915" s="11">
        <f>IFERROR(__xludf.DUMMYFUNCTION("IFERROR(FILTER(Filter!$A$1:A9983,Filter!$A$1:A9983=A9915),0)"),0.0)</f>
        <v>0</v>
      </c>
    </row>
    <row r="9916">
      <c r="A9916" s="8" t="s">
        <v>9541</v>
      </c>
      <c r="B9916" s="9">
        <v>3.0</v>
      </c>
      <c r="C9916" s="9">
        <v>0.0</v>
      </c>
      <c r="D9916" s="9">
        <v>2.0</v>
      </c>
      <c r="E9916" s="9">
        <v>1.0</v>
      </c>
      <c r="F9916" s="9">
        <v>3.0</v>
      </c>
      <c r="G9916" s="9">
        <v>1.0</v>
      </c>
      <c r="H9916" s="11">
        <f>IFERROR(__xludf.DUMMYFUNCTION("IFERROR(FILTER(Filter!$A$1:A9983,Filter!$A$1:A9983=A9916),0)"),0.0)</f>
        <v>0</v>
      </c>
    </row>
    <row r="9917">
      <c r="A9917" s="8" t="s">
        <v>9542</v>
      </c>
      <c r="B9917" s="9">
        <v>5.0</v>
      </c>
      <c r="C9917" s="9">
        <v>0.0</v>
      </c>
      <c r="D9917" s="9">
        <v>5.0</v>
      </c>
      <c r="E9917" s="9">
        <v>0.0</v>
      </c>
      <c r="F9917" s="9">
        <v>5.0</v>
      </c>
      <c r="G9917" s="9">
        <v>1.0</v>
      </c>
      <c r="H9917" s="11">
        <f>IFERROR(__xludf.DUMMYFUNCTION("IFERROR(FILTER(Filter!$A$1:A9983,Filter!$A$1:A9983=A9917),0)"),0.0)</f>
        <v>0</v>
      </c>
    </row>
    <row r="9918">
      <c r="A9918" s="8" t="s">
        <v>9543</v>
      </c>
      <c r="B9918" s="9">
        <v>6.0</v>
      </c>
      <c r="C9918" s="9">
        <v>0.0</v>
      </c>
      <c r="D9918" s="9">
        <v>6.0</v>
      </c>
      <c r="E9918" s="9">
        <v>0.0</v>
      </c>
      <c r="F9918" s="9">
        <v>6.0</v>
      </c>
      <c r="G9918" s="9">
        <v>1.0</v>
      </c>
      <c r="H9918" s="11">
        <f>IFERROR(__xludf.DUMMYFUNCTION("IFERROR(FILTER(Filter!$A$1:A9983,Filter!$A$1:A9983=A9918),0)"),0.0)</f>
        <v>0</v>
      </c>
    </row>
    <row r="9919">
      <c r="A9919" s="8" t="s">
        <v>9544</v>
      </c>
      <c r="B9919" s="9">
        <v>3.0</v>
      </c>
      <c r="C9919" s="9">
        <v>0.0</v>
      </c>
      <c r="D9919" s="9">
        <v>3.0</v>
      </c>
      <c r="E9919" s="9">
        <v>0.0</v>
      </c>
      <c r="F9919" s="9">
        <v>3.0</v>
      </c>
      <c r="G9919" s="9">
        <v>1.0</v>
      </c>
      <c r="H9919" s="11">
        <f>IFERROR(__xludf.DUMMYFUNCTION("IFERROR(FILTER(Filter!$A$1:A9983,Filter!$A$1:A9983=A9919),0)"),0.0)</f>
        <v>0</v>
      </c>
    </row>
    <row r="9920">
      <c r="A9920" s="8" t="s">
        <v>9545</v>
      </c>
      <c r="B9920" s="9">
        <v>4.0</v>
      </c>
      <c r="C9920" s="9">
        <v>0.0</v>
      </c>
      <c r="D9920" s="9">
        <v>4.0</v>
      </c>
      <c r="E9920" s="9">
        <v>0.0</v>
      </c>
      <c r="F9920" s="9">
        <v>4.0</v>
      </c>
      <c r="G9920" s="9">
        <v>1.0</v>
      </c>
      <c r="H9920" s="11">
        <f>IFERROR(__xludf.DUMMYFUNCTION("IFERROR(FILTER(Filter!$A$1:A9983,Filter!$A$1:A9983=A9920),0)"),0.0)</f>
        <v>0</v>
      </c>
    </row>
    <row r="9921">
      <c r="A9921" s="8" t="s">
        <v>9546</v>
      </c>
      <c r="B9921" s="9">
        <v>0.0</v>
      </c>
      <c r="C9921" s="9">
        <v>0.0</v>
      </c>
      <c r="D9921" s="9">
        <v>0.0</v>
      </c>
      <c r="E9921" s="9">
        <v>0.0</v>
      </c>
      <c r="F9921" s="9">
        <v>0.0</v>
      </c>
      <c r="G9921" s="9">
        <v>1.0</v>
      </c>
      <c r="H9921" s="11">
        <f>IFERROR(__xludf.DUMMYFUNCTION("IFERROR(FILTER(Filter!$A$1:A9983,Filter!$A$1:A9983=A9921),0)"),0.0)</f>
        <v>0</v>
      </c>
    </row>
    <row r="9922">
      <c r="A9922" s="8" t="s">
        <v>9547</v>
      </c>
      <c r="B9922" s="9">
        <v>5.0</v>
      </c>
      <c r="C9922" s="9">
        <v>0.0</v>
      </c>
      <c r="D9922" s="9">
        <v>5.0</v>
      </c>
      <c r="E9922" s="9">
        <v>0.0</v>
      </c>
      <c r="F9922" s="9">
        <v>5.0</v>
      </c>
      <c r="G9922" s="9">
        <v>1.0</v>
      </c>
      <c r="H9922" s="11">
        <f>IFERROR(__xludf.DUMMYFUNCTION("IFERROR(FILTER(Filter!$A$1:A9983,Filter!$A$1:A9983=A9922),0)"),0.0)</f>
        <v>0</v>
      </c>
    </row>
    <row r="9923">
      <c r="A9923" s="8" t="s">
        <v>9548</v>
      </c>
      <c r="B9923" s="9">
        <v>2.0</v>
      </c>
      <c r="C9923" s="9">
        <v>0.0</v>
      </c>
      <c r="D9923" s="9">
        <v>2.0</v>
      </c>
      <c r="E9923" s="9">
        <v>0.0</v>
      </c>
      <c r="F9923" s="9">
        <v>2.0</v>
      </c>
      <c r="G9923" s="9">
        <v>1.0</v>
      </c>
      <c r="H9923" s="11">
        <f>IFERROR(__xludf.DUMMYFUNCTION("IFERROR(FILTER(Filter!$A$1:A9983,Filter!$A$1:A9983=A9923),0)"),0.0)</f>
        <v>0</v>
      </c>
    </row>
    <row r="9924">
      <c r="A9924" s="8" t="s">
        <v>9549</v>
      </c>
      <c r="B9924" s="9">
        <v>1.0</v>
      </c>
      <c r="C9924" s="9">
        <v>0.0</v>
      </c>
      <c r="D9924" s="9">
        <v>1.0</v>
      </c>
      <c r="E9924" s="9">
        <v>0.0</v>
      </c>
      <c r="F9924" s="9">
        <v>1.0</v>
      </c>
      <c r="G9924" s="9">
        <v>1.0</v>
      </c>
      <c r="H9924" s="11">
        <f>IFERROR(__xludf.DUMMYFUNCTION("IFERROR(FILTER(Filter!$A$1:A9983,Filter!$A$1:A9983=A9924),0)"),0.0)</f>
        <v>0</v>
      </c>
    </row>
    <row r="9925">
      <c r="A9925" s="8" t="s">
        <v>9550</v>
      </c>
      <c r="B9925" s="9">
        <v>6.0</v>
      </c>
      <c r="C9925" s="9">
        <v>0.0</v>
      </c>
      <c r="D9925" s="9">
        <v>6.0</v>
      </c>
      <c r="E9925" s="9">
        <v>0.0</v>
      </c>
      <c r="F9925" s="9">
        <v>6.0</v>
      </c>
      <c r="G9925" s="9">
        <v>1.0</v>
      </c>
      <c r="H9925" s="11">
        <f>IFERROR(__xludf.DUMMYFUNCTION("IFERROR(FILTER(Filter!$A$1:A9983,Filter!$A$1:A9983=A9925),0)"),0.0)</f>
        <v>0</v>
      </c>
    </row>
    <row r="9926">
      <c r="A9926" s="8" t="s">
        <v>9551</v>
      </c>
      <c r="B9926" s="9">
        <v>1.0</v>
      </c>
      <c r="C9926" s="9">
        <v>0.0</v>
      </c>
      <c r="D9926" s="9">
        <v>1.0</v>
      </c>
      <c r="E9926" s="9">
        <v>0.0</v>
      </c>
      <c r="F9926" s="9">
        <v>1.0</v>
      </c>
      <c r="G9926" s="9">
        <v>1.0</v>
      </c>
      <c r="H9926" s="11">
        <f>IFERROR(__xludf.DUMMYFUNCTION("IFERROR(FILTER(Filter!$A$1:A9983,Filter!$A$1:A9983=A9926),0)"),0.0)</f>
        <v>0</v>
      </c>
    </row>
    <row r="9927">
      <c r="A9927" s="8" t="s">
        <v>9552</v>
      </c>
      <c r="B9927" s="9">
        <v>5.0</v>
      </c>
      <c r="C9927" s="9">
        <v>0.0</v>
      </c>
      <c r="D9927" s="9">
        <v>5.0</v>
      </c>
      <c r="E9927" s="9">
        <v>0.0</v>
      </c>
      <c r="F9927" s="9">
        <v>5.0</v>
      </c>
      <c r="G9927" s="9">
        <v>1.0</v>
      </c>
      <c r="H9927" s="11">
        <f>IFERROR(__xludf.DUMMYFUNCTION("IFERROR(FILTER(Filter!$A$1:A9983,Filter!$A$1:A9983=A9927),0)"),0.0)</f>
        <v>0</v>
      </c>
    </row>
    <row r="9928">
      <c r="A9928" s="8" t="s">
        <v>9553</v>
      </c>
      <c r="B9928" s="9">
        <v>16.0</v>
      </c>
      <c r="C9928" s="9">
        <v>0.0</v>
      </c>
      <c r="D9928" s="9">
        <v>14.0</v>
      </c>
      <c r="E9928" s="9">
        <v>2.0</v>
      </c>
      <c r="F9928" s="9">
        <v>16.0</v>
      </c>
      <c r="G9928" s="9">
        <v>1.0</v>
      </c>
      <c r="H9928" s="11">
        <f>IFERROR(__xludf.DUMMYFUNCTION("IFERROR(FILTER(Filter!$A$1:A9983,Filter!$A$1:A9983=A9928),0)"),0.0)</f>
        <v>0</v>
      </c>
    </row>
    <row r="9929">
      <c r="A9929" s="8" t="s">
        <v>9554</v>
      </c>
      <c r="B9929" s="9">
        <v>0.0</v>
      </c>
      <c r="C9929" s="9">
        <v>0.0</v>
      </c>
      <c r="D9929" s="9">
        <v>0.0</v>
      </c>
      <c r="E9929" s="9">
        <v>0.0</v>
      </c>
      <c r="F9929" s="9">
        <v>0.0</v>
      </c>
      <c r="G9929" s="9">
        <v>1.0</v>
      </c>
      <c r="H9929" s="11">
        <f>IFERROR(__xludf.DUMMYFUNCTION("IFERROR(FILTER(Filter!$A$1:A9983,Filter!$A$1:A9983=A9929),0)"),0.0)</f>
        <v>0</v>
      </c>
    </row>
    <row r="9930">
      <c r="A9930" s="8" t="s">
        <v>9555</v>
      </c>
      <c r="B9930" s="9">
        <v>2.0</v>
      </c>
      <c r="C9930" s="9">
        <v>0.0</v>
      </c>
      <c r="D9930" s="9">
        <v>2.0</v>
      </c>
      <c r="E9930" s="9">
        <v>0.0</v>
      </c>
      <c r="F9930" s="9">
        <v>2.0</v>
      </c>
      <c r="G9930" s="9">
        <v>1.0</v>
      </c>
      <c r="H9930" s="11">
        <f>IFERROR(__xludf.DUMMYFUNCTION("IFERROR(FILTER(Filter!$A$1:A9983,Filter!$A$1:A9983=A9930),0)"),0.0)</f>
        <v>0</v>
      </c>
    </row>
    <row r="9931">
      <c r="A9931" s="8" t="s">
        <v>9556</v>
      </c>
      <c r="B9931" s="9">
        <v>1.0</v>
      </c>
      <c r="C9931" s="9">
        <v>0.0</v>
      </c>
      <c r="D9931" s="9">
        <v>1.0</v>
      </c>
      <c r="E9931" s="9">
        <v>0.0</v>
      </c>
      <c r="F9931" s="9">
        <v>1.0</v>
      </c>
      <c r="G9931" s="9">
        <v>1.0</v>
      </c>
      <c r="H9931" s="11">
        <f>IFERROR(__xludf.DUMMYFUNCTION("IFERROR(FILTER(Filter!$A$1:A9983,Filter!$A$1:A9983=A9931),0)"),0.0)</f>
        <v>0</v>
      </c>
    </row>
    <row r="9932">
      <c r="A9932" s="8" t="s">
        <v>9557</v>
      </c>
      <c r="B9932" s="9">
        <v>1.0</v>
      </c>
      <c r="C9932" s="9">
        <v>0.0</v>
      </c>
      <c r="D9932" s="9">
        <v>1.0</v>
      </c>
      <c r="E9932" s="9">
        <v>0.0</v>
      </c>
      <c r="F9932" s="9">
        <v>1.0</v>
      </c>
      <c r="G9932" s="9">
        <v>1.0</v>
      </c>
      <c r="H9932" s="11">
        <f>IFERROR(__xludf.DUMMYFUNCTION("IFERROR(FILTER(Filter!$A$1:A9983,Filter!$A$1:A9983=A9932),0)"),0.0)</f>
        <v>0</v>
      </c>
    </row>
    <row r="9933">
      <c r="A9933" s="8" t="s">
        <v>9558</v>
      </c>
      <c r="B9933" s="9">
        <v>3.0</v>
      </c>
      <c r="C9933" s="9">
        <v>0.0</v>
      </c>
      <c r="D9933" s="9">
        <v>3.0</v>
      </c>
      <c r="E9933" s="9">
        <v>0.0</v>
      </c>
      <c r="F9933" s="9">
        <v>3.0</v>
      </c>
      <c r="G9933" s="9">
        <v>1.0</v>
      </c>
      <c r="H9933" s="11">
        <f>IFERROR(__xludf.DUMMYFUNCTION("IFERROR(FILTER(Filter!$A$1:A9983,Filter!$A$1:A9983=A9933),0)"),0.0)</f>
        <v>0</v>
      </c>
    </row>
    <row r="9934">
      <c r="A9934" s="8" t="s">
        <v>9559</v>
      </c>
      <c r="B9934" s="9">
        <v>2.0</v>
      </c>
      <c r="C9934" s="9">
        <v>0.0</v>
      </c>
      <c r="D9934" s="9">
        <v>2.0</v>
      </c>
      <c r="E9934" s="9">
        <v>0.0</v>
      </c>
      <c r="F9934" s="9">
        <v>2.0</v>
      </c>
      <c r="G9934" s="9">
        <v>1.0</v>
      </c>
      <c r="H9934" s="11">
        <f>IFERROR(__xludf.DUMMYFUNCTION("IFERROR(FILTER(Filter!$A$1:A9983,Filter!$A$1:A9983=A9934),0)"),0.0)</f>
        <v>0</v>
      </c>
    </row>
    <row r="9935">
      <c r="A9935" s="8" t="s">
        <v>9560</v>
      </c>
      <c r="B9935" s="9">
        <v>0.0</v>
      </c>
      <c r="C9935" s="9">
        <v>0.0</v>
      </c>
      <c r="D9935" s="9">
        <v>0.0</v>
      </c>
      <c r="E9935" s="9">
        <v>0.0</v>
      </c>
      <c r="F9935" s="9">
        <v>0.0</v>
      </c>
      <c r="G9935" s="9">
        <v>1.0</v>
      </c>
      <c r="H9935" s="11">
        <f>IFERROR(__xludf.DUMMYFUNCTION("IFERROR(FILTER(Filter!$A$1:A9983,Filter!$A$1:A9983=A9935),0)"),0.0)</f>
        <v>0</v>
      </c>
    </row>
    <row r="9936">
      <c r="A9936" s="8" t="s">
        <v>9561</v>
      </c>
      <c r="B9936" s="9">
        <v>0.0</v>
      </c>
      <c r="C9936" s="9">
        <v>0.0</v>
      </c>
      <c r="D9936" s="9">
        <v>0.0</v>
      </c>
      <c r="E9936" s="9">
        <v>0.0</v>
      </c>
      <c r="F9936" s="9">
        <v>0.0</v>
      </c>
      <c r="G9936" s="9">
        <v>1.0</v>
      </c>
      <c r="H9936" s="11">
        <f>IFERROR(__xludf.DUMMYFUNCTION("IFERROR(FILTER(Filter!$A$1:A9983,Filter!$A$1:A9983=A9936),0)"),0.0)</f>
        <v>0</v>
      </c>
    </row>
    <row r="9937">
      <c r="A9937" s="8" t="s">
        <v>9562</v>
      </c>
      <c r="B9937" s="9">
        <v>6.0</v>
      </c>
      <c r="C9937" s="9">
        <v>0.0</v>
      </c>
      <c r="D9937" s="9">
        <v>6.0</v>
      </c>
      <c r="E9937" s="9">
        <v>0.0</v>
      </c>
      <c r="F9937" s="9">
        <v>6.0</v>
      </c>
      <c r="G9937" s="9">
        <v>1.0</v>
      </c>
      <c r="H9937" s="11">
        <f>IFERROR(__xludf.DUMMYFUNCTION("IFERROR(FILTER(Filter!$A$1:A9983,Filter!$A$1:A9983=A9937),0)"),0.0)</f>
        <v>0</v>
      </c>
    </row>
    <row r="9938">
      <c r="A9938" s="8" t="s">
        <v>9563</v>
      </c>
      <c r="B9938" s="9">
        <v>12.0</v>
      </c>
      <c r="C9938" s="9">
        <v>0.0</v>
      </c>
      <c r="D9938" s="9">
        <v>11.0</v>
      </c>
      <c r="E9938" s="9">
        <v>1.0</v>
      </c>
      <c r="F9938" s="9">
        <v>12.0</v>
      </c>
      <c r="G9938" s="9">
        <v>1.0</v>
      </c>
      <c r="H9938" s="11">
        <f>IFERROR(__xludf.DUMMYFUNCTION("IFERROR(FILTER(Filter!$A$1:A9983,Filter!$A$1:A9983=A9938),0)"),0.0)</f>
        <v>0</v>
      </c>
    </row>
    <row r="9939">
      <c r="A9939" s="8" t="s">
        <v>9564</v>
      </c>
      <c r="B9939" s="9">
        <v>3.0</v>
      </c>
      <c r="C9939" s="9">
        <v>0.0</v>
      </c>
      <c r="D9939" s="9">
        <v>3.0</v>
      </c>
      <c r="E9939" s="9">
        <v>0.0</v>
      </c>
      <c r="F9939" s="9">
        <v>3.0</v>
      </c>
      <c r="G9939" s="9">
        <v>1.0</v>
      </c>
      <c r="H9939" s="11">
        <f>IFERROR(__xludf.DUMMYFUNCTION("IFERROR(FILTER(Filter!$A$1:A9983,Filter!$A$1:A9983=A9939),0)"),0.0)</f>
        <v>0</v>
      </c>
    </row>
    <row r="9940">
      <c r="A9940" s="8" t="s">
        <v>9565</v>
      </c>
      <c r="B9940" s="9">
        <v>1.0</v>
      </c>
      <c r="C9940" s="9">
        <v>0.0</v>
      </c>
      <c r="D9940" s="9">
        <v>1.0</v>
      </c>
      <c r="E9940" s="9">
        <v>0.0</v>
      </c>
      <c r="F9940" s="9">
        <v>1.0</v>
      </c>
      <c r="G9940" s="9">
        <v>1.0</v>
      </c>
      <c r="H9940" s="11">
        <f>IFERROR(__xludf.DUMMYFUNCTION("IFERROR(FILTER(Filter!$A$1:A9983,Filter!$A$1:A9983=A9940),0)"),0.0)</f>
        <v>0</v>
      </c>
    </row>
    <row r="9941">
      <c r="A9941" s="8" t="s">
        <v>9566</v>
      </c>
      <c r="B9941" s="9">
        <v>8.0</v>
      </c>
      <c r="C9941" s="9">
        <v>0.0</v>
      </c>
      <c r="D9941" s="9">
        <v>8.0</v>
      </c>
      <c r="E9941" s="9">
        <v>0.0</v>
      </c>
      <c r="F9941" s="9">
        <v>8.0</v>
      </c>
      <c r="G9941" s="9">
        <v>1.0</v>
      </c>
      <c r="H9941" s="11">
        <f>IFERROR(__xludf.DUMMYFUNCTION("IFERROR(FILTER(Filter!$A$1:A9983,Filter!$A$1:A9983=A9941),0)"),0.0)</f>
        <v>0</v>
      </c>
    </row>
    <row r="9942">
      <c r="A9942" s="8" t="s">
        <v>9567</v>
      </c>
      <c r="B9942" s="9">
        <v>1.0</v>
      </c>
      <c r="C9942" s="9">
        <v>0.0</v>
      </c>
      <c r="D9942" s="9">
        <v>1.0</v>
      </c>
      <c r="E9942" s="9">
        <v>0.0</v>
      </c>
      <c r="F9942" s="9">
        <v>1.0</v>
      </c>
      <c r="G9942" s="9">
        <v>1.0</v>
      </c>
      <c r="H9942" s="11">
        <f>IFERROR(__xludf.DUMMYFUNCTION("IFERROR(FILTER(Filter!$A$1:A9983,Filter!$A$1:A9983=A9942),0)"),0.0)</f>
        <v>0</v>
      </c>
    </row>
    <row r="9943">
      <c r="A9943" s="8" t="s">
        <v>9568</v>
      </c>
      <c r="B9943" s="9">
        <v>1.0</v>
      </c>
      <c r="C9943" s="9">
        <v>0.0</v>
      </c>
      <c r="D9943" s="9">
        <v>1.0</v>
      </c>
      <c r="E9943" s="9">
        <v>0.0</v>
      </c>
      <c r="F9943" s="9">
        <v>1.0</v>
      </c>
      <c r="G9943" s="9">
        <v>1.0</v>
      </c>
      <c r="H9943" s="11">
        <f>IFERROR(__xludf.DUMMYFUNCTION("IFERROR(FILTER(Filter!$A$1:A9983,Filter!$A$1:A9983=A9943),0)"),0.0)</f>
        <v>0</v>
      </c>
    </row>
    <row r="9944">
      <c r="A9944" s="8" t="s">
        <v>9569</v>
      </c>
      <c r="B9944" s="9">
        <v>2.0</v>
      </c>
      <c r="C9944" s="9">
        <v>0.0</v>
      </c>
      <c r="D9944" s="9">
        <v>1.0</v>
      </c>
      <c r="E9944" s="9">
        <v>1.0</v>
      </c>
      <c r="F9944" s="9">
        <v>2.0</v>
      </c>
      <c r="G9944" s="9">
        <v>1.0</v>
      </c>
      <c r="H9944" s="11">
        <f>IFERROR(__xludf.DUMMYFUNCTION("IFERROR(FILTER(Filter!$A$1:A9983,Filter!$A$1:A9983=A9944),0)"),0.0)</f>
        <v>0</v>
      </c>
    </row>
    <row r="9945">
      <c r="A9945" s="8" t="s">
        <v>9570</v>
      </c>
      <c r="B9945" s="9">
        <v>3.0</v>
      </c>
      <c r="C9945" s="9">
        <v>0.0</v>
      </c>
      <c r="D9945" s="9">
        <v>3.0</v>
      </c>
      <c r="E9945" s="9">
        <v>0.0</v>
      </c>
      <c r="F9945" s="9">
        <v>3.0</v>
      </c>
      <c r="G9945" s="9">
        <v>1.0</v>
      </c>
      <c r="H9945" s="11">
        <f>IFERROR(__xludf.DUMMYFUNCTION("IFERROR(FILTER(Filter!$A$1:A9983,Filter!$A$1:A9983=A9945),0)"),0.0)</f>
        <v>0</v>
      </c>
    </row>
    <row r="9946">
      <c r="A9946" s="8" t="s">
        <v>9571</v>
      </c>
      <c r="B9946" s="9">
        <v>7.0</v>
      </c>
      <c r="C9946" s="9">
        <v>0.0</v>
      </c>
      <c r="D9946" s="9">
        <v>7.0</v>
      </c>
      <c r="E9946" s="9">
        <v>0.0</v>
      </c>
      <c r="F9946" s="9">
        <v>7.0</v>
      </c>
      <c r="G9946" s="9">
        <v>1.0</v>
      </c>
      <c r="H9946" s="11">
        <f>IFERROR(__xludf.DUMMYFUNCTION("IFERROR(FILTER(Filter!$A$1:A9983,Filter!$A$1:A9983=A9946),0)"),0.0)</f>
        <v>0</v>
      </c>
    </row>
    <row r="9947">
      <c r="A9947" s="8" t="s">
        <v>9572</v>
      </c>
      <c r="B9947" s="9">
        <v>3.0</v>
      </c>
      <c r="C9947" s="9">
        <v>0.0</v>
      </c>
      <c r="D9947" s="9">
        <v>3.0</v>
      </c>
      <c r="E9947" s="9">
        <v>0.0</v>
      </c>
      <c r="F9947" s="9">
        <v>3.0</v>
      </c>
      <c r="G9947" s="9">
        <v>1.0</v>
      </c>
      <c r="H9947" s="11">
        <f>IFERROR(__xludf.DUMMYFUNCTION("IFERROR(FILTER(Filter!$A$1:A9983,Filter!$A$1:A9983=A9947),0)"),0.0)</f>
        <v>0</v>
      </c>
    </row>
    <row r="9948">
      <c r="A9948" s="8" t="s">
        <v>9573</v>
      </c>
      <c r="B9948" s="9">
        <v>3.0</v>
      </c>
      <c r="C9948" s="9">
        <v>0.0</v>
      </c>
      <c r="D9948" s="9">
        <v>3.0</v>
      </c>
      <c r="E9948" s="9">
        <v>0.0</v>
      </c>
      <c r="F9948" s="9">
        <v>3.0</v>
      </c>
      <c r="G9948" s="9">
        <v>1.0</v>
      </c>
      <c r="H9948" s="11">
        <f>IFERROR(__xludf.DUMMYFUNCTION("IFERROR(FILTER(Filter!$A$1:A9983,Filter!$A$1:A9983=A9948),0)"),0.0)</f>
        <v>0</v>
      </c>
    </row>
    <row r="9949">
      <c r="A9949" s="8" t="s">
        <v>9574</v>
      </c>
      <c r="B9949" s="9">
        <v>8.0</v>
      </c>
      <c r="C9949" s="9">
        <v>0.0</v>
      </c>
      <c r="D9949" s="9">
        <v>8.0</v>
      </c>
      <c r="E9949" s="9">
        <v>0.0</v>
      </c>
      <c r="F9949" s="9">
        <v>8.0</v>
      </c>
      <c r="G9949" s="9">
        <v>1.0</v>
      </c>
      <c r="H9949" s="11">
        <f>IFERROR(__xludf.DUMMYFUNCTION("IFERROR(FILTER(Filter!$A$1:A9983,Filter!$A$1:A9983=A9949),0)"),0.0)</f>
        <v>0</v>
      </c>
    </row>
    <row r="9950">
      <c r="A9950" s="8" t="s">
        <v>9575</v>
      </c>
      <c r="B9950" s="9">
        <v>8.0</v>
      </c>
      <c r="C9950" s="9">
        <v>0.0</v>
      </c>
      <c r="D9950" s="9">
        <v>7.0</v>
      </c>
      <c r="E9950" s="9">
        <v>1.0</v>
      </c>
      <c r="F9950" s="9">
        <v>8.0</v>
      </c>
      <c r="G9950" s="9">
        <v>1.0</v>
      </c>
      <c r="H9950" s="11">
        <f>IFERROR(__xludf.DUMMYFUNCTION("IFERROR(FILTER(Filter!$A$1:A9983,Filter!$A$1:A9983=A9950),0)"),0.0)</f>
        <v>0</v>
      </c>
    </row>
    <row r="9951">
      <c r="A9951" s="12" t="s">
        <v>9576</v>
      </c>
      <c r="B9951" s="9">
        <v>11.0</v>
      </c>
      <c r="C9951" s="9">
        <v>0.0</v>
      </c>
      <c r="D9951" s="9">
        <v>11.0</v>
      </c>
      <c r="E9951" s="9">
        <v>0.0</v>
      </c>
      <c r="F9951" s="9">
        <v>11.0</v>
      </c>
      <c r="G9951" s="9">
        <v>1.0</v>
      </c>
      <c r="H9951" s="11">
        <f>IFERROR(__xludf.DUMMYFUNCTION("IFERROR(FILTER(Filter!$A$1:A9983,Filter!$A$1:A9983=A9951),0)"),0.0)</f>
        <v>0</v>
      </c>
    </row>
    <row r="9952">
      <c r="A9952" s="8" t="s">
        <v>9577</v>
      </c>
      <c r="B9952" s="9">
        <v>5.0</v>
      </c>
      <c r="C9952" s="9">
        <v>0.0</v>
      </c>
      <c r="D9952" s="9">
        <v>5.0</v>
      </c>
      <c r="E9952" s="9">
        <v>0.0</v>
      </c>
      <c r="F9952" s="9">
        <v>5.0</v>
      </c>
      <c r="G9952" s="9">
        <v>1.0</v>
      </c>
      <c r="H9952" s="11">
        <f>IFERROR(__xludf.DUMMYFUNCTION("IFERROR(FILTER(Filter!$A$1:A9983,Filter!$A$1:A9983=A9952),0)"),0.0)</f>
        <v>0</v>
      </c>
    </row>
    <row r="9953">
      <c r="A9953" s="8" t="s">
        <v>9578</v>
      </c>
      <c r="B9953" s="9">
        <v>0.0</v>
      </c>
      <c r="C9953" s="9">
        <v>0.0</v>
      </c>
      <c r="D9953" s="9">
        <v>0.0</v>
      </c>
      <c r="E9953" s="9">
        <v>0.0</v>
      </c>
      <c r="F9953" s="9">
        <v>0.0</v>
      </c>
      <c r="G9953" s="9">
        <v>1.0</v>
      </c>
      <c r="H9953" s="11">
        <f>IFERROR(__xludf.DUMMYFUNCTION("IFERROR(FILTER(Filter!$A$1:A9983,Filter!$A$1:A9983=A9953),0)"),0.0)</f>
        <v>0</v>
      </c>
    </row>
    <row r="9954" hidden="1">
      <c r="A9954" s="8"/>
      <c r="B9954" s="9"/>
      <c r="C9954" s="9"/>
      <c r="D9954" s="9"/>
      <c r="E9954" s="9"/>
      <c r="F9954" s="9"/>
      <c r="G9954" s="9"/>
      <c r="H9954" s="11"/>
    </row>
    <row r="9955">
      <c r="A9955" s="8" t="s">
        <v>9579</v>
      </c>
      <c r="B9955" s="9">
        <v>3.0</v>
      </c>
      <c r="C9955" s="9">
        <v>0.0</v>
      </c>
      <c r="D9955" s="9">
        <v>3.0</v>
      </c>
      <c r="E9955" s="9">
        <v>0.0</v>
      </c>
      <c r="F9955" s="9">
        <v>3.0</v>
      </c>
      <c r="G9955" s="9">
        <v>1.0</v>
      </c>
      <c r="H9955" s="11">
        <f>IFERROR(__xludf.DUMMYFUNCTION("IFERROR(FILTER(Filter!$A$1:A9983,Filter!$A$1:A9983=A9955),0)"),0.0)</f>
        <v>0</v>
      </c>
    </row>
    <row r="9956">
      <c r="A9956" s="8" t="s">
        <v>9580</v>
      </c>
      <c r="B9956" s="9">
        <v>6.0</v>
      </c>
      <c r="C9956" s="9">
        <v>0.0</v>
      </c>
      <c r="D9956" s="9">
        <v>3.0</v>
      </c>
      <c r="E9956" s="9">
        <v>3.0</v>
      </c>
      <c r="F9956" s="9">
        <v>6.0</v>
      </c>
      <c r="G9956" s="9">
        <v>1.0</v>
      </c>
      <c r="H9956" s="11">
        <f>IFERROR(__xludf.DUMMYFUNCTION("IFERROR(FILTER(Filter!$A$1:A9983,Filter!$A$1:A9983=A9956),0)"),0.0)</f>
        <v>0</v>
      </c>
    </row>
    <row r="9957">
      <c r="A9957" s="8" t="s">
        <v>9581</v>
      </c>
      <c r="B9957" s="9">
        <v>12.0</v>
      </c>
      <c r="C9957" s="9">
        <v>0.0</v>
      </c>
      <c r="D9957" s="9">
        <v>10.0</v>
      </c>
      <c r="E9957" s="9">
        <v>2.0</v>
      </c>
      <c r="F9957" s="9">
        <v>12.0</v>
      </c>
      <c r="G9957" s="9">
        <v>1.0</v>
      </c>
      <c r="H9957" s="11">
        <f>IFERROR(__xludf.DUMMYFUNCTION("IFERROR(FILTER(Filter!$A$1:A9983,Filter!$A$1:A9983=A9957),0)"),0.0)</f>
        <v>0</v>
      </c>
    </row>
    <row r="9958">
      <c r="A9958" s="8" t="s">
        <v>9582</v>
      </c>
      <c r="B9958" s="9">
        <v>4.0</v>
      </c>
      <c r="C9958" s="9">
        <v>0.0</v>
      </c>
      <c r="D9958" s="9">
        <v>4.0</v>
      </c>
      <c r="E9958" s="9">
        <v>0.0</v>
      </c>
      <c r="F9958" s="9">
        <v>4.0</v>
      </c>
      <c r="G9958" s="9">
        <v>1.0</v>
      </c>
      <c r="H9958" s="11">
        <f>IFERROR(__xludf.DUMMYFUNCTION("IFERROR(FILTER(Filter!$A$1:A9983,Filter!$A$1:A9983=A9958),0)"),0.0)</f>
        <v>0</v>
      </c>
    </row>
    <row r="9959">
      <c r="A9959" s="8" t="s">
        <v>9583</v>
      </c>
      <c r="B9959" s="9">
        <v>2.0</v>
      </c>
      <c r="C9959" s="9">
        <v>0.0</v>
      </c>
      <c r="D9959" s="9">
        <v>2.0</v>
      </c>
      <c r="E9959" s="9">
        <v>0.0</v>
      </c>
      <c r="F9959" s="9">
        <v>2.0</v>
      </c>
      <c r="G9959" s="9">
        <v>1.0</v>
      </c>
      <c r="H9959" s="11">
        <f>IFERROR(__xludf.DUMMYFUNCTION("IFERROR(FILTER(Filter!$A$1:A9983,Filter!$A$1:A9983=A9959),0)"),0.0)</f>
        <v>0</v>
      </c>
    </row>
    <row r="9960">
      <c r="A9960" s="8" t="s">
        <v>9584</v>
      </c>
      <c r="B9960" s="9">
        <v>9.0</v>
      </c>
      <c r="C9960" s="9">
        <v>0.0</v>
      </c>
      <c r="D9960" s="9">
        <v>9.0</v>
      </c>
      <c r="E9960" s="9">
        <v>0.0</v>
      </c>
      <c r="F9960" s="9">
        <v>9.0</v>
      </c>
      <c r="G9960" s="9">
        <v>1.0</v>
      </c>
      <c r="H9960" s="11">
        <f>IFERROR(__xludf.DUMMYFUNCTION("IFERROR(FILTER(Filter!$A$1:A9983,Filter!$A$1:A9983=A9960),0)"),0.0)</f>
        <v>0</v>
      </c>
    </row>
    <row r="9961">
      <c r="A9961" s="8" t="s">
        <v>9585</v>
      </c>
      <c r="B9961" s="9">
        <v>5.0</v>
      </c>
      <c r="C9961" s="9">
        <v>0.0</v>
      </c>
      <c r="D9961" s="9">
        <v>5.0</v>
      </c>
      <c r="E9961" s="9">
        <v>0.0</v>
      </c>
      <c r="F9961" s="9">
        <v>5.0</v>
      </c>
      <c r="G9961" s="9">
        <v>1.0</v>
      </c>
      <c r="H9961" s="11">
        <f>IFERROR(__xludf.DUMMYFUNCTION("IFERROR(FILTER(Filter!$A$1:A9983,Filter!$A$1:A9983=A9961),0)"),0.0)</f>
        <v>0</v>
      </c>
    </row>
    <row r="9962">
      <c r="A9962" s="8" t="s">
        <v>9586</v>
      </c>
      <c r="B9962" s="9">
        <v>17.0</v>
      </c>
      <c r="C9962" s="9">
        <v>0.0</v>
      </c>
      <c r="D9962" s="9">
        <v>17.0</v>
      </c>
      <c r="E9962" s="9">
        <v>0.0</v>
      </c>
      <c r="F9962" s="9">
        <v>17.0</v>
      </c>
      <c r="G9962" s="9">
        <v>1.0</v>
      </c>
      <c r="H9962" s="11">
        <f>IFERROR(__xludf.DUMMYFUNCTION("IFERROR(FILTER(Filter!$A$1:A9983,Filter!$A$1:A9983=A9962),0)"),0.0)</f>
        <v>0</v>
      </c>
    </row>
    <row r="9963">
      <c r="A9963" s="8" t="s">
        <v>9587</v>
      </c>
      <c r="B9963" s="9">
        <v>4.0</v>
      </c>
      <c r="C9963" s="9">
        <v>0.0</v>
      </c>
      <c r="D9963" s="9">
        <v>4.0</v>
      </c>
      <c r="E9963" s="9">
        <v>0.0</v>
      </c>
      <c r="F9963" s="9">
        <v>4.0</v>
      </c>
      <c r="G9963" s="9">
        <v>1.0</v>
      </c>
      <c r="H9963" s="11">
        <f>IFERROR(__xludf.DUMMYFUNCTION("IFERROR(FILTER(Filter!$A$1:A9983,Filter!$A$1:A9983=A9963),0)"),0.0)</f>
        <v>0</v>
      </c>
    </row>
    <row r="9964">
      <c r="A9964" s="8" t="s">
        <v>9588</v>
      </c>
      <c r="B9964" s="9">
        <v>5.0</v>
      </c>
      <c r="C9964" s="9">
        <v>0.0</v>
      </c>
      <c r="D9964" s="9">
        <v>5.0</v>
      </c>
      <c r="E9964" s="9">
        <v>0.0</v>
      </c>
      <c r="F9964" s="9">
        <v>5.0</v>
      </c>
      <c r="G9964" s="9">
        <v>1.0</v>
      </c>
      <c r="H9964" s="11">
        <f>IFERROR(__xludf.DUMMYFUNCTION("IFERROR(FILTER(Filter!$A$1:A9983,Filter!$A$1:A9983=A9964),0)"),0.0)</f>
        <v>0</v>
      </c>
    </row>
    <row r="9965">
      <c r="A9965" s="8" t="s">
        <v>9589</v>
      </c>
      <c r="B9965" s="9">
        <v>3.0</v>
      </c>
      <c r="C9965" s="9">
        <v>0.0</v>
      </c>
      <c r="D9965" s="9">
        <v>3.0</v>
      </c>
      <c r="E9965" s="9">
        <v>0.0</v>
      </c>
      <c r="F9965" s="9">
        <v>3.0</v>
      </c>
      <c r="G9965" s="9">
        <v>1.0</v>
      </c>
      <c r="H9965" s="11">
        <f>IFERROR(__xludf.DUMMYFUNCTION("IFERROR(FILTER(Filter!$A$1:A9983,Filter!$A$1:A9983=A9965),0)"),0.0)</f>
        <v>0</v>
      </c>
    </row>
    <row r="9966">
      <c r="A9966" s="8" t="s">
        <v>9590</v>
      </c>
      <c r="B9966" s="9">
        <v>4.0</v>
      </c>
      <c r="C9966" s="9">
        <v>0.0</v>
      </c>
      <c r="D9966" s="9">
        <v>4.0</v>
      </c>
      <c r="E9966" s="9">
        <v>0.0</v>
      </c>
      <c r="F9966" s="9">
        <v>4.0</v>
      </c>
      <c r="G9966" s="9">
        <v>1.0</v>
      </c>
      <c r="H9966" s="11">
        <f>IFERROR(__xludf.DUMMYFUNCTION("IFERROR(FILTER(Filter!$A$1:A9983,Filter!$A$1:A9983=A9966),0)"),0.0)</f>
        <v>0</v>
      </c>
    </row>
    <row r="9967">
      <c r="A9967" s="8" t="s">
        <v>9591</v>
      </c>
      <c r="B9967" s="9">
        <v>17.0</v>
      </c>
      <c r="C9967" s="9">
        <v>0.0</v>
      </c>
      <c r="D9967" s="9">
        <v>15.0</v>
      </c>
      <c r="E9967" s="9">
        <v>2.0</v>
      </c>
      <c r="F9967" s="9">
        <v>17.0</v>
      </c>
      <c r="G9967" s="9">
        <v>1.0</v>
      </c>
      <c r="H9967" s="11">
        <f>IFERROR(__xludf.DUMMYFUNCTION("IFERROR(FILTER(Filter!$A$1:A9983,Filter!$A$1:A9983=A9967),0)"),0.0)</f>
        <v>0</v>
      </c>
    </row>
    <row r="9968">
      <c r="A9968" s="8" t="s">
        <v>9592</v>
      </c>
      <c r="B9968" s="9">
        <v>1.0</v>
      </c>
      <c r="C9968" s="9">
        <v>0.0</v>
      </c>
      <c r="D9968" s="9">
        <v>1.0</v>
      </c>
      <c r="E9968" s="9">
        <v>0.0</v>
      </c>
      <c r="F9968" s="9">
        <v>1.0</v>
      </c>
      <c r="G9968" s="9">
        <v>1.0</v>
      </c>
      <c r="H9968" s="11">
        <f>IFERROR(__xludf.DUMMYFUNCTION("IFERROR(FILTER(Filter!$A$1:A9983,Filter!$A$1:A9983=A9968),0)"),0.0)</f>
        <v>0</v>
      </c>
    </row>
    <row r="9969">
      <c r="A9969" s="8" t="s">
        <v>9593</v>
      </c>
      <c r="B9969" s="9">
        <v>17.0</v>
      </c>
      <c r="C9969" s="9">
        <v>0.0</v>
      </c>
      <c r="D9969" s="9">
        <v>14.0</v>
      </c>
      <c r="E9969" s="9">
        <v>3.0</v>
      </c>
      <c r="F9969" s="9">
        <v>17.0</v>
      </c>
      <c r="G9969" s="9">
        <v>1.0</v>
      </c>
      <c r="H9969" s="11">
        <f>IFERROR(__xludf.DUMMYFUNCTION("IFERROR(FILTER(Filter!$A$1:A9983,Filter!$A$1:A9983=A9969),0)"),0.0)</f>
        <v>0</v>
      </c>
    </row>
    <row r="9970">
      <c r="A9970" s="8" t="s">
        <v>9594</v>
      </c>
      <c r="B9970" s="9">
        <v>4.0</v>
      </c>
      <c r="C9970" s="9">
        <v>0.0</v>
      </c>
      <c r="D9970" s="9">
        <v>4.0</v>
      </c>
      <c r="E9970" s="9">
        <v>0.0</v>
      </c>
      <c r="F9970" s="9">
        <v>4.0</v>
      </c>
      <c r="G9970" s="9">
        <v>1.0</v>
      </c>
      <c r="H9970" s="11">
        <f>IFERROR(__xludf.DUMMYFUNCTION("IFERROR(FILTER(Filter!$A$1:A9983,Filter!$A$1:A9983=A9970),0)"),0.0)</f>
        <v>0</v>
      </c>
    </row>
    <row r="9971">
      <c r="A9971" s="8" t="s">
        <v>9595</v>
      </c>
      <c r="B9971" s="9">
        <v>14.0</v>
      </c>
      <c r="C9971" s="9">
        <v>0.0</v>
      </c>
      <c r="D9971" s="9">
        <v>13.0</v>
      </c>
      <c r="E9971" s="9">
        <v>1.0</v>
      </c>
      <c r="F9971" s="9">
        <v>14.0</v>
      </c>
      <c r="G9971" s="9">
        <v>1.0</v>
      </c>
      <c r="H9971" s="11">
        <f>IFERROR(__xludf.DUMMYFUNCTION("IFERROR(FILTER(Filter!$A$1:A9983,Filter!$A$1:A9983=A9971),0)"),0.0)</f>
        <v>0</v>
      </c>
    </row>
    <row r="9972">
      <c r="A9972" s="8" t="s">
        <v>9596</v>
      </c>
      <c r="B9972" s="9">
        <v>5.0</v>
      </c>
      <c r="C9972" s="9">
        <v>0.0</v>
      </c>
      <c r="D9972" s="9">
        <v>5.0</v>
      </c>
      <c r="E9972" s="9">
        <v>0.0</v>
      </c>
      <c r="F9972" s="9">
        <v>5.0</v>
      </c>
      <c r="G9972" s="9">
        <v>1.0</v>
      </c>
      <c r="H9972" s="11">
        <f>IFERROR(__xludf.DUMMYFUNCTION("IFERROR(FILTER(Filter!$A$1:A9983,Filter!$A$1:A9983=A9972),0)"),0.0)</f>
        <v>0</v>
      </c>
    </row>
    <row r="9973">
      <c r="A9973" s="8" t="s">
        <v>9597</v>
      </c>
      <c r="B9973" s="9">
        <v>0.0</v>
      </c>
      <c r="C9973" s="9">
        <v>0.0</v>
      </c>
      <c r="D9973" s="9">
        <v>0.0</v>
      </c>
      <c r="E9973" s="9">
        <v>0.0</v>
      </c>
      <c r="F9973" s="9">
        <v>0.0</v>
      </c>
      <c r="G9973" s="9">
        <v>1.0</v>
      </c>
      <c r="H9973" s="11">
        <f>IFERROR(__xludf.DUMMYFUNCTION("IFERROR(FILTER(Filter!$A$1:A9983,Filter!$A$1:A9983=A9973),0)"),0.0)</f>
        <v>0</v>
      </c>
    </row>
    <row r="9974">
      <c r="A9974" s="8" t="s">
        <v>9598</v>
      </c>
      <c r="B9974" s="9">
        <v>10.0</v>
      </c>
      <c r="C9974" s="9">
        <v>0.0</v>
      </c>
      <c r="D9974" s="9">
        <v>9.0</v>
      </c>
      <c r="E9974" s="9">
        <v>1.0</v>
      </c>
      <c r="F9974" s="9">
        <v>10.0</v>
      </c>
      <c r="G9974" s="9">
        <v>1.0</v>
      </c>
      <c r="H9974" s="11">
        <f>IFERROR(__xludf.DUMMYFUNCTION("IFERROR(FILTER(Filter!$A$1:A9983,Filter!$A$1:A9983=A9974),0)"),0.0)</f>
        <v>0</v>
      </c>
    </row>
    <row r="9975">
      <c r="A9975" s="8" t="s">
        <v>9599</v>
      </c>
      <c r="B9975" s="9">
        <v>19.0</v>
      </c>
      <c r="C9975" s="9">
        <v>0.0</v>
      </c>
      <c r="D9975" s="9">
        <v>17.0</v>
      </c>
      <c r="E9975" s="9">
        <v>2.0</v>
      </c>
      <c r="F9975" s="9">
        <v>19.0</v>
      </c>
      <c r="G9975" s="9">
        <v>1.0</v>
      </c>
      <c r="H9975" s="11">
        <f>IFERROR(__xludf.DUMMYFUNCTION("IFERROR(FILTER(Filter!$A$1:A9983,Filter!$A$1:A9983=A9975),0)"),0.0)</f>
        <v>0</v>
      </c>
    </row>
    <row r="9976">
      <c r="A9976" s="8" t="s">
        <v>9600</v>
      </c>
      <c r="B9976" s="9">
        <v>8.0</v>
      </c>
      <c r="C9976" s="9">
        <v>0.0</v>
      </c>
      <c r="D9976" s="9">
        <v>8.0</v>
      </c>
      <c r="E9976" s="9">
        <v>0.0</v>
      </c>
      <c r="F9976" s="9">
        <v>8.0</v>
      </c>
      <c r="G9976" s="9">
        <v>1.0</v>
      </c>
      <c r="H9976" s="11">
        <f>IFERROR(__xludf.DUMMYFUNCTION("IFERROR(FILTER(Filter!$A$1:A9983,Filter!$A$1:A9983=A9976),0)"),0.0)</f>
        <v>0</v>
      </c>
    </row>
    <row r="9977">
      <c r="A9977" s="8" t="s">
        <v>9601</v>
      </c>
      <c r="B9977" s="9">
        <v>8.0</v>
      </c>
      <c r="C9977" s="9">
        <v>0.0</v>
      </c>
      <c r="D9977" s="9">
        <v>8.0</v>
      </c>
      <c r="E9977" s="9">
        <v>0.0</v>
      </c>
      <c r="F9977" s="9">
        <v>8.0</v>
      </c>
      <c r="G9977" s="9">
        <v>1.0</v>
      </c>
      <c r="H9977" s="11">
        <f>IFERROR(__xludf.DUMMYFUNCTION("IFERROR(FILTER(Filter!$A$1:A9983,Filter!$A$1:A9983=A9977),0)"),0.0)</f>
        <v>0</v>
      </c>
    </row>
    <row r="9978">
      <c r="A9978" s="8" t="s">
        <v>9602</v>
      </c>
      <c r="B9978" s="9">
        <v>18.0</v>
      </c>
      <c r="C9978" s="9">
        <v>0.0</v>
      </c>
      <c r="D9978" s="9">
        <v>17.0</v>
      </c>
      <c r="E9978" s="9">
        <v>1.0</v>
      </c>
      <c r="F9978" s="9">
        <v>18.0</v>
      </c>
      <c r="G9978" s="9">
        <v>1.0</v>
      </c>
      <c r="H9978" s="11">
        <f>IFERROR(__xludf.DUMMYFUNCTION("IFERROR(FILTER(Filter!$A$1:A9983,Filter!$A$1:A9983=A9978),0)"),0.0)</f>
        <v>0</v>
      </c>
    </row>
    <row r="9979">
      <c r="A9979" s="8" t="s">
        <v>9603</v>
      </c>
      <c r="B9979" s="9">
        <v>2.0</v>
      </c>
      <c r="C9979" s="9">
        <v>0.0</v>
      </c>
      <c r="D9979" s="9">
        <v>2.0</v>
      </c>
      <c r="E9979" s="9">
        <v>0.0</v>
      </c>
      <c r="F9979" s="9">
        <v>2.0</v>
      </c>
      <c r="G9979" s="9">
        <v>1.0</v>
      </c>
      <c r="H9979" s="11">
        <f>IFERROR(__xludf.DUMMYFUNCTION("IFERROR(FILTER(Filter!$A$1:A9983,Filter!$A$1:A9983=A9979),0)"),0.0)</f>
        <v>0</v>
      </c>
    </row>
    <row r="9980">
      <c r="A9980" s="8" t="s">
        <v>9604</v>
      </c>
      <c r="B9980" s="9">
        <v>10.0</v>
      </c>
      <c r="C9980" s="9">
        <v>0.0</v>
      </c>
      <c r="D9980" s="9">
        <v>9.0</v>
      </c>
      <c r="E9980" s="9">
        <v>1.0</v>
      </c>
      <c r="F9980" s="9">
        <v>10.0</v>
      </c>
      <c r="G9980" s="9">
        <v>1.0</v>
      </c>
      <c r="H9980" s="11">
        <f>IFERROR(__xludf.DUMMYFUNCTION("IFERROR(FILTER(Filter!$A$1:A9983,Filter!$A$1:A9983=A9980),0)"),0.0)</f>
        <v>0</v>
      </c>
    </row>
    <row r="9981">
      <c r="A9981" s="8" t="s">
        <v>9605</v>
      </c>
      <c r="B9981" s="9">
        <v>9.0</v>
      </c>
      <c r="C9981" s="9">
        <v>0.0</v>
      </c>
      <c r="D9981" s="9">
        <v>4.0</v>
      </c>
      <c r="E9981" s="9">
        <v>5.0</v>
      </c>
      <c r="F9981" s="9">
        <v>9.0</v>
      </c>
      <c r="G9981" s="9">
        <v>1.0</v>
      </c>
      <c r="H9981" s="11">
        <f>IFERROR(__xludf.DUMMYFUNCTION("IFERROR(FILTER(Filter!$A$1:A9983,Filter!$A$1:A9983=A9981),0)"),0.0)</f>
        <v>0</v>
      </c>
    </row>
    <row r="9982">
      <c r="A9982" s="8" t="s">
        <v>9606</v>
      </c>
      <c r="B9982" s="9">
        <v>7.0</v>
      </c>
      <c r="C9982" s="9">
        <v>0.0</v>
      </c>
      <c r="D9982" s="9">
        <v>6.0</v>
      </c>
      <c r="E9982" s="9">
        <v>1.0</v>
      </c>
      <c r="F9982" s="9">
        <v>7.0</v>
      </c>
      <c r="G9982" s="9">
        <v>1.0</v>
      </c>
      <c r="H9982" s="11">
        <f>IFERROR(__xludf.DUMMYFUNCTION("IFERROR(FILTER(Filter!$A$1:A9983,Filter!$A$1:A9983=A9982),0)"),0.0)</f>
        <v>0</v>
      </c>
    </row>
    <row r="9983">
      <c r="A9983" s="8" t="s">
        <v>9607</v>
      </c>
      <c r="B9983" s="9">
        <v>9.0</v>
      </c>
      <c r="C9983" s="9">
        <v>0.0</v>
      </c>
      <c r="D9983" s="9">
        <v>9.0</v>
      </c>
      <c r="E9983" s="9">
        <v>0.0</v>
      </c>
      <c r="F9983" s="9">
        <v>9.0</v>
      </c>
      <c r="G9983" s="9">
        <v>1.0</v>
      </c>
      <c r="H9983" s="11">
        <f>IFERROR(__xludf.DUMMYFUNCTION("IFERROR(FILTER(Filter!$A$1:A9983,Filter!$A$1:A9983=A9983),0)"),0.0)</f>
        <v>0</v>
      </c>
    </row>
  </sheetData>
  <autoFilter ref="$A$1:$H$9983">
    <filterColumn colId="0">
      <filters>
        <filter val="nideveloper.PlayingWithSpring"/>
        <filter val="dridge737.Color-Textile"/>
        <filter val="fiji.TrackMate3"/>
        <filter val="deib-polimi.SPF"/>
        <filter val="MohaSaid.PROP-StarWars"/>
        <filter val="shutoff.cg_starter"/>
        <filter val="K-nud.KodeKs"/>
        <filter val="rymo4.fruitsalad"/>
        <filter val="msrutiv.LetsMeat2"/>
        <filter val="edgar-ach.Libros"/>
        <filter val="martinjkreuzstein.TPV-MCR"/>
        <filter val="awslabs.amazon-kinesis-client"/>
        <filter val="openplanets.flint"/>
        <filter val="m1is.AviaryCordovaPlugin"/>
        <filter val="lure0xaos.heartsong"/>
        <filter val="ldecorps.EventProcessor"/>
        <filter val="calinilie.RiiloClient-Android"/>
        <filter val="Visceral-Project.registration-system"/>
        <filter val="artmall.art"/>
        <filter val="PedroNakamura.HandCoach"/>
        <filter val="cqyy.Thinking_In_Java"/>
        <filter val="CyberAgent.AppZone"/>
        <filter val="ks3sdk.ks3-java-sdk"/>
        <filter val="AffanHasan.bhatti-clinics"/>
        <filter val="OpenConextApps.liferayConext"/>
        <filter val="rsyogesh.aveeno"/>
        <filter val="catherinereyeslao.Thesis"/>
        <filter val="liudongpu.srnprjava"/>
        <filter val="socialsensor.multimedia-indexing"/>
        <filter val="remipannequin.AgatteClient"/>
        <filter val="Aquinter.ActionBar"/>
        <filter val="ipeirotis.mturk-tracker-gae"/>
        <filter val="inaa.android-workspace"/>
        <filter val="cdelashmutt-pivotal.omnibroker"/>
        <filter val="JavaJumperStudios.Cartok"/>
        <filter val="yuanhsh.cfsweb"/>
        <filter val="HellCoder1.FriendsCraft_2_mod"/>
        <filter val="apache.olingo-odata4"/>
        <filter val="ispiro.tscope"/>
        <filter val="woogi.VerySmartKibot"/>
        <filter val="yuvalnezri.Breadcrumbs"/>
        <filter val="Smiche.smicheircbot"/>
        <filter val="jkpark3070.hotel"/>
        <filter val="dkpavlov.HairSite"/>
        <filter val="omapzoom.platform-external-jsilver"/>
        <filter val="Neimad971.LearningEngine"/>
        <filter val="McIntireEvan.Pulse"/>
        <filter val="broadinstitute.GpUnit"/>
        <filter val="ChadCarey.JavaApps"/>
        <filter val="debrief.deelite"/>
        <filter val="breakfastTeam.breakfast"/>
        <filter val="Saremox.SE2_Mediathek"/>
        <filter val="Mellich.JukePi"/>
        <filter val="AndroidSymmetry.packages_apps_Settings"/>
        <filter val="blademainer.WeiXin"/>
        <filter val="wix.petri"/>
        <filter val="aolmbe11.Mastermind"/>
        <filter val="g-forgues.LOG430-Lab1"/>
        <filter val="alexgolec.Divers"/>
        <filter val="interdroid.interdroid-vdb-avro"/>
        <filter val="RunandPL.AndroidApp"/>
        <filter val="tobiaskalmes.MoCoProjekt"/>
        <filter val="taverna.taverna-ui-exts"/>
        <filter val="AestheticTech.Bronze-Constellation"/>
        <filter val="csc130.pos"/>
        <filter val="snowman1985.mypractice"/>
        <filter val="nitrobin.spinehx"/>
        <filter val="Felipe-Melo.ufrrj"/>
        <filter val="jffavaron.M2CRB-FJLY"/>
        <filter val="apache.falcon"/>
        <filter val="apache.creadur-whisker"/>
        <filter val="electriccommunity.dockercon"/>
        <filter val="JoeDailey.cs638-ShoutoutLoud"/>
        <filter val="forkch.GangsterAndPolice"/>
        <filter val="visakai.fundTransfer"/>
        <filter val="adriang93.Webapp"/>
        <filter val="foundation-runtime.logging"/>
        <filter val="codescrapper.emot_android"/>
        <filter val="ikasanEIP.ikasan"/>
        <filter val="CERT-Polska.hsn2-commons-java"/>
        <filter val="szuying.TocFinal"/>
        <filter val="xin3liang.device_sample"/>
        <filter val="sarcle.portal"/>
        <filter val="Kurento.kurento-tutorial-java"/>
        <filter val="zhubinqiang.myTMS"/>
        <filter val="Vallle.timeline-gamified"/>
        <filter val="fpw.uosl"/>
        <filter val="BlueDots.sms"/>
        <filter val="open-dai.ordu-pilot-pois"/>
        <filter val="ogud.DNSSEC-resolver-check"/>
        <filter val="trakem2.legacy-imglib1"/>
        <filter val="jinny76.wardrobe"/>
        <filter val="cloudera.cm_ext"/>
        <filter val="kswarts.kellyGBS"/>
        <filter val="eddOrnelas.Misoft0_5b"/>
        <filter val="remixlab.bias.js"/>
        <filter val="Elbandi.quadprox-mobile"/>
        <filter val="jonazio.bustracker"/>
        <filter val="gdg-x.frisbee"/>
        <filter val="inepex.inechart"/>
        <filter val="andrespineda23.ProyectoSAGLAM"/>
        <filter val="gkorenevsky.4-endpoints"/>
        <filter val="sakai-mirror.providers"/>
        <filter val="bwh-dope.pharmacoepi_toolbox"/>
        <filter val="Virtual-Labs.computer-programming-iiith"/>
        <filter val="googlegsa.sharepoint"/>
        <filter val="caronpe.dessinvectoriel"/>
        <filter val="ohmi23.super-gapper"/>
        <filter val="iimayconii.bancodedados"/>
        <filter val="conveyal.gtfs-rt-admin"/>
        <filter val="efrengarcial.ykameshrao"/>
        <filter val="jschang.jSchangLib"/>
        <filter val="cfmlprojects.runwar"/>
        <filter val="jorgechavez77.my-free-projects"/>
        <filter val="herculeshssj.orcamento"/>
        <filter val="eddOrnelas.Misoft0_6b"/>
        <filter val="bernatfortet.android_class"/>
        <filter val="agilesites.agilesites2-lib"/>
        <filter val="BaByShop.BaByShop"/>
        <filter val="granimateam.granima"/>
        <filter val="snkhubcom.hippo"/>
        <filter val="ECE4600G1.Interface"/>
        <filter val="mzhu22.CellSociety"/>
        <filter val="ClickerMonkey.Ents"/>
        <filter val="didshumei.EJB"/>
        <filter val="fuhchang.it3176-smartnote"/>
        <filter val="rschiang.google-authenticator"/>
        <filter val="Monopond.fax-api-client-java"/>
        <filter val="raphaelrodrigues.bookRental-spring"/>
        <filter val="cebericus.PartialTown"/>
        <filter val="lookesh.onlinetestapplication"/>
        <filter val="ot4i.open-convert"/>
        <filter val="pushkar.ABAGAIL"/>
        <filter val="poppypoppop.Magicians-Artifice"/>
        <filter val="vosthell.goliak"/>
        <filter val="mdmzero0.WorldWind_Applet"/>
        <filter val="Blanen.Project_Fullhouse"/>
        <filter val="clement0210.LOG8430"/>
        <filter val="QihooTest.Leo"/>
        <filter val="jcomdot.SimpleMVC"/>
        <filter val="RubiconInc.pics_igr"/>
        <filter val="mccaffrey-jonathan.facecards"/>
        <filter val="aimarrod.Sons-of-Cydonia"/>
        <filter val="fish2000.liresolr"/>
        <filter val="reachlocal.liger-android"/>
        <filter val="Shaysofer.Assignment-1"/>
        <filter val="andreees.MatriculaPruebas"/>
        <filter val="VChabrette.JanusAndroid"/>
        <filter val="matejkv1.MusicLibraryPA165"/>
        <filter val="darrellii.NumBlitx"/>
        <filter val="HelloYing.5234"/>
        <filter val="wendykierp.JTransforms"/>
        <filter val="ehavlisch.Heat-Death"/>
        <filter val="smannlymann.ApacheCommonsIO-for-Android"/>
        <filter val="MRivas-XumaK.energyMeter"/>
        <filter val="wagnermonteverde.ProjetoNFSE"/>
        <filter val="phramos.LooksAndLikes"/>
        <filter val="bpalchesko.DoggyDetector"/>
        <filter val="nosqltips.waltermitty"/>
        <filter val="amit89r.Projects"/>
        <filter val="jboss-javassist.javassist"/>
        <filter val="icpc-live.graphics"/>
        <filter val="surveyanalyticscorp.Mobile-SDK"/>
        <filter val="apache.incubator-reef"/>
        <filter val="jmontoro21.ISN"/>
        <filter val="ternup.caddisfly-app"/>
        <filter val="kassy-kz.JDBeats"/>
        <filter val="suntinghui.POS2Android_Standard"/>
        <filter val="Dawn1123.INB370"/>
        <filter val="fiji.Stitching"/>
        <filter val="uwegeercken.jare"/>
        <filter val="MakChunMan.V7cma"/>
        <filter val="AlisaOdincova.Assignment2_alisao"/>
        <filter val="w3c.Unicorn"/>
        <filter val="BarabancsikovaNatalia.CourseWork"/>
        <filter val="NicolXiangXiang.HD-Player"/>
        <filter val="scp44.AI-PA1"/>
        <filter val="metisfe.MeiShuQuanAndroid"/>
        <filter val="lclaudino.CLPsych"/>
        <filter val="apache.metamodel"/>
        <filter val="mjp2ff.aid"/>
        <filter val="spring-projects.spring-webflow-issues"/>
        <filter val="tvesalainen.mailblog"/>
        <filter val="Alexand3r.Group5_ThinkGearApp"/>
        <filter val="pippokill.lesk-wsd-dsm"/>
        <filter val="Daso.UPC-POO-2013-1-M1"/>
        <filter val="HFLProgrammingClub.2048"/>
        <filter val="denisfalqueto.trt6common"/>
        <filter val="zkoss.zkspreadsheet"/>
        <filter val="huskysoft.403Interviewer"/>
        <filter val="B4k3m0n0.laughing-octo-computing-machine"/>
        <filter val="jdeverdun.testPlugin"/>
        <filter val="williandrade.safePathWeb"/>
        <filter val="indeedeng.util"/>
        <filter val="apache.incubator-tez"/>
        <filter val="balthorium.xmpptrace"/>
        <filter val="vslalita.fitness-webapp"/>
        <filter val="kemalerden.zaptext"/>
        <filter val="liulhdarks.darks-learning"/>
        <filter val="IsaacVIRT.implementation7"/>
        <filter val="buitung.PhysiX"/>
        <filter val="cs2103aug2014-t16-3j.main"/>
        <filter val="jibarra.Geo-Genealogy-Research"/>
        <filter val="gecko655.ZemiRoomSchedular"/>
        <filter val="angelazarquiel.programacion"/>
        <filter val="micheleenharris.ProteomicsToolkit"/>
        <filter val="cheminfo.openchemlib-js"/>
        <filter val="StrDragos.akka-introduction"/>
        <filter val="Redcatalyst.foxes-and-rabbits"/>
        <filter val="prabhakar1983.SemanticWikiSearch"/>
        <filter val="yaroslav-nikolaiko.LearnEnglishWithMovies"/>
        <filter val="DariuszLaciak.task_n_projects"/>
        <filter val="therealthom.panacea"/>
        <filter val="shizuku0506.-saltluxUtils"/>
        <filter val="malek0512.ar_tp_mobile_agent"/>
        <filter val="XiDevelopment.OpenCV-Robot"/>
        <filter val="apache.ddlutils"/>
        <filter val="robinkeunen.shiny-octo-ironman"/>
        <filter val="GenMAPPCS.noa"/>
        <filter val="BartoszJarocki.boilerpipe-android"/>
        <filter val="Fourheads.Test"/>
        <filter val="kanorl.nevermore"/>
        <filter val="SWM-IT.swm-mobile"/>
        <filter val="kushaldudani.Algorithms"/>
        <filter val="AIqbal1.Spring"/>
        <filter val="joyyiwei.Android"/>
        <filter val="ttbach.20Questions"/>
        <filter val="sumit-sinha.bidforme_v1.0"/>
        <filter val="RainerW.wicket-evaluation"/>
        <filter val="colsonma.CFClass"/>
        <filter val="tracee.tracee"/>
        <filter val="cobexer.fullsync"/>
        <filter val="birdstudiocn.algorithms"/>
        <filter val="jrsaunde.PathDrop"/>
        <filter val="SwarmRoboticResearch.platypus3000"/>
        <filter val="benolo.BeerReco"/>
        <filter val="SoftwareConstruction.ClothesMs"/>
        <filter val="lundmikkel.SPPP"/>
        <filter val="bzq.EnergyData"/>
        <filter val="quake0day.Jigglypuff"/>
        <filter val="alu0100508031.jenes"/>
        <filter val="golimpio.recipe-finder"/>
        <filter val="worldask.uno"/>
        <filter val="drabelo.TextMeBack"/>
        <filter val="christineklow.EC327project"/>
        <filter val="cognitivabrasil.obaa"/>
        <filter val="lokedhs.jlatexmath-android"/>
        <filter val="hidertanure.estudos"/>
        <filter val="TeamTunnels.Commons"/>
        <filter val="Sapphirine.Sentiment-Analysis-on-Movie"/>
        <filter val="kbilel.auctionJenkins"/>
        <filter val="mixaceh.openyu-mix.j"/>
        <filter val="MBPS-Project.mbps_server"/>
        <filter val="TallWorlds.CubicChunks"/>
        <filter val="sikanda.proyecto"/>
        <filter val="tinypony.emn_snippets"/>
        <filter val="opendaylight.ovsdb"/>
        <filter val="epgedu.Bubble"/>
        <filter val="nicolaidahl.InformationRetrieval"/>
        <filter val="DailyCards.dc"/>
        <filter val="IEOR140-T5.FinalProject-PC"/>
        <filter val="iamapark.EasyMark"/>
        <filter val="WASdev.standards.jsr352.jbatch"/>
        <filter val="jpgodesart.GestionTareas"/>
        <filter val="HadoopGenomics.Hadoop-BAM"/>
        <filter val="tejbirwason.mp5"/>
        <filter val="LearnLib.learnlib"/>
        <filter val="bestehle.SeapalAndroidApp"/>
        <filter val="link-kut.calendar-dev"/>
        <filter val="Gugats.CadastroAlunoFXML"/>
        <filter val="nehamundada.ColoredObjects"/>
        <filter val="taheris.learn-python"/>
        <filter val="LifeLogTLeaf.ShackServer"/>
        <filter val="Netflix.dyno"/>
        <filter val="idega.com.idega.block.news"/>
        <filter val="duh102.Decaf"/>
        <filter val="Jalapeno1.KA_HTTP_Chat"/>
        <filter val="jedld.checkmark.gov"/>
        <filter val="frankfzw.MyLang"/>
        <filter val="BinbinTang.EagleEye"/>
        <filter val="chuSmu.Gossip_Project"/>
        <filter val="thedracle.cordova-android-chromeview"/>
        <filter val="publictms.publictms"/>
        <filter val="DarkThrone.cool-compiler"/>
        <filter val="amitmbm.olx"/>
        <filter val="Artiano.Artiano"/>
        <filter val="revolutionarysystems.objectology"/>
        <filter val="arti1011.swa"/>
        <filter val="ggasoftware.gga-selenium-framework"/>
        <filter val="Zulukas.IJA"/>
        <filter val="OpenHFT.Chronicle-Queue"/>
        <filter val="mcartaud.J2EE-Projet-EMN"/>
        <filter val="hawaiihoopsnetwork.HawaiiHoopsNetwork"/>
        <filter val="haghard.Rulex"/>
        <filter val="edoz90.LPeMC"/>
        <filter val="diegolirio.prj_worldcup"/>
        <filter val="muyan9.java_code_library"/>
        <filter val="danybl.biblio"/>
        <filter val="krosenvold.maven"/>
        <filter val="naousse.urerp"/>
        <filter val="emstads.TrabalhoSegurancaDados"/>
        <filter val="Jakub-Ciecierski.android"/>
        <filter val="lukasbe.LMD_web"/>
        <filter val="roalva1.babelomics-old"/>
        <filter val="zhwbqd.drools-5.6-example"/>
        <filter val="ProjectBL.bleulace"/>
        <filter val="atschx.jfxgraph"/>
        <filter val="AlexGarcia01.Siscom2"/>
        <filter val="hkorus.cocoon"/>
        <filter val="abduegal.dropwizard-demo"/>
        <filter val="isisaddons.isis-app-kitchensink"/>
        <filter val="baumfalk.Simulation"/>
        <filter val="247687009.soa"/>
        <filter val="kmzn.web"/>
        <filter val="hdijkema.JRichTextEditor"/>
        <filter val="FRC-Team-955.BunnyBot2014"/>
        <filter val="FRC-Team-955.BunnyBot2013"/>
        <filter val="Gatopo.CC7Project"/>
        <filter val="sor1n.Jewelrycraft"/>
        <filter val="BupjaeLee.tcg-network"/>
        <filter val="sborde.DDM-Projekt"/>
        <filter val="btison.angrytweet"/>
        <filter val="internetarchive.ia-hadoop-tools"/>
        <filter val="MobileMoodle.MobileMoodleApp"/>
        <filter val="nislam17.Gridworld"/>
        <filter val="xingkong0325.spring3.x"/>
        <filter val="spidermandl.TimeMaster"/>
        <filter val="rockytriton.nodejs_demo"/>
        <filter val="JeffyWang.KZone"/>
        <filter val="bradshoow.SARA"/>
        <filter val="SampleSizeShop.GlimmpseAndroid"/>
        <filter val="LittleBreadLoaf.Forge-Bleach-Mod-Folder"/>
        <filter val="scotthartbti.android_packages_apps_Dialer"/>
        <filter val="zhixing.Lucene"/>
        <filter val="jasstionzyf.InfoExtractor"/>
        <filter val="vinzpo.LO43"/>
        <filter val="barnyard.freepastry"/>
        <filter val="zasadnyy.vision-trainer-sw2"/>
        <filter val="iConsult2000.Exo-TPs"/>
        <filter val="ataichi.foobarbookshop"/>
        <filter val="dioboyOrg.OAuthBasicAndroid"/>
        <filter val="Ghostofpq.society"/>
        <filter val="NCIP.nci-value-set-editor"/>
        <filter val="benna100.CityWalk"/>
        <filter val="cs2103aug2014-w13-2j.main"/>
        <filter val="co-stig.opencompare"/>
        <filter val="scorpionallen.ScheduleMaker"/>
        <filter val="wangjiegulu.AndroidBucket"/>
        <filter val="jtony123.clubByte_2"/>
        <filter val="adamantfromabakan.taxi"/>
        <filter val="GuimaP.tccsenai"/>
        <filter val="ruby-concurrency.thread_safe"/>
        <filter val="boundlessgeo.geoserver-2.1.x"/>
        <filter val="kbase.jnomics"/>
        <filter val="bwangfdu.fudanweixin"/>
        <filter val="liupeirong.BeanSpy"/>
        <filter val="ibikecph.ibikecph-lib-android"/>
        <filter val="whipsnade.BLDClient"/>
        <filter val="CURocketry.GroundStationGUI-New"/>
        <filter val="ezefranca.EP3-POO-BCC"/>
        <filter val="joephoenix.Whooper"/>
        <filter val="liftting.XmWeiBo"/>
        <filter val="nickwah.etchasketch"/>
        <filter val="crocs-muni.JCAlgTest"/>
        <filter val="MohitShridhar.TASCA"/>
        <filter val="Deam.LeenMeij"/>
        <filter val="forkch.jsrcpc"/>
        <filter val="tntim96.rhino-apigee"/>
        <filter val="javaparser.javaparser"/>
        <filter val="MMMADscientists.PromenadeAndroid"/>
        <filter val="RuthRainbow.anemone"/>
        <filter val="PerfectoMobile.TDA"/>
        <filter val="davidfu92.PennApps2014s"/>
        <filter val="grupo2pbl.pbl"/>
        <filter val="Isaisaisa.DB-Merlin"/>
        <filter val="lexml.lexml-xml-schemas"/>
        <filter val="SAA-ICOP.abracasoft"/>
        <filter val="TommyBom.Matcheck"/>
        <filter val="alex-jelimalai.StrutsTutorial"/>
        <filter val="m1012290.IBS_WS"/>
        <filter val="MIPS.frameworks-opt-vcard"/>
        <filter val="melm88.auto-log"/>
        <filter val="PPWA.textsearchapp"/>
        <filter val="Alpha3Company.ACQProject"/>
        <filter val="andreasknoepfle.dblp_communities"/>
        <filter val="jrafferty3.MarioLevelComp2011"/>
        <filter val="kewlgandhi.project"/>
        <filter val="UBCSolarSimulation.Simulator"/>
        <filter val="pizzagato.pizzagato"/>
        <filter val="yellowant.ssltest"/>
        <filter val="Jberlinsky.Assassins"/>
        <filter val="TimGeisler.vclipse"/>
        <filter val="alexmsmartins.GraphDHT"/>
        <filter val="btimur.enu.z39.50"/>
        <filter val="cloudfoundry-community.cf-java-component"/>
        <filter val="mrosseel.bitcoinj"/>
        <filter val="lunifera.lunifera-examples"/>
        <filter val="replimoc.compiler"/>
        <filter val="LoyalGroup.LoyalChatAndroid"/>
        <filter val="david78k.EV3"/>
        <filter val="simonsalykov.cirqwizard"/>
        <filter val="woodygithub.setDraw"/>
        <filter val="agrigoroi.UniHack"/>
        <filter val="krupalsolanki.CMS"/>
        <filter val="PSUTeam3.AwayTeam"/>
        <filter val="nukep.opticnav"/>
        <filter val="animeshbaranawalIIT.SeatAllocation"/>
        <filter val="Guigehling.Personal_Training_App"/>
        <filter val="tekmor.LesCineastes2"/>
        <filter val="kaendfinger.bashsupport"/>
        <filter val="surakituaka.Futbol5"/>
        <filter val="watsonboyett.Paliver"/>
        <filter val="gabileon.Laboratorio1_SD"/>
        <filter val="SINTEF-9012.JArduino"/>
        <filter val="danduncan.QuizSite"/>
        <filter val="CoachLab2013.MMS"/>
        <filter val="NickHub4017.Group12_android"/>
        <filter val="snowmanxxf.GXShoppingRecord"/>
        <filter val="BerndBrinkmann.ExpertShell"/>
        <filter val="zodac.Loki"/>
        <filter val="nfloersch.wpgis"/>
        <filter val="souravpalitrana.CUET-RMA-Dreamers"/>
        <filter val="ChetRippo.MarioLevelGen"/>
        <filter val="vdemotz.IntroDBProject"/>
        <filter val="jpoyzner.mapreport2"/>
        <filter val="timduru.platform_frameworks_ex"/>
        <filter val="jolie.jolie"/>
        <filter val="vcnickerson.CS2340Project"/>
        <filter val="ml-smores.fast"/>
        <filter val="maxapryg.UITest"/>
        <filter val="LynnRichter.AndroidDemo"/>
        <filter val="jacksondan.ListaAcessivel"/>
        <filter val="dianaaffi.OSF-2013-2014"/>
        <filter val="thiagofrohlich.dac-crm"/>
        <filter val="wildr2.DataDraw"/>
        <filter val="seeedstudio.Beacon"/>
        <filter val="HaiyueW.new"/>
        <filter val="codlab.android_network_inspect_library"/>
        <filter val="aijuts.cx100"/>
        <filter val="soa-masterclass.paybuddy"/>
        <filter val="MoochingTusk.Hangman"/>
        <filter val="Marce123.Sistema-Contable"/>
        <filter val="migangel9.parking"/>
        <filter val="esnafdostum.service"/>
        <filter val="willtemperley.esp-client"/>
        <filter val="vastuperking.gltools"/>
        <filter val="jboss-msc.jboss-msc2"/>
        <filter val="gpothier.stiq"/>
        <filter val="eclipse.javax.persistence"/>
        <filter val="yorkchow.yydb"/>
        <filter val="ag-csw.OntoMaven"/>
        <filter val="camon85.CamonWeb"/>
        <filter val="brunerfilgueiras.SRM"/>
        <filter val="org-badiff.badiff"/>
        <filter val="Spoutcraft.LegacyLauncher"/>
        <filter val="wsyssantos.BettaServer"/>
        <filter val="paulomatias.computer-database"/>
        <filter val="yubin154.lightflow"/>
        <filter val="detectiveframework.detective"/>
        <filter val="TomyTime.sheetData"/>
        <filter val="simso.Friedhofsmanager"/>
        <filter val="barnyard.p2p-volumemanager"/>
        <filter val="aamm.hyphenType"/>
        <filter val="Azure.azure-notificationhubs-samples"/>
        <filter val="kaazing.robot"/>
        <filter val="acrossmovil.Droid"/>
        <filter val="axxxon.TestDroid"/>
        <filter val="astitcher.qpid-proton-old"/>
        <filter val="wissam-r.Network-Application"/>
        <filter val="christophL.GreatAdventureDsl"/>
        <filter val="jxie418.leetcode"/>
        <filter val="st-js.jquery-bridge"/>
        <filter val="khuongthai.Iknow"/>
        <filter val="darshshah.FitPlay"/>
        <filter val="sky10p.taesproject"/>
        <filter val="apache.vxquery"/>
        <filter val="DirtyUnicorns.android_packages_apps_Dialer"/>
        <filter val="Geekulcha.gkelectronik"/>
        <filter val="seletskiy.go-android-rpc"/>
        <filter val="davidzof.wattzap"/>
        <filter val="ClickerMonkey.steerio"/>
        <filter val="Lastiritas.Software-Engineering"/>
        <filter val="tudorgroza.cr_testsuites"/>
        <filter val="edwardsamuel.Crime-Report"/>
        <filter val="jmasukaw.cs143a"/>
        <filter val="hilburn.NotEnoughResources"/>
        <filter val="codelibs.fess-solr-plugin"/>
        <filter val="hongtaocai.code_interview"/>
        <filter val="akramk.rh_v1"/>
        <filter val="itla-java.itlajava"/>
        <filter val="Phillsm.Sem3Ca2JPA"/>
        <filter val="phoebe996.FlightTicketBooking"/>
        <filter val="penpensun.BiForce"/>
        <filter val="jClarity.slow-crud-app"/>
        <filter val="gayoxo.ClavyMARCImportPlugin"/>
        <filter val="kbase.java_common"/>
        <filter val="sebglon.manounou"/>
        <filter val="Farenheight.Lidkoping-SH"/>
        <filter val="jboss.uel"/>
        <filter val="raulgarreta.crunchy"/>
        <filter val="SusanMatioli.Akirachix"/>
        <filter val="incumad.alpha"/>
        <filter val="Flow.Caustic"/>
        <filter val="MathijsStertefeld.Parafiksit"/>
        <filter val="alex210491.MyMoney"/>
        <filter val="UW-Madison-DoIT.hrs-portlets"/>
        <filter val="Jam-Craft.ChowTime"/>
        <filter val="ShelterAssociates.ShelterAssociatesApp"/>
        <filter val="satyarth.HNApp"/>
        <filter val="dfish3r.vt-crypt"/>
        <filter val="lawby1229.keg-MrDAP"/>
        <filter val="ferrantourn.ChristmasLights"/>
        <filter val="pompep.crental"/>
        <filter val="yangasahi.liveandeat"/>
        <filter val="yiminliu.blogic"/>
        <filter val="superdafee.cms"/>
        <filter val="timgiesenberg.Connect_Four_java"/>
        <filter val="CyanideL.packages_apps_Contacts"/>
        <filter val="vitkin.aptoide-client"/>
        <filter val="lordgreg.Sfen"/>
        <filter val="jmalbanese.clubstalker"/>
        <filter val="Moirai7.Android_HW"/>
        <filter val="tainafernandaramos.projeto_integrado"/>
        <filter val="openpreserve.pagelyzer"/>
        <filter val="sameid.LonelyBlue"/>
        <filter val="ButchersTower.ColePole"/>
        <filter val="turbo-lover.tagil"/>
        <filter val="apdlv72.iLibaba"/>
        <filter val="m0butt.CSE219"/>
        <filter val="hevs-isi.gdx2d"/>
        <filter val="ramfa.prueba1"/>
        <filter val="RaphaelVasconcelos.pousadaWeb"/>
        <filter val="JalenTheory.travistIstanbul"/>
        <filter val="mindpin.eshare-android-preview"/>
        <filter val="CodeMinecraft.TotalFreedomMod"/>
        <filter val="Eduworks.eduworks-common"/>
        <filter val="danecek.pjv-2013"/>
        <filter val="devping.devping"/>
        <filter val="dimzak.DocManager"/>
        <filter val="codeforeurope.stadsexpeditie"/>
        <filter val="soulofw0lf.RpgApi"/>
        <filter val="kt-9.quickshot"/>
        <filter val="li-chen.ee"/>
        <filter val="vaibhavsuri.outpost2014"/>
        <filter val="VirtualStorageWorks.theacreage_v2"/>
        <filter val="trajano.bizcal"/>
        <filter val="CQQL.dungeon-game"/>
        <filter val="cjlarose.noughts-and-crosses"/>
        <filter val="soleo.SleepTracker"/>
        <filter val="TimovNiedek.ResDev"/>
        <filter val="HarvardEconCS.peer-prediction-server"/>
        <filter val="simon-heinen.droidar"/>
        <filter val="michael9.mydemo4l_a"/>
        <filter val="Atkrye.TurkishDelight-TaxE"/>
        <filter val="csgt01.propa"/>
        <filter val="informationgrid.ingrid-iplug-wfs-dsc"/>
        <filter val="JonathanHolland.COMP3702"/>
        <filter val="yizhan2543502181.Love"/>
        <filter val="dosimont.ocelotl"/>
        <filter val="ZPI.ZPI-Android"/>
        <filter val="mierl.ZHT_Sim"/>
        <filter val="vishalarote.test"/>
        <filter val="emcvipr.vipr-sync"/>
        <filter val="yksuh.thrashing_study"/>
        <filter val="hhkopper.Pacman"/>
        <filter val="maximebedard.log430-lab1"/>
        <filter val="danielsuter.tank-wars"/>
        <filter val="jclegras.computer-database"/>
        <filter val="chtiJBUG.drools-platform-parent"/>
        <filter val="smeir.berlin-vegan-tools"/>
        <filter val="mkotov.fractals"/>
        <filter val="yangchaoYC.HandOnEastWind-Android"/>
        <filter val="rahulkaura.rkpublic"/>
        <filter val="tgmbhampl.SEW_AU12"/>
        <filter val="devhub-tud.DevHub"/>
        <filter val="dsaqp1314g5.Gvent-project"/>
        <filter val="statsbiblioteket.newspaper-statistics"/>
        <filter val="OblArqSW.BCMTest"/>
        <filter val="Yaqiang.TrajStat"/>
        <filter val="blaedj.mhcs"/>
        <filter val="ashwinsrinivasa.CB"/>
        <filter val="PKU-HRI-OOAD.DianCan"/>
        <filter val="osayilgan.samples"/>
        <filter val="JakeWharton.double-espresso"/>
        <filter val="ripperr.cordova"/>
        <filter val="AusStage.aus-e-stage"/>
        <filter val="Caligone.cookme"/>
        <filter val="fabricaM8.seniorsApp"/>
        <filter val="katta.toxicity"/>
        <filter val="ipince.bookspicker"/>
        <filter val="lucasflachr.TesteGitJenkins"/>
        <filter val="WRKMNO4.System_Client"/>
        <filter val="linhnv106.SuperHard"/>
        <filter val="loknathbehera.Planner"/>
        <filter val="xToxikx.UTA-RadioAndroid2"/>
        <filter val="chwlili.knightViewEditor"/>
        <filter val="koodory.MyJava01"/>
        <filter val="FITeagle.sfa.old"/>
        <filter val="cs2103aug2014-f10-3j.Epiphany"/>
        <filter val="jdockeray.Quiz"/>
        <filter val="jlevillain.FormationExcilys"/>
        <filter val="fpayer.smartwindow"/>
        <filter val="zendigitalstudios.wildebeest"/>
        <filter val="BasThomas.SMPT42"/>
        <filter val="xiaoxiaozhi.zhixun"/>
        <filter val="DmitriyYakovlev.VocabularyManager-v2.3"/>
        <filter val="Ivoz89.CubicRL"/>
        <filter val="lozdan.daw-java"/>
        <filter val="jahpablo.java3"/>
        <filter val="saxman.maps-android-codelabs"/>
        <filter val="matteomatassoni.TexOwl"/>
        <filter val="PPCDroid.packages-apps-music"/>
        <filter val="JojoGilligan.Visual-Graph"/>
        <filter val="craftercms.engine"/>
        <filter val="apache.incubator-samoa"/>
        <filter val="amgregoi.CIS598"/>
        <filter val="hellocountryman.helloxiangxiang"/>
        <filter val="qagwaai.StarMalaccamax"/>
        <filter val="groud.esbtestmaster"/>
        <filter val="priyanshujha.TSenti"/>
        <filter val="Wumpf.javaclpres"/>
        <filter val="dobrivoje.ERS"/>
        <filter val="gildedgames.gilded-games-util"/>
        <filter val="sid-kap.yourpisd"/>
        <filter val="HWBoxTeam.HWBoxAndroid"/>
        <filter val="iface06.factoryCanteen"/>
        <filter val="CDLUC3.dash-xtf"/>
        <filter val="RostarSynergistics.ShinyExpenseTracker"/>
        <filter val="Tusamarco.stresstool2011"/>
        <filter val="arpitkashyap.arpit"/>
        <filter val="MMMADscientists.PromenadeAndroidFix"/>
        <filter val="BandwidthOnDemand.nsi-pce"/>
        <filter val="opendaylight.toolkit"/>
        <filter val="336Project.Demo"/>
        <filter val="ZooTypers.ZooTypers"/>
        <filter val="githb-user.hpp-model"/>
        <filter val="piffy.el_merendero"/>
        <filter val="waqassiddiqi.restApp"/>
        <filter val="Comp6441Team25.Build-2"/>
        <filter val="guan1013.swa"/>
        <filter val="JohnHildebrant.school"/>
        <filter val="termeneder.pobquiz"/>
        <filter val="bauli2000.Inventory"/>
        <filter val="lauritaespinoza.SistemaMiyake"/>
        <filter val="thewayofknowing.PaisaSwipe"/>
        <filter val="tantianwen.IDP_G1_TimeKeeper"/>
        <filter val="dawidkwiatkowski.KFE"/>
        <filter val="katropine.firepass"/>
        <filter val="cbrun.org.eclipse.mylyn.docs"/>
        <filter val="melsov.voxel_next_steps"/>
        <filter val="gutterwall.RVANA-BMLT-ThickApp"/>
        <filter val="eungju.undercover"/>
        <filter val="cranphin.crans-java-ai"/>
        <filter val="victorHugoCarvalho.siraf"/>
        <filter val="tr0ngnghia.xtrip"/>
        <filter val="barneyyy844.jroute"/>
        <filter val="defrac.defrac-plugin-intellij"/>
        <filter val="iDevicesInc.SweetBlue"/>
        <filter val="timothyosullivan.SupportingLifeAndroid"/>
        <filter val="graburjob.EMARS_Workspace"/>
        <filter val="pavlonator.voice-blogger"/>
        <filter val="weaondara.BungeePerms"/>
        <filter val="MoKee.android_packages_apps_Apollo"/>
        <filter val="abrensch.brouter"/>
        <filter val="digrach.Android_Beginning_Book"/>
        <filter val="google.cap-library"/>
        <filter val="yuriyao.Freeline"/>
        <filter val="PRIMOSAPPS.VisitaMoraleja"/>
        <filter val="juxeii.JForexUtils"/>
        <filter val="marsglorious.NewNations"/>
        <filter val="Ongion.betrayal"/>
        <filter val="vitaliy-zinchenko.labs"/>
        <filter val="2015spring.Aside"/>
        <filter val="mema1018.swa"/>
        <filter val="mobilis.mobilis"/>
        <filter val="Ferdinandsen.Brand-og-Redning"/>
        <filter val="ohcibi.team61"/>
        <filter val="MusesProject.MusesServer"/>
        <filter val="pantsbuild.jmake"/>
        <filter val="EsupPortail.esup-catapp-admin"/>
        <filter val="igorivb.crackcoding"/>
        <filter val="mayank127.election-stats"/>
        <filter val="indeedeng.proctor"/>
        <filter val="rachmadakbar.LayanganMaster"/>
        <filter val="wazy.MHKC"/>
        <filter val="Vungle.coronaplugin"/>
        <filter val="SlimRoms.packages_apps_Dialer"/>
        <filter val="Limitart.Gigas"/>
        <filter val="rvbiljouw.aurorabot"/>
        <filter val="tech-srl.prime"/>
        <filter val="TTobi200.Notez"/>
        <filter val="gszw.gsds-mobile"/>
        <filter val="risoft.uio"/>
        <filter val="funnyflowerpot.info-b"/>
        <filter val="eva-xuyen.migration"/>
        <filter val="smokienko.android-hack"/>
        <filter val="reactome.RESTfulAPI"/>
        <filter val="mziemer21.dealio"/>
        <filter val="yangting.confkeeper"/>
        <filter val="mhacks.MHacks-Android"/>
        <filter val="camunda.camunda-bpm-workbench"/>
        <filter val="arjunswaj.android-orm"/>
        <filter val="JDIX-Developers.Animature_World"/>
        <filter val="AliceR.MobileCartoApp"/>
        <filter val="uttesh.pdfngreport"/>
        <filter val="zman684.projectText"/>
        <filter val="ubc.enhanced-basiclti-b2"/>
        <filter val="IF-JAJAGA.devoo"/>
        <filter val="filiprozanski.hungerGames"/>
        <filter val="Floaz.noctua"/>
        <filter val="aneeshashutosh.Stock-Exchange"/>
        <filter val="JockeKv.R2-D2"/>
        <filter val="de-hsbremen-powerwall.DuckHunt3D"/>
        <filter val="iu9.iu9-compiler"/>
        <filter val="kimchouard.DevOO-H4301"/>
        <filter val="minziappa.angularJs_sample"/>
        <filter val="CogzMC.TBNRMinigames"/>
        <filter val="Mrmiffo.Lab3Grp18"/>
        <filter val="FabioNgo.kanjee"/>
        <filter val="drunia.productsdb"/>
        <filter val="viralsanghavi7.DBProject"/>
        <filter val="ygorgs.Lab4"/>
        <filter val="copygirl.BetterStorage"/>
        <filter val="haoxu686.Penn-Course-Review"/>
        <filter val="Pekkiini.Mastermind"/>
        <filter val="hiroyuki-kanno.wmdevelop"/>
        <filter val="konik-io.konik"/>
        <filter val="AntonioDuranCarrillo.CETPRO_DS"/>
        <filter val="kevin-wangpan.sun-tv-vitamio"/>
        <filter val="ontometrics.slack-youtrack"/>
        <filter val="ayoung2.something"/>
        <filter val="xueyuan1990.MonitoringSystem"/>
        <filter val="passion1014.blueOneMall"/>
        <filter val="jamiefolson.eventgraph"/>
        <filter val="Sidetalker.TMRMaker"/>
        <filter val="raisercostin.quickrex"/>
        <filter val="adhigunasurya.JalinSuara"/>
        <filter val="sosandstrom.appengine-mapreduce"/>
        <filter val="kent-ma.ece356"/>
        <filter val="JoelBryceAnderson.GTNextBus"/>
        <filter val="haogegec.sctnProject"/>
        <filter val="luofei11.korat"/>
        <filter val="CERT-Polska.hsn2-webclient"/>
        <filter val="google.closure-stylesheets"/>
        <filter val="Jahia.unomi"/>
        <filter val="Muhammadyahya.Final_year_project_v1"/>
        <filter val="davidsuger.SwingExamples"/>
        <filter val="mikhnevich.g4g"/>
        <filter val="roberthewitt.testing-pic-viewer"/>
        <filter val="stpe.jniosemu"/>
        <filter val="hhu-stups.tla2b"/>
        <filter val="wenyangw.datacenter"/>
        <filter val="stefanpetrovic.Praksa"/>
        <filter val="thainamariani.MutationTestProject"/>
        <filter val="Nikash.Compilers-PA6"/>
        <filter val="twirsing.kippen"/>
        <filter val="gustarim.tpg_crowd_app"/>
        <filter val="KShaw29.haveyourbac"/>
        <filter val="energysistem.EnergyLauncher"/>
        <filter val="greenmail-mail-test.greenmail"/>
        <filter val="adaisti.EN-FIN-kaantaja"/>
        <filter val="Beachbot330.Beachbot2014Beta"/>
        <filter val="Ivonnee.java3"/>
        <filter val="adaofeliz.GP19-AWSHackathon2014"/>
        <filter val="erazo14.CompiladoresII"/>
        <filter val="DsLNeXuS.Rashr"/>
        <filter val="ethanxm.the3"/>
        <filter val="MagicDevTeam.android_packages_apps_LegacyCamera"/>
        <filter val="jayguidos.jbpm-ejb-example-app"/>
        <filter val="pmullins91.Soccer-League-Master"/>
        <filter val="cs2103aug2014-t14-2j.main"/>
        <filter val="MahApp.Pfi2Project15"/>
        <filter val="taolin204.algorithm"/>
        <filter val="yentini.Proyecto"/>
        <filter val="myint.cronometer"/>
        <filter val="ohmage.server"/>
        <filter val="gabrielemariotti.androiddev"/>
        <filter val="custom-koncept-ltd.httpserver"/>
        <filter val="InspiredOne.Inspired-Nations-v1.0"/>
        <filter val="STUKA-TEAM.ZhongheWeiHelper"/>
        <filter val="reactive-streams.reactive-streams-jvm"/>
        <filter val="Stratio.stratio-ingestion"/>
        <filter val="PeterH139.SDP-Project-Group-9"/>
        <filter val="sorcerer310.Bsugdx002"/>
        <filter val="jaiyui.iobox"/>
        <filter val="linmar22.SysMonFx"/>
        <filter val="berialcheng.QualityOne"/>
        <filter val="misthema.UntitledTBS"/>
        <filter val="CameronProbert.SWEN222Project"/>
        <filter val="dotoma.AutoQuery"/>
        <filter val="calvinashmore.gameaiproject"/>
        <filter val="dianping.wormhole"/>
        <filter val="Techcable.Bukkit"/>
        <filter val="cc001116.tick-master"/>
        <filter val="Ontree.Smart_Dental"/>
        <filter val="thesteve0.javaparks"/>
        <filter val="gdaniels13.AI"/>
        <filter val="hai046.Media-Pack"/>
        <filter val="ruleant.getback_gps"/>
        <filter val="adrianohardcore.agenda"/>
        <filter val="ikenga.ikenga"/>
        <filter val="cgarreagad.testJava"/>
        <filter val="jmacglashan.commandsToTasks"/>
        <filter val="tobolkac521.Trivia-App"/>
        <filter val="BeholderTAF.beholder"/>
        <filter val="PerfectJoy.EnglishWithOwl"/>
        <filter val="AMarinaG.Proyecto-Microforum"/>
        <filter val="weld.extensions"/>
        <filter val="nkitmeri.TopicPailJcasc"/>
        <filter val="CreateLee.LeetcodeOJ"/>
        <filter val="zyt6217315a.JobduOL"/>
        <filter val="ojwanganto.cpad"/>
        <filter val="DementorAl.VkAdmin"/>
        <filter val="foodtruck360.SparklyCapital"/>
        <filter val="hartmc.sample"/>
        <filter val="bpmartins.sgcm"/>
        <filter val="rjc-tech.mypassword"/>
        <filter val="joefaron.fixedwidth"/>
        <filter val="EdersonMacedo.AgendamentoMedico"/>
        <filter val="rodrigoaustincascao.Biblioteca-EJB"/>
        <filter val="stain.jai-imageio-jpeg2000"/>
        <filter val="Qabel.qabel-core"/>
        <filter val="codesoftware.SIGEMCO"/>
        <filter val="DDS2014.wicket-prueba"/>
        <filter val="apache.curator"/>
        <filter val="jaredlll08.Fluxed-Crystals"/>
        <filter val="sk89q.playblock"/>
        <filter val="nwukuali.bonsai"/>
        <filter val="ClydeByrdIII.Tiqa"/>
        <filter val="callifornia.SpringSecurity-SpringMVC-JSP-JDBC-Log4j-MySQL-Maven-Bootstrap"/>
        <filter val="adamhub.screenbird"/>
        <filter val="danielcalencar.pubshare"/>
        <filter val="MMoraes13.InternetProgramming"/>
        <filter val="wt24.gymscribe"/>
        <filter val="bangabanana.ART"/>
        <filter val="dsaqt1314g2.informer-project"/>
        <filter val="OAuth-Apis.apis"/>
        <filter val="sewerk.Bill-Calculator"/>
        <filter val="danips2292.Progra_Parqueo"/>
        <filter val="gugasv.android_gdgjp_io"/>
        <filter val="ipandage.OpenSourceStudy"/>
        <filter val="DataONEorg.provex"/>
        <filter val="LongerChen.myandroid"/>
        <filter val="scifio.scifio-bf-compat"/>
        <filter val="vandervidi.SearchEngineWebApp"/>
        <filter val="flex-developments.itext-v512-nonofficial"/>
        <filter val="tanvimehta.stanford_cs143"/>
        <filter val="luizfso.Futeboleria"/>
        <filter val="williamhc.PG13"/>
        <filter val="d3scomp.IRM-SA"/>
        <filter val="insight-outsight.dummy"/>
        <filter val="kevinpirolt.OlympusStoreNew"/>
        <filter val="plegat.PlegatFEM2D_Prepro"/>
        <filter val="cmci.BoryProject"/>
        <filter val="drainfort.miRuta"/>
        <filter val="maxio89.ref-proj"/>
        <filter val="DroidPlanner.Tower"/>
        <filter val="jjl284.CS4621"/>
        <filter val="souzacds.vote-no-livro"/>
        <filter val="sicknemesis.packages_apps_Dialer"/>
        <filter val="arvintwano.RPPHubAutomation"/>
        <filter val="ModdedPA.android_frameworks_ex"/>
        <filter val="chenyuelin.JavaExplorer"/>
        <filter val="BrendanRothwell.GITFolder"/>
        <filter val="Overruler.org.eclipse.gef"/>
        <filter val="misukuro.NicoLiveWebSocketChat"/>
        <filter val="EldadDor.AnnoRefPlugin"/>
        <filter val="oVirt.ovirt-engine-sdk-java"/>
        <filter val="AGETO.carbonado"/>
        <filter val="yurifialho.pos-android"/>
        <filter val="caxsolutions.moneyprivate2.0"/>
        <filter val="AkeEkmark.Projekt"/>
        <filter val="samuelfernando.Exercise"/>
        <filter val="esarjeant.twig"/>
        <filter val="CaioProiete.gittf"/>
        <filter val="fishbeyond.pm"/>
        <filter val="oguzbilgener.tuo-android"/>
        <filter val="jerkoch.biolab"/>
        <filter val="leqi-jiafei.AndroidProject"/>
        <filter val="JonasHelming.10platforms"/>
        <filter val="L8ing.L8ingTest"/>
        <filter val="dannyleandro.HApper"/>
        <filter val="g00dsaram.INI_FIRST"/>
        <filter val="lucwillems.dbus-java"/>
        <filter val="SAP.cloud-paulpredicts"/>
        <filter val="her0m31.Studys"/>
        <filter val="caelum.vraptor4"/>
        <filter val="AtlasOfLivingAustralia.layers-store"/>
        <filter val="abhishek011.Test"/>
        <filter val="kuangc2008.hairDemo"/>
        <filter val="ecrit.ecrit"/>
        <filter val="josruice.CS498CC"/>
        <filter val="alvyxaz.island-life"/>
        <filter val="eoecn.android-app"/>
        <filter val="bzplatform.bzp-medoffice-domain"/>
        <filter val="ravn.cajo"/>
        <filter val="ceskaexpedice.editor"/>
        <filter val="dannl.MyStock"/>
        <filter val="platanus.example-auth-app"/>
        <filter val="Co2p.ChatClient"/>
        <filter val="zk1931.jzab"/>
        <filter val="danshannon.javastravav3api"/>
        <filter val="apache.tomcat80"/>
        <filter val="LightCraftNetwork.Fusebox"/>
        <filter val="interoberlin.sugarmonkey"/>
        <filter val="cs2103aug2014-f11-1j.TaskCommander"/>
        <filter val="ScottSommer.ProfitMaster"/>
        <filter val="jackhuang007.Java"/>
        <filter val="mikibrv.twitter.trends"/>
        <filter val="TheNodder.ScaleSweden"/>
        <filter val="MAVProxyUser.NoTauLabsNag"/>
        <filter val="go2ll.dolphin"/>
        <filter val="bbeardai.taurusandchicken"/>
        <filter val="ddahee.JSP"/>
        <filter val="PeteManchester.MediaPlayer"/>
        <filter val="kusumotolab.MASU"/>
        <filter val="bpastenep.asdasd"/>
        <filter val="tcgarita.YUNGIPOS"/>
        <filter val="haizhixing126.AndroidTest"/>
        <filter val="jonkjenn.Ambiguous"/>
        <filter val="ppxpp.Project"/>
        <filter val="svn2github.achartengine"/>
        <filter val="Ryuuzakis.StudiesWar"/>
        <filter val="ohadsch.AwesomePlaylists"/>
        <filter val="inadram.jiraPlusPlus"/>
        <filter val="JustinMcNamara74.InteractiveEbook"/>
        <filter val="luksdlt92.minekkit-app"/>
        <filter val="cs-au-dk.JSRefactor"/>
        <filter val="Samah3ll.BeatBlast"/>
        <filter val="gregoiredx.web-letter"/>
        <filter val="spring-projects.spring-mvc-showcase"/>
        <filter val="metabrainz.mmd-schema"/>
        <filter val="AtlasOfLivingAustralia.bie-profile"/>
        <filter val="rabbit1987.weibo"/>
        <filter val="sireum.bakar"/>
        <filter val="bluenote10.gervill"/>
        <filter val="phecdarain.organisms"/>
        <filter val="Arkiherttua.Japanimaatti"/>
        <filter val="terifan.Raccoon"/>
        <filter val="JoshCode.UFM-Reckoning"/>
        <filter val="alpapad.jav8"/>
        <filter val="jrlv.Exercicio161Bolsa"/>
        <filter val="rafikime.Rss2"/>
        <filter val="qq474141627.yese"/>
        <filter val="cyrildumont.MCA"/>
        <filter val="gooba120.Cubix-Scanner"/>
        <filter val="JetBrains.jetpad-mapper"/>
        <filter val="pakko.Stock"/>
        <filter val="Kennyodb.Distri"/>
        <filter val="siddasthana.CRM"/>
        <filter val="nghe-tc.nguoisaigon"/>
        <filter val="stono888.eclipsePro"/>
        <filter val="danfer87.Repositorio_SISAPU"/>
        <filter val="hiking93.NCU-WLAN-Login"/>
        <filter val="nezda.yawni"/>
        <filter val="unuservize.ForwardAndroid"/>
        <filter val="rrohm.fx-validation"/>
        <filter val="arodriguezp2003.aqandroid"/>
        <filter val="CHU-TDAP.E-learning-Android"/>
        <filter val="ssouporg.denv"/>
        <filter val="IndexOutOfRange.ProjectDIAW"/>
        <filter val="LearnPhysics.WebApp-PhysixLab"/>
        <filter val="nullbox.sdc-weather-client"/>
        <filter val="marzack87.n-bodies-pap"/>
        <filter val="rickyhiga.TSBtpu"/>
        <filter val="ldbc-dev.ldbc_snb_datagen_0.2"/>
        <filter val="josebsancheze.Cobros-ITLA"/>
        <filter val="viplavfauzdar.gafin"/>
        <filter val="esuy.cachetontonpalmis"/>
        <filter val="AdriMedina.GymkanApp"/>
        <filter val="ivi333.SmartRepairTDP"/>
        <filter val="MagicDevTeam.android_packages_apps_Dialer"/>
        <filter val="zhangyi667.LondonTubeMap"/>
        <filter val="FlowstoneTeam.FlowstoneEnergy"/>
        <filter val="augustjd.PiedPipers2014"/>
        <filter val="jaykhopale.vital-signs-tracker"/>
        <filter val="wjsl.accumulo-wikisearch"/>
        <filter val="ac-intuit.AccountantConnect"/>
        <filter val="ClickTravel.Cheddar"/>
        <filter val="ParallelAI.SpyGlass"/>
        <filter val="wmmcii.codeGym"/>
        <filter val="easyhao1314.TravelPlatform"/>
        <filter val="FBalazs.Exchange"/>
        <filter val="lizlam.P4dsl"/>
        <filter val="jimenez-c.java-help"/>
        <filter val="ecwolf.Tesis"/>
        <filter val="Captain-Chaos.WorldPainter"/>
        <filter val="Bellonor.myhadoop2.x"/>
        <filter val="O-kingdum.musia"/>
        <filter val="wuhj.showcase-study"/>
        <filter val="AlexandrGorbatov.WebGoals"/>
        <filter val="Renato9139.site"/>
        <filter val="debalguha.VbaDaUMA"/>
        <filter val="apollojoke.PayBill"/>
        <filter val="DrivenLogic.droid-holiday"/>
        <filter val="wuman.android-oauth-client"/>
        <filter val="superxueyizou.Framework"/>
        <filter val="xqbase.util"/>
        <filter val="hufon.opensdv"/>
        <filter val="KROKIteam.KROKI-mockup-tool"/>
        <filter val="svanacker.cen-info-common"/>
        <filter val="doru1011.swe"/>
        <filter val="ynet2k.rts"/>
        <filter val="lz006.final"/>
        <filter val="progosch.dashboard-maven-plugin"/>
        <filter val="socoolby.android_guid_page"/>
        <filter val="kishordarisi.myi20"/>
        <filter val="believeus.ShoppingGuide"/>
        <filter val="ButchersTower.Auto"/>
        <filter val="eyhega.ApplicationIntegration"/>
        <filter val="chengcheng222e.vernon-file"/>
        <filter val="amplab.tachyon"/>
        <filter val="kyotsutokyo.wordbook_android"/>
        <filter val="ghillert.jrecruiter"/>
        <filter val="xsited.packetcable"/>
        <filter val="agusbauer.ProyectoCompiladores"/>
        <filter val="igemsoftware.UESTC-Software_2014"/>
        <filter val="frozarmony.MindSpace"/>
        <filter val="NLeSC.Xenon"/>
        <filter val="zsoehren.Tic_tac_toe"/>
        <filter val="brubakerjeff.perambulator"/>
        <filter val="toschill.WholesalerWebDemo"/>
        <filter val="riteshreddyr.comp2170"/>
        <filter val="micros-uz.java2014"/>
        <filter val="beneschmidt.AVA"/>
        <filter val="bodrul2112.PTimelines2"/>
        <filter val="CSSofwareEngineering.CS5103"/>
        <filter val="collectivemedia.trove"/>
        <filter val="kmoustafa.DrWay"/>
        <filter val="FabianConP.ProgrammingContest"/>
        <filter val="martinbu.blub"/>
        <filter val="gtotoy.snake"/>
        <filter val="dclown.spring"/>
        <filter val="kuchcik09.Ogzy"/>
        <filter val="marclamberti.talkoo"/>
        <filter val="momoplan.agencycenter"/>
        <filter val="idega.is.idega.idegaweb.msi"/>
        <filter val="vhalme.TradingPlatform"/>
        <filter val="Esri.geometry-api-java"/>
        <filter val="jonathankwok93.server-master"/>
        <filter val="SoftProjects.AdClicker"/>
        <filter val="JockiHendry.simple-escp"/>
        <filter val="herney400.reportes"/>
        <filter val="casco.gibis2muvichat"/>
        <filter val="Rahul-Singhal.mips_simulator"/>
        <filter val="sbgermanm.jbasimple"/>
        <filter val="Dimas-Bridging-Project.Dimas-Bridging"/>
        <filter val="ehsane.rainbownlp"/>
        <filter val="easywebOrg.Easy-Web"/>
        <filter val="highlanderkev.StockExVirtuoso"/>
        <filter val="MSFTOSSMgmt.BeanSpy"/>
        <filter val="ischweizer.MoSeS--Client-"/>
        <filter val="Clxy2.study"/>
        <filter val="eamosse.first_end2end"/>
        <filter val="virtualvikings.battleofbots"/>
        <filter val="yana-gusti.Medical_Client"/>
        <filter val="kwlim.icms"/>
        <filter val="JavaEEnStuff.dogePizza"/>
        <filter val="shomaru.riskvis"/>
        <filter val="tmiette.hmm2000"/>
        <filter val="manu23.ProyectoBAD"/>
        <filter val="itoxygen.target-ford-mobile"/>
        <filter val="SonarCommunity.sonar-sonargraph"/>
        <filter val="CATCorporation.Dijkstra"/>
        <filter val="Hei2.FlowCollector"/>
        <filter val="hpcc-systems.Dashboard"/>
        <filter val="calblueprint.PHC"/>
        <filter val="CS4240-tiger.tiger-compiler"/>
        <filter val="Joebrave.InjoeeAndroid"/>
        <filter val="narutocxp.BitCoin"/>
        <filter val="pangdaxing23.onibaba"/>
        <filter val="arthoviedo.cern_math_explorer"/>
        <filter val="exdroid.packages_apps_Dialer"/>
        <filter val="jmvpertt.LaatikkoTD"/>
        <filter val="MiniCap390.390TechA3"/>
        <filter val="cqxmzz.nachos-os-lab"/>
        <filter val="kiskit.stuff"/>
        <filter val="J2EE-CMS.CMS"/>
        <filter val="ramirlm.PIUPIU"/>
        <filter val="gkorf.pwc"/>
        <filter val="Robotic-Brain.WaterCraft"/>
        <filter val="vuphuctho.CS3246-Project1"/>
        <filter val="bignamehyp.interview"/>
        <filter val="terasolunaorg.terasoluna-gfw-functionaltest"/>
        <filter val="Alex-Palacios.SAGACI"/>
        <filter val="cogfor.mcf-cogfor"/>
        <filter val="adsase.CookIn"/>
        <filter val="yuanbo1026.OriRadio"/>
        <filter val="xiaocaipi.myproject"/>
        <filter val="wilfredosystem.sistemaSBLM"/>
        <filter val="marko-petrovic.hitchwiki-android-app"/>
        <filter val="clementgeorge.GEORGE_DORE"/>
        <filter val="mierze.Grouple"/>
        <filter val="juliano7s.alfi"/>
        <filter val="51Degreesmobi.51Degrees-Java"/>
        <filter val="AtlasOfLivingAustralia.spatial-portal"/>
        <filter val="tvbarthel.Adaptilo"/>
        <filter val="dsl-platform.101-dsl-examples"/>
        <filter val="lishid.OpenInv"/>
        <filter val="araguacaima.operalot-validator"/>
        <filter val="TNT-Likely.lexiangyouguo"/>
        <filter val="OHDSI.WebAPI"/>
        <filter val="iquesters.software"/>
        <filter val="kevinongithub12.Senior_Design_Android"/>
        <filter val="dumazyc.ballin-octo-computing-machine"/>
        <filter val="vicmurol.media-manager"/>
        <filter val="Overruler.org.eclipse.xsd"/>
        <filter val="spullara.mqtt"/>
        <filter val="gerenvip.TestNineOldAndroid"/>
        <filter val="specialattack.DiscoTek"/>
        <filter val="Esri.route-monitor-for-geoevent"/>
        <filter val="amle92.tripleL"/>
        <filter val="christopherscotini.projetofinal"/>
        <filter val="cs2103aug2014-w10-2j.cs2103aug2014-w10-2j"/>
        <filter val="mikemackintosh.google-authenticator"/>
        <filter val="lumannnn.AHLS"/>
        <filter val="MyFreeGit.SyslogViewer"/>
        <filter val="eliassoaressouza.SCVac"/>
        <filter val="CozMoz5000.FRC2410-ScoutingClient"/>
        <filter val="VikingWolf.ss"/>
        <filter val="darktulu.iMap"/>
        <filter val="juanangel.Tuberias"/>
        <filter val="bluebottle.is.idega.idegaweb.block.pheidippides"/>
        <filter val="HalliGalli.PowerHangmanServer"/>
        <filter val="gspandy.dubbo"/>
        <filter val="AdamMirza.ClassHack"/>
        <filter val="EoD.Chisel-Legacy"/>
        <filter val="xuwakao.android-vlc-remote"/>
        <filter val="yamelsenih.LVE-OpenBravo-POS"/>
        <filter val="constantcontact.java-sdk"/>
        <filter val="tavlima.fosstrak-tdt"/>
        <filter val="jrlv.proxectofinal"/>
        <filter val="sam22.springBoot6"/>
        <filter val="ankeshairon.RelationalQueryEngine"/>
        <filter val="roydang.AndroyVolleyExt"/>
        <filter val="Yun-Wu.HomeWeb"/>
        <filter val="caske33.oopworms"/>
        <filter val="hanseh25.p2p"/>
        <filter val="jinoleynik.LearnAndroid"/>
        <filter val="janhelbich.Gourmeter"/>
        <filter val="betweensync.sync-server"/>
        <filter val="rachmadakbar.LayanganMasterFinal"/>
        <filter val="pxrg.SqlBuilder"/>
        <filter val="Seitenbau.stu"/>
        <filter val="EricLeeS.sort"/>
        <filter val="protreptic.SmNavigator"/>
        <filter val="abe24sv.SOLSA"/>
        <filter val="oranoceallaigh.smppapi"/>
        <filter val="wilaszekg.shiro-aop"/>
        <filter val="pierotofy.snappyfrog"/>
        <filter val="codewebsitesgit.mantechhelpdesk"/>
        <filter val="jay0911.coderepo"/>
        <filter val="Rana-Moh.FCI-CS352-NWTeam"/>
        <filter val="nprajilesh.AssetTracking"/>
        <filter val="IASTATE-May1319.test-projects"/>
        <filter val="ra4king.LWJGL-OpenGL-Tutorials"/>
        <filter val="SpectraLogic.ds3_java_sdk"/>
        <filter val="wypsmall.mvnProject"/>
        <filter val="benli0822.nuit-info-frostmourne"/>
        <filter val="william30101.IMSdroid"/>
        <filter val="CSRessel.StockExchange"/>
        <filter val="meggiman.budgetSplit"/>
        <filter val="BTCChina.btcchina-fix-api-java"/>
        <filter val="gaspar1423.stcp"/>
        <filter val="open-eid.digidoc4j"/>
        <filter val="npi-ufc-qxd.simed"/>
        <filter val="bessani.depsky"/>
        <filter val="nulab.backlog4j"/>
        <filter val="isobolev.PollStarter"/>
        <filter val="pkxiuluo.healthlife"/>
        <filter val="wichogt.nachos"/>
        <filter val="Malatawy15.BagOfPix"/>
        <filter val="MysticCity.AncientRPG"/>
        <filter val="polianainc.poliana_api"/>
        <filter val="elitzel1.cosas"/>
        <filter val="ArnisLupiks.Project"/>
        <filter val="jnuzh.BookShareClient"/>
        <filter val="JeremyMorvan.AISoccer"/>
        <filter val="Tenkel.SAPI"/>
        <filter val="Bonde2014.WebSite"/>
        <filter val="jesusrodrc.java-common-libs"/>
        <filter val="Jungrim.KSearch-android"/>
        <filter val="ksahin.projet-findabed"/>
        <filter val="jamek1990.Analiza_bukmacherska"/>
        <filter val="informationgrid.ingrid-mdek"/>
        <filter val="yibome.yibo-library"/>
        <filter val="CS3505project.TimeTableScheduler"/>
        <filter val="MarK9992.Projet-Fin-Semestre"/>
        <filter val="gpagonis.listme"/>
        <filter val="lucapino.sheetmaker"/>
        <filter val="philsc.google-authenticator"/>
        <filter val="EimantasSapoka.Project"/>
        <filter val="Lusito.GameDevWeek"/>
        <filter val="rwth-acis.RequirementsBazaar"/>
        <filter val="Maxime63.ESDI"/>
        <filter val="thofis.blog-with-forge"/>
        <filter val="zinsaf.Project-LMS"/>
        <filter val="Jasig.hrs-portlets"/>
        <filter val="photon-infotech.phresco-eclipse"/>
        <filter val="processing.processing-eclipse"/>
        <filter val="ical4j.ical4j-vcard"/>
        <filter val="apigee.java-opensaml2"/>
        <filter val="psal.anonymouth"/>
        <filter val="Kimjongseo38.test0101"/>
        <filter val="xujiangyi.grass"/>
        <filter val="CrazyAl013.cpsc331"/>
        <filter val="LiJohnson.spring-web"/>
        <filter val="asposepdf.Aspose_Pdf_Java"/>
        <filter val="bhochhi.Sandbox"/>
        <filter val="ErwannLegeay.Compilation"/>
        <filter val="albu89.Hive2Hive-dev"/>
        <filter val="wjcquking.fuzzyJoin"/>
        <filter val="kornl.afcommons"/>
        <filter val="cantorfan.HairDresser"/>
        <filter val="butchbarcelona.coffeebean"/>
        <filter val="IvelinStanchev.EasyTravel"/>
        <filter val="keystrokex.htm.java"/>
        <filter val="Vipeax.Wetzelplaats"/>
        <filter val="AOSPLUS.packages_apps_Email"/>
        <filter val="mySingleLive.soya"/>
        <filter val="giiovanna.AltosDaFlora"/>
        <filter val="Nexters.ExploreTheTown"/>
        <filter val="andersonblough.Tackle"/>
        <filter val="Hallaz.EcoDriving"/>
        <filter val="mgalushka.opinions-classifier"/>
        <filter val="lwheng.android"/>
        <filter val="lennartj.jaxb2-maven-plugin"/>
        <filter val="linkfan03.MorphGame"/>
        <filter val="Arccore.synligare"/>
        <filter val="cubika.androidMeidaConf"/>
        <filter val="jacobnorris.gatherer"/>
        <filter val="jGleitz.JUnit-KIT"/>
        <filter val="ldbc.ldbc_snb_datagen"/>
        <filter val="fireandfuel.CodecJLayerMP3"/>
        <filter val="fhcampuswien.atom"/>
        <filter val="Scommixdev.Scommix"/>
        <filter val="Daso.UPC-POO-2013-1-M2-E32B"/>
        <filter val="miyakosis.PyriteGarnet"/>
        <filter val="AndroidEntwicklung.FuFloMa"/>
        <filter val="sagarpa2014.SIPCRel"/>
        <filter val="isaaclevi.Event_App"/>
        <filter val="kcajmagic.COSC_NACHOS"/>
        <filter val="Android-AOSP.packages_apps_email"/>
        <filter val="qbassqbass.galaja"/>
        <filter val="neerc-soft.chat"/>
        <filter val="NBNG.stdcontroler"/>
        <filter val="rwill128.ricks-nn-mods"/>
        <filter val="SHOTbyGUN.KappaMeter9000"/>
        <filter val="ravertass.KandidatRoguelike"/>
        <filter val="pjq.chai"/>
        <filter val="csgordon.javagrok"/>
        <filter val="LewisTai.tree"/>
        <filter val="deanshi.CanaryAndroidApp"/>
        <filter val="malveeka25.PhoenixAI"/>
        <filter val="mozilla.zest"/>
        <filter val="jean-edouard-boulanger.Local-dynamic-map"/>
        <filter val="benstadin.spatialite4-jdbc"/>
        <filter val="ibissource.iaf"/>
        <filter val="fbr1.TPJavaUTN2014NeSe"/>
        <filter val="killbill.killbill-commons"/>
        <filter val="AICP.packages_apps_Email"/>
        <filter val="dswarm.dswarm-graph-neo4j"/>
        <filter val="echovantage.ev-oss"/>
        <filter val="janewu0828.android_practise"/>
        <filter val="inbloom.csv2xml"/>
        <filter val="AtlasOfLivingAustralia.ala-name-matching"/>
        <filter val="apple317.AppleFramework"/>
        <filter val="abhilashkoppula.PubmedCentral-Mining"/>
        <filter val="Dearest.TicketSystem"/>
        <filter val="paddy2k.chrometophone"/>
        <filter val="ShrutiTiwari.octopus"/>
        <filter val="Gabino3.mplg"/>
        <filter val="GlowstoneMC.Glowstone"/>
        <filter val="danushkaf.APPFAC-2666"/>
        <filter val="jerrellmardis.Amphitheatre"/>
        <filter val="cs2103aug2014-t16-2j.main"/>
        <filter val="mike-matera.SignupSheet"/>
        <filter val="kristiyan92.blizoo"/>
        <filter val="magmapus.PGApp"/>
        <filter val="anod.SeaMerchantAndroid"/>
        <filter val="xpddwn.Bodywork"/>
        <filter val="sdp2012-group8.robot"/>
        <filter val="deandrade92.nuevo"/>
        <filter val="RSO-projekt.system_plikow"/>
        <filter val="mymindleaks.Mint"/>
        <filter val="MiniJavaCompiler.MiniJavaLLVM"/>
        <filter val="changchoonl22.jdido"/>
        <filter val="jntcinco.sabongpro"/>
        <filter val="Rezyl.EshopGe"/>
        <filter val="bazaka.t4xm"/>
        <filter val="serso.android-checkout"/>
        <filter val="zoeas.busnew"/>
        <filter val="mHealthDroid.mHealthDroid"/>
        <filter val="serbru20066.AndroidSuperMarket"/>
        <filter val="zzh8829.tron-online"/>
        <filter val="vinine.TEST"/>
        <filter val="devasateam.api_new"/>
        <filter val="usamagaard.5103"/>
        <filter val="h2r.diapers"/>
        <filter val="projetAndroid2018.andengine"/>
        <filter val="esgantivar.Sistemas_Iteligentes"/>
        <filter val="Gugu42.RatchetAndClankMod"/>
        <filter val="rithms.riot-api-java"/>
        <filter val="entando.edo"/>
        <filter val="siuena.Assistant"/>
        <filter val="junit-team.junit"/>
        <filter val="ntsmwk.RainbowsAndUnicornsG10"/>
        <filter val="geneos.mutual_plugin"/>
        <filter val="johnnyg12791.cs224n"/>
        <filter val="Liechtathlet.citr"/>
        <filter val="shevek.qemu-qapi-java"/>
        <filter val="echohaha.iWeeker"/>
        <filter val="jgurtowski.jnomics-manager"/>
        <filter val="nes1983.cc"/>
        <filter val="pitosalas.blogbridge"/>
        <filter val="Malintha.kalman"/>
        <filter val="lavans.lacoder2"/>
        <filter val="Shkoda.WhiteRaven"/>
        <filter val="zhebiewang.likeitboo"/>
        <filter val="lexml.proxy-vole-lexml"/>
        <filter val="AvatarQing.XpressMusic"/>
        <filter val="jdpneto.Libraryv2"/>
        <filter val="Kerry50407.temp"/>
        <filter val="Project42.game"/>
        <filter val="IceOhlajdIce.repository-test"/>
        <filter val="INFN-Catania.IDPPublic"/>
        <filter val="avaje-metric.avaje-metric-agent"/>
        <filter val="jifalops.flat"/>
        <filter val="zeebox.JmDNS"/>
        <filter val="jessepeng.DBS2013"/>
        <filter val="tillnagel.simpletouch"/>
        <filter val="alanjhonnes..art"/>
        <filter val="jasonrogena.mistro_farmer_android"/>
        <filter val="FATac.ArtsCombinatoriesRest"/>
        <filter val="njuyyz.ebayFriends"/>
        <filter val="acdc01421.bookProject"/>
        <filter val="Mine-and-blade-admin.Battlegear2"/>
        <filter val="WineLandSoft.sandbox"/>
        <filter val="GeoKnow.FAGI-gis"/>
        <filter val="pjmodi.projects"/>
        <filter val="opencb-cloud.cellbase"/>
        <filter val="git9527.my-bae-sdk"/>
        <filter val="wso2.carbon-qos"/>
        <filter val="maurodim.Plaza"/>
        <filter val="yzp531.Bupa"/>
        <filter val="lucasmirandadourado.simbora-uepb"/>
        <filter val="caoblwork.EDPDMServer"/>
        <filter val="jpierre03.libs"/>
        <filter val="Thaumic-Tinkerer.ThaumicTinkerer"/>
        <filter val="IdiotAlliance.yunzhixin"/>
        <filter val="marembo2008.teh"/>
        <filter val="redhat-italy.BPM-quickstarts"/>
        <filter val="RedHatQE.jon-tests"/>
        <filter val="xacml4j.xacml4j"/>
        <filter val="WFPVAM.GRASPDesigner"/>
        <filter val="jboss-developer.jboss-eap-quickstarts"/>
        <filter val="projetJavaL3.BatailleNavale"/>
        <filter val="mebbert.VariantToolChest"/>
        <filter val="wtwong316.startup"/>
        <filter val="TeamHorizon.android_frameworks_opt_net_wifi"/>
        <filter val="alessandroTorresani.Forum"/>
        <filter val="Sci-Fi.scifi"/>
        <filter val="lebk.InventoryMgmt"/>
        <filter val="andyiac.AndroidAppYuJing"/>
        <filter val="mLautz.cometride"/>
        <filter val="cjlin1.libsvm"/>
        <filter val="josw.stock"/>
        <filter val="TeamEos.packages_apps_Eleven"/>
        <filter val="fineTu.newsmetro"/>
        <filter val="veloce.lichobile"/>
        <filter val="mttkay.ignition"/>
        <filter val="burks-pub.gecco2015"/>
        <filter val="okckd.cc150"/>
        <filter val="fengyie007.generator"/>
        <filter val="MiniCap390.HigherApp"/>
        <filter val="deeptymayi.ICD10BrowserWS"/>
        <filter val="wcj10051891.rpg"/>
        <filter val="lenaganesh.myteam"/>
        <filter val="Kronoxin.Merkasoft"/>
        <filter val="krygin.Evernote"/>
        <filter val="rivetlogic.liferay-hovercard"/>
        <filter val="jxtaliu.SpringBatchSample"/>
        <filter val="laminated.asdf"/>
        <filter val="psud.BWS-Info-Apps"/>
        <filter val="JellyJollyTeam.Quizard"/>
        <filter val="uesports135.TicTacToeFinal"/>
        <filter val="Crumb.Crumb"/>
        <filter val="CS108FinalProject.QuizWebsite"/>
        <filter val="snagster.MyVibe"/>
        <filter val="msemm.ginstr-GmbH"/>
        <filter val="DroidPlanner.DroneKit-Android"/>
        <filter val="sriharisahu.beechu"/>
        <filter val="tasubo.maven-jasmin-plugin"/>
        <filter val="jinsumv.CMPE295BHealthcareApp"/>
        <filter val="josepma.classBooker"/>
        <filter val="Lopt.Captchalize"/>
        <filter val="manqoba1.MonitorAppBackEnd"/>
        <filter val="carfm.pdm"/>
        <filter val="BanManagement.BanManager"/>
        <filter val="mahmoudparsian.data-algorithms-book"/>
        <filter val="sakai-mirror.ambrosia"/>
        <filter val="agozarlavista.zeutch_mobile_app"/>
        <filter val="OWLeeMod.android_packages_apps_Dialer"/>
        <filter val="spinnyp.yolo-octo-sansa"/>
        <filter val="noamtz.SyncMe"/>
        <filter val="jsharikov.spatula"/>
        <filter val="eclipse.sketch"/>
        <filter val="scott828.cmpe273-project"/>
        <filter val="PPCDroid.packages-apps-contacts"/>
        <filter val="cesarsousa.kankou"/>
        <filter val="LeoZhu.LeoAlgorithm"/>
        <filter val="mosiahvuxs.SapWebBrazuca"/>
        <filter val="ismartdevteam.LetsGo"/>
        <filter val="icotting.The-Aurora-Project"/>
        <filter val="stanley1984.KOBattleChannelSdk"/>
        <filter val="roundware.roundware-android"/>
        <filter val="ISSAE.tutorials"/>
        <filter val="entirej.incubator"/>
        <filter val="mibto.mez"/>
        <filter val="rankun203.OnlineTeach"/>
        <filter val="openskynetwork.java-adsb"/>
        <filter val="iagoaraujo.ProjetoCsF"/>
        <filter val="vikev.SDP"/>
        <filter val="esteban210891.TPJava"/>
        <filter val="Jumping-alien-W-and-M.Jumping-alien"/>
        <filter val="TheGamersCave.TotalWar"/>
        <filter val="calblueprint.ff"/>
        <filter val="Valentin-Paramonov.WebStudentDatabase"/>
        <filter val="MatchlighterMods.MLCore"/>
        <filter val="netceler.workspacemechanic"/>
        <filter val="LarryChen1990.junit"/>
        <filter val="Apptitive.Ramadan"/>
        <filter val="jtmzheng.3dss"/>
        <filter val="bluesea86317.scblog"/>
        <filter val="cardel.miniMarket"/>
        <filter val="nsantos2014.mangrove"/>
        <filter val="Seravo.andzabbix"/>
        <filter val="matteozambelli.CardboardApp"/>
        <filter val="Ratacuca.cmbtspkmn"/>
        <filter val="debshyantan.IGEF"/>
        <filter val="zhaoleidlut.scada-config"/>
        <filter val="revash.SistemaRCE"/>
        <filter val="janfredrik.Higster"/>
        <filter val="ijaz20.style-repo"/>
        <filter val="CST8218-BlogShare.TestRepo"/>
        <filter val="Madokami.Magibomb"/>
        <filter val="Gorbos.DualCam"/>
        <filter val="stfkbf.bulkapi"/>
        <filter val="RodolpheFreby.Lemmings"/>
        <filter val="jesiryan.DoesThisBreakThings"/>
        <filter val="SOLA-LESOTHO.boundary"/>
        <filter val="nakamurat.sms-marker"/>
        <filter val="mmontes11.photoalbum"/>
        <filter val="apache.ant-easyant-core"/>
        <filter val="Commander-lol.Zuul-Better-Project"/>
        <filter val="lailsontofanelli.trabalhoSistema"/>
        <filter val="SilverbergTechnologies.SmartGymAndroid"/>
        <filter val="76260865.PropertyManagement"/>
        <filter val="HappyCarl.geotown.android"/>
        <filter val="pedroben.ausiasYieldBufff"/>
        <filter val="sadikovi.Csv-data-manager"/>
        <filter val="nandanshah.foundation-2"/>
        <filter val="lugkhast.LinguistAssistantReset"/>
        <filter val="nayron.java"/>
        <filter val="SistemaContable.REP_SIS"/>
        <filter val="maurerit.zkb-api"/>
        <filter val="zabador.CSE_480"/>
        <filter val="Francis-Ouellet.TP3_BD"/>
        <filter val="MIPS.frameworks-support"/>
        <filter val="pcoriente.Segudirdad"/>
        <filter val="practicasTp.practicasTp"/>
        <filter val="thingtrack.third-party"/>
        <filter val="markoniemi.survey"/>
        <filter val="schmittjoaopedro.Trilha"/>
        <filter val="Viquey.Mission3_Soigntou"/>
        <filter val="edwardlaw8.CPSC410"/>
        <filter val="jzjloveu.Leetcode-java"/>
        <filter val="jzz128.BudgeNotes"/>
        <filter val="eltano126.ORT-Taller6"/>
        <filter val="rahulbahal1.serverstatus"/>
        <filter val="denelius.android"/>
        <filter val="thegrandpoobah.painterly"/>
        <filter val="Drakehawk.Proyecto-IA"/>
        <filter val="vauvenal5.pieShare"/>
        <filter val="surevine.neon"/>
        <filter val="Marcin-Radecki.ChildApp"/>
        <filter val="dyoung520.sandbox"/>
        <filter val="hhweeks.TriangleGenome"/>
        <filter val="lwong1980.validadorcfdrest"/>
        <filter val="Alex-Gaard.Prosjekt"/>
        <filter val="Maestro1337.ssha"/>
        <filter val="priyam10.RUBTClient"/>
        <filter val="catdiop.Cnrs"/>
        <filter val="kevinah95.PetSaviors"/>
        <filter val="EricChiang.AEE"/>
        <filter val="tscecos.codiloc"/>
        <filter val="RadioactiveGangsters.RIDClient"/>
        <filter val="amapapi.Android_3D_Demo"/>
        <filter val="dbayure.Saberes"/>
        <filter val="Tiedor.MyTVSeriesHD"/>
        <filter val="tomekhotdog.CollectiveNouns"/>
        <filter val="Netflix.staash"/>
        <filter val="GeMoschen.Lighting"/>
        <filter val="Famalis.syncbox"/>
        <filter val="mikejuyoon.RCart"/>
        <filter val="roboconf.roboconf-platform"/>
        <filter val="TecProgGrupo6.TecProg_Grupo_6_1-2015"/>
        <filter val="xieyh11.nachos"/>
        <filter val="hsilomedus.pi4jmultimeter"/>
        <filter val="robertiyo14.ProyectoIntegrado"/>
        <filter val="arekinath.jop"/>
        <filter val="AtlasOfLivingAustralia.ala-keys"/>
        <filter val="brosplusplus.Minesweeper2.0"/>
        <filter val="jbundle.swing"/>
        <filter val="apache.commons-vfs"/>
        <filter val="akartkam.inShop"/>
        <filter val="haxakl.RunBelievable"/>
        <filter val="Proplex.Leaf"/>
        <filter val="EBIBioSamples.sampletab_converters"/>
        <filter val="marcinlos.mmorts-platform"/>
        <filter val="wchuchla.BankApplication"/>
        <filter val="migueljazz.tramite"/>
        <filter val="ipandage.code-study"/>
        <filter val="CS185Wingman.wingman"/>
        <filter val="Jaspersoft.js-android-sdk"/>
        <filter val="TEAM-Gummy.packages_apps_Apollo"/>
        <filter val="tvergilio.android"/>
        <filter val="wmvsilva.Projects"/>
        <filter val="nadirizr.zayandroid"/>
        <filter val="SINTEF-9012.dliver"/>
        <filter val="Claymus.claymus"/>
        <filter val="pabloaglinares.digrupo12013"/>
        <filter val="carsomyr.dapper"/>
        <filter val="ngochivinh.TourProject"/>
        <filter val="indeedeng.iupload"/>
        <filter val="Elipse.laughing-ironman"/>
        <filter val="ticklemynausea.inquisitor"/>
        <filter val="peterredmondhall.silmo"/>
        <filter val="anshulshah96.CampusLancer"/>
        <filter val="wzy0421.IDBProj1"/>
        <filter val="mabodx.hw4-bom"/>
        <filter val="cristal-ise.kernel"/>
        <filter val="dsb1988.reader128k-android"/>
        <filter val="Ailab403.ictclas4j-ailab"/>
        <filter val="geopaparazzi.geopaparazzi"/>
        <filter val="neo4j-contrib.fast-http"/>
        <filter val="ahos2005.TrollAppCollaborative"/>
        <filter val="PotatoRental.PotatoRental"/>
        <filter val="aktion-hip.vif"/>
        <filter val="cgpllx.appdownload"/>
        <filter val="Yonkers.Doit"/>
        <filter val="eea.eionet.datadict"/>
        <filter val="huozhicheng.ssh-framework"/>
        <filter val="ruslan5t.fanfic"/>
        <filter val="achmad-fuady.TugasBesarRKPPL"/>
        <filter val="nikhilesh20.CloudID"/>
        <filter val="charleslockner.eclass"/>
        <filter val="CODINGVOICE.DMS"/>
        <filter val="remibantos.jeeshop"/>
        <filter val="tpietzsch.spimviewer"/>
        <filter val="cdbolton.HaloMyCSR"/>
        <filter val="LiaoPeng.kite"/>
        <filter val="rpmadden08.block-game"/>
        <filter val="giulianobg.mise-en-place"/>
        <filter val="mracapri.sitio-basico"/>
        <filter val="square.okio"/>
        <filter val="Moridar.2semProj"/>
        <filter val="nanpian.androidzigbeesms"/>
        <filter val="eProjectsem4.HFIS-C1207G-SEM4-G1"/>
        <filter val="cbkim.ECS_KESWS"/>
        <filter val="PerserveWang.Potos"/>
        <filter val="ingineriaProgramarii.ip-browser"/>
        <filter val="BoBinLee.House.Server"/>
        <filter val="jiatuer.shengsiyuan_tech"/>
        <filter val="javamind.Mixit2014"/>
        <filter val="Elildar.MyHorseOscar"/>
        <filter val="carrollh.HTML5_USC"/>
        <filter val="luizdona.cpa"/>
        <filter val="Icinga.icinga-reports"/>
        <filter val="takawo-y.FAN"/>
        <filter val="johnamos.jvmmonitor"/>
        <filter val="phanhuy1502.CZ2002"/>
        <filter val="usc-apt.eyebeacon-android"/>
        <filter val="agozarlavista.tricycle"/>
        <filter val="RemixPA.android_packages_apps_ContactsCommon"/>
        <filter val="phunware.maas-ads-android-sdk"/>
        <filter val="daniel865.WebJUDO"/>
        <filter val="PatoCris.TrabajoFinal"/>
        <filter val="brharrington.rrd4j"/>
        <filter val="rivetlogic.liferay-announcer"/>
        <filter val="kestupinian.ISW-II-Planilla"/>
        <filter val="Alter93.NeptunoWeb"/>
        <filter val="bither.bitherj"/>
        <filter val="nikhilpb.java-main"/>
        <filter val="Biodiscus.Corendon"/>
        <filter val="DavePearce.wyscript"/>
        <filter val="madelinecameron.CS397"/>
        <filter val="ProjectH01.gtook"/>
        <filter val="freenet.plugin-Library"/>
        <filter val="cerisara.DGSArchive"/>
        <filter val="Saharis.AndroidFunctionTest"/>
        <filter val="ChiralBehaviors.Ultrastructure"/>
        <filter val="maraver.CivWars-Installer"/>
        <filter val="btrplace.scheduler"/>
        <filter val="SaimShuja.RAt"/>
        <filter val="anindyatahsin.IR"/>
        <filter val="SonarCommunity.sonar-xml"/>
        <filter val="potcharajoe.MegaTank"/>
        <filter val="bubblecloud.jbullet"/>
        <filter val="WillianYCR.SistemaMatricula"/>
        <filter val="ABritoPT.abrito-sp-git"/>
        <filter val="ecaycho.BuyupV1"/>
        <filter val="xaxxontech.oculusPrime"/>
        <filter val="karldaeubel.ADM_II"/>
        <filter val="DanglingDaniel.faust"/>
        <filter val="huberflores.AndroidSensorSimulator"/>
        <filter val="sirhc-k.idsTemplate"/>
        <filter val="mattch69.Demo"/>
        <filter val="eugene195.tp_2014_09_java"/>
        <filter val="jmarginier.chess"/>
        <filter val="vgudzhev.ssrs"/>
        <filter val="CecileRobertMichon.Team2"/>
        <filter val="premium-minds.pm-wicket-archetype"/>
        <filter val="lukeeee.Xjobb"/>
        <filter val="fblandroidhackathon.dancingdrone"/>
        <filter val="cnemeth01.POC-MeetApp"/>
        <filter val="Anchor89.HappyCrawl"/>
        <filter val="msalman86.disasterapp"/>
        <filter val="vijaypolsani.poc"/>
        <filter val="Quetzi.BluePower"/>
        <filter val="bahadrix.bsemantix"/>
        <filter val="neferpitou.Fatal-Dust"/>
        <filter val="we3whoreign.WISP"/>
        <filter val="AllanMSouza.CRLV"/>
        <filter val="ivanyu1990.IvanYu.Fyp2014_2"/>
        <filter val="awisalkarni.esolat-scraper"/>
        <filter val="tranbaothang1989.MobileGuarantee"/>
        <filter val="chriniko.newRepoSisVivliothiki"/>
        <filter val="jeffrey-io.world-bootstrap"/>
        <filter val="aliaksoy.ServisTakip"/>
        <filter val="xtol.se-mentors"/>
        <filter val="souldmohamed.STLBet"/>
        <filter val="GleasonK.Saggezza"/>
        <filter val="darkaeon10.breadcrumb"/>
        <filter val="sbley.Projectiler"/>
        <filter val="bahadrix.Farabi"/>
        <filter val="dbuscaldi.SOPA"/>
        <filter val="tatiotir.WandaPOS"/>
        <filter val="LanXiangUniversity.1155664400"/>
        <filter val="AlbertDeFusco.jmol"/>
        <filter val="ankurupa.Database_Indexes"/>
        <filter val="brianshannan.SE319"/>
        <filter val="jflory7.SFHSAPCompSci2015"/>
        <filter val="mazhar69.My-Pro-Works"/>
        <filter val="muziniao.leo-test"/>
        <filter val="richwps.baw"/>
        <filter val="andreyilya.graph"/>
        <filter val="Hybrid-Rom.packages_apps_Mms"/>
        <filter val="InsomniaxGaming.TransporterReloaded"/>
        <filter val="danielblomkvist.vits-project"/>
        <filter val="os890.deltaspike-vote"/>
        <filter val="EmmanuelFaure76.GeNeTool"/>
        <filter val="etourdot.xincproc"/>
        <filter val="jaysenparmar.tritonmon"/>
        <filter val="SharedFriend.work_roadpress"/>
        <filter val="tedochubinidze.Catastrophe"/>
        <filter val="VolumetricPixels.RockyPlugin"/>
        <filter val="chancleta.iproxys"/>
        <filter val="jembi.openmrs-module-shr-odd"/>
        <filter val="mistertakai.jetro"/>
        <filter val="GosuSheep.SongDownloader"/>
        <filter val="mohitkhatri88.marioFinal"/>
        <filter val="lonsine28.futures"/>
        <filter val="freepayteam.FreePayAppZxing"/>
        <filter val="jritter.VoterApp"/>
        <filter val="Anuj.SPOT"/>
        <filter val="ZpzChinaMobileAndroid.PROJ_Collection"/>
        <filter val="Jerek426.HomeWork2"/>
        <filter val="isandlaTech.cohorte-org.jabsorb.ng"/>
        <filter val="Jerek426.HomeWork1"/>
        <filter val="codingshark.smartcamera"/>
        <filter val="libbun.libbun2"/>
        <filter val="ProjectRipple.Ripple-NFC"/>
        <filter val="cjaneczek-tgm.RockTheNet"/>
        <filter val="larsmh.KontrollInsideActive"/>
        <filter val="thirstythursday.Tutorials"/>
        <filter val="barreyo.tankz"/>
        <filter val="christopher-worley.common-app"/>
        <filter val="tkok.GSD-code"/>
        <filter val="Dickow.CompilerTeknik"/>
        <filter val="Sweps.Casablanca-Project"/>
        <filter val="dcpria.FestoAR"/>
        <filter val="AdiKulkarni.FFmpegFrameRTPStreamer"/>
        <filter val="photon-infotech.service"/>
        <filter val="jordsti.webflix08"/>
        <filter val="eTilbudsavis.native-android-sdk"/>
        <filter val="kuhlmeye.ulrice"/>
        <filter val="lcqbug.MyActionBarMenu2"/>
        <filter val="gitDangerSnake.EasyGraph"/>
        <filter val="prudd.Compiler-C-"/>
        <filter val="jgimbel.SEfall2013"/>
        <filter val="gechevarria.mycode"/>
        <filter val="ReadySteadyCode.PIDEV_BESTDEAL"/>
        <filter val="backmeup.backmeup-service"/>
        <filter val="BodyWired.Bodywired"/>
        <filter val="codenvy.plugin-runner"/>
        <filter val="SpiritBlood.packages_apps_Camera2"/>
        <filter val="gilmario-kpslow.sis-aluguel"/>
        <filter val="rish321.MMTSquery"/>
        <filter val="rdlittle.AOP"/>
        <filter val="aulfster.sfuapp"/>
        <filter val="JensHa.Organizer"/>
        <filter val="INTROSETEAMKATRINA.Iteration2Code"/>
        <filter val="hhu-stups.camille"/>
        <filter val="comcy.projektarbeit"/>
        <filter val="Fareroo7.SmartRobot"/>
        <filter val="Junar.Farmacia"/>
        <filter val="Arcnor.pixel-dungeon-gdx"/>
        <filter val="inbloom.datastore-portal"/>
        <filter val="gabrielhof.Physis"/>
        <filter val="odinproject.Apollo"/>
        <filter val="soosterwaal.operias"/>
        <filter val="tyagihas.awsbigdata"/>
        <filter val="zhangbiao7526.togoandroidDemo"/>
        <filter val="arangodb.arangodb-java-driver"/>
        <filter val="wildfly.wildfly-arquillian"/>
        <filter val="LaggFTW.Tenryuu-Project"/>
        <filter val="mw12.Java-Codes"/>
        <filter val="BAXTER-IT.yurconf"/>
        <filter val="himadri77.devopshammer"/>
        <filter val="52North.OX-Framework"/>
        <filter val="ubjelly.Exorth"/>
        <filter val="fangyong.volunteer"/>
        <filter val="fausone-alessio.ai2014"/>
        <filter val="fmarot.vldocking"/>
        <filter val="kizwid.monitor"/>
        <filter val="j0holo.VossenEnKonijnen"/>
        <filter val="Gabo9313.18-11-14"/>
        <filter val="mrm1st3r.cards"/>
        <filter val="johntalent.sys_control_riego"/>
        <filter val="soddo.core-apps"/>
        <filter val="arturf1.EatingClub"/>
        <filter val="Chobin.Android-Dev"/>
        <filter val="markovandooren.chameleon"/>
        <filter val="tjudad.CreditManage"/>
        <filter val="CallumHewitt.LocomotionCommotion"/>
        <filter val="nomadeous.Proxy-Soap"/>
        <filter val="zhanghao-py.dingding"/>
        <filter val="lin187.StarL1.5"/>
        <filter val="pentaho.pentaho-metadata"/>
        <filter val="tesla.m2eclipse-buildhelper"/>
        <filter val="yuandaxing.algorithm"/>
        <filter val="DirtyUnicorns.android_frameworks_opt_net_wifi"/>
        <filter val="joseluiszamora.horizon-android"/>
        <filter val="Choralthings.OrionMqtt"/>
        <filter val="luohong.DailySeeForMerchant"/>
        <filter val="tngyn.TeamDoge"/>
        <filter val="cocosvsn.demo"/>
        <filter val="cloudera.search"/>
        <filter val="taloto07.falcon"/>
        <filter val="wcp126.commons"/>
        <filter val="ReVolt-ROM.packages_apps_Contacts"/>
        <filter val="sjtuzyf.LyricHere"/>
        <filter val="jalcantara.comision"/>
        <filter val="zhhhcb.mywebsite"/>
        <filter val="spark.android-app"/>
        <filter val="vmdeep.ChatLists"/>
        <filter val="rajeshmule.git-guide"/>
        <filter val="DustinFehlman.FinalProject"/>
        <filter val="GoogleCloudPlatform.appengine-tck"/>
        <filter val="getconverge.converge-1.x"/>
        <filter val="mtomicic.mazproject"/>
        <filter val="weblicht.wlfxb"/>
        <filter val="jpbat.Facepalm"/>
        <filter val="maverik1600.BizEnt"/>
        <filter val="tmworner.MobileApp2"/>
        <filter val="nogenem.ProjTest"/>
        <filter val="tesla.m2eclipse-plexus"/>
        <filter val="Kortforsyningen.Monitor"/>
        <filter val="mmfrb.InfraCom"/>
        <filter val="InfoBaas.OpenBaas"/>
        <filter val="bingluo.nauty"/>
        <filter val="yang0508.packages_apps_Phone"/>
        <filter val="Jwashton.BibleApp"/>
        <filter val="nms-htc.ncms"/>
        <filter val="jhgao.dss-vertx"/>
        <filter val="craftercms.core"/>
        <filter val="vanessalima.LabBD"/>
        <filter val="unchartedsoftware.aperture-tiles"/>
        <filter val="solran.src"/>
        <filter val="DeJuan.DecafCompiler"/>
        <filter val="BenjaminSchiller.DNA"/>
        <filter val="sixtop.iot-cinvestav"/>
        <filter val="371816210.linserverproject"/>
        <filter val="anilkagak2.EventsMapServer"/>
        <filter val="DamianZhou.ThingsOfHadoop"/>
        <filter val="awslabs.aws-sdk-java-resources"/>
        <filter val="ahmedtahaaroua.GDA"/>
        <filter val="OpenStreamers.streamer"/>
        <filter val="rsiewert.Nodes-Talking"/>
        <filter val="shiguemitsu.MX75-TritonSP2"/>
        <filter val="danielekbom.pollaxmud"/>
        <filter val="gsysko.AndroidHour"/>
        <filter val="H4104.WebSemantic"/>
        <filter val="linkunedin.linkunedin"/>
        <filter val="mas802.coral-econ"/>
        <filter val="drbobdugan.Capstone2014"/>
        <filter val="sa-matiny.Panta"/>
        <filter val="victorkp.gset-wear"/>
        <filter val="gixslayer.module2"/>
        <filter val="osama1988.TDGameAPP"/>
        <filter val="FAU-Inf2.yasme-android"/>
        <filter val="linuxsoares.encontrePessoas"/>
        <filter val="AncileMOD.android_packages_apps_Dialer"/>
        <filter val="Progga1.YangLib"/>
        <filter val="silentr.meetthecity"/>
        <filter val="marcelocptl.progweb"/>
        <filter val="trasukg.river-container"/>
        <filter val="valdasraps.esj"/>
        <filter val="geyrix57.Proyecto_1_Bases"/>
        <filter val="LeoNa2014.CapitalbDemo"/>
        <filter val="shengluLancer.cap"/>
        <filter val="naq219.testmaven"/>
        <filter val="FredJul.Flym"/>
        <filter val="Martinay.SERisiko"/>
        <filter val="killbill.killbill-client-java"/>
        <filter val="jmacglashan.burlap"/>
        <filter val="SergiP.LS-App"/>
        <filter val="vt-middleware.cryptacular"/>
        <filter val="mjjaniec.car-expert"/>
        <filter val="RaspberryLife.protobuf"/>
        <filter val="NCIP.caimage"/>
        <filter val="clementdubois.bookstore2"/>
        <filter val="mshopper.meer-android"/>
        <filter val="cristian-spiescu.absence_management"/>
        <filter val="hilmarorn.golfapp"/>
        <filter val="VictorYu85.EBWL_Draft"/>
        <filter val="danniel20.TarefaSpring"/>
        <filter val="EternalWind.FunnyChat"/>
        <filter val="zhangwenzhuo.YunweiOrder"/>
        <filter val="prasannabhat.jupiter"/>
        <filter val="farithjhg.restful-with-angular"/>
        <filter val="massie.adam"/>
        <filter val="CompEvol.beast2"/>
        <filter val="justinlim2010.Geospatial415"/>
        <filter val="ColaMachine.MyBlock"/>
        <filter val="BlissPopGM.packages_apps_Settings"/>
        <filter val="xXKeyleXx.DungeonCraft-Editor"/>
        <filter val="kondrak.mud_client_server"/>
        <filter val="derlisjeremias.VentaPorCatalogo"/>
        <filter val="brooklyncentral.advanced-networking"/>
        <filter val="lovechguy.MojoJojo-Teamwork"/>
        <filter val="ist-dsi.fenixedu-ist-quc"/>
        <filter val="ashliehorst.finalMeal"/>
        <filter val="rahulsbisen.PushNotificationQueue"/>
        <filter val="frc-team-3341.crio"/>
        <filter val="eoecn.google_android_book_v2"/>
        <filter val="fyhertz.spydroid-ipcamera"/>
        <filter val="krzysiuk12.EngineerProjectMobile"/>
        <filter val="danfer87.Tesis_I"/>
        <filter val="zerkaner.TC"/>
        <filter val="jelkosz.Kanbanik"/>
        <filter val="CorbinFoucart.cs108Project"/>
        <filter val="pac4j.pac4j"/>
        <filter val="Shezek.RepositorioUptimiza"/>
        <filter val="hdca.hdca"/>
        <filter val="IGS-EGC.EGCvf"/>
        <filter val="Dialogic.dialogic-rest-java"/>
        <filter val="barathbb.Koding-Hackathon-App"/>
        <filter val="pandapravat.meditrax"/>
        <filter val="happn.crossplatform"/>
        <filter val="julmayer.checkersWUI"/>
        <filter val="ischool2000.Group-Generator"/>
        <filter val="jansegre.jwar"/>
        <filter val="dbayure.SGIA-AC"/>
        <filter val="liquidgithub.Biotech"/>
        <filter val="huge-data.solr-profile"/>
        <filter val="KENNyPL.NeoNavigator"/>
        <filter val="xmruibi.JAXB_Demo"/>
        <filter val="bvborisov.SDP_PC"/>
        <filter val="uis-it.abam"/>
        <filter val="Talend.tmdm-common"/>
        <filter val="indeedeng.imhotep"/>
        <filter val="NukeName.MazeFramework"/>
        <filter val="mshelzr.ProyectoMuni"/>
        <filter val="ulrich06.mustached-bear"/>
        <filter val="SirWellington.s2-geometry-java"/>
        <filter val="CodeMagik.myWebApp"/>
        <filter val="s145377.Memory-Game"/>
        <filter val="shub0.leetcode"/>
        <filter val="AndFChat.AndFChat"/>
        <filter val="thetransporter2012.amos-osvas"/>
        <filter val="evgenizero.Samsung"/>
        <filter val="JoshuaJessery.batis"/>
        <filter val="solymosi.hsg-java-assignment-1"/>
        <filter val="dimonn12.POSA-2014"/>
        <filter val="SCCWRP.Sensor2"/>
        <filter val="greenkit.orange"/>
        <filter val="biu-google-fuel.fuel-oracle-android"/>
        <filter val="GameMaking.Cressen"/>
        <filter val="deflaux.dataflow-java"/>
        <filter val="TeamEos.packages_apps_Mms-caf"/>
        <filter val="OpenTreeOfLife.ot-base"/>
        <filter val="inmjava.MissaGenerator-Gui"/>
        <filter val="vkozubal.advert-service"/>
        <filter val="lzs0627.mm"/>
        <filter val="Leroy-Merlin-France.lm-labs"/>
        <filter val="raffael404.AdHocMessenger"/>
        <filter val="redtroy.sxj-src"/>
        <filter val="Blumss.ArmyOfFriends"/>
        <filter val="pi2e.Task7"/>
        <filter val="airbnb.airpal"/>
        <filter val="cgpringles.LineLight"/>
        <filter val="gffny.ldrbrd"/>
        <filter val="lopeznati.TPJava"/>
        <filter val="Automical.APCompSciProjects"/>
        <filter val="rutgersmobile.android-client"/>
        <filter val="ReDxMumbai.accelerometer1"/>
        <filter val="liangbx361.CityLife"/>
        <filter val="geosolutions-it.soil_sealing"/>
        <filter val="ezScrum.ezScrum_Android"/>
        <filter val="johntk.JAKD"/>
        <filter val="GaLeGo84.demotica"/>
        <filter val="sumaq.cfdi-builderplus-ws"/>
        <filter val="nerdalert.ovsdb_odl"/>
        <filter val="anadon.JLS"/>
        <filter val="dragcancer.repositorio"/>
        <filter val="graciaj.open-academy"/>
        <filter val="InfTec.ju"/>
        <filter val="darshakframework.darshak"/>
        <filter val="weshack.graffiti"/>
        <filter val="cultuurnet.uitagenda-android"/>
        <filter val="mathisdt.trackworktime"/>
        <filter val="heekipark.POSA-14"/>
        <filter val="photon-infotech.phresco-pom"/>
        <filter val="scobb.Impromptu"/>
        <filter val="mcrius.Diplom"/>
        <filter val="bitcoinerie.bitcoinWeb4"/>
        <filter val="gwsshs22.bp"/>
        <filter val="mashkovsky.pa165-airport"/>
        <filter val="bitcoinerie.bitcoinWeb3"/>
        <filter val="worm1k.OSS_Cauliflower"/>
        <filter val="bitcoinerie.bitcoinWeb2"/>
        <filter val="eac2192.FruitSalad"/>
        <filter val="ElMariachi35.comunioCL"/>
        <filter val="AKB48.img_Mic_Helper"/>
        <filter val="devnewton.nedetlesmaki"/>
        <filter val="Dandelion.dandelion"/>
        <filter val="estepper-build.oomphup"/>
        <filter val="Netflix.zeno"/>
        <filter val="bio4j.bio4j-titan"/>
        <filter val="jitendersaini.ServiceTracker"/>
        <filter val="wiarlawd.database.v3"/>
        <filter val="angelazarquiel.juegosNavidad2013"/>
        <filter val="uxrp.nlog"/>
        <filter val="Roebuck-Catherine.Team-4-F14-CIT261"/>
        <filter val="Sindoora90.TestPEMApp"/>
        <filter val="juanAFernandez.javaSockets"/>
        <filter val="cukier.Jamod"/>
        <filter val="vwilmet.othello_pdp"/>
        <filter val="apache.syncope"/>
        <filter val="onecoders.ViewPageIndicator"/>
        <filter val="AuScope.AuScope-Portal"/>
        <filter val="heraldmatias.tracking-upc"/>
        <filter val="ist-dsi.signature"/>
        <filter val="Salaboy.wires"/>
        <filter val="gwalliman.genost_simulator"/>
        <filter val="VanirAOSP.frameworks_ex"/>
        <filter val="BOFlaherty1985.GolfHandicapApp"/>
        <filter val="JakeHe.eyetracker"/>
        <filter val="abhijitsrivastava.glass-scan"/>
        <filter val="oasisweng.BPEase"/>
        <filter val="jivesoftware.filer"/>
        <filter val="TonyApuzzo.fuzzyjoin"/>
        <filter val="11791-01.project-team01"/>
        <filter val="adobe-research.mesh"/>
        <filter val="Blockhaus2000.InternalPluginManager"/>
        <filter val="marcantoine1.NSMMessenger"/>
        <filter val="Camirwin.ClockIt"/>
        <filter val="educhoko91.ListaProject"/>
        <filter val="shev-denys.my-JavaRush-Homework"/>
        <filter val="clc.dex2jar"/>
        <filter val="buchio.Astah2Smc-Plugin"/>
        <filter val="lili6.VineServer"/>
        <filter val="innerbe.proj"/>
        <filter val="semanticvectors.semanticvectors"/>
        <filter val="kristintonn.webintelligence"/>
        <filter val="chenjianping99.CradCool"/>
        <filter val="fmsanchez.SpaceTrader"/>
        <filter val="staypufd.SimpleSecureWebsite"/>
        <filter val="thomt17.se3309"/>
        <filter val="MichaelSun.jugeili"/>
        <filter val="hudson3-plugins.selenium-plugin"/>
        <filter val="Chase-M.voogasalad_LosTorres"/>
        <filter val="zephiK.android_packages_apps_Dialer"/>
        <filter val="if12b075.SWE2"/>
        <filter val="nexiicrm.LeadCRM"/>
        <filter val="ljhskyso.eye-free"/>
        <filter val="lixiangblue.iweipu-demo"/>
        <filter val="Evervolv.android_packages_apps_Dialer"/>
        <filter val="InforMeApps.InforMeRyerson"/>
        <filter val="firatercis.bilyaris2014"/>
        <filter val="iheeb.TuniPharmaUchiwa"/>
        <filter val="PRImA-Research-Lab.prima-page-viewer"/>
        <filter val="koulikoro.semeureka-frame"/>
        <filter val="KuroObi.Zombiz"/>
        <filter val="baasio.baas.io-sample-android"/>
        <filter val="d3sreq.foam-tool"/>
        <filter val="nurinamu.neo2rewa"/>
        <filter val="projectodd.wunderboss-release"/>
        <filter val="williampmb.Country-Demographics"/>
        <filter val="espinaemmanuel.tppro"/>
        <filter val="saishav7.ImportDownloadServices"/>
        <filter val="NguyenAnhDuc.ruby"/>
        <filter val="ConcoMB.ATI"/>
        <filter val="PixelROM.packages_apps_Mms"/>
        <filter val="pratikgodhani.cmobile"/>
        <filter val="cs2103aug2014-t16-4j.main"/>
        <filter val="nagash91.beaconav"/>
        <filter val="esdevelopment.GalleryViewer"/>
        <filter val="anaoko.task"/>
        <filter val="ArtyomShaitor.OnlineShopEricpol"/>
        <filter val="enriqif.sisprom"/>
        <filter val="wso2.wso2-axiom"/>
        <filter val="openscore.score-actions"/>
        <filter val="guyajun.GPSG"/>
        <filter val="Shaman16x.OSProject"/>
        <filter val="smatthias.chat-gui"/>
        <filter val="NetDimes.dimes-agent"/>
        <filter val="Serch16.BTalternativa"/>
        <filter val="sergioStive.EjercisioEvaluacion"/>
        <filter val="onwezen.Project-Digital-Learning"/>
        <filter val="wederbrand.cassandra"/>
        <filter val="Swrve.swrve-android-sdk"/>
        <filter val="CordeaAdina.FreeWifi"/>
        <filter val="forfin.Slimdugong"/>
        <filter val="zheojian.car.manager"/>
        <filter val="pan-rui.hehenian"/>
        <filter val="JunqiWang.BookFinder"/>
        <filter val="TeamBAKED.frameworks_webview"/>
        <filter val="priyankgandhi.mastercard"/>
        <filter val="bentriom.Java-TP1"/>
        <filter val="S31D.KolonistenVanCatan"/>
        <filter val="Sander2798.Enderstone"/>
        <filter val="Daso.UPC-POO-2013-2-M1-E31A"/>
        <filter val="windup.windup"/>
        <filter val="g3org3.Compiler"/>
        <filter val="babizhu.dafeiji"/>
        <filter val="tuwiendsg.CAPT"/>
        <filter val="cemcatik.jtds"/>
        <filter val="1deg.mobile-app"/>
        <filter val="rododin.topfirst"/>
        <filter val="HowardLander.DataBridge-contrib"/>
        <filter val="uec.uecgatk"/>
        <filter val="shkschneider.android_Skeleton"/>
        <filter val="csound.csoundAPI_examples"/>
        <filter val="jama707.matluba-front"/>
        <filter val="chenhoward.salesforce_listme"/>
        <filter val="jbundle.other"/>
        <filter val="chrisparnin.anacrowd"/>
        <filter val="tarent.pkg-maven-plugin"/>
        <filter val="Android-Area51.packages_apps_settings"/>
        <filter val="zzp8164.FilmApp"/>
        <filter val="komornik.serwersql"/>
        <filter val="soarlab.maline"/>
        <filter val="altamiracorp.blur"/>
        <filter val="googlegsa.filesystem"/>
        <filter val="nikosft.Cal-lite"/>
        <filter val="participactunibo.MoST"/>
        <filter val="ukouryou.book_source"/>
        <filter val="qcadoo.qcadoo-incubator"/>
        <filter val="gtnolimit.bazzar-base"/>
        <filter val="triton93.ohtu-miniprojekti"/>
        <filter val="Carqi.ChangchunBus"/>
        <filter val="gujavasc.open-networking"/>
        <filter val="killerwizz1.XMLtoDatabase"/>
        <filter val="paterson-deshommes.F15_SOEN423-RDLMS"/>
        <filter val="sos-hard-soft.insUMP"/>
        <filter val="mqprichard.gasp-android"/>
        <filter val="cfparser.cfparser"/>
        <filter val="Pragmatists.junitparams"/>
        <filter val="diegomrio.criptografia"/>
        <filter val="svn2github.appengine-pipeline"/>
        <filter val="JoelBraun.EAndroid"/>
        <filter val="andesti.custec"/>
        <filter val="fanout.tigase-server"/>
        <filter val="SonarCommunity.sonar-web"/>
        <filter val="npaulus.Daily-Email-WebApp"/>
        <filter val="kevin-ww.text.category"/>
        <filter val="saftidashizzle.SteinShop"/>
        <filter val="omana.pero2"/>
        <filter val="ganzm.AdvancedSystemsLab2013"/>
        <filter val="ibr-cm.avrora"/>
        <filter val="pocrd.net.pocrd.core"/>
        <filter val="timbaktu.dost_iitg"/>
        <filter val="vaibhav-y.oop-lab"/>
        <filter val="GlobalSystemsScience.Analyzing-Digital-Images"/>
        <filter val="ImmortalCraft.Essentials"/>
        <filter val="malterik.ISIM-Project"/>
        <filter val="Azmisov.cs340-5horsemen"/>
        <filter val="abelearth.fdroidclient"/>
        <filter val="mscorca.BallotBox"/>
        <filter val="kachebb.PaperKeyboard"/>
        <filter val="genomizer.genomizer-desktop"/>
        <filter val="rdurelli.com.br.terra.dcl.ui"/>
        <filter val="blindio.Prospero"/>
        <filter val="cxjava.mybatis-generator-core"/>
        <filter val="Zenika.DORM"/>
        <filter val="pv6xc.560Course"/>
        <filter val="huangye177.spring4probe"/>
        <filter val="MrHus.TuttiFruti"/>
        <filter val="f24-ag.tigase"/>
        <filter val="geneo933.buckaroosGWT"/>
        <filter val="zillabyte.motherbrain"/>
        <filter val="divinebooger.brady"/>
        <filter val="briancouchman.Flink"/>
        <filter val="FaroukS.FindTheWay"/>
        <filter val="Betterverse.Launcher"/>
        <filter val="zyong2004.test"/>
        <filter val="sigtau.Botrick"/>
        <filter val="engsyst.ftua"/>
        <filter val="holodeck-b2b.Holodeck-B2B"/>
        <filter val="ShareSDKPlatform.ANESample"/>
        <filter val="Sin121.SyStock"/>
        <filter val="ss1993.TuMejorOpcionGen"/>
        <filter val="supasate.zip4j"/>
        <filter val="csaki.FakkuDroid"/>
        <filter val="lcjiao.haidao"/>
        <filter val="BrianMilne.RogersNewTicket"/>
        <filter val="egore.versioning"/>
        <filter val="cloudera.director-sdk"/>
        <filter val="gwtd3.gwt-d3"/>
        <filter val="manu23.ProyectoBAD2014"/>
        <filter val="tarekauel.planspiel"/>
        <filter val="Crate.crate"/>
        <filter val="hesham8.Assembler"/>
        <filter val="hariv1505.CurrencyConvertClient"/>
        <filter val="jakobwenzel.rallye-server"/>
        <filter val="rubenlop88.autotracks-web"/>
        <filter val="cpr16992.ThePlugin"/>
        <filter val="oeg-upm.map4rdf"/>
        <filter val="Bre-Works.DreamyFront-v02"/>
        <filter val="grzegorz2047.OpenGuild2047"/>
        <filter val="pfmsupermercado2013.front-office-android"/>
        <filter val="DsLNeXuS.AOSPBrowserInstaller"/>
        <filter val="lamirand-g.Vaadin-OSGi"/>
        <filter val="huangpanxx.eggsnake"/>
        <filter val="Gi11i4m.ChronoMaticProject"/>
        <filter val="davidhmhernandez.AcesoDatos"/>
        <filter val="CloudSlang.score"/>
        <filter val="cchiou.BruinSwipeSwap"/>
        <filter val="xueyedie.game-plat-front"/>
        <filter val="droolsjbpm.kie-wb-distributions"/>
        <filter val="Deyuan.TilingPuzzle"/>
        <filter val="xPinili.datsolver"/>
        <filter val="ArcBees.jciwebsite"/>
        <filter val="lugoo.java"/>
        <filter val="qck4fun.ukolyHibernate"/>
        <filter val="xiandalisay.DoctorsDashboard"/>
        <filter val="asciidocfx.AsciidocFX"/>
        <filter val="maurodim.GestorAsseavyt"/>
        <filter val="tarent.invio"/>
        <filter val="ravjot28.profiler4jRav"/>
        <filter val="ertewu.Demo"/>
        <filter val="Fob.Commons-SSH"/>
        <filter val="RodrigoSotero.rawMats"/>
        <filter val="danoconnor.CS4720Carrot"/>
        <filter val="xp1990.shiwarepository"/>
        <filter val="zxm0317.zxm-core"/>
        <filter val="pouloghost.High-5"/>
        <filter val="Kras-TV.krasview-tv-android"/>
        <filter val="benchakalaka.UPLEC"/>
        <filter val="NCIP.cadsr-cde-browser"/>
        <filter val="AvogadroSG1.SCADASystem"/>
        <filter val="xiaoxinlin.NCRE_Sys"/>
        <filter val="SblockCo.Sblock"/>
        <filter val="hyrtyp.guokaihang"/>
        <filter val="lukasmunoz255.lukas-game"/>
        <filter val="dcm4che.dcm4che-test"/>
        <filter val="AdiKulkarni.QuadFlyer"/>
        <filter val="wgoossens.sopc2dts"/>
        <filter val="GamesCrafters.GamesmanMobile"/>
        <filter val="EliHar.SpartanRace_JAVA"/>
        <filter val="amitmalik0205.Drop"/>
        <filter val="Bro-Pals.TAG_18"/>
        <filter val="fldrog.stuff"/>
        <filter val="oriharel.NiyoTasks"/>
        <filter val="MyEssentials.MyTown2"/>
        <filter val="billjee.SimPSynz"/>
        <filter val="liquidy.CS-141b"/>
        <filter val="caunion.IMUDataProcess"/>
        <filter val="Markusmoo.school-sonic-game"/>
        <filter val="sujithravindran14.wireme"/>
        <filter val="muffa.OhHa"/>
        <filter val="DataModeling.cb"/>
        <filter val="asusoda.Corundum"/>
        <filter val="mpetazzoni.ttorrent"/>
        <filter val="OpenDSA.OpenPOP"/>
        <filter val="sovanny.mapus"/>
        <filter val="nitishMehrotra.taxiForSure"/>
        <filter val="shelan.bird-watching-app"/>
        <filter val="codecentric.conference-app"/>
        <filter val="sonamsamdupkhangsar.soad"/>
        <filter val="annaselma.esoftrade"/>
        <filter val="lsn726.expsys"/>
        <filter val="wlorin.crime"/>
        <filter val="ccwilliaster.quizorama"/>
        <filter val="cs2103aug2014-w10-4j.main"/>
        <filter val="atlanmod.EMFtoCSP"/>
        <filter val="ccortello.school-java"/>
        <filter val="thewayofknowing.db"/>
        <filter val="huiyinchu.Stocker"/>
        <filter val="destraaaa.VTSampleStore"/>
        <filter val="Raysmond.EnWikiIndexing"/>
        <filter val="avi3.BE"/>
        <filter val="strikerdimabel.Brains"/>
        <filter val="lordofthejars.arquillian-cube"/>
        <filter val="Flavien69.TP-JSF-WebAppCustom"/>
        <filter val="stefanoantonel.Informatica"/>
        <filter val="yongaro.pokemon"/>
        <filter val="acorbellini.jLiME"/>
        <filter val="reluxa.VDC"/>
        <filter val="olnsbr.dinamica"/>
        <filter val="caffeinate.gwt-map-scratch"/>
        <filter val="johnnyhoffman.CAP"/>
        <filter val="jeese.e_help"/>
        <filter val="pecc0.cjt2009-videochat"/>
        <filter val="PlexiShard.Need-Moar-Materials"/>
        <filter val="KeyuGG.tpst2"/>
        <filter val="polatkoksal.Genoma-MrPoll"/>
        <filter val="EclecticGames.TowerDefense"/>
        <filter val="VioletHill.Tac"/>
        <filter val="lexml.lexml-swing-editorhtml"/>
        <filter val="ahhblay.AndroidTest"/>
        <filter val="pxhitbk.workplace"/>
        <filter val="thijnofant.GSO31-testzooi"/>
        <filter val="denki.openttt"/>
        <filter val="anyFetch.companion"/>
        <filter val="kongchen.swagger-maven-plugin"/>
        <filter val="danielerogano.android-programming"/>
        <filter val="onepf.OPFPush"/>
        <filter val="android-app.QQ"/>
        <filter val="marklogic.java-client-api"/>
        <filter val="fogbeam.S4"/>
        <filter val="Rensodiaz.Proyectoargrado"/>
        <filter val="serhatGezgin.hermes"/>
        <filter val="eclipse.dawnsci"/>
        <filter val="jboss-set.jboss-as-legacy"/>
        <filter val="imthexie.GestureLearner"/>
        <filter val="XXMrHyde.android_packages_apps_Dialer"/>
        <filter val="caduandrade.japura-framework"/>
        <filter val="killinux.chat"/>
        <filter val="pcano001.veisite"/>
        <filter val="blmdlm.superedit"/>
        <filter val="Blechfalke.SkiTrack"/>
        <filter val="ThomasFooteDQ.DroidQuest"/>
        <filter val="zhangxu924.android"/>
        <filter val="limhenry.Auto-WiFi-MMU"/>
        <filter val="libetl.soundtransform"/>
        <filter val="khmoran.ml"/>
        <filter val="metaborg.spoofax-debug"/>
        <filter val="strangerC.configuration-manager"/>
        <filter val="aroggen.curso_git"/>
        <filter val="sshlafman.AndroidBootCamp2012"/>
        <filter val="AEFeinstein.mtg-familiar"/>
        <filter val="imasm.Android-Zip4j"/>
        <filter val="DSC-SPIDAL.davs"/>
        <filter val="absolutegalaber.simple-gae-auth"/>
        <filter val="CarolineCaldwell.Software_Project"/>
        <filter val="meganchen.ToneGrid"/>
        <filter val="mohsinhussain.SmsAll"/>
        <filter val="vaadin.touchkit"/>
        <filter val="ituituit.readNews"/>
        <filter val="agazzarini.apache-solr-essentials"/>
        <filter val="jgnt32.RGUPS_Time"/>
        <filter val="Eternaldoom.ChaosBeasts"/>
        <filter val="netceteragroup.eclipse-team-etceteras"/>
        <filter val="goldy1992.third_year_project"/>
        <filter val="fabletang.toolbox"/>
        <filter val="mBustamante.Portal-Academico"/>
        <filter val="simon0191.MinerPCAdviser"/>
        <filter val="AnnapurnaVemuri.ElanIndulgence"/>
        <filter val="nalabelle.senior-design-project"/>
        <filter val="Tombenpotter.Electro-Magic-Tools"/>
        <filter val="JKTChua.Pulcer"/>
        <filter val="luisespiritu.Residencia"/>
        <filter val="WaiNZ.Riverwatch-Android"/>
        <filter val="WarrenGreen.Jarse"/>
        <filter val="xph906.SDN"/>
        <filter val="apurvatn.adrater"/>
        <filter val="emiraydin.spaceships"/>
        <filter val="UKCA.CAPortal"/>
        <filter val="flixel-gdx.flixel-gdx-examples"/>
        <filter val="karthik-chandrasekar.MWDB-AAAGK"/>
        <filter val="addthis.stream-lib"/>
        <filter val="colossoft.Glda_Android"/>
        <filter val="beastmachine.ggplot"/>
        <filter val="editcue.LZFilter"/>
        <filter val="psanjay.GameAIMarioPCG"/>
        <filter val="stockcode.ossindex"/>
        <filter val="lspevak.ovirt-vdsmfake"/>
        <filter val="solita.query-utils"/>
        <filter val="JnRouvignac.Plaid-Annotations"/>
        <filter val="belazaras.BD2Hibernate"/>
        <filter val="Saku2.KutsuPlus-android"/>
        <filter val="dlitvinov.FastEMFStore.core"/>
        <filter val="andykuo2014.andyAndroidProject"/>
        <filter val="nbefus.PMS"/>
        <filter val="tjlian616.Android-Trebuchet-Launcher-Standalone"/>
        <filter val="samwar.allowance_tracker"/>
        <filter val="moongato.android_packages_apps_Dialer"/>
        <filter val="GreeKpl.ReActive"/>
        <filter val="max-kammerer.orion-viewer"/>
        <filter val="ntesmail.local-java"/>
        <filter val="YumikoItsusaki.JavaLerning"/>
        <filter val="NirnaethArniedi.INF311"/>
        <filter val="sateesh-ateam.hm"/>
        <filter val="Programmers11.Mercurial"/>
        <filter val="bunnyDrug.board-game-of-life"/>
        <filter val="shivaagrawaltechblue.cgh-processor"/>
        <filter val="Jackysonglanlan.Android_Framework"/>
        <filter val="andreyvit.yoursway-ide"/>
        <filter val="informationgrid.ingrid-base-webapp"/>
        <filter val="kuangsunny.ZJFrameForAndroid"/>
        <filter val="zhaochunyu.rangoMVC"/>
        <filter val="MakerereLevelUp.todolist-d"/>
        <filter val="SebastianCespedes.CasEvaluacion"/>
        <filter val="irmen.Pyrolite"/>
        <filter val="ox-it.wl-user"/>
        <filter val="fellipemorsolin.LojaJSF"/>
        <filter val="2014-Android-ITX4.RollingBALL"/>
        <filter val="hispindia.laboratory"/>
        <filter val="ulisseslima.cuber"/>
        <filter val="Lufasoch.swapp"/>
        <filter val="alpha-san.polyFinder"/>
        <filter val="cjmalloy.stratego"/>
        <filter val="scampb3ll.MemTag"/>
        <filter val="site-ecommerce.e-Commerce"/>
        <filter val="martingreer.amazequest"/>
        <filter val="rmahmad.Cygnus"/>
        <filter val="VoodooXTC.voodootvdb-v2.0"/>
        <filter val="portaloffreedom.parcoDB"/>
        <filter val="ag-csw.ExpertFinder"/>
        <filter val="hal.ballroom"/>
        <filter val="lizine.javalabra"/>
        <filter val="atschx.jfxgraph-asm-ext"/>
        <filter val="Alsher.DoubleAGamesDev"/>
        <filter val="Josstoh.OpenCVApp"/>
        <filter val="tritritri.baselines"/>
        <filter val="EBIBioSamples.AGE-Admin"/>
        <filter val="ufrays.eReportAnalyticsNew"/>
        <filter val="hifive.hifive-ui-designer"/>
        <filter val="tehnik819.vu-player"/>
        <filter val="giokast90.CYFEJ"/>
        <filter val="reprogrammer.cascade"/>
        <filter val="Loomie.KinoSim"/>
        <filter val="bwaldvogel.mongo-java-server"/>
        <filter val="tkaviya.streets"/>
        <filter val="kaleozhou.XunChat"/>
        <filter val="yoctopuce-examples.yocto-pool"/>
        <filter val="MSCastor.translated-k-9"/>
        <filter val="kenparker.IB_Trading_Manager"/>
        <filter val="MykolaKoval.ID_SCANNER"/>
        <filter val="andy316x.tech-radar"/>
        <filter val="derBeukatt.UnderWaterCraft"/>
        <filter val="AASA-medisys.medisys"/>
        <filter val="pmd.pmd-eclipse-plugin"/>
        <filter val="jboss-developer.jboss-jdg-quickstarts"/>
        <filter val="EleanorTR.s-o-s"/>
        <filter val="FernandoFPPinto.FPintoDespesas"/>
        <filter val="jpding.spring-mvc"/>
        <filter val="bonnene.kd322b"/>
        <filter val="Netflix.zuul"/>
        <filter val="SANDAG.ABM"/>
        <filter val="jeanrock.ProjetoIntegrador"/>
        <filter val="amosov-f.TeachMe"/>
        <filter val="ltg-uic.hr-android-app"/>
        <filter val="gamesbykevin.Casino-Games"/>
        <filter val="opendaylight.yangtools"/>
        <filter val="luoqii.android_support_v4"/>
        <filter val="kiteflo.eSkate"/>
        <filter val="OptimalOrange.CoolTechnologies"/>
        <filter val="devbury.mkRemote"/>
        <filter val="gwtbootstrap3.gwtbootstrap3"/>
        <filter val="ComNA.bonfire"/>
        <filter val="xerial.sqlite-jdbc"/>
        <filter val="DirtyUnicorns.android_external_nist-sip"/>
        <filter val="ROMFactory.android_packages_apps_Dialer"/>
        <filter val="alejozi.AsistirPry"/>
        <filter val="jeffcirka.Lyra"/>
        <filter val="neafie.2MAC"/>
        <filter val="MarcusXDead.Boltcraft"/>
        <filter val="andre8244.pcd-repo"/>
        <filter val="kaychyka.mobilerobotsimulator"/>
        <filter val="mahdi-benelhadj.DevTeam"/>
        <filter val="backmeup.backmeup-indexer"/>
        <filter val="codeka.carrot"/>
        <filter val="wjling.Venn"/>
        <filter val="Codecademy.EventHub"/>
        <filter val="MykolaKoval.AVP_VIDEOWALL"/>
        <filter val="Didel.JUnit-Test"/>
        <filter val="Corjuh.PoCo-Compiler"/>
        <filter val="TheDeltaProgram.iosched2013"/>
        <filter val="velxeor.marathon-app"/>
        <filter val="mattmaynes2.SYSC3110"/>
        <filter val="lelik1979.beads"/>
        <filter val="crazeydave.jfit"/>
        <filter val="sebastianmonroy.MarioPCG"/>
        <filter val="entirej.core"/>
        <filter val="zhuowei.RaspberryJuice"/>
        <filter val="nid007.cms-common"/>
        <filter val="BertrandDuquesnoy.Projet_BDSI"/>
        <filter val="hopshadoop.hops-metadata-dal"/>
        <filter val="Ultrakill.InventariosReina"/>
        <filter val="anamika65.scheduler1"/>
        <filter val="venea1391.4440NoSQL"/>
        <filter val="solrmarc.marc-solr-profiling"/>
        <filter val="PistoiaHELM.HELMEditor"/>
        <filter val="janisar.janisar.github.io"/>
        <filter val="CDKGlobal.pipeline"/>
        <filter val="MDero.GenindexWeb"/>
        <filter val="akiress.compilers"/>
        <filter val="joval.jacob"/>
        <filter val="dzigerlig.CDAR"/>
        <filter val="betatheta.IDBProj1"/>
        <filter val="NMichaelHoDac.log430h15"/>
        <filter val="fchantrel.jeminstalle-io"/>
        <filter val="msit026.EduTrackSystem"/>
        <filter val="otarazan.homy"/>
        <filter val="ktk3.Invoice-App"/>
        <filter val="OPENDAP.olfs"/>
        <filter val="uoa-group-applications.hooks-its"/>
        <filter val="rage.tmc-snapshot-api"/>
        <filter val="Danielis.SimCity"/>
        <filter val="andxbes.HomeWork4_SideCard"/>
        <filter val="bubblecloud.vr4java"/>
        <filter val="bitcoinj.bitcoinj"/>
        <filter val="SimplyTapp.CardExamples"/>
        <filter val="LrsNate.CKYParser"/>
        <filter val="nperrotti.gw45-Daivyrotti"/>
        <filter val="jrtex.primeTime"/>
        <filter val="MagicDevTeam.android_packages_apps_BluetoothExt"/>
        <filter val="amdowang.WEB_PROJECT"/>
        <filter val="thehyve.eid-idp"/>
        <filter val="adamgillfillan.simpleDB"/>
        <filter val="guiguito.SiJaRayCluster"/>
        <filter val="Baqend.Orestes-Bloomfilter"/>
        <filter val="wf4ever.rodl-client-common"/>
        <filter val="project-p.FeBible"/>
        <filter val="mulesoft.library-examples"/>
        <filter val="loebble.simpleDSLBuilder"/>
        <filter val="danhan.hcat-savi"/>
        <filter val="shardulmangade.Secure-Banking-System"/>
        <filter val="angiebird.WSE_HW1"/>
        <filter val="davidhel.FuelLogger"/>
        <filter val="opf-labs.ots-schema"/>
        <filter val="Samurais.tc-maven-plugin"/>
        <filter val="baiyubin.javatemplates"/>
        <filter val="vivosys.maven-enforcer-plugin"/>
        <filter val="diegojromerolopez.djbdd"/>
        <filter val="Mikeshihua.workspace"/>
        <filter val="Fuhunter.Netzwerk"/>
        <filter val="chengcheng222e.vernon-openId"/>
        <filter val="vijedi.image4j"/>
        <filter val="mhrycyniak.CS407Project"/>
        <filter val="CHU-TDAP.E-learning-Android-v2"/>
        <filter val="alapierre.altkom"/>
        <filter val="Poulet-Christopher.Score-de-tennis"/>
        <filter val="devstarter.ii"/>
        <filter val="kristinice.shakeit"/>
        <filter val="Tirasa.ConnIdDBBundle"/>
        <filter val="hon92.Java-Project"/>
        <filter val="MagdielADS.EmailServicePOD"/>
        <filter val="JingLiNaomi.compilerCwk"/>
        <filter val="mjeanroy.springhub"/>
        <filter val="stelar7.API"/>
        <filter val="rahulgi.ICS-Channels"/>
        <filter val="Valian.MeetMe"/>
        <filter val="figofuture.campaigns-test-helper"/>
        <filter val="3amice.minerva"/>
        <filter val="micwallace.zxing"/>
        <filter val="klykly.test2"/>
        <filter val="SEM-IoT.fpai-iot"/>
        <filter val="jaloncad.redmine.rap"/>
        <filter val="KarisMatius.ARBrowser_1385005"/>
        <filter val="seerhein-lab.jic"/>
        <filter val="rffffffff007.PhotoShare"/>
        <filter val="turpgames.ichigu"/>
        <filter val="wiktorek140.FTBLauncher"/>
        <filter val="heyufei1986.FileShareDemo"/>
        <filter val="ganymedes01.Gany-s-Nether"/>
        <filter val="aosp.loganalysis"/>
        <filter val="cefiro-github.camunda-ppinot"/>
        <filter val="fcpteam1.project"/>
        <filter val="Sibboard.Salvo"/>
        <filter val="justbuchanan.cs2340"/>
        <filter val="dmfs.tasks"/>
        <filter val="JonCooperWorks.smpl"/>
        <filter val="Stratio.stratio-deep"/>
        <filter val="electrocompay.CatalogAndroid"/>
        <filter val="sneerteam.sneer"/>
        <filter val="Bktracker.Orot"/>
        <filter val="debalguha.keywordassasin"/>
        <filter val="JuneSeok.Bluedrop"/>
        <filter val="nightyfurion.PokerSquares"/>
        <filter val="OpenSmpp.opensmpp"/>
        <filter val="motech-implementations.ananya-care"/>
        <filter val="andrecelestino.Rentamultimedia"/>
        <filter val="sudhargk.sharespot"/>
        <filter val="TachoMex.Progsis"/>
        <filter val="florintiefenauer.vesys"/>
        <filter val="opencb.variant"/>
        <filter val="coinspark.sparkbit-bitcoinj"/>
        <filter val="vijayapaulraj.My-Sql"/>
        <filter val="JosRaedts.GetShrekt"/>
        <filter val="pwbeers.project"/>
        <filter val="Glitchfiend.BiomesOPlenty"/>
        <filter val="wuzhengmao.jsfs"/>
        <filter val="csyangchsh.practices"/>
        <filter val="grahaminn.thinkapjava"/>
        <filter val="stephaneseng1.Team420"/>
        <filter val="yazabara.weboldservlets"/>
        <filter val="kawaiiwolf.kawaiicrops"/>
        <filter val="pcjpcj2.movie"/>
        <filter val="emilioserra.UbikSim"/>
        <filter val="cs2103aug2014-w15-3J.Ticker"/>
        <filter val="iilab.PanicButton"/>
        <filter val="ryanj.targetlocations"/>
        <filter val="gabriel-tandil.busca-coro"/>
        <filter val="sudao2000.firstgit"/>
        <filter val="abhijitsrivastava.GetProductInfo"/>
        <filter val="maninsoft.RiceInterface"/>
        <filter val="fhermeni.btrplace-btrpsl"/>
        <filter val="B4k3m0n0.mustached-nemesis"/>
        <filter val="pyctocities.pycto"/>
        <filter val="Jeroen-N.Facturatie"/>
        <filter val="danfunk.PIServer"/>
        <filter val="mneedham.neo4j-bl"/>
        <filter val="Climbhazard.codecomparator-server"/>
        <filter val="warreq.EasyTeach"/>
        <filter val="snooplsm.Citibike"/>
        <filter val="wernerd.ZRTP4J"/>
        <filter val="hafuka.coupon"/>
        <filter val="bigframeteam.BigFrame"/>
        <filter val="danscu.stockintel"/>
        <filter val="Cineca.dspace-cris"/>
        <filter val="taschukMax.Java_Projects"/>
        <filter val="wearablesLab14.cmotion"/>
        <filter val="ailabitmo.OSYST"/>
        <filter val="sahara-labs.rig-client-commons"/>
        <filter val="eveillardn.CSI4106"/>
        <filter val="adiguzel.wordwise"/>
        <filter val="tiger30.GoldenStork"/>
        <filter val="amstevenson.PropertyPanther"/>
        <filter val="SpigotMC.BungeeCord"/>
        <filter val="GUNDAMR.QuickSearchBox"/>
        <filter val="wtud.TSAP"/>
        <filter val="Ana-Bartra.HojaTrabajo4"/>
        <filter val="micul01.POCr-POC"/>
        <filter val="zgmzyr.zyr"/>
        <filter val="Prekrim.MUD-fas1"/>
        <filter val="JordanKidd.JavaDBProject"/>
        <filter val="koralarts.CODE_App"/>
        <filter val="KarleeBronson.Memory"/>
        <filter val="feuyeux.jax-rs2-atup"/>
        <filter val="ppyppy.Transfer"/>
        <filter val="imglib.imglib2-algorithm"/>
        <filter val="RTSTeam.12051111AM"/>
        <filter val="Dexels.navajo.tools"/>
        <filter val="codarchlab.gazetteer"/>
        <filter val="pietermartin.sqlg"/>
        <filter val="facebook.hive-io-experimental"/>
        <filter val="kornrullez.Eindopdracht"/>
        <filter val="dlally.databases-project-2"/>
        <filter val="dlally.databases-project-1"/>
        <filter val="DzungHoang.Sicco"/>
        <filter val="embulk.embulk"/>
        <filter val="alapierre.sample"/>
        <filter val="highsource.javascript-codemodel"/>
        <filter val="vijaykumarchettiar.GoogleAppengine"/>
        <filter val="ben-nsng.comp3111"/>
        <filter val="mogaldev.mda"/>
        <filter val="ngochien.SelfStudy"/>
        <filter val="Francis-Ouellet.TP5_Web"/>
        <filter val="rwelk1201.Postfix-Infix"/>
        <filter val="GS4444.NSSprototype"/>
        <filter val="decamp.collect"/>
        <filter val="prelinker.First-Friday-Talk"/>
        <filter val="mybatis.guice"/>
        <filter val="pavanmankala.ditaa"/>
        <filter val="paulohpsantos.renove"/>
        <filter val="Alexandra99.ATM"/>
        <filter val="hjra.may5"/>
        <filter val="scalableminds.scratchpad"/>
        <filter val="OPPO-san.vms"/>
        <filter val="puppyofkosh.cs032FlashCard"/>
        <filter val="fabiosantoscc.ProjetoLP2"/>
        <filter val="Mudvayne.AwarenessSystem"/>
        <filter val="sonico999.tramites"/>
        <filter val="BargainHunter.BargainHunterAndroid"/>
        <filter val="hersftw.prop"/>
        <filter val="vishal0071.AmazeFileManager"/>
        <filter val="Daso.UPC-POO-2013-1-M2-R31B"/>
        <filter val="ESIPFed.lod"/>
        <filter val="sourcegraph.srclib-java"/>
        <filter val="FabricioMillaguir.taller2pds"/>
        <filter val="TomDemeranville.orcid-java-client"/>
        <filter val="TERRANZ.jbrss"/>
        <filter val="zabranskiy.jblab-decompiler"/>
        <filter val="heavenxue.android-sdk-lixue"/>
        <filter val="chispas-elek.GP"/>
        <filter val="rogersmendonca.ETL4LOD-Graph"/>
        <filter val="ReVolt-ROM.packages_apps_ROMControl"/>
        <filter val="ohsonglee.semsx"/>
        <filter val="ace20022.libbluray"/>
        <filter val="ringe.Timely"/>
        <filter val="ShareSDKPlatform.Unity3DShareSDKSample"/>
        <filter val="nmh.github-repo"/>
        <filter val="code-potato.POST"/>
        <filter val="juancamilo87.Interactive-Story"/>
        <filter val="RomanHargrave.cuelib"/>
        <filter val="cisbjmaclean.FitnessProject"/>
        <filter val="naver.arcus-zookeeper"/>
        <filter val="urdisitus.ernesto_jbz"/>
        <filter val="cs2103aug2014-f10-1j.main"/>
        <filter val="thedevilking.StepCounter"/>
        <filter val="JetBrains.kotlin-eclipse"/>
        <filter val="teixeiras.rpiAndroid"/>
        <filter val="heckendorfc.plm"/>
        <filter val="golvmopp.sdmapeg"/>
        <filter val="yonytoca.vetrinariaconstanza"/>
        <filter val="DavidHerzogTU-Berlin.cassandraToRun"/>
        <filter val="chriskerley78910.TAB2PDF"/>
        <filter val="currysensei.cool-compiler"/>
        <filter val="MobileApps-Cascadia.campus-directions"/>
        <filter val="cs2103aug2014-f11-2j.main"/>
        <filter val="kumarditesh.aonsurvey"/>
        <filter val="bitdreamer.CS355"/>
        <filter val="sumoncse085.CashMan"/>
        <filter val="nattaponwora.sprss"/>
        <filter val="gathcon.Group3ProjectWeb"/>
        <filter val="tonystuart.analyzer"/>
        <filter val="selience.android-sdk-trunk"/>
        <filter val="bonitasoft.bonita-simulation"/>
        <filter val="fullpanic.workspace"/>
        <filter val="joachimschreurs.absoluutnietworms"/>
        <filter val="vongosling.concBugsFinder"/>
        <filter val="RoyJin1987.Abs"/>
        <filter val="MasterGlaISTIC.aocproject"/>
        <filter val="protegeproject.org.protege.owl.server"/>
        <filter val="MennoK.Bachelorproef"/>
        <filter val="primlibs.core"/>
        <filter val="michel94.rekt"/>
        <filter val="trieu.mc2ads"/>
        <filter val="TareaProgramada1.Codigo"/>
        <filter val="williamsa9491.HostManager"/>
        <filter val="brusoth09.Ruchi"/>
        <filter val="waylau.RestDemo"/>
        <filter val="trustathsh.ifmapj"/>
        <filter val="DanThiffault.jusb"/>
        <filter val="belerweb.pinyin4j"/>
        <filter val="Mukthar-am.android"/>
        <filter val="Volsonis.RestaurantSystem"/>
        <filter val="a16zTX2014.hackrAndroid"/>
        <filter val="UCSBGauchos.LeetCode-Pracitce"/>
        <filter val="Netflix.ReactiveLab"/>
        <filter val="OpenMRS.openmrs-module-mdrtb"/>
        <filter val="BIJ12.CDS-BIJ12"/>
        <filter val="rahulamlekar.TowerDefence"/>
        <filter val="smsgh.smsghapi-java"/>
        <filter val="groodeck.ab"/>
        <filter val="fh-koeln.amcgala"/>
        <filter val="activequant.aq2o"/>
        <filter val="TamarackConsulting.Creekridge_Portal"/>
        <filter val="ionicmobile.SimplifyAndroidSDK"/>
        <filter val="asebastiancolindres.compi2_proyecto1"/>
        <filter val="birth118.Smple"/>
        <filter val="rbckk.mp"/>
        <filter val="opendaylight.l2switch"/>
        <filter val="mkurian.kaamhai"/>
        <filter val="alexfroger.AnimalioMobile"/>
        <filter val="ToonStuyck.PROJECT_OP_DEEL3"/>
        <filter val="fincatto.nfe"/>
        <filter val="hogbait.hairy-octo-robot"/>
        <filter val="TheGreenLark.plantApp"/>
        <filter val="StripesFramework.stripes"/>
        <filter val="BaraccaSoftware.SecureNotesNew"/>
        <filter val="rosedu.sudoRecycle"/>
        <filter val="KostadinStefanov.Team-PAPAYA-"/>
        <filter val="illarionov.RtkGps"/>
        <filter val="Anaskhall.rUonTime-Android"/>
        <filter val="fortmin.shoppingandroid"/>
        <filter val="Dzemo.Oxygen"/>
        <filter val="mgarber.scriptureV2"/>
        <filter val="f94f.SWF"/>
        <filter val="kychill1986.mav"/>
        <filter val="benahm.StrutsGenerator"/>
        <filter val="fejes91.PhotoArchiver"/>
        <filter val="Tapad.tapestry-android-sdk"/>
        <filter val="adaming2014.awalWebInterface"/>
        <filter val="PersonnalTrainer.Project"/>
        <filter val="bjscosta.AutoAvaliacao"/>
        <filter val="cegeka.batchers"/>
        <filter val="lotus-tool.lotus-tool"/>
        <filter val="YesicaSaquicela.mtop"/>
        <filter val="serkan-ozal.jillegal"/>
        <filter val="rosedu.the_four_amigos"/>
        <filter val="chinhnguyenmag.QRCodeScan"/>
        <filter val="JetBrains.jediterm"/>
        <filter val="sluk3r.lia2e_study"/>
        <filter val="wkranich.PHE-Android"/>
        <filter val="gecatar.sirmatrain"/>
        <filter val="AndreaGot.mvc-webproject"/>
        <filter val="rogiok.leta-core"/>
        <filter val="zetabeta.one_day_projects"/>
        <filter val="jingcmu.Distributed_System"/>
        <filter val="engagepoint.rt.equinox.bundles"/>
        <filter val="klon.jtrade"/>
        <filter val="juampy30.ICOM5047_CAS"/>
        <filter val="martin49.Proyecto"/>
        <filter val="Lindani.taxiAppProject"/>
        <filter val="thomaswp.tuxblocks"/>
        <filter val="ruijiang2009.leetcode"/>
        <filter val="kokotchY.CommitViewer"/>
        <filter val="gonjay.rubychina4android"/>
        <filter val="colstj46.DBPRoject"/>
        <filter val="LeoCBS.curriculo"/>
        <filter val="ricchiebawse.ProjetSIA"/>
        <filter val="ppyordanov.psd3teamT"/>
        <filter val="jfuentes.HyperFD"/>
        <filter val="bargavjayaraman.FarmerPal"/>
        <filter val="simoncurd.hula-web"/>
        <filter val="red5.red5-plugins"/>
        <filter val="gill3s.opentipbot"/>
        <filter val="xda.XDA-One"/>
        <filter val="pawelszczerbicki.make-hdr"/>
        <filter val="nigl1011.swe"/>
        <filter val="BSData.bsdata"/>
        <filter val="2RSoftworks.interstellarempires"/>
        <filter val="FlansMods.Trains"/>
        <filter val="EmrahSignorini.LaBarista2"/>
        <filter val="telefonicaid.netphony-network-protocols"/>
        <filter val="svn2github.asm-trunk"/>
        <filter val="ecagiral.gezi"/>
        <filter val="hovergames.avalon"/>
        <filter val="trousev.cleer"/>
        <filter val="AtlasOfLivingAustralia.bie-service"/>
        <filter val="jishuo1213.HTYD-APP"/>
        <filter val="amos-prime.parking"/>
        <filter val="luiscoms.ToDoList"/>
        <filter val="frc-2175.JavaRobot2014"/>
        <filter val="LucyMagic.CodingTime"/>
        <filter val="dstoianov.examples"/>
        <filter val="dzsessona.Cetriolo"/>
        <filter val="juliewiederhold.capstone"/>
        <filter val="CristianGalecio.Prueba_1"/>
        <filter val="SeqWare.queryengine"/>
        <filter val="rhochmuth21.PractivePrograms"/>
        <filter val="rivetlogic.liferay-crafter-social"/>
        <filter val="rashidmayes.HeroBOOK"/>
        <filter val="kishansahu.SoccerApp"/>
        <filter val="kalifousHome.chomskyGrammar"/>
        <filter val="rootpd.SubtitleNET"/>
        <filter val="Shkoda.PelicanSpring"/>
        <filter val="webdetails.cfr"/>
        <filter val="granpanda.autheo"/>
        <filter val="magnearun.folkmedhar"/>
        <filter val="rubensve.celularVelozz"/>
        <filter val="lifang.homework_app"/>
        <filter val="anthonyaje.DEAL"/>
        <filter val="PelicanTeam.pelican"/>
        <filter val="PC-Logix.LanteaCraft"/>
        <filter val="DRB-IT.blacktiger"/>
        <filter val="sanity.quickml"/>
        <filter val="lewin.cs270project"/>
        <filter val="unitsofmeasurement.uom-se"/>
        <filter val="lingolearn.lingolearn"/>
        <filter val="HdrHistogram.HdrHistogram"/>
        <filter val="murraycu.gwt-glom"/>
        <filter val="AnjoDaGuarda.anjo_da_guarda"/>
        <filter val="rohitkothari.CMPE282-Project"/>
        <filter val="marcdejonge.ProjectEuler"/>
        <filter val="voovo.lanrenyou"/>
        <filter val="Vallykka.IssueTracker"/>
        <filter val="larsgrefer.android-library"/>
        <filter val="Sangvin.Projet_S3"/>
        <filter val="soa-masterclass.sofortzahlen"/>
        <filter val="jmaslin.GoogleHackathon"/>
        <filter val="JennyLeeP.JLPModJam"/>
        <filter val="lauren7249.android-ioc"/>
        <filter val="chasseurcode.Neov01"/>
        <filter val="hotshottrader.jockeyjs"/>
        <filter val="kvicksilv3r.OurGame"/>
        <filter val="WinterCoat.Aviato"/>
        <filter val="lfmexi.HealtyFood"/>
        <filter val="goatandsheep.Cabpool"/>
        <filter val="Mordred83.easycalcetto2013"/>
        <filter val="MC3ClassScheduler.MC3_Semester_Builder"/>
        <filter val="tugbaduzenli.AndroidLessonProject"/>
        <filter val="mappolo.Ingenieria-Web-UCM"/>
        <filter val="callifornia.SpringSecurity-SpringMVC-JSP-JDBC-log4j-mysql"/>
        <filter val="pritamsen.SeleniumGridUI"/>
        <filter val="lintool.warcbase"/>
        <filter val="joel-costigliola.assertj-core"/>
        <filter val="tinyspeck.glitch-hq-android"/>
        <filter val="usuario2014.ServerKarview"/>
        <filter val="wprl.Evo"/>
        <filter val="spring-projects.spring-webflow-samples"/>
        <filter val="CS1635-ClassMe.Repo2"/>
        <filter val="pkkann.his"/>
        <filter val="Buyaa.eMedleg"/>
        <filter val="redbox-harvester.plugin-harvester-json"/>
        <filter val="lramos85.hbase_datastore"/>
        <filter val="patowen.RobotGame"/>
        <filter val="mateusz86.valentine"/>
        <filter val="brokenq.itsnow"/>
        <filter val="JonnyDeehan.FlatHunters"/>
        <filter val="Softhouse.jargo"/>
        <filter val="lorenzop.GrowControl"/>
        <filter val="SignalR.java-client"/>
        <filter val="europeana.corelib"/>
        <filter val="XYScience.MoreSex"/>
        <filter val="MikeLydeamore.CoFHCore"/>
        <filter val="Ariadeno.FAUBG_RealEstate"/>
        <filter val="Challio5.ProjectGarage"/>
        <filter val="davidsawyer.coursepicker"/>
        <filter val="usc-isi-i2.dig-prep"/>
        <filter val="lazooz.lbm_libs_ext"/>
        <filter val="elastisys.scale.commons"/>
        <filter val="rainasmoon.online-application"/>
        <filter val="johnmurrayvi.ECE455-Project"/>
        <filter val="cuaqea.playtch-latch4play"/>
        <filter val="Sebastian-Fischer.PrivIoT"/>
        <filter val="CMPUT301W13T05.ClassProject"/>
        <filter val="libetl.scrabble"/>
        <filter val="xxjacob.fm"/>
        <filter val="jpgodesart.Protecto18junio"/>
        <filter val="jessicalins.travelguide"/>
        <filter val="uurtsaikhb.project"/>
        <filter val="yagnasri.tweetco"/>
        <filter val="Accla.d4m_api_java"/>
        <filter val="SirTylerV.DevGame"/>
        <filter val="shimamoto.mockquery"/>
        <filter val="keerath.gerrit_newssh"/>
        <filter val="aead1221.Clickers2015TECNUN"/>
        <filter val="Shodeshi.Games"/>
        <filter val="knowitall.reverb"/>
        <filter val="CSTARS.gwt-esri"/>
        <filter val="mtetno.CustomDateTimePicker"/>
        <filter val="imcmib.ITStepClasswork"/>
        <filter val="wisegps.asd"/>
        <filter val="aorura.conference"/>
        <filter val="MattiSG.SemWiktionary"/>
        <filter val="prihoada.NotEd"/>
        <filter val="liangxiaofei1100.ZhaoYanJuYou"/>
        <filter val="mulleady1.ics311app1"/>
        <filter val="zenoss.zenoss-protocols"/>
        <filter val="jus18tin.jniSample"/>
        <filter val="revolutionarysystems.oddball"/>
        <filter val="rfolk.DroneFleet"/>
        <filter val="CyberdyneOfCerrado.Pedidos"/>
        <filter val="urdisitus.OfferCruz"/>
        <filter val="Afforix.file-tree-analyzer"/>
        <filter val="KunkkaCoco.redis-client"/>
        <filter val="pmerienne.task-manager"/>
        <filter val="anorimaki.virtualkeyboard"/>
        <filter val="chuanliu.qmdx"/>
        <filter val="gmichaeljaison.monopoly"/>
        <filter val="cmmanish.com-qa-selenium2_v2"/>
        <filter val="Hismahil.ClientRMIServer"/>
        <filter val="zakhar-herych.ReflectMobile"/>
        <filter val="Hobo17.INB370-Assignment-2"/>
        <filter val="timbrochier.EVOLDEB2014"/>
        <filter val="mohaps.tldrzr"/>
        <filter val="mzhai2.ContentSuggestor"/>
        <filter val="arashk1368.SeedFinder"/>
        <filter val="florensh.wefactor"/>
        <filter val="jmbannon.MathMe"/>
        <filter val="vipinrane.PracticeWorkSpace"/>
        <filter val="wqqgt.SimpleCalendar"/>
        <filter val="catadiel.ZaphirCorp"/>
        <filter val="gianter.monster"/>
        <filter val="Hellblazer.optical-ray-tracer"/>
        <filter val="ldc1108.Dreamium"/>
        <filter val="brmorgan.nachos"/>
        <filter val="EsriDE.OpenDataBridge"/>
        <filter val="bjabinn.proyectoPasi"/>
        <filter val="lanjie.CSC8106"/>
        <filter val="xored.q7.quality.mockups"/>
        <filter val="IFMO3512.languageAssistant"/>
        <filter val="harchu.Movie-Magic"/>
        <filter val="mikeddy.meProjects"/>
        <filter val="securez.curso-java"/>
        <filter val="avkojwer1.ujoku-service"/>
        <filter val="wso2.product-ss"/>
        <filter val="svn2github.icemobile"/>
        <filter val="rishabt.dpm-final"/>
        <filter val="apache.logging-log4j2"/>
        <filter val="JasperZXY.TestJava"/>
        <filter val="rtani1123.CSCI485-TFS"/>
        <filter val="LynxDevelopment.SDMEntities"/>
        <filter val="airesv.TecnoAPI"/>
        <filter val="Skilpad.INF562"/>
        <filter val="Baifamonv.COMP249"/>
        <filter val="Norconex.commons-lang"/>
        <filter val="camcory.platform_packages_apps_dialer"/>
        <filter val="rafizanbaharum.cfi-gov"/>
        <filter val="eturella.isife"/>
        <filter val="franklinuniversity.stripesmvc"/>
        <filter val="m-asghari.SCFramework"/>
        <filter val="Dustinmj.Froyo_Launcher2"/>
        <filter val="fujaba.BeAST"/>
        <filter val="iLexiconn.LLibrary"/>
        <filter val="gustavomondron.twik"/>
        <filter val="NataDiazP.AsesoriasTyT"/>
        <filter val="dartmann.artmannwiki.android"/>
        <filter val="meletakis.hotels_manager_java"/>
        <filter val="twmbr.trekker"/>
        <filter val="peacherdiy.golb"/>
        <filter val="fumingshih.newFunf"/>
        <filter val="davidediruscio.emfmigrate"/>
        <filter val="MyEssentials.MyTown"/>
        <filter val="bycolor.prescription.tehnology"/>
        <filter val="DooiooSource.dyblog"/>
        <filter val="jack2w.microcard"/>
        <filter val="StevenElberger.HealthMate"/>
        <filter val="stolzzz.repair-service-project"/>
        <filter val="gdilipkumar.ResumeReader"/>
        <filter val="Majoo.dat076Workshops"/>
        <filter val="Benchmade.grovetest"/>
        <filter val="anji24.AnjiDir"/>
        <filter val="nucknorris.macpaperweb"/>
        <filter val="priyamarimuthu.Selenium_Framework"/>
        <filter val="flamearrow.Solutions"/>
        <filter val="cs2103aug2014-w11-2j.main"/>
        <filter val="SistemaContable.SIS_PP_J23"/>
        <filter val="mithom.OGP-project-mario"/>
        <filter val="AnDwHaT5.PixelUtilities"/>
        <filter val="square.picasso"/>
        <filter val="wingrove.webHomework"/>
        <filter val="lucianosimo.parachuteaction"/>
        <filter val="ymss.winter"/>
        <filter val="naredjagle.algorithms"/>
        <filter val="ontop.ontop"/>
        <filter val="Shashwath.Demo"/>
        <filter val="balicamp.balicamp-lib-commons"/>
        <filter val="Civilization-CSSE376.Civilization"/>
        <filter val="mobile-vault.mv-android-agent"/>
        <filter val="PetBnB.CodePathPetVacay"/>
        <filter val="openpreserve.flint"/>
        <filter val="feedzai.pdb"/>
        <filter val="wanghaogithub720.GreenDroid-Gradle"/>
        <filter val="qvandekadsye.actionAndPool"/>
        <filter val="os890.DS_Discuss"/>
        <filter val="TheDizzler.shiny-octo-robot"/>
        <filter val="JavaGroup1.GroupProject1Code"/>
        <filter val="kase-dev.fix-api"/>
        <filter val="ox-it.wl-announcement"/>
        <filter val="spring-projects.spring-integration-aws"/>
        <filter val="korayucar.clasroom-scheduler"/>
        <filter val="OnPositive.text-analisis"/>
        <filter val="HungTDO.SimpleToeic"/>
        <filter val="Silverpeas.taglibs"/>
        <filter val="Ruchiranga.ZETA-Blood-Bank-Management-System"/>
        <filter val="mhhwheat.BeautyRanking"/>
        <filter val="mkisiel.SimpleKiwixWivoyage"/>
        <filter val="MTTBUPT.MTT_Android"/>
        <filter val="KalimaSystems.DbfPlugin"/>
        <filter val="andersonboechat.ventanas"/>
        <filter val="CenturionFox.forgefox-mp-install"/>
        <filter val="tavlima.fosstrak-epcis"/>
        <filter val="grumpo.SWAzam"/>
        <filter val="kapoorabhish.exim-android"/>
        <filter val="WazzaWin.wazza-services"/>
        <filter val="SystemVerilogX.SVX"/>
        <filter val="bugparty.WhereTimeGoes"/>
        <filter val="paulcbetts.XamarinRxDemo"/>
        <filter val="repo04.tests"/>
        <filter val="lightblue-platform.lightblue-rdbms"/>
        <filter val="jeremyfr.co_nomad"/>
        <filter val="ngs-doo.dsl-client-java"/>
        <filter val="swortha-tgm.PiCalculator"/>
        <filter val="bizstorm.shopnet"/>
        <filter val="khoadoan.slda-hadoop"/>
        <filter val="Jeremy-Fu.hadoop"/>
        <filter val="kfgodel.dgarcia_public"/>
        <filter val="tenforce.ods-lodms-core"/>
        <filter val="varunc31.SmartHealthCare"/>
        <filter val="mp755.SWENGProject"/>
        <filter val="fatschi.art"/>
        <filter val="navyon.BeeldVan"/>
        <filter val="capricube.laurentiu"/>
        <filter val="hwy1782.JavaLearnProject"/>
        <filter val="givenm.solusi"/>
        <filter val="HusseinMomtaz-GPlanet.Jackpot-Game-Android"/>
        <filter val="renzoar.gdbench"/>
        <filter val="freenet.plugin-UPnP"/>
        <filter val="grupoFodaFatec.ProjetoPABDI"/>
        <filter val="sakai-mirror.user"/>
        <filter val="Tzuhan.Gulu"/>
        <filter val="winki.jts"/>
        <filter val="rcliao.CS-537-CSM"/>
        <filter val="marianbuenosayres.jBPM6-Developer-Guide"/>
        <filter val="veeraya.CS4218-hackathon"/>
        <filter val="flixel-gdx.flixel-gdx"/>
        <filter val="elena-mellano.Gnammo2"/>
        <filter val="Zelgus.Psiject"/>
        <filter val="e0828330.gingerbreadFactory"/>
        <filter val="aBothe.qabel-core"/>
        <filter val="davidy104.pizzashack-app"/>
        <filter val="psavinov.learnwords-portlet"/>
        <filter val="MyHoldFast.MB-IDE"/>
        <filter val="xerophil.PlayGround"/>
        <filter val="moiseslima.Estoque2014"/>
        <filter val="rupertlssmith.maven2_plugins"/>
        <filter val="clhernandez.L1_JavaRMI"/>
        <filter val="thegarlic.alone"/>
        <filter val="sareth.console_updater"/>
        <filter val="roger51.AndroidOne"/>
        <filter val="lyncode.pal"/>
        <filter val="Stratio.flume-ingestion"/>
        <filter val="ologic.Tango"/>
        <filter val="MattiasBuelens.junit"/>
        <filter val="waydnow.fsp"/>
        <filter val="C391-Project.RadiologyApp"/>
        <filter val="whurley-astadia.AutoTest"/>
        <filter val="matte90.OMA-Assignment"/>
        <filter val="Andrada-Sofia.Laborator05"/>
        <filter val="square.spoon"/>
        <filter val="Taeradan.JenericAHP"/>
        <filter val="carlgauss.ADISysServer"/>
        <filter val="kpeeples.sap-partner-outreach"/>
        <filter val="rajsanka.a-smart"/>
        <filter val="careermasud.JavaSE-Samples"/>
        <filter val="jeto.muistipeli"/>
        <filter val="godfanmiao.DolphinNLP"/>
        <filter val="Akii.Helpdesk"/>
        <filter val="ganymedes01.Gany-s-End"/>
        <filter val="kewgen.awtdemo"/>
        <filter val="marhkb.wikianalyzer"/>
        <filter val="lopesdasilva.aTrakt"/>
        <filter val="risskla.bookmybook"/>
        <filter val="regisroy.functionnal-tests"/>
        <filter val="dneto.oer-java"/>
        <filter val="dendrite.viscosity"/>
        <filter val="UNCCharlotteHCILab.aside_main"/>
        <filter val="JangHeeJun.R10M"/>
        <filter val="YixiTeam.YixiFloatWindow"/>
        <filter val="shashanksingh28.MFPI"/>
        <filter val="maltic.AIASProject"/>
        <filter val="jpgodesart.pruebaopenshift"/>
        <filter val="projectdanube.xdi2"/>
        <filter val="versionone.VersionOne.Integration.Eclipse"/>
        <filter val="shevan.projectJava"/>
        <filter val="Hi-TopTeam.Hi-Top"/>
        <filter val="TeamZhao.Assignment-Tracker"/>
        <filter val="nikolai94.Ka2Web"/>
        <filter val="rayminami.mpd-desktop"/>
        <filter val="RandoApp.Rando-android"/>
        <filter val="stonexx.java"/>
        <filter val="GiPTcorea.board"/>
        <filter val="orient33.ZipShow"/>
        <filter val="bushijie.iosched4eclipse"/>
        <filter val="xwic.jWic"/>
        <filter val="uniprot.enzymeportal"/>
        <filter val="abertero.portal-tesis"/>
        <filter val="hopeonlus.hope-java"/>
        <filter val="Smurdo.kd322b"/>
        <filter val="raulzz99.avengers"/>
        <filter val="aaromMing.mygit"/>
        <filter val="real-logic.Agrona"/>
        <filter val="xionghuiCoder.clearpool"/>
        <filter val="hou80houzhu.rocserver"/>
        <filter val="astroluj.Mobile-Android"/>
        <filter val="sunmoorthy.astroreading"/>
        <filter val="CS2103TAug2014-W15-4J.main"/>
        <filter val="webinos.webinos-android"/>
        <filter val="infochimps-forks.opencsv"/>
        <filter val="eddyv.TAB2PDF"/>
        <filter val="blstream.myHoard_Java1"/>
        <filter val="niralittle.Axiom"/>
        <filter val="gbv.bibapp-android"/>
        <filter val="leeweijuin.picking"/>
        <filter val="PRIDE-Archive.repo"/>
        <filter val="JungHyun-Choi.showinfoculture"/>
        <filter val="CHIRDL-Openmrs-Modules.chica"/>
        <filter val="faresbh.final"/>
        <filter val="JiachenDuan.SnapJoin"/>
        <filter val="mottalrd.CorrettoUML"/>
        <filter val="mappum.altcoinj"/>
        <filter val="KristinnOgGudmundur.RUber"/>
        <filter val="afeilulu.IndoorApp"/>
        <filter val="Analy01.LenguajesOrtegaAnaly"/>
        <filter val="tuanict.POS_Manager"/>
        <filter val="VEDAGroup.webstart-maven-plugin"/>
        <filter val="dieeste.proyecto"/>
        <filter val="DeusImp3riuM.UniProject"/>
        <filter val="cvut.JCOP"/>
        <filter val="runtimeverification.llvmmop"/>
        <filter val="githubmichel.ese2014_warmup"/>
        <filter val="User619.Buurt"/>
        <filter val="asarraf.GraceCrawler"/>
        <filter val="dancerjohn.LibEx"/>
        <filter val="NAH2.Assignment5"/>
        <filter val="Manolete919.wsgapi"/>
        <filter val="mc-societies.societies"/>
        <filter val="rgbchris.COOL_compiler"/>
        <filter val="VsrsCif.ebMS-SVEV"/>
        <filter val="HarikaEtamukkala.Locomate"/>
        <filter val="fusepool.kmx-rdf-proxy"/>
        <filter val="ebaudimo.FrontEnd"/>
        <filter val="jherranzm.processes"/>
        <filter val="springdox.springdox"/>
        <filter val="knk2110.Sheepdog"/>
        <filter val="Undauted.Java_JSF_Maskotka"/>
        <filter val="tankle.QA"/>
        <filter val="blobrobotics.bstation"/>
        <filter val="coinspark.libraries"/>
        <filter val="razzel.MatchAndMixProto"/>
        <filter val="PomCompot.runaway"/>
        <filter val="yoszka.Andro_apps"/>
        <filter val="kentaroallen.test"/>
        <filter val="bthomas50.COMP7081"/>
        <filter val="yshanstar.Leetcode_Shan_Java"/>
        <filter val="Linphone-sync.linphone-android"/>
        <filter val="frankbonnet.pas"/>
        <filter val="intel-hadoop.CSBT"/>
        <filter val="201idzb.project"/>
        <filter val="fathersson.muCommander"/>
        <filter val="carvalho7976.MyToDoListApp"/>
        <filter val="Gatou.RpgEditor2"/>
        <filter val="kikikanri.first_project"/>
        <filter val="eoc-studio.VoiceCard"/>
        <filter val="jbossdemocentral.jdg-labs"/>
        <filter val="moravianlibrary.AndroidZoomifyViewer"/>
        <filter val="TEAM-Gummy.packages_apps_BluetoothExt"/>
        <filter val="johnny-bui.sablecc-maven-port"/>
        <filter val="lassomicha.Algorithms"/>
        <filter val="joelavalos.pingesoSprint3"/>
        <filter val="DirtyUnicorns.android_packages_apps_BluetoothExt"/>
        <filter val="liyang19901122.nextc"/>
        <filter val="corestick.Beemote-Controller"/>
        <filter val="TeamBR-Modding.ModernAlchemy"/>
        <filter val="fjfd.microscope"/>
        <filter val="FasterXML.stax2-api"/>
        <filter val="brunoteo.HSA"/>
        <filter val="fredrikstenen.RPSLSSBWG"/>
        <filter val="CU-CommunityApps.kfs-5-3-1"/>
        <filter val="jeroenvanmaanen.leia"/>
        <filter val="osate.ErrorModelV2"/>
        <filter val="dupengtao.LollipopDemoSet"/>
        <filter val="amsDevelop.collaboration_team"/>
        <filter val="MaOrKsSi.HZS.Durian"/>
        <filter val="FriendlyNPC.MovieCollection"/>
        <filter val="PamV.Java3"/>
        <filter val="Shovah42.two_towers_the_game"/>
        <filter val="dant3.memory-measurer"/>
        <filter val="t4kmode.CSE110FA14"/>
        <filter val="abejan.outBidMe"/>
        <filter val="sacchin.PokemonLibrary"/>
        <filter val="yarneo.telegram-trivia-bot"/>
        <filter val="peter-tackage.refuge"/>
        <filter val="laff.IRC-client"/>
        <filter val="maiconmolina.ipsum-iss"/>
        <filter val="skycontroller.NEM-Alpha-0.0.55"/>
        <filter val="xnorman.cms"/>
        <filter val="yang0508.packages_apps_Mms"/>
        <filter val="RodrigoBDutra.SysVet"/>
        <filter val="itaiag.integ-framework"/>
        <filter val="charlesportoferreira.biblioteca"/>
        <filter val="jmacdotorg.Volity"/>
        <filter val="Teepokun.Pickem"/>
        <filter val="KurtAndres.DesktopTimeline"/>
        <filter val="pacerom.frameworks_opt_net_wifi"/>
        <filter val="albuscrow.eshop"/>
        <filter val="aaai2014sampld.SampLD"/>
        <filter val="emilyliao97.hw"/>
        <filter val="Flow.React"/>
        <filter val="ChapmanCPSC370.ShyHi"/>
        <filter val="g2minhle.FastSharing"/>
        <filter val="moehabib.SIPL"/>
        <filter val="jeromewagener.Sammelbox"/>
        <filter val="erenerdogan.E-DMS"/>
        <filter val="marian37.Autoskola"/>
        <filter val="RodolfoNaaky.gitProjeto"/>
        <filter val="YanhongJu.cs263"/>
        <filter val="PPiMapBuilder.PPiMapBuilder"/>
        <filter val="yangchao-YC.WuDaWD-A"/>
        <filter val="cloudcopy.app"/>
        <filter val="UsabilityTester.UTest5"/>
        <filter val="tcc-simonsen.GerFarma"/>
        <filter val="vlabel.flight"/>
        <filter val="mbm23.Thor"/>
        <filter val="OhmTeam.FriendMapper"/>
        <filter val="sharpau.CS531-4"/>
        <filter val="poli-libras.poli-libras"/>
        <filter val="webfixa.prjEtiqueta"/>
        <filter val="siegfried-studio.siegfried-core"/>
        <filter val="hank.litecoin-wallet"/>
        <filter val="jasonacruz.NEWEST-INTROSE"/>
        <filter val="kiriman90.mobilebasic_runtime"/>
        <filter val="RestyArtiaga.OJT_DTR"/>
        <filter val="vincentsthe.express-meeting"/>
        <filter val="millionbusinesses.mb-main"/>
        <filter val="alvarogili.Tareologo"/>
        <filter val="CyJeliel.Pesquisa-360-Graus"/>
        <filter val="UsabilityTester.UTest3"/>
        <filter val="arnauddegiuli.HomeSnap"/>
        <filter val="rodrigodrz400.Programacion"/>
        <filter val="huanghua119.Tasker"/>
        <filter val="devgrok.vtd-xml"/>
        <filter val="yuryoparin.Aktubselmash"/>
        <filter val="eabizeid.biller"/>
        <filter val="rashok.twibuzz"/>
        <filter val="neo4j.windows-wrapper"/>
        <filter val="jmylen.glassfeed"/>
        <filter val="WanderingSeed.Common-Library"/>
        <filter val="oryanm.Notifly"/>
        <filter val="jonathanklingberg.ETSN05"/>
        <filter val="SuperCoolYCHackTeam.DoingSomethingUseful"/>
        <filter val="Thaelz.prodif14"/>
        <filter val="jinhee637.test"/>
        <filter val="brozow.opennms-ncs"/>
        <filter val="yenyen.TSM_OSF"/>
        <filter val="SafetyOrange.KillThemAll"/>
        <filter val="piaoyao424.zjkj0"/>
        <filter val="madsbf.prototype"/>
        <filter val="vince-styling.Netroid"/>
        <filter val="kiranbose.KliveP2P"/>
        <filter val="gromarion.PAW-Sprint-1"/>
        <filter val="cdecker.pitchfork"/>
        <filter val="xsited.protocol_plugins"/>
        <filter val="guptasachin25.3eesho"/>
        <filter val="jedwards1211.breakout"/>
        <filter val="abhishekjain89.NetSwitch"/>
        <filter val="TeamTobb.Dagsverket_v2"/>
        <filter val="apache.creadur-rat"/>
        <filter val="petrpopov.emotracker"/>
        <filter val="dmytrobulian.shop"/>
        <filter val="lizhanhui.biotech_heroku"/>
        <filter val="Nea5.GUI2_project"/>
        <filter val="elloserafim.MK-YADrone"/>
        <filter val="chrisjluc.tdl-gradle"/>
        <filter val="bryantdo.phenocv"/>
        <filter val="almsx.phonegapitz"/>
        <filter val="Cousinho.inge2"/>
        <filter val="Proftaak-S33b.AirHockey"/>
        <filter val="nugrakbari.Genetech"/>
        <filter val="rusher81572.cloudExplorer"/>
        <filter val="DSC-SPIDAL.Twister-DACIDR"/>
        <filter val="spkhillar.field-app"/>
        <filter val="nms-htc.eip-vmm"/>
        <filter val="markdrago.marioai"/>
        <filter val="praseodym.javacardsign"/>
        <filter val="nicolasroger17.Parcmetres"/>
        <filter val="sakthi-ra.JqueryNewGit"/>
        <filter val="rreilly.CSC492WeatherApp"/>
        <filter val="RentTheRunway2.alchemy"/>
        <filter val="RyanHothan.HardCover"/>
        <filter val="gronnbeck.storm-workshop-bekk"/>
        <filter val="Nipuna-saga.MB-DataAgent"/>
        <filter val="rodrigocassis.automacaoTC"/>
        <filter val="LinusDavid.ldskola"/>
        <filter val="sbeltran10.valorAndes"/>
        <filter val="vincentmet.relics"/>
        <filter val="JonnyBravo12345.bravo"/>
        <filter val="MaxChaza.M2BBS"/>
        <filter val="julidaz.LOGYCA-APP"/>
        <filter val="Niaris.Team3-New-"/>
        <filter val="taohe.crfsentiment"/>
        <filter val="perrygovier.SiteUp"/>
        <filter val="spierr.conflictoDeHorario"/>
        <filter val="andywag.Simplifide"/>
        <filter val="AgileEAP.aglieEAP"/>
        <filter val="jeancedron.sisdent"/>
        <filter val="davidleen.LearningGLES"/>
        <filter val="lyokofirelyte.Elysian"/>
        <filter val="xllh.weixin"/>
        <filter val="JiangYouxin.3dm"/>
        <filter val="motech.modules"/>
        <filter val="AnuraxSharma1512.File_Quest"/>
        <filter val="yudasinal.WakeMeApp"/>
        <filter val="Infernage.EscorbutoLauncher"/>
        <filter val="C-Roach.Duijiaoxiang"/>
        <filter val="veithen.rhq-websphere-plugin"/>
        <filter val="htw-imi-info1.kara"/>
        <filter val="sagarkhangan.Demo"/>
        <filter val="satishagarwal90.Yamba"/>
        <filter val="primlibs.optionLibs"/>
        <filter val="hashcv.Bank"/>
        <filter val="Muliang.18649"/>
        <filter val="PharmGKB.ICPC"/>
        <filter val="CharlesSkelton.studio"/>
        <filter val="castronu.quickat"/>
        <filter val="TodorBalabanov.FourRowSolitaire"/>
        <filter val="wf4ever.rodl"/>
        <filter val="josephbaik.com.research.salmon"/>
        <filter val="sanskrit-coders.sanskritnlpjava"/>
        <filter val="sendres1.DecoratorXtraCredit"/>
        <filter val="HarryNews.Voxels"/>
        <filter val="asartawi.baladeye"/>
        <filter val="appirio-tech.arena-tc-shared"/>
        <filter val="swoyam.ngo"/>
        <filter val="utgenome.picard"/>
        <filter val="chicoronny.RonnyTrackMate"/>
        <filter val="thunguyen5885.EasyCare"/>
        <filter val="spring-projects.spring-data-examples"/>
        <filter val="shsu.comp4911"/>
        <filter val="LuisCDias.bookpartner"/>
        <filter val="camachohoracio.Armadillo.Core"/>
        <filter val="LivotovLabs.RoboTools"/>
        <filter val="karmelosng.TheKsimulator2"/>
        <filter val="believeus.engin"/>
        <filter val="mots.haxsync"/>
        <filter val="mHealthTechnologies.mHealthDroid"/>
        <filter val="jwilliams5646.MMate"/>
        <filter val="VaughnVernon.IDDD_Samples"/>
        <filter val="allenxwang.RxNetty"/>
        <filter val="nigel-daniels.Waratek-Security-UI"/>
        <filter val="Opetushallitus.oid"/>
        <filter val="DomotiGa.DomotiGAndroid"/>
        <filter val="Carbonado.CarbonadoTestSuite"/>
        <filter val="sakigakemoto.DumDum_Project"/>
        <filter val="libra1006.testGit"/>
        <filter val="MrKittyWhiskers.Mr-Kitty-Whiskers"/>
        <filter val="castlebravo.DataBridgeServer"/>
        <filter val="v4lk.lwbd"/>
        <filter val="kangaroot55.hakchelin"/>
        <filter val="Aym-des.Projet_Mad-Clicker"/>
        <filter val="CodingBadgers.bFundamentals"/>
        <filter val="BHASKARSDEN277GITHUB.projectStuff"/>
        <filter val="CoolGuys.Freedom"/>
        <filter val="calipho-sib.nextprot-api"/>
        <filter val="rocketman-team.lp2-poupazudo"/>
        <filter val="nickebbutt.jtimeseries"/>
        <filter val="rasheedamir.fmu"/>
        <filter val="schindy.Knorzel"/>
        <filter val="fiji.Fiji_Archipelago"/>
        <filter val="ajh17.CS153"/>
        <filter val="ericmell.ea-core"/>
        <filter val="adempiere.spin-suite-server"/>
        <filter val="Mapyst.Mapyst"/>
        <filter val="B3Partners.brmo"/>
        <filter val="zhangbaitong.practice"/>
        <filter val="callofdutyops.Qshp"/>
        <filter val="Mithun1990.WorldCupQuizProject"/>
        <filter val="jsolve.sweetener"/>
        <filter val="vandeven.quizapp2"/>
        <filter val="paltest.pal"/>
        <filter val="nhurley3.MarioAILevelGeneration"/>
        <filter val="twentylemon.BrockButler"/>
        <filter val="djnilse.VPlan"/>
        <filter val="melsov.voxels_initial_setup"/>
        <filter val="hdsl.hysen"/>
        <filter val="iac-isabella.XadrezPOO2"/>
        <filter val="cactustecnologia.cadastros-base"/>
        <filter val="lastbubble.shliktr"/>
        <filter val="dhuette13.JavaProject"/>
        <filter val="DarinM223.databases-project-2"/>
        <filter val="akbiggs.orbis2014"/>
        <filter val="davenlin19.TrainsProtocolLatency"/>
        <filter val="pnowy.Various"/>
        <filter val="trevorM.raven"/>
        <filter val="ahmedbodi.anycoinj"/>
        <filter val="jtolos.business"/>
        <filter val="stevenfanwu.emenu_server"/>
        <filter val="maurosabatino.DBAlps"/>
        <filter val="daniel-maldonado.CS3443"/>
        <filter val="serkangurbuz.dal"/>
        <filter val="otmarjr.clusterMaker-fork"/>
        <filter val="DanielTuerk.controlcenter"/>
        <filter val="KitchenStudio.Trash"/>
        <filter val="tecnomatico.AsistenciaTecnomatica"/>
        <filter val="memo1012.swa"/>
        <filter val="joelittlejohn.jsonschema2pojo"/>
        <filter val="asiekierka.Chisel"/>
        <filter val="jfcorugedo.JFC"/>
        <filter val="LittleLiByte.SwimmingTraningSystem"/>
        <filter val="Kimope.agendavital"/>
        <filter val="mahuabian.ttpod-rpc"/>
        <filter val="Skumfidusen1992.CA2"/>
        <filter val="decamp.glui"/>
        <filter val="davigrangeiro.express-match"/>
        <filter val="rburda.nodc"/>
        <filter val="themagesty.Chrysler-MHacks"/>
        <filter val="Joseph-H.ClockIn"/>
        <filter val="trustathsh.irongui"/>
        <filter val="andreasdriesen.EWS-Java-API"/>
        <filter val="diegomichel.SIA"/>
        <filter val="piusvelte.CloudSet"/>
        <filter val="HemenShah30.spacetrader"/>
        <filter val="NorthernStars.NAO-Com"/>
        <filter val="adarsh1.RabiduxSixFX"/>
        <filter val="ScheintodX.AXON-E-WebTemplates"/>
        <filter val="motech.care-reporting"/>
        <filter val="OSAStudio.newshub"/>
        <filter val="rek.gunday"/>
        <filter val="danieljensen1987.BankFrontend"/>
        <filter val="ssMustafov.Java-course"/>
        <filter val="TeamDKUMse11.Final"/>
        <filter val="svn2github.openid4java"/>
        <filter val="Andy30.Zombies"/>
        <filter val="arc90.xmlsanity"/>
        <filter val="lsds.SEEP"/>
        <filter val="gs1oliot.oliot-epcis"/>
        <filter val="seth-skocelas.PHMS"/>
        <filter val="kwaltzer.dojo-fire8bits"/>
        <filter val="jtalks-org.functional-tests"/>
        <filter val="PAC-man.android_frameworks_opt_net_wifi"/>
        <filter val="stockcode.beauty"/>
        <filter val="Bowser1991.Java_Boersenmanager"/>
        <filter val="williansmartins.fiap_framework"/>
        <filter val="vmagro.FitFactor-Android"/>
        <filter val="FRC-Team-2403.2014-robot"/>
        <filter val="stephenwang1011.web-logistics-standard"/>
        <filter val="olasundell.birds"/>
        <filter val="Graham1310.MediaSystem"/>
        <filter val="paksv.teamcity-vmware-plugin"/>
        <filter val="shashankpangam.OnlineDrugStore"/>
        <filter val="Mushiyo.mushiyos-oj-code"/>
        <filter val="kenarab.surfer.js"/>
        <filter val="sisuni.ProjetoImobiliaria"/>
        <filter val="jacek-marchwicki.SZAS-form"/>
        <filter val="zjovan.FootballRecreation"/>
        <filter val="openstack.sahara-extra"/>
        <filter val="weihansheng.travel"/>
        <filter val="Wolodka.CarInspector"/>
        <filter val="sridhav.HIPL"/>
        <filter val="EsfingeFramework.querybuilder"/>
        <filter val="dezaoteixeira.ProjetoLFT-E"/>
        <filter val="CLS-CLS.theisland"/>
        <filter val="rjrosale.partynow"/>
        <filter val="pluto-.Springtest"/>
        <filter val="chocoteam.choco-graph"/>
        <filter val="crepeia.aes"/>
        <filter val="metno.metadata-editor"/>
        <filter val="CMPUT301F13T02.ChooseYourAdventure"/>
        <filter val="xph906.SDN-NW"/>
        <filter val="gisti92.ProiectColectiv"/>
        <filter val="novoda.android-demos"/>
        <filter val="simenlie.IS-302-praksisprosjekt"/>
        <filter val="tmc-eclipse.tmc-eclipse"/>
        <filter val="lheido.LheidoSMS"/>
        <filter val="bilgin1812.projet_scala"/>
        <filter val="Slenderware.SlenderCoreServices"/>
        <filter val="josepma.fofo"/>
        <filter val="tsvhcci.hcciintellijworkspace"/>
        <filter val="yaju1234.post"/>
        <filter val="sambee.sam-bee-stock"/>
        <filter val="alexkogon.grid-refactor-server"/>
        <filter val="jzy3d.jzy3d-graphs"/>
        <filter val="lucianposton.Authenticator"/>
        <filter val="sominenisrinu.MyTask"/>
        <filter val="axeleionalonzo.loveFeud"/>
        <filter val="dbabichenko.resume"/>
        <filter val="WaterHsu.nutz_maven_sample"/>
        <filter val="ayoshiaki.tiger"/>
        <filter val="IevgenRagulin.SimulatorManager"/>
        <filter val="timolson.cointrader"/>
        <filter val="bynkaa.PilotProject"/>
        <filter val="jenkinsci.cpptest-plugin"/>
        <filter val="GerwinP.Module1.2"/>
        <filter val="Remynoschka.NIHM"/>
        <filter val="leogato.novedades"/>
        <filter val="angiegabino.clase-spring"/>
        <filter val="gob94.PolApp"/>
        <filter val="GlobalNOC.FlowSpaceFirewall"/>
        <filter val="DirtyUnicorns.android_frameworks_ex"/>
        <filter val="matheuscorrea.BatalhaDoPassinho"/>
        <filter val="alibaba.jstorm"/>
        <filter val="dlitvinov.FastEMFStore.other"/>
        <filter val="bigbangben.park"/>
        <filter val="likesky3.iLearn"/>
        <filter val="luhernan.First_Android_App"/>
        <filter val="Frozenbox.frozenchat"/>
        <filter val="PUMA-IAM.puma-application"/>
        <filter val="mylovetop.site"/>
        <filter val="yyergg.g4ltl"/>
        <filter val="AndiBar.Yuome"/>
        <filter val="cisco-open-source.selenium"/>
        <filter val="outbrain.ob1k"/>
        <filter val="wentcui.usaco"/>
        <filter val="ranjeetsinha13.androidcodes"/>
        <filter val="witgo.CRF"/>
        <filter val="hzc199307.VoiceGuider"/>
        <filter val="ArcBees.Arcbees-Archetypes"/>
        <filter val="thedatachef.sounder"/>
        <filter val="SVMP.svmp-android-client"/>
        <filter val="nophish.nophish"/>
        <filter val="ow2-sirocco.sirocco-cimi-client"/>
        <filter val="MIPS.packages-apps-Email"/>
        <filter val="DiegoAmezquita.DemoAndroid"/>
        <filter val="nokia-wroclaw.hackathon-whereisdaniel"/>
        <filter val="palys.Bank"/>
        <filter val="zeevmoney.JavaProject-ZL"/>
        <filter val="githubtest4324.test3h"/>
        <filter val="Asdamp.Xday"/>
        <filter val="caskdata.tephra"/>
        <filter val="BelieveROM.packages_apps_bluetooth"/>
        <filter val="jast1000.restaurant"/>
        <filter val="cooladata.cooladata-android"/>
        <filter val="ubiComp.despertai"/>
        <filter val="GustavoLA.TCC"/>
        <filter val="bishopmatthew.HackerNews"/>
        <filter val="demoiselle.certificate"/>
        <filter val="myayo.EADJAVA"/>
        <filter val="tapgit.TAPtoBUY3"/>
        <filter val="neicunlideyu.android"/>
        <filter val="tracktopell.XpressCashDrawer"/>
        <filter val="schwab16.AdventurePuzzle"/>
        <filter val="suportepax.RelatorioPMA"/>
        <filter val="HazemAlbezreh.CloudDBProject"/>
        <filter val="tapgit.TAPtoBUY2"/>
        <filter val="weizhiyao.jspeex"/>
        <filter val="protegeproject.owlviz"/>
        <filter val="ninjin.corbit"/>
        <filter val="SiLeBAT.BfROpenLab"/>
        <filter val="almex.Raildelays"/>
        <filter val="arlahiru.gtn-html5-converter"/>
        <filter val="0532.JXLS"/>
        <filter val="dcm4che.jai-imageio-core"/>
        <filter val="htsi.Projects"/>
        <filter val="EmersonGuimaraes.sistema-audizio"/>
        <filter val="iimog.x-party-game"/>
        <filter val="GluuFederation.oxAuth"/>
        <filter val="amaniago.LivrExpress"/>
        <filter val="lingxiaoxuan.liquidtrack"/>
        <filter val="productApp.ProductApp"/>
        <filter val="communitymedia.musicphone"/>
        <filter val="Azure.azure-notificationhubs"/>
        <filter val="stepanv.jpf-jdwp"/>
        <filter val="Dissem.Rating-App"/>
        <filter val="Baltosss.Puissance4"/>
        <filter val="proggen5000.Tasks-5000"/>
        <filter val="ryzalyusoff.MELT"/>
        <filter val="CoFH.CoFHLib"/>
        <filter val="moabsantos.academia_ejb"/>
        <filter val="nuerscht.linkliste"/>
        <filter val="Wadpam.guja"/>
        <filter val="YunLiCode.YunLicode_music"/>
        <filter val="MinionApp.minion"/>
        <filter val="Xezz.Time-Registration"/>
        <filter val="melloc.roguelike"/>
        <filter val="hzsweers.SUREwalk_android"/>
        <filter val="FHICT-S3-S33-JenE.JSF31-S33-JE"/>
        <filter val="diorcety.gwt-maven-plugin"/>
        <filter val="oscarparamo.pee-pal"/>
        <filter val="juancruzgs.Trabajo-Practico-ADOO"/>
        <filter val="ceruleanotter.Sunshine"/>
        <filter val="amarseillan.pedestriansimulation"/>
        <filter val="TOOTIS.StatesMaker"/>
        <filter val="violetgo.wifidogAuthServer"/>
        <filter val="js-labs.js-collider"/>
        <filter val="charliehub.senior_project"/>
        <filter val="scottcagno.SpringMVC"/>
        <filter val="rsshah.DVS-Java"/>
        <filter val="gossipgirls.SpaceTraders2"/>
        <filter val="sonkanghee.son"/>
        <filter val="ESchuvartz.egames"/>
        <filter val="m2je.utopia-spring"/>
        <filter val="neo4j-contrib.cypher-dsl"/>
        <filter val="the-ramones.sc"/>
        <filter val="prkreddy.SIS_REST"/>
        <filter val="soa-masterclass.epay"/>
        <filter val="skoulouzis.lobcder"/>
        <filter val="khovanskiy.PhotoStream"/>
        <filter val="comcaptain.gae"/>
        <filter val="procmillie.AppKeep"/>
        <filter val="Deaboy.Manhunt"/>
        <filter val="MToLinux.VisualCenter"/>
        <filter val="asaake.comety"/>
        <filter val="jukqaz.Prevo_Final"/>
        <filter val="Siriuse-R.CentralKernel"/>
        <filter val="New2Fun.newfun"/>
        <filter val="ButchersTower.FallenFeather"/>
        <filter val="NGazzilli.Adisys_Git"/>
        <filter val="bantayso.2048-5x5"/>
        <filter val="appirio-tech.tc1-batch-reporting"/>
        <filter val="m1688.Hirebird"/>
        <filter val="sadupa.social-map"/>
        <filter val="zephos64.CodePathAdHoc"/>
        <filter val="ralli.anwesenheit"/>
        <filter val="JulianThijssen.Lucid"/>
        <filter val="Piero87.NBody"/>
        <filter val="phegstrom.OOGASalad"/>
        <filter val="appinventortojava.parser"/>
        <filter val="ist-dsi.fenixedu-ist-tutorship"/>
        <filter val="Treeptik.template-springmvc-jpa"/>
        <filter val="Eiqueson.Character_Cleaner"/>
        <filter val="geekmakerteam.campusmobile"/>
        <filter val="SeanRoy.CODERANK"/>
        <filter val="siricenter.SRA_Mobile"/>
        <filter val="fcas.projeto-ambiental-rmi"/>
        <filter val="krasicji.BaseballManager"/>
        <filter val="piibl.elearning-parent"/>
        <filter val="zflies.JagerBombers2"/>
        <filter val="iensen.sparc"/>
        <filter val="mbawu.legou"/>
        <filter val="Combustion-Innovation.BurntOut"/>
        <filter val="khmarbaise.maven-assembly-plugin"/>
        <filter val="teamspaceferret.repository"/>
        <filter val="ash1024200.buddyRecommender"/>
        <filter val="mfmendiola.kittingCellFactory"/>
        <filter val="viny27.TCC"/>
        <filter val="mcrazy20.musicPlayer"/>
        <filter val="seok0721.clo"/>
        <filter val="camunda.camunda-cmmn-model"/>
        <filter val="emontenegroy.GeoSoft"/>
        <filter val="SoffidIAM.addon-federation"/>
        <filter val="SeanTater.uncc2014watsonsim"/>
        <filter val="Erez-IL.moshavit"/>
        <filter val="gillessed.personal"/>
        <filter val="kupolua.WordCounter"/>
        <filter val="cassar1.tapp"/>
        <filter val="sendres1.Try"/>
        <filter val="orekyuu.Javatter_for_PC"/>
        <filter val="ilveroluca.seal"/>
        <filter val="Kixeye.kixmpp"/>
        <filter val="maxwe.maxwe-android-views"/>
        <filter val="AppZone-India.DLRS"/>
        <filter val="xRoker.CS259-XML-Parser"/>
        <filter val="gabusleon.AndroidPFM"/>
        <filter val="kingskull619.Jee"/>
        <filter val="Henridv.AR-Walks"/>
        <filter val="paulhunter.seng426-eChequeing"/>
        <filter val="lambinvoker.OldProjects"/>
        <filter val="SSJPress.seth"/>
        <filter val="PayPal.sdk-core-java"/>
        <filter val="bangcuop.voucher_webservice"/>
        <filter val="sonarme.luke"/>
        <filter val="Gotye-QPlus.GotyeSDK-Android"/>
        <filter val="hausen.circuit-simulator"/>
        <filter val="marioskogias.softeng"/>
        <filter val="thisisananth.AssetOrganizer"/>
        <filter val="shiwalimohan.probcog"/>
        <filter val="liuxinglanyue.summercool-hsf-copy"/>
        <filter val="0486zhc.GraduateWork"/>
        <filter val="YouTube.api-samples"/>
        <filter val="Ubiquitous-Spice.ModJam-2"/>
        <filter val="AlexandraBuzila.rich-text"/>
        <filter val="billheys92.re-verb"/>
        <filter val="liqian008.designer"/>
        <filter val="tripbook.tripbag"/>
        <filter val="bones23.WorkInProgress"/>
        <filter val="lapnd.adminpage"/>
        <filter val="tomsontom.wgraf"/>
        <filter val="ncats.bard"/>
        <filter val="TerryTate.SoBrosFahrplanSimulation"/>
        <filter val="jivesoftware.jive-android-core-sdk"/>
        <filter val="michaelschwarz1.swe"/>
        <filter val="parastuffs.laughing-lama"/>
        <filter val="AlwinCorp.JTHLibrary"/>
        <filter val="nixondanielj.battlecode2015"/>
        <filter val="jjgao.bridgedb.cytoscape"/>
        <filter val="vert-x3.vertx-codegen"/>
        <filter val="pgerlich.conquestOnline"/>
        <filter val="JavaMoney.jsr354-api-bp"/>
        <filter val="Warlander.deed-planner"/>
        <filter val="vujasm.trusthings-compose"/>
        <filter val="redsolution.xabber-android"/>
        <filter val="joejose2728.mooc"/>
        <filter val="anthonycr.Lightning-Browser"/>
        <filter val="ssohrab.bongah"/>
        <filter val="CainWang.algo"/>
        <filter val="lantian699.MapDemoApp"/>
        <filter val="cyw617.taxi"/>
        <filter val="alfredeperjesi.user-manager"/>
        <filter val="namtar.polynom"/>
        <filter val="wjcquking.fuzzyjoin-hadop"/>
        <filter val="lzliang.PBDashboard"/>
        <filter val="fedefernandez.MyAppList"/>
        <filter val="flofank.vesys"/>
        <filter val="8aff8265aa.ethereumj"/>
        <filter val="timbotombo.YuomeProject"/>
        <filter val="anilkanike.TestRepo"/>
        <filter val="iramin.multicore"/>
        <filter val="dheeti.beat-wrapper"/>
        <filter val="gsmirnoff.marketing"/>
        <filter val="Barathum.Praktikantenverwaltung"/>
        <filter val="fga150.FrozenWarsIS"/>
        <filter val="dev4java.stuinfo-collection"/>
        <filter val="abhimaloo.DataStructure"/>
        <filter val="afish.toik_2014"/>
        <filter val="Eldelshell.jongo"/>
        <filter val="javerik.TFMBT"/>
        <filter val="fronto.sedgewick-and-wayne"/>
        <filter val="ijunes.LaundryTimer"/>
        <filter val="conglin391.sjtu-sim"/>
        <filter val="jongyoungpark.Board_V2"/>
        <filter val="stockrt.InvisibleBattlefields"/>
        <filter val="daisuke6106.Property"/>
        <filter val="just1.Android-LAN-Player"/>
        <filter val="robertcao.CMPE275_Project1"/>
        <filter val="mmclub.nupter_v3"/>
        <filter val="wsdmakeup.CM"/>
        <filter val="linthar.ttacapi"/>
        <filter val="wahhid.payment_module"/>
        <filter val="nicogiard.pisteur"/>
        <filter val="Megadeus.BFT-on-Hadoop"/>
        <filter val="jingl-skywalker.cssclient"/>
        <filter val="inshafmahath.ESBConnectors"/>
        <filter val="0xc010d.iosbuilder-plugin"/>
        <filter val="cs2103aug2014-w15-2j.main"/>
        <filter val="xxvii27.HungryWallet"/>
        <filter val="slybag.LegoManager"/>
        <filter val="allwinnertech.device_sample"/>
        <filter val="Jayin.SiyuanGroup"/>
        <filter val="ksilin.jpa"/>
        <filter val="yongsokheng.QuanlySieuthi_JavaFx"/>
        <filter val="wanderphone.wanderphone"/>
        <filter val="wires.degraphmalizer"/>
        <filter val="xola139.SingletonThread"/>
        <filter val="thmavri.SWebRank"/>
        <filter val="zopelee.AndroidPractice"/>
        <filter val="mfs409.nonblocking"/>
        <filter val="wsjyz.manhattan"/>
        <filter val="jailtonvaz.PDV"/>
        <filter val="mikebochenek.vantaa"/>
        <filter val="SOA-StundenPlaner.TimetableManager"/>
        <filter val="pandanomic.SUREwalk_android"/>
        <filter val="AliMehrpour.Assistant"/>
        <filter val="yzhnasa.TASSEL-iRods"/>
        <filter val="enonic.ui-testing"/>
        <filter val="ymukhtar.JobPortal"/>
        <filter val="geekarist.CourseraAndroidLabs"/>
        <filter val="Jaimeflores95.AppJJ"/>
        <filter val="ledzus.BuscadorAPD"/>
        <filter val="TimYangst.leetcode"/>
        <filter val="YiluSu.MyApp"/>
        <filter val="Happyliu.JAVA"/>
        <filter val="scavara.Cavara-TVZ"/>
        <filter val="robinqianwu.com.finalhome.qianwu"/>
        <filter val="farahs.pockettrainer"/>
        <filter val="skortchmark9.riMap"/>
        <filter val="tewarfel.nestedvm"/>
        <filter val="vexorian.kawigi-edit"/>
        <filter val="santerir.Almost3D"/>
        <filter val="whistler.ActiveEnroll"/>
        <filter val="GuardiansOfSvera.CavesToKingdoms"/>
        <filter val="ligol.Laurea-projet-2"/>
        <filter val="akyker20.Slogo_IDE"/>
        <filter val="amathew121.sams"/>
        <filter val="mvdetsen.mvdetsen"/>
        <filter val="izie.FBVOL_SERVER"/>
        <filter val="nidi3.raml-tester"/>
        <filter val="sindiokvaniar.sindiokvaniar2"/>
        <filter val="but4reuse.but4reuse"/>
        <filter val="Gruppo26.amazon"/>
        <filter val="inductiveautomation.ignition-sdk-examples"/>
        <filter val="steinarb.mockrunner"/>
        <filter val="DarkStorm652.DarkBot"/>
        <filter val="justek-Wade.SmartHome"/>
        <filter val="SlimRoms.packages_apps_Camera2"/>
        <filter val="AlexGodard.EpreuveSynthese"/>
        <filter val="vomitaftertaste.DanaiProto"/>
        <filter val="metafora-project.PlanningTool"/>
        <filter val="mjsax.aeolus"/>
        <filter val="mosaic4cap.mosaic4cap-webapp"/>
        <filter val="KenBeanNet.SG-1.6.4.2"/>
        <filter val="maforero.fejunesjuma"/>
        <filter val="CloudID.CloudID"/>
        <filter val="nuk-library.SwitchProxy"/>
        <filter val="GrupoHunter.Kukuroo"/>
        <filter val="MKhowaja.Ice-Hockey-Assignment"/>
        <filter val="ElViajero.NeverEatAlone"/>
        <filter val="xperimental.javadrone"/>
        <filter val="statsbiblioteket.wowza-modules"/>
        <filter val="davidy104.Activiti-tutorial"/>
        <filter val="boriguen.coursera"/>
        <filter val="ieg-vienna.TimeBench"/>
        <filter val="chaehyun.soft_engineering"/>
        <filter val="linkfan03.AndroidWebSocket"/>
        <filter val="pydio.pydio-sync-java"/>
        <filter val="PhilippSontag.TeamprojektLockPattern"/>
        <filter val="lrczc.tomato-clock"/>
        <filter val="abellini.FlygowMobile"/>
        <filter val="bertrama.lightside"/>
        <filter val="Beachbot330.Beachbot2014Java"/>
        <filter val="uestczhangchao.Java"/>
        <filter val="nanass.JCSPNorthPole"/>
        <filter val="franciskfree.Business_App_JavaFX"/>
        <filter val="VoodooXTC.lol"/>
        <filter val="ssjjll.mt13"/>
        <filter val="CompEvol.sampled-ancestors"/>
        <filter val="julioxus.Little-Nibolas"/>
        <filter val="auditypee.UIUC-Events"/>
        <filter val="wykingfly.ElasticSearch-SQL"/>
        <filter val="hathix.cabra-desktop"/>
        <filter val="shahdk.SchoolBud"/>
        <filter val="gclark7.DiscountStrategy"/>
        <filter val="sdsmdg.Cognizance"/>
        <filter val="DevraRabbit.mineSpaceships"/>
        <filter val="mirko1978.pharmacovigilance"/>
        <filter val="omapzoom.device-sample"/>
        <filter val="FITeagle.sfa"/>
        <filter val="valentinsvt.Ikiam"/>
        <filter val="OpenSextant.geodesy"/>
        <filter val="peterkwidjaja.Flight-Booking-System"/>
        <filter val="xtatanx.odc"/>
        <filter val="noamichael.foundation-faces"/>
        <filter val="anbangx.operating_system"/>
        <filter val="T-Brawl.Pool"/>
        <filter val="kmi.msm4j"/>
        <filter val="crispenterprise.genauditing"/>
        <filter val="umeshvk.TemporalDatabase"/>
        <filter val="nikolamilosevic86.owasp-seraphimdroid"/>
        <filter val="thm-projects.arsnova-war"/>
        <filter val="ucsb-similarity.pss"/>
        <filter val="itsbart.newsindexer"/>
        <filter val="AfterKraft.KraftRPG-API"/>
        <filter val="ZMoD-R.android_packages_apps_Dialer"/>
        <filter val="FRC-Team-955.UltimateAscent"/>
        <filter val="BananaGames.telecommProject"/>
        <filter val="CoWolf.CoWolf"/>
        <filter val="EyeSeeTea.malariapp"/>
        <filter val="alexiusbond.acc"/>
        <filter val="mwetzstein14.GameFrame"/>
        <filter val="caiolima.openbus"/>
        <filter val="quangvh.StringCalculator9"/>
        <filter val="opencb-cloud.cellbase-lib"/>
        <filter val="elephantscale.hadoop-book"/>
        <filter val="mikeymic.MyApp"/>
        <filter val="socrata.balboa"/>
        <filter val="Frodenkvist.MCPluginMLEpicGear"/>
        <filter val="gregorymaier.triangle"/>
        <filter val="VictorPurMar.PizzaNowAR"/>
        <filter val="sakai-mirror.reports"/>
        <filter val="cs2103aug2014-t15-1j.main"/>
        <filter val="Jenny1991.ItProjekt"/>
        <filter val="riuvshin.spring-mvc-learn"/>
        <filter val="VaradJoshi-Pivotal.tracmetrics"/>
        <filter val="gaompy.chatpweb"/>
        <filter val="yanghaogn.CommonCode"/>
        <filter val="yatsdev.AllGoTrading"/>
        <filter val="InformatikCPG.GameLobby"/>
        <filter val="chapmajs.shiro"/>
        <filter val="jejeLaVedette.sinalgo"/>
        <filter val="Thiagokairala.ChamadaParlamentar2"/>
        <filter val="iainworkman.370Project"/>
        <filter val="SahanaOpenGeoSMS.Sahana_OpenGeoSMS"/>
        <filter val="JaanJanno.Georivals"/>
        <filter val="nrohwedder.ubermep"/>
        <filter val="ojourmel.csci331-team-red"/>
        <filter val="proteomexchange.px-submission-tool"/>
        <filter val="gon5on.givelog"/>
        <filter val="manueloteroeiras.chat"/>
        <filter val="edwardsamuel.alpro"/>
        <filter val="zawanlid.SWIFT_SUPPORT"/>
        <filter val="Moony22.prisma"/>
        <filter val="tomwel.CleanUpMobile"/>
        <filter val="HotMoka.Kitten"/>
        <filter val="geoparser.geolocator-3.0"/>
        <filter val="ese-unibe-ch.ese2013-team6"/>
        <filter val="yoannmoranville.speed-pyramid"/>
        <filter val="ese-unibe-ch.ese2013-team4"/>
        <filter val="hm29168.TeaTron"/>
        <filter val="fellipeac2.ProjetoVendas"/>
        <filter val="fmallqui.SGI"/>
        <filter val="JetDeveloper.GameOfLife"/>
        <filter val="ese-unibe-ch.ese2013-team9"/>
        <filter val="ashwanthkumar.ketai"/>
        <filter val="mashadmm.sportEvent"/>
        <filter val="dzavodnikov.Misc"/>
        <filter val="yeleman.SNISI-droid"/>
        <filter val="syalam.mobmonkey-api"/>
        <filter val="jivesoftware.jive-sdk-java-jersey"/>
        <filter val="thiagocarlossilverio.Veiculos"/>
        <filter val="mygind.art-int"/>
        <filter val="Ckathode.balkons-weaponmod"/>
        <filter val="PaulVI.freecol-android"/>
        <filter val="cs2103aug2014-w11-1j.main"/>
        <filter val="iChun.Hats"/>
        <filter val="dblstallion.s3eFacebookTracking"/>
        <filter val="justanotheraccount.tagadder"/>
        <filter val="MasterExcoder.JDBC-Uebung"/>
        <filter val="drmufa.jaloTammi"/>
        <filter val="SGCB.DMD-instalador"/>
        <filter val="oracle-weblogic.weblogic-innovation-seminars"/>
        <filter val="alon-grinshpoon.to.get.there"/>
        <filter val="roipf21.JavaFinalProject"/>
        <filter val="dwursteisen.atelier-mongodb-devoxx"/>
        <filter val="MyCATApache.MyCat-Balance"/>
        <filter val="Sentaroh.Utilities"/>
        <filter val="PROJETL3.Bataille_Naval"/>
        <filter val="lien1992.geek"/>
        <filter val="loushi135.mywage"/>
        <filter val="barrantesgerman.ciea"/>
        <filter val="plutext.docx4all"/>
        <filter val="liu8563525.Teach"/>
        <filter val="arwilczek90.wilczekai-game"/>
        <filter val="Tomguruken36.FuelGageWatchFace"/>
        <filter val="iofirag.TripCompany"/>
        <filter val="Ivanmartinezperez.UPCity"/>
        <filter val="uxebu.flash8-swfparser"/>
        <filter val="tuwiendsg.GovOps"/>
        <filter val="mykelkel.outils-prestashop"/>
        <filter val="371816210.SHServer"/>
        <filter val="maraton1185.codeanalyzer"/>
        <filter val="andreaavataneo.PizzaOnline-Spring-MVC-AJAX-JSP"/>
        <filter val="russ4stall.coffee-machine"/>
        <filter val="ArcBees.gwtquery"/>
        <filter val="intangir.ShopKeepers"/>
        <filter val="guitarmatt.pennapps2013"/>
        <filter val="KreMat.SKS_BookServiceWebApp"/>
        <filter val="tzwm.CDI_Navigation_3D"/>
        <filter val="jivans.G1"/>
        <filter val="wso2.carbon-rules"/>
        <filter val="rqalbuquerque.JARLes_Project"/>
        <filter val="alicenara.prop"/>
        <filter val="chrismacong.XHermes"/>
        <filter val="smkn10jkt.online-test"/>
        <filter val="mirror.listfix"/>
        <filter val="imagej.ImageJA"/>
        <filter val="CSc436.Project-4x"/>
        <filter val="kogeva.Reactr"/>
        <filter val="ist-dsi.fears"/>
        <filter val="Hugotech.Ticket-Tracking"/>
        <filter val="CMPUT301F14T05.CorgFu"/>
        <filter val="occamLab.eye-helper-audio"/>
        <filter val="wfcfan.honghezhouTTS"/>
        <filter val="TKV14.Repertoire"/>
        <filter val="apanayotov.MorningWood"/>
        <filter val="orsjb.beads"/>
        <filter val="Dead88.DeadRepo"/>
        <filter val="synnack.nl.hva.dle2014.groep8"/>
        <filter val="bfh-evg.univote2"/>
        <filter val="brunocous.Asteroidsgame"/>
        <filter val="PistoiaHELM.HELMNotationToolkit"/>
        <filter val="bfhx1314.limn"/>
        <filter val="xiaozhujun.riskplatform-android"/>
        <filter val="andrexterz.reqweb"/>
        <filter val="DavidHerzogTU-Berlin.ycsb"/>
        <filter val="dailenearanas.iJMC"/>
        <filter val="pendgaft.stormcaller"/>
        <filter val="argychatzi.CsdKvs"/>
        <filter val="Rickrv.Java-3"/>
        <filter val="footballlifer.FBL"/>
        <filter val="sachalegrand.assquad666"/>
        <filter val="biojava.rcsb-sequenceviewer"/>
        <filter val="ARM-software.cmsis-pack-eclipse"/>
        <filter val="mano-mykingdom.titanium-mupdf"/>
        <filter val="mmaunu.ConditionTracker"/>
        <filter val="luzma87.Floramo"/>
        <filter val="cristianABC.facturacion"/>
        <filter val="davecroman.textcounter"/>
        <filter val="UWIT-IAM.SPRegistry"/>
        <filter val="DarkGuardsman.Artillects-Old"/>
        <filter val="jdcasey.pom-manipulation-ext"/>
        <filter val="rvasquezf.rv"/>
        <filter val="iSchluff.Wii"/>
        <filter val="rjduakcjs.GriGit"/>
        <filter val="trustathsh.metalyzer"/>
        <filter val="vanhoutk.Collidge"/>
        <filter val="djvandijk.proagro"/>
        <filter val="sne11ius.jlog"/>
        <filter val="duelgenji.zhixin-android"/>
        <filter val="rex1fernando.linewars"/>
        <filter val="sebastien-cormier.VR-Automation"/>
        <filter val="MosesLab.EGSE_Client"/>
        <filter val="BrunoAzzi.PInTur"/>
        <filter val="mutt49.snc"/>
        <filter val="opendaylight.defense4all"/>
        <filter val="moewenvogel.ttpr03"/>
        <filter val="shinyquagsire23.GBAUtils"/>
        <filter val="zhishan.myHadoopBook"/>
        <filter val="Helpersgroup.PIdev"/>
        <filter val="lipesv.SpringMvc"/>
        <filter val="sitoolkit.sit-core"/>
        <filter val="zacpang.MyAzkaban"/>
        <filter val="fjroa.vaadin"/>
        <filter val="masterjc.ecosystemguard"/>
        <filter val="camunda.camunda-consulting"/>
        <filter val="BereCuellar.Proyecto"/>
        <filter val="zengxiaowengit.HITnews"/>
        <filter val="tuxdna.semanticvectors"/>
        <filter val="MostafaAdel.LADManagment"/>
        <filter val="pawansharma87.mypractice"/>
        <filter val="soujak.g-otto"/>
        <filter val="fhamelin.inf1018-tp3"/>
        <filter val="jennuine.Undergrad-Code"/>
        <filter val="Jamonek.Health-app"/>
        <filter val="axiastudio.suitegda"/>
        <filter val="apache.maven-jxr"/>
        <filter val="Zuohr.cfs"/>
        <filter val="joseye.grademanage"/>
        <filter val="rbauer1.EOPLibraryProject"/>
        <filter val="diegosorensen.TPO"/>
        <filter val="YunHuangCloud.FAST"/>
        <filter val="tavzinz.photoLost"/>
        <filter val="slowlyrr.designer-android"/>
        <filter val="limiteegod.mcp"/>
        <filter val="markkudlac.fullsink"/>
        <filter val="luongbs94.ChatApp"/>
        <filter val="ULE-Bank.ULEBank"/>
        <filter val="scottcagno.SpringMVCBoot"/>
        <filter val="chirino.cloudmix"/>
        <filter val="Team3Plus2.SpaceTraders"/>
        <filter val="social-map-team.trip-box-client"/>
        <filter val="maximegens.ng-cordova-demo"/>
        <filter val="tracktopell.UtilProjects"/>
        <filter val="BoBinLee.SkhuApp"/>
        <filter val="RobsonPonte27.GdP2"/>
        <filter val="RalphC.AndroidAutomation"/>
        <filter val="DAINTINESS-Group.ParmenidianTruth"/>
        <filter val="LBNunes.uRPG"/>
        <filter val="ZiphTech.techdemo2"/>
        <filter val="redu.mobile"/>
        <filter val="courbije.MasterCoin"/>
        <filter val="cleary71.DMS_Project_1"/>
        <filter val="bither.bither-android"/>
        <filter val="quynhtruong.UserAndDevice"/>
        <filter val="SlimDev.packages_apps_Mms"/>
        <filter val="Nubisa.jxm"/>
        <filter val="ndexbio.ndex-common"/>
        <filter val="ColdSauce.Captor"/>
        <filter val="gdmitry.Diplom"/>
        <filter val="jsjwk.77chi"/>
        <filter val="apache.karaf-eik"/>
        <filter val="smetzlaff.openDLX"/>
        <filter val="gcastigl.SIA1C2012"/>
        <filter val="sanchuanchen.example_music_app"/>
        <filter val="marlonramirez.avisoft"/>
        <filter val="varun88anand.cse622"/>
        <filter val="AtlasOfLivingAustralia.analysis-service"/>
        <filter val="daniel666.multicastSDN"/>
        <filter val="forcedotcom.phoenix"/>
        <filter val="thecopy.ThorBangMQ"/>
        <filter val="mansardasoft.TimeLoggerTesting"/>
        <filter val="TeamAmeriFrance.Electro-Magic-Tools"/>
        <filter val="damencho.smack_3_2_2"/>
        <filter val="Intuitive.YummyAndroid"/>
        <filter val="VentureROM-L.android_packages_apps_Dialer"/>
        <filter val="bme-mdsd-raptor.DFNModeler-2014"/>
        <filter val="amareshp.pomegranate"/>
        <filter val="helal-ismail.Triangles_projects"/>
        <filter val="SierraGolf.logback"/>
        <filter val="ozodrukh.RippleDrawable"/>
        <filter val="insidepower.eclipseandroid"/>
        <filter val="kunapuli09.donation-management"/>
        <filter val="Pablo1994.Pajama"/>
        <filter val="SOLA-LESOTHO.help"/>
        <filter val="tibor-varga.cantstop"/>
        <filter val="sherman8915.Android---Bubbles"/>
        <filter val="huangchiwei.yikang"/>
        <filter val="ddos.DPM"/>
        <filter val="camiloforero.bodegas2"/>
        <filter val="gs1oliot.oliot-fc"/>
        <filter val="mahi29.CookingBuddy"/>
        <filter val="rahulmishra007.SMS"/>
        <filter val="sfjordan.VirtualBH"/>
        <filter val="sareth.desktop_parser"/>
        <filter val="forge.furnace-cdi"/>
        <filter val="icode.ameba"/>
        <filter val="villvirt.mahti"/>
        <filter val="NamooClub72th-Kkakdugi.namooclub"/>
        <filter val="SimenCodes.heads-up"/>
        <filter val="shi-314.AngryKings"/>
        <filter val="daluzguilherme.APB-TecProg"/>
        <filter val="filippov70.Vertex"/>
        <filter val="lg878398509.MyProject"/>
        <filter val="jangywon.guest"/>
        <filter val="vRallev.OpenCV"/>
        <filter val="bicarbonat.m8"/>
        <filter val="jrea.simpletwitter"/>
        <filter val="pacior.wierszokleta"/>
        <filter val="mmgoddard.redis-demo"/>
        <filter val="robblamb.VBTetris"/>
        <filter val="honglei915.demos"/>
        <filter val="NikhilSetty.Teach"/>
        <filter val="alibaba.fastjson"/>
        <filter val="kevon680.android-test"/>
        <filter val="bricox.MobileToolSmackdown"/>
        <filter val="rj-angel.topic-parser"/>
        <filter val="iskramac.ledino"/>
        <filter val="Whitehawkx.packages_apps_Gallery2"/>
        <filter val="s-papanastasiou.wireless-positioning"/>
        <filter val="ClickerMonkey.Rekord"/>
        <filter val="speedment.speedment-orm"/>
        <filter val="ehrickwilliam.Andare"/>
        <filter val="mr-tijn.boinq"/>
        <filter val="ol-net.benejal"/>
        <filter val="marciofica.sign-applet"/>
        <filter val="kmmedic.imeddocnew"/>
        <filter val="dongm2ez.NetCTOSS"/>
        <filter val="BriceJantieu.Evaluation-Arena"/>
        <filter val="baihuqian.OmniGlucoseTracker"/>
        <filter val="JRobertson90.MCForgeMods"/>
        <filter val="sharon-rozinsky.ICCompiler"/>
        <filter val="thatscool.Connected_Health"/>
        <filter val="ryanhan.WanSha_Android"/>
        <filter val="alexduarte.Modulo-Integrador"/>
        <filter val="PowerCraft.API"/>
        <filter val="abelorteu.LSViewer"/>
        <filter val="banasiak.AuthenticatorPlus"/>
        <filter val="Pixate.picasso"/>
        <filter val="Dawars.CraftingPillars"/>
        <filter val="zzt93.Hw-Client"/>
        <filter val="chatoooo.SIN"/>
        <filter val="ankitawalia.webshop"/>
        <filter val="mulesoft.mule-tooling-incubator"/>
        <filter val="neo4j-contrib.legacy-index"/>
        <filter val="hvoss.logistik"/>
        <filter val="aricomputacao.Atus"/>
        <filter val="lucjb.kaggle-santa"/>
        <filter val="rolandhediger.eaf_solutions"/>
        <filter val="openhab.openhab.android"/>
        <filter val="NickAndroid.sinaBlog"/>
        <filter val="cnblsp2.cnblsp2android"/>
        <filter val="cesarsousa.cesaretransportes"/>
        <filter val="brian512.Helper"/>
        <filter val="imagej.imagej-updater"/>
        <filter val="williansmartins.servlet-example"/>
        <filter val="anubhavcho.studentbuzz"/>
        <filter val="AndruByrne.FreePSOnline"/>
        <filter val="TeamBR-Modding.NeoTech"/>
        <filter val="cs307-team13.scry"/>
        <filter val="cycorp.CorpusHandling"/>
        <filter val="daviddlw.java_learning"/>
        <filter val="eFaps.eFaps-WebApp-Install"/>
        <filter val="ssexxe.XXEBugFind"/>
        <filter val="edking4967.monk-vs-ninjas"/>
        <filter val="djun100.DownloadProvider"/>
        <filter val="RescueInCloud.RescueInCloud-Android"/>
        <filter val="syncthing.syncthing-android"/>
        <filter val="astefanutti.camel-cdi"/>
        <filter val="prmr.GeoDesk"/>
        <filter val="dynamicguy.solrpress"/>
        <filter val="ProyectoCIP.lamorada"/>
        <filter val="taugin.rss"/>
        <filter val="kebuu.cotation"/>
        <filter val="PmPozitron.Entresuelo"/>
        <filter val="NoNamedDevelopers.CongressDefense"/>
        <filter val="Phoenix1708.Taverna-mobile-0.1"/>
        <filter val="izbay.RegEngine"/>
        <filter val="DorsanD.Kuifke_1"/>
        <filter val="dshnightmare.LeetCode"/>
        <filter val="vitrofp7.vitro"/>
        <filter val="Helius.narmon-client"/>
        <filter val="Hack-a-Trip.Hack-a-Trip"/>
        <filter val="arnaud33200.M2-IHM"/>
        <filter val="exteso.alf.io"/>
        <filter val="wseemann.FFmpegMediaPlayer"/>
        <filter val="man-man.man"/>
        <filter val="pixelationteam.dietfix-project"/>
        <filter val="Markino86.AlbumFoto"/>
        <filter val="YangMann.ChiChiApp_Android"/>
        <filter val="jahpablo.Horoscopo"/>
        <filter val="picaro.Kitchen-Clock-FULL"/>
        <filter val="itruett.workspacemechanic"/>
        <filter val="InfoDif.InfoCard-Android"/>
        <filter val="andregustavoo.adaptmcloud"/>
        <filter val="mukundc.Gather"/>
        <filter val="enpi.TheHipsterizer"/>
        <filter val="brasileiroaraujo.HealthServiceAndroid"/>
        <filter val="smkn10jkt.portal-siswa"/>
        <filter val="shuwei-csh.BmobTraining"/>
        <filter val="wujessica.Routime"/>
        <filter val="farithjhg.HumanResourcesPF"/>
        <filter val="stratosphere.metadata-ms"/>
        <filter val="IronTurtle.UntetheredRunning"/>
        <filter val="liu8563525.Test"/>
        <filter val="jshmizzle.Smash-Bro-s"/>
        <filter val="onebeartoe.PIXEL"/>
        <filter val="rafaelcalegari41.Hospital"/>
        <filter val="Akumasama.EpicQuest"/>
        <filter val="ProjetoOpenbeta.Openbeta"/>
        <filter val="randdusing.BluetoothLE"/>
        <filter val="cncomer.duofandian"/>
        <filter val="Coffito.vasculhalei"/>
        <filter val="jnetop.locacar-webapp"/>
        <filter val="teamOSC.LearnHut_android"/>
        <filter val="jacobgb24.DVCompSci"/>
        <filter val="carojkov.jdbcpersistence"/>
        <filter val="javiergra.SaladilloHeroesTeam1"/>
        <filter val="cristian621.RepositoriProva"/>
        <filter val="LanceFryar.tiendaonline"/>
        <filter val="stefanjauker.libuv-java"/>
        <filter val="quynhtruong.TrainingTDD"/>
        <filter val="eldersxavier.faculdade"/>
        <filter val="jacquesSafari.godev-educativeGame"/>
        <filter val="savoirtech.hecate"/>
        <filter val="rmayr.privatenotes-tomdroid"/>
        <filter val="jonathanheirbaut.ReDo"/>
        <filter val="etothepii.fredericknorth"/>
        <filter val="YuMatsuzawa.Base64Decoder"/>
        <filter val="ReadingGroup534.DailyReading"/>
        <filter val="davidtimana.PasantiaUni"/>
        <filter val="kevin68.The-Spotlight-Mod"/>
        <filter val="ccardoso.mvn-repodmg"/>
        <filter val="lakestephen.scratchpad"/>
        <filter val="percy-g2.android_device_totoro"/>
        <filter val="Ging-Buh.cbserver"/>
        <filter val="noorazmi.HHAAJJUUMM"/>
        <filter val="pthornycroft.ALE-Demonstrator"/>
        <filter val="zhaoyuqing.ActionBarSherlock"/>
        <filter val="ghhong1986.libthrift"/>
        <filter val="dog-gateway.zwave-drivers"/>
        <filter val="Octo-Kat.platform_packages_apps_Tentacles"/>
        <filter val="yinquan529.platform-external-jsilver"/>
        <filter val="ehorvat.classroom-hero-android"/>
        <filter val="MrGFHCI.GraphicsLessons1"/>
        <filter val="darkhorsezsx.BarberClient"/>
        <filter val="zepheira.babel"/>
        <filter val="Ribeiro.genericconverter"/>
        <filter val="lisbeth28.ImportToolsSW"/>
        <filter val="rackerlabs.atom-hopper"/>
        <filter val="phamthaithinh.spring-security"/>
        <filter val="BMKEG.skmTriage"/>
        <filter val="InfiniteVoid.vyRepo"/>
        <filter val="csabakoncz.guice-examples"/>
        <filter val="urbanairship.java-library"/>
        <filter val="powersolutions.badugi"/>
        <filter val="BusinesscardExchager.Eric-Maikel"/>
        <filter val="hirensp.keyf"/>
        <filter val="ca-simulation-team.cellular_automata"/>
        <filter val="Jug-Vale.jug-call4papers"/>
        <filter val="arockwell.vivoweb_ufl_mods"/>
        <filter val="zD12.BCFreedomMod"/>
        <filter val="android-wear.workspace"/>
        <filter val="xp-forge.easc"/>
        <filter val="neniman.unimon"/>
        <filter val="kirakira.fatworm"/>
        <filter val="usrz.java-libs-crypto"/>
        <filter val="dropwizard.dropwizard"/>
        <filter val="w821881341.WuliuApp"/>
        <filter val="everton-santos.academia"/>
        <filter val="stacksync.sync-service"/>
        <filter val="ardaaslan.T2TFSpring"/>
        <filter val="cebul4.com.cebul.jez"/>
        <filter val="hiob-.CCC"/>
        <filter val="kemaldarmawan.RemittanceAgent"/>
        <filter val="FITeagle.adapters"/>
        <filter val="aleasimulator.alea"/>
        <filter val="eggerdo.DoBotsUtilities"/>
        <filter val="AlexHar.TL_transportes"/>
        <filter val="Obeo.acceleo2-light"/>
        <filter val="YourTradingSystems.Puzzly"/>
        <filter val="anillraju.challengeme"/>
        <filter val="Sapphirine.EEGoVid"/>
        <filter val="RedhawkSDR.eclipse-products-gov.redhawk.ide.product"/>
        <filter val="AlexSt93.Parking"/>
        <filter val="antonioggg.DirectMarket"/>
        <filter val="alvyxaz.mayhem-and-hell"/>
        <filter val="Jonne08.Bingo"/>
        <filter val="bsouffle.cards"/>
        <filter val="wix.fjarr"/>
        <filter val="biridian.PlayPoll2"/>
        <filter val="Nico60.packages_apps_Camera2"/>
        <filter val="UTN-FRD.frd-stock"/>
        <filter val="niklas88.OsmUi"/>
        <filter val="dvdme.forecastio-lib-java"/>
        <filter val="JotaSe.Garage-Managment"/>
        <filter val="Xokker.bugtracking"/>
        <filter val="monilshaah.ThinEmulator"/>
        <filter val="DroidPlanner.droidplanner"/>
        <filter val="jttaufa.COMP3702_Assignment2"/>
        <filter val="kylevedder.CleanZip"/>
        <filter val="dragondgold.MultiWork"/>
        <filter val="bfox1.sao1.8"/>
        <filter val="ganzm.BadgerVFS"/>
        <filter val="cse-bristol.jasb"/>
        <filter val="SleepyTrousers.EnderIO"/>
        <filter val="CMPUT301W14T06.LARD"/>
        <filter val="apache.drill"/>
        <filter val="themichaellai.bitfi-tetherer"/>
        <filter val="brandann.northshore_library"/>
        <filter val="cc14514.emsg_sdk"/>
        <filter val="Echeverrias.poxmania"/>
        <filter val="Quatopularslith.RogueRerezzed"/>
        <filter val="13unlucky.Game_Helper"/>
        <filter val="i4c8.ubc-cs410-xwing"/>
        <filter val="nqdao.jUCMNavTest"/>
        <filter val="poojagpta.Freelancer"/>
        <filter val="akhileshdubey.ARSampleApp"/>
        <filter val="CERT-Polska.hsn2-framework"/>
        <filter val="jasonrogena.ngombe_planner-android"/>
        <filter val="UIowaEABurns.EduTechOnline"/>
        <filter val="wiki-w.google"/>
        <filter val="rajeshmule.get-guide"/>
        <filter val="wavesoftware.java-wfirma-api"/>
        <filter val="grpc.grpc-java"/>
        <filter val="AntonGoley.setretest"/>
        <filter val="mohawkeagle.OD-Controler"/>
        <filter val="kiof.and"/>
        <filter val="pantsbuild.intellij-pants-plugin"/>
        <filter val="mastermind3043.poc-sync"/>
        <filter val="xichangqi.PocketBlogCode"/>
        <filter val="davras.openhouseautomation"/>
        <filter val="okcoin.fix"/>
        <filter val="KenBeanNet.SimCraft"/>
        <filter val="A-T-O-M-S-K.ATOMSK"/>
        <filter val="dsmid.kindle-pw2-l10n-cs"/>
        <filter val="cryptoe.hello"/>
        <filter val="digitaldan.openhab.android"/>
        <filter val="tjflexmaster.UAV_ROLE_MODEL"/>
        <filter val="apperyio.tester"/>
        <filter val="Andi17.FallClient"/>
        <filter val="BenjaminVanRyseghem.IHM"/>
        <filter val="iquirino88.MyMarketApp"/>
        <filter val="AvinashChowdary.AndroidTraining"/>
        <filter val="OSProjectKent.OSProject"/>
        <filter val="imankhadiv.IntelligentWebDemo"/>
        <filter val="informationgrid.ingrid-iplug-csw-dsc"/>
        <filter val="fcatools.conexp-ng"/>
        <filter val="AntonioNP.ajax-stock"/>
        <filter val="SHARP-HTP.phenotype-portal"/>
        <filter val="uscbp.mns"/>
        <filter val="legras.uav3i"/>
        <filter val="jajdoo.pascal_pp_ide"/>
        <filter val="faloi.arena"/>
        <filter val="knoma.restApp"/>
        <filter val="AAthresh.LoadBalancer"/>
        <filter val="jroal.a2dpvolume"/>
        <filter val="theknut.XposedGELSettings"/>
        <filter val="tbaum.atns-commons"/>
        <filter val="andreafey.crnapi"/>
        <filter val="pbspbsingh.PinIt"/>
        <filter val="huyle333.PennApps"/>
        <filter val="MMAndroid.MMAndroid"/>
        <filter val="nhaarman.ListViewAnimations"/>
        <filter val="abusalah.abcd"/>
        <filter val="diegoojeda.ChequeTeatinos2"/>
        <filter val="etceterum.palw-libra"/>
        <filter val="omg-insa.client"/>
        <filter val="emanhossny.COAPSwithGAE"/>
        <filter val="iuval.furry-octo-avenger"/>
        <filter val="BarakHirsch.BasicWeb"/>
        <filter val="trieu.netty-cookbook"/>
        <filter val="querydsl.querydsl"/>
        <filter val="thans.LaosTrainingApp"/>
        <filter val="stby4.battleship"/>
        <filter val="bluemel.RapidEnvExampleJavaEE"/>
        <filter val="xbliang.Battlecode2015"/>
        <filter val="Zenspiration.sucCesspool"/>
        <filter val="ahmadkfarag.OSU-TBI-ID"/>
        <filter val="JabRef.jabref"/>
        <filter val="TOENITG.13Te-Anton.Gilljam"/>
        <filter val="SaiUpadhyayula.OnlineKart"/>
        <filter val="ljleppan.budjetoija"/>
        <filter val="alexhilton.gitatouille"/>
        <filter val="thradec.wolf-validator"/>
        <filter val="bittechusa.SatRepo"/>
        <filter val="ZenikaOuest.remindit"/>
        <filter val="aug2.HRSystem"/>
        <filter val="michaelmior.RUBiS"/>
        <filter val="Daso.POO-2013-0-M2"/>
        <filter val="lockc.java-dev"/>
        <filter val="l3370x.byu-340-hit"/>
        <filter val="lotmennikov.ROSA-ABF-Client"/>
        <filter val="achui1980.quickdev"/>
        <filter val="a-d.livevoting"/>
        <filter val="cloudezz.houston"/>
        <filter val="brianfox.rubiks"/>
        <filter val="doublerz.doubler"/>
        <filter val="wte4j.wte4j"/>
        <filter val="oskarwaglund.project-pineapple"/>
        <filter val="ricfedel.wicket-googlechart"/>
        <filter val="gbif.portal-web"/>
        <filter val="yeswanth.flunetwork"/>
        <filter val="sonyfe25cp.ParseEverything"/>
        <filter val="uscbp.acq_tam_wg"/>
        <filter val="lSoleyl.ttvp"/>
        <filter val="ThomasKennnedy.Tomasulos-Algorithm"/>
        <filter val="skylady.GAThesis2"/>
        <filter val="callaertanthony.Misys"/>
        <filter val="hiteshi.Android-samples"/>
        <filter val="raghavayamsani.OffCommAngel"/>
        <filter val="ritazevallos.foodrecognitionapp"/>
        <filter val="karmelosng.Ksimulator3d"/>
        <filter val="casestudyforjava.orclejavanegisi"/>
        <filter val="hannonhill.Universal-Migration-Tool"/>
        <filter val="Cebanc2dm3group5.CebancBurgerApp"/>
        <filter val="mnipper.AndroidSurvey"/>
        <filter val="sleevezipper.VH12I-A2"/>
        <filter val="yiyangdefeng.Slade_of_the_Country"/>
        <filter val="joyplus.joyplus-tv"/>
        <filter val="greglo.StackGame"/>
        <filter val="charlesportoferreira.TESTEUFABC"/>
        <filter val="remelpugh.android-shared"/>
        <filter val="cloudera.sentry"/>
        <filter val="jacarrichan.org.eclipse.paho.mqtt.java"/>
        <filter val="madeley.GradesTracker_SOAP"/>
        <filter val="zhongdj.net.madz.crmp.etl"/>
        <filter val="PolimiSWE.MeteoCal"/>
        <filter val="TPJEEMIAGE.CabinetMedical"/>
        <filter val="howtomaximize.crud-bootstrap"/>
        <filter val="G43riko.Java"/>
        <filter val="mdu314.DrawLine"/>
        <filter val="kosua20.VFS"/>
        <filter val="c12king.manager"/>
        <filter val="jetty-project.i-jetty"/>
        <filter val="HiroakiYoshioka.git_study"/>
        <filter val="EinarMeyerson.CM"/>
        <filter val="bmfm.meeto-v2"/>
        <filter val="wikimedia.apps-android-commons"/>
        <filter val="danielplecan.issue-tracker"/>
        <filter val="natoehv.emergenciAPPS"/>
        <filter val="iora09.intention-rec"/>
        <filter val="engine-alpha.engine-alpha"/>
        <filter val="MIT-Mobile.oidc.mit.edu"/>
        <filter val="advx9600.system-4.4-4412"/>
        <filter val="galaxy-workstation.AircraftDemo"/>
        <filter val="rivetlogic.liferay-tout"/>
        <filter val="cglib.cglib"/>
        <filter val="MobileApps-Cascadia.hidenseek-phase2"/>
        <filter val="decamp.draw3d"/>
        <filter val="colys.TenMillions"/>
        <filter val="mimno.Mallet"/>
        <filter val="alvinjay.DoctorsDashboard"/>
        <filter val="jjrodriguez01.evaluacion"/>
        <filter val="rdpstaff.Clustering"/>
        <filter val="aichaDiak.appli"/>
        <filter val="khmoran.query-refinement"/>
        <filter val="lfybkf.admins"/>
        <filter val="kurt-jadson.te2"/>
        <filter val="thor-the-great.test_android"/>
        <filter val="QuickBlox.quickblox-blackberry5-6-7-sdk"/>
        <filter val="beng341.MASON"/>
        <filter val="rumenigg.alpha"/>
        <filter val="durka.HallMonitor"/>
        <filter val="BrunoSpy.videso3d"/>
        <filter val="matthew-compton.SlidingPuzzle"/>
        <filter val="AndreeaUrsulescu.issue-tracker"/>
        <filter val="joniz7.TheElderCrown"/>
        <filter val="tilosradio.web2-backend"/>
        <filter val="saurabhkumargupta.dsproblems"/>
        <filter val="SimonHellbe.tankwars"/>
        <filter val="InterPSS-Project.ipss-odm"/>
        <filter val="tomitribe.crest"/>
        <filter val="mayace.mensajeria"/>
        <filter val="Intex.Hid"/>
        <filter val="EPCompSci.demo"/>
        <filter val="thodde.hometown_bank"/>
        <filter val="schildbach.bitcoin-wallet"/>
        <filter val="JNM-2T17.SystemScape_CODE"/>
        <filter val="ekramus.schematic-editor"/>
        <filter val="deib-polimi.IRET"/>
        <filter val="gabriellevan.andorsTrailClone"/>
        <filter val="berty38.pslWikipedia"/>
        <filter val="CaronaCerta.CaronaCerta"/>
        <filter val="bschormann.UWBG_Prototype2"/>
        <filter val="yasson.Dishes"/>
        <filter val="MrArkasia.Copy-of-EPartage"/>
        <filter val="tuxmonteiro.galeb-router"/>
        <filter val="Y-ghost.YUN"/>
        <filter val="rasmusgreve.MCTSMario"/>
        <filter val="mrq-cz.vocloud"/>
        <filter val="CtrlAltDefeat94.Vossen-Konijnen"/>
        <filter val="Fredefup.Projekt-Frontend"/>
        <filter val="Arquisoft.Entrecine3"/>
        <filter val="udaybhanu.LonotiRoot"/>
        <filter val="Arquisoft.Entrecine4"/>
        <filter val="wade0564.test"/>
        <filter val="amansatija.HomerLibs"/>
        <filter val="Mnasri-Wajdi.BestDeal"/>
        <filter val="porqpine.ServiceCatalog"/>
        <filter val="jrola90.vigyMobile"/>
        <filter val="formanek.MathMLCan"/>
        <filter val="Hirobreak.LiderExpress"/>
        <filter val="Bonemind.SE42"/>
        <filter val="pooingx2.SecretGarden"/>
        <filter val="tatodelaporte.projetointegrado"/>
        <filter val="itgrupo.TestTwitFb"/>
        <filter val="iliterobotics.FRC-HMI"/>
        <filter val="jpatdalton.TFS"/>
        <filter val="bendraaisma.gnuob-soap"/>
        <filter val="unchartedsoftware.ensemble-clustering"/>
        <filter val="alibaba.taokeeper"/>
        <filter val="tbupper90.project_4"/>
        <filter val="tbupper90.project_3"/>
        <filter val="kianjennings85.RetailSystem"/>
        <filter val="marcosslendak.LojaJSF"/>
        <filter val="shivam091.Spring-JQGrid-Integration"/>
        <filter val="pjsncj0102.second-portfolio-ing"/>
        <filter val="dsaqt2014g1.blackmarket-project"/>
        <filter val="jaav.ginger"/>
        <filter val="jingjiao258.EOE_demo"/>
        <filter val="DavidGMarquez.go-engine-java-gtp"/>
        <filter val="tinian86.HistoryCards"/>
        <filter val="blade-.PedestrianDetection"/>
        <filter val="Fernando-Marquardt.mcarchitect"/>
        <filter val="mmagi.VocalShimeji"/>
        <filter val="lib4.dump"/>
        <filter val="vikinger.de.app.hskafeteria"/>
        <filter val="Famalis.cms"/>
        <filter val="imciner2.HAB_Point"/>
        <filter val="JavaNinjas.BankProject"/>
        <filter val="taugin.cim"/>
        <filter val="tyrus-project.tyrus"/>
        <filter val="sicsr-aakash.card-manager"/>
        <filter val="OhmData.c5-replicator"/>
        <filter val="Yabiten.bids-sys"/>
        <filter val="CampagneLaboratory.MetaR"/>
        <filter val="arhs.sd-dss"/>
        <filter val="Sandeeptha.JavaApplication"/>
        <filter val="ederr5.hackfest2"/>
        <filter val="Neonunux.calao"/>
        <filter val="talitalobo.odara"/>
        <filter val="sonyi.androidClass"/>
        <filter val="Zephry.LeetCode"/>
        <filter val="CorfuDB.CorfuDB"/>
        <filter val="spsergey.CatsAndMouses"/>
        <filter val="Aaltus.teslaradio"/>
        <filter val="Lengsky.AndroidCamera"/>
        <filter val="GGDevelopers.SchulinfoAPP"/>
        <filter val="christopherobrien.weatherPG"/>
        <filter val="samveda23.manageInventory"/>
        <filter val="shiaoshian-wong.graduation-project"/>
        <filter val="bartekbp.intelidzentaj"/>
        <filter val="AFIMB.irys-chouette"/>
        <filter val="jafferjshah.OpenCGI"/>
        <filter val="andrey-desman.openhab-hdl"/>
        <filter val="zaynab-khaled.EventShare"/>
        <filter val="NukeAOSP.packages_apps_Settings"/>
        <filter val="fcosfc.javaee-sample"/>
        <filter val="keweiw.versat"/>
        <filter val="sebastianstoelen.OOP-Worms"/>
        <filter val="irishshagua.accounts"/>
        <filter val="VincenzoArceri.Car-Parking-System"/>
        <filter val="thinkberg.snipsnap"/>
        <filter val="olezhuravlev.ExpressRevision"/>
        <filter val="TripNRaVeR.android_packages_apps_Dialer"/>
        <filter val="Zeke-Y-Liu.StreetRanger"/>
        <filter val="cs2103aug2014-t09-3j.main"/>
        <filter val="PMR24902013.SAV"/>
        <filter val="GIMGPO.EndUserSpring"/>
        <filter val="asiekierka.ImmibisPeripherals"/>
        <filter val="rmiah04.sp2-cw2-2014"/>
        <filter val="balachandarlinks.Tubely"/>
        <filter val="OmgImAlexis.TheStuffMod"/>
        <filter val="Coder5540.CoderEngine"/>
        <filter val="walware.3rdparty-jsch"/>
        <filter val="ArthurAssuncao.AgendaExames"/>
        <filter val="irons163.Try_GameEngine"/>
        <filter val="culturecommunication.ginco-diff"/>
        <filter val="ox-it.wl-signup"/>
        <filter val="38DaysLater.SpaceTrader"/>
        <filter val="JonnyNet.Serviteca"/>
        <filter val="phoenix-nz.DaliClockAndroid"/>
        <filter val="tangxin983.baseframework"/>
        <filter val="reuben313.Score_app"/>
        <filter val="pfalcon.fdroidclient"/>
        <filter val="topoos.topoos_sdk_android"/>
        <filter val="daxxmax.crTool"/>
        <filter val="roselone.FootWith"/>
        <filter val="jaspercacbay.generic-android"/>
        <filter val="avers182.spring-template"/>
        <filter val="nhl.link-rest"/>
        <filter val="sukyology.TmonNews"/>
        <filter val="markwilliamsr.betfair"/>
        <filter val="tristanrichard.MiniJava_A6"/>
        <filter val="GraphChi.graphchi-java"/>
        <filter val="haipn.InstantX"/>
        <filter val="sweng581team2.chess_source"/>
        <filter val="takkinen.otp"/>
        <filter val="michaelquesado.parking-system-vraptor"/>
        <filter val="AuScope.EAVL"/>
        <filter val="Clabfabs.NudelVisualization"/>
        <filter val="davidpetro88.LojaJSF"/>
        <filter val="etsy.Conjecture"/>
        <filter val="Benjano.splAssignment3"/>
        <filter val="nberserk.codejam"/>
        <filter val="cniesen.rice"/>
        <filter val="sakthi-ra.mobilemultigit"/>
        <filter val="Strime.GLISSESHOP_ECOM"/>
        <filter val="cs465-crime-busters.CrimeBustersAndroid"/>
        <filter val="CharltonIT.openvpms-web"/>
        <filter val="FHICT-S3-S33-JenE.GSO31-JenE"/>
        <filter val="masternerdguy.High-Albedo"/>
        <filter val="WStams.BinaryTree"/>
        <filter val="mrdon.AMPS"/>
        <filter val="bweavgolfanatic.Step1Android"/>
        <filter val="paulinar.google-maps"/>
        <filter val="ifoundclassmate.iFoundClassMate3.2.0"/>
        <filter val="JulianPoveda.ControlMacro"/>
        <filter val="csaade.pigout"/>
        <filter val="OrRon.OpenReddit"/>
        <filter val="CovertJaguar.Railcraft"/>
        <filter val="mulesoft.clarizen-connector"/>
        <filter val="haggerj.EssayQuestions"/>
        <filter val="reverside.prescient-itcs-service"/>
        <filter val="fywb251.bsl_impc_android"/>
        <filter val="joshelser.slider"/>
        <filter val="errfanwadia.CMS"/>
        <filter val="SuryeonK.buzzcat"/>
        <filter val="ua-eas.ksd-kc5.2.1-ua"/>
        <filter val="netceteragroup.trema-eclipse"/>
        <filter val="i2p.i2p.itoopie"/>
        <filter val="jcabi.jcabi-github"/>
        <filter val="apache.servicemix-specs"/>
        <filter val="yzhang29.simpletweets"/>
        <filter val="gpoltera.VoteGen"/>
        <filter val="jonasagx.eWallet"/>
        <filter val="ptyagi911.quick"/>
        <filter val="PayPal.buttonmanager-sdk-java"/>
        <filter val="njohnson220.ComputerScience"/>
        <filter val="Zeroh729.SalinlahiFour"/>
        <filter val="fujaba.SDMLib-EMF"/>
        <filter val="idhooom.Android-playing"/>
        <filter val="carlosperate.LightUpDroid-Alarm"/>
        <filter val="minhquangvo1109.smartfocus-api-sdk"/>
        <filter val="bitthegeek.aredis"/>
        <filter val="moonblade.android-apps"/>
        <filter val="gautam1989.ExamMgmgtSystem"/>
        <filter val="stephanenicolas.robospice"/>
        <filter val="EliteSoba.FactoryProject"/>
        <filter val="gshipley.mlbparks"/>
        <filter val="SummerAndroid.Summer"/>
        <filter val="TAXIIProject.java-taxii"/>
        <filter val="PizzaFactory.a_rtegen"/>
        <filter val="aditya2kx.ContrastSummarization"/>
        <filter val="cimaniad.MU-PEN-JAVA"/>
        <filter val="suhael.dropwizard"/>
        <filter val="esaude.openmrs-module-gaac"/>
        <filter val="attoken.TeamDauntless"/>
        <filter val="stalexxx.gadmin-factory"/>
        <filter val="halfreal.spezi-gdx"/>
        <filter val="awslabs.aws-big-data-blog"/>
        <filter val="armcast.heart_buddy_wuhack"/>
        <filter val="achilleas-k.kdeconnect-android"/>
        <filter val="christofferwern.LoginUI"/>
        <filter val="BartekRO.Invoices"/>
        <filter val="ondrejjarab.MovBase"/>
        <filter val="Rajawali.RajawaliExamples"/>
        <filter val="alo04alo.WordDaily"/>
        <filter val="Nakomis.barbecue"/>
        <filter val="Wallkers.Wallk"/>
        <filter val="ShaunHoward.eecs391_pr02"/>
        <filter val="Tom-Johnston.LMH"/>
        <filter val="JanSei.Studium-AI"/>
        <filter val="RMASBench.roborescue"/>
        <filter val="Tjunyu.tbbpm-designer"/>
        <filter val="AllForFun.modpack"/>
        <filter val="doodlecoge.ws320"/>
        <filter val="SurvivalGames.SurvivalGames"/>
        <filter val="michaelclapham.WarwickBoarAndroidApp"/>
        <filter val="JiHyunSong.KeepOnGoing"/>
        <filter val="leomv09.Compiler"/>
        <filter val="ecvc.OSMUrbApp"/>
        <filter val="thpeng.time"/>
        <filter val="XiaoYiQing.ThesisProject"/>
        <filter val="mis101bird.FinalProject"/>
        <filter val="awalker1.ECSE424-Group8"/>
        <filter val="AnupN.git_repo"/>
        <filter val="danielyzc.sistema-integrado"/>
        <filter val="pdewan.YAAS"/>
        <filter val="tukl-msd.msdlib.loopy"/>
        <filter val="mikechabot.quickrant-web"/>
        <filter val="fahrgemeinschaft.android-app"/>
        <filter val="evansantos.immunit-java"/>
        <filter val="redsolution.bst"/>
        <filter val="opendaylight.openflowplugin"/>
        <filter val="seifboujemaa.piDevRepo"/>
        <filter val="pompeulimp.SistemaAtendimentos"/>
        <filter val="mstrap.java-prettify"/>
        <filter val="pizzaboy314.342NetworkGameFinal"/>
        <filter val="ZaruDan.BlackJackWeb"/>
        <filter val="pdmack.maven-native"/>
        <filter val="chandy20.contenidosAcuario"/>
        <filter val="jaiabhayk.clip"/>
        <filter val="pulsarIO.jetstream-esper"/>
        <filter val="Health-computation.in_rhythm"/>
        <filter val="HotelTeam.HotelSystemProject"/>
        <filter val="eegyedzs.2014_CsikiT_ISTProjekt"/>
        <filter val="obale.semantic_parser"/>
        <filter val="gwoptics.gwoptics_plib"/>
        <filter val="fourgates.CSE305Project"/>
        <filter val="kairosdb.kairosdb"/>
        <filter val="sakai-mirror.sections"/>
        <filter val="aleksay.WSAMVP"/>
        <filter val="openflexo-team.pamela"/>
        <filter val="cartolab.pmf"/>
        <filter val="jeamic.Onlinote"/>
        <filter val="Cardshifter.Cardshifter"/>
        <filter val="pcalcado.cmu-sphinx4"/>
        <filter val="sjPlot.Relaunch64"/>
        <filter val="pentaho.pentaho-hadoop-shims"/>
        <filter val="tellel.designpattern"/>
        <filter val="PerfCake.Demos"/>
        <filter val="CSBSJUandroidproject.Employment-App"/>
        <filter val="aluedeke.calculator"/>
        <filter val="DevConMyanmar.devcon-android-2014"/>
        <filter val="9cat.templecoinj"/>
        <filter val="ramara.DROIDAM"/>
        <filter val="mansardasoft.timeloggerNoICE"/>
        <filter val="NdrsPtrw.SocialDoc"/>
        <filter val="bunnyg.Hadoop-GIS"/>
        <filter val="wafflestudio.Siksha"/>
        <filter val="kansasSamurai.VirtualDesktop"/>
        <filter val="QQiTong.qtmarket"/>
        <filter val="consulo.consulo-metrics"/>
        <filter val="gustinmi.java4enterprise"/>
        <filter val="Ultrakill.Planillas"/>
        <filter val="MrinaliniShukla.npuinventorymgmt"/>
        <filter val="fuck-ibt.avDemo"/>
        <filter val="asp188.demo"/>
        <filter val="samheather.SeprDSA"/>
        <filter val="irahavoi.android_coursera"/>
        <filter val="TeamBAKED.packages_apps_Camera2"/>
        <filter val="TeamCroggle.croggle-desktop"/>
        <filter val="jhannes.larm-poc"/>
        <filter val="CerealBuster.Prog1"/>
        <filter val="brandsonnet.xgs-im4java"/>
        <filter val="almira1.books"/>
        <filter val="papegaaij.jsr-352"/>
        <filter val="ucam-cl-dtg.urop-2013-questions"/>
        <filter val="xwiki-contrib.xwiki-social-login"/>
        <filter val="zyli5313.TwitterTrendPrediction"/>
        <filter val="rs411.ITAD2014Android"/>
        <filter val="hawaiianchimp.CSE135-Project"/>
        <filter val="Berugi.ACE_13-14_Groep2_STTW"/>
        <filter val="raiden16.lenguajes-3.1"/>
        <filter val="sapirgolan.MFIBlocking"/>
        <filter val="steampilot.SteampilotEventManager"/>
        <filter val="eranop.Forum-repository"/>
        <filter val="karmelosng.KsimulatorDerby"/>
        <filter val="Rock360.QQ-native-ehoming"/>
        <filter val="nttuyen.vieted"/>
        <filter val="arunsood.WineShell"/>
        <filter val="nryq.eclass"/>
        <filter val="gdacarv.ComparadorLOA"/>
        <filter val="Aitalas.Breadcrumbs492"/>
        <filter val="MSI2-UFRJ.Netuno"/>
        <filter val="fergoman123.FergoTools"/>
        <filter val="skltp.vp"/>
        <filter val="flian.dinosaur"/>
        <filter val="nightscout.android-uploader"/>
        <filter val="ydpzg.myzkbycy"/>
        <filter val="casey2161.SpaceTrader"/>
        <filter val="cloudmonkeys.dating"/>
        <filter val="evandromendonca.projfinal"/>
        <filter val="usfseniorproject.FightingSaintsApp"/>
        <filter val="lfraker.GSDSim"/>
        <filter val="perev.peacekeeper_final"/>
        <filter val="openfurther.further-open-core"/>
        <filter val="NebelTVOrg.nebel.tv-teaser"/>
        <filter val="voodoodyne.subethasmtp"/>
        <filter val="pjtfernandes.PayUTestApp"/>
        <filter val="uusilver.sims"/>
        <filter val="univmobile.unm-android"/>
        <filter val="glassbeam.watcher"/>
        <filter val="eishub.tower"/>
        <filter val="sapia-oss.corus"/>
        <filter val="bramfoo.dioscuri"/>
        <filter val="TheHolyWaffle.TeamSpeak-3-Java-API"/>
        <filter val="cobratbq.irc-api"/>
        <filter val="DanielStaudt.GameOfLife"/>
        <filter val="lalongooo.PuntoDeVenta"/>
        <filter val="jleefish.java3FinalProject"/>
        <filter val="arteam.unitils"/>
        <filter val="iomekam.GTSafe"/>
        <filter val="j3s.sistemaMedicoProyecto"/>
        <filter val="guojiaqi1027.Psychic"/>
        <filter val="glefur.s-prototyper"/>
        <filter val="hariv1505.SummaryDataClient"/>
        <filter val="EvilClam.Hons-rw711"/>
        <filter val="Dearn.ProjektZespolowy"/>
        <filter val="nikolaradulovic.pois24"/>
        <filter val="linalana.ProgrammingPirates"/>
        <filter val="dylan-lang.examples"/>
        <filter val="JoachimR.Nomb"/>
        <filter val="couchbaselabs.ToDoLite-Android"/>
        <filter val="ChargeCore.realismcraft"/>
        <filter val="johanneslerch.FlowTwist"/>
        <filter val="zjob99.zjci"/>
        <filter val="SecrecySupportTeam.secrecy"/>
        <filter val="tprovoost.Script-Editor"/>
        <filter val="neerajmiles.springMvcPoc"/>
        <filter val="Ziamor.Runner"/>
        <filter val="marthiam.Filrouge"/>
        <filter val="SiroWirdo.zpi_main"/>
        <filter val="liwendovo.SmartGateway"/>
        <filter val="OpenHFT.Chronicle-Map"/>
        <filter val="baijianguo.kanmeizi"/>
        <filter val="jitsi.jicofo"/>
        <filter val="opensourceBIM.floorplan-generator"/>
        <filter val="martin-rohwedder.movstream"/>
        <filter val="SeungHunLee.hello-java"/>
        <filter val="ksanjeevnair.mytestTomcat"/>
        <filter val="SoftInstigate.restheart"/>
        <filter val="javachen.learning-hadoop"/>
        <filter val="arquillian.arquillian-cube"/>
        <filter val="JArthurJohnston.JavaClassBrowser"/>
        <filter val="williamd4112.CodeBattleGDX"/>
        <filter val="BP2014W1.JEngine"/>
        <filter val="Warlander.DeedPlanner-2"/>
        <filter val="benzly.CommonJar"/>
        <filter val="Appendium.flatpack"/>
        <filter val="ox-it.wl-local-skins"/>
        <filter val="reillyp.BrailleFlashCards"/>
        <filter val="openGDA.gda-diamond"/>
        <filter val="antonyt.TflTravelAlerts"/>
        <filter val="vjagadish.cs276-pa4"/>
        <filter val="navicor90.APPS"/>
        <filter val="vInsertOfficial.vInsert"/>
        <filter val="ricardopereira.java.EightMinutes"/>
        <filter val="cleberr.pizzawebjpa"/>
        <filter val="mrzo0m.OMPSpring"/>
        <filter val="ananyuan.fantasy"/>
        <filter val="AoteChou.SOLS-System"/>
        <filter val="cmz2013.sudt"/>
        <filter val="TGAC.RAMPART"/>
        <filter val="Proplex.ChanExplorer-Redux"/>
        <filter val="joaopauloufal.sw_airlines"/>
        <filter val="NiteshKant.RxNetty"/>
        <filter val="weiht.nrt.core"/>
        <filter val="flaklypa.pdfclown-sign"/>
        <filter val="Spawck.HarkenScythe2"/>
        <filter val="maciliou.WeddingCalculator"/>
        <filter val="chrissijan.Carlando"/>
        <filter val="rakeshbasa1.newdevproj"/>
        <filter val="cncomer.BjnoteCommonLibrary"/>
        <filter val="Netflix.recipes-rss"/>
        <filter val="orekyuu.JavaBeamStudio"/>
        <filter val="sweetvvck.ShortRentHouse"/>
        <filter val="uoa-group-applications.morc"/>
        <filter val="ChrisVasShiver.ConnectFour"/>
        <filter val="pjayswal.sakai"/>
        <filter val="RITAccess.JBrick"/>
        <filter val="Stormwall.Schedule-Visualizer"/>
        <filter val="GaussMedia.collabawrite-android"/>
        <filter val="pulsarIO.jetstream"/>
        <filter val="anjackson.fidget"/>
        <filter val="cs2103aug2014-t17-4j.main"/>
        <filter val="bernagg.arcowabungaproject"/>
        <filter val="ibhh.CurveCraft"/>
        <filter val="leonardoleenen.anb"/>
        <filter val="rantanplan.vs-sim"/>
        <filter val="pheng.MLS0927"/>
        <filter val="CyberdyneOfCerrado.pechincha"/>
        <filter val="gedr.CompetenceAdmin"/>
        <filter val="jevoncode.weiboBackup"/>
        <filter val="sdaclin.supervisor"/>
        <filter val="WebAppForDeveloper.Practica1Web"/>
        <filter val="GeyerA.platform_packages_apps_Dialer"/>
        <filter val="esnet.maddash"/>
        <filter val="warpcorebreach.SpaceTrader"/>
        <filter val="bethpage-robotics.Aerial-Assist"/>
        <filter val="crepeia.gwiaa"/>
        <filter val="RPI-WCL.COS"/>
        <filter val="TeamEos.packages_apps_BluetoothExt"/>
        <filter val="sebitg.spring-training"/>
        <filter val="TeamEos.external_proguard"/>
        <filter val="Gameeso.openkit-unity"/>
        <filter val="l33tBomberman.delegacia"/>
        <filter val="alpeters78.Quoridor_Android_App"/>
        <filter val="M3gaFr3ak.ExtraCells2"/>
        <filter val="asiekierka.Computronics"/>
        <filter val="cbremard.projetgl"/>
        <filter val="HenryXi.Pro_JPA"/>
        <filter val="ieru.metadata-statistics"/>
        <filter val="PatMurp.play-pacemaker"/>
        <filter val="myFirstSteps.ProdList"/>
        <filter val="ProjectH01.projectH"/>
        <filter val="miwachann.project_tree"/>
        <filter val="amorphous907.WIPshmup"/>
        <filter val="Bugah.437-P"/>
        <filter val="Done52.Ancestra_Remake"/>
        <filter val="cca-team3-webproject.rep-sakdagu"/>
        <filter val="songlei0710.MyShop"/>
        <filter val="fabiuz7.MapReducePageRank"/>
        <filter val="livnats.traffitruck"/>
        <filter val="gossipgirls.spacetraders"/>
        <filter val="TeamSorryDragons.fancy-fuzzy-bear"/>
        <filter val="droidExplorer.RWD"/>
        <filter val="jeffmthomas.stardroid-glass"/>
        <filter val="os-robin.algebrator"/>
        <filter val="mattyangk.MutualFundTask7"/>
        <filter val="LSTS.accu"/>
        <filter val="UCLAlexMartin.Charityware"/>
        <filter val="felizagoyen.ProgramacionAvanzada"/>
        <filter val="eea.eionet.contreg"/>
        <filter val="GroupFloTomKekeMir.MegaCastingApplicationLourde"/>
        <filter val="atlanmod.collaboro"/>
        <filter val="SoffidIAM.zkdb"/>
        <filter val="d3sreq.reprotool"/>
        <filter val="cpo-org.cpo-api"/>
        <filter val="asciidoctor.asciidoctorj"/>
        <filter val="bploeckelman.LudumDare31"/>
        <filter val="yihaibin.lzw"/>
        <filter val="ericisme.eims"/>
        <filter val="andrewwu-mt.Spinach"/>
        <filter val="iLeW.DoyProject"/>
        <filter val="hahahzh.AiU"/>
        <filter val="founderio.taam"/>
        <filter val="catenamatteo.groupvarint"/>
        <filter val="UserNameHwang.HaniumUmmom"/>
        <filter val="Tec-Pro.cacique"/>
        <filter val="sturcotte06.sporacid-gti350"/>
        <filter val="TeamEos.frameworks_webview"/>
        <filter val="vimcool.lwuit-widgets"/>
        <filter val="mikleee.jobs-jsf"/>
        <filter val="FAbsalom.wad-pract1"/>
        <filter val="phenotips.patient-network"/>
        <filter val="Lapeus.SchachProjekt"/>
        <filter val="gwtbootstrap3.gwtbootstrap3-extras"/>
        <filter val="drmacro.slidinator"/>
        <filter val="ox-it.wl-gradebook"/>
        <filter val="pabloxtiyo.spring-test"/>
        <filter val="HSR01.KBS_JAVA"/>
        <filter val="DesenvolvedoresGoogle.denuncia-app"/>
        <filter val="jiekekeji.tuba"/>
        <filter val="Polydefis.polydefis"/>
        <filter val="SKOLZ.hci"/>
        <filter val="nap56.IUT"/>
        <filter val="scalsys.AgileGitRepository"/>
        <filter val="nikolajhoyer0.ReAl"/>
        <filter val="cul.hrwa_manager"/>
        <filter val="CUB3D.Unknown-3"/>
        <filter val="klhurley.mp4parser"/>
        <filter val="dgzutin.Batch_LS_LV_Toolkit"/>
        <filter val="boersmamarcel.neptune"/>
        <filter val="c-base.c-beam-droid"/>
        <filter val="Whooz.whooz"/>
        <filter val="yyssahn.peeraxproject"/>
        <filter val="njabswalsh.MSGamer"/>
        <filter val="silmis.duchess"/>
        <filter val="Pestret.pv243-project"/>
        <filter val="yongs2.OfflineChargingClient"/>
        <filter val="kleber-maia.iobjects"/>
        <filter val="eferretti.GPIG"/>
        <filter val="kuangc2008.mydemo"/>
        <filter val="ignl.igdo"/>
        <filter val="curinir.dom-distiller"/>
        <filter val="Oigusportaal.oigusportaal"/>
        <filter val="gtoshiba011.justAsk"/>
        <filter val="jeanleonov.FacultyTimetabling"/>
        <filter val="Arnaud-Nauwynck.sef4j"/>
        <filter val="vmware.thinapp_factory"/>
        <filter val="forcedotcom.idecore"/>
        <filter val="YeFang0826.test1"/>
        <filter val="jdbaltazar.Pilmico"/>
        <filter val="YeFang0826.test3"/>
        <filter val="aipi2014.Laborator08"/>
        <filter val="aipi2014.Laborator09"/>
        <filter val="luiscarlo6.SIGULAB-Presupuesto"/>
        <filter val="aipi2014.Laborator07"/>
        <filter val="JohnSimonCo.PayBack"/>
        <filter val="afane20.Ultimate"/>
        <filter val="seba004.Feria"/>
        <filter val="jujsandhu.EthicsReviewer"/>
        <filter val="igniterealtime.Smack"/>
        <filter val="jaivalis.aa"/>
        <filter val="i2p.i2p.scripts"/>
        <filter val="RaymondCavallaro.Projetos-Publico"/>
        <filter val="abeym.icd-plugins-sdk"/>
        <filter val="vanessalima.Formais"/>
        <filter val="CLMConsultores.Automatizacion"/>
        <filter val="NeutronStarCO.Neutron"/>
        <filter val="nashish100.MedicalAbstractsNew"/>
        <filter val="DanGorst.project-latex"/>
        <filter val="yiwenwang0227.angularYiwen"/>
        <filter val="sytelUiip.UIIP_2013_Rosso"/>
        <filter val="jonas111.Rinkimai"/>
        <filter val="CyanogenMod.android_tools_base"/>
        <filter val="Spectrsys.cosmo"/>
        <filter val="rainerv.YloEvalimised"/>
        <filter val="LeoGardel.Monopolio"/>
        <filter val="perettijuan.android_cool_coding"/>
        <filter val="karldsenior.AndroidSandpit"/>
        <filter val="Kurento.kurento-module-creator"/>
        <filter val="InMobi.pintail"/>
        <filter val="panwaria.TweeTrend"/>
        <filter val="zhouzhaoping.iMap"/>
        <filter val="uwescience.myria"/>
        <filter val="kos94.Wizard"/>
        <filter val="lukeu.TracInstant"/>
        <filter val="random-access.FlashCardsManager"/>
        <filter val="edzzy.drongo"/>
        <filter val="mogware.system"/>
        <filter val="jacadenac.WebApplication"/>
        <filter val="AICP.packages_apps_Exchange"/>
        <filter val="Opetushallitus.organisaatio"/>
        <filter val="smogi.PirateSpeechFlashCards"/>
        <filter val="AndZp.ChatRepoGradle"/>
        <filter val="cristcost.sensormix"/>
        <filter val="medrimonia.per2013"/>
        <filter val="xmf-xmodeler.XMF"/>
        <filter val="ciscomc.Melt"/>
        <filter val="IraJain.SensorServer"/>
        <filter val="wjlafrance.javaop2"/>
        <filter val="EinarMeyerson.bumaye"/>
        <filter val="CodingCo.WebServiceExtension"/>
        <filter val="pjq.pushup"/>
        <filter val="karnstrand.filtering"/>
        <filter val="Wyth.platform_packages_apps_LegacyCamera"/>
        <filter val="thotegowda.awayday2014"/>
        <filter val="LuxoftLab.Wizard"/>
        <filter val="imre-szekeres.onlab2014_repo"/>
        <filter val="zandibel.bananita"/>
        <filter val="sumitdanish.DPBFXML"/>
        <filter val="kadric.dreamteam"/>
        <filter val="jeukku.m65e"/>
        <filter val="xinbide.kukedu"/>
        <filter val="vmware.upgrade-framework"/>
        <filter val="jhauswald.sirius"/>
        <filter val="OpenATK.Field-Work"/>
        <filter val="MehdiAit.Success_v2.2"/>
        <filter val="javaway.BookManagementSystem"/>
        <filter val="kravchik.jcommon"/>
        <filter val="david1293.Java3"/>
        <filter val="flightstats.hub"/>
        <filter val="ufamsbseg.sbseg-ufam"/>
        <filter val="code-iai.knowrob_dev"/>
        <filter val="zaans2.THO4"/>
        <filter val="PeterGok.myo-mate"/>
        <filter val="rodrigodias-us.UFMG-Questionario"/>
        <filter val="MIPS.packages-apps-Camera"/>
        <filter val="sor1n.PixelThrive"/>
        <filter val="kbase.networks"/>
        <filter val="eamosse.mbds_haiti"/>
        <filter val="jfresen.icpc"/>
        <filter val="commercetools.sphere-snowflake"/>
        <filter val="DirtyUnicorns.android_external_okhttp"/>
        <filter val="nbenjamin.Samples"/>
        <filter val="zswalter.CSE231"/>
        <filter val="VoodooXTC.VoodooTVDB"/>
        <filter val="DanielF1.FactoryRepo"/>
        <filter val="vigoo.distributed-documentor"/>
        <filter val="dorine1992.home"/>
        <filter val="oziris-one.Sudoku"/>
        <filter val="PorcupineSS.psp-swing"/>
        <filter val="jeff93leo.Ejercicios"/>
        <filter val="nikola-bodrozic-2400.MetHotels"/>
        <filter val="james-hu.jabb-core"/>
        <filter val="ebay.mTracker"/>
        <filter val="imran15.AIDR-FetchManager"/>
        <filter val="n2code.WHOAMI"/>
        <filter val="ecumis4173.com.swgc.match"/>
        <filter val="pnosalik.AugmentedOxford"/>
        <filter val="laluy.Renta-Autos"/>
        <filter val="petalslink.petals-se-bpmn2"/>
        <filter val="ShirinkinArseny.DroidHelloWorld"/>
        <filter val="matheuspot.MoneySaver"/>
        <filter val="vcephirins.najo"/>
        <filter val="prashantaher70.SocioNet"/>
        <filter val="exo-addons.spaces-administration"/>
        <filter val="zadik.TravelShare"/>
        <filter val="davidebz.TNbusHTML5"/>
        <filter val="githubtest4324.test2"/>
        <filter val="po-devs.android-client"/>
        <filter val="paulzin.JustNote"/>
        <filter val="RedHelp.RedHelpAndroid"/>
        <filter val="millerns.CSSE483-TermProject"/>
        <filter val="peterjurkovic.Dril"/>
        <filter val="javieriserte.cmdGetArg"/>
        <filter val="lutece-platform.lutece-core"/>
        <filter val="karivmcmahon.IndustrialTeamProj"/>
        <filter val="lidocan2012.WuxianhuiServer"/>
        <filter val="baoloc1993.VnexpressMobileReader"/>
        <filter val="ShivamDev31.AptitudeCracker"/>
        <filter val="snackCake.target-taxonomy-spring"/>
        <filter val="camunda.camunda-spin"/>
        <filter val="doofmars.AnybeamCore"/>
        <filter val="ProjPossibility.AccessibleChess"/>
        <filter val="IdiotAlliance.wechatptf"/>
        <filter val="overturetool.astcreator"/>
        <filter val="aareki.ScheduleImporter"/>
        <filter val="subasree.NeedNowApp"/>
        <filter val="CISC181.AndroidSamples"/>
        <filter val="tdelev.web-proceedings"/>
        <filter val="liuxun349.as-ht"/>
        <filter val="dlubarov.daniel"/>
        <filter val="g9yuayon.RxNetty"/>
        <filter val="msandoz.nexusbpm"/>
        <filter val="noke0410.CCFINDERX"/>
        <filter val="gjiialnlian.gjiialnlianhn"/>
        <filter val="FHICT-P5.GSO"/>
        <filter val="artefactop.lighter"/>
        <filter val="Magrit.miniature-ninja-agile-awesomeness"/>
        <filter val="IndicoDataSolutions.IndicoIo-Java"/>
        <filter val="wingadium1.demodoc"/>
        <filter val="leleuj.pac4j"/>
        <filter val="Kalmend.WaffleCodeCompiler"/>
        <filter val="TeamMetallurgy.Metallurgy4"/>
        <filter val="Coregraph.Ayllu"/>
        <filter val="gauravchugh91.OOADFlipkart"/>
        <filter val="pvnick.tardis"/>
        <filter val="yammer.backups"/>
        <filter val="jakob-f.fdts"/>
        <filter val="leo989.BigData_Project"/>
        <filter val="TheColorRed.JGame"/>
        <filter val="sadakatsu.SpeedClueContest"/>
        <filter val="adilrady.SQLITraining"/>
        <filter val="FiwareTIConsoft.social-data-aggregator"/>
        <filter val="hkykid.Grizzly-Bug-Issue-1676"/>
        <filter val="sidhukad.WeatherAnalyzer"/>
        <filter val="gbif.dwca-io"/>
        <filter val="MassAtLeeds.FMF"/>
        <filter val="coldstar96.cse403"/>
        <filter val="oleksiyp.equal5"/>
        <filter val="Skyprophet.nachos2013"/>
        <filter val="paca1011.swa"/>
        <filter val="amino-cloud.amino"/>
        <filter val="aipi2014.Laborator02"/>
        <filter val="OptiPop.packages_apps_Dialer"/>
        <filter val="mulesoft-labs.hackathon-mule-api"/>
        <filter val="radixCSgeek.soop"/>
        <filter val="pdigre.NorwegianGambit"/>
        <filter val="tmatsela.Sqlm"/>
        <filter val="TheProjectBuddy.POSofG"/>
        <filter val="sethbusque.pizzaccio"/>
        <filter val="forkch.adhoc-railway"/>
        <filter val="dianping.pigeon1"/>
        <filter val="israelhill.Noteworthy"/>
        <filter val="illarionov.OsmDroid"/>
        <filter val="PetriNets-RAS.danes"/>
        <filter val="b4um1.wasserapp"/>
        <filter val="JCoussanes.Map_manager"/>
        <filter val="WesleyMarques.ViagemCSF"/>
        <filter val="aosp.cts"/>
        <filter val="lzyzsd.oschina"/>
        <filter val="AndrewAvate.AffableBean"/>
        <filter val="Cookahn.bioca_sounds"/>
        <filter val="rusopo.HandShaker"/>
        <filter val="netplex.json-smart-v2"/>
        <filter val="csoda.MoreInventoryMod"/>
        <filter val="pablobedoya.BombWordsRefactoring"/>
        <filter val="dhara-uom.portal"/>
        <filter val="Edward-VS.Kerkers"/>
        <filter val="fernandodof.praticas1"/>
        <filter val="diego1982chile.app_custodia"/>
        <filter val="tarzasai.Flucso"/>
        <filter val="it4energy.codebase"/>
        <filter val="bfaltrep.Reseau"/>
        <filter val="sarochT.TrueColor"/>
        <filter val="gqs1989.gqs_workspace"/>
        <filter val="bradrubin.NeuroHadoop"/>
        <filter val="ags-vbs.repo"/>
        <filter val="statsbiblioteket.sbutil"/>
        <filter val="Shlick.whitman-picks"/>
        <filter val="betfair.API-NG-sample-code"/>
        <filter val="eugeneration.Toasti"/>
        <filter val="Moliholy.Fancraft"/>
        <filter val="gravel-st.gravel"/>
        <filter val="svininykh.openbravo-java-pos"/>
        <filter val="mikiapc.GitMac"/>
        <filter val="Grupo6PIS.BeatIt-Android"/>
        <filter val="opensagres.xdocreport.samples"/>
        <filter val="apache.knox"/>
        <filter val="Tydax.game-of-gooses"/>
        <filter val="DaviCastro.FrameWork"/>
        <filter val="CMCDelhiQuasar.Quasar-3-June"/>
        <filter val="golfdev.Gf-core"/>
        <filter val="arpitkh96.AmazeFileManager"/>
        <filter val="initrunlevel0.SimplePOS2013_Gudang"/>
        <filter val="lanhuanze.lansstest"/>
        <filter val="somedevelopment.CardDAVSyncOutlook"/>
        <filter val="alandbarroso.tcc-rr"/>
        <filter val="wujuandy.csnachos"/>
        <filter val="sez3.SA2013"/>
        <filter val="AppliedEnergistics.Applied-Energistics-2"/>
        <filter val="Azure.azure-documentdb-java"/>
        <filter val="agentlab.jfxeditor"/>
        <filter val="TheUnnamedNewbie.WormsMilanJoren"/>
        <filter val="HoggenMari.Light"/>
        <filter val="jaideepray1989.ParallelCornerFinder"/>
        <filter val="CTDworkteam.ManagingClient"/>
        <filter val="e-Contract.commons-eid"/>
        <filter val="kevinoo.cip-library"/>
        <filter val="degoossez.OVSR"/>
        <filter val="fanjun-wu.sportdomeforCloudBees"/>
        <filter val="GenetICS.packages_apps_CMFileManager"/>
        <filter val="watagashi78.JavaTraining"/>
        <filter val="hermes5.websolution"/>
        <filter val="gogun13.motorcyclesWeb"/>
        <filter val="ARiDa.qef-ld"/>
        <filter val="Tassemble.520wenxiong"/>
        <filter val="z-a-x.Study_Coordinator"/>
        <filter val="icplayer.icplayer"/>
        <filter val="MonaCIET.cinder"/>
        <filter val="Microsoft.AppInsights-Java"/>
        <filter val="rensw90.ASE"/>
        <filter val="kavram.bucket"/>
        <filter val="DaveVoorhis.Tomato"/>
        <filter val="nilsnilsnils.doko_android_"/>
        <filter val="code4hk.hackfoldr-mobile"/>
        <filter val="edgarapaza.sistemacaja2"/>
        <filter val="PolloDiablo.Norland"/>
        <filter val="sizo0.video"/>
        <filter val="wdkapps.FillUp"/>
        <filter val="Zyxer22.Pacman"/>
        <filter val="tkachdan.TAS-application"/>
        <filter val="ushahidi.Ushahidi_FrontlineSMS"/>
        <filter val="linusmotu.Viaje"/>
        <filter val="laoyaosniper.Mobilyzer"/>
        <filter val="stephmcglathery.java"/>
        <filter val="geecodemonkeys.jscompiler"/>
        <filter val="duty-dev.duty"/>
        <filter val="bcdev.esa-pfa"/>
        <filter val="tfgjustin.gamecharting"/>
        <filter val="RWTH-I5-IDSG.steve"/>
        <filter val="krzychuka.Projekt1"/>
        <filter val="gonpombo.Dados-Teg"/>
        <filter val="materimm.DB_Project"/>
        <filter val="strax84mb.SDPlayer"/>
        <filter val="mhus.mhus-osgi-tools"/>
        <filter val="Folyd.waimai-web"/>
        <filter val="korpling.tiger2-api"/>
        <filter val="CCTY.GSB"/>
        <filter val="atinfo.at.info-knowledge-base"/>
        <filter val="MrMilan.StoIS"/>
        <filter val="pavan1986.ContactUpdater_Mobile"/>
        <filter val="futuresimple.android-db-commons"/>
        <filter val="Alminc91.Overcoming_Gravity_App"/>
        <filter val="calois.Work"/>
        <filter val="sajjadIslam2619.TouristFriend"/>
        <filter val="rgirodon.NotificationEngine"/>
        <filter val="drorcohe.finalPostPCProject"/>
        <filter val="huge-data.mahout-guides"/>
        <filter val="bakerframework.baker-android"/>
        <filter val="ModernWelfare.skillgraph"/>
        <filter val="apache.commons-email"/>
        <filter val="Quangisch.SEPrunner"/>
        <filter val="dpu2010.CSC480"/>
        <filter val="Venture-TheSphinxTeam.Sphinx"/>
        <filter val="jklongi.Pong"/>
        <filter val="ds84182.CCLights2"/>
        <filter val="ValtechTechno.DevoxxFrance-2013"/>
        <filter val="bernhardfritz.SchiLiftApp"/>
        <filter val="unklyf.Stock"/>
        <filter val="tech-team.personalizer"/>
        <filter val="Dino89.SE_Project"/>
        <filter val="martin-nagy.momoiro_neko"/>
        <filter val="tacitknowledge.simulator"/>
        <filter val="bereuge.mPASS"/>
        <filter val="andsel.moquette"/>
        <filter val="Nihabr.xb07Server"/>
        <filter val="socialpercon.anki"/>
        <filter val="pentaho.kettle-baserver-utils"/>
        <filter val="almondtools.rexlex"/>
        <filter val="walter-woodall.banana_now"/>
        <filter val="srinathrachapudi.fundtransferproject"/>
        <filter val="camiloporto.tenant"/>
        <filter val="mogooAndroid.mogoo_public"/>
        <filter val="wwtrembling.ITW"/>
        <filter val="aml25.YoutubeVideoLookup"/>
        <filter val="lichtflut.glasnost"/>
        <filter val="eyougo.UnlockWord"/>
        <filter val="le-abreu.projeto"/>
        <filter val="VRage.SkosShopper"/>
        <filter val="redclock.ADLGAME"/>
        <filter val="NamelessRom.android_packages_apps_DeviceControl"/>
        <filter val="NLeSC.eWaterCycle-openda_bmi_python"/>
        <filter val="rbickham11.CSCardGames"/>
        <filter val="tiwaz79.veebirakendus"/>
        <filter val="LogosProject.Swipe-Front"/>
        <filter val="lbchen.ODL"/>
        <filter val="cely404.ShipIt"/>
        <filter val="7bits.natural-exchange"/>
        <filter val="peterpavloman.COSC2353_Bank"/>
        <filter val="Noterik.lou"/>
        <filter val="wjling.Catherine"/>
        <filter val="zhkl0228.luajava"/>
        <filter val="cwrc.CWRC-merger"/>
        <filter val="jimmy-gnahz.CrazyTD"/>
        <filter val="MBPS-Project.mbps_client"/>
        <filter val="OpenHDS.openhds-tablet"/>
        <filter val="taolei87.SRLParser"/>
        <filter val="morfologik.morfologik-stemming"/>
        <filter val="Charlesan.CMCC-OCS"/>
        <filter val="gloryofrobots.piet-droid"/>
        <filter val="renekrie.querqy"/>
        <filter val="nanonoxi.RFA_Capstone"/>
        <filter val="beetri.IText"/>
        <filter val="kunapuli09.donation-services"/>
        <filter val="ryderlee.Test"/>
        <filter val="mabodx.hw3-bom"/>
        <filter val="HJohnson-.Kingtaker"/>
        <filter val="Oliviawang.CoMet"/>
        <filter val="vitkin.aptoide-support-libs"/>
        <filter val="kamstrup.juglr"/>
        <filter val="wangdaxin1992.HINT"/>
        <filter val="chiragshenoy.c9"/>
        <filter val="QuickBlox.qmunicate-android"/>
        <filter val="hzc199307.VG"/>
        <filter val="cs2103aug2014-w11-3j.Pact"/>
        <filter val="HenkoR.FuelFind"/>
        <filter val="WeirdCoder.rss-2014-team-3"/>
        <filter val="jbruce2112.Yakimbe"/>
        <filter val="xiaob.android-async-http"/>
        <filter val="tauame.TrabalhoPoo3"/>
        <filter val="christian-lang-neumont.QAParser"/>
        <filter val="SIMS-Topaz.sims-topaz-android"/>
        <filter val="bayanbatn.cs143"/>
        <filter val="KGG814.COMP2911-Project"/>
        <filter val="aleale748.fiboo-project"/>
        <filter val="mesmerismo.ServicioInvernaderos"/>
        <filter val="wcecil.colony-game"/>
        <filter val="Ecxo.CosmoAssailants"/>
        <filter val="jlcn.projetoMineracao"/>
        <filter val="marcorosi.regola-kit"/>
        <filter val="wpa.leia"/>
        <filter val="Euphoria-OS-Legacy.android_packages_apps_BluetoothExt"/>
        <filter val="javamonkey.beetl-eclipse-plugin"/>
        <filter val="arionk0905.Treasure_Protector"/>
        <filter val="khozzy.suspy"/>
        <filter val="jjalageas.ped_app"/>
        <filter val="colindmurray.geopost"/>
        <filter val="mff-uk.ODCS"/>
        <filter val="jraduget.kaleido-repository"/>
        <filter val="rrafols.EcoHack"/>
        <filter val="justam58.cs355"/>
        <filter val="TheCreeperOfRedstone.RPG-Items-2"/>
        <filter val="getgauge.Gauge-Eclipse"/>
        <filter val="Josmorsot.trabajoEGC"/>
        <filter val="AndreFPRodrigues.TBB"/>
        <filter val="wouwouwou.projectmodule2"/>
        <filter val="michaelchurch90.BigDataProject"/>
        <filter val="dhelleberg.smartwatch_transport"/>
        <filter val="godmack.turbo-octo-dangerzone"/>
        <filter val="LugiaDevelopers.pi3-webcad-2014.2"/>
        <filter val="afrechet.SATFC"/>
        <filter val="comvantage.OntoSketch"/>
        <filter val="ncats.lychi"/>
        <filter val="7digital.7digital-Android-SDK"/>
        <filter val="ebizR4Team2.task15"/>
        <filter val="revolutionarysystems.servicemix"/>
        <filter val="StrikerX3.java-utils"/>
        <filter val="geekylab.GeekyMobileApp"/>
        <filter val="4ponto2.AcaoDoCoracao"/>
        <filter val="joergmattes.marathonvert"/>
        <filter val="ithrinet.P5-2"/>
        <filter val="simoku.TietokantaSovellus"/>
        <filter val="ithrinet.P5-1"/>
        <filter val="trichner.eve-wl"/>
        <filter val="maurojanu.Trabalho01"/>
        <filter val="jkang129.SpartaSave"/>
        <filter val="Gruppe53.backend"/>
        <filter val="vitkin.sfdc-wsc"/>
        <filter val="easten20.InformationRetrieval"/>
        <filter val="liufy520.demos"/>
        <filter val="GeoNet.GeoNetCWBQuery"/>
        <filter val="jianying9.wolf"/>
        <filter val="erjavecsj.GWAbsolutelyLastTry"/>
        <filter val="lbruder.lbjScheme"/>
        <filter val="yangchao-YC.HOEW-A"/>
        <filter val="jjjava.BomRango"/>
        <filter val="TreeBek.enchantedwoodlands"/>
        <filter val="CXCS130-Fall-2014.cxretrevorec"/>
        <filter val="power--.GoPartyAndriodApp"/>
        <filter val="xueshuihuale.YVPushPlugin"/>
        <filter val="mikeymic.Tester"/>
        <filter val="VarunUmesh.Food-U-NewCode"/>
        <filter val="Melanistic.CubeShaft"/>
        <filter val="371816210.linproject"/>
        <filter val="jdelouche.extendedPrecisionSane80bits"/>
        <filter val="thanakon228.ThaiCraft-Dev"/>
        <filter val="andersonlf.atlas"/>
        <filter val="Yasinski.Armax"/>
        <filter val="prostrykerz.quizProject"/>
        <filter val="mweststrate.RestServices"/>
        <filter val="zacmontague.DMApp"/>
        <filter val="rmtmckenzie.seng-426-group5"/>
        <filter val="leolanzinger.mailclient"/>
        <filter val="Didox.Java-Test-App"/>
        <filter val="AlexGreg.OpenDMTP"/>
        <filter val="diez-ukr.debertz"/>
        <filter val="RodolpheFreby.MobilAgent"/>
        <filter val="Shezek.Repositorio"/>
        <filter val="ewpatton.salus-portal"/>
        <filter val="YaroslavShestakov.MemoryPro"/>
        <filter val="ReactiveX.RxNetty"/>
        <filter val="LifePics.Android-SDK"/>
        <filter val="MichaelFriese.TeamB2"/>
        <filter val="michaelvu97.LodeStar"/>
        <filter val="JakeHe.fractionGame"/>
        <filter val="bugybunny.hsr_modules"/>
        <filter val="Necromeat.BankingAgain"/>
        <filter val="infoScoop.infoscoop-selenium"/>
        <filter val="AlexVegner.image-matcher"/>
        <filter val="phelps-sg.jabm"/>
        <filter val="jakaarl.wepa"/>
        <filter val="hmily.227b"/>
        <filter val="android-app.immomo"/>
        <filter val="mzhu22.TurnBasedStrategy"/>
        <filter val="javadeveloper080.UAS-WebApp"/>
        <filter val="pengfan.coding"/>
        <filter val="rexpie.catchup"/>
        <filter val="rfinkers.omicsFusion"/>
        <filter val="rapasoft.footsign"/>
        <filter val="kewgen.awt"/>
        <filter val="trentfowler.DLT"/>
        <filter val="MatiasVerdier.MarketWeb"/>
        <filter val="ducito.spring-form-validation"/>
        <filter val="TimbrelMasters.Memo"/>
        <filter val="IEOR140-T5.Project2-PC"/>
        <filter val="GlassActionHeroes.ClashOfTheCoders"/>
        <filter val="maharlikans.riskybusiness"/>
        <filter val="hashem78.opt_telephony"/>
        <filter val="phrong-x.One"/>
        <filter val="wwyz.DotaSpark"/>
        <filter val="JonasHess.PrimeShop"/>
        <filter val="Projet-Tech.Projet_info4_2012"/>
        <filter val="siacs.Conversations"/>
        <filter val="arthurrso.PortalDoLeite"/>
        <filter val="Ferromex.Ferromex-AdminProyectosContratos"/>
        <filter val="caromatias.appTwimpi"/>
        <filter val="jmwood22.Boyardroid"/>
        <filter val="al-saffar.TestProject"/>
        <filter val="aporter.coursera-android"/>
        <filter val="dynabic.dynabic-java"/>
        <filter val="tuwiendsg.CloudLyra"/>
        <filter val="KrisC369.Flexsim"/>
        <filter val="beckerdo.Frets"/>
        <filter val="lenhuy2106.HumanDontRage"/>
        <filter val="BrianYen.FontEasyRead_sp2"/>
        <filter val="yuanwenfei.ykdl"/>
        <filter val="nnarain.firstpersonshooter"/>
        <filter val="darkraide.webeng-android"/>
        <filter val="MobileApps-Cascadia.NightlightTeam"/>
        <filter val="robertjchristian.service-nucleus"/>
        <filter val="COMBASE.api_csv_daemonj"/>
        <filter val="forkunited.TemporalOrdering"/>
        <filter val="anthony-zhu.LocalFileShare"/>
        <filter val="jurgendl.jhaws"/>
        <filter val="footballdream.footbal"/>
        <filter val="limbusone.TabletVox"/>
        <filter val="zangxiaoqiang.MiniRPC"/>
        <filter val="valohydTeam.NextSeries"/>
        <filter val="jamesweeYan.linkssq"/>
        <filter val="baneyue.webclound_android"/>
        <filter val="slartus.4pda.Nitro"/>
        <filter val="chas0rde.MC-Schnitzeljagd"/>
        <filter val="julianacalio.reservas"/>
        <filter val="copiador.CTORepositorio"/>
        <filter val="moosbusch.LumPi"/>
        <filter val="baldeblack.Proyecto_w"/>
        <filter val="cdietze.chessdog"/>
        <filter val="proj102.qrcodes"/>
        <filter val="JRevel.Projet-Compilation"/>
        <filter val="glasshackoutcome.outcome-gae"/>
        <filter val="kevindfs.PINGESO1"/>
        <filter val="markdenihan.owaspSecurityShepherd"/>
        <filter val="dmetzler.nuxeo-book"/>
        <filter val="maxibarros.Odontologia"/>
        <filter val="Briseida2010.ProyectoFinalDeEventos"/>
        <filter val="RedHatQE.pulp"/>
        <filter val="doronz.VirtualFrontView"/>
        <filter val="pieterjangeeroms.TreasureManiacGame"/>
        <filter val="YSelfTool.MapRend"/>
        <filter val="janles.dummy-app"/>
        <filter val="zedfauji.change-tracking"/>
        <filter val="alibaba.cobarclient"/>
        <filter val="butlersrepos.dungeon-digger"/>
        <filter val="leo7r.Woopit"/>
        <filter val="bostontrader.amsler-android"/>
        <filter val="SonarCommunity.sonar-pmd"/>
        <filter val="JessicaTads.TrabalhoFinalLTP3"/>
        <filter val="DNH-Computing.eve-tool"/>
        <filter val="mttkay.droid-fu"/>
        <filter val="elenimikro.rio"/>
        <filter val="Bennybaz.NFCLibraryGit"/>
        <filter val="el1t.Iolite"/>
        <filter val="JoyJean.LabOrNah"/>
        <filter val="leditalexa.CDiscount"/>
        <filter val="xeno1211.Heiner_Jeremy"/>
        <filter val="FabianConP.Givem"/>
        <filter val="Plain-Andy-legacy.android_packages_apps_BluetoothExt"/>
        <filter val="malalanayake.Air-Care"/>
        <filter val="watermelon91.eecs584f14"/>
        <filter val="mabre.team61"/>
        <filter val="cpetrov.tinf13b4-forum-latt"/>
        <filter val="Aure77.CE4ALL"/>
        <filter val="Salaboy.drools-mas-agents-impl"/>
        <filter val="philborlin.jStyleParser"/>
        <filter val="tbroxson.OOD-Project"/>
        <filter val="andyHa.sirius"/>
        <filter val="Gaia3D.SpatialDataManager"/>
        <filter val="Cohesiva.Processiva"/>
        <filter val="veselinn.CrossWorld"/>
        <filter val="ucam-cl-dtg.urop-2014-ticking-ui"/>
        <filter val="nevalosa.Topcoder"/>
        <filter val="Rock360.TopNews"/>
        <filter val="cproof.tweet-analysis"/>
        <filter val="FrankEndriss.Ticketstack"/>
        <filter val="fhoeben.hsac-fitnesse-fixtures"/>
        <filter val="cyrill62.ebics-java"/>
        <filter val="elitzel1.iGay"/>
        <filter val="CMCDelhiQuasar.Quasar10May"/>
        <filter val="kanilturgut.EN4S"/>
        <filter val="maheshkamalakannan.lms-app"/>
        <filter val="LieselotteDC.JFnetbeans"/>
        <filter val="aksh1t.LyricHound"/>
        <filter val="itlenergy.itlenergy"/>
        <filter val="flex-developments.itext-v544-nonofficial"/>
        <filter val="Odoo-mobile.framework"/>
        <filter val="momoplan.weixin"/>
        <filter val="YoshikiShibata.msgtool"/>
        <filter val="scalen.wais-model-internet"/>
        <filter val="isbit.assignment2v2_carloa"/>
        <filter val="epicard.mobile-app"/>
        <filter val="hamzaboukhari.Spreadsheet"/>
        <filter val="mirror.launch4j"/>
        <filter val="Makkla.Video-Analyser"/>
        <filter val="tapanjaggi.BytemanWeb"/>
        <filter val="uj-robotics.small-projects"/>
        <filter val="gauravkhullar1690.collegediaryproject"/>
        <filter val="11791-5.project-team5"/>
        <filter val="changyjc.LeetCode"/>
        <filter val="kaazing.snmp4j"/>
        <filter val="wikimedia.analytics-camus"/>
        <filter val="obogovyk.directhrm"/>
        <filter val="odaata.HisTEI"/>
        <filter val="Fir3will.TestMCAMod"/>
        <filter val="qil026.JavaFxDialogs"/>
        <filter val="JohnQuaresma.SimpleTodoApp"/>
        <filter val="rblakemesser.distributed-systems"/>
        <filter val="munkhbat1900.minijava"/>
        <filter val="bodia.Snailbucket-WEBAPP"/>
        <filter val="gstiebler.tio_patinhas"/>
        <filter val="ITAttractor.tracker"/>
        <filter val="OpenHFT.Java-Chronicle"/>
        <filter val="staple-stable.KonfachTV"/>
        <filter val="mafraf.Flight-Monitor-Mini"/>
        <filter val="sharekusvn.shareku"/>
        <filter val="biwa7636.binwangREPO"/>
        <filter val="chidambaranadig.QueryEvaluator"/>
        <filter val="wawiwa.webdealer"/>
        <filter val="SeanPWLynch.Auxilium"/>
        <filter val="GiovaniGuizzo.OPLA-Patterns"/>
        <filter val="ericye16.game-of-garneau"/>
        <filter val="bandwidthcom.java-bandwidth"/>
        <filter val="benkio.LPeMC_PRJ"/>
        <filter val="EricEidel.Game3"/>
        <filter val="Jassman.ausiasYield2014_2014"/>
        <filter val="ObeoNetwork.LivingDocumentation"/>
        <filter val="nicolai1981.ibms"/>
        <filter val="suggitpe.java-sandbox"/>
        <filter val="jruesga.dashclock"/>
        <filter val="CristianAguerreClavel.PMM"/>
        <filter val="UCLAlexMartin.TestingWeek"/>
        <filter val="Zenexer.ForgePlugin"/>
        <filter val="rs-sliske.JagexCache"/>
        <filter val="stackforge.monasca-thresh"/>
        <filter val="bodar.utterlyidle"/>
        <filter val="le-abreu.tcc_marcos"/>
        <filter val="stevie754.got2golf"/>
        <filter val="Unstable-Robert.Checkmate3000NetworkAIEdition"/>
        <filter val="eastweb.EastWeb.V2"/>
        <filter val="coolsms.rest"/>
        <filter val="liuxing87327.angularjs_demo"/>
        <filter val="google.closure-templates"/>
        <filter val="adityabakle.Omega"/>
        <filter val="cckroets.InfoSessions"/>
        <filter val="krka.mockachino"/>
        <filter val="LucasMilotich.DDS_PAPU"/>
        <filter val="datdojp.mobilib"/>
        <filter val="Bawaw.LaboOOO"/>
        <filter val="zaracato.productos_app"/>
        <filter val="dmryutov.VK-Live"/>
        <filter val="PRIDE-Toolsuite.pride-inspector"/>
        <filter val="ehotel.ehotel"/>
        <filter val="davek804.Twenty-First"/>
        <filter val="Cyb3rWarri0r8.CommuMod"/>
        <filter val="baueroutage24.Battleship"/>
        <filter val="garzgul.baselivre"/>
        <filter val="javern.Aptitude-App"/>
        <filter val="imglib.imglib2-algorithm-gpl"/>
        <filter val="Elayoe.Teamrocket"/>
        <filter val="nguyencongnguyen.MedMarket"/>
        <filter val="piotr-nowinski.MatrixTest"/>
        <filter val="lianghongbin.caiuu"/>
        <filter val="HQMIS.iroundu"/>
        <filter val="zamly.feedlyESBconnector"/>
        <filter val="paddyp.Datenbanken"/>
        <filter val="kevinwchen26.ToDoRPG"/>
        <filter val="SOFPA.CPFApp"/>
        <filter val="MarineAPI.MarineStandalone"/>
        <filter val="TeamCroggle.croggle-android"/>
        <filter val="definelicht.pcsd"/>
        <filter val="spotify.helios"/>
        <filter val="lesblueleaves.playarea"/>
        <filter val="wolny.mongodb-aggregation"/>
        <filter val="pegasusbupt.com.shuoma"/>
        <filter val="UiBuilder.TestBuilder"/>
        <filter val="vt-middleware.passay"/>
        <filter val="VanirAOSP.external_apache-xml"/>
        <filter val="felipemoraes.RecSys"/>
        <filter val="rmcmanus.Mobile-Application-3"/>
        <filter val="Serjk.451F"/>
        <filter val="cdi-spec.cdi-tck"/>
        <filter val="Max90.BierdienungRepo"/>
        <filter val="antonioforn.COLECTIVOS"/>
        <filter val="phycctv.projet_chat"/>
        <filter val="DavePearce.jkit"/>
        <filter val="sheimi.SGit"/>
        <filter val="hrickards.openaccessbutton"/>
        <filter val="musef.fmsFacturacion"/>
        <filter val="yinquan529.platform-packages-apps-LegacyCamera"/>
        <filter val="perrymann.Rumpukone"/>
        <filter val="mirror-androidarmv6.android_packages_apps_Bluetooth"/>
        <filter val="apache.commons-proxy"/>
        <filter val="mkeita.mobile-calendar"/>
        <filter val="victorleal.javalab"/>
        <filter val="pachecoree.TSOA"/>
        <filter val="CodeForAfrica.StarReports"/>
        <filter val="roshini777.trial"/>
        <filter val="cphelps76.packages_apps_Bluetooth"/>
        <filter val="almende.eve-java"/>
        <filter val="Niupiao.niupiao-android"/>
        <filter val="dmpe.Semester2and5-Examples"/>
        <filter val="ThibaudAV.Projet-M2-JavaEE"/>
        <filter val="MBHS-SPC.speed-trig"/>
        <filter val="victorrbravo.doitall"/>
        <filter val="Grantoo.FuelTapGear-Sample-Unity"/>
        <filter val="joannahalpern.DPM"/>
        <filter val="b5510546174.MobilePOSwithUI"/>
        <filter val="godongsori.iContacts"/>
        <filter val="mexicocss.biocosmetik"/>
        <filter val="livnelang.CouponsProject"/>
        <filter val="alyssonfm.jmlok"/>
        <filter val="pviotti.hybris"/>
        <filter val="wfikru.WirelessHealthCare"/>
        <filter val="pjo336.Jonrah"/>
        <filter val="ViViD-DiverSE.VANE"/>
        <filter val="Brkk.textchanger"/>
        <filter val="Mcphylus12.PeriodicTableViewer"/>
        <filter val="Dreiker.Mastermind"/>
        <filter val="tobiasKreiter.Unknown-Engine"/>
        <filter val="LivTel.operations-ui-basic"/>
        <filter val="subodhonline.Spring4Hibernate"/>
        <filter val="nhatminhle.cofoja"/>
        <filter val="Jtester2013.Jtester"/>
        <filter val="edwinyxc.pond"/>
        <filter val="WellDone-mlearning.pfe"/>
        <filter val="SerhiiAloshkin.ugcc"/>
        <filter val="Joanv12.adm_personal_shapes"/>
        <filter val="toonn.gedis"/>
        <filter val="dayouxia79100.Planner"/>
        <filter val="CHIRDL-Openmrs-Modules.atd"/>
        <filter val="thm-projects.arsnova-backend"/>
        <filter val="om37.attendanceTracker"/>
        <filter val="intel-hadoop.diceros"/>
        <filter val="mehdif.OptimodLyon"/>
        <filter val="phsoulaneix.magasin"/>
        <filter val="cs2103aug2014-t10-4j.main"/>
        <filter val="taquangtrung.texlipse"/>
        <filter val="zendtech.zendserver-sdk-java"/>
        <filter val="achiever202.InfoX"/>
        <filter val="KourdacheHoussam.HealthContentManager"/>
        <filter val="himor.project660"/>
        <filter val="Obeo.agile-planner"/>
        <filter val="Stepedons-Tinkers.jardine-android"/>
        <filter val="mihaicux2.cuxbomberman"/>
        <filter val="frebblegameteam.FrebbleApp"/>
        <filter val="allleeennn.Aloha"/>
        <filter val="chester357.CSC4351P3"/>
        <filter val="alexanderguk.Mad_Game"/>
        <filter val="wbstr.liquiface"/>
        <filter val="piobpl.Zombies"/>
        <filter val="GliderWinchCommons.hc"/>
        <filter val="ParsleyJ.Petris"/>
        <filter val="rhscqe.rhsc-gui-automation"/>
        <filter val="ImpiRobotics.Impi2014"/>
        <filter val="thislooksfun.Jurassic-rebuild-mod"/>
        <filter val="Bioinformatics-UA.dicoogle"/>
        <filter val="Appverse.appverse-web-tools"/>
        <filter val="redminenb.redminenb"/>
        <filter val="OHDSI.WhiteRabbit"/>
        <filter val="iliastudying.track"/>
        <filter val="ethereum.ethereumj"/>
        <filter val="shredderskelton.MobilePost"/>
        <filter val="ist-dsi.mail-tracking"/>
        <filter val="tandrup.oiosaml.java"/>
        <filter val="tuongtacnguoimay.ttnm"/>
        <filter val="ox-it.wl-content"/>
        <filter val="sslavian812.web"/>
        <filter val="Dasten.AndroidCookieClicker"/>
        <filter val="dedemolu.SistemaTriforce"/>
        <filter val="fullcontact.fullcontact4j"/>
        <filter val="taverna.taverna-engine-core"/>
        <filter val="joene8.IjzerwarenOutlet"/>
        <filter val="teamtyn.spacetrader"/>
        <filter val="mraof.Minestuck"/>
        <filter val="jsilva123.ProjetoWar"/>
        <filter val="SAIC-UNAM.PuntoYComa2014"/>
        <filter val="jonasfronchetti.ponteEspaguete"/>
        <filter val="Daykane.LotuZFinal"/>
        <filter val="DLif.Compiler_IC"/>
        <filter val="TeamMetnum.TugasMetnum"/>
        <filter val="antonioggg.WebMarket"/>
        <filter val="gradleware.buildship"/>
        <filter val="JanKoehnlein.XRobot"/>
        <filter val="proshad.webservice"/>
        <filter val="robertcsakany.welcometoosgi"/>
        <filter val="charlesivie.bubobubo-cuke"/>
        <filter val="n3rtrivium.kakonuntium-client"/>
        <filter val="adelolmo.biblio"/>
        <filter val="groupeDeux.srcCyberCompetition"/>
        <filter val="Crawlers.NewsStats"/>
        <filter val="appforest.decisionHelper"/>
        <filter val="willeeh.play2-redis"/>
        <filter val="BlockadiaTeam.Blockadia-Team-Project"/>
        <filter val="laubfall.finx"/>
        <filter val="spring-projects.spring-data-book"/>
        <filter val="rohitsk89.core-netty"/>
        <filter val="axelson.ics412"/>
        <filter val="ztelur.Flash3"/>
        <filter val="ernestosequeira.setap"/>
        <filter val="bfox1.SAO"/>
        <filter val="Ronald-Nyami.cssw"/>
        <filter val="shekharparkhi.Intern_Project"/>
        <filter val="zbjxy.network"/>
        <filter val="TomkeyZhang.retrofit"/>
        <filter val="razeone.FieldersBootstrap"/>
        <filter val="akash08ce063.D-DGame"/>
        <filter val="lecsa.JEveMon"/>
        <filter val="BYOND.byondclipse"/>
        <filter val="conwetlab.WMarket"/>
        <filter val="Netflix.karyon"/>
        <filter val="jldemolina.sMarketplace"/>
        <filter val="SOKP.packages_apps_Mms-caf"/>
        <filter val="rollerderby.scoreboard"/>
        <filter val="mantic0.beer_ninja"/>
        <filter val="wobu.language-detection"/>
        <filter val="itla-java.iltajavaGUI"/>
        <filter val="johhud1.BinnableGraphView"/>
        <filter val="usuario2014.SistemaCamaras"/>
        <filter val="ajaggi.eaternity-json-generator"/>
        <filter val="sfohart.jabref-2.9.2"/>
        <filter val="indeedeng.proctor-webapp-library"/>
        <filter val="SMPT-Groep3.Smart-Mobile"/>
        <filter val="bfh-evg.unicrypt"/>
        <filter val="debalguha.library"/>
        <filter val="ModwizSoftware.LD31"/>
        <filter val="changj23.CabPool"/>
        <filter val="anca-grigoras.thesis"/>
        <filter val="impactcentre.ocrevalUAtion"/>
        <filter val="charlescapps.Fun-Runner"/>
        <filter val="nysenate.USPS-AMS-WebService"/>
        <filter val="analyticsUfcg.recEventos"/>
        <filter val="bovard.BC2014"/>
        <filter val="Sonii.AILApplication"/>
        <filter val="slipstream.SlipStreamConnectors"/>
        <filter val="JKMirko.bioinformatika-projekt"/>
        <filter val="balling.catcher"/>
        <filter val="MichaelSieger.Hrm"/>
        <filter val="utm-fuad.kotak"/>
        <filter val="ahos2005.trollAppFinal"/>
        <filter val="team4yilu.YiLu"/>
        <filter val="raymalone.SringWS-Boot-Batch"/>
        <filter val="opendaylight.packetcable"/>
        <filter val="youseke.digitalclock"/>
        <filter val="dpocock.qpid-proton-deb"/>
        <filter val="freenet.plugin-Freemail"/>
        <filter val="google.u2f-ref-code"/>
        <filter val="Raymond26.cerealreader"/>
        <filter val="KushnirykOleh.BookmarkShareTool"/>
        <filter val="isdom.jocean-j2se"/>
        <filter val="Bryce-Summers.Interpolators"/>
        <filter val="Termchai.Pos_by_RTT_KU"/>
        <filter val="malindb.kd322b"/>
        <filter val="liawuhenmeidi.meidi"/>
        <filter val="Projets-DUT.App-Covoiturage"/>
        <filter val="jup0127.BoardgameAPI2014"/>
        <filter val="bigbag0815.helloworld_bullshit"/>
        <filter val="SergiousBlack.PlanFaces"/>
        <filter val="zahedshareef.dcac"/>
        <filter val="snowballstem.snowball-website"/>
        <filter val="tinasherobert.libraries"/>
        <filter val="DerSauron.Jscp"/>
        <filter val="Tan-Tshunglee.track_r"/>
        <filter val="jboss.jaxb"/>
        <filter val="MaikeJordan.TrabalhoLTPIII"/>
        <filter val="eurojulien.LOG720-Lab1"/>
        <filter val="lescripiliti.productMatch"/>
        <filter val="jacksonps4.jutils"/>
        <filter val="Kelin-Hong.CommonView"/>
        <filter val="seimsel.ImpedancePro"/>
        <filter val="code-potato.POST2"/>
        <filter val="mkrause.gx"/>
        <filter val="ShaneHarvey.CollaboRate"/>
        <filter val="anderSan.pocket-league-old"/>
        <filter val="imagej.imagej-ops"/>
        <filter val="opendaylight.openflowjava"/>
        <filter val="Pamarin.glasses"/>
        <filter val="dguzmantrujillo.ecoslabs"/>
        <filter val="firedrake93.neuron"/>
        <filter val="ebayopensource.turmeric-wsdldoctool"/>
        <filter val="fnozarian.TankRepo"/>
        <filter val="jedediah.kahlua"/>
        <filter val="daervo.Comp9323"/>
        <filter val="codjo.codjo-agent"/>
        <filter val="fahran.facewall"/>
        <filter val="achellies.AndroidPlugin"/>
        <filter val="SpiritBlood.packages_apps_Mms"/>
        <filter val="EricGDW.template"/>
        <filter val="stanberan.t3v2"/>
        <filter val="MIPS.packages-apps-Mms"/>
        <filter val="YGLiu.RunMyWay"/>
        <filter val="sicodetv20.dev.sicodetv2.1"/>
        <filter val="NimbusBase.tweetdiary_android"/>
        <filter val="flparaujo.lab3"/>
        <filter val="carljohnsen.MeetingBooker"/>
        <filter val="joshlong.the-spring-rest-stack"/>
        <filter val="esa.CCSDS_MO_MAL_IMPL"/>
        <filter val="vosami.SLight"/>
        <filter val="GrayFeng.diceGame"/>
        <filter val="taloto07.MusicBox"/>
        <filter val="hitalosiqueira.PDS"/>
        <filter val="ks-no.eventstore2"/>
        <filter val="metamx.extendedset"/>
        <filter val="kokhong20.SEPT-Assg"/>
        <filter val="SinaWyx.sina_wyx_android_sdk"/>
        <filter val="rjbailey.mystatus"/>
        <filter val="khozzy.GodStemIt"/>
        <filter val="MAJAVA.ClassChinX"/>
        <filter val="AkashKale.B2Mobile"/>
        <filter val="khawkes.GameHelperV2"/>
        <filter val="siricenter.SRA_Android"/>
        <filter val="TeamBAKED.external_bouncycastle"/>
        <filter val="hank.feathercoin-wallet"/>
        <filter val="wawiwa.music"/>
        <filter val="davidsoendoro.ID2212DSRG_PR"/>
        <filter val="marciobarros.GALimitedSize"/>
        <filter val="sharewind.libthrift"/>
        <filter val="codigociudadano.esculturas_android"/>
        <filter val="gmcoringa.eos-security"/>
        <filter val="qchouleur.addressbook"/>
        <filter val="jiongs.jsoftcocit"/>
        <filter val="CandyKat.packages_apps_Dialer"/>
        <filter val="gitblit.google-guice"/>
        <filter val="cloudfoundry.identity-tools"/>
        <filter val="pzhao1.MoodTracker"/>
        <filter val="sarahlag.FMIN362-Tweeter"/>
        <filter val="tilmanpotthof.git-workshop"/>
        <filter val="threerings.depot"/>
        <filter val="umesh1787.Android-rnd"/>
        <filter val="kevinmmarlow.Dreamer"/>
        <filter val="opensourceBIM.COBie-plugins"/>
        <filter val="hustcalm.elasticsearch-hotsearch"/>
        <filter val="JavaMoney.jsr354-tck"/>
        <filter val="reuven.modelingcommons"/>
        <filter val="COP4656Project.CoinCounter"/>
        <filter val="dirkweil.v5t11"/>
        <filter val="hli.CS141b-Sets"/>
        <filter val="fengkaigit.ReposPorject"/>
        <filter val="onursatici.PGNreader"/>
        <filter val="alakinfotech.YDP"/>
        <filter val="caleron.SE2"/>
        <filter val="caspervg.SC4LTEXTool"/>
        <filter val="dafal200077.Okiwi"/>
        <filter val="miglrodri.MusicFox_Web"/>
        <filter val="xiaozhujun.inspect-android"/>
        <filter val="MMaggieZhou.Meeters"/>
        <filter val="topapp.new"/>
        <filter val="ftalex.witti"/>
        <filter val="enisher.summarly"/>
        <filter val="JavaMoney.javamoney-moneta-bp"/>
        <filter val="ggreen.khem"/>
        <filter val="Team-4153.IterativeAerialAssist"/>
        <filter val="camurro.minsal-divap"/>
        <filter val="mgeronimo.CrowdToGoApp"/>
        <filter val="satishThakur.javaprojects"/>
        <filter val="jugonz.personalproj"/>
        <filter val="pradeephrish.vCare"/>
        <filter val="85977328.logcenter"/>
        <filter val="CA326.BittorrentVisualizer"/>
        <filter val="mymailboxkim.R10Mserver"/>
        <filter val="chtimi59.emilie"/>
        <filter val="tallevi12.ChartSearch"/>
        <filter val="rxgranda.LumiV2"/>
        <filter val="Nagnorg.IrcClient"/>
        <filter val="pabiswas.Analyser"/>
        <filter val="takwaMissaoui.PdevInfini014"/>
        <filter val="PayPal.invoice-sdk-java"/>
        <filter val="scenario-based-tools.sam"/>
        <filter val="huygct.PI"/>
        <filter val="ShaoKi.360FloatWindow16"/>
        <filter val="wqqgt.simplelaunch"/>
        <filter val="sharetask.sharetask"/>
        <filter val="YumouWang.CyberPoetrySlam"/>
        <filter val="rgoldbach.Mimir"/>
        <filter val="VaradPathak.InfluServer"/>
        <filter val="zhx00100.tcpdump"/>
        <filter val="SiantyX.JAVAMEDFREDRIK"/>
        <filter val="Kulgann.Sap-summer"/>
        <filter val="CoPhi.CophiWapp"/>
        <filter val="smanikandan14.social-ad-unit"/>
        <filter val="BasThomas.HITAC"/>
        <filter val="danieljensen1987.BankFrontendV2"/>
        <filter val="sorrge.dch"/>
        <filter val="bigwookiee.CS383"/>
        <filter val="urfious.Shapes"/>
        <filter val="abohra.myapp"/>
        <filter val="polyspot.luke"/>
        <filter val="ky004689.Blog"/>
        <filter val="saitam01.miniparts"/>
        <filter val="vs4vijay.gaesuperadmin"/>
        <filter val="telefonicaid.fiware-cygnus"/>
        <filter val="luisastudillo.clasificadorimagenes"/>
        <filter val="abditag2.Safe-Flocking"/>
        <filter val="iblancasa.opencloudcalendar"/>
        <filter val="kemallette.RichEditText"/>
        <filter val="yuzhangcmu.LeetCode"/>
        <filter val="mcgivrer.contacts"/>
        <filter val="michaelpcote.HealthSystem"/>
        <filter val="CloudSlang.cloud-slang"/>
        <filter val="ZK-1931.javazab"/>
        <filter val="michaelknoch.de.htwg.wt.go"/>
        <filter val="Parabot.Parabot"/>
        <filter val="sjcheng.IMRank"/>
        <filter val="akarim78.basic_ds"/>
        <filter val="BCA-Team.Buildcraft-Additions"/>
        <filter val="tohasvs.GeoPrj"/>
        <filter val="romanfrey.bezug-prototype"/>
        <filter val="jaredlll08.ModTweaker2"/>
        <filter val="MachDeinSpiel.MdsServer"/>
        <filter val="sylgas.gopr"/>
        <filter val="atilla8huno.PDV"/>
        <filter val="Skyrisu.Gear"/>
        <filter val="piusjp.RPLTBALIHO"/>
        <filter val="coldwarrior5.Language-processor"/>
        <filter val="AndresArismendi.PINGESO2"/>
        <filter val="Pixel2K14.packages_apps_Mms"/>
        <filter val="sanjaysaha.IdeaProjects"/>
        <filter val="nicomo.cag_android"/>
        <filter val="Erackron.Corruption"/>
        <filter val="repli2dev.flickr-graphr"/>
        <filter val="ToyamaLab.rmx"/>
        <filter val="PromoCouponECOM.pc"/>
        <filter val="foundation-runtime.communication"/>
        <filter val="wso2.emm-agent-android"/>
        <filter val="eclipse.buildship"/>
        <filter val="handstudio.HzGrapher"/>
        <filter val="rakunkel.NrpiMapper"/>
        <filter val="jxcore.jxm"/>
        <filter val="wuxii.test-parent"/>
        <filter val="alistairroe.COMP3702-A2"/>
        <filter val="IDeaSCo.Induction"/>
        <filter val="kaykisizcom.CEVIRI"/>
        <filter val="songs-for-seasons.book-website"/>
        <filter val="grupo2pbl.programacao"/>
        <filter val="swt-javafx.rt.equinox.framework"/>
        <filter val="urbk.Dunkerque"/>
        <filter val="bureau14.qdb-api-java"/>
        <filter val="doombunny911.hbs"/>
        <filter val="akshaybhasme.attendanceapp"/>
        <filter val="AnastasiaMilinchuk.penal"/>
        <filter val="pranjalv123.vigilance"/>
        <filter val="lvxuehu.ETLV1"/>
        <filter val="ronwalf.swoop"/>
        <filter val="Helena-Local.Hub-A-Bubba"/>
        <filter val="f-enye.hackathon"/>
        <filter val="cuscu.ExomeSuite"/>
        <filter val="t-sato0417.mitsuke2"/>
        <filter val="ibm-datapower.datapower-configuration-manager"/>
        <filter val="imie-source.CDI-N-09_G3"/>
        <filter val="walternyland.migrating2nbp"/>
        <filter val="DAM2-GOW.FCM"/>
        <filter val="fkorotkov.intellij-thrift"/>
        <filter val="Multitallented.HeroStronghold-Effects"/>
        <filter val="sonOfRa.tox4j"/>
        <filter val="hiapk123.parttimejobs"/>
        <filter val="RafaelFreitas90.tirsoBikes"/>
        <filter val="aucampia.sctp"/>
        <filter val="avengerpenguin.r2r"/>
        <filter val="aripka-pivotal.cf-ups-sample"/>
        <filter val="xiaodong1949.wawa"/>
        <filter val="espinozakalchev.helpingpeople"/>
        <filter val="ohmage.mobility-phone"/>
        <filter val="smartly23.CaloryCounter"/>
        <filter val="ilooner.JavaUtil"/>
        <filter val="PPCDroid.packages-apps-launcher"/>
        <filter val="zia13.pdf2html_pdfbox_1.8.2"/>
        <filter val="CapCaval.ccProjects"/>
        <filter val="MarcNicolas.IASExtension"/>
        <filter val="zandibel.GUIT"/>
        <filter val="lucasredsn0w.mclauncherfx"/>
        <filter val="SimpleAOSP-Lollipop.platform_packages_apps_Dialer"/>
        <filter val="rahulpalamuttam.cse110-team-project"/>
        <filter val="jose1988.srcSDC"/>
        <filter val="ControlSystemStudio.org.csstudio.sns"/>
        <filter val="android4setec.Droidbeiro"/>
        <filter val="Gnork.rbmtools"/>
        <filter val="RanDomWoW.YueBa_dev"/>
        <filter val="rihani.Condel-Park-Fundraiser"/>
        <filter val="gnustep.gsantlr"/>
        <filter val="g-rauhoeft.Beeg-StaKe"/>
        <filter val="dog-gateway.enj-library"/>
        <filter val="rivetlogic.liferay-todos"/>
        <filter val="sihuoteam.opinionmonitor"/>
        <filter val="eboulben.isep-rest-project"/>
        <filter val="ModCoderPack.Retroguard"/>
        <filter val="mar9000.antmark"/>
        <filter val="herrtribotte.EPUL"/>
        <filter val="tharindu1st.GooglePlus"/>
        <filter val="jczarniecki1.JSP_1_AST"/>
        <filter val="michalvich.deezer-api-client"/>
        <filter val="Xicnet.radioflow"/>
        <filter val="SoulZhong.water"/>
        <filter val="KallolModak.RankerAutomation"/>
        <filter val="imglib.imglib2-script"/>
        <filter val="lbeuster.sandbox"/>
        <filter val="phobx.subtitles-manager"/>
        <filter val="xiaopansky.HappyAndroid"/>
        <filter val="mdesanti.TPS-ATI"/>
        <filter val="ProjetJavaJeu.Projet"/>
        <filter val="GreyTeardrop.typeground"/>
        <filter val="itravel.android-user"/>
        <filter val="omnirom.android_frameworks_ex"/>
        <filter val="JungHyun-Choi.DraPartyLogin"/>
        <filter val="livkai.CB"/>
        <filter val="Duta.BrumHack"/>
        <filter val="GravityInnovations.mha"/>
        <filter val="BackSpace47.main"/>
        <filter val="wso2.wso2-wss4j"/>
        <filter val="asouliman.V-V"/>
        <filter val="cedarsoft.clashinspector.com"/>
        <filter val="momogaga.SpotProject"/>
        <filter val="yunajing.asyouwish"/>
        <filter val="Eunryu.Final_G-ravel"/>
        <filter val="MrCuddle.Javaprojektet"/>
        <filter val="mikema90.EAS"/>
        <filter val="razvan88.eLearning"/>
        <filter val="pswzyu.interpreter_simple"/>
        <filter val="slezier.SimpleFunctionalTest"/>
        <filter val="polyvi.xface-android"/>
        <filter val="AManuev.Skype4OSGi"/>
        <filter val="helivelton007.sati"/>
        <filter val="liweinan0423.AppFactory-Backend"/>
        <filter val="prayogo.ATSE"/>
        <filter val="dengn.YabbyHouse"/>
        <filter val="linin630.LininTools"/>
        <filter val="karnstrand.Kalman4J"/>
        <filter val="richwps.server"/>
        <filter val="yujiayinshi.quickcast"/>
        <filter val="rayjim.hadoopinprac"/>
        <filter val="aclissold.Proxima"/>
        <filter val="AlwaysTerry.FireflyWorks"/>
        <filter val="guttamc7.textchange"/>
        <filter val="piotrsukiennik.jps"/>
        <filter val="wbaumann.SmartReceiptsLibrary"/>
        <filter val="bhatti.RxJava8"/>
        <filter val="nowlauncher.now-launcher"/>
        <filter val="igpremuo.Sportfit"/>
        <filter val="vas85.QeoProject"/>
        <filter val="SnippingToolPlusPlus.SnippingToolPlusPlus"/>
        <filter val="FelipeTravassos.si1"/>
        <filter val="balicamp.balicamp-lib-zk"/>
        <filter val="harmonychiba.Carbonara"/>
        <filter val="fefrei.prog2tests"/>
        <filter val="raccoon-berry.yummy"/>
        <filter val="sebasv89.safebuy"/>
        <filter val="codeforeurope.gohike-android"/>
        <filter val="arulsaravanan.EmployeeInfobase"/>
        <filter val="rsppv.vpnpro"/>
        <filter val="H4201.DevOO"/>
        <filter val="padawin.connect-four"/>
        <filter val="OurCraft.Blocky"/>
        <filter val="chitboon.meditime101"/>
        <filter val="notesec.restful-api"/>
        <filter val="yegaofei.brxt"/>
        <filter val="trungptdhcn.WorshipDocument"/>
        <filter val="longjl.PhotoShare"/>
        <filter val="martijn00.zipato"/>
        <filter val="mmclub.mobilenupt_v2"/>
        <filter val="aruder77.testosterone4j"/>
        <filter val="JoelTroch.ApplicationFredi"/>
        <filter val="atulsm.Test_Projects"/>
        <filter val="CHIRDL-Openmrs-Modules.dss"/>
        <filter val="ksksue.PhysicaloidLibrary"/>
        <filter val="Java8Workshop.Exercises"/>
        <filter val="p-gebhard.QuickAnswer"/>
        <filter val="Info3project.Info3_proj1"/>
        <filter val="ivanpribela.svetovid-lib"/>
        <filter val="odeke-em.sasel"/>
        <filter val="pcm32.LayoutPipeline"/>
        <filter val="acorbellini.BigTextFormat"/>
        <filter val="Ernyz.LD31"/>
        <filter val="ewcmsfree.publication"/>
        <filter val="EstagioUnipar2014.polaris-play"/>
        <filter val="Natio.Places"/>
        <filter val="sakai-mirror.help"/>
        <filter val="VHAINNOVATIONS.Phonak"/>
        <filter val="RennanBarbosa.hikomakiRoo"/>
        <filter val="wookinger.mySmartDroid"/>
        <filter val="JakeWharton.u2020"/>
        <filter val="lucasmontec.CC2-Compilador-LA-C"/>
        <filter val="bodar.totallylazy"/>
        <filter val="lumabreakout.breakout_wui"/>
        <filter val="zxyqwe.hfbj-hyb"/>
        <filter val="ignl.happyfacescrud"/>
        <filter val="shine200.common"/>
        <filter val="powerunit.powerunit"/>
        <filter val="RPI-WCL.pilots"/>
        <filter val="jokersingh.onlinenationalpolling"/>
        <filter val="ptruong88.NewDungeon"/>
        <filter val="Sumit1311.nachosVersion"/>
        <filter val="MostafaGazar.DEGMA-Audio-Handler"/>
        <filter val="tomaswolf.gerrit-gitblit-plugin"/>
        <filter val="jinghongjun.feature"/>
        <filter val="cncomer.HaierWarrantyCard"/>
        <filter val="kaushiksivaprasad.DDGame"/>
        <filter val="cwatch.csn-jaxb"/>
        <filter val="szpaddy.BabyTimer"/>
        <filter val="trife.onekk"/>
        <filter val="midokura.odp-ovsdb"/>
        <filter val="markusklein.swa07"/>
        <filter val="esd-soft-eng.server"/>
        <filter val="Liang-Shan-Bo.chat-room"/>
        <filter val="UbeLab.fastestpainter"/>
        <filter val="tburdett.Conan2"/>
        <filter val="Ecchinigami.hellofortythree2"/>
        <filter val="sumitgpt.oes"/>
        <filter val="smallgirl.travel"/>
        <filter val="release-engineering.pom-manipulation-ext"/>
        <filter val="putty174.TheDevice"/>
        <filter val="gbif.metrics"/>
        <filter val="jiangzhen1984.CRMAndroidClientTA"/>
        <filter val="Sitecore.sitecore-android-sdk"/>
        <filter val="CrossTheStreams.java-koans"/>
        <filter val="CUB3D.FileAPI-2.0"/>
        <filter val="imartinezortiz.proxy-vole"/>
        <filter val="guokr.simbase"/>
        <filter val="hitalosiqueira.CopaNews"/>
        <filter val="GDCN.GDCN"/>
        <filter val="garzgul.carpediem"/>
        <filter val="tytgroup.Kml"/>
        <filter val="luke-zagorski.sandbox"/>
        <filter val="trannosaurus.cs160"/>
        <filter val="senaiF.OnlineDoctorWebApp"/>
        <filter val="prodigeni.zookeeper.dsc"/>
        <filter val="wliu1197.glycospectrumscan"/>
        <filter val="npadierna.ComputacionMovil"/>
        <filter val="named-data.jndn"/>
        <filter val="Nexters.GodOfMemo"/>
        <filter val="pawelniewie.bankster"/>
        <filter val="swathimatsa123.geoAssist"/>
        <filter val="oss-fruct-org.mytrips"/>
        <filter val="Rrego6.space_traders"/>
        <filter val="didinj.pcpreport"/>
        <filter val="skyisle.androidtestlib"/>
        <filter val="typischmann.retail-crm"/>
        <filter val="iDymnich.my-test-projects"/>
        <filter val="LipeDuoli.KMcontrol"/>
        <filter val="ColoradoSchoolOfMines.interface_sdk"/>
        <filter val="ngkim.cloudify"/>
        <filter val="rantion.Java-II-Lab"/>
        <filter val="curso-lenguajes.yo-alumno"/>
        <filter val="mitoyarzun.zxingfragmentlib"/>
        <filter val="victorlcampos.TrabalhoAD2"/>
        <filter val="robercrash.buyaUser"/>
        <filter val="openGDA.gda-tomography"/>
        <filter val="billxx18.ARProjectDemo"/>
        <filter val="andreasschmidtjensen.scbw-mas"/>
        <filter val="tarzanek.luke"/>
        <filter val="ssraza.JVMForTriangle"/>
        <filter val="Gigaspaces.xap-cassandra"/>
        <filter val="danielplecan.MyDiaryWeb"/>
        <filter val="shiyingzheng.CSCI341_Nachos"/>
        <filter val="MeGAS-island.blikinn"/>
        <filter val="aivanov93.maslab2014"/>
        <filter val="trajano.caliper"/>
        <filter val="Fuhur.SzArchHF"/>
        <filter val="krishnabrucelee.Cinder-Krishna"/>
        <filter val="rbouckaert.DensiTree"/>
        <filter val="CampagneLaboratory.XChart"/>
        <filter val="Al0kar.TheBeerCode"/>
        <filter val="alonerocky.AppFramework"/>
        <filter val="dsaqt1314g4.netsound-project"/>
        <filter val="chrislacy.ActionLauncherApi"/>
        <filter val="smilingjason.spring-angular-demo"/>
        <filter val="Eyenseo.Monopoly"/>
        <filter val="killbill.killbill-platform"/>
        <filter val="ALippitt1.GULPS2GO"/>
        <filter val="wwwangcai.lock_circle"/>
        <filter val="tldl.Webc"/>
        <filter val="TogetherAndroid.Client"/>
        <filter val="treyhyde.JCaptcha-fork"/>
        <filter val="AwesomeSoft.TZT"/>
        <filter val="angel7i.Asadel"/>
        <filter val="KayHub.TrabajoVideojuegos"/>
        <filter val="smartcampuslab.permission.provider"/>
        <filter val="Spoetnic.NegotiationAssignment"/>
        <filter val="haysoos.battlecode-2014"/>
        <filter val="momogaga.ApplicationUsers"/>
        <filter val="nouvak.kcclass-delivery-cost"/>
        <filter val="sysnetlab.SensorDataCollector"/>
        <filter val="LakkiB.mlstorm"/>
        <filter val="KangLong.gameworld"/>
        <filter val="valdasraps.jsfbeangui"/>
        <filter val="jonalv.bioclipse.brunn"/>
        <filter val="TheLastCrusade.SoundStream"/>
        <filter val="wilmveel.CorpApp"/>
        <filter val="Talatsu92.LifeCycle"/>
        <filter val="rjurado01.MedievalSword"/>
        <filter val="g3t8idp.ticketvengers"/>
        <filter val="Lengsky.MeiTu"/>
        <filter val="Shuing.AndroidManager"/>
        <filter val="vimlongxia.exlauncher"/>
        <filter val="iceelor.showbt_film"/>
        <filter val="walternyland.nbp4beginners"/>
        <filter val="scv119.eli-search"/>
        <filter val="52North.WPS"/>
        <filter val="rdurelli.com.br.terra.dcl"/>
        <filter val="adempiere.spin-suite"/>
        <filter val="allysonbarros.Q-Est-gio-"/>
        <filter val="EstebanFS.numerical"/>
        <filter val="ecaycho.SevawebV2"/>
        <filter val="Occams.MMDB"/>
        <filter val="bendisposto.prob2-plugin"/>
        <filter val="mnapieraj.MediMiner"/>
        <filter val="mawanjin.FilmMuseum"/>
        <filter val="HugoPoi.SyncYourCloud"/>
        <filter val="ChristianSchwarz.xidobi"/>
        <filter val="BurningEnzo.EAC5"/>
        <filter val="darthsuicune.CreuRoja_Volunteers"/>
        <filter val="emop.ClickMonitor"/>
        <filter val="NukeAOSP.packages_apps_Contacts"/>
        <filter val="franqlin.planejar"/>
        <filter val="luis190991.store"/>
        <filter val="ezgonzalez.gema_cis_sms"/>
        <filter val="marchof.asm"/>
        <filter val="DIYa2014.diyapp"/>
        <filter val="ferrybig.multiworld"/>
        <filter val="p2tris.SmartPMsuite"/>
        <filter val="nithin1992.android_packages_apps_Dialer"/>
        <filter val="LDM-EPFL.connectornot"/>
        <filter val="AmI-2014.iMe"/>
        <filter val="stephenthoen1.CS372"/>
        <filter val="guomin.hadoop_v1"/>
        <filter val="PVMP-ORG-OFICIAL.PVMP"/>
        <filter val="tud27837.Surfaces-2.0"/>
        <filter val="KevinMcIntyre.PlayFrameworkExample"/>
        <filter val="btroo.TAMSCentral"/>
        <filter val="Scarcross.SchlenkerQR"/>
        <filter val="concordion.concordion"/>
        <filter val="breedish.cfit"/>
        <filter val="MinecraftForkage.FML"/>
        <filter val="AnuraxSharma1512.Kollosal_Player"/>
        <filter val="blissmen.Khamals"/>
        <filter val="engagepoint.jbatch"/>
        <filter val="manudroid19.OnePlus-One-Toolkit"/>
        <filter val="scandeezy.rpTime"/>
        <filter val="nickelnext.MyFinanceClient"/>
        <filter val="iMingle.Orange"/>
        <filter val="baranowb.jboss-as-legacy"/>
        <filter val="fiji.VIB"/>
        <filter val="buhhy.eatin"/>
        <filter val="lahi.RestaurantRecommandApp"/>
        <filter val="wotateam.wota"/>
        <filter val="Tchinmai7.common-property-map"/>
        <filter val="rdpstaff.ReadSeq"/>
        <filter val="jcbv.WilsonStore"/>
        <filter val="Levrifon.SwimmingPool"/>
        <filter val="bulong0721.hermes"/>
        <filter val="bazhenov.logwatcher"/>
        <filter val="mrprez.gencross"/>
        <filter val="inpaner.linguist-assistant"/>
        <filter val="eugene-mobile.homework-1"/>
        <filter val="cgi-soa-masterclass.onlinepay"/>
        <filter val="myzelrobin.sp-re-an-proj"/>
        <filter val="trungdq88.movie-showtimes"/>
        <filter val="akarnokd.open-ig"/>
        <filter val="veontomo.biser"/>
        <filter val="TeamCDG.NutEngine"/>
        <filter val="rogersmendonca.ETL4LOD"/>
        <filter val="WSP-WhiteSPIRIT.Projet_Alpha"/>
        <filter val="UltraHector.NightFury"/>
        <filter val="anhngo.stock"/>
        <filter val="easyxu.toolkit-sandbox"/>
        <filter val="BMDProjects.awesome-deadly-project"/>
        <filter val="loxiw.WebRobot"/>
        <filter val="jixieshi999.juahya"/>
        <filter val="pentaho.pentaho-mongodb-plugin"/>
        <filter val="longjl.library"/>
        <filter val="dmnfarrell.learnct"/>
        <filter val="korek1.Hairdressers"/>
        <filter val="Fabrice06.ProjetAlgo"/>
        <filter val="twang35.TapThat"/>
        <filter val="barbacenasmc.software-testing"/>
        <filter val="sam3killa.sam_twitter_animgest"/>
        <filter val="ProblemSolvingClub.psc"/>
        <filter val="CogzMC.TBNR3"/>
        <filter val="emelga00.stagecraft"/>
        <filter val="leafs252.HelpingHands"/>
        <filter val="FeiGuan.search_engine"/>
        <filter val="williamljb.JavaProject"/>
        <filter val="julien-marchand.BestPlace"/>
        <filter val="jspenc45.CMC"/>
        <filter val="spkhillar.demo-field-app"/>
        <filter val="bawb77.TicTacToe"/>
        <filter val="tbullard.CS4731Prj"/>
        <filter val="opengeospatial.ets-csw202"/>
        <filter val="rogeliotoba.examenFinalWebII"/>
        <filter val="Archmagegck.zgm"/>
        <filter val="chiragjain.Playground"/>
        <filter val="alvartito.BigData"/>
        <filter val="danecek.bie-pjv-2015-summer"/>
        <filter val="alamillac.IMAS-project"/>
        <filter val="ahome-it.ahome-flash-core"/>
        <filter val="szaqal.AGHProjects"/>
        <filter val="drewwills.cernunnos"/>
        <filter val="arochat.loaning"/>
        <filter val="nextinnovationz.innovationz"/>
        <filter val="valenbg1.pvm"/>
        <filter val="overturetool.vdmtools"/>
        <filter val="darkbox.ejercicios"/>
        <filter val="slms4redd.admin-interface"/>
        <filter val="RealStandardStudios.PathfinderDataEditor"/>
        <filter val="matheusmessora.nursery"/>
        <filter val="cybergarage.cybergarage-upnp"/>
        <filter val="christofmuc.birdminer"/>
        <filter val="ansanes.pacman"/>
        <filter val="dashbuilder.dashbuilder"/>
        <filter val="yangsg12.learnjava"/>
        <filter val="bulong0721.efreight-all"/>
        <filter val="qdolan.NSFoundation4J"/>
        <filter val="ouotuo.stock"/>
        <filter val="yangasahi.TryMe"/>
        <filter val="Brigade-schedule.brigade"/>
        <filter val="HazelChen.treasuryArbitrage"/>
        <filter val="hongyuchen.ProductReviewFeatures"/>
        <filter val="mbdietrich.MUCapstone2013_Team2"/>
        <filter val="maozilla.PotatoPosse"/>
        <filter val="skeebuzz.quickfixj"/>
        <filter val="HungryMaps.UTime"/>
        <filter val="lucemia.skywatcher_open"/>
        <filter val="lInfinite.forJava"/>
        <filter val="Nenmaru.Freya"/>
        <filter val="BioVeL.drf-workflow"/>
        <filter val="recruit-tech.redpen"/>
        <filter val="lifang.exercise_book"/>
        <filter val="warszawajug.spring-labs"/>
        <filter val="serkan-ozal.spring-jdbc-roma-impl"/>
        <filter val="vfomin.SvoyaKompaIIka_prototype"/>
        <filter val="OOADProject.fb"/>
        <filter val="harrifeng.java-in-action"/>
        <filter val="tomcashman.mini2Dx"/>
        <filter val="ahnh.8Chess"/>
        <filter val="leave3644.Shoplify"/>
        <filter val="FlexTradeUKLtd.jfixture"/>
        <filter val="vashu11.demos"/>
        <filter val="crainiarc.yotacast"/>
        <filter val="Devexperts.aprof"/>
        <filter val="AaronMPeters.CS408"/>
        <filter val="TeamCoS.Modular-Systems"/>
        <filter val="thibaulthavard.BlockBuster"/>
        <filter val="sysord.MAD"/>
        <filter val="TadeuCS.Plus_2.0"/>
        <filter val="Ereos.campo-magnetico"/>
        <filter val="AlcirDavid.OSU-TBI-ID-Method"/>
        <filter val="sugarria.Dungeon-Secretary"/>
        <filter val="DaniWi.quartett-app"/>
        <filter val="pister.wint"/>
        <filter val="SaqibJDev.EasyFix-SEBA-Play"/>
        <filter val="gabriel-farache.eBay"/>
        <filter val="Sophiphie.ppe"/>
        <filter val="lilidotshi.irblaws"/>
        <filter val="trein.gtfs-java"/>
        <filter val="tecouchman.Billionaires"/>
        <filter val="fuzz-productions.LimeLight"/>
        <filter val="BuiltBrokenModding.ICBM"/>
        <filter val="ssksekar.UnitTesting"/>
        <filter val="martinpfannemueller.pppc-base"/>
        <filter val="mifeet.ODCS-FusionTool"/>
        <filter val="leochangchen.Transporte_Abreu"/>
        <filter val="yuvadm.roomba-where-art-thou"/>
        <filter val="megbers.JPantry"/>
        <filter val="amrSamir.72b"/>
        <filter val="chemickypes.SSecureNotes"/>
        <filter val="jaoss.jspacjent2"/>
        <filter val="matches-brisvegas.valuable"/>
        <filter val="ericluo1123.myJavaCode"/>
        <filter val="mafima.MiniHeros"/>
        <filter val="geomatico.52n-sos-4.0"/>
        <filter val="kiwipub.KiwiPub"/>
        <filter val="RadhoueneRouached.biblioGest"/>
        <filter val="Mautematico.java.ciencias"/>
        <filter val="jagadeesh-r.javaTomcat"/>
        <filter val="sirolf2009.HardMatch"/>
        <filter val="dshieble.potential-octo-hipster"/>
        <filter val="mkhropov.Elem"/>
        <filter val="rsense.rsense-core"/>
        <filter val="CS1699-Testing-Group.FileServerTesting"/>
        <filter val="danielferber.slf4j-toys"/>
        <filter val="icalderond.xamarin-barcorde"/>
        <filter val="queader.Comcraft"/>
        <filter val="ebalukova.weather"/>
        <filter val="jackmacattack.AetherForge"/>
        <filter val="thaffe.EITRobot"/>
        <filter val="liquibase.liquibase-oracle"/>
        <filter val="supercclank.CS2340"/>
        <filter val="Fscorpiniti.gcu"/>
        <filter val="jeffreymanzione.datastructures"/>
        <filter val="qiqifushun.babyrecord"/>
        <filter val="ottodog.kde-connect-android"/>
        <filter val="luisveliz.blab_fusionevents"/>
        <filter val="aria4larry.StackRanger"/>
        <filter val="mendix.circle-diagram-widget"/>
        <filter val="sergioviera.tallerjavautn"/>
        <filter val="Zyin055.zyinhud"/>
        <filter val="odcsqa.devservice"/>
        <filter val="Mahdi-Rom.android_packages_apps_BluetoothExt"/>
        <filter val="renjie120.brightmoon"/>
        <filter val="javeiro.JusCadastro"/>
        <filter val="bodar.lazyrecords"/>
        <filter val="servicosgovbr.guia-de-servicos"/>
        <filter val="digs-uwo.dcsim-projects"/>
        <filter val="chealwoo.JINI"/>
        <filter val="Trollface-Studios.ChemCalculator"/>
        <filter val="guillaumewibaux.AER3"/>
        <filter val="aristiden7o.java_kata"/>
        <filter val="alissondavis1.repo"/>
        <filter val="OpenSensing.funf-v3"/>
        <filter val="aelingold.sgsp-core"/>
        <filter val="readysteadygo2006.tests"/>
        <filter val="KenBeanNet.Scourge1.5.2"/>
        <filter val="nribeka.openmrs-module-clinicalsummary"/>
        <filter val="zenonira.Strings"/>
        <filter val="igorfodor.greencart"/>
        <filter val="azizsault1.S30P"/>
        <filter val="Pardot.Rhombus"/>
        <filter val="noisecapella.bostonbusmap"/>
        <filter val="JohnathonNow.Bending"/>
        <filter val="I2RAdmin.AndroidRemoteControl"/>
        <filter val="asajenko.ObiegBYT"/>
        <filter val="tu-vu-duy.exo-social"/>
        <filter val="VHAINNOVATIONS.InfoButtons"/>
        <filter val="jenkinsci.teamconcert-plugin"/>
        <filter val="kehuagao.hdzg"/>
        <filter val="kintomaniac.OnlineExamination"/>
        <filter val="nick9999.android"/>
        <filter val="tzheng.internshipChina"/>
        <filter val="ThorinII.PacAndroid"/>
        <filter val="shridharmanvi.SE_frontend"/>
        <filter val="joalbor1.StartHum"/>
        <filter val="duracloud.duracloud"/>
        <filter val="kristoff3r.acertainbookstore"/>
        <filter val="RaphaelTurtlePower.LetsGoApp"/>
        <filter val="spidasoftware.xith3d"/>
        <filter val="cxfly.mavenpro"/>
        <filter val="fiji.legacy-imglib1"/>
        <filter val="eclipse-jetty.eclipse-jetty-plugin"/>
        <filter val="lookfirst.sardine"/>
        <filter val="tfdev.velib"/>
        <filter val="peusoft.ptc"/>
        <filter val="TigerAce.AobaSushiBar"/>
        <filter val="max-taipei.max033"/>
        <filter val="KBNLresearch.europeananp-ner"/>
        <filter val="MattLiang.School_Assignments"/>
        <filter val="AICP.packages_apps_Dialer"/>
        <filter val="kevoree.java2typescript"/>
        <filter val="luisfg30.GAproject"/>
        <filter val="kurui.ELT"/>
        <filter val="richmonkey.im_android_sdk"/>
        <filter val="liangbxbaoxian.SmartCommunity"/>
        <filter val="SRSoftware.SRCPC"/>
        <filter val="cts2.exist-service"/>
        <filter val="HeoSeokMu.BBuSic"/>
        <filter val="musclefive.MuscleWeb"/>
        <filter val="openworm.org.geppetto.core"/>
        <filter val="maurodim.VisorDeHojaDeRuta"/>
        <filter val="TwoGuysFromKabul.relish"/>
        <filter val="RyanLee7.eoe_android"/>
        <filter val="ist-dsi.job-bank"/>
        <filter val="Nepetalactone.Konzepte"/>
        <filter val="lucasasecas.compi"/>
        <filter val="cs2103aug2014-w11-4j.main"/>
        <filter val="mathijs727.InstaSwaggify"/>
        <filter val="yun-wang.540-proj1"/>
        <filter val="TheBasedRebel.ZoneSeek"/>
        <filter val="dmitru.nc-center-teaching"/>
        <filter val="Poenjabiesous.OpenModularTurrets"/>
        <filter val="tilosradio.web2-android"/>
        <filter val="mybatis.mybatis-3"/>
        <filter val="yanghui16355.HackQ2"/>
        <filter val="Servoy.docgenerator-ui"/>
        <filter val="38DaysLater.Use-Cases"/>
        <filter val="alicerr.4410_P1"/>
        <filter val="Pieter2406.OGP_assignment"/>
        <filter val="snooplsm.tuxedo"/>
        <filter val="aymenlaadhari.GuideSvn"/>
        <filter val="Luiz-Otavio-Dorigon.serraria"/>
        <filter val="FerdinandvHagen.openGL-Leinwand"/>
        <filter val="MIPS.packages-apps-Calendar"/>
        <filter val="geraldi16.my-simple-blog"/>
        <filter val="vsashyn.devTeam"/>
        <filter val="eritiro.tell-client"/>
        <filter val="zoraidacallejas.talk-to-your-assistant"/>
        <filter val="FunkeyFlo.IS101-Team1"/>
        <filter val="zhouda-genee.project"/>
        <filter val="gigdata.myschedule"/>
        <filter val="minhtan.myJava"/>
        <filter val="rocketlv.debtprevention"/>
        <filter val="FruitOfLight.vida"/>
        <filter val="nweiskirch.MissileDefence"/>
        <filter val="iforgotmywhat.TimeSyncUTC"/>
        <filter val="JeanAlesi.cscie55"/>
        <filter val="tomcurran.gizmoball"/>
        <filter val="RodrigoSC.JSConf2014"/>
        <filter val="CarbonRom.android_packages_apps_Dialer"/>
        <filter val="Panoptisis.google-voice-java"/>
        <filter val="ahome-it.ahome-ext-ux"/>
        <filter val="Cube-Nation.ShopKeepers"/>
        <filter val="edemguru.webeng33beisp3"/>
        <filter val="jerrymousecn.daemo_tasks"/>
        <filter val="eneil.ProgHub"/>
        <filter val="jalcantara.proyecto_comision"/>
        <filter val="kaskavalci.CloudSim"/>
        <filter val="lloricode.Daily-Time-Record"/>
        <filter val="MartijnVerkleij.rolit"/>
        <filter val="krishnact.projects"/>
        <filter val="SuperHich.AlMo7taseb"/>
        <filter val="HAWAIHAWAI.openz-csv-connector"/>
        <filter val="jeffj-code.tut-web"/>
        <filter val="Nikita-4590.test"/>
        <filter val="HKCHO.Practice"/>
        <filter val="pingfuf.MicroMap"/>
        <filter val="megbers.X10RestServer"/>
        <filter val="JakeWharton.butterknife"/>
        <filter val="samlamgithub.wacc_38_me"/>
        <filter val="roblourens.sdmay1207"/>
        <filter val="momoplan.wap"/>
        <filter val="Limitart.Gigas_Java"/>
        <filter val="AfterKraft.KraftRPG"/>
        <filter val="mortazazakeri.CCFRe"/>
        <filter val="ikbenpinda.GSO"/>
        <filter val="omnifaces.showcase"/>
        <filter val="Multifarious.skid-road"/>
        <filter val="qiurq.MidAutumnBoBing"/>
        <filter val="ERPCYA.FTA"/>
        <filter val="NCIP.cadsr-util"/>
        <filter val="joechee.cs2103-sunset"/>
        <filter val="AllanMagnum.Caelum"/>
        <filter val="tnyadav.ImageDemo"/>
        <filter val="MythTV-Clients.MythtvPlayerForAndroid"/>
        <filter val="kinmengBGM.bgm-hrm"/>
        <filter val="shiggy730.TweetyCloud"/>
        <filter val="patshawn5.VA_Application_Android"/>
        <filter val="FesseBook.DansTesFesses"/>
        <filter val="jiongs.cocit"/>
        <filter val="xavierrouayroux.supsms"/>
        <filter val="forceLain.AndWallpaper"/>
        <filter val="chezyema.travail"/>
        <filter val="francesco1992.HCCQRCode"/>
        <filter val="CogzMC.Core"/>
        <filter val="ya888g.open_exam"/>
        <filter val="tracee.contextlogger"/>
        <filter val="lxqlx.LIFT-ME-UP"/>
        <filter val="hlaurini.trivia"/>
        <filter val="peergreen.platform-deployment"/>
        <filter val="Ragingart.MaatsMod"/>
        <filter val="taeheungHa.mini"/>
        <filter val="skingz.MobilePlatform_v_1.0.1"/>
        <filter val="liushengjop.ChinaMobile"/>
        <filter val="sathyaprasad.MyMaps"/>
        <filter val="briannkym.SSEngine"/>
        <filter val="jjromannet.IWI"/>
        <filter val="siriusxiv.PinYin"/>
        <filter val="jdbc-bare.spring-jdbc-bare"/>
        <filter val="bitcellar-labs.facebook-android-sdk"/>
        <filter val="simvolice.KazG"/>
        <filter val="OminiaVincit.YELPIO_demo2"/>
        <filter val="damonemx.practice-exercises"/>
        <filter val="SuperHich.A3malAl9ouloub"/>
        <filter val="GMT104.Platworm4.1"/>
        <filter val="where2night.W2N-Android"/>
        <filter val="OwaspJaws.JAWS"/>
        <filter val="MatheusXtz.SysProvaFacema"/>
        <filter val="lovekill.mnsfz"/>
        <filter val="Modulus.JerseyGuiceDemo"/>
        <filter val="zarghol.Cerisaie"/>
        <filter val="carymrobbins.intellij-haskforce"/>
        <filter val="saros-project.saros"/>
        <filter val="Nosvampire.Projects"/>
        <filter val="luohong.PowcanScale"/>
        <filter val="ufukhalis.FacebookAnalizApp"/>
        <filter val="MHST-UET.Transport-Social"/>
        <filter val="liuzwei.EnvironMange"/>
        <filter val="xpesav00.javaSeminar"/>
        <filter val="marwensdiri.TunisianWatch"/>
        <filter val="revan-kun.inTouch"/>
        <filter val="Boram-Jeong.SmartGuidePlus"/>
        <filter val="bergerbd.lapse-plus"/>
        <filter val="heshaowei920.springMVC"/>
        <filter val="keensam04.aakash_bazaar_client"/>
        <filter val="fsquirrel.financier"/>
        <filter val="CoPhi.cophiproofreader"/>
        <filter val="samuelheye.MusicStore"/>
        <filter val="TrebuhD.Marsey"/>
        <filter val="migme.facebookSDK"/>
        <filter val="caskdata.coopr"/>
        <filter val="seqprodbio.silentlake"/>
        <filter val="AlanChatham.VMap"/>
        <filter val="PeaceCorps.realtrack-android"/>
        <filter val="SniffyLtd.sniffy-bo"/>
        <filter val="sk1212.java-website"/>
        <filter val="tma66.CS141b-2"/>
        <filter val="valooj.JAVA_Project"/>
        <filter val="lanyunzhang.calendar-zhang"/>
        <filter val="amandziy.BookmarkShareTool"/>
        <filter val="fs1989.NearBuy_Android"/>
        <filter val="lablita.ridire-cpi"/>
        <filter val="0868307.Project78"/>
        <filter val="kwangiit.KVSSim"/>
        <filter val="Jiri-Kremser.Mods-Editor"/>
        <filter val="droidstealth.droid-stealth"/>
        <filter val="jenkinsci.git-client-plugin"/>
        <filter val="wyvernlang.wyvern-copper"/>
        <filter val="tud27837.Surfaces"/>
        <filter val="fabioalmeid.tp01ftc"/>
        <filter val="bharley.google-voice-java"/>
        <filter val="Franjoo.Game"/>
        <filter val="Wiklund.cabinetmedical"/>
        <filter val="jbosstools.jbosstools-deltacloud"/>
        <filter val="banaee.Health_framework"/>
        <filter val="WRKMNO4.NBA_Data_Analysis"/>
        <filter val="Evervolv.android_packages_apps_BluetoothExt"/>
        <filter val="stefanoantonel.dbaf"/>
        <filter val="Whoosh.schalarm"/>
        <filter val="jthielens.cleo-core"/>
        <filter val="SurvivalGamesDevTeam.TheSurvivalGames"/>
        <filter val="OpenSOC.opensoc-streaming"/>
        <filter val="RobertoNovelo.SP0001"/>
        <filter val="gabrielpita7.smart-parking"/>
        <filter val="pushtorefresh.storio"/>
        <filter val="nmagre.movie-renamer"/>
        <filter val="srijeyanthan.bomberman"/>
        <filter val="PreXident.TextAn"/>
        <filter val="gba3455.java-src"/>
        <filter val="Wihidum.cep"/>
        <filter val="nidi3.js4java"/>
        <filter val="yjhcjykwbk-jlsec.experiment"/>
        <filter val="momoplan.scorecenter"/>
        <filter val="Diiana.proyectoDAW"/>
        <filter val="jbardelrio.Programacion"/>
        <filter val="lexml.lexml-renderer-rtf"/>
        <filter val="andrewgtv.TourPilot"/>
        <filter val="Ian-Huang.ImaginationTest"/>
        <filter val="kingjulian24.MVA"/>
        <filter val="Harry93.harry"/>
        <filter val="jlbao.542"/>
        <filter val="TeamCroggle.croggle-base"/>
        <filter val="khalidmr.PdcHybrid"/>
        <filter val="ArktinenSieni.DiscoTetris"/>
        <filter val="binaryxiaobao.lifehelper"/>
        <filter val="fiji.MaMuT"/>
        <filter val="drugis.addis"/>
        <filter val="eclipse.dltk.tcl"/>
        <filter val="franklinyang.OrgTeam4"/>
        <filter val="zeminlu.jdynalloy"/>
        <filter val="funIntentions.chitchat"/>
        <filter val="DICE-UNC.idrop"/>
        <filter val="christofferqa.Paintroid"/>
        <filter val="chemo.ImmunologySpring"/>
        <filter val="naoual.MasPatatas"/>
        <filter val="suomi35.empeg-remote"/>
        <filter val="coinblesk.coinblesk-client"/>
        <filter val="benfortuna.mstor"/>
        <filter val="scanevaro.MegaBlobber"/>
        <filter val="NikitaMartynov.ProgramAnalysis"/>
        <filter val="openkp.openkp"/>
        <filter val="rdoolabh.NLP-Project"/>
        <filter val="GiantZtgame.stormRTDev"/>
        <filter val="ogumennyi.ProjectTestRepo"/>
        <filter val="ebourg.clirr"/>
        <filter val="cattong.YiBo"/>
        <filter val="calbertouepb.CaixaRegistradora"/>
        <filter val="KubilayKa.iwsocket"/>
        <filter val="dynamate.dynamate"/>
        <filter val="PixelROM.packages_apps_Camera2"/>
        <filter val="attoparsec.Sky-Map-Glass"/>
        <filter val="lsecond.ChineseFoodDelivery"/>
        <filter val="dionwisnu.SistemPesanTiketPOSumberAlam"/>
        <filter val="hongkunyoo.athere-android"/>
        <filter val="JoshRealmsDev.JoshRealmsMod"/>
        <filter val="springfox.springfox"/>
        <filter val="oakhole.journal"/>
        <filter val="robbyn.gianadda-wpimport"/>
        <filter val="TheCountryGamer.ArcanaCraft"/>
        <filter val="Qmunity.BluePower"/>
        <filter val="nb-ldap-explorer.nb-ldap-explorer"/>
        <filter val="chaos0480.JavaProject"/>
        <filter val="sakai-mirror.chat"/>
        <filter val="RAFAELREISDEASSIS.Compilador"/>
        <filter val="Avenel.MGWTBasic"/>
        <filter val="AAverin.android-rest-test"/>
        <filter val="IJoper.iJob"/>
        <filter val="buaban.master_project"/>
        <filter val="ZepaMZarp.Trabalho-Final-DS1"/>
        <filter val="tonyguolei.projet_dac"/>
        <filter val="henzil.taxchina"/>
        <filter val="PawanRajpal.TestAndroid"/>
        <filter val="pernjie.IslandFurniture"/>
        <filter val="ddcap.halvade"/>
        <filter val="holmesli.eromot"/>
        <filter val="zainabed.tutorials"/>
        <filter val="e-ucm.eadventure-legacy-android"/>
        <filter val="Dedal89.authentication"/>
        <filter val="lukassaul.IBEX-LO-Flight-Pha-GUI"/>
        <filter val="Sindusk.Reach"/>
        <filter val="matanvr.Pickle-Android-App"/>
        <filter val="ekdgml.Cookbook"/>
        <filter val="culturegraph.metafacture-cluster"/>
        <filter val="suxpro.YA801G3"/>
        <filter val="raff0z.Pacman-Search"/>
        <filter val="cs2103aug2014-t11-1j.main"/>
        <filter val="fredkairu.dataio"/>
        <filter val="tiriksan.Smarkosystem"/>
        <filter val="alexandrklimov.wsdlcomparator"/>
        <filter val="bendraaisma.gnuob-api"/>
        <filter val="AhmedMoataz.facebook-test"/>
        <filter val="ajgames.endless_runner"/>
        <filter val="bendraaisma.gnuob-app"/>
        <filter val="jamesagnew.serviceretriever"/>
        <filter val="pranjalnatu.Schedula"/>
        <filter val="CSAILVision.DetectMeMatlabToolbox"/>
        <filter val="rondagame.ronda"/>
        <filter val="sushant-hiray.rural-ivrs"/>
        <filter val="20centaurifux.Bookkeeping"/>
        <filter val="lsolbach.TemplateEngine"/>
        <filter val="sheyko-d.HashtagNews"/>
        <filter val="aleeeciaax3.SLOGUN"/>
        <filter val="rizard.geni-cinema"/>
        <filter val="reevesnick.Scenari-Android"/>
        <filter val="jbosboom.streamjit"/>
        <filter val="csguedes.jbpm_centralit"/>
        <filter val="typeofb.SpringMVC"/>
        <filter val="99jools.Android-SiS"/>
        <filter val="jubeio.jube"/>
        <filter val="apache.oltu"/>
        <filter val="therapjavafest.chattter"/>
        <filter val="alessandrocaprarelli.progettoOOP"/>
        <filter val="shivam091.Java-Utility-Classes"/>
        <filter val="rdmwfs.dobroreader-mod"/>
        <filter val="yokuyuki.Enrichr"/>
        <filter val="maurodim.bbsGestion"/>
        <filter val="md11235.FlexPMD"/>
        <filter val="devilWwj.xiaowu-news-client"/>
        <filter val="shengnwen.WeiBaoSSE"/>
        <filter val="qianni526.naviIT"/>
        <filter val="MusesProject.MusesClient"/>
        <filter val="davidmarne.Compiler"/>
        <filter val="MateuszGawel.Runner-core"/>
        <filter val="omadesala.codefragment"/>
        <filter val="projectodd.wunderboss"/>
        <filter val="skbly7.speedDataCollection"/>
        <filter val="BownX.QrSignIn"/>
        <filter val="jwbowler.maslab-2014"/>
        <filter val="Freschmushroom.Jump-n-Jan"/>
        <filter val="Thomas0.Projet"/>
        <filter val="wwyz.SparkAgain"/>
        <filter val="anminhsu.gerrit"/>
        <filter val="gojb.GoJbsBraOchHa"/>
        <filter val="boxalino.p13n-client-java"/>
        <filter val="MachDeinSpiel.MdsAndroid"/>
        <filter val="cs2103aug2014-w13-1c.main"/>
        <filter val="andrisama.Mistral-Works-Engine"/>
        <filter val="bobcompere.skunkworks-mvc"/>
        <filter val="ESGF.esgf-node-manager"/>
        <filter val="vicdoz.CommunityManagement"/>
        <filter val="wadqc.WAD_Services"/>
        <filter val="hleal1.Shelf"/>
        <filter val="panser.JavaSite"/>
        <filter val="zkoss.zkgmapsz"/>
        <filter val="edwardfxc.project4"/>
        <filter val="yonathan9669.ThinIceInterpreter"/>
        <filter val="needle4j.needle4j"/>
        <filter val="demonixis.Atlantis.java"/>
        <filter val="marcelosrodrigues.allinshopping"/>
        <filter val="jeanmfrancois.JMX"/>
        <filter val="iamyup.cultureshock"/>
        <filter val="inorvig.WardrobeChecker"/>
        <filter val="mattprecious.notisync"/>
        <filter val="loslanzallamas.Cotizador"/>
        <filter val="PowerCraft.Modules"/>
        <filter val="richfaces4.components"/>
        <filter val="Gebatzens.GG-Vertretung"/>
        <filter val="marvinmarnold.HydraDroid"/>
        <filter val="freenet.contrib"/>
        <filter val="krouge.MWS_projet"/>
        <filter val="statefulj.statefulj"/>
        <filter val="furyen.Party-Rental"/>
        <filter val="scalio.SecureShareLib"/>
        <filter val="Vallher.TMBK-app"/>
        <filter val="chrispiech.refactoredEncoder"/>
        <filter val="crapo.sadlos2"/>
        <filter val="juanignaciomolina.txtr"/>
        <filter val="fabric8io.jube"/>
        <filter val="hongbinbao.uiautomator_sourcecode"/>
        <filter val="RLDevOps.JCatalog-CQ"/>
        <filter val="emedinaa.limaGameJam2013"/>
        <filter val="olga3emes.U-cademy"/>
        <filter val="MrMagaw.Beemo"/>
        <filter val="ECSIG.irc-client-framework"/>
        <filter val="sycurfriend00.habit"/>
        <filter val="digicrafts.Heyzap-ANE"/>
        <filter val="Aliced3645.Research"/>
        <filter val="Stratio.stratio-streaming"/>
        <filter val="surevine.alfresco-auditing"/>
        <filter val="UserNameHwang.Third_Han"/>
        <filter val="shivabayar.dev-db"/>
        <filter val="SamuraiCharlie.ratatouille"/>
        <filter val="losomo.mapakamer"/>
        <filter val="clinejj.foursquare-api-java"/>
        <filter val="PaperpixelStudio.kubes"/>
        <filter val="MSOpenTech.msopentech-tools-for-intellij"/>
        <filter val="griff0417.DataStructures"/>
        <filter val="siyang814.YDLD"/>
        <filter val="groodeck.ArtTel"/>
        <filter val="lucaseverini.CS151-HW04"/>
        <filter val="humbertopacheco.merlinsul"/>
        <filter val="achen187.Game"/>
        <filter val="arielfr.prodeBrasil2014"/>
        <filter val="endrjuskr.studies"/>
        <filter val="alexandreMesle.CoursJava"/>
        <filter val="krzysioorg.LogicGames"/>
        <filter val="COelsner.rtt"/>
        <filter val="ciniguez.PFM"/>
        <filter val="wkywolf.web-base"/>
        <filter val="two2011.two"/>
        <filter val="justyna.fiszki"/>
        <filter val="socrata.datasync"/>
        <filter val="marsavela.TourIstanbul"/>
        <filter val="vert-x3.codegen"/>
        <filter val="Sentaroh.SMBExplorer"/>
        <filter val="BruSD.NewsRssFeed"/>
        <filter val="headissue.pigeon"/>
        <filter val="thrmlsam.PubSub-Message"/>
        <filter val="tongtianqi777.admin-console-nutrimmune"/>
        <filter val="marcosvpinto.ProjetoFinal"/>
        <filter val="jvasquez2.MyPet"/>
        <filter val="kahn-aar.AgilGator_server_JADE"/>
        <filter val="PatMurp.pacemaker-console"/>
        <filter val="stomeMan.GitHubLocal"/>
        <filter val="QingpingMeng.DeID"/>
        <filter val="castelarhub.Patrones"/>
        <filter val="sjuvekar.General-Game-Player"/>
        <filter val="codice.ddf-solr"/>
        <filter val="jaumejane90.Lupa"/>
        <filter val="Alexisverheyen.BlevurFinal"/>
        <filter val="caskdata.cdap-clients"/>
        <filter val="deepnighttwo.lang-demo"/>
        <filter val="marsella.balls-of-fury"/>
        <filter val="ewized.PEX"/>
        <filter val="hecoding.SpielBox"/>
        <filter val="mimming.kitty-compass"/>
        <filter val="machonggood88.sms-project"/>
        <filter val="robindevilliers.cascade"/>
        <filter val="alading430.Reward_android"/>
        <filter val="majcherek.kompilatory"/>
        <filter val="nudelman-mauricio.mamisHockey"/>
        <filter val="asenisa12.Asen_Spas_Inter-Prog"/>
        <filter val="phenotips.ontologizer"/>
        <filter val="XiaokunHou.VMPool"/>
        <filter val="matthias-wolff.LCARSWT"/>
        <filter val="dax105.blocks"/>
        <filter val="mosstest.mosstest"/>
        <filter val="tommy2018.CMSYS"/>
        <filter val="csuc.PRCJava2XML"/>
        <filter val="jwilliams5646.MachinistMate"/>
        <filter val="DEGoodman.JavaWorks"/>
        <filter val="MadcowD.CS2420"/>
        <filter val="besse.outdoorlog"/>
        <filter val="CST316GroupO.Travellight"/>
        <filter val="burstinair.reader"/>
        <filter val="DaBackpack.Seek"/>
        <filter val="hackreduce.storm-hackathon"/>
        <filter val="fiji.IO"/>
        <filter val="manolo.gwt-exporter"/>
        <filter val="yuanxiaoming.leshi"/>
        <filter val="hewentao420.greatuniverse"/>
        <filter val="donaldlab.OSPREY"/>
        <filter val="pavelbely.javaee-homework"/>
        <filter val="sloanr333.opd-mofood"/>
        <filter val="HubTurbo.HubTurbo"/>
        <filter val="kaareandersen.WheresMyFamily"/>
        <filter val="fellypeavelino.phonegap"/>
        <filter val="UnquietCode.JCodeModel"/>
        <filter val="ajdeguzman.mobile-transmuter"/>
        <filter val="apache.maven-sandbox"/>
        <filter val="iiapk.spring-rest"/>
        <filter val="samssaradeveloper.samssara"/>
        <filter val="hoonjobs.lecturesurvey"/>
        <filter val="surbhishah.graphics"/>
        <filter val="Medisana.vitadock-api"/>
        <filter val="Ronak20.library"/>
        <filter val="daidaideha.YNBao"/>
        <filter val="dbathon.commafeed-fork"/>
        <filter val="highjinker.Boond"/>
        <filter val="jprogrammers.car-manager"/>
        <filter val="tomorrow-nf.CS4432-Projects"/>
        <filter val="MehrCurry.primefaces-demo"/>
        <filter val="gatein.gatein-wcm"/>
        <filter val="Pharasoft.android"/>
        <filter val="bsajjad.JavaTestGit"/>
        <filter val="OpenKieler.klassviz"/>
        <filter val="socialpercon.lucene_example"/>
        <filter val="cloudcopy.seadroid"/>
        <filter val="jurangov.NumericsAnalisys"/>
        <filter val="Wisienkas.UmletMaintaince"/>
        <filter val="gerson529.compras"/>
        <filter val="saces.concierge"/>
        <filter val="HiddenStage.divide"/>
        <filter val="cheminfo.function"/>
        <filter val="JohnWhite80.list_grid_view"/>
        <filter val="Klamath233.SimpleDB"/>
        <filter val="student105.ITCRepository"/>
        <filter val="wsjyz.yuanhe"/>
        <filter val="HS-AMR-8-2014.NXT"/>
        <filter val="andrefbsantos.boilr"/>
        <filter val="hmiguellima.ugat"/>
        <filter val="uq-eresearch.aorra-graph-demo"/>
        <filter val="dwarson.alligator"/>
        <filter val="openEHR.adl2-core"/>
        <filter val="shesse.h2ha"/>
        <filter val="yxt423.CareerGuidance"/>
        <filter val="sofiakim.Bubble_Pop"/>
        <filter val="slowfall.tel"/>
        <filter val="minziappa.spring_sample"/>
        <filter val="336Project.The-Project"/>
        <filter val="tesseradata.RHIPE"/>
        <filter val="lihorecoco.SimpleDB_Multiuser"/>
        <filter val="epiphonewizard.sweng505Team3"/>
        <filter val="sadasj.MSC"/>
        <filter val="emcardoso.FileStructureLibrary"/>
        <filter val="gbif.occurrence"/>
        <filter val="aparapi.aparapi"/>
        <filter val="shangyantao.data-project"/>
        <filter val="Energy0124.TechnicLauncherSP"/>
        <filter val="HugoRedon.Nayazu"/>
        <filter val="IllusionLP.platform_packages_apps_Dialer"/>
        <filter val="CardFlight.android-demo"/>
        <filter val="m2rdikas.lamp_projekt_123"/>
        <filter val="tsakhuja.cs276-pa4"/>
        <filter val="platform-sandbox.fancy.com"/>
        <filter val="YimengZheng.Followme"/>
        <filter val="allenmic72.mobile_app_dev"/>
        <filter val="kbase.java_type_generator"/>
        <filter val="cutepig123.MyAndroidTestApps"/>
        <filter val="hgharms.foosball"/>
        <filter val="liumeng1201.my_private"/>
        <filter val="mikelowe.HTTest"/>
        <filter val="FWest98.Discipul-Android"/>
        <filter val="pulsarIO.realtime-analytics"/>
        <filter val="sunzhiyuan.opengles2forandroid"/>
        <filter val="n2hsu.Nii-Launcher"/>
        <filter val="Krijger.demo-java-upgrade"/>
        <filter val="yamelsenih.LVE-ADempiere"/>
        <filter val="remi878.slm"/>
        <filter val="TylerHaigh.seng2050-assignment3"/>
        <filter val="BenBurum.DuplicateFinderNewRepo"/>
        <filter val="BU-ECE-504-S14.EC504-raytracer"/>
        <filter val="Opetushallitus.koodisto"/>
        <filter val="SURFnet.tiqr-client-android"/>
        <filter val="fredfeng.CallsiteResolver"/>
        <filter val="hft-pvc.pvc"/>
        <filter val="ubicompgithub.SoberDiary"/>
        <filter val="longjl.jfinal-fork"/>
        <filter val="nuxeo.nuxeo-directory-addons"/>
        <filter val="tiagoreis.SINCO"/>
        <filter val="mdcf.devicemodel"/>
        <filter val="darrudi.HPR"/>
        <filter val="THaslbauer.SoPra"/>
        <filter val="leandrovianna.congresso-presenca"/>
        <filter val="BEAST2-Dev.phylodynamics"/>
        <filter val="SwimLurker.NNITPhoneBook"/>
        <filter val="celikseco.aaa"/>
        <filter val="groupon.Selenium-Grid-Extras"/>
        <filter val="InfWGospodarce.projekt"/>
        <filter val="hoshio.ShareMeal"/>
        <filter val="lesslucifer.penguin-server-cluster"/>
        <filter val="pfyuit.pfyuit.restdocx"/>
        <filter val="brendanofallon.VarViewer"/>
        <filter val="cmangum.skunks"/>
        <filter val="slovit.geochat-server"/>
        <filter val="kimiLee7.chifan"/>
        <filter val="weishubin.BBS"/>
        <filter val="tamojit.Mercury"/>
        <filter val="SBPrime.AsyncWorldEdit"/>
        <filter val="mushanga.tsg"/>
        <filter val="taverna.taverna2-raven"/>
        <filter val="imagej.imagej-ui-swing"/>
        <filter val="elephantgcc.LeetCode"/>
        <filter val="shamu11.RiskProj"/>
        <filter val="Servoy.servoy-mobile"/>
        <filter val="smartsheet-platform.smartsheet-java-sdk"/>
        <filter val="2359media.EasyAndroidAnimations"/>
        <filter val="43350860.spdylearn"/>
        <filter val="sigeyosi.git_study"/>
        <filter val="cscw-ws-14.group1"/>
        <filter val="FuYaoDe.RemindmeV3"/>
        <filter val="robsonbittencourt.NBooks"/>
        <filter val="Bracae.android"/>
        <filter val="apache.uima-sandbox"/>
        <filter val="duncan-wong.CTSys"/>
        <filter val="Matteh.7Wonders"/>
        <filter val="SergioCC14.Store4SoftPatt"/>
        <filter val="devinlynch.Kings-N-Things-Server"/>
        <filter val="scdo1020.WI_SWA"/>
        <filter val="romchristian.gestionComercial"/>
        <filter val="tixo.terse-sample"/>
        <filter val="cvettelina.Careers-core"/>
        <filter val="honkawf.epay_business"/>
        <filter val="rex86.Euroexam"/>
        <filter val="seagate.kinetic-java"/>
        <filter val="ShawnOceanHu.SeaGull"/>
        <filter val="Shellbye.java_startup"/>
        <filter val="chucshary.CallCenter"/>
        <filter val="openlogic.j7zip-extractor"/>
        <filter val="moocss.EasyCMS"/>
        <filter val="c-mimms.DestinyTactics"/>
        <filter val="pmavros.mindmasters"/>
        <filter val="vipersaudio.viper4android_xhifi"/>
        <filter val="MZic.AndroidPOSA"/>
        <filter val="ngotuan12.e-alarm"/>
        <filter val="tuxskar.pixmind"/>
        <filter val="alramlo.automaticDiet"/>
        <filter val="xDani.IQTBValidacion"/>
        <filter val="gmcruz.Translate"/>
        <filter val="miklein.convexHullAlgorithm"/>
        <filter val="martinod7.EAC5"/>
        <filter val="thewillchang.CellSociety"/>
        <filter val="huangweili.UserCenter"/>
        <filter val="TeamSimplicity.ACard"/>
        <filter val="lt49.TrabajoColaboprativoG2"/>
        <filter val="guntoro.JohnnyRockets"/>
        <filter val="toarikaplan.jtstevensogDexDrip"/>
        <filter val="Revision24601.Next36"/>
        <filter val="shevek.qemu-java"/>
        <filter val="system63mush.mushgit"/>
        <filter val="RightyHo.Quiz"/>
        <filter val="SimpaticoDLSU.Simpatico"/>
        <filter val="prairie.Eemory"/>
        <filter val="christofferqa.linphone"/>
        <filter val="poneilldev.Menus"/>
        <filter val="Zimoune.infowar"/>
        <filter val="trajkovvlatko.video-app-api"/>
        <filter val="xmuzhangshuai.ExamHelperServer"/>
        <filter val="thpeng.ballbotsche-server"/>
        <filter val="ridethepenguin.coursera"/>
        <filter val="MAPLE-Robot-Subgoaling.BURLAP"/>
        <filter val="nRike.CorredorCondesaRoma"/>
        <filter val="pnpo.doctools"/>
        <filter val="Gelassen.android-samples"/>
        <filter val="mattcasters.metastore"/>
        <filter val="smaass.Tarea2-algoritmos"/>
        <filter val="l4562314.rfid"/>
        <filter val="square.wire"/>
        <filter val="larsga.Duke"/>
        <filter val="apache.ant-antlibs-antunit"/>
        <filter val="SlimRoms.android_external_okhttp"/>
        <filter val="nothing-whoami.nothing-to-say"/>
        <filter val="openplanets.scape-toolwrapper"/>
        <filter val="blacksheepwall.ylm"/>
        <filter val="everrise.standard"/>
        <filter val="silanis.esl.sdk.java"/>
        <filter val="yaroslav-shlapak.SmartHouseRemote"/>
        <filter val="Mozeze.crm"/>
        <filter val="green2005.epam_training"/>
        <filter val="blackdeman.salary-system"/>
        <filter val="RogerRWang.Copilot-MHacks4"/>
        <filter val="the-bobo.OF-learning-switch"/>
        <filter val="nekitus.helper-2"/>
        <filter val="qulijiao.trusteeship"/>
        <filter val="OCLC-Research.oaicat"/>
        <filter val="Teleseminar-project11.Server"/>
        <filter val="Raymond007.Outsourcing"/>
        <filter val="xue1210.suancai"/>
        <filter val="past5.thrive-pregnancy"/>
        <filter val="sakthi-ra.AndroidHybrid"/>
        <filter val="dieguitos213.Android-SP"/>
        <filter val="strozh.stego"/>
        <filter val="thomaswp.Clashroom"/>
        <filter val="afamorim.JVSeguranca"/>
        <filter val="apache.incubator-tamaya"/>
        <filter val="shalynnho.pokemonfactory"/>
        <filter val="tsmacdonald.simulator"/>
        <filter val="achillessin.dare"/>
        <filter val="slender84.gestionMovilidad"/>
        <filter val="tejas123.Box-SDK-for-Android"/>
        <filter val="chrismeiercs.Orchard"/>
        <filter val="tarundixitravi.ExploreJaipur"/>
        <filter val="MiguelAngelBrav.katbag"/>
        <filter val="botzzz.sentinel"/>
        <filter val="Ser87ch.SABS_proj_rft"/>
        <filter val="njariwala.enterprise-ecom"/>
        <filter val="doodlecoge.szregplat"/>
        <filter val="metafora-project.Home"/>
        <filter val="celiovasconcelos.jpamock"/>
        <filter val="owncloud.android-library"/>
        <filter val="brianmr31.restoran"/>
        <filter val="strangedarkness.nachos"/>
        <filter val="Biscan.CinemaTicketBooking"/>
        <filter val="fenjuly.Qshp"/>
        <filter val="tntim96.rhino-jscover"/>
        <filter val="calrissian.mango"/>
        <filter val="giancarlocpd.FormularioUnichristus"/>
        <filter val="NCIP.edct-formbuilder"/>
        <filter val="indiajuliet.kuwasys"/>
        <filter val="rgeorgiev583.AsciiPlayer"/>
        <filter val="luanrafael.ecommerce"/>
        <filter val="desilinguist.websocket-tagger"/>
        <filter val="dmexs.wulfpack-app"/>
        <filter val="VinnyOG.Aviance"/>
        <filter val="arjun-krishna1994.raxacore"/>
        <filter val="olyazavr.ABCMusicPlayer"/>
        <filter val="poragchowdhury.securitygame"/>
        <filter val="Laschinger-Rosenstiel.Hotel"/>
        <filter val="HSU-Chaser.MyPI"/>
        <filter val="Tirasa.ConnIdLDAPBundle"/>
        <filter val="wuisawesome.Banished"/>
        <filter val="doomdagger.fan1tuan"/>
        <filter val="ramazan86.BookLibrary"/>
        <filter val="InfotecMX.SemEngine"/>
        <filter val="apache.incubator-sentry"/>
        <filter val="peiwenhu.P2psearch"/>
        <filter val="programLyrique.risc"/>
        <filter val="CobolCoders.menuapp"/>
        <filter val="CBIIT.FHH-HealthVault"/>
        <filter val="metaborg.spoofax"/>
        <filter val="china-songyang.sldb"/>
        <filter val="xiechao06.lite-mms-client"/>
        <filter val="IvyBits.Amber-IDE"/>
        <filter val="TEAM-Gummy.android_device_sample"/>
        <filter val="PPCDroid.packages-apps-browser"/>
        <filter val="ShadowGX.EducaUteciSystems"/>
        <filter val="omnirom.android_packages_apps_Launcher2"/>
        <filter val="SGCB.DMD-export"/>
        <filter val="mica-gossip.MiCA"/>
        <filter val="Deuchnord.coo-jeudeloie"/>
        <filter val="tekkies.Readings"/>
        <filter val="vforvikash.sapl"/>
        <filter val="littleserg.recruitment"/>
        <filter val="edouardhue.simplevalidation"/>
        <filter val="trichner.Metropolis"/>
        <filter val="EDRN.labcas-pipelines"/>
        <filter val="thytran142.TuVi"/>
        <filter val="cloudcopy.owncloud-android"/>
        <filter val="denniscui.NameCard"/>
        <filter val="krysiukTaras.Mall"/>
        <filter val="jiang4920.JustDemo"/>
        <filter val="bruce30262.LittleTyper"/>
        <filter val="ThinkingBridge.platform_packages_apps_Launcher2"/>
        <filter val="brianjdaniels.srping-boot-tut1"/>
        <filter val="NBNG.siroc"/>
        <filter val="romchristian.ControlStockRegreso"/>
        <filter val="daisy.pipeline-mod-nlp"/>
        <filter val="rancherio.cattle"/>
        <filter val="GoBelieveIO.im_android"/>
        <filter val="jbao161.NumericalAnalysis"/>
        <filter val="xiangqiao123.PhoneGap"/>
        <filter val="pratikgodhani.testApplication"/>
        <filter val="Titulacion-Sistemas.CONIEL-GAO"/>
        <filter val="ECOS2014.codigoproyecto"/>
        <filter val="SANDAG.POPSYN2"/>
        <filter val="sgewuhan.vim"/>
        <filter val="wangyif2.GroceryGo"/>
        <filter val="JSDilag.pathX"/>
        <filter val="gearlles.nemesis"/>
        <filter val="jebaldwin.Eclippers"/>
        <filter val="pocketdigi.PLib"/>
        <filter val="11791-03.project-team03"/>
        <filter val="cstpdk.SPPP"/>
        <filter val="hybridplay.develop"/>
        <filter val="jdstroy.nestedvm"/>
        <filter val="srinivasupadhya.automator"/>
        <filter val="linyong-qd.fbi-trc"/>
        <filter val="flyingtoaster0.thundr-android"/>
        <filter val="lijing2441.hw3-jli3"/>
        <filter val="Chad-Barlow.CS340"/>
        <filter val="nielssj.JN-DBusJolie"/>
        <filter val="chickenbellyfinn.soundsync"/>
        <filter val="forman.frex"/>
        <filter val="davidperezfernandez.economy_graph_tools"/>
        <filter val="thedarkmammouth.PokerFace"/>
        <filter val="kaaninan.Sifrele"/>
        <filter val="SlimRoms.packages_apps_BluetoothExt"/>
        <filter val="linagora.opush"/>
        <filter val="Lukiia.XParser"/>
        <filter val="Sentaroh.BluetoothWidget"/>
        <filter val="EWUCSCD488.App"/>
        <filter val="Straw1239.First"/>
        <filter val="addisonbgross.Dreamer"/>
        <filter val="derekbrameyer.android-betterpickers"/>
        <filter val="structurx.i_search"/>
        <filter val="EgorKulikov.idea-chelper"/>
        <filter val="aqibashef.CWAssignment1_Technext"/>
        <filter val="blackstylle.Mini-Editor"/>
        <filter val="lutaoact.android"/>
        <filter val="Visheshtalreja1991.WTFtask"/>
        <filter val="hank.litecoin-wallet-new"/>
        <filter val="GenMAPPCS.workspaces"/>
        <filter val="tomandfelix.MyApplication"/>
        <filter val="Keiffeyy.Metroid-Recolouring"/>
        <filter val="jonathanjwang.DareTest"/>
        <filter val="josago.aaa2013"/>
        <filter val="gem-5.last-adventures"/>
        <filter val="aprsworld.DataGS"/>
        <filter val="zandibel.yutg7"/>
        <filter val="jonreeve.espresso-hot"/>
        <filter val="goose2460.slogo_cs308"/>
        <filter val="vasiliy-khomutov.gui-autotest"/>
        <filter val="hwb2201.Spring_ibatis"/>
        <filter val="makinteract.MagnID"/>
        <filter val="nsriramulu.school_neuron"/>
        <filter val="sresny.2014s2-EvolComp-assign3"/>
        <filter val="socoolrainbow.StudyJava"/>
        <filter val="tudorgk.PCSD"/>
        <filter val="bevins2016.DCCApp"/>
        <filter val="mariokazarx.prueba"/>
        <filter val="spotify.docker-client"/>
        <filter val="garfieldnate.Itadaki"/>
        <filter val="BinQi.OneGame"/>
        <filter val="ionambrinoc.oxhack"/>
        <filter val="peter-mount.opendata"/>
        <filter val="finalblast.final_SMTeamRepo"/>
        <filter val="seam2.jboss-el"/>
        <filter val="SindreNordbo.radiomotor-android"/>
        <filter val="pgorecki.visearch"/>
        <filter val="xbony2.Nuclear-Control"/>
        <filter val="googlesamples.io2014-codelabs"/>
        <filter val="gkiko.MyAuto"/>
        <filter val="Archarithms.bigio"/>
        <filter val="acierto.acierto-components"/>
        <filter val="kotekGit.systemydialogowe"/>
        <filter val="weaondara.BungeePermsBukkit"/>
        <filter val="smbitz.Coca_An_project"/>
        <filter val="maxfirecheetah2.Students"/>
        <filter val="mikesturm2001.SCCALiveTimeViewer"/>
        <filter val="photon-infotech.commons"/>
        <filter val="fcpauldiaz.discreta"/>
        <filter val="TeamNT.CRACKEDFTNTLaunch"/>
        <filter val="jiangxiaoli.Gumball-Machine-jME3"/>
        <filter val="javalive09.CodeBag"/>
        <filter val="wso2.product-bps"/>
        <filter val="pcrease.what2do"/>
        <filter val="TheMaster57.BMG_new"/>
        <filter val="MarineMC.MarineStandalone"/>
        <filter val="sakthi-ra.J2EEnone"/>
        <filter val="burntblark.shopper"/>
        <filter val="pankeshlinux.ToolSuite"/>
        <filter val="rememberlostcode.flyhz"/>
        <filter val="preesm.preesm"/>
        <filter val="mati1979.play-soy-view-example"/>
        <filter val="trintysiva.projectsiva"/>
        <filter val="repoxIST.repoxLight"/>
        <filter val="iensen.sparc_aspide"/>
        <filter val="victoralveflo.Validata"/>
        <filter val="shlomitArgov.MBank3.0"/>
        <filter val="leandrofranciscato.ImportacaoXml"/>
        <filter val="lynndupree06.SpiritualFasting"/>
        <filter val="geosolutions-it.jai-ext"/>
        <filter val="horizon-institute.aestheticodes"/>
        <filter val="mmedev.mit-dev"/>
        <filter val="artem-zinnatullin.android-wail-app"/>
        <filter val="ywdandhy.ywd"/>
        <filter val="stephanzlatarev.kids-read"/>
        <filter val="jitsni.gateway.util"/>
        <filter val="google.physical-web"/>
        <filter val="ageldama.glados-wiki"/>
        <filter val="cml8655.petsworld"/>
        <filter val="trickyguy.PKA-Adventure"/>
        <filter val="yezhang.TriMeGradle"/>
        <filter val="zenlc2000.CloudbrushGPU"/>
        <filter val="Grateds.TP2"/>
        <filter val="dog-gateway.dog"/>
        <filter val="NayanBanerjee.AspireTimeSheet"/>
        <filter val="Johayon.BGD-Work"/>
        <filter val="basetutu.Android-Project-HT14"/>
        <filter val="askQ.page0"/>
        <filter val="HuangZhenQiu.EECS40"/>
        <filter val="dougc333.storm"/>
        <filter val="Ballades.Ballades"/>
        <filter val="snb212.EnhancedBookmarks"/>
        <filter val="mamatoad.soccer-records"/>
        <filter val="bugcy013.opennms-tmp-tools"/>
        <filter val="mikh.EC512-Project-iFinder"/>
        <filter val="geroysasha.BtSMS-ru"/>
        <filter val="Tankistodor.SSAraminta"/>
        <filter val="joshelser.cosmos"/>
        <filter val="m1enkrafftman.Stego-droid"/>
        <filter val="qilei.arch1"/>
        <filter val="gweedo767.IntroToChromecast"/>
        <filter val="ulyanas.A3"/>
        <filter val="jadinm.MisterSpoon"/>
        <filter val="erikscaranello.sou_seguro"/>
        <filter val="Obeo.Game-Designer"/>
        <filter val="Charlweed.WorldEdit-Archive"/>
        <filter val="fiji.bUnwarpJ"/>
        <filter val="dcevm.dcevm"/>
        <filter val="GlobalSystemsScience.Digital-Image-Basics"/>
        <filter val="jasti.Kicker"/>
        <filter val="google-code-export.boilerpipe"/>
        <filter val="ChristopherGittner.OSMBugs"/>
        <filter val="herman-rogers.PinStripes"/>
        <filter val="xXephis.LeeEffect"/>
        <filter val="erikwang.nicwf"/>
        <filter val="HotelQuickly.HQMobileOffers-Android"/>
        <filter val="RollercoasterTeam.Rollercoaster"/>
        <filter val="tlazri.projet2"/>
        <filter val="RockyMel.EnvisRepo"/>
        <filter val="vikrampkumar.sf-foodTruck"/>
        <filter val="pauljs.pennapps2014"/>
        <filter val="DevBoost.OntoMoPP"/>
        <filter val="iptomar.portugol"/>
        <filter val="Darot.Set"/>
        <filter val="Fabio-Anderon.LFT_eclipse"/>
        <filter val="boringkiller.bit"/>
        <filter val="johnnyzh82.whiteboard"/>
        <filter val="ist-dsi.regulation-dispatch"/>
        <filter val="bluesbrothers.movel-ep2"/>
        <filter val="bonitasoft.bonita-theme-builder"/>
        <filter val="samphippen.spe"/>
        <filter val="panicstyle.aGongdong"/>
        <filter val="nonexpectation.flexjson"/>
        <filter val="tydoug13.Math-Counts"/>
        <filter val="BeyondTheClouds.VMPlaceS"/>
        <filter val="fiji.FlowJ"/>
        <filter val="joshlong.microservices-lab"/>
        <filter val="agdula15.busiki"/>
        <filter val="geworkbench-group.geworkbench-core"/>
        <filter val="caoyanwei.java_practice"/>
        <filter val="sindice.sparqled"/>
        <filter val="leonardo2912.sw"/>
        <filter val="Delarock.Partyquiz"/>
        <filter val="mlfong.CS3240"/>
        <filter val="jarrahwu.JWLib"/>
        <filter val="st-kurilin.eventor"/>
        <filter val="emceethemouth.platform_packages_apps_Dialer"/>
        <filter val="goobi.goobi-ugh"/>
        <filter val="AGonzalesM.Parque"/>
        <filter val="mikiapc.PruebaGit"/>
        <filter val="danish-goel.PostingWallClient"/>
        <filter val="dime-project.dime-client"/>
        <filter val="Fruchuxs.WaveFrontObjLoader"/>
        <filter val="vantist.FG8"/>
        <filter val="Dinindu-Nissanka.Ausia_OOSD_Project"/>
        <filter val="littletanker.android-market-api"/>
        <filter val="all00023.IPO"/>
        <filter val="DavidRutqvist.d0010elab5grupp12"/>
        <filter val="bittechusa.TBBatch"/>
        <filter val="BabarAliTaji.blogproject"/>
        <filter val="lazymoon.ecool"/>
        <filter val="MihaiVlasceanu.SMDP"/>
        <filter val="cheshaneko.TestSystem"/>
        <filter val="dinesh-kumar-11.samadmin"/>
        <filter val="BolaoWeb.trunk"/>
        <filter val="mobilis.9cards"/>
        <filter val="ngxson.color_music"/>
        <filter val="palumir.flickoff"/>
        <filter val="TruckMuncher.TruckMuncher-Android"/>
        <filter val="einherjer-uy.ui-test"/>
        <filter val="champinthere.NumberSense"/>
        <filter val="Zeitfrei.WebShop3"/>
        <filter val="nuxeo.nuxeo-labs"/>
        <filter val="xiboliya.snowpad"/>
        <filter val="heroinedor.android"/>
        <filter val="jstoecker.krobot"/>
        <filter val="MarcDufresne.BetterWeather"/>
        <filter val="apurtell.YCSB"/>
        <filter val="tbepler.LRPaGe"/>
        <filter val="fbrubbo.gcm-client"/>
        <filter val="vominhnhut.XDPMCode"/>
        <filter val="worldofprasanna.SwadeshiStars"/>
        <filter val="openfigis.vme"/>
        <filter val="StevenKo.lyric_android"/>
        <filter val="m7portella.ProjetoFacility"/>
        <filter val="peholmst.vaadin4spring"/>
        <filter val="ehyh2.8ight08"/>
        <filter val="hlavki.nb-remotefs"/>
        <filter val="lkm14.one"/>
        <filter val="raulhess.DNA-Shot"/>
        <filter val="monnetproject.coal"/>
        <filter val="theflazer.FootballAnalytics"/>
        <filter val="RISCOSS.riscoss-analyser"/>
        <filter val="marinadec.ProjectNetCr"/>
        <filter val="halls.wannatrak"/>
        <filter val="leonwetzel.vk"/>
        <filter val="rivetlogic.hr-portal"/>
        <filter val="ChrisClark13.artificing"/>
        <filter val="YaleSTC.YalePublic-android"/>
        <filter val="coderetriever.Android"/>
        <filter val="nzimmermann.Fridge-Forager"/>
        <filter val="hauntedhill.SE-CAT"/>
        <filter val="FellowTraveler.otapij"/>
        <filter val="Open-Wide.alfresco-etl-connector"/>
        <filter val="OpenSourceConsulting.athena-peacock"/>
        <filter val="hoccer.java-api"/>
        <filter val="ranjeet692.webapplication"/>
        <filter val="brunogeronimo.LocadoraVeiculo"/>
        <filter val="RuslanGilyazev.VKWall"/>
        <filter val="PlantSimLab.SimLabJavaVersion"/>
        <filter val="fjwangsjtu.naruto"/>
        <filter val="mrchoi.DID"/>
        <filter val="bxio.SEng271"/>
        <filter val="lucene-gosen.lucene-gosen"/>
        <filter val="blackberry.hadoop-logdriver"/>
        <filter val="akeboshi.JPL4"/>
        <filter val="Mahdi-Rom.android_packages_apps_Apollo"/>
        <filter val="ST-Team5.LiveBetterServer"/>
        <filter val="GiulSposito.AcadSys"/>
        <filter val="lowcoupling.dono"/>
        <filter val="Onkeliroh.Projekt-SS2013"/>
        <filter val="sumegizoltan.javaee_training"/>
        <filter val="jhysum.InAndOut"/>
        <filter val="cpoly.tij4"/>
        <filter val="Mendeley.mendeley-android-sdk"/>
        <filter val="rmarcellin.computor-database"/>
        <filter val="iceycode.forward-strategy"/>
        <filter val="daniel16061989.siscord"/>
        <filter val="jbeersaerts.spaceWarz"/>
        <filter val="Mikescher.StudyTrade2"/>
        <filter val="mohammadg.COMP2911-Project"/>
        <filter val="luolisa.DartCal"/>
        <filter val="KdeBoer.PAD_Feedback2.0"/>
        <filter val="amordoch.chemistry-tools"/>
        <filter val="fuzzybee.bt-bpm"/>
        <filter val="alebagnato.FITTEST"/>
        <filter val="tkasu.Lahjalistasovellus"/>
        <filter val="ohtuprojekti.OKKoPa_all"/>
        <filter val="raymcbride.neural-networks"/>
        <filter val="tommy-thomas.androidappphandheld"/>
        <filter val="noahke.transh4ck-app"/>
        <filter val="uw-loci.JCollider"/>
        <filter val="Simon1988.test"/>
        <filter val="Sinchao.INF-E-GRP5"/>
        <filter val="sgoldfed.error-prone"/>
        <filter val="jindw.AndroidUIO"/>
        <filter val="LouWii.Studieux"/>
        <filter val="sonyxperiadev.gerrit-events"/>
        <filter val="ashwini-c.BioFeedback"/>
        <filter val="mizhaar.nodeproject"/>
        <filter val="javamind.confman"/>
        <filter val="zenoss.query"/>
        <filter val="EdwardMCastrillon.Wilbur-Desktop"/>
        <filter val="soma5mbaas.ParseTest_alarmemi"/>
        <filter val="wildx22.phonegap-week2demo"/>
        <filter val="henrygatech.InterviewQS"/>
        <filter val="mizinovmv.powerMining"/>
        <filter val="asm-products.localhost-android"/>
        <filter val="SaylorTw1ft.MediaBacklogApp"/>
        <filter val="mtriff.cmpt370-warehouse"/>
        <filter val="abuzuhri.AppCourseFollowup"/>
        <filter val="SEL-columbia.dristhi-app"/>
        <filter val="cern-app.cern-app-droid"/>
        <filter val="yannrichet.jmathplot"/>
        <filter val="Xai.jdime"/>
        <filter val="Nhom4.FSProject"/>
        <filter val="simpleclicks.Thunderbolts-Repo"/>
        <filter val="saimon46.Progetto-SIW"/>
        <filter val="OpenTechEngine.ModelingTools"/>
        <filter val="yuanshizhan.PetIt"/>
        <filter val="davidsoriano88.Repo"/>
        <filter val="fgarcialainez.Stanford-Algorithms-2"/>
        <filter val="violetumleditor.violetumleditor"/>
        <filter val="dmonroy93.CS314"/>
        <filter val="trungptdhcn.AndroidTrain"/>
        <filter val="lslsheng.285p4"/>
        <filter val="MiguelFM9.lee_y_aprende"/>
        <filter val="sequenceiq.sequenceiq-samples"/>
        <filter val="prodigasistemas.gsan-batch"/>
        <filter val="dev4java.lms"/>
        <filter val="wso2.wso2-ode"/>
        <filter val="ox-it.wl-ambrosia"/>
        <filter val="MirzaSikander.hbaseClient"/>
        <filter val="sooyoung32.todoList"/>
        <filter val="dmfs.lib-recur"/>
        <filter val="HConsu.sepsm"/>
        <filter val="Bedework.exchange-ws-client"/>
        <filter val="st-js.jqueryui-bridge"/>
        <filter val="774663576.changlianxi"/>
        <filter val="TeamBAKED.frameworks_testing"/>
        <filter val="StephieL.MobileApp"/>
        <filter val="davidy104.Book-publish"/>
        <filter val="daniel8307.SpringWeb"/>
        <filter val="tfvglin.gitone"/>
        <filter val="jzplius.Pavezikas"/>
        <filter val="Patitas.SIGEA"/>
        <filter val="buggzz.work"/>
        <filter val="lopezsalexander.proyecto-uffice"/>
        <filter val="kymtwyf.Coursera-Android"/>
        <filter val="spacebrew.spacebrewP5"/>
        <filter val="mederick61.Jumzo"/>
        <filter val="FatimahSanni.HEMS"/>
        <filter val="sscdotopen.flink-hands-on"/>
        <filter val="Cloudslab.cloudsim"/>
        <filter val="EixoX.Jetfuel-Java"/>
        <filter val="bcip.nachos"/>
        <filter val="ftb59.NourritureAndroid"/>
        <filter val="wso2.wso2-amber"/>
        <filter val="ImTech.Ask"/>
        <filter val="cms-dev-org.cms"/>
        <filter val="AhmedGad.Database"/>
        <filter val="arkuzmin.gym-journal"/>
        <filter val="DanMoCa.BD2Final"/>
        <filter val="venom02.TESI"/>
        <filter val="danecek.bie-pjv-2014"/>
        <filter val="Zab-38.NXT-Lejos"/>
        <filter val="takemobiteam.RealtimeGTFS"/>
        <filter val="air23zj.DuckHuntRobotics"/>
        <filter val="ze12augusto.SiGamesWeb"/>
        <filter val="bigapple520520.bigappleui"/>
        <filter val="BBN-E.Adept"/>
        <filter val="BatElMizrachi.TheBestTrivia"/>
        <filter val="oolorg.ool-ofp-manager"/>
        <filter val="ttracey93.SaltFactory"/>
        <filter val="infa2012.projekt_znaczki"/>
        <filter val="kbertet.java-lattices"/>
        <filter val="rivetlogic.liferay-skype"/>
        <filter val="Member1221.plusPacks"/>
        <filter val="kovertopz.jReactPhysics3D"/>
        <filter val="mnlipp.avr-eclipse-fork"/>
        <filter val="inpe-leona.Servidor_Leona"/>
        <filter val="IllbMax.DIS13"/>
        <filter val="semagrow.semagrow-stack-modules"/>
        <filter val="ALGatorDevel.Algator"/>
        <filter val="simpher.DCOPSolver"/>
        <filter val="goforit00.firstApple"/>
        <filter val="wang-qiang.FeeSeat"/>
        <filter val="Grimmar.Bdtheque"/>
        <filter val="goodwinnk.kotlin-eclipse"/>
        <filter val="bmoo.camping"/>
        <filter val="dhmay.msInspect"/>
        <filter val="Aleciano.projLocadora-web"/>
        <filter val="idmobema.skolprojekt"/>
        <filter val="noveogroup.clap"/>
        <filter val="smap-consulting.sms-smap-gateway"/>
        <filter val="gitprimos.easy-utils"/>
        <filter val="MarcNBecker.Planspiel"/>
        <filter val="openflexo-team.departs"/>
        <filter val="slantview.DrupalLoadTest"/>
        <filter val="killer1one.EZ-Visit"/>
        <filter val="smartcampuslab.parcheggiausiliari"/>
        <filter val="java2liferay.sdk"/>
        <filter val="nortal.DataBata"/>
        <filter val="gwtbootstrap3.gwtbootstrap3-demo"/>
        <filter val="xiaapril.MyRBAC"/>
        <filter val="markasena.votingsystem"/>
        <filter val="jmseigneur.opprim-sim"/>
        <filter val="wizzardo.Tools"/>
        <filter val="drmaas.mobile"/>
        <filter val="marteloge.FagdagItera"/>
        <filter val="nezbo.sas"/>
        <filter val="kedrosng.BFM-FYP"/>
        <filter val="chavdar.gobblin"/>
        <filter val="ybonjour.BillSplitter"/>
        <filter val="gmt-europe.RollbaseUtils"/>
        <filter val="jimraynor0.dndtools"/>
        <filter val="wangkuiwu.android_applets"/>
        <filter val="tox4j.tox4j"/>
        <filter val="okiwa86.customview"/>
        <filter val="manfromhell.SADiploma"/>
        <filter val="anuragkapur.Pearson-Hack-2013"/>
        <filter val="jmnieto.webServices"/>
        <filter val="Yoichi-KIKUCHI.bluefairy"/>
        <filter val="reflexworks.reflexmapper"/>
        <filter val="ui-icts.sispotr-project"/>
        <filter val="cxy635512440.Coloro"/>
        <filter val="omoraleshlc.ejemploSpring"/>
        <filter val="slavaUkraini.RestaurantApp"/>
        <filter val="bstoneinfo.android"/>
        <filter val="surevine.chat"/>
        <filter val="soa-masterclass.clickpay"/>
        <filter val="hugoallan9.DesarrolloHumano"/>
        <filter val="mocc.bookkeeper-lab"/>
        <filter val="DistributedSystems-UOM.dynamo-mini"/>
        <filter val="AmerNass.ForceTestRunner"/>
        <filter val="habuma.SpringInActionExamples"/>
        <filter val="StephanieRichetti.HotelEclipse"/>
        <filter val="Camambar.CheeseSqueeze"/>
        <filter val="wcosta.BaladaUniversitaria"/>
        <filter val="ahelling.youapp"/>
        <filter val="PaulTR.AndroidDemoProjects"/>
        <filter val="geosolutions-it.mapsforge"/>
        <filter val="taverna.taverna-ui-components"/>
        <filter val="ggveasna.android-L-library"/>
        <filter val="youtaya.crabapple"/>
        <filter val="eclipse.hudson.test.harness"/>
        <filter val="Lilyanov.Proekti"/>
        <filter val="CheslavGolubetsky.smscredit"/>
        <filter val="gbinow.MyWine"/>
        <filter val="http-kit.http-kit"/>
        <filter val="bergerkiller.SpigotSource"/>
        <filter val="runeks.admin-testcase"/>
        <filter val="rototor.warp-persist"/>
        <filter val="lsinfo3.ofcprobe"/>
        <filter val="rogerhzh.linphone_XIA"/>
        <filter val="jason-zhuo.orchidExp"/>
        <filter val="ggpfeifer.GeoconflictClient"/>
        <filter val="Keegil.Cruise"/>
        <filter val="jt1088.SpringOne2013"/>
        <filter val="austinhofmann.General_Info"/>
        <filter val="flyyou.vijava"/>
        <filter val="geroysasha.BtSMS-en"/>
        <filter val="greese.dasein-cloud-google"/>
        <filter val="verma171.MyWork"/>
        <filter val="team2studio.pt_assistant"/>
        <filter val="nemomojie.easy-commenting"/>
        <filter val="JandApps.Puzzles"/>
        <filter val="neduard.sepr4bar"/>
        <filter val="kaze0.glassauth"/>
        <filter val="jmkl.OMG2"/>
        <filter val="Rolan2772.examples"/>
        <filter val="daniellavoie.Blc-OpenErp"/>
        <filter val="markovandooren.rejuse"/>
        <filter val="yuxuanchiadm.MineCharacter"/>
        <filter val="prkreddy.studentInfo"/>
        <filter val="williansmartins.vendas3"/>
        <filter val="bilalakhtar.Map-App"/>
        <filter val="GroupFloTomKekeMir.GitDethomas"/>
        <filter val="jgromeros.spatha"/>
        <filter val="scarma.Music-Moves"/>
        <filter val="biddisco.lejos-pccomms-android"/>
        <filter val="libreliodev.android"/>
        <filter val="xw8852.msx7AndroidTools"/>
        <filter val="etiennefd.Battlesheeps"/>
        <filter val="orhels.TDT4240-A25"/>
        <filter val="yudhik.brain-invoice"/>
        <filter val="elloooooo.DsAndAlgo"/>
        <filter val="liudongpu.yinfo"/>
        <filter val="TIBCOSoftware.as-jdbc"/>
        <filter val="DeanGou.myspider"/>
        <filter val="enriquepiatti.Magicento"/>
        <filter val="igd-iva.colormap-explorer"/>
        <filter val="peter517.PUtils"/>
        <filter val="SEPR-EEP.taxe-game"/>
        <filter val="withnoword.LightNovel"/>
        <filter val="ALPSquid.0Bit-Engine"/>
        <filter val="NJU-HouseWang.nju-eas-server"/>
        <filter val="Robrowski.CS-4341-AI"/>
        <filter val="SvenssonWeb.royalspades"/>
        <filter val="krpot.NewsReader"/>
        <filter val="fuhchang.it3197-casestudy"/>
        <filter val="Baqend.restful-jetty"/>
        <filter val="balld.windmon"/>
        <filter val="Thanu.SAT"/>
        <filter val="wiredCatBruceCrane.WiredCats2014"/>
        <filter val="yammer.breakerbox"/>
        <filter val="cs2103aug2014-t11-2j.main"/>
        <filter val="nguyenshane.CreativeColors"/>
        <filter val="ITTALENTS.Ecotravel"/>
        <filter val="ClarkNguyen.EasyImgur"/>
        <filter val="rickydip.cl-log"/>
        <filter val="lazerdye.arrowheadasp"/>
        <filter val="phiaseitz.eye-helper-audio"/>
        <filter val="lahirud.cmnContentAdmin"/>
        <filter val="Bradox.alquisport"/>
        <filter val="dav3860.vmbix"/>
        <filter val="mzwicker.Rendering-Algorithms-2014-Skeleton"/>
        <filter val="fschmidt.se"/>
        <filter val="jhta-l3-1.semi_project"/>
        <filter val="johncwrobel.Space-Trader"/>
        <filter val="davidbwaikato.phonegap-fieldays-innovation-controller"/>
        <filter val="wrt6000.PreParcial"/>
        <filter val="buildcarter8.FOPM"/>
        <filter val="lostleaf.nachos"/>
        <filter val="jcorsini.cdi-jsf-crud-master"/>
        <filter val="WebGoat.WebGoat"/>
        <filter val="kevinfang111.417"/>
        <filter val="ZhangShaojun.SmartTiger"/>
        <filter val="marembo2008.vjax"/>
        <filter val="arnastofnun.Ordabanki_for_android"/>
        <filter val="EsupPortail.esup-smsu-api-admin"/>
        <filter val="bhtruong.Pre-R_Alpha_Prototype"/>
        <filter val="lendylongli.CodeBoyUtils"/>
        <filter val="CursusSopra.Glougloubar"/>
        <filter val="rabidstoat.blackjack"/>
        <filter val="arjunswaj.links"/>
        <filter val="l8nite.voidstar"/>
        <filter val="pro3.TwitterApp-on-Play"/>
        <filter val="yuzx99.AirShow"/>
        <filter val="MarkusThill.Connect-Four"/>
        <filter val="hejenstedt.BattleShip-Group2"/>
        <filter val="nbouteme.projet-java"/>
        <filter val="VillageShare.oc_android"/>
        <filter val="ridon.app-file-explorer"/>
        <filter val="CodingBadgers.SurvivalPlus"/>
        <filter val="mathieuTurpin.AMB_Android"/>
        <filter val="benjchristensen.WSPerfLab"/>
        <filter val="brendano.arkref"/>
        <filter val="jsiggy.sonar"/>
        <filter val="F-AOSP.platform_frameworks_opt_net_wifi"/>
        <filter val="discoverydns.dnsapi-client"/>
        <filter val="minhduc3404.facebookSdk"/>
        <filter val="yusuf1494.PFMavenExample"/>
        <filter val="NearInfinityBrowser.NearInfinity"/>
        <filter val="stuken.HeisenbergTestApp"/>
        <filter val="Esteam85.Ofertador"/>
        <filter val="nyatla.mbedJS-Java-API"/>
        <filter val="QUSEIT.QBaselib"/>
        <filter val="IBM-Bluemix.todo-apps"/>
        <filter val="vt257.EventzApp"/>
        <filter val="asrob-uc3m.rpc_robot_colony"/>
        <filter val="guillaumevalverde.Oulala-Text"/>
        <filter val="redPanda-project.android"/>
        <filter val="gumulka.SpaceUsageRules"/>
        <filter val="KimBradley.CoursePicker"/>
        <filter val="dice89.wikipediawars"/>
        <filter val="vehre.aspa_cscc"/>
        <filter val="benj919.cvl_2013"/>
        <filter val="pan3688.projectspace"/>
        <filter val="NerdDev.Lev"/>
        <filter val="bitcoin-solutions.multibit-website"/>
        <filter val="PauloSeb.rotationTest"/>
        <filter val="clemble.clemble-social"/>
        <filter val="bwalker99.Sandbox"/>
        <filter val="Ivonnee.Proyecto3"/>
        <filter val="spearce.egit"/>
        <filter val="Folyd.TakeOut"/>
        <filter val="manibh.goshadkhan"/>
        <filter val="the1dynasty.IconPack-Template"/>
        <filter val="davidosantos.Virtual-Router"/>
        <filter val="liumeng1201.MyMusicPlayer"/>
        <filter val="arizonat.vgrade"/>
        <filter val="The-Skas.GP-System"/>
        <filter val="c5487614.jeecmsv6"/>
        <filter val="strap.strapkit_wear"/>
        <filter val="jinquan10.CoAuthor"/>
        <filter val="nlemu001.Locator"/>
        <filter val="Valery-Sh.NbAppEngine"/>
        <filter val="kylepixel.nanovirus"/>
        <filter val="joelhockey.jacknji11"/>
        <filter val="rk2900.socialgraph"/>
        <filter val="elemgee.TBFoundation"/>
        <filter val="Jasera.SoftwareDevelopment"/>
        <filter val="orenyodfat.lbm-client"/>
        <filter val="raywan.favors"/>
        <filter val="darranl.directory-server"/>
        <filter val="ucampPro.project"/>
        <filter val="francisaerol.ninja"/>
        <filter val="mengyangservice.myservice"/>
        <filter val="haddada.pidevJava"/>
        <filter val="tjlian616.Android-Launcher2-Standalone"/>
        <filter val="pwitoschek.pd"/>
        <filter val="enviroCar.enviroCar-tools"/>
        <filter val="SunilDhaker.EnrootV2tests"/>
        <filter val="JonathanCalderon.ProdAndes2"/>
        <filter val="metaborg.mb-rep"/>
        <filter val="CesareMiccio.hackzurich"/>
        <filter val="castsab.KaraokeKichua"/>
        <filter val="h8000572003.Invoice2014"/>
        <filter val="Guampp.GMP-EE"/>
        <filter val="allinard.LocateUnivNantes"/>
        <filter val="shinyquagsire23.MEH"/>
        <filter val="void256.coregl"/>
        <filter val="C-Medical.android"/>
        <filter val="gsi99.second-mvc"/>
        <filter val="debase.android_zappy"/>
        <filter val="huytan.springmvcut"/>
        <filter val="yangjae.android-ui"/>
        <filter val="nathanbaum.MiramonteAPCS2014-2015"/>
        <filter val="KleeGroup.vertigo"/>
        <filter val="BiztimeItSolutions.maximiser"/>
        <filter val="forge.roaster"/>
        <filter val="AICP.packages_apps_Camera2"/>
        <filter val="apache.commons-bsf"/>
        <filter val="pctjose.carteiraprofissional"/>
        <filter val="ocean90.wba2-serientracker"/>
        <filter val="NikiH.KnallFixHermes"/>
        <filter val="tcormin.BenevolatSteve"/>
        <filter val="tristanninet.telecombretagne"/>
        <filter val="davisengeler.Day-Care"/>
        <filter val="javarminator.jstech"/>
        <filter val="Torridity.dssimulator"/>
        <filter val="ia-research.IA"/>
        <filter val="unsegnor.robot"/>
        <filter val="puneetgkaur.cordova-cli-for-sugar"/>
        <filter val="yaw.cdi-jsf-crud"/>
        <filter val="leohmcx.3_Java_Bibliotecas"/>
        <filter val="lilleswing.scunt"/>
        <filter val="MovieProject.mad-animal"/>
        <filter val="edge33.HelionPrime"/>
        <filter val="joantolos.business"/>
        <filter val="jungwoonshin.cs440_02"/>
        <filter val="eFaps.eFaps-WebApp"/>
        <filter val="javto.Tribler-streaming"/>
        <filter val="StefanoGrasso.MADN"/>
        <filter val="pinoelefante.GST"/>
        <filter val="yxl1105.practise"/>
        <filter val="franco-c.apktool"/>
        <filter val="mbocek.sharetask"/>
        <filter val="fairfieldt.Viz"/>
        <filter val="s147043656.dev"/>
        <filter val="phyllis0129.NianPiao"/>
        <filter val="Cortex-Modders.CodeLyokoMod"/>
        <filter val="willbi.SpringDemo"/>
        <filter val="lujcmss.Task7"/>
        <filter val="mohard.inz"/>
        <filter val="markolaine.Ristinolla"/>
        <filter val="kevin-ww.text-classification-v2"/>
        <filter val="xored.yang-ide"/>
        <filter val="xuxinpie.GuangjieServer"/>
        <filter val="wpstudio.blazecoinj"/>
        <filter val="Andrey4623.MITtunnels"/>
        <filter val="codlab.achartengine_extended"/>
        <filter val="KolakCC.lol-jclient"/>
        <filter val="mobilis.XHunt"/>
        <filter val="oveis.Web_Search_Engine"/>
        <filter val="NaioTechnologies.DiagnOztic"/>
        <filter val="YiffBukkit.YiffBukkit"/>
        <filter val="bronto.bronto-api-java-sdk"/>
        <filter val="AgileMods.MateriaMuto"/>
        <filter val="itzsarim.TrackMyList"/>
        <filter val="Inter-Trust.MMT_Connector"/>
        <filter val="youngJeezy858.Bitplomacy"/>
        <filter val="encomp.openairmarket"/>
        <filter val="Top-Cat.WordMaster"/>
        <filter val="wusezhang.KTTManager"/>
        <filter val="yanyujason.bbs_team_b"/>
        <filter val="niteshpatel.ministocks"/>
        <filter val="NF28Group.Vmote"/>
        <filter val="venkz.gradiance"/>
        <filter val="Late-Night-Coders.ReMoss"/>
        <filter val="TheSlayerMC.MixedCraft"/>
        <filter val="xuwakao.waterfall"/>
        <filter val="ftraian.bitcoinj-uc"/>
        <filter val="Ponokefalos.Order-Samos"/>
        <filter val="TrungDoan.AndroidViewCollection"/>
        <filter val="AlbertXiebnu.sensordata"/>
        <filter val="laungcisin.IDDD_Samples_by_laungcisin"/>
        <filter val="Drazzull.ProgAppBolao"/>
        <filter val="ofir1942.Modelling2014"/>
        <filter val="hyperfiction.HypFacebook"/>
        <filter val="silanis.esl.model"/>
        <filter val="guetar.web_engineering_3"/>
        <filter val="scalanlp.nak"/>
        <filter val="guetar.web_engineering_4"/>
        <filter val="danaki.javaguru-reader"/>
        <filter val="pentaho.pentaho-aggdesigner"/>
        <filter val="adrsilva100.Dojo"/>
        <filter val="mirobyrtus.prore"/>
        <filter val="firejake308.code-versus-bugs"/>
        <filter val="jarvis-su.codes"/>
        <filter val="Geeta-Singh.TryGit"/>
        <filter val="hukla.gaenari"/>
        <filter val="mchyzer.personWebService"/>
        <filter val="MCManCub.Buddies"/>
        <filter val="adrianfa.WorkRepo"/>
        <filter val="CHIRDL-Openmrs-Modules.sockethl7listener"/>
        <filter val="qinge.mail"/>
        <filter val="Data2Semantics.ducktape"/>
        <filter val="brunolemos88.lp4"/>
        <filter val="apache.storm"/>
        <filter val="HammerlB.NDMS"/>
        <filter val="SirGargamel.DICOpenCL"/>
        <filter val="ReVolt-ROM.packages_apps_Dialer"/>
        <filter val="phreed.ammo-transmogrifier"/>
        <filter val="KitnessChen.TeamWork"/>
        <filter val="mikelue.jpa-enhance"/>
        <filter val="qauck.qsysinfo"/>
        <filter val="Ithorion.SuiteChainee"/>
        <filter val="lartiguebe.Java"/>
        <filter val="yuzhennan2013.WordReminder"/>
        <filter val="smkn10jkt.aplikasi-sas"/>
        <filter val="InsomniaROM.platform_packages_apps_ContactsCommon"/>
        <filter val="bnhoj.too-do"/>
        <filter val="Zubnix.Westmalle"/>
        <filter val="campisano.Smal2"/>
        <filter val="italiangrid.storm"/>
        <filter val="kishansahu.NFLAndroidRepo"/>
        <filter val="SpitsinStafichuk.Vkazam"/>
        <filter val="Karriem.cput.karriem.tp2"/>
        <filter val="elliottd.vdrparser"/>
        <filter val="stswork.dicom-mri"/>
        <filter val="sladeware.groningen"/>
        <filter val="dpoldrugo.proxyma"/>
        <filter val="jsnsimpson.tilisty"/>
        <filter val="DICE-UNC.jargon-modeshape"/>
        <filter val="secu2.miage_projet_framework"/>
        <filter val="olijay.proxiplay"/>
        <filter val="mckinn.raml-printer"/>
        <filter val="noiseoverip.cbt-ws"/>
        <filter val="hugoabonizio.redesocialista"/>
        <filter val="AtlasOfLivingAustralia.biocache-service"/>
        <filter val="tiantiangao.pets"/>
        <filter val="clcneogeek325.Planetario"/>
        <filter val="lumannnn.AudioRacer"/>
        <filter val="mofus.SuperIntents"/>
        <filter val="Glavin001.Blackjacker"/>
        <filter val="Somesingman.PennApps_Fall_2013"/>
        <filter val="massi-brero.praktikum"/>
        <filter val="silesnet.crm-service"/>
        <filter val="zhengjian8972.prms"/>
        <filter val="TntMobileGroup.xshop"/>
        <filter val="sogetifrance.TwitterManager"/>
        <filter val="bcdev.bc-commons"/>
        <filter val="vnovikov746.Raven"/>
        <filter val="milomory.bonvio-p2"/>
        <filter val="fiji.UnwarpJ"/>
        <filter val="Lysshow.BankProjekt"/>
        <filter val="tash1207.Gradugation"/>
        <filter val="ztmdsbt-studio.3g-tutor"/>
        <filter val="edalac2003.ProyectoIntegradorI_2014-2"/>
        <filter val="jimmyzzxhlh.stockbounce"/>
        <filter val="simonjarcher.rt.equinox.bundles"/>
        <filter val="allati.eclipse-rbe"/>
        <filter val="Eunryu.G-ravel"/>
        <filter val="propra13-orga.gruppe11"/>
        <filter val="shanzi.ctci"/>
        <filter val="Ukamby.MomentJ"/>
        <filter val="mkawer.ADS3N14_1B"/>
        <filter val="miguelveces.ServiciosCaisaPlanilla"/>
        <filter val="evrythng.evrythng-java-sdk"/>
        <filter val="mak-spectrum.profwell"/>
        <filter val="sixtree.sixtree-examples"/>
        <filter val="pancat.nail_care_client"/>
        <filter val="darkn3rd.oop-tut"/>
        <filter val="marsbogdanow.trackmars_v2"/>
        <filter val="alexandrebouchard.conifer"/>
        <filter val="OpenTreeMap.OpenTreeMap-Android"/>
        <filter val="CodeRed2771.DashPlugins"/>
        <filter val="voltecrus.DataScrubber"/>
        <filter val="yuemingl.SymJava"/>
        <filter val="pjhwan92.project1"/>
        <filter val="Compiler2015a.PA02"/>
        <filter val="Compiler2015a.PA03"/>
        <filter val="Compiler2015a.PA05"/>
        <filter val="miun.mediasense"/>
        <filter val="evguenitessov.Pruebas"/>
        <filter val="andrefbsantos.libdynticker"/>
        <filter val="christiandt.NTNU"/>
        <filter val="philleonard.Let-Me-In"/>
        <filter val="ocampos16.KickAssDB"/>
        <filter val="CE-KMITL-OOAD-2014.money_movement"/>
        <filter val="s4kas.bet4u"/>
        <filter val="victoraldecoa.WebServiceMatching"/>
        <filter val="aipocom.aipo-apps"/>
        <filter val="Himanshu4003.Android-WebView-Shell"/>
        <filter val="FHICT-P5.C2J"/>
        <filter val="WWTP.PlantAdapter"/>
        <filter val="brunocconrado.fut-bid"/>
        <filter val="shankey.NemaJiGuptaJi"/>
        <filter val="pierrealainkeyser.JANetRunner"/>
        <filter val="NoNoid.IntSys"/>
        <filter val="Macarse.estadoDelTransito"/>
        <filter val="sevas7.GestionMemorandos"/>
        <filter val="leoyonn.erp"/>
        <filter val="story-makers.AndroidProject"/>
        <filter val="nitinshukla.SchoolApp"/>
        <filter val="GIODm2pgi.OWL"/>
        <filter val="sicsr-aakash.1190_CardManager"/>
        <filter val="FlashLight13.SmartWatch"/>
        <filter val="bio4j.blueprints"/>
        <filter val="OpenSeaMap.tide-prediction"/>
        <filter val="soartech.jsoar"/>
        <filter val="exuvo.Evil-Islands"/>
        <filter val="nocoast.apps_dialer"/>
        <filter val="midaslefkowitz.TheShmittahApp"/>
        <filter val="zygon4.trade"/>
        <filter val="nicholaslum444.NUSBuddy"/>
        <filter val="austinodell.Planit"/>
        <filter val="amir650.BlackWidow-Chess"/>
        <filter val="cprach.FX_Poltergeist"/>
        <filter val="MetroCover.MetroCover"/>
        <filter val="codebucketdev.HoloAPI"/>
        <filter val="karanjude.emailexperiment"/>
        <filter val="MightyPirates.OpenComponents"/>
        <filter val="taverna.taverna-wsdl-generic"/>
        <filter val="YuanZhencai.dep"/>
        <filter val="mybatis.spring"/>
        <filter val="lavans.lacoder2-generator"/>
        <filter val="yassin-gamal.HighSchoolTix"/>
        <filter val="LucasLencinas.tacs2014-2c"/>
        <filter val="jbundle.office"/>
        <filter val="janardhanmadem.try"/>
        <filter val="Oliver-Binns.SEPR-Project-JKG"/>
        <filter val="mathieuravaux.nutchbase"/>
        <filter val="postcn.Swap2"/>
        <filter val="mobilejedi.stampit-backend"/>
        <filter val="AOSPA.android_packages_apps_Dialer"/>
        <filter val="ubjelly.Derithium-Client"/>
        <filter val="xman-bsn.zhongli"/>
        <filter val="AtulDwivedi.SmartStack"/>
        <filter val="mnefzger.PEM_App"/>
        <filter val="gmann1.Sizing"/>
        <filter val="hyrtyp.CNP_Classroom"/>
        <filter val="saiki19.hopon_maven_webapp"/>
        <filter val="erickrocha.com.rochatec.athena"/>
        <filter val="GTSoftware.GTRetail"/>
        <filter val="SpeakingTime.Source"/>
        <filter val="Lobedan.jira-api-wrapper"/>
        <filter val="ArendtTh.FoPra1415SM"/>
        <filter val="victor-o88.VideoClub2013"/>
        <filter val="haperkelu.housemart-web"/>
        <filter val="DSC-SPIDAL.dapwc"/>
        <filter val="pentaho.metastore"/>
        <filter val="diohpix.qasr"/>
        <filter val="MarceloGuimaraes.justificativa-de-ponto"/>
        <filter val="Corosauce.weather2"/>
        <filter val="gavinghliu.ChinaFunnyGame"/>
        <filter val="jclinn.FitBeat"/>
        <filter val="WybleTeam.ProcesAgroAndroidFull"/>
        <filter val="RyosukeMiyahara.JAVA8_TRAINING"/>
        <filter val="BlueBrain.bluima"/>
        <filter val="abidon.throwpoll"/>
        <filter val="HubSpot.hbase-support"/>
        <filter val="honkawf.epay_customer"/>
        <filter val="dominhhai.j2me-engine"/>
        <filter val="SuperHich.NourSouryia"/>
        <filter val="LightCircle.LightSDKAndroid"/>
        <filter val="richwps.lkn"/>
        <filter val="papayafiction.triangula"/>
        <filter val="SharedKnowledge.SharkFW"/>
        <filter val="YuanyiYang.WebSearchEngineThree"/>
        <filter val="jurodrigues.CosmeticoWeb"/>
        <filter val="DaveNFS.UMLSTest"/>
        <filter val="GirlsOfSteelRobotics.2015season"/>
        <filter val="stevenfanwu.emenu_android_client"/>
        <filter val="c00kie-monster.projekt-zespolowy"/>
        <filter val="homomarc.BetterIdea"/>
        <filter val="alextby.gwalidate"/>
        <filter val="simzou.cs143-simpledb"/>
        <filter val="SlimSaber.packages_apps_LegacyCamera"/>
        <filter val="MineAndCraft.MnC_SERVER_MOD"/>
        <filter val="capitanfuturo.ElyTheme"/>
        <filter val="namseungngil.android-examples"/>
        <filter val="Sycend.Apfelkuchen"/>
        <filter val="OPInnovations.opirelax"/>
        <filter val="qqfish.haijiao"/>
        <filter val="haakondi.soundserver"/>
        <filter val="marcellcoelho.repository3d"/>
        <filter val="aleredondi.mobiwsn-localization"/>
        <filter val="BitHighlander.kioskDemo"/>
        <filter val="fabita.Proyecto"/>
        <filter val="integracaomt.MTISIG4"/>
        <filter val="VHAINNOVATIONS.Innovation-182"/>
        <filter val="OresomeCraft.MapsPlugin"/>
        <filter val="marrolig.minsa"/>
        <filter val="HeoSeokMu.KH"/>
        <filter val="xwjxwj30abc.Hibernate-guide"/>
        <filter val="bigfatbrowncat.avian-droid-tests"/>
        <filter val="thebarbarian.Kwetter"/>
        <filter val="finwe200.jons-sandbox"/>
        <filter val="hidekez.demo"/>
        <filter val="CharlesLc.MrKitten-14-01"/>
        <filter val="pentaho.pdi-osgi-bridge"/>
        <filter val="OryxProject.oryx"/>
        <filter val="aceleradora6-tw.RegistroLivre"/>
        <filter val="TeamPura.Enrollment"/>
        <filter val="chenjia94.designer-android"/>
        <filter val="eishub.ElevatorSim"/>
        <filter val="cobola.smth3k"/>
        <filter val="MahApp.KD322B_public"/>
        <filter val="posbravo.posbravo"/>
        <filter val="bear24rw.CS6053"/>
        <filter val="appcelerator-modules.ti.box"/>
        <filter val="takari.modello-editor"/>
        <filter val="perHub.FerreteriaJsp"/>
        <filter val="yuanxiaoming.splus_sdk"/>
        <filter val="himeshsameera.smartshopping"/>
        <filter val="darkprince92.Pinbox"/>
        <filter val="UofAEEG.Emotiv_EEG_Project"/>
        <filter val="wpetitmaire.Labyrinthe"/>
        <filter val="dicolar.AFC"/>
        <filter val="karlvr.Quaqua"/>
        <filter val="KurtSerge.VisualEditor"/>
        <filter val="softscripts175.newapp"/>
        <filter val="imglib.imglib2-roi"/>
        <filter val="natir.ned-et-les-maki"/>
        <filter val="army-of-dumbledore.pennappsF13"/>
        <filter val="jpgodesart.GestionTareasAJAX"/>
        <filter val="ubc-magic.thingbroker"/>
        <filter val="vaadin.valo-demo"/>
        <filter val="canoo.webtest"/>
        <filter val="Greonyral.stone"/>
        <filter val="Caster.Luggage-Tycoon"/>
        <filter val="tjulk.NTC-CN"/>
        <filter val="TobiJust.AmberApplication"/>
        <filter val="malmstein.androidtv_codelab"/>
        <filter val="mgodeneche.BO"/>
        <filter val="KelseyJ22.quizletMaster"/>
        <filter val="xiaoxulv.hw3-xiaoxul"/>
        <filter val="UbeLab.monstersdiscovery"/>
        <filter val="latzelsperger.TeachDroid"/>
        <filter val="thpp.administracao"/>
        <filter val="alladin-IT.open-rmbt"/>
        <filter val="Bnuep.BtoS"/>
        <filter val="ppolsinelli.JavaQA"/>
        <filter val="octo47.qmon-popeye"/>
        <filter val="schouston.project"/>
        <filter val="SeqWare.public-workflows"/>
        <filter val="xkings.PokemonTD"/>
        <filter val="gnsantos.robotbattle"/>
        <filter val="alaushkin.eleven-curses"/>
        <filter val="unic.jetro"/>
        <filter val="poisson0106.GraduationDesign"/>
        <filter val="bhaveshdt.webgene"/>
        <filter val="shasdemir.JavaBook-Projects"/>
        <filter val="SimonLanghoff.SMDP-GROUP19"/>
        <filter val="smile-ttxp.keytool-iui"/>
        <filter val="benima.VENTE"/>
        <filter val="poctob.ZRoster"/>
        <filter val="learning-layers.LivingDocumentsServer"/>
        <filter val="gauravmm.PyretIDE"/>
        <filter val="salyh.javamailspec"/>
        <filter val="LinneaAndersson.SecondHand"/>
        <filter val="h4414.ghome"/>
        <filter val="Dynious.EnergyFromMatter"/>
        <filter val="mitwo-dev.FileExplorer"/>
        <filter val="getgauge.gauge-java"/>
        <filter val="prmr.JetUML"/>
        <filter val="fellowlong.hbms"/>
        <filter val="jvitku.vivae"/>
        <filter val="Hefezopf.TrivialDice"/>
        <filter val="qgears.qgears-review-tool"/>
        <filter val="Technologiya.dbreplicator2"/>
        <filter val="heraldmatias.upc_java"/>
        <filter val="Ebingo.Ebingo"/>
        <filter val="CMCDelhiQuasar.Quasar-5-June"/>
        <filter val="bio4j.bio4j-neo4j"/>
        <filter val="mikaeade.ChatApplication"/>
        <filter val="alfhh.SengBytes"/>
        <filter val="orlof.megastage"/>
        <filter val="IgorKvasn.qsim"/>
        <filter val="haipinghuang.Ichat"/>
        <filter val="cisco729.beawolf"/>
        <filter val="St-Arai.Experiment1-4"/>
        <filter val="wwhwj1981720.code-review"/>
        <filter val="acdana.ComS309Project"/>
        <filter val="dantearrighi.TP1_Java"/>
        <filter val="jasonsoso.jason-framework"/>
        <filter val="UniCopa.CopaServer"/>
        <filter val="andreitognolo.raidenjpa"/>
        <filter val="nng555.pingpoint"/>
        <filter val="TechUMe-Immaculata.Business-Sim"/>
        <filter val="ximagination.WebGallery"/>
        <filter val="tim-sim.fridgeguard"/>
        <filter val="Apaq.peers"/>
        <filter val="produccionclassone.restaurantOld"/>
        <filter val="WyattMcCurdy.MobileFramework"/>
        <filter val="taoli717.core"/>
        <filter val="wznshuai.Xi_life"/>
        <filter val="guardianproject.securereaderlibrary"/>
        <filter val="kevin-zhaotk.Printer"/>
        <filter val="GoogleJump.JumpException"/>
        <filter val="mduffenais.FPOSS"/>
        <filter val="lagodiuk.artclassifier"/>
        <filter val="cscw-android.readme_note"/>
        <filter val="svn2github.icepush"/>
        <filter val="ml881.scj-level2-examples"/>
        <filter val="skoppula.pingball"/>
        <filter val="charlesportoferreira.CoFeature"/>
        <filter val="FeverTeam.LivePPT-Play2"/>
        <filter val="siilas.vote-no-livro"/>
        <filter val="ist-dsi.fenix-parking"/>
        <filter val="rliebi.UInt1"/>
        <filter val="herfi.AI-Projekt"/>
        <filter val="dbastin.donkey"/>
        <filter val="ProgrammingExcercise.Movie-rental"/>
        <filter val="qbassqbass.Kinomaniak"/>
        <filter val="machpavel.autickax"/>
        <filter val="AltBeacon.android-beacon-library"/>
        <filter val="yinchuandong.Library"/>
        <filter val="andrey429.riskmanager"/>
        <filter val="Biosinformatica.JPWEB"/>
        <filter val="kcaipq.orderbook"/>
        <filter val="liminghui168.GoDutch"/>
        <filter val="apache.sandesha"/>
        <filter val="ofa1.webpage-builder"/>
        <filter val="emicklei.rendersnake"/>
        <filter val="Walemao.Megastore-Base"/>
        <filter val="gomezhyuuga.SchoolProjects"/>
        <filter val="Anonypu5.Oles-World-Project"/>
        <filter val="oerpli.Ising"/>
        <filter val="madth3.MCA-PA-2014"/>
        <filter val="barrelballoons.barrel-cdf-generator"/>
        <filter val="ijpb.MorphoLibJ"/>
        <filter val="znich.Theatre-booking"/>
        <filter val="SalsaJ.SalsaJ"/>
        <filter val="TrevorDev.chessTest"/>
        <filter val="SmruthiManjunath.owncloud_friends"/>
        <filter val="TCFSTeam.tcfs-play"/>
        <filter val="anamariad.pcd"/>
        <filter val="waleedziad.ChatServer"/>
        <filter val="sreenivasen.GreatSunflowerAndroid"/>
        <filter val="team-mindsparks.hunting-app"/>
        <filter val="my2iu.Jinq"/>
        <filter val="wisingd.Dajoroli"/>
        <filter val="geworkbench-group.geworkbench-components"/>
        <filter val="Megabyte355.MKGL_SOEN343"/>
        <filter val="daniel865.DonacionesWeb2"/>
        <filter val="jdeverdun.OlayGame"/>
        <filter val="the1dynasty.WP_temp"/>
        <filter val="aodioicq.wsehw"/>
        <filter val="ownerHZH.WebProject"/>
        <filter val="beppeshot.ccc"/>
        <filter val="LeChinhNhan1108.SUT_Public"/>
        <filter val="duesenklipper.wicketbuch-wbs"/>
        <filter val="cumulus4j.cumulus4j"/>
        <filter val="devopsmwas.javapractice"/>
        <filter val="kmkpds.kmkrepo"/>
        <filter val="iDeeJay.app2"/>
        <filter val="yangfan-njx.hwautotest"/>
        <filter val="ylwu.photoRocket"/>
        <filter val="jojomay24.Twitterwall"/>
        <filter val="eastflag.DesignPattern"/>
        <filter val="sloanr333.opd-vanilla"/>
        <filter val="Complexible.pellet"/>
        <filter val="gezooo.shop"/>
        <filter val="wenyangw.lnyswz"/>
        <filter val="marembo2008.utilities"/>
        <filter val="LarsBauer.IBSYS2"/>
        <filter val="felixvelasco.test"/>
        <filter val="raydac.jprol"/>
        <filter val="sophey.Tetris"/>
        <filter val="styleza.ohtu-viikko1"/>
        <filter val="rohanjadvani.FoodRescue"/>
        <filter val="fangoria.tt1-schiffe"/>
        <filter val="ARGOeu.argo-compute-engine"/>
        <filter val="sickcrawler.webbase"/>
        <filter val="arin-ray.BoomerAndroid"/>
        <filter val="scarenci-gauge.AngularJsWithVaptor"/>
        <filter val="kindly276.Alarmclock"/>
        <filter val="davidy104.neo4j-sample"/>
        <filter val="d7zheng.Tutoo"/>
        <filter val="RachelSkyler.DaysJourney"/>
        <filter val="gavindu0705.artemis"/>
        <filter val="google.thread-weaver"/>
        <filter val="jenkinsci.xldeploy-plugin"/>
        <filter val="wizardjedi.smpp-test-tools"/>
        <filter val="novakst6.javaee2014"/>
        <filter val="asiekierka.moducomp"/>
        <filter val="propra13-orga.gruppeB1"/>
        <filter val="msaldana.Portglass"/>
        <filter val="mikegfink.Alcolist"/>
        <filter val="GieSeel.SWE13_Project"/>
        <filter val="joecwu.htc-hackday-reborn"/>
        <filter val="techeretic.Just-Notes"/>
        <filter val="ZhangBohan.dreamshop"/>
        <filter val="ThreeDogs.clientsdk"/>
        <filter val="kentaroallen.AtlantaApartmentHomes"/>
        <filter val="pierreraimbaud.Blublucar"/>
        <filter val="team178.google-code-export"/>
        <filter val="dosapati.StoryBoard"/>
        <filter val="zyong2004.mybatis-spring"/>
        <filter val="glukas.Social"/>
        <filter val="volterr.ChallengeCloud"/>
        <filter val="zolibra.dev_test"/>
        <filter val="robertjulius.ivoniart"/>
        <filter val="rsteckler.unbounce-android"/>
        <filter val="krazdax5.log121_labs"/>
        <filter val="zutherb.memory-leak-detection"/>
        <filter val="juansmacias.Sischok"/>
        <filter val="phil1000.Quiz"/>
        <filter val="w3c.ldp-testsuite"/>
        <filter val="bitcoin-solutions.trezorj"/>
        <filter val="mygreymatter.inspiee"/>
        <filter val="gencross-plugins.pavillonNoir"/>
        <filter val="digitalbuddha.AndroidStarter"/>
        <filter val="mcvities.mozaicplayer"/>
        <filter val="macrov.CodeInMind"/>
        <filter val="mvr05083.PicoInvoices"/>
        <filter val="coffecode.pastelaria"/>
        <filter val="mattlyons0.Java-Grader"/>
        <filter val="kodamirmo.Lost-Found"/>
        <filter val="pakko.MachineLearning"/>
        <filter val="pochiel.yukkurisim"/>
        <filter val="Zakuruma.Mini-Editeur"/>
        <filter val="rma1994.PoolOrc"/>
        <filter val="wuxudong.debugskills"/>
        <filter val="Pranavan135.DatabaseManagement"/>
        <filter val="kukiamarilla.Quadcoptero"/>
        <filter val="oma-vrptw.oma-vrptw"/>
        <filter val="danilomendonca.tonnet"/>
        <filter val="osgi.bundles"/>
        <filter val="drbignik.jatproject"/>
        <filter val="ascodt-users.ascodt-nightly"/>
        <filter val="simingweng.android-net-pcap"/>
        <filter val="Alvw.RemDetector"/>
        <filter val="ankhia.programming"/>
        <filter val="thom-nic.gmarks-android"/>
        <filter val="fstonedahl.behaviorsearch"/>
        <filter val="gunC.oa"/>
        <filter val="jeragones.Compilador"/>
        <filter val="TEAM-Gummy.platform_frameworks_ex"/>
        <filter val="johngunderman.g_chess"/>
        <filter val="krazdax5.log121_lab3"/>
        <filter val="chandrashivappa.SJSUAndroid"/>
        <filter val="wafflestudio.babbabDirara"/>
        <filter val="Iamshortman.GridCraft"/>
        <filter val="dayouxia79100.TheaterApp"/>
        <filter val="GUCSTeamH.PSD3-Sprint-Two"/>
        <filter val="rectus29.EveTool"/>
        <filter val="robeth.USG"/>
        <filter val="entirej.examples"/>
        <filter val="fikovnik.ttc14-fixml-sigma"/>
        <filter val="semihsalihoglu.graft"/>
        <filter val="MayoristasNicas.Mayoristasproject"/>
        <filter val="kamir.FluctuationAnalysis"/>
        <filter val="zengjunqi.MobileSafe"/>
        <filter val="c5487614.smallprojects"/>
        <filter val="aheise.sopremo-cleansing"/>
        <filter val="robertoramsis.aghapylibrary"/>
        <filter val="esig.dss"/>
        <filter val="wuziliang18.source-code-learn"/>
        <filter val="KurentoLegacy.kmf-content-demo"/>
        <filter val="fgomezvalverde.Compilador"/>
        <filter val="davidjoynerudacity.mila-t"/>
        <filter val="TVilaboa.Proyecto-Parser-C"/>
        <filter val="greenpeppersoftware.greenpepper3"/>
        <filter val="eclipse.oracleddlparser"/>
        <filter val="tomasqueiroga.mentoria"/>
        <filter val="aybek.Ilike"/>
        <filter val="roztleskavacky.kosmeticky_salon"/>
        <filter val="mattdumas.coincoin"/>
        <filter val="bioversity.singer"/>
        <filter val="SpringData.spring-data-cassandra"/>
        <filter val="pontifechs.YAMR"/>
        <filter val="Taidus.SDRC"/>
        <filter val="francom77.videojuegos"/>
        <filter val="palantir.stashbot"/>
        <filter val="propra13-orga.gruppe53"/>
        <filter val="kjk850.spring_annotation"/>
        <filter val="worldwar.Cobia"/>
        <filter val="joecks.memo"/>
        <filter val="Shtevay.JavaJesus"/>
        <filter val="liebharc.dbmaintain_unsupported"/>
        <filter val="linuxxunil.MCscheduling"/>
        <filter val="taerimmk.nokpon"/>
        <filter val="david-lorenzo88.Recetas"/>
        <filter val="tingken.Evaluation"/>
        <filter val="eivsch.Bolig2014"/>
        <filter val="dannyzoe.-xcz-vfgz"/>
        <filter val="b99902062.PlayPalPenGame"/>
        <filter val="knihovnik.knihovnikPlay"/>
        <filter val="SlimeVoid.TheMinersFriend"/>
        <filter val="neerajthakur11.DisKonnect"/>
        <filter val="grzegorznittner.chanu"/>
        <filter val="jritter.VotingLib"/>
        <filter val="servanter.listen"/>
        <filter val="romif.VAGm"/>
        <filter val="cdlamm.yc7"/>
        <filter val="jiangzhen1984.LiveShow"/>
        <filter val="kachi1227.gjk"/>
        <filter val="Switajski.FlexibleOrders"/>
        <filter val="parlovich.test"/>
        <filter val="SuperHich.Sa7i7AlBoukhari"/>
        <filter val="yang6lang1.OpenGL-Practice"/>
        <filter val="dagparus.Dagparus"/>
        <filter val="e-sullivan9.Kiosk"/>
        <filter val="linxcool.linxcool-util"/>
        <filter val="kangchihlun.UnityAndroidSubView"/>
        <filter val="lyokofirelyte.WaterCloset"/>
        <filter val="Rafal1.ZamiatanieProstaTesty"/>
        <filter val="udaymitra.chefu"/>
        <filter val="facebookarchive.tsdash"/>
        <filter val="jessejohnson.flippy"/>
        <filter val="Space-Cowboys.Cowboys-in-Space"/>
        <filter val="GenMAPPCS.mosaic"/>
        <filter val="Guillhermm.LojaDaMusica"/>
        <filter val="TeamFinalBoss.GameIteration2"/>
        <filter val="maulikpokiya.PeekBite"/>
        <filter val="CHENSHEN13301186.Game"/>
        <filter val="pauliewallie.WorldCupComp"/>
        <filter val="ar-.art-of-illusion"/>
        <filter val="elf11.idp"/>
        <filter val="luispeerez.factura"/>
        <filter val="WoelliA.Ting_Android_SoSo2014"/>
        <filter val="kops.osmdroid-itinerennes"/>
        <filter val="myheat.myFrame"/>
        <filter val="CodeTaha.PollingDuck-Spring"/>
        <filter val="bhavdip99.Volley_Card"/>
        <filter val="cylong1016.NJULily"/>
        <filter val="brunonovelli.novo-git"/>
        <filter val="AVATAR-PANIC.AVATAR-PANIC"/>
        <filter val="donaldp24.FloorSmart-Android"/>
        <filter val="y-d-yamashita.CellML-Compiler"/>
        <filter val="onionmail.onionmail"/>
        <filter val="LynxUA.Netcracker-Sunflower"/>
        <filter val="gandalf1900.testapp"/>
        <filter val="Alex0815.MotivateMe"/>
        <filter val="criseyes.crescendo"/>
        <filter val="dal052.snowman"/>
        <filter val="jaewookahn.mcd3"/>
        <filter val="wangyeee.IBE-Secure-Message"/>
        <filter val="wso2.carbon-governance"/>
        <filter val="afane20.MealPlanner"/>
        <filter val="salaxy.LiveShareChart"/>
        <filter val="rx-istic.cartesgrises"/>
        <filter val="korokorokorolev.TimeTable"/>
        <filter val="PomeloTea.WeiMall"/>
        <filter val="hitec-luxembourg.DISP-MELM"/>
        <filter val="SINTEF-9012.ThingML"/>
        <filter val="df-jsykes.codegen"/>
        <filter val="moasirarturo.moasir"/>
        <filter val="apache.commons-pool"/>
        <filter val="levenick.marc4j_emid"/>
        <filter val="betfair.tornjak"/>
        <filter val="peterwashington.SPeach-Broadcast-App"/>
        <filter val="FenixEdu.bennu-renderers"/>
        <filter val="Shukaro.WarpTheory"/>
        <filter val="herrskytte.VCKeyApp"/>
        <filter val="0811.analysis"/>
        <filter val="wallymathieu.XmlUnit"/>
        <filter val="longtober.DemoAndroidAnimation"/>
        <filter val="rickelectric.furkmylife"/>
        <filter val="bubblecloud.vecmath"/>
        <filter val="neil13323.pocketnews"/>
        <filter val="romanstingler.fh"/>
        <filter val="propra13-orga.gruppe95"/>
        <filter val="pinguo-marui.HotCollections"/>
        <filter val="ericyang1221.Zhaoshang"/>
        <filter val="fkbyf14.installator"/>
        <filter val="jaymdq.Com-2"/>
        <filter val="ha-D.AgileNet"/>
        <filter val="ninofelino11.felinodartmedia"/>
        <filter val="sysnoobsci.CIPDFCAPTURE"/>
        <filter val="comoc.test"/>
        <filter val="gkswamy98.ulysses"/>
        <filter val="joemonti.drogon-master"/>
        <filter val="NPTricky.ccd-colon-colon"/>
        <filter val="VEDAGroup.SHEF"/>
        <filter val="TeamBugAllergy.ResourceShare"/>
        <filter val="SoftProject.commons"/>
        <filter val="google.guice"/>
        <filter val="Victormafire.PipamaxV2"/>
        <filter val="spinxas.Backoffice"/>
        <filter val="quickfix-j.quickfixj"/>
        <filter val="karutaproject.karuta-backend"/>
        <filter val="npinal.Household_001"/>
        <filter val="dyang02.festc2.0"/>
        <filter val="Sysdevabout.about"/>
        <filter val="gooamoko.webschool"/>
        <filter val="ftims.SmartHouse"/>
        <filter val="flowkater.BatonTouch_Android"/>
        <filter val="Moustacha.android-ical-import-export"/>
        <filter val="kyuntx.logbookpn"/>
        <filter val="jerviver21.PruebaWeb1"/>
        <filter val="krpot.OurCommonBond"/>
        <filter val="Happster-fr.Java-PGI-Wineries"/>
        <filter val="gustinmi.JbossWorkshop"/>
        <filter val="prokls.labyrinth"/>
        <filter val="wangdingkang.MobileHandset"/>
        <filter val="retsef.Tirocinando"/>
        <filter val="propra13-orga.gruppe72"/>
        <filter val="weiway.New-Ecotype-Simulation"/>
        <filter val="licel.jcardsim"/>
        <filter val="jmd33.capstone"/>
        <filter val="svn2github.BeanShell2"/>
        <filter val="Norconex.collector-http"/>
        <filter val="dbaur.execWareFrontend"/>
        <filter val="google.google-authenticator"/>
        <filter val="vigadacl.Game"/>
        <filter val="stjom.infor-gather"/>
        <filter val="brianedmonds90.CFG-Hip-Hop"/>
        <filter val="JoseSanda.phonegap-appvotacion"/>
        <filter val="diamondman3.ForgeMax"/>
        <filter val="fossaag.rolp"/>
        <filter val="PE-13-1-1.Trains"/>
        <filter val="svn2github.codeswarm2"/>
        <filter val="burcakotlu.GLANET"/>
        <filter val="maheshbingi.LifeForce"/>
        <filter val="Barabashkastuff.PZKSProject"/>
        <filter val="milneti.PayBack"/>
        <filter val="cs2103aug2014-w10-3j.main"/>
        <filter val="pep1.kitchenoffice"/>
        <filter val="RangerZhang.mobilecloud-14"/>
        <filter val="taverna.taverna-ui-impl"/>
        <filter val="yamelsenih.Custom-SmartBrowse"/>
        <filter val="i3anaan.serialkiller"/>
        <filter val="qq383264679.vm"/>
        <filter val="UWFlow.flow-android"/>
        <filter val="teverett.jvmBASIC"/>
        <filter val="rudolf1.javaSchool"/>
        <filter val="moravianlibrary.RecordManager2"/>
        <filter val="infiniteautomation.modbus4j"/>
        <filter val="tienfeek.AI"/>
        <filter val="gorandodig.java-training-02"/>
        <filter val="GCVSoftwareEng.VokabeltrainerRepository"/>
        <filter val="igorso.CSCE-464-FlightSystemWebSite"/>
        <filter val="cyanobacterium.Minecraft_Mineralogy"/>
        <filter val="BoenYang.EaseViewer"/>
        <filter val="eclipse.webtools.servertools"/>
        <filter val="celend11.lf"/>
        <filter val="spuder.All-Spark-Cube"/>
        <filter val="oliverx0.EbolaTracker"/>
        <filter val="tienfeek.AO"/>
        <filter val="thaisemanuele.LAb5"/>
        <filter val="orelzion.tehilim"/>
        <filter val="luizespindola.SenaiEstoque"/>
        <filter val="jamesalfei.Digital2014"/>
        <filter val="juniversal.juniversal"/>
        <filter val="calaylin.CodeStylometry"/>
        <filter val="Zhuoli.CS5200FinalProject"/>
        <filter val="rapid7.nexpose_java_api"/>
        <filter val="AznSensationXIII.Qhuttle"/>
        <filter val="heeya90.PShopping-Mall-Project"/>
        <filter val="abifet.moa"/>
        <filter val="pxb1988.dex2jar"/>
        <filter val="hermes95.FaceFlash"/>
        <filter val="Buggyy.FYSApp"/>
        <filter val="andresamayadiaz.EmiteCBB"/>
        <filter val="opentripplanner.OpenTripPlanner"/>
        <filter val="flycun.flycunRepo"/>
        <filter val="freenet.plugin-Spider"/>
        <filter val="jasonwzm.invmgmt"/>
        <filter val="orfin.jak-przejade"/>
        <filter val="stayboogy.packages_apps_AnCal"/>
        <filter val="xiaozhujun.DevicesManagement"/>
        <filter val="gsanta.komoly-konyvesbolt"/>
        <filter val="qiuxiangsap.OpenCourse"/>
        <filter val="jetty-project.codehaus-servlet-api"/>
        <filter val="alibaba.simpleimage"/>
        <filter val="sculptor.sculptor"/>
        <filter val="bennyty.speedGIT"/>
        <filter val="luxr123.Algorithm"/>
        <filter val="oinume.lampetty-samples"/>
        <filter val="duongvc.apps"/>
        <filter val="Fija.CC150"/>
        <filter val="ftomitar.TCC"/>
        <filter val="ldionmarcil.blindr"/>
        <filter val="arielscarpinelli.piano-sin-barreras"/>
        <filter val="yeradis.rest-client"/>
        <filter val="Lyndir.love-lyndir.server"/>
        <filter val="Matkakuvapalvelu.Matkakuvapalvelu"/>
        <filter val="bitcoin-solutions.multibit-hd"/>
        <filter val="tfranca2.PCPowner"/>
        <filter val="jonakerstrom.angular_abjon"/>
        <filter val="RahulBisht.ShopperKart"/>
        <filter val="imagej.imagej-legacy"/>
        <filter val="11693-2.project-team02"/>
        <filter val="shijunbo.mina-protobuf-rpc"/>
        <filter val="oliverwoodings.HawkEye"/>
        <filter val="marcoramilli.roboadmin"/>
        <filter val="pwholmes.geppetto"/>
        <filter val="pintugame.pintugame.github.io"/>
        <filter val="pabloatpics.eg-lms-api"/>
        <filter val="Craft-Kelley.CIT260"/>
        <filter val="LynxWork.lynxw"/>
        <filter val="yufan2hao.androiddev"/>
        <filter val="BitcoinAuthenticator.Wallet"/>
        <filter val="tiriksan.StreamFish"/>
        <filter val="SSII.FilmlyWeb"/>
        <filter val="newsfoil.newsfoil"/>
        <filter val="Azatris.cs4218"/>
        <filter val="arnolddevos.CIMTool"/>
        <filter val="eberson.open-sae-web"/>
        <filter val="javers.javers"/>
        <filter val="Senethal.ITU-Birds"/>
        <filter val="matttproud.groningen"/>
        <filter val="ohac.sha1coinj"/>
        <filter val="aima-java.aima-java"/>
        <filter val="gyanubishal.videohouse1"/>
        <filter val="hezudaopp.capivara_hdfs_sync"/>
        <filter val="XiaoYiQing.sriracha2"/>
        <filter val="domcio.yapa"/>
        <filter val="BenWur.wba2"/>
        <filter val="areebahmedkhan.showtimeapp"/>
        <filter val="hgdev-ch.toposuite-android"/>
        <filter val="rmpvilaca.EscadaTPC-C"/>
        <filter val="cjaictin15.Magpie"/>
        <filter val="foxannefoxanne.TelephonePictionary"/>
        <filter val="JavierJames.SmartPhoneSensing"/>
        <filter val="ZyanPerez.Finals_Nov12_Perez"/>
        <filter val="rubenlagus.TutorialNPI"/>
        <filter val="ertewu.Gallery3D"/>
        <filter val="cozybit.onboarding"/>
        <filter val="chrislol.A_square"/>
        <filter val="CoreaNim.JpaBoard"/>
        <filter val="grulg.tsbk07_untitled"/>
        <filter val="evolute-pt.dbtransfer"/>
        <filter val="P142H.vtb_tests"/>
        <filter val="urdead2day.P4"/>
        <filter val="mkahrl.AvscienceServer"/>
        <filter val="fburke28.portfolioAlOpt"/>
        <filter val="STS-NTNU.STS13"/>
        <filter val="lordmarkm.mtg"/>
        <filter val="landshark666.passwordmaker-je"/>
        <filter val="maurodim.bbsProduccion"/>
        <filter val="Creepiness.PragnyaApp1"/>
        <filter val="GroupePdP.GAT"/>
        <filter val="xarly1602.RCE"/>
        <filter val="Team2Softwaretec.Risiko"/>
        <filter val="gbif.dwca-reader"/>
        <filter val="kesapojat.tmc-snapshot-api"/>
        <filter val="kayzhao.cytocluster-cytoscape"/>
        <filter val="OPEN-ENT-NG.rbs"/>
        <filter val="daisy.pipeline-mod-tts"/>
        <filter val="bluesockets.blueprint"/>
        <filter val="untappedkegg.UntappedRally"/>
        <filter val="shuaiyuancn.razorclaw"/>
        <filter val="entrery.Simple-Photo-Album"/>
        <filter val="ZpzChinaMobileAndroid.PROJ_Master"/>
        <filter val="DomenX.Android-MobileLocator"/>
        <filter val="cs27x.team2"/>
        <filter val="Amabyte.visiting-card-android"/>
        <filter val="Haulmont.yarg"/>
        <filter val="mfstabile.PCS5703"/>
        <filter val="cs27x.team5"/>
        <filter val="SuperHich.Jane2zWaDa3wa"/>
        <filter val="AangG.Tugas_TTG"/>
        <filter val="foxcode7.kandouwo"/>
        <filter val="andrew-bowley.classy_apps"/>
        <filter val="NielsRavn.friggCheckUd"/>
        <filter val="DarkFreedomDev.DarkFreedomMod"/>
        <filter val="polaris2013.viper-service"/>
        <filter val="cs2103aug2014-f11-3j.main"/>
        <filter val="xxjacob.project1"/>
        <filter val="harimfl.sequoiahack"/>
        <filter val="objectof-group.objectof"/>
        <filter val="SoffidIAM.plugin-windows"/>
        <filter val="Springworks.android-utils"/>
        <filter val="doomdagger.eMall"/>
        <filter val="asiekierka.AsieLib"/>
        <filter val="teamsolidus.brazil"/>
        <filter val="mvk-dkm-14.dancing-drones"/>
        <filter val="rivetlogic.liferay-voice-command"/>
        <filter val="hazelcast.hazelcast-code-samples"/>
        <filter val="ConcurrenteUNQ2014s2.TPFinal"/>
        <filter val="CandyRoms.packages_apps_Settings"/>
        <filter val="Fourheads.GestionEscuelaIsis16"/>
        <filter val="hongkunyoo.moodly-project"/>
        <filter val="raviatcandid.couponservices"/>
        <filter val="emicklei.selfdiagnose"/>
        <filter val="sumantmurke.AirBox"/>
        <filter val="wondee.faststring"/>
        <filter val="mehikmat.java-stuffs"/>
        <filter val="minggo620.charmword_tools"/>
        <filter val="bartoszp32.NaviGPS"/>
        <filter val="zerox2012.Fall2014Android"/>
        <filter val="pheng.MLS"/>
        <filter val="lebk.WebStart"/>
        <filter val="siki84.BalanceadorRepo"/>
        <filter val="bguaman.TUIO2DBlb"/>
        <filter val="LeoIannacone.rpsls"/>
        <filter val="marsavela.SportStats"/>
        <filter val="NCuculova.pf"/>
        <filter val="PanosPapazoglou.My_Java_Inventory"/>
        <filter val="autoschool.switter"/>
        <filter val="Pdmues.TareaPdm"/>
        <filter val="Jather90.AMOS_proj5"/>
        <filter val="Astonex.Antox"/>
        <filter val="RockLobsters.Space-Traders"/>
        <filter val="DRUNK2013.log4j"/>
        <filter val="Surittec.suri-cdi"/>
        <filter val="oasp.oasp4j"/>
        <filter val="GuacoIV.VisEQ"/>
        <filter val="molgenis.systemsgenetics"/>
        <filter val="venkatbeehyv.BloggingApp"/>
        <filter val="juliocamarero.temp-wcm-plugins"/>
        <filter val="ycinar.recommendapp"/>
        <filter val="giovanebmr.javaifto"/>
        <filter val="chinamima.FlowerWorld"/>
        <filter val="SrivatsanPoddar.diial-androidStudio"/>
        <filter val="autoschool.twister"/>
        <filter val="MSullivan22.is322-maps"/>
        <filter val="jason17055.micropolis-java"/>
        <filter val="kndaeserver.factions_zhcn162"/>
        <filter val="wwyz.test"/>
        <filter val="EventU.eventu"/>
        <filter val="dev-thalizao.sistemarf-h"/>
        <filter val="expercise.expercise"/>
        <filter val="liu4ze4heng4.taobaoOverIkea"/>
        <filter val="jameswald.skinny-latte"/>
        <filter val="LambdaInnovation.LIUtils"/>
        <filter val="HuberyChen.study"/>
        <filter val="engbers.Piropa-Field-Test"/>
        <filter val="kasparses.NytRepository"/>
        <filter val="saishav7.services3"/>
        <filter val="rowantyj.Jabber"/>
        <filter val="elfrevaldes.TheElectricCompany"/>
        <filter val="iansealy.picard-detct"/>
        <filter val="melchi17.teammaker"/>
        <filter val="sscdotopen.recsys-als"/>
        <filter val="rkrkrk.football_app"/>
        <filter val="dimagi.commcare"/>
        <filter val="vandenoever.odfautotests"/>
        <filter val="RaymondCavallaro.s3Dav"/>
        <filter val="jbundle.android"/>
        <filter val="jekiiski.Raksamanageri"/>
        <filter val="europeana.api2"/>
        <filter val="thomasEpsi.PersonalCRM"/>
        <filter val="gameclosure.mopub"/>
        <filter val="apache.servicemix"/>
        <filter val="sahil0984.codepath-GroupProject"/>
        <filter val="YuanZhencai.tih"/>
        <filter val="seerhein-lab.testdata-dsl"/>
        <filter val="redamail.quran-miracle"/>
        <filter val="martyrose.experimental"/>
        <filter val="smart-cow.scow"/>
        <filter val="httpNick.Nicks-Code"/>
        <filter val="kieranbing.ICS4U_assignments"/>
        <filter val="jetty-project.codehaus-jetty6"/>
        <filter val="tatsuyafw.digital-clock"/>
        <filter val="airin12.TAI-Projekt"/>
        <filter val="shaosh.CSE564"/>
        <filter val="kicune.PGuide"/>
        <filter val="Unidata.ncWMS"/>
        <filter val="hungcuongbsm.spdv"/>
        <filter val="alexandrelucchesi.skeleton"/>
        <filter val="DanielMichalski.list-2-do"/>
        <filter val="zookiefresh.Java1"/>
        <filter val="Kavindra.SearchPlanet"/>
        <filter val="chriszong.android"/>
        <filter val="apache.incubator-johnzon"/>
        <filter val="dannyzoe.javita3"/>
        <filter val="wangdengwu.DoDoDo"/>
        <filter val="craftercms.commons"/>
        <filter val="FadingSwordsman.school-projects-undergrad"/>
        <filter val="lipki.TFCNT"/>
        <filter val="apache.maven-plugin-tools"/>
        <filter val="oitsjustjose.MysticMods"/>
        <filter val="awesomeleo.CameraHelper"/>
        <filter val="sivasrinivas.RecFlix"/>
        <filter val="donghaomin.platform_packages_apps_Dialer"/>
        <filter val="Unbyw.geektic"/>
        <filter val="MariaVelkova.Reservations2"/>
        <filter val="xebiaww.XebiAware"/>
        <filter val="cs2103aug2014-w14-4j.main"/>
        <filter val="buddycloud.buddycloud-android"/>
        <filter val="pszabolcs.canvasandroid"/>
        <filter val="kulinsj.PecuMaps"/>
        <filter val="UCSB-CS56-Projects.cs56-scrapers-ucsb-curriculum"/>
        <filter val="mono.sharpen"/>
        <filter val="AOKP.packages_apps_Camera2"/>
        <filter val="RanMax.BasicJava"/>
        <filter val="FatBoys.LineStart_CMS"/>
        <filter val="cw760.rental"/>
        <filter val="khoimt.BaoMoiCrawler"/>
        <filter val="enorrmann.financiera"/>
        <filter val="Fetiya.online_book_auction"/>
        <filter val="eusi.MissionControlHM"/>
        <filter val="marlhammer.1650ForAndroid"/>
        <filter val="peergreen.platform-jndi"/>
        <filter val="warpwe.java-chess"/>
        <filter val="kilaka.ViewPager-Independent"/>
        <filter val="RubenSchroyen.Piepkleinkonijntje"/>
        <filter val="jplot2d.jplot2d"/>
        <filter val="sonyxperiadev.WozARd"/>
        <filter val="namtar.blKuh"/>
        <filter val="icoretech.audiobox-jlib"/>
        <filter val="ChiralBehaviors.Utils"/>
        <filter val="khushnish.YoutubeExample"/>
        <filter val="martiner.gooddata-java"/>
        <filter val="mcekovic.sf-libs"/>
        <filter val="treper.JavaAlgorithms"/>
        <filter val="ultradns.ultra-java-api"/>
        <filter val="CodingBadgers.MineKart"/>
        <filter val="crai9.DocMan"/>
        <filter val="kijiproject.kiji-music"/>
        <filter val="srinivasnangunuri.EasyEvent"/>
        <filter val="stevenlomas.asgn2"/>
        <filter val="herney400.trabajoGrado"/>
        <filter val="frakbot.FWeather"/>
        <filter val="andxbes.calc"/>
        <filter val="bodar.lazyparsec"/>
        <filter val="linghp.examvip"/>
        <filter val="naleite.JPA_Covoiturage"/>
        <filter val="seanlgoldberg.CAMeL-DB"/>
        <filter val="mnogosmyslov.cactus.messenger"/>
        <filter val="SanderGielisse.Enderstone"/>
        <filter val="liob.OXadminGUI"/>
        <filter val="DIdiHL.plugin_android_library"/>
        <filter val="niying126.CS2114"/>
        <filter val="nwsmith.sum_challenge2"/>
        <filter val="babizhu.The-city-of-hero"/>
        <filter val="ckwang.BCHS"/>
        <filter val="WertonGuimaraes.project-LES"/>
        <filter val="Lucas-Andrade.ProjectManager_FLM"/>
        <filter val="St-Arai.Experiment2-2"/>
        <filter val="Mgiepz.cpf"/>
        <filter val="killerwilmer.colacteos"/>
        <filter val="dmeyer3691.PetTinder"/>
        <filter val="jspotter.TempEval-3"/>
        <filter val="Netflix.netflix-commons"/>
        <filter val="urdisitus.Offercruz3"/>
        <filter val="jettmarks.MobileMaps"/>
        <filter val="j-alberto.invent"/>
        <filter val="MALfunction84.psi-probe"/>
        <filter val="appeljus.Pigeon"/>
        <filter val="huds8n.clinica"/>
        <filter val="CaKlassen.DogSweater"/>
        <filter val="gratianlup.Maps"/>
        <filter val="tspigot.JWSCards"/>
        <filter val="maanba.semesterProject"/>
        <filter val="VexaAE.tomdroid"/>
        <filter val="tilioteo.vmaps"/>
        <filter val="Hakim-Daob.SmBank"/>
        <filter val="RichardHightower.qbit"/>
        <filter val="RolecraftDev.RolecraftCore"/>
        <filter val="abca.MMS"/>
        <filter val="PrepETNA2015.OSCL-Reload"/>
        <filter val="saurabh2590.EasyAccess"/>
        <filter val="jackyang74.SmartCar"/>
        <filter val="resty-gwt.resty-gwt"/>
        <filter val="OpenXIP.xip-app"/>
        <filter val="zandibel.jua"/>
        <filter val="mathy06.LOG-LABO-2"/>
        <filter val="damien-cremilleux.CateGoat"/>
        <filter val="JavaProjectG2.deposit_files"/>
        <filter val="MacielBezerradaSilva.ProjetoCin"/>
        <filter val="martoriro.RepoPrototype"/>
        <filter val="ravigill.springdata_issue_2905"/>
        <filter val="pashamur.chat"/>
        <filter val="bbatista.maocerta.app"/>
        <filter val="Delors.Vespucci2"/>
        <filter val="baasio.baas.io-helpcenter-android"/>
        <filter val="kanaiyathacker.AttandanceSystem"/>
        <filter val="yuriy-chumak.jatha"/>
        <filter val="tnyadav.BackupPL"/>
        <filter val="PPCDroid.packages-apps-calendar"/>
        <filter val="tungpt87.iap"/>
        <filter val="sonyagen.SocialCampusSheCodes"/>
        <filter val="HeisenbergTeam.Coedil99"/>
        <filter val="saturdaycoder.easy-douban-fm"/>
        <filter val="PoiXson.gcPlugins"/>
        <filter val="rbhasin.ExplorerQA"/>
        <filter val="dhso.min-wish"/>
        <filter val="DawnScience.dawn-commandserver"/>
        <filter val="schmir.controlsfx"/>
        <filter val="crypto5.wikivector"/>
        <filter val="ufoqhmdt.springmvc"/>
        <filter val="fireflyk.ch-algorithm"/>
        <filter val="polyp.CaseHub"/>
        <filter val="SharedHealth.SHR-Datasense"/>
        <filter val="sdj64.Highlands"/>
        <filter val="PolimueveT.AndroidApp"/>
        <filter val="tahasamad.ChessGame"/>
        <filter val="MinestrapTeam.Minestrappolation"/>
        <filter val="norielescaro.MP-OnB"/>
        <filter val="IntellectualCrafters.PlotSquared"/>
        <filter val="mattmahn.Chess"/>
        <filter val="amarbayar.jams"/>
        <filter val="francescorosso.DP2"/>
        <filter val="HuberyChen.analyzing-log-project"/>
        <filter val="ksmonkey123.ModJam"/>
        <filter val="DieterCuvelier.JustFeed"/>
        <filter val="mp4.javaProjects"/>
        <filter val="vankor.WEB_SHOP-CMS"/>
        <filter val="Dejvino.amdroid"/>
        <filter val="snehasishroy.CodeItNew"/>
        <filter val="xyos.ai"/>
        <filter val="tboelke.team61"/>
        <filter val="didrikpa.fellesprosjekt"/>
        <filter val="usc-isi-i2.LinkedDataEduApp"/>
        <filter val="gh0ul.ringdroid"/>
        <filter val="Slevi4.INB370_Assignment_2"/>
        <filter val="bhavishadawada.AutoCompletion"/>
        <filter val="JoaoOsorio.pt-sepa-iso20022"/>
        <filter val="jvmakine.haju3d"/>
        <filter val="Karim57.gestionContacts"/>
        <filter val="dwriconeapi.ricOneAPI"/>
        <filter val="pargles.MD5Destroyer"/>
        <filter val="timtadh.parsemis"/>
        <filter val="KVladislav.TicketManager"/>
        <filter val="zzuzrx.lm"/>
        <filter val="griffgruffjava.OOP2-Project-2014"/>
        <filter val="ManuelHo.SemtechFlowers"/>
        <filter val="m-m-m.gwt-time"/>
        <filter val="zhaozw.meeting"/>
        <filter val="weedz.lab5"/>
        <filter val="WinsonTse.SicauHelper"/>
        <filter val="pudding94.demo"/>
        <filter val="anthonykjose.Scheduler"/>
        <filter val="IdeaSaplings.TravelFriend"/>
        <filter val="VanirAOSP.packages_apps_Launcher2"/>
        <filter val="shutoff.car-alarm"/>
        <filter val="kkrueg0.Utilities"/>
        <filter val="netrebel.ahimsa"/>
        <filter val="sevenno07.Nether_Plus"/>
        <filter val="tmalveirac.ppd"/>
        <filter val="Open-Wide.owsi-nuxeo-commons"/>
        <filter val="Esri.vehicle-commander-java"/>
        <filter val="TEAM-Gummy.packages_apps_Camera2"/>
        <filter val="XiaoMi.misound"/>
        <filter val="numenta.htm.java"/>
        <filter val="wspark.spring-infinispan"/>
        <filter val="iShamrock.Postal"/>
        <filter val="Hybrid-Rom.packages_apps_Dialer"/>
        <filter val="liangxiaofei1100.Gesture"/>
        <filter val="riggie.InfoPraktikum_14"/>
        <filter val="khaledZero.Titris"/>
        <filter val="enietom.clusterApp"/>
        <filter val="podio.podio-android"/>
        <filter val="projetBrainWave.Brainwave"/>
        <filter val="6-pz.componentLab"/>
        <filter val="Mosheman.sigm3"/>
        <filter val="Ferioney.nc_social_library"/>
        <filter val="zhaoshouren.ZS-DeskClock"/>
        <filter val="e0828330.spics"/>
        <filter val="joelbaranowski.TurnControl"/>
        <filter val="StanislasDescamps.projetITI"/>
        <filter val="mike3215.Mobile-App"/>
        <filter val="benjun.Travel-Agency-Website"/>
        <filter val="FreicoinAlliance.freicoinj"/>
        <filter val="matiwinnetou.play-soy-view-example"/>
        <filter val="openxc.SimCrashDetection"/>
        <filter val="janrain.jump.android"/>
        <filter val="qsys.microbenchmarks"/>
        <filter val="Alexander-Schiendorfer.TCCI-Abstraction"/>
        <filter val="CXCS130-Fall-2014.cxcatalogapi"/>
        <filter val="nanori.INF112"/>
        <filter val="hansenji.pocketknife"/>
        <filter val="Rajesh-Kumar1611.SNDMobility"/>
        <filter val="elknudo.alp_katzenklo"/>
        <filter val="goose2460.cellsociety_cs308"/>
        <filter val="dirceurjunior.agenda"/>
        <filter val="smitty260.massive-dubstep"/>
        <filter val="jdepessemier._Allocations"/>
        <filter val="steffi-graphdb.Steffi"/>
        <filter val="caromatias.POSJava_v2"/>
        <filter val="tianshiaimili.springMVC_9_json"/>
        <filter val="restflow-org.restflow"/>
        <filter val="aldebaran.libqi-java"/>
        <filter val="quynhnguyen1202.Enterprise_Manager"/>
        <filter val="ggp-org.ggp-base"/>
        <filter val="bharat-dutt.hw1-bdutt"/>
        <filter val="noanyx.privatecore"/>
        <filter val="ProjetRobotLSI.ProjetRobot"/>
        <filter val="rfjakob.barwin-pc"/>
        <filter val="dann123.Farmacia"/>
        <filter val="aapman55.WI3620TU-GROUP2"/>
        <filter val="SistemasInteligentes.Multiteseo"/>
        <filter val="g1l3sp.fecru-review-creator"/>
        <filter val="amexboy.SAS"/>
        <filter val="brahmaneya.table-summarization"/>
        <filter val="cyadubz.DJTracksHolder"/>
        <filter val="ahielg.yahadut"/>
        <filter val="akar007.QuizWiz"/>
        <filter val="enunezt.SIJAC"/>
        <filter val="khiemvu.ATA"/>
        <filter val="masrinaSTE.Assignment"/>
        <filter val="pcoriente.LaAnita"/>
        <filter val="vakoBeridze.medicalProject"/>
        <filter val="albertocule.HolaMundoGIT"/>
        <filter val="Rami4982.ToDoListAppV01"/>
        <filter val="wingman007.Java2014"/>
        <filter val="xiaolongba0.merlionPortal"/>
        <filter val="guenter82.myschool.dagucar"/>
        <filter val="neha01mittal.AndroidGameController"/>
        <filter val="DroidPlanner.3DRServices"/>
        <filter val="alialmuhanna.CarParkSim"/>
        <filter val="hammerniko.de.itg.hgs.Grundlagen"/>
        <filter val="Pulvr.whop"/>
        <filter val="fblandroidhackathon.ardrone-sdk"/>
        <filter val="williamsea.dbProject"/>
        <filter val="k9ert.struktor"/>
        <filter val="diologds.UniversityStudy"/>
        <filter val="DJCordhose.jmte"/>
        <filter val="happyfoxinc.helpstack-android"/>
        <filter val="lovehzh.HeshaNew"/>
        <filter val="duchaptit.chatyahoo"/>
        <filter val="AOKP.packages_apps_Launcher2"/>
        <filter val="g0ddish.3095F14As1_Alex_Yael"/>
        <filter val="goodjour.RestFixture"/>
        <filter val="GrayFeng.CDDMAPI"/>
        <filter val="ashih.CS143-Lab1"/>
        <filter val="jiangzhen1984.V2TechConferenceClient"/>
        <filter val="rememberlostcode.hzfly"/>
        <filter val="RaphaelHub.Wall-e"/>
        <filter val="ranjan-rk.restfiddle"/>
        <filter val="PouletAxel.NucleusJ_"/>
        <filter val="Yong-jin.reviewer-recommend"/>
        <filter val="AndroidHooker.hooker"/>
        <filter val="Microsoft.AppInsights-Android"/>
        <filter val="yafat.museum-android"/>
        <filter val="troyding.resa-experiment"/>
        <filter val="TuningGuide.efa"/>
        <filter val="hooitong.NUS-Semester-2"/>
        <filter val="FrancescoNero.HorseFever"/>
        <filter val="oVirt.ovirt-vdsmfake"/>
        <filter val="cs390mb.A1"/>
        <filter val="pernjie.IslandSystem"/>
        <filter val="yellowbee.wspace_interview"/>
        <filter val="StasTserk.SENG-437-Domination"/>
        <filter val="NASAHackTO.DQSS"/>
        <filter val="AIRIA.WhiteTile"/>
        <filter val="RoeiAvraham.Snakes_And_Ladders_Ex3"/>
        <filter val="TCH2014.tikan"/>
        <filter val="paillardf.PeerSync"/>
        <filter val="ijaxahmed.AddressProject"/>
        <filter val="lesterchong.GAMEDEV"/>
        <filter val="Bryan-N-Lee.RideShare"/>
        <filter val="ravjotsingh9.webreservationRepo"/>
        <filter val="Apxdono.kmautomation"/>
        <filter val="PaulLabat.TestProdCons"/>
        <filter val="lydian.CMUSensorNetwork"/>
        <filter val="cathive.dbus-java"/>
        <filter val="josephw.jmdns"/>
        <filter val="openMF.DataImportTool"/>
        <filter val="ryouri.ARFairyTaleSimulation"/>
        <filter val="sallareznov.gwt-highcharts-code"/>
        <filter val="cryptaro.ReseauSocial2"/>
        <filter val="google.truth"/>
        <filter val="Coder5540.gdxengine"/>
        <filter val="avivais.phonegap-parse-plugin"/>
        <filter val="rwegmann.maven-scm"/>
        <filter val="apache.airavata-sandbox"/>
        <filter val="Dereku.JCR-Launcher"/>
        <filter val="tquantin.Escape-IR-Android"/>
        <filter val="gsi-upm.Dime"/>
        <filter val="COC155MobileAppDev.MobAppDev"/>
        <filter val="eder-santos.DIACO"/>
        <filter val="vkcelik.MiniJava_A6"/>
        <filter val="acdh.cirilo"/>
        <filter val="karamelchef.karamel"/>
        <filter val="kahn-aar.Agil_gator_NF28"/>
        <filter val="netarchivesuite.netsearch"/>
        <filter val="Foodscanner.Server"/>
        <filter val="xpsunny.newskipper"/>
        <filter val="Alfresco.records-management"/>
        <filter val="HelloMars.KuangNeiAndroid"/>
        <filter val="braider.bluejam"/>
        <filter val="buckbaskin.RoboCodeGit"/>
        <filter val="qwasli.PMTable"/>
        <filter val="OptiPurity.packages_apps_Dialer"/>
        <filter val="pascalgrimaud.bubux"/>
        <filter val="Chris-Dee.utilController"/>
        <filter val="yulonglong.A-Typist-s-Calendar"/>
        <filter val="kapelner.bartMachine"/>
        <filter val="theoneneo.InfoCommunicate"/>
        <filter val="Cliabhach.kdeconnect-android"/>
        <filter val="maven-nar.nar-maven-plugin"/>
        <filter val="zetno.notflix"/>
        <filter val="redoacs.glocser"/>
        <filter val="IEOR140-T5.Project3"/>
        <filter val="zsigmondrab.time-tracking-portlet"/>
        <filter val="catHash.reputation-testbed"/>
        <filter val="Spade-Editor.Spade"/>
        <filter val="MightyMovers.POTHGULA"/>
        <filter val="Team-MWSU.GroupProject"/>
        <filter val="HashEngineering.digitalcoinj"/>
        <filter val="eclipse.leshan"/>
        <filter val="SamTube405.GCom"/>
        <filter val="wikol.kalambury"/>
        <filter val="JohnsonChan.HoldTime"/>
        <filter val="TGMP.ModularArmour"/>
        <filter val="xin3liang.platform_dalvik"/>
        <filter val="exnihilionihilfit.TPE_Uebung04"/>
        <filter val="0ctobyte.ece356"/>
        <filter val="giwiro.Futbol5"/>
        <filter val="sylhero.SOEN6441"/>
        <filter val="eztrade.EzTrade"/>
        <filter val="cojalvo.CampusInProject"/>
        <filter val="ShawnButtrick.hackathon2013"/>
        <filter val="Grateds.Proyecto"/>
        <filter val="salyh.fleece_master"/>
        <filter val="Gocnak.Botnak"/>
        <filter val="paavol.OhHa"/>
        <filter val="hotnAny.breader"/>
        <filter val="Android-AOSP.packages_apps_camera-"/>
        <filter val="dmkaplan2000.nxt_dmk"/>
        <filter val="mohammed-akdim.cordova.maps"/>
        <filter val="mrcotter.ttp-ea"/>
        <filter val="elisoliveira.locacar-novo-cliente"/>
        <filter val="Craig1987.MPPMS_Assignment"/>
        <filter val="benitol87.GEMAO"/>
        <filter val="buddhika75.circular"/>
        <filter val="lantianjialiang.eclipse-plugins"/>
        <filter val="zhoukekestar.SSH-Start"/>
        <filter val="BITcampPredavaci.Predavanja"/>
        <filter val="tolarewaju3.4911_Team9"/>
        <filter val="shmueyb.SoftwareFinalProject"/>
        <filter val="mariusz-pazur.android"/>
        <filter val="creativa77.AndroidStreamingClient"/>
        <filter val="burrich.Forum"/>
        <filter val="xiajunt.projectPariSport"/>
        <filter val="iptomar.letrinhas"/>
        <filter val="sakai-mirror.syllabus"/>
        <filter val="dumbstude.zoom07"/>
        <filter val="ohmage.gwt-front-end"/>
        <filter val="MaddTheSane.MacPaf"/>
        <filter val="zinniasystems.Nectar"/>
        <filter val="misty-rain.szecard"/>
        <filter val="danielknapp.Nachos"/>
        <filter val="busche.Matrix"/>
        <filter val="MaxKuehn.HLI"/>
        <filter val="sarametz.751-parallel-chesswalk"/>
        <filter val="masleche.Hitch_Android"/>
        <filter val="STEPNavi.STEPNavi"/>
        <filter val="gleim.btcviz"/>
        <filter val="gltter706.FuckingBadRabbit"/>
        <filter val="trunghieu11.AlgorithmLibrary"/>
        <filter val="propra12-orga.gruppe13"/>
        <filter val="mbborgez.fenix-ist-learning"/>
        <filter val="wonn1e.HousePic_Project"/>
        <filter val="tucanae47.CoApAndroidClient"/>
        <filter val="CloudifySource.iTests-Framework"/>
        <filter val="ERPCYA.LVE-ADempiere"/>
        <filter val="FRC-Team-955.AerialAssist"/>
        <filter val="minusone13.InvoicingSystem"/>
        <filter val="dungnv53.ArchAngle"/>
        <filter val="redhat-italy.jdg-quickstarts"/>
        <filter val="TripBoxDev.TB_Backend"/>
        <filter val="googlegsa.library"/>
        <filter val="joyfun.palmIO"/>
        <filter val="arcanefoam.fixml"/>
        <filter val="IgorButirsky.web_redmine"/>
        <filter val="bioclipse.bioclipse.joelib"/>
        <filter val="continuumsecurity.bdd-security"/>
        <filter val="xujiangwei.smart-server"/>
        <filter val="chiranjith.cucumber-jvm"/>
        <filter val="ddave2122.8350TermProject"/>
        <filter val="stephenh.jxls"/>
        <filter val="BarcelonaMedia-ViL.uima-collection-tools"/>
        <filter val="comcy.skikusys"/>
        <filter val="Destitude2112.scheddar"/>
        <filter val="anhdv282.MailServer"/>
        <filter val="rherrajan.increase"/>
        <filter val="julianhyde.sqlline"/>
        <filter val="emf-rest.emf-rest"/>
        <filter val="propra12-orga.gruppe31"/>
        <filter val="robermorji.AstroTaverna"/>
        <filter val="ogrisel.mahout"/>
        <filter val="CyberAgent.android-gpuimage"/>
        <filter val="khalidb.comp61542"/>
        <filter val="streetdriver02.smal"/>
        <filter val="qazeh.pdtv"/>
        <filter val="dsaqp1314g3.AnakinKarts-project"/>
        <filter val="itzkha.pebble_code"/>
        <filter val="enong.enong"/>
        <filter val="learning-layers.AchSo"/>
        <filter val="myarov.arcocode"/>
        <filter val="cisu18.Agenda_Android"/>
        <filter val="jason17055.micropolis-android"/>
        <filter val="jim20515.CLAP_Project"/>
        <filter val="cafe-babe.filter-server"/>
        <filter val="Carolla.Adventurer"/>
        <filter val="sky1569.Crossword_v3"/>
        <filter val="mosiahvuxs.cargavarjaoclipping"/>
        <filter val="vincent4vx.poo-s3"/>
        <filter val="jenn333.RPPHub"/>
        <filter val="vandervidi.couponsWebApp"/>
        <filter val="TeamNT.FTNTLaunch"/>
        <filter val="Teodor92.University"/>
        <filter val="jphp-compiler.jphp"/>
        <filter val="obazoud.springbatch-in-action"/>
        <filter val="cytoscape.cytoscape-app-samples"/>
        <filter val="wenjiaxie.Active-Learning-Cost"/>
        <filter val="guocheng.warehouse"/>
        <filter val="Finaxys.data-extraction"/>
        <filter val="nutannivate.spoken_tutorial"/>
        <filter val="blmontaner.elOferton"/>
        <filter val="sushaoxiang911.Foodie"/>
        <filter val="vdeschen.Cerberus-Web-Test"/>
        <filter val="mitch3a.SuperMarioWar"/>
        <filter val="arulprakashs.thlayouts"/>
        <filter val="bdlions.sonutuapp"/>
        <filter val="calvinyu.WSE"/>
        <filter val="kompics.kompics"/>
        <filter val="ScutYuf.yuf"/>
        <filter val="energysistem.Energy_Music_Player"/>
        <filter val="rosjava.android_remocons"/>
        <filter val="linkem82.SpringWebApp"/>
        <filter val="timtiemens.secretshare"/>
        <filter val="rohannr.waterloop-rideshare"/>
        <filter val="jiangyinjie00.Hospital"/>
        <filter val="delasteve.femr"/>
        <filter val="encryptogroup.me-sfe"/>
        <filter val="Inoculates.Pixel-Knight"/>
        <filter val="dlhinkley.duanesrepo"/>
        <filter val="sin90lzc.my_mavens"/>
        <filter val="thomaswolfenstetter.idp"/>
        <filter val="lolletsoc.dissertation-project"/>
        <filter val="srinivas69.AndroidWorks"/>
        <filter val="chakree30584.sitbank"/>
        <filter val="dhodge229.socialone-android"/>
        <filter val="rkcbabu.GeekAnwers"/>
        <filter val="weixiaobo88.userManagement"/>
        <filter val="maturecheese.gardenpeople"/>
        <filter val="g1144902.Forest"/>
        <filter val="Uni4You.Uni4You-Client"/>
        <filter val="tqcenglish.JavaBase"/>
        <filter val="whichmen.CarChecker"/>
        <filter val="EugenioMoro.Librarium"/>
        <filter val="bitcoinembassy.cryptolibrary"/>
        <filter val="BMKEG.vpdmfGenerator"/>
        <filter val="tteofili.btl"/>
        <filter val="DesignHhuang.xiangyibencao"/>
        <filter val="afilimonov.hcci-solr"/>
        <filter val="super-csv.super-csv"/>
        <filter val="dachuang.vko"/>
        <filter val="Netflix.Nicobar"/>
        <filter val="lihe911119.crh_sys"/>
        <filter val="forcedotcom.wsc"/>
        <filter val="nobal.BRAP"/>
        <filter val="tdubourg.CreatIFJavaUi"/>
        <filter val="SomethingExplosive.android_packages_apps_Launcher2"/>
        <filter val="molindo.maxmind-geoip"/>
        <filter val="matrix-org.matrix-android-sdk"/>
        <filter val="zuniga7.460--MyNotes"/>
        <filter val="bronwen-cassidy.mhag-web"/>
        <filter val="Abhino.RunMyErrand"/>
        <filter val="CMPE277.PaperlessJobFair"/>
        <filter val="cathexis-bris-ac-uk.XHAIL"/>
        <filter val="govorovsky.LastfmClient"/>
        <filter val="teamaccount.MMS"/>
        <filter val="toroktibor.partyappandroid"/>
        <filter val="grogdj.grogshop"/>
        <filter val="elibus.j-google-trends-client"/>
        <filter val="spwntr.rnr2"/>
        <filter val="eishub.TrafficSim"/>
        <filter val="manifold-lang.manifold"/>
        <filter val="PaintDotJava.Paint.JAVA"/>
        <filter val="ouelletteJF.uAvailable"/>
        <filter val="ab-geek.Mail-Watcher"/>
        <filter val="appcelerator-modules.ti.facebook"/>
        <filter val="Berico-Technologies.CLAVIN-rest"/>
        <filter val="masao-kunii.byteman-editor"/>
        <filter val="PamV.ControllerJava"/>
        <filter val="ipquijano.AlligatorNews"/>
        <filter val="avenwu.news-reader"/>
        <filter val="dtsirkov.MeDiNs"/>
        <filter val="hesiming.lvyouProject"/>
        <filter val="minhhieuha.ABSAP"/>
        <filter val="jahd2602.ImprentaEdangie"/>
        <filter val="Project-THOR.Project-Thor"/>
        <filter val="miryn.EscapeHunt"/>
        <filter val="pawlew.Analiza-i-Modelowanie"/>
        <filter val="arjuntr88.SDP"/>
        <filter val="anjijava16.MarshaApi"/>
        <filter val="dkgp.CaptureActivity"/>
        <filter val="yanndemel.GWT-Gen"/>
        <filter val="openGDA.gda-dal"/>
        <filter val="markkerzner.FreeEedUI"/>
        <filter val="edrews.BrewShopApp"/>
        <filter val="shivam091.Symbol-Table"/>
        <filter val="brodypainter.FinalProject"/>
        <filter val="glefur.osgitools"/>
        <filter val="martencarlos.bp"/>
        <filter val="jiangyifen.repo"/>
        <filter val="GuyFliess.Compilation"/>
        <filter val="rojters.breezehome"/>
        <filter val="lemosadiego.syscontrol"/>
        <filter val="stephenostermiller.qqwing"/>
        <filter val="archerImagine.HeadFirstJava"/>
        <filter val="tharianjk.irev-verdant"/>
        <filter val="awslabs.aws-sdk-android-samples"/>
        <filter val="dshnightmare.DistributedFileSystem"/>
        <filter val="GlennHue.StrategoWebApp"/>
        <filter val="JavaMoney.jsr354-api"/>
        <filter val="plkJack.2DgameTest"/>
        <filter val="jacobfi.bossen-maig"/>
        <filter val="ztelur.Flash4-master"/>
        <filter val="Draeval.test"/>
        <filter val="humpydonkey.sql-processing-engine"/>
        <filter val="terasolunaorg.terasoluna-gfw"/>
        <filter val="basvid.ppe2"/>
        <filter val="bigbru.SiteMultitrack"/>
        <filter val="ilves.arendaja.ee"/>
        <filter val="alex-ellpunkt.confbean"/>
        <filter val="adeelateeque.DroidShop"/>
        <filter val="micwallace.webscanner"/>
        <filter val="xin3liang.platform_packages_apps_Launcher2"/>
        <filter val="smartcampuslab.smartcampus.mediation"/>
        <filter val="jdereg.n-cube"/>
        <filter val="jrminter.OSImageAnalysis"/>
        <filter val="PSU-Dmontanez.SWENG_500"/>
        <filter val="PavlovaMargarita.ProgrammingTechnology"/>
        <filter val="xamino.mind_server"/>
        <filter val="xianliu.tasks-demo"/>
        <filter val="gleywsonribeiro.sgpm"/>
        <filter val="langtech.aikuma"/>
        <filter val="darklord777.ProyectoCargaAcademica"/>
        <filter val="SAP.cloud-dirigible"/>
        <filter val="lar248.ZenFriendApp"/>
        <filter val="PotooPirate.Innogames-Gamejam-7"/>
        <filter val="ptrollins.CS639"/>
        <filter val="cs2340allsense.shopwithfriends"/>
        <filter val="poxvirus.IIC2322-PROYECTO"/>
        <filter val="znoraka.fac"/>
        <filter val="CS590SA.Project"/>
        <filter val="mkermarrec.sojapp"/>
        <filter val="dbsoftcombr.dbssdk"/>
        <filter val="Dicee.biscuitCustomizer"/>
        <filter val="PiRSquared17.ttrss-reader-fork"/>
        <filter val="Sin121.SISGRANJA"/>
        <filter val="jfaster.mango"/>
        <filter val="pablocelis.SistemaBancario"/>
        <filter val="samyBadjoudj.image-search"/>
        <filter val="SindhyaKumari.Simba"/>
        <filter val="AJCStriker.Movecraft-3"/>
        <filter val="florbest89.TPEPROTOS"/>
        <filter val="acacha.Ebre_escool_app"/>
        <filter val="hit-soft.sys"/>
        <filter val="biju-happiestminds.Xamarin"/>
        <filter val="sogeti-java-nl.Assignments"/>
        <filter val="caskdata.cdap-packs"/>
        <filter val="henrylv206.ucfcloud"/>
        <filter val="jsouza733.cloaked-octopus"/>
        <filter val="ijunes.coursera-android-pos"/>
        <filter val="ActiveState.uaa"/>
        <filter val="Adopt-a-JSR.JSR-356"/>
        <filter val="trillejs.CPOA"/>
        <filter val="jiangtingjin.deer"/>
        <filter val="AppZone-India.COMMN"/>
        <filter val="swt14w01.prototypes"/>
        <filter val="the-mower.web_aar"/>
        <filter val="Rmomoko.BANKCSE110"/>
        <filter val="uscbp.oztop_sim"/>
        <filter val="avitkus.GraderServer"/>
        <filter val="Teatree.why"/>
        <filter val="sid825.YelpReco"/>
        <filter val="mybatis.generator"/>
        <filter val="santiontanon.fterm"/>
        <filter val="fr-Agile.ITSP_Client"/>
        <filter val="kijiproject.kiji-scoring"/>
        <filter val="kushdua.ece1779-img-project1"/>
        <filter val="TatrosRajSouza.ScalableStorageService"/>
        <filter val="hdsl.haams_education"/>
        <filter val="TheHacksters.angelhack-android"/>
        <filter val="MIPS.packages-apps-Contacts"/>
        <filter val="julioneto.springPerguntas"/>
        <filter val="Breadlyfours.ImageSegmentation"/>
        <filter val="AndruByrne.plan_for_eschaton"/>
        <filter val="o0starshine0o.ReciteWithGame"/>
        <filter val="c0d1ngb4d.ASA"/>
        <filter val="hacaultrobin.TAA"/>
        <filter val="wildfly.wildfly-build-tools"/>
        <filter val="meixililu.cantonesehelper"/>
        <filter val="gauravahuja.Offset"/>
        <filter val="mateor.pdroid-manager"/>
        <filter val="Alexander--.fyber"/>
        <filter val="dnorth.record-indexer"/>
        <filter val="kpentchev.spring-data-semantic"/>
        <filter val="StlMissouri.Cobalt"/>
        <filter val="wabmca.Petstore"/>
        <filter val="HubSpot.Baragon"/>
        <filter val="ZpzChinaMobileAndroid.ZpzChinaMobileAndroid"/>
        <filter val="techcamp15-vietnam.team07"/>
        <filter val="Androidiani.SensorApp"/>
        <filter val="groenborg.WebServer"/>
        <filter val="jungwoonshin.github_project"/>
        <filter val="myyriem.projet_integration"/>
        <filter val="ox-it.wl-common"/>
        <filter val="mstemen0010.JarFX"/>
        <filter val="seinecle.My-Plugins-for-Gephi"/>
        <filter val="JorgePereiraUFRN.RU_WS"/>
        <filter val="meoden1005.PaperMiner"/>
        <filter val="StanleyY.RescueLeftoversApp"/>
        <filter val="zymmyz.X-BIONIC"/>
        <filter val="james-dibble.CAS"/>
        <filter val="carlosleilson.CONJMCJSF"/>
        <filter val="dpolivaev.test-generation"/>
        <filter val="aram-hakobyan.confherm"/>
        <filter val="gokarslan.bluff"/>
        <filter val="mjp2220.MusicAsleep"/>
        <filter val="neuroph.master"/>
        <filter val="HiroakiYoshioka.test1"/>
        <filter val="s3asfour.sriracha"/>
        <filter val="ringlas.huarang"/>
        <filter val="cattaka.RdbAssistant"/>
        <filter val="sflorez.Android-Anywall"/>
        <filter val="hunsbea.SeniorDesign"/>
        <filter val="kontalk.tigase-server"/>
        <filter val="momoliu88.JustHoldOn"/>
        <filter val="Clemzd.tp_java_ee"/>
        <filter val="gibrangaytan.GetFit"/>
        <filter val="ecarlini.smartfed"/>
        <filter val="skudi.DarkBot"/>
        <filter val="torosuke13.ACLavMaker"/>
        <filter val="jgilme1.MultirExperiments"/>
        <filter val="greendragon18.amt_project1"/>
        <filter val="OutSystems.OutSystemsNow-iOS"/>
        <filter val="RGood.UMM"/>
        <filter val="vadimmanaev.JavaDataBaseConnector"/>
        <filter val="Jonasjakobsen.TieBreak"/>
        <filter val="PPCDroid.packages-apps-im"/>
        <filter val="crehor.algo_class"/>
        <filter val="ataboo.FlangeAssist"/>
        <filter val="welcu.zxingfragmentlib"/>
        <filter val="mattroy.DataMiningProject"/>
        <filter val="andrey2020.anweb"/>
        <filter val="nguillaumin.jflac"/>
        <filter val="escv.ars"/>
        <filter val="LastElb.ZIM-OvGU"/>
        <filter val="occume.D3"/>
        <filter val="JeffWatson.UNT-Parking-App"/>
        <filter val="XimingCheng.iSport"/>
        <filter val="jkrepps.CSCE-482"/>
        <filter val="kpavlov.fixio"/>
        <filter val="Netflix.ice"/>
        <filter val="WiseTeaM.MasUNET"/>
        <filter val="skylight1.WearAbouts"/>
        <filter val="MarcoS0uza.SuperMercado1"/>
        <filter val="Quafe.pils"/>
        <filter val="fanikiwa.FwebAndroid"/>
        <filter val="igniterealtime.asterisk-im"/>
        <filter val="mazaira.SOS1"/>
        <filter val="kahn-aar.enigmas_quest"/>
        <filter val="Indriel.build"/>
        <filter val="asadcse04.pencil"/>
        <filter val="liveoak-io.liveoak"/>
        <filter val="taugin.phoneassistant"/>
        <filter val="andi12.msbuild-maven-plugin"/>
        <filter val="jenkinsci.acceptance-test-harness"/>
        <filter val="savi-dev.horse"/>
        <filter val="bcraig83.ThesisCode"/>
        <filter val="spidermandl.Innovzen"/>
        <filter val="anaderi.skygrid"/>
        <filter val="amit-handa.EventServer"/>
        <filter val="Xyrodileas.Lab4_Perspective"/>
        <filter val="khozzy.teamfinder"/>
        <filter val="jonasastrom.Grupp-1---Battleship"/>
        <filter val="neo4emf.Neo4EMF"/>
        <filter val="MikeL0rd.Expeditee2014"/>
        <filter val="tavlima.fosstrak-ale"/>
        <filter val="FFVictory.tea2me0"/>
        <filter val="TEAM-Gummy.android_packages_apps_Launcher2"/>
        <filter val="deepjava.compiler"/>
        <filter val="irhete.election"/>
        <filter val="slipstream.SlipStreamServer"/>
        <filter val="awltech.org.parallelj.studio"/>
        <filter val="m-zbik.svnMASmm"/>
        <filter val="shamim-ahmed.misc-codes"/>
        <filter val="MichaelSun.lianliankan"/>
        <filter val="flexiblepower.powermatcher"/>
        <filter val="theGABS.Bacteria"/>
        <filter val="minhdv.exo-wiki"/>
        <filter val="wencanluo.Whats-this"/>
        <filter val="somewebdevteam.wth"/>
        <filter val="cebatista.vraptor"/>
        <filter val="lfmendivelso10.GescoFinal"/>
        <filter val="leanseefeld.SecA"/>
        <filter val="jacksonchen.Picture-Lab"/>
        <filter val="LarsImNetz.justAnalyse"/>
        <filter val="Caleydo.org.caleydo.view.furby"/>
        <filter val="barnyard.p2p-instancemanager"/>
        <filter val="Haulmont.swingx-core"/>
        <filter val="KaraUz.BeepBeepApp"/>
        <filter val="bruno717.ReserveOn"/>
        <filter val="Xwaffle1.LeagueofCrafters"/>
        <filter val="s1-platform.s1"/>
        <filter val="lightszentip.logmanagement-plugin-example-app"/>
        <filter val="jfeng0927.JavaPractice"/>
        <filter val="sivasuryahbrs.asr-testings"/>
        <filter val="MaxSchneller.GruppeB1"/>
        <filter val="ESGF.esgf-security"/>
        <filter val="anthavio.mlok"/>
        <filter val="benabdesslem.petclinicMysql"/>
        <filter val="diego-schivo.samples"/>
        <filter val="sleepyprof.Fractal"/>
        <filter val="tazzcoco.projet-le-bon2"/>
        <filter val="naim-dsi.irefer-android"/>
        <filter val="anantvirdee.RaceUta"/>
        <filter val="freepayteam.FreePayLibreriaBarcode"/>
        <filter val="OpherV.kinoplayer"/>
        <filter val="AnthonyCova.pasantiaPDVSA"/>
        <filter val="DavidSDU.SoftM-mcMMO"/>
        <filter val="benzly.Launcher_frame"/>
        <filter val="InfoBahnInc.EggHatchery"/>
        <filter val="RfanKD.AcememoSample"/>
        <filter val="ZoranBebic.HealthStation"/>
        <filter val="playgameservices.android-basic-samples"/>
        <filter val="challengeMe.challengeMe"/>
        <filter val="nalbachk.MidiToPhaseShift"/>
        <filter val="andrew-bowley.classy_tools"/>
        <filter val="cirakas.ilids"/>
        <filter val="15079477734.DianDi1.1.1"/>
        <filter val="Dario66.Mpass-V2"/>
        <filter val="sos-hard-soft.shanks"/>
        <filter val="tenoritaiga.SmartCity2"/>
        <filter val="supersabbath.Ecatalog"/>
        <filter val="easeeit.dwk"/>
        <filter val="MoezGholami.moez-com-ca01"/>
        <filter val="PaNdA88.BeyondTO"/>
        <filter val="tbachcern.cpp"/>
        <filter val="Playsoft.playdroid"/>
        <filter val="socia-platform.htwplus"/>
        <filter val="manjubex.newtaxishare"/>
        <filter val="calindotgabriel.imbuer"/>
        <filter val="GitSIO2.PPE"/>
        <filter val="Kyons.TurboMedical4000"/>
        <filter val="reedcourty.denafutsal"/>
        <filter val="lafourchette.solrmeter"/>
        <filter val="nysenate.InventoryWebApp"/>
        <filter val="watchan.NHKRadioDownloader"/>
        <filter val="xzhsh.CS162"/>
        <filter val="chengqu.Simcity201"/>
        <filter val="CjayBillones.MP180"/>
        <filter val="OrangeTeam.FamilyLink"/>
        <filter val="ElvisYzz.helloeyuan"/>
        <filter val="teamed.qulice"/>
        <filter val="dkomanov.fizteh-java-2014"/>
        <filter val="htw-ai.Prog_2_beleg_2"/>
        <filter val="mithilarun.Swift-OpenSim"/>
        <filter val="hermes5.dataintegration"/>
        <filter val="brgj.Tales"/>
        <filter val="stein321.rmtrx"/>
        <filter val="melleio.Hungr"/>
        <filter val="FXyz.FYzx"/>
        <filter val="honzour.backpropagation"/>
        <filter val="s-faychatelard.API"/>
        <filter val="Deloitte-VA.snp-prototype"/>
        <filter val="rdfhdt.hdt-java"/>
        <filter val="adilniaz.DesignPatternProject"/>
        <filter val="ardaaslan.T2TFSuitDatabase"/>
        <filter val="myrmik.boodater"/>
        <filter val="SOLA-LESOTHO.clients"/>
        <filter val="BaccariChedi.JetSetActuSprint1"/>
        <filter val="mkvisakan.AUDLAndroid"/>
        <filter val="ruralcdn.CDN_Custodian"/>
        <filter val="cesco89.android-kernel-tweaker"/>
        <filter val="ianbuckner-ibtek.Questas"/>
        <filter val="Mobile-Systems2014.SMPL"/>
        <filter val="swhiteley91.thema4javawebapp"/>
        <filter val="raahilshah.ProjectKilo"/>
        <filter val="zajax.kilcli"/>
        <filter val="himadri77.SCMTMarathon"/>
        <filter val="Juju92i.WebApplication"/>
        <filter val="unhealthy.Gold_Digger"/>
        <filter val="crsiebler.YelpCrawler"/>
        <filter val="deepjava.runtime-library"/>
        <filter val="swagger-api.swagger-parser"/>
        <filter val="ccattell.CompleteNovusUtilities"/>
        <filter val="LeeSangJun.NPPANG"/>
        <filter val="aidendeom.soen387-a2"/>
        <filter val="janebabra.gtv"/>
        <filter val="you-n-g.ir362web"/>
        <filter val="sagma.elementosSanchezMarco"/>
        <filter val="Senney.CPSC599-RPG"/>
        <filter val="BaderLab.WordCloudPlugin"/>
        <filter val="virtualcommons.irrigation"/>
        <filter val="paulorsilla.sigco"/>
        <filter val="lightblue-platform.lightblue-rest"/>
        <filter val="BoBinLee.SkhuCompetition.Server"/>
        <filter val="neo4j-contrib.graph-collections"/>
        <filter val="OdessaBronchoCS.rossum-playhouse-1A"/>
        <filter val="camillexxwong.StarbellyManipulation"/>
        <filter val="darkaeon10.EKFSLAM"/>
        <filter val="maitiain.LiveColorful"/>
        <filter val="drpout.libdynticker"/>
        <filter val="ntemplon.legends-of-omterra"/>
        <filter val="NorthernStars.mrserver"/>
        <filter val="zishinan.myTemp"/>
        <filter val="metamx.incubator-storm"/>
        <filter val="ugurdonmez.tutorials"/>
        <filter val="Floobits.floobits-intellij"/>
        <filter val="MysterionRise.gd-team-dangerzone"/>
        <filter val="cs2103-t10-1j.main"/>
        <filter val="mbakhoff.buildit9"/>
        <filter val="hjra.May5v2"/>
        <filter val="CS673F14P4.ProjectManagementTool"/>
        <filter val="quocdunginfo.workspace-android"/>
        <filter val="C-Medical.coup-proto"/>
        <filter val="Prasannakumarb.CollegeMate"/>
        <filter val="cgruber.guice"/>
        <filter val="gottoon.gottoon"/>
        <filter val="italogas.libgdx-shakethisbottle"/>
        <filter val="ProjectRixor.Rixor"/>
        <filter val="getgauge.Intellij-Plugin"/>
        <filter val="rahulbjp.cookbook"/>
        <filter val="branmcf.memo"/>
        <filter val="nikkiii.hyperion"/>
        <filter val="byuCs428CRS.cs428crs"/>
        <filter val="luigymendez.proyectobd2"/>
        <filter val="buzouxun.SimpleDB_2.10"/>
        <filter val="ssshi.Question"/>
        <filter val="PrimeMinisters.PrimeMinisters"/>
        <filter val="borfarkas.MathFun"/>
        <filter val="alexx1307.P2P-Translator"/>
        <filter val="le06.Compiler"/>
        <filter val="jcruzz92.secunet"/>
        <filter val="psanders.astivetoolkit"/>
        <filter val="afcruzs.IntelligentSystemsG7"/>
        <filter val="jrmsx.Punto_Venta"/>
        <filter val="renatoln.sepa"/>
        <filter val="BurgerZ.WSM-Project"/>
        <filter val="SonarCommunity.sonar-csharp"/>
        <filter val="dfive.jzx"/>
        <filter val="Gigaspaces.mongo-datasource"/>
        <filter val="ProjectHandler.WebPlatform"/>
        <filter val="samuelito.CoolCompiler"/>
        <filter val="BrunoDM2943.TIA"/>
        <filter val="lucyd.metrics-tasks"/>
        <filter val="duelgenji.know-heart"/>
        <filter val="bl19ue.Disaster-Recovery"/>
        <filter val="davros-.packages_apps_Launcher2"/>
        <filter val="ferriman.explorerRPG"/>
        <filter val="martints.gpsmid"/>
        <filter val="imflyn.weibo-android"/>
        <filter val="jirkapenzes.jDistsim"/>
        <filter val="thunderbird.pungwedb"/>
        <filter val="yuanzhiqiang.deepstudy"/>
        <filter val="hnccho.activitiinaction"/>
        <filter val="johanBlo.recordNanograph"/>
        <filter val="fydx.TripGuide_XiDian"/>
        <filter val="LaBrush.SIRescue"/>
        <filter val="siwarQ.Project1"/>
        <filter val="IDPF.epubcheck"/>
        <filter val="CorcovadoMing.GeneralGamePlaying"/>
        <filter val="cosmoMars.know-heart"/>
        <filter val="koentsje.forge-furnace-cdi"/>
        <filter val="martinsson.DevelopersAnonymous"/>
        <filter val="mangobin.SSNOC"/>
        <filter val="giusepperizzo.geosummly"/>
        <filter val="davidyin1212.ECE419"/>
        <filter val="kbase.MAK"/>
        <filter val="xuan698400.lovean"/>
        <filter val="camilomolina.reports1.4"/>
        <filter val="fafilipp.tprj-ain-ss13"/>
        <filter val="dhodge229.com.david.bgwfans"/>
        <filter val="sacroimper.ARCowabunga"/>
        <filter val="mapstruct.mapstruct"/>
        <filter val="lee-jimbo.FactoryTester"/>
        <filter val="JavaMoney.jsr354-ri"/>
        <filter val="leogato.TomaFoto"/>
        <filter val="Joshmoo2009.Ricochet"/>
        <filter val="crawlersick.webbase"/>
        <filter val="CodeCrafter47.BungeeTabListPlus"/>
        <filter val="sihai.meetup-server"/>
      </filters>
    </filterColumn>
  </autoFilter>
  <hyperlinks>
    <hyperlink r:id="rId1" ref="A194"/>
    <hyperlink r:id="rId2" ref="A604"/>
    <hyperlink r:id="rId3" ref="A730"/>
    <hyperlink r:id="rId4" ref="A772"/>
    <hyperlink r:id="rId5" ref="A877"/>
    <hyperlink r:id="rId6" ref="A919"/>
    <hyperlink r:id="rId7" ref="A1245"/>
    <hyperlink r:id="rId8" ref="A1494"/>
    <hyperlink r:id="rId9" ref="A1678"/>
    <hyperlink r:id="rId10" ref="A1786"/>
    <hyperlink r:id="rId11" ref="A2180"/>
    <hyperlink r:id="rId12" ref="A2786"/>
    <hyperlink r:id="rId13" ref="A3044"/>
    <hyperlink r:id="rId14" ref="A3085"/>
    <hyperlink r:id="rId15" ref="A3241"/>
    <hyperlink r:id="rId16" ref="A4215"/>
    <hyperlink r:id="rId17" ref="A4216"/>
    <hyperlink r:id="rId18" ref="A4479"/>
    <hyperlink r:id="rId19" ref="A4634"/>
    <hyperlink r:id="rId20" ref="A4918"/>
    <hyperlink r:id="rId21" ref="A5048"/>
    <hyperlink r:id="rId22" ref="A5056"/>
    <hyperlink r:id="rId23" ref="A5107"/>
    <hyperlink r:id="rId24" ref="A5458"/>
    <hyperlink r:id="rId25" ref="A5493"/>
    <hyperlink r:id="rId26" ref="A5822"/>
    <hyperlink r:id="rId27" ref="A5980"/>
    <hyperlink r:id="rId28" ref="A6290"/>
    <hyperlink r:id="rId29" ref="A6690"/>
    <hyperlink r:id="rId30" ref="A7414"/>
    <hyperlink r:id="rId31" ref="A7623"/>
    <hyperlink r:id="rId32" ref="A7729"/>
    <hyperlink r:id="rId33" ref="A7773"/>
    <hyperlink r:id="rId34" ref="A7858"/>
    <hyperlink r:id="rId35" ref="A8164"/>
    <hyperlink r:id="rId36" ref="A9951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9608</v>
      </c>
    </row>
    <row r="2">
      <c r="A2" s="13" t="s">
        <v>9609</v>
      </c>
    </row>
    <row r="3">
      <c r="A3" s="14" t="s">
        <v>9610</v>
      </c>
    </row>
    <row r="4">
      <c r="A4" s="14" t="s">
        <v>9611</v>
      </c>
    </row>
    <row r="5">
      <c r="A5" s="14" t="s">
        <v>9612</v>
      </c>
    </row>
    <row r="6">
      <c r="A6" s="14" t="s">
        <v>9613</v>
      </c>
    </row>
    <row r="7">
      <c r="A7" s="14" t="s">
        <v>9614</v>
      </c>
    </row>
    <row r="8">
      <c r="A8" s="14" t="s">
        <v>9615</v>
      </c>
    </row>
    <row r="9">
      <c r="A9" s="14" t="s">
        <v>9616</v>
      </c>
    </row>
    <row r="10">
      <c r="A10" s="14" t="s">
        <v>9617</v>
      </c>
    </row>
    <row r="11">
      <c r="A11" s="14" t="s">
        <v>9618</v>
      </c>
    </row>
    <row r="12">
      <c r="A12" s="14" t="s">
        <v>9619</v>
      </c>
    </row>
    <row r="13">
      <c r="A13" s="14" t="s">
        <v>9620</v>
      </c>
    </row>
    <row r="14">
      <c r="A14" s="14" t="s">
        <v>9621</v>
      </c>
    </row>
  </sheetData>
  <drawing r:id="rId1"/>
</worksheet>
</file>