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tefan Iseli\workspace\btx8081_w2015_blue\doc\task10\"/>
    </mc:Choice>
  </mc:AlternateContent>
  <bookViews>
    <workbookView xWindow="0" yWindow="0" windowWidth="28800" windowHeight="13970" activeTab="2"/>
  </bookViews>
  <sheets>
    <sheet name="ProjectTeam" sheetId="3" r:id="rId1"/>
    <sheet name="Product Backlog" sheetId="1" r:id="rId2"/>
    <sheet name="Sprint Backlog" sheetId="2" r:id="rId3"/>
    <sheet name="BurndownChart" sheetId="4" r:id="rId4"/>
  </sheets>
  <calcPr calcId="152511"/>
</workbook>
</file>

<file path=xl/calcChain.xml><?xml version="1.0" encoding="utf-8"?>
<calcChain xmlns="http://schemas.openxmlformats.org/spreadsheetml/2006/main">
  <c r="E3" i="1" l="1"/>
  <c r="E2" i="1" l="1"/>
</calcChain>
</file>

<file path=xl/sharedStrings.xml><?xml version="1.0" encoding="utf-8"?>
<sst xmlns="http://schemas.openxmlformats.org/spreadsheetml/2006/main" count="124" uniqueCount="77">
  <si>
    <t>ID</t>
  </si>
  <si>
    <t>Name</t>
  </si>
  <si>
    <t>Description</t>
  </si>
  <si>
    <t xml:space="preserve">Priority </t>
  </si>
  <si>
    <t>Status</t>
  </si>
  <si>
    <t>Owner</t>
  </si>
  <si>
    <t>Story Name</t>
  </si>
  <si>
    <t>Sprint</t>
  </si>
  <si>
    <t>Components</t>
  </si>
  <si>
    <t>Reviewer</t>
  </si>
  <si>
    <t>GitHub Alias</t>
  </si>
  <si>
    <t xml:space="preserve">Sprint </t>
  </si>
  <si>
    <t>Remaining Effort</t>
  </si>
  <si>
    <t>Remaining Ressources</t>
  </si>
  <si>
    <t>Time of Record</t>
  </si>
  <si>
    <t>Function</t>
  </si>
  <si>
    <t>Stefan Iseli</t>
  </si>
  <si>
    <t>isels1</t>
  </si>
  <si>
    <t>Srum Master &amp; Developer</t>
  </si>
  <si>
    <t>Tim Dorner</t>
  </si>
  <si>
    <t>dornt1</t>
  </si>
  <si>
    <t>Developer</t>
  </si>
  <si>
    <t>Christine Noser</t>
  </si>
  <si>
    <t>nosec1</t>
  </si>
  <si>
    <t>Fabian Zwahlen</t>
  </si>
  <si>
    <t>zwahf1</t>
  </si>
  <si>
    <t>Lukas Hügi</t>
  </si>
  <si>
    <t>hugil1</t>
  </si>
  <si>
    <t>A tinty design for the needed database.</t>
  </si>
  <si>
    <t>Implement Database</t>
  </si>
  <si>
    <t>Design Database</t>
  </si>
  <si>
    <t>Implement/Create the Database</t>
  </si>
  <si>
    <t xml:space="preserve"> </t>
  </si>
  <si>
    <t>Authentication</t>
  </si>
  <si>
    <t>A Health Visitor wants to login into the application</t>
  </si>
  <si>
    <t>Show Calendar</t>
  </si>
  <si>
    <t>A Health Visitor wants to see all his appointements in a calendar view</t>
  </si>
  <si>
    <t>Add new Appointment</t>
  </si>
  <si>
    <t>A Health Visitor wants to add a new Appointmen</t>
  </si>
  <si>
    <t>A Health Visitor wants to see all his patients in one view</t>
  </si>
  <si>
    <t>Show Patient Detail</t>
  </si>
  <si>
    <t>Show Patients</t>
  </si>
  <si>
    <t>A Health Visitor wants to see the details of a patient</t>
  </si>
  <si>
    <t>Show Patient Treatment</t>
  </si>
  <si>
    <t>A Health Visitor wants to see the details of a treatment</t>
  </si>
  <si>
    <t>Implement Authentication View</t>
  </si>
  <si>
    <t>Implement Authentication Cotroller</t>
  </si>
  <si>
    <t>Implement Calendar View</t>
  </si>
  <si>
    <t>Implement all the base Classes (Objetcs) of our Class Diagram</t>
  </si>
  <si>
    <t>Implement Calendar Dummy Objects</t>
  </si>
  <si>
    <t>Implement Appointment Dummy Objects</t>
  </si>
  <si>
    <t>Implement the Vaadin View for the Login</t>
  </si>
  <si>
    <t>Implement the Controller for the Login</t>
  </si>
  <si>
    <t>Implement Dummy Health Visitors</t>
  </si>
  <si>
    <t>Implement Health Visitors Dummy Objects</t>
  </si>
  <si>
    <t>Implement the Vaadin View for the Calendar Weekly View</t>
  </si>
  <si>
    <t>Implement Dummy Calendars</t>
  </si>
  <si>
    <t>Implement Dummy Appointments for the Calendars</t>
  </si>
  <si>
    <t>low</t>
  </si>
  <si>
    <t>medium</t>
  </si>
  <si>
    <t>hight</t>
  </si>
  <si>
    <t>Implement UI Controller for Calendar View</t>
  </si>
  <si>
    <t>Implement the UI Cotroller for the Calendar View</t>
  </si>
  <si>
    <t>Implement all the base Interfaces for the base Classes of our Class Diagram</t>
  </si>
  <si>
    <t>Implement all "base" Classes</t>
  </si>
  <si>
    <t>Effort Plan Original in h</t>
  </si>
  <si>
    <t>Effort Plan Updated in h</t>
  </si>
  <si>
    <t>Effort Actual in h</t>
  </si>
  <si>
    <t>Implement all "base" Interfaces</t>
  </si>
  <si>
    <t>Interfaces</t>
  </si>
  <si>
    <t>BusinesClasses</t>
  </si>
  <si>
    <t>DummyData</t>
  </si>
  <si>
    <t>Views</t>
  </si>
  <si>
    <t>Controller</t>
  </si>
  <si>
    <t>open</t>
  </si>
  <si>
    <t>in progress</t>
  </si>
  <si>
    <t>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</si>
</sst>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theme="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1" fillId="2" borderId="0" xfId="0" applyFont="1" applyFill="1" applyAlignment="1">
      <alignment wrapText="1"/>
    </xf>
    <xf numFmtId="0" fontId="1" fillId="2" borderId="0" xfId="0" applyFont="1" applyFill="1" applyAlignment="1">
      <alignment vertical="top" wrapText="1"/>
    </xf>
    <xf numFmtId="0" fontId="1" fillId="3" borderId="0" xfId="0" applyFont="1" applyFill="1" applyAlignment="1">
      <alignment wrapText="1"/>
    </xf>
    <xf numFmtId="14" fontId="0" fillId="0" borderId="0" xfId="0" applyNumberForma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C20" sqref="C20"/>
    </sheetView>
  </sheetViews>
  <sheetFormatPr defaultRowHeight="14.5" x14ac:dyDescent="0.35"/>
  <cols>
    <col min="1" max="1" width="15.36328125" customWidth="1"/>
    <col min="2" max="2" width="18.54296875" customWidth="1"/>
    <col min="3" max="3" width="22.6328125" bestFit="1" customWidth="1"/>
  </cols>
  <sheetData>
    <row r="1" spans="1:3" s="3" customFormat="1" ht="19.25" customHeight="1" x14ac:dyDescent="0.35">
      <c r="A1" s="3" t="s">
        <v>1</v>
      </c>
      <c r="B1" s="3" t="s">
        <v>10</v>
      </c>
      <c r="C1" s="3" t="s">
        <v>15</v>
      </c>
    </row>
    <row r="2" spans="1:3" x14ac:dyDescent="0.35">
      <c r="A2" t="s">
        <v>16</v>
      </c>
      <c r="B2" t="s">
        <v>17</v>
      </c>
      <c r="C2" t="s">
        <v>18</v>
      </c>
    </row>
    <row r="3" spans="1:3" x14ac:dyDescent="0.35">
      <c r="A3" t="s">
        <v>19</v>
      </c>
      <c r="B3" t="s">
        <v>20</v>
      </c>
      <c r="C3" t="s">
        <v>21</v>
      </c>
    </row>
    <row r="4" spans="1:3" x14ac:dyDescent="0.35">
      <c r="A4" t="s">
        <v>22</v>
      </c>
      <c r="B4" t="s">
        <v>23</v>
      </c>
      <c r="C4" t="s">
        <v>21</v>
      </c>
    </row>
    <row r="5" spans="1:3" x14ac:dyDescent="0.35">
      <c r="A5" t="s">
        <v>24</v>
      </c>
      <c r="B5" t="s">
        <v>25</v>
      </c>
      <c r="C5" t="s">
        <v>21</v>
      </c>
    </row>
    <row r="6" spans="1:3" x14ac:dyDescent="0.35">
      <c r="A6" t="s">
        <v>26</v>
      </c>
      <c r="B6" t="s">
        <v>27</v>
      </c>
      <c r="C6" t="s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E4" sqref="E4"/>
    </sheetView>
  </sheetViews>
  <sheetFormatPr defaultRowHeight="14.5" x14ac:dyDescent="0.35"/>
  <cols>
    <col min="1" max="1" width="3.81640625" customWidth="1"/>
    <col min="2" max="2" width="29" bestFit="1" customWidth="1"/>
    <col min="3" max="3" width="59.26953125" bestFit="1" customWidth="1"/>
    <col min="4" max="4" width="9.08984375" customWidth="1"/>
    <col min="5" max="5" width="11.6328125" customWidth="1"/>
    <col min="6" max="6" width="13.08984375" customWidth="1"/>
    <col min="7" max="7" width="10.08984375" customWidth="1"/>
    <col min="8" max="8" width="14.453125" customWidth="1"/>
  </cols>
  <sheetData>
    <row r="1" spans="1:8" s="3" customFormat="1" ht="29" x14ac:dyDescent="0.35">
      <c r="A1" s="3" t="s">
        <v>0</v>
      </c>
      <c r="B1" s="3" t="s">
        <v>6</v>
      </c>
      <c r="C1" s="3" t="s">
        <v>2</v>
      </c>
      <c r="D1" s="3" t="s">
        <v>3</v>
      </c>
      <c r="E1" s="3" t="s">
        <v>65</v>
      </c>
      <c r="F1" s="3" t="s">
        <v>66</v>
      </c>
      <c r="G1" s="3" t="s">
        <v>67</v>
      </c>
      <c r="H1" s="3" t="s">
        <v>4</v>
      </c>
    </row>
    <row r="2" spans="1:8" s="1" customFormat="1" x14ac:dyDescent="0.35">
      <c r="A2" s="1">
        <v>1</v>
      </c>
      <c r="B2" s="1" t="s">
        <v>33</v>
      </c>
      <c r="C2" s="1" t="s">
        <v>34</v>
      </c>
      <c r="E2" s="1">
        <f>SUM('Sprint Backlog'!I2:I8)</f>
        <v>24</v>
      </c>
    </row>
    <row r="3" spans="1:8" x14ac:dyDescent="0.35">
      <c r="A3">
        <v>2</v>
      </c>
      <c r="B3" t="s">
        <v>35</v>
      </c>
      <c r="C3" t="s">
        <v>36</v>
      </c>
      <c r="E3">
        <f>SUM('Sprint Backlog'!I9:I13)</f>
        <v>16</v>
      </c>
    </row>
    <row r="4" spans="1:8" x14ac:dyDescent="0.35">
      <c r="A4">
        <v>3</v>
      </c>
      <c r="B4" t="s">
        <v>37</v>
      </c>
      <c r="C4" t="s">
        <v>38</v>
      </c>
    </row>
    <row r="5" spans="1:8" x14ac:dyDescent="0.35">
      <c r="A5">
        <v>4</v>
      </c>
      <c r="B5" t="s">
        <v>41</v>
      </c>
      <c r="C5" t="s">
        <v>39</v>
      </c>
    </row>
    <row r="6" spans="1:8" x14ac:dyDescent="0.35">
      <c r="A6">
        <v>5</v>
      </c>
      <c r="B6" t="s">
        <v>40</v>
      </c>
      <c r="C6" t="s">
        <v>42</v>
      </c>
    </row>
    <row r="7" spans="1:8" x14ac:dyDescent="0.35">
      <c r="A7">
        <v>6</v>
      </c>
      <c r="B7" t="s">
        <v>43</v>
      </c>
      <c r="C7" t="s">
        <v>44</v>
      </c>
    </row>
    <row r="11" spans="1:8" x14ac:dyDescent="0.35">
      <c r="B11" t="s">
        <v>32</v>
      </c>
      <c r="C11" s="2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"/>
  <sheetViews>
    <sheetView tabSelected="1" workbookViewId="0">
      <selection activeCell="K6" sqref="K6"/>
    </sheetView>
  </sheetViews>
  <sheetFormatPr defaultRowHeight="14.5" x14ac:dyDescent="0.35"/>
  <cols>
    <col min="1" max="1" width="4.81640625" customWidth="1"/>
    <col min="2" max="2" width="6.1796875" customWidth="1"/>
    <col min="3" max="3" width="37.7265625" bestFit="1" customWidth="1"/>
    <col min="4" max="4" width="19.453125" customWidth="1"/>
    <col min="5" max="5" width="13.90625" customWidth="1"/>
    <col min="6" max="6" width="11.1796875" bestFit="1" customWidth="1"/>
    <col min="7" max="7" width="9.81640625" customWidth="1"/>
    <col min="8" max="8" width="8.36328125" customWidth="1"/>
    <col min="9" max="9" width="10.6328125" customWidth="1"/>
    <col min="10" max="10" width="12.1796875" customWidth="1"/>
    <col min="11" max="11" width="10.6328125" customWidth="1"/>
    <col min="12" max="12" width="15.1796875" customWidth="1"/>
  </cols>
  <sheetData>
    <row r="1" spans="1:15" s="4" customFormat="1" ht="30" customHeight="1" x14ac:dyDescent="0.35">
      <c r="A1" s="4" t="s">
        <v>0</v>
      </c>
      <c r="B1" s="4" t="s">
        <v>7</v>
      </c>
      <c r="C1" s="4" t="s">
        <v>1</v>
      </c>
      <c r="D1" s="4" t="s">
        <v>2</v>
      </c>
      <c r="E1" s="4" t="s">
        <v>8</v>
      </c>
      <c r="F1" s="4" t="s">
        <v>5</v>
      </c>
      <c r="G1" s="4" t="s">
        <v>9</v>
      </c>
      <c r="H1" s="4" t="s">
        <v>3</v>
      </c>
      <c r="I1" s="4" t="s">
        <v>65</v>
      </c>
      <c r="J1" s="4" t="s">
        <v>66</v>
      </c>
      <c r="K1" s="4" t="s">
        <v>67</v>
      </c>
      <c r="L1" s="4" t="s">
        <v>4</v>
      </c>
    </row>
    <row r="2" spans="1:15" ht="29" x14ac:dyDescent="0.35">
      <c r="A2">
        <v>1.1000000000000001</v>
      </c>
      <c r="C2" s="7" t="s">
        <v>30</v>
      </c>
      <c r="D2" s="2" t="s">
        <v>28</v>
      </c>
      <c r="F2" t="s">
        <v>27</v>
      </c>
      <c r="H2" t="s">
        <v>58</v>
      </c>
      <c r="I2">
        <v>2</v>
      </c>
      <c r="L2" t="s">
        <v>74</v>
      </c>
    </row>
    <row r="3" spans="1:15" ht="29" x14ac:dyDescent="0.35">
      <c r="A3">
        <v>1.2</v>
      </c>
      <c r="C3" t="s">
        <v>29</v>
      </c>
      <c r="D3" s="2" t="s">
        <v>31</v>
      </c>
      <c r="F3" t="s">
        <v>27</v>
      </c>
      <c r="H3" t="s">
        <v>58</v>
      </c>
      <c r="I3">
        <v>4</v>
      </c>
      <c r="L3" t="s">
        <v>74</v>
      </c>
    </row>
    <row r="4" spans="1:15" ht="29" x14ac:dyDescent="0.35">
      <c r="A4">
        <v>1.3</v>
      </c>
      <c r="C4" t="s">
        <v>45</v>
      </c>
      <c r="D4" s="2" t="s">
        <v>51</v>
      </c>
      <c r="F4" t="s">
        <v>25</v>
      </c>
      <c r="H4" t="s">
        <v>59</v>
      </c>
      <c r="I4">
        <v>4</v>
      </c>
      <c r="L4" t="s">
        <v>74</v>
      </c>
    </row>
    <row r="5" spans="1:15" ht="43.5" x14ac:dyDescent="0.35">
      <c r="A5">
        <v>1.4</v>
      </c>
      <c r="C5" t="s">
        <v>46</v>
      </c>
      <c r="D5" s="2" t="s">
        <v>52</v>
      </c>
      <c r="F5" t="s">
        <v>25</v>
      </c>
      <c r="H5" t="s">
        <v>59</v>
      </c>
      <c r="I5">
        <v>2</v>
      </c>
      <c r="L5" t="s">
        <v>74</v>
      </c>
    </row>
    <row r="6" spans="1:15" ht="58" x14ac:dyDescent="0.35">
      <c r="A6">
        <v>1.5</v>
      </c>
      <c r="B6">
        <v>1</v>
      </c>
      <c r="C6" t="s">
        <v>68</v>
      </c>
      <c r="D6" s="2" t="s">
        <v>63</v>
      </c>
      <c r="E6" t="s">
        <v>69</v>
      </c>
      <c r="F6" t="s">
        <v>23</v>
      </c>
      <c r="G6" t="s">
        <v>17</v>
      </c>
      <c r="H6" t="s">
        <v>60</v>
      </c>
      <c r="I6">
        <v>4</v>
      </c>
      <c r="L6" t="s">
        <v>75</v>
      </c>
    </row>
    <row r="7" spans="1:15" ht="43.5" x14ac:dyDescent="0.35">
      <c r="A7">
        <v>1.6</v>
      </c>
      <c r="B7">
        <v>1</v>
      </c>
      <c r="C7" t="s">
        <v>64</v>
      </c>
      <c r="D7" s="2" t="s">
        <v>48</v>
      </c>
      <c r="E7" t="s">
        <v>70</v>
      </c>
      <c r="F7" t="s">
        <v>27</v>
      </c>
      <c r="G7" t="s">
        <v>17</v>
      </c>
      <c r="H7" t="s">
        <v>60</v>
      </c>
      <c r="I7">
        <v>6</v>
      </c>
      <c r="L7" t="s">
        <v>75</v>
      </c>
    </row>
    <row r="8" spans="1:15" ht="29" x14ac:dyDescent="0.35">
      <c r="A8">
        <v>1.7</v>
      </c>
      <c r="B8">
        <v>1</v>
      </c>
      <c r="C8" t="s">
        <v>54</v>
      </c>
      <c r="D8" s="2" t="s">
        <v>53</v>
      </c>
      <c r="E8" t="s">
        <v>71</v>
      </c>
      <c r="F8" t="s">
        <v>17</v>
      </c>
      <c r="G8" t="s">
        <v>20</v>
      </c>
      <c r="H8" t="s">
        <v>60</v>
      </c>
      <c r="I8">
        <v>2</v>
      </c>
      <c r="K8">
        <v>0.33</v>
      </c>
      <c r="L8" t="s">
        <v>76</v>
      </c>
      <c r="O8" s="2"/>
    </row>
    <row r="9" spans="1:15" ht="43.5" x14ac:dyDescent="0.35">
      <c r="A9">
        <v>2.2000000000000002</v>
      </c>
      <c r="B9">
        <v>1</v>
      </c>
      <c r="C9" t="s">
        <v>47</v>
      </c>
      <c r="D9" s="2" t="s">
        <v>55</v>
      </c>
      <c r="E9" t="s">
        <v>72</v>
      </c>
      <c r="F9" t="s">
        <v>20</v>
      </c>
      <c r="G9" t="s">
        <v>17</v>
      </c>
      <c r="H9" t="s">
        <v>60</v>
      </c>
      <c r="I9">
        <v>6</v>
      </c>
      <c r="J9">
        <v>8</v>
      </c>
      <c r="L9" t="s">
        <v>75</v>
      </c>
    </row>
    <row r="10" spans="1:15" ht="29" x14ac:dyDescent="0.35">
      <c r="A10">
        <v>2.2999999999999998</v>
      </c>
      <c r="B10">
        <v>1</v>
      </c>
      <c r="C10" t="s">
        <v>49</v>
      </c>
      <c r="D10" s="2" t="s">
        <v>56</v>
      </c>
      <c r="E10" t="s">
        <v>71</v>
      </c>
      <c r="F10" t="s">
        <v>17</v>
      </c>
      <c r="G10" t="s">
        <v>20</v>
      </c>
      <c r="H10" t="s">
        <v>60</v>
      </c>
      <c r="I10">
        <v>2</v>
      </c>
      <c r="K10">
        <v>0.33</v>
      </c>
      <c r="L10" t="s">
        <v>76</v>
      </c>
    </row>
    <row r="11" spans="1:15" ht="43.5" x14ac:dyDescent="0.35">
      <c r="A11">
        <v>2.5</v>
      </c>
      <c r="B11">
        <v>1</v>
      </c>
      <c r="C11" t="s">
        <v>50</v>
      </c>
      <c r="D11" s="2" t="s">
        <v>57</v>
      </c>
      <c r="E11" t="s">
        <v>71</v>
      </c>
      <c r="F11" t="s">
        <v>17</v>
      </c>
      <c r="G11" t="s">
        <v>20</v>
      </c>
      <c r="H11" t="s">
        <v>60</v>
      </c>
      <c r="I11">
        <v>2</v>
      </c>
      <c r="K11">
        <v>0.33</v>
      </c>
      <c r="L11" t="s">
        <v>76</v>
      </c>
    </row>
    <row r="12" spans="1:15" ht="43.5" x14ac:dyDescent="0.35">
      <c r="A12">
        <v>2.6</v>
      </c>
      <c r="B12">
        <v>1</v>
      </c>
      <c r="C12" t="s">
        <v>61</v>
      </c>
      <c r="D12" s="2" t="s">
        <v>62</v>
      </c>
      <c r="E12" t="s">
        <v>73</v>
      </c>
      <c r="F12" t="s">
        <v>25</v>
      </c>
      <c r="G12" t="s">
        <v>17</v>
      </c>
      <c r="H12" t="s">
        <v>60</v>
      </c>
      <c r="I12">
        <v>6</v>
      </c>
      <c r="L12" t="s">
        <v>75</v>
      </c>
    </row>
    <row r="13" spans="1:15" x14ac:dyDescent="0.35">
      <c r="D13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B2" sqref="B2"/>
    </sheetView>
  </sheetViews>
  <sheetFormatPr defaultRowHeight="14.5" x14ac:dyDescent="0.35"/>
  <cols>
    <col min="2" max="2" width="10.08984375" bestFit="1" customWidth="1"/>
    <col min="3" max="3" width="14.6328125" customWidth="1"/>
    <col min="4" max="4" width="14.36328125" customWidth="1"/>
  </cols>
  <sheetData>
    <row r="1" spans="1:4" s="5" customFormat="1" ht="26.4" customHeight="1" x14ac:dyDescent="0.35">
      <c r="A1" s="5" t="s">
        <v>11</v>
      </c>
      <c r="B1" s="5" t="s">
        <v>14</v>
      </c>
      <c r="C1" s="5" t="s">
        <v>12</v>
      </c>
      <c r="D1" s="5" t="s">
        <v>13</v>
      </c>
    </row>
    <row r="2" spans="1:4" x14ac:dyDescent="0.35">
      <c r="A2">
        <v>1</v>
      </c>
      <c r="B2" s="6">
        <v>42262</v>
      </c>
      <c r="C2">
        <v>200</v>
      </c>
      <c r="D2">
        <v>200</v>
      </c>
    </row>
    <row r="3" spans="1:4" x14ac:dyDescent="0.35">
      <c r="A3">
        <v>1</v>
      </c>
      <c r="B3" s="6">
        <v>42263</v>
      </c>
      <c r="C3">
        <v>190</v>
      </c>
      <c r="D3">
        <v>180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ProjectTeam</vt:lpstr>
      <vt:lpstr>Product Backlog</vt:lpstr>
      <vt:lpstr>Sprint Backlog</vt:lpstr>
      <vt:lpstr>BurndownChart</vt:lpstr>
    </vt:vector>
  </TitlesOfParts>
  <Company>BFH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Juergen Vogel</dc:creator>
  <cp:lastModifiedBy>Stefan Iseli</cp:lastModifiedBy>
  <dcterms:created xsi:type="dcterms:W3CDTF">2012-11-08T11:09:41Z</dcterms:created>
  <dcterms:modified xsi:type="dcterms:W3CDTF">2015-11-30T08:43:19Z</dcterms:modified>
</cp:coreProperties>
</file>