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4" i="1" l="1"/>
  <c r="J11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3" i="1"/>
  <c r="F13" i="1"/>
  <c r="E11" i="1"/>
  <c r="G11" i="1"/>
  <c r="G4" i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<sst xmlns="http://schemas.openxmlformats.org/spreadsheetml/2006/main" count="22" uniqueCount="14">
  <si>
    <t>Simpangan rata rata</t>
  </si>
  <si>
    <t>Nilai</t>
  </si>
  <si>
    <t>-</t>
  </si>
  <si>
    <t>F</t>
  </si>
  <si>
    <t>Xi</t>
  </si>
  <si>
    <t>Fi.Xi</t>
  </si>
  <si>
    <t>SR</t>
  </si>
  <si>
    <t>Tahapan</t>
  </si>
  <si>
    <t>Tentukan nilai Xi atau nilai rata rata kelas</t>
  </si>
  <si>
    <t>Tentukan nilai Xi.Fi dan jumlahnya</t>
  </si>
  <si>
    <t>Tentukan rata rata hitung dan masukan ke kolom selanjutnya</t>
  </si>
  <si>
    <t>Tentukan rata rata hitung dikali jumlah frekuensi di tiap tiap baris kelas kemudian di mutlakan</t>
  </si>
  <si>
    <t>Nilai yang sudah di mutlakan tadi, dikalikan dengan frekuensi dari setiap kelasnya dan tentukan jumlahnya</t>
  </si>
  <si>
    <t>Nilai Simpangan rata-rata diambil berdasarkan jumlah (zigma Fi|Xi-ZigmaX|) dibagi Zigma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</si>
</sst>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247649</xdr:colOff>
      <xdr:row>13</xdr:row>
      <xdr:rowOff>104775</xdr:rowOff>
    </xdr:from>
    <xdr:ext cx="1571625" cy="438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495549" y="2838450"/>
              <a:ext cx="1571625" cy="438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1400"/>
                <a:t>SR</a:t>
              </a:r>
              <a:r>
                <a:rPr lang="id-ID" sz="1400" baseline="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id-ID" sz="1400" i="1" baseline="0">
                          <a:latin typeface="Cambria Math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id-ID" sz="1400" i="1" baseline="0">
                              <a:latin typeface="Cambria Math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id-ID" sz="1400" b="0" i="1" baseline="0">
                              <a:latin typeface="Cambria Math"/>
                            </a:rPr>
                            <m:t>𝑓𝑖</m:t>
                          </m:r>
                          <m:r>
                            <a:rPr lang="id-ID" sz="1400" b="0" i="1" baseline="0">
                              <a:latin typeface="Cambria Math"/>
                            </a:rPr>
                            <m:t>|</m:t>
                          </m:r>
                          <m:r>
                            <a:rPr lang="id-ID" sz="1400" b="0" i="1" baseline="0">
                              <a:latin typeface="Cambria Math"/>
                            </a:rPr>
                            <m:t>𝑋𝑖</m:t>
                          </m:r>
                          <m:r>
                            <a:rPr lang="id-ID" sz="1400" b="0" i="1" baseline="0">
                              <a:latin typeface="Cambria Math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id-ID" sz="1400" b="0" i="1" baseline="0">
                                  <a:latin typeface="Cambria Math"/>
                                </a:rPr>
                              </m:ctrlPr>
                            </m:accPr>
                            <m:e>
                              <m:r>
                                <a:rPr lang="id-ID" sz="1400" b="0" i="1" baseline="0">
                                  <a:latin typeface="Cambria Math"/>
                                </a:rPr>
                                <m:t>𝑥</m:t>
                              </m:r>
                            </m:e>
                          </m:acc>
                          <m:r>
                            <a:rPr lang="id-ID" sz="1400" b="0" i="1" baseline="0">
                              <a:latin typeface="Cambria Math"/>
                            </a:rPr>
                            <m:t>|</m:t>
                          </m:r>
                        </m:e>
                      </m:nary>
                    </m:num>
                    <m:den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id-ID" sz="1400" i="1" baseline="0">
                              <a:latin typeface="Cambria Math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id-ID" sz="1400" b="0" i="1" baseline="0">
                              <a:latin typeface="Cambria Math"/>
                            </a:rPr>
                            <m:t>𝐹𝑖</m:t>
                          </m:r>
                        </m:e>
                      </m:nary>
                    </m:den>
                  </m:f>
                </m:oMath>
              </a14:m>
              <a:endParaRPr lang="id-ID" sz="14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495549" y="2838450"/>
              <a:ext cx="1571625" cy="438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1400"/>
                <a:t>SR</a:t>
              </a:r>
              <a:r>
                <a:rPr lang="id-ID" sz="1400" baseline="0"/>
                <a:t> = </a:t>
              </a:r>
              <a:r>
                <a:rPr lang="id-ID" sz="1400" i="0" baseline="0">
                  <a:latin typeface="Cambria Math"/>
                </a:rPr>
                <a:t>(∑▒〖</a:t>
              </a:r>
              <a:r>
                <a:rPr lang="id-ID" sz="1400" b="0" i="0" baseline="0">
                  <a:latin typeface="Cambria Math"/>
                </a:rPr>
                <a:t>𝑓𝑖|𝑋𝑖−𝑥 ̅|〗)/(∑▒𝐹𝑖)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6</xdr:col>
      <xdr:colOff>571500</xdr:colOff>
      <xdr:row>1</xdr:row>
      <xdr:rowOff>0</xdr:rowOff>
    </xdr:from>
    <xdr:ext cx="91440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819400" y="2190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id-ID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819400" y="2190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id-ID" sz="1100" b="0" i="0">
                  <a:latin typeface="Cambria Math"/>
                </a:rPr>
                <a:t>𝑥 ̅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19050</xdr:colOff>
      <xdr:row>1</xdr:row>
      <xdr:rowOff>0</xdr:rowOff>
    </xdr:from>
    <xdr:ext cx="914400" cy="2719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4152900" y="219075"/>
              <a:ext cx="914400" cy="271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/>
                      </a:rPr>
                      <m:t>𝐹𝑖</m:t>
                    </m:r>
                    <m:r>
                      <a:rPr lang="id-ID" sz="1100" b="0" i="1">
                        <a:latin typeface="Cambria Math"/>
                      </a:rPr>
                      <m:t>.|</m:t>
                    </m:r>
                    <m:r>
                      <a:rPr lang="id-ID" sz="1100" b="0" i="1">
                        <a:latin typeface="Cambria Math"/>
                      </a:rPr>
                      <m:t>𝑋𝑖</m:t>
                    </m:r>
                    <m:r>
                      <a:rPr lang="id-ID" sz="1100" b="0" i="1">
                        <a:latin typeface="Cambria Math"/>
                      </a:rPr>
                      <m:t> − </m:t>
                    </m:r>
                    <m:acc>
                      <m:accPr>
                        <m:chr m:val="̅"/>
                        <m:ctrlPr>
                          <a:rPr lang="id-ID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id-ID" sz="1100" b="0" i="1">
                            <a:latin typeface="Cambria Math"/>
                          </a:rPr>
                          <m:t>𝑥</m:t>
                        </m:r>
                        <m:r>
                          <a:rPr lang="id-ID" sz="1100" b="0" i="1">
                            <a:latin typeface="Cambria Math"/>
                          </a:rPr>
                          <m:t>|</m:t>
                        </m:r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4152900" y="219075"/>
              <a:ext cx="914400" cy="271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id-ID" sz="1100" b="0" i="0">
                  <a:latin typeface="Cambria Math"/>
                </a:rPr>
                <a:t>𝐹𝑖.|𝑋𝑖 − </a:t>
              </a:r>
              <a:r>
                <a:rPr lang="id-ID" sz="1100" i="0">
                  <a:latin typeface="Cambria Math"/>
                </a:rPr>
                <a:t>(</a:t>
              </a:r>
              <a:r>
                <a:rPr lang="id-ID" sz="1100" b="0" i="0">
                  <a:latin typeface="Cambria Math"/>
                </a:rPr>
                <a:t>𝑥|) ̅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7</xdr:col>
      <xdr:colOff>400050</xdr:colOff>
      <xdr:row>0</xdr:row>
      <xdr:rowOff>209550</xdr:rowOff>
    </xdr:from>
    <xdr:ext cx="914400" cy="2719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390900" y="209550"/>
              <a:ext cx="914400" cy="271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/>
                      </a:rPr>
                      <m:t>|</m:t>
                    </m:r>
                    <m:r>
                      <a:rPr lang="id-ID" sz="1100" b="0" i="1">
                        <a:latin typeface="Cambria Math"/>
                      </a:rPr>
                      <m:t>𝑋𝑖</m:t>
                    </m:r>
                    <m:r>
                      <a:rPr lang="id-ID" sz="1100" b="0" i="1">
                        <a:latin typeface="Cambria Math"/>
                      </a:rPr>
                      <m:t> − </m:t>
                    </m:r>
                    <m:acc>
                      <m:accPr>
                        <m:chr m:val="̅"/>
                        <m:ctrlPr>
                          <a:rPr lang="id-ID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id-ID" sz="1100" b="0" i="1">
                            <a:latin typeface="Cambria Math"/>
                          </a:rPr>
                          <m:t>𝑥</m:t>
                        </m:r>
                        <m:r>
                          <a:rPr lang="id-ID" sz="1100" b="0" i="1">
                            <a:latin typeface="Cambria Math"/>
                          </a:rPr>
                          <m:t>|</m:t>
                        </m:r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390900" y="209550"/>
              <a:ext cx="914400" cy="271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id-ID" sz="1100" b="0" i="0">
                  <a:latin typeface="Cambria Math"/>
                </a:rPr>
                <a:t>|𝑋𝑖 − </a:t>
              </a:r>
              <a:r>
                <a:rPr lang="id-ID" sz="1100" i="0">
                  <a:latin typeface="Cambria Math"/>
                </a:rPr>
                <a:t>(</a:t>
              </a:r>
              <a:r>
                <a:rPr lang="id-ID" sz="1100" b="0" i="0">
                  <a:latin typeface="Cambria Math"/>
                </a:rPr>
                <a:t>𝑥|) ̅</a:t>
              </a:r>
              <a:endParaRPr lang="id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K17" sqref="K17"/>
    </sheetView>
  </sheetViews>
  <sheetFormatPr defaultRowHeight="15.75" x14ac:dyDescent="0.25"/>
  <cols>
    <col min="1" max="1" width="5.5703125" style="1" customWidth="1"/>
    <col min="2" max="2" width="4.85546875" style="1" customWidth="1"/>
    <col min="3" max="3" width="2.140625" style="1" customWidth="1"/>
    <col min="4" max="4" width="4.85546875" style="1" customWidth="1"/>
    <col min="5" max="5" width="8" style="1" customWidth="1"/>
    <col min="6" max="6" width="8.28515625" style="1" customWidth="1"/>
    <col min="7" max="7" width="11.140625" style="1" customWidth="1"/>
    <col min="8" max="8" width="8" style="1" customWidth="1"/>
    <col min="9" max="9" width="9.85546875" style="1" customWidth="1"/>
    <col min="10" max="10" width="14.28515625" style="1" customWidth="1"/>
    <col min="11" max="16384" width="9.140625" style="1"/>
  </cols>
  <sheetData>
    <row r="1" spans="1:10" ht="17.25" customHeight="1" x14ac:dyDescent="0.25">
      <c r="A1" s="1" t="s">
        <v>0</v>
      </c>
    </row>
    <row r="2" spans="1:10" ht="24.75" customHeight="1" x14ac:dyDescent="0.25">
      <c r="B2" s="2" t="s">
        <v>1</v>
      </c>
      <c r="C2" s="2"/>
      <c r="D2" s="2"/>
      <c r="E2" s="3" t="s">
        <v>3</v>
      </c>
      <c r="F2" s="3" t="s">
        <v>4</v>
      </c>
      <c r="G2" s="3" t="s">
        <v>5</v>
      </c>
      <c r="H2" s="4"/>
      <c r="I2" s="4"/>
      <c r="J2" s="4"/>
    </row>
    <row r="3" spans="1:10" x14ac:dyDescent="0.25">
      <c r="B3" s="5">
        <v>51</v>
      </c>
      <c r="C3" s="6" t="s">
        <v>2</v>
      </c>
      <c r="D3" s="7">
        <v>55</v>
      </c>
      <c r="E3" s="4">
        <v>1</v>
      </c>
      <c r="F3" s="4">
        <f>(B3+D3)/2</f>
        <v>53</v>
      </c>
      <c r="G3" s="4">
        <f>E3*F3</f>
        <v>53</v>
      </c>
      <c r="H3" s="4">
        <f>$F$13</f>
        <v>72</v>
      </c>
      <c r="I3" s="4">
        <f>ABS(F3-H3)</f>
        <v>19</v>
      </c>
      <c r="J3" s="4">
        <f>E3*I3</f>
        <v>19</v>
      </c>
    </row>
    <row r="4" spans="1:10" x14ac:dyDescent="0.25">
      <c r="B4" s="5">
        <v>56</v>
      </c>
      <c r="C4" s="6" t="s">
        <v>2</v>
      </c>
      <c r="D4" s="7">
        <v>60</v>
      </c>
      <c r="E4" s="4">
        <v>2</v>
      </c>
      <c r="F4" s="4">
        <f t="shared" ref="F4:F10" si="0">(B4+D4)/2</f>
        <v>58</v>
      </c>
      <c r="G4" s="4">
        <f t="shared" ref="G4:G10" si="1">E4*F4</f>
        <v>116</v>
      </c>
      <c r="H4" s="4">
        <f t="shared" ref="H4:H10" si="2">$F$13</f>
        <v>72</v>
      </c>
      <c r="I4" s="4">
        <f t="shared" ref="I4:I10" si="3">ABS(F4-H4)</f>
        <v>14</v>
      </c>
      <c r="J4" s="4">
        <f t="shared" ref="J4:J10" si="4">E4*I4</f>
        <v>28</v>
      </c>
    </row>
    <row r="5" spans="1:10" x14ac:dyDescent="0.25">
      <c r="B5" s="5">
        <v>61</v>
      </c>
      <c r="C5" s="6" t="s">
        <v>2</v>
      </c>
      <c r="D5" s="7">
        <v>65</v>
      </c>
      <c r="E5" s="4">
        <v>6</v>
      </c>
      <c r="F5" s="4">
        <f t="shared" si="0"/>
        <v>63</v>
      </c>
      <c r="G5" s="4">
        <f t="shared" si="1"/>
        <v>378</v>
      </c>
      <c r="H5" s="4">
        <f t="shared" si="2"/>
        <v>72</v>
      </c>
      <c r="I5" s="4">
        <f t="shared" si="3"/>
        <v>9</v>
      </c>
      <c r="J5" s="4">
        <f t="shared" si="4"/>
        <v>54</v>
      </c>
    </row>
    <row r="6" spans="1:10" x14ac:dyDescent="0.25">
      <c r="B6" s="5">
        <v>66</v>
      </c>
      <c r="C6" s="6" t="s">
        <v>2</v>
      </c>
      <c r="D6" s="7">
        <v>70</v>
      </c>
      <c r="E6" s="4">
        <v>15</v>
      </c>
      <c r="F6" s="4">
        <f t="shared" si="0"/>
        <v>68</v>
      </c>
      <c r="G6" s="4">
        <f t="shared" si="1"/>
        <v>1020</v>
      </c>
      <c r="H6" s="4">
        <f t="shared" si="2"/>
        <v>72</v>
      </c>
      <c r="I6" s="4">
        <f t="shared" si="3"/>
        <v>4</v>
      </c>
      <c r="J6" s="4">
        <f t="shared" si="4"/>
        <v>60</v>
      </c>
    </row>
    <row r="7" spans="1:10" x14ac:dyDescent="0.25">
      <c r="B7" s="5">
        <v>71</v>
      </c>
      <c r="C7" s="6" t="s">
        <v>2</v>
      </c>
      <c r="D7" s="7">
        <v>75</v>
      </c>
      <c r="E7" s="4">
        <v>10</v>
      </c>
      <c r="F7" s="4">
        <f t="shared" si="0"/>
        <v>73</v>
      </c>
      <c r="G7" s="4">
        <f t="shared" si="1"/>
        <v>730</v>
      </c>
      <c r="H7" s="4">
        <f t="shared" si="2"/>
        <v>72</v>
      </c>
      <c r="I7" s="4">
        <f t="shared" si="3"/>
        <v>1</v>
      </c>
      <c r="J7" s="4">
        <f t="shared" si="4"/>
        <v>10</v>
      </c>
    </row>
    <row r="8" spans="1:10" x14ac:dyDescent="0.25">
      <c r="B8" s="5">
        <v>76</v>
      </c>
      <c r="C8" s="6" t="s">
        <v>2</v>
      </c>
      <c r="D8" s="7">
        <v>80</v>
      </c>
      <c r="E8" s="4">
        <v>9</v>
      </c>
      <c r="F8" s="4">
        <f t="shared" si="0"/>
        <v>78</v>
      </c>
      <c r="G8" s="4">
        <f t="shared" si="1"/>
        <v>702</v>
      </c>
      <c r="H8" s="4">
        <f t="shared" si="2"/>
        <v>72</v>
      </c>
      <c r="I8" s="4">
        <f t="shared" si="3"/>
        <v>6</v>
      </c>
      <c r="J8" s="4">
        <f t="shared" si="4"/>
        <v>54</v>
      </c>
    </row>
    <row r="9" spans="1:10" x14ac:dyDescent="0.25">
      <c r="B9" s="5">
        <v>81</v>
      </c>
      <c r="C9" s="6" t="s">
        <v>2</v>
      </c>
      <c r="D9" s="7">
        <v>85</v>
      </c>
      <c r="E9" s="4">
        <v>3</v>
      </c>
      <c r="F9" s="4">
        <f t="shared" si="0"/>
        <v>83</v>
      </c>
      <c r="G9" s="4">
        <f t="shared" si="1"/>
        <v>249</v>
      </c>
      <c r="H9" s="4">
        <f t="shared" si="2"/>
        <v>72</v>
      </c>
      <c r="I9" s="4">
        <f t="shared" si="3"/>
        <v>11</v>
      </c>
      <c r="J9" s="4">
        <f t="shared" si="4"/>
        <v>33</v>
      </c>
    </row>
    <row r="10" spans="1:10" x14ac:dyDescent="0.25">
      <c r="B10" s="5">
        <v>86</v>
      </c>
      <c r="C10" s="6" t="s">
        <v>2</v>
      </c>
      <c r="D10" s="7">
        <v>90</v>
      </c>
      <c r="E10" s="4">
        <v>4</v>
      </c>
      <c r="F10" s="4">
        <f t="shared" si="0"/>
        <v>88</v>
      </c>
      <c r="G10" s="4">
        <f t="shared" si="1"/>
        <v>352</v>
      </c>
      <c r="H10" s="4">
        <f t="shared" si="2"/>
        <v>72</v>
      </c>
      <c r="I10" s="4">
        <f t="shared" si="3"/>
        <v>16</v>
      </c>
      <c r="J10" s="4">
        <f t="shared" si="4"/>
        <v>64</v>
      </c>
    </row>
    <row r="11" spans="1:10" x14ac:dyDescent="0.25">
      <c r="E11" s="4">
        <f>SUM(E3:E10)</f>
        <v>50</v>
      </c>
      <c r="G11" s="4">
        <f>SUM(G3:G10)</f>
        <v>3600</v>
      </c>
      <c r="J11" s="4">
        <f>SUM(J3:J10)</f>
        <v>322</v>
      </c>
    </row>
    <row r="13" spans="1:10" x14ac:dyDescent="0.25">
      <c r="E13" s="1" t="s">
        <v>4</v>
      </c>
      <c r="F13" s="1">
        <f>G11/E11</f>
        <v>72</v>
      </c>
    </row>
    <row r="14" spans="1:10" x14ac:dyDescent="0.25">
      <c r="E14" s="1" t="s">
        <v>6</v>
      </c>
      <c r="F14" s="1">
        <f>J11/E11</f>
        <v>6.44</v>
      </c>
    </row>
    <row r="18" spans="3:4" x14ac:dyDescent="0.25">
      <c r="C18" s="1" t="s">
        <v>7</v>
      </c>
    </row>
    <row r="19" spans="3:4" x14ac:dyDescent="0.25">
      <c r="C19" s="1">
        <v>1</v>
      </c>
      <c r="D19" s="1" t="s">
        <v>8</v>
      </c>
    </row>
    <row r="20" spans="3:4" x14ac:dyDescent="0.25">
      <c r="C20" s="1">
        <v>2</v>
      </c>
      <c r="D20" s="1" t="s">
        <v>9</v>
      </c>
    </row>
    <row r="21" spans="3:4" x14ac:dyDescent="0.25">
      <c r="C21" s="1">
        <v>3</v>
      </c>
      <c r="D21" s="1" t="s">
        <v>10</v>
      </c>
    </row>
    <row r="22" spans="3:4" x14ac:dyDescent="0.25">
      <c r="C22" s="1">
        <v>4</v>
      </c>
      <c r="D22" s="1" t="s">
        <v>11</v>
      </c>
    </row>
    <row r="23" spans="3:4" x14ac:dyDescent="0.25">
      <c r="C23" s="1">
        <v>5</v>
      </c>
      <c r="D23" s="1" t="s">
        <v>12</v>
      </c>
    </row>
    <row r="24" spans="3:4" x14ac:dyDescent="0.25">
      <c r="C24" s="1">
        <v>6</v>
      </c>
      <c r="D24" s="1" t="s">
        <v>13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2020-11-03T14:51:55Z</dcterms:created>
  <dcterms:modified xsi:type="dcterms:W3CDTF">2020-11-03T15:19:23Z</dcterms:modified>
</cp:coreProperties>
</file>