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375" yWindow="-15" windowWidth="11115" windowHeight="7875" firstSheet="1" activeTab="3"/>
  </bookViews>
  <sheets>
    <sheet name="Time" sheetId="39" r:id="rId1"/>
    <sheet name="libloom" sheetId="54" r:id="rId2"/>
    <sheet name="Obfuscapk-fieldkeep" sheetId="56" r:id="rId3"/>
    <sheet name="performance" sheetId="55" r:id="rId4"/>
  </sheets>
  <calcPr calcId="144525"/>
</workbook>
</file>

<file path=xl/calcChain.xml><?xml version="1.0" encoding="utf-8"?>
<calcChain xmlns="http://schemas.openxmlformats.org/spreadsheetml/2006/main">
  <c r="J102" i="56" l="1"/>
  <c r="I102" i="56"/>
  <c r="F102" i="56"/>
  <c r="E102" i="56"/>
  <c r="J101" i="56"/>
  <c r="I101" i="56"/>
  <c r="F101" i="56"/>
  <c r="E101" i="56"/>
  <c r="J100" i="56"/>
  <c r="I100" i="56"/>
  <c r="F100" i="56"/>
  <c r="E100" i="56"/>
  <c r="J99" i="56"/>
  <c r="I99" i="56"/>
  <c r="F99" i="56"/>
  <c r="E99" i="56"/>
  <c r="J98" i="56"/>
  <c r="I98" i="56"/>
  <c r="F98" i="56"/>
  <c r="E98" i="56"/>
  <c r="J97" i="56"/>
  <c r="I97" i="56"/>
  <c r="F97" i="56"/>
  <c r="E97" i="56"/>
  <c r="J96" i="56"/>
  <c r="I96" i="56"/>
  <c r="F96" i="56"/>
  <c r="E96" i="56"/>
  <c r="J95" i="56"/>
  <c r="I95" i="56"/>
  <c r="F95" i="56"/>
  <c r="E95" i="56"/>
  <c r="J94" i="56"/>
  <c r="I94" i="56"/>
  <c r="F94" i="56"/>
  <c r="E94" i="56"/>
  <c r="J93" i="56"/>
  <c r="I93" i="56"/>
  <c r="F93" i="56"/>
  <c r="E93" i="56"/>
  <c r="J92" i="56"/>
  <c r="I92" i="56"/>
  <c r="F92" i="56"/>
  <c r="E92" i="56"/>
  <c r="J91" i="56"/>
  <c r="I91" i="56"/>
  <c r="F91" i="56"/>
  <c r="E91" i="56"/>
  <c r="J90" i="56"/>
  <c r="I90" i="56"/>
  <c r="F90" i="56"/>
  <c r="E90" i="56"/>
  <c r="J89" i="56"/>
  <c r="I89" i="56"/>
  <c r="F89" i="56"/>
  <c r="E89" i="56"/>
  <c r="J88" i="56"/>
  <c r="I88" i="56"/>
  <c r="F88" i="56"/>
  <c r="E88" i="56"/>
  <c r="J87" i="56"/>
  <c r="I87" i="56"/>
  <c r="F87" i="56"/>
  <c r="E87" i="56"/>
  <c r="J86" i="56"/>
  <c r="I86" i="56"/>
  <c r="F86" i="56"/>
  <c r="E86" i="56"/>
  <c r="J85" i="56"/>
  <c r="I85" i="56"/>
  <c r="F85" i="56"/>
  <c r="E85" i="56"/>
  <c r="J84" i="56"/>
  <c r="I84" i="56"/>
  <c r="F84" i="56"/>
  <c r="E84" i="56"/>
  <c r="J83" i="56"/>
  <c r="I83" i="56"/>
  <c r="F83" i="56"/>
  <c r="E83" i="56"/>
  <c r="J82" i="56"/>
  <c r="I82" i="56"/>
  <c r="F82" i="56"/>
  <c r="E82" i="56"/>
  <c r="J81" i="56"/>
  <c r="I81" i="56"/>
  <c r="F81" i="56"/>
  <c r="E81" i="56"/>
  <c r="J80" i="56"/>
  <c r="I80" i="56"/>
  <c r="F80" i="56"/>
  <c r="E80" i="56"/>
  <c r="J79" i="56"/>
  <c r="I79" i="56"/>
  <c r="F79" i="56"/>
  <c r="E79" i="56"/>
  <c r="J78" i="56"/>
  <c r="I78" i="56"/>
  <c r="F78" i="56"/>
  <c r="E78" i="56"/>
  <c r="J77" i="56"/>
  <c r="I77" i="56"/>
  <c r="F77" i="56"/>
  <c r="E77" i="56"/>
  <c r="J76" i="56"/>
  <c r="I76" i="56"/>
  <c r="F76" i="56"/>
  <c r="E76" i="56"/>
  <c r="J75" i="56"/>
  <c r="I75" i="56"/>
  <c r="F75" i="56"/>
  <c r="E75" i="56"/>
  <c r="J74" i="56"/>
  <c r="I74" i="56"/>
  <c r="F74" i="56"/>
  <c r="E74" i="56"/>
  <c r="J73" i="56"/>
  <c r="I73" i="56"/>
  <c r="F73" i="56"/>
  <c r="E73" i="56"/>
  <c r="J72" i="56"/>
  <c r="I72" i="56"/>
  <c r="F72" i="56"/>
  <c r="E72" i="56"/>
  <c r="J71" i="56"/>
  <c r="I71" i="56"/>
  <c r="F71" i="56"/>
  <c r="E71" i="56"/>
  <c r="J70" i="56"/>
  <c r="I70" i="56"/>
  <c r="F70" i="56"/>
  <c r="E70" i="56"/>
  <c r="J69" i="56"/>
  <c r="I69" i="56"/>
  <c r="F69" i="56"/>
  <c r="E69" i="56"/>
  <c r="J68" i="56"/>
  <c r="I68" i="56"/>
  <c r="F68" i="56"/>
  <c r="E68" i="56"/>
  <c r="J67" i="56"/>
  <c r="I67" i="56"/>
  <c r="F67" i="56"/>
  <c r="E67" i="56"/>
  <c r="J66" i="56"/>
  <c r="I66" i="56"/>
  <c r="F66" i="56"/>
  <c r="E66" i="56"/>
  <c r="J65" i="56"/>
  <c r="I65" i="56"/>
  <c r="F65" i="56"/>
  <c r="E65" i="56"/>
  <c r="J64" i="56"/>
  <c r="I64" i="56"/>
  <c r="F64" i="56"/>
  <c r="E64" i="56"/>
  <c r="J63" i="56"/>
  <c r="I63" i="56"/>
  <c r="F63" i="56"/>
  <c r="E63" i="56"/>
  <c r="J62" i="56"/>
  <c r="I62" i="56"/>
  <c r="F62" i="56"/>
  <c r="E62" i="56"/>
  <c r="J61" i="56"/>
  <c r="I61" i="56"/>
  <c r="F61" i="56"/>
  <c r="E61" i="56"/>
  <c r="J60" i="56"/>
  <c r="I60" i="56"/>
  <c r="F60" i="56"/>
  <c r="E60" i="56"/>
  <c r="J59" i="56"/>
  <c r="I59" i="56"/>
  <c r="F59" i="56"/>
  <c r="E59" i="56"/>
  <c r="J58" i="56"/>
  <c r="I58" i="56"/>
  <c r="F58" i="56"/>
  <c r="E58" i="56"/>
  <c r="J57" i="56"/>
  <c r="I57" i="56"/>
  <c r="F57" i="56"/>
  <c r="E57" i="56"/>
  <c r="J56" i="56"/>
  <c r="I56" i="56"/>
  <c r="F56" i="56"/>
  <c r="E56" i="56"/>
  <c r="J55" i="56"/>
  <c r="I55" i="56"/>
  <c r="F55" i="56"/>
  <c r="E55" i="56"/>
  <c r="J54" i="56"/>
  <c r="I54" i="56"/>
  <c r="F54" i="56"/>
  <c r="E54" i="56"/>
  <c r="J53" i="56"/>
  <c r="I53" i="56"/>
  <c r="F53" i="56"/>
  <c r="E53" i="56"/>
  <c r="J52" i="56"/>
  <c r="I52" i="56"/>
  <c r="F52" i="56"/>
  <c r="E52" i="56"/>
  <c r="J51" i="56"/>
  <c r="I51" i="56"/>
  <c r="F51" i="56"/>
  <c r="E51" i="56"/>
  <c r="J50" i="56"/>
  <c r="I50" i="56"/>
  <c r="F50" i="56"/>
  <c r="E50" i="56"/>
  <c r="J49" i="56"/>
  <c r="I49" i="56"/>
  <c r="F49" i="56"/>
  <c r="E49" i="56"/>
  <c r="J48" i="56"/>
  <c r="I48" i="56"/>
  <c r="F48" i="56"/>
  <c r="E48" i="56"/>
  <c r="J47" i="56"/>
  <c r="I47" i="56"/>
  <c r="F47" i="56"/>
  <c r="E47" i="56"/>
  <c r="J46" i="56"/>
  <c r="I46" i="56"/>
  <c r="F46" i="56"/>
  <c r="E46" i="56"/>
  <c r="J45" i="56"/>
  <c r="I45" i="56"/>
  <c r="F45" i="56"/>
  <c r="E45" i="56"/>
  <c r="J44" i="56"/>
  <c r="I44" i="56"/>
  <c r="F44" i="56"/>
  <c r="E44" i="56"/>
  <c r="J43" i="56"/>
  <c r="I43" i="56"/>
  <c r="F43" i="56"/>
  <c r="E43" i="56"/>
  <c r="J42" i="56"/>
  <c r="I42" i="56"/>
  <c r="F42" i="56"/>
  <c r="E42" i="56"/>
  <c r="J41" i="56"/>
  <c r="I41" i="56"/>
  <c r="F41" i="56"/>
  <c r="E41" i="56"/>
  <c r="J40" i="56"/>
  <c r="I40" i="56"/>
  <c r="F40" i="56"/>
  <c r="E40" i="56"/>
  <c r="J39" i="56"/>
  <c r="I39" i="56"/>
  <c r="F39" i="56"/>
  <c r="E39" i="56"/>
  <c r="J38" i="56"/>
  <c r="I38" i="56"/>
  <c r="F38" i="56"/>
  <c r="E38" i="56"/>
  <c r="J37" i="56"/>
  <c r="I37" i="56"/>
  <c r="F37" i="56"/>
  <c r="E37" i="56"/>
  <c r="J36" i="56"/>
  <c r="I36" i="56"/>
  <c r="F36" i="56"/>
  <c r="E36" i="56"/>
  <c r="J35" i="56"/>
  <c r="I35" i="56"/>
  <c r="F35" i="56"/>
  <c r="E35" i="56"/>
  <c r="J34" i="56"/>
  <c r="I34" i="56"/>
  <c r="F34" i="56"/>
  <c r="E34" i="56"/>
  <c r="J33" i="56"/>
  <c r="I33" i="56"/>
  <c r="F33" i="56"/>
  <c r="E33" i="56"/>
  <c r="J32" i="56"/>
  <c r="I32" i="56"/>
  <c r="F32" i="56"/>
  <c r="E32" i="56"/>
  <c r="J31" i="56"/>
  <c r="I31" i="56"/>
  <c r="F31" i="56"/>
  <c r="E31" i="56"/>
  <c r="J30" i="56"/>
  <c r="I30" i="56"/>
  <c r="F30" i="56"/>
  <c r="E30" i="56"/>
  <c r="J29" i="56"/>
  <c r="I29" i="56"/>
  <c r="F29" i="56"/>
  <c r="E29" i="56"/>
  <c r="J28" i="56"/>
  <c r="I28" i="56"/>
  <c r="F28" i="56"/>
  <c r="E28" i="56"/>
  <c r="J27" i="56"/>
  <c r="I27" i="56"/>
  <c r="F27" i="56"/>
  <c r="E27" i="56"/>
  <c r="J26" i="56"/>
  <c r="I26" i="56"/>
  <c r="F26" i="56"/>
  <c r="E26" i="56"/>
  <c r="J25" i="56"/>
  <c r="I25" i="56"/>
  <c r="F25" i="56"/>
  <c r="E25" i="56"/>
  <c r="J24" i="56"/>
  <c r="I24" i="56"/>
  <c r="F24" i="56"/>
  <c r="E24" i="56"/>
  <c r="J23" i="56"/>
  <c r="I23" i="56"/>
  <c r="F23" i="56"/>
  <c r="E23" i="56"/>
  <c r="J22" i="56"/>
  <c r="I22" i="56"/>
  <c r="F22" i="56"/>
  <c r="E22" i="56"/>
  <c r="J21" i="56"/>
  <c r="I21" i="56"/>
  <c r="F21" i="56"/>
  <c r="E21" i="56"/>
  <c r="J20" i="56"/>
  <c r="I20" i="56"/>
  <c r="F20" i="56"/>
  <c r="E20" i="56"/>
  <c r="J19" i="56"/>
  <c r="I19" i="56"/>
  <c r="F19" i="56"/>
  <c r="E19" i="56"/>
  <c r="J18" i="56"/>
  <c r="I18" i="56"/>
  <c r="F18" i="56"/>
  <c r="E18" i="56"/>
  <c r="J17" i="56"/>
  <c r="I17" i="56"/>
  <c r="F17" i="56"/>
  <c r="E17" i="56"/>
  <c r="J16" i="56"/>
  <c r="I16" i="56"/>
  <c r="F16" i="56"/>
  <c r="E16" i="56"/>
  <c r="J15" i="56"/>
  <c r="I15" i="56"/>
  <c r="F15" i="56"/>
  <c r="E15" i="56"/>
  <c r="J14" i="56"/>
  <c r="I14" i="56"/>
  <c r="F14" i="56"/>
  <c r="E14" i="56"/>
  <c r="J13" i="56"/>
  <c r="I13" i="56"/>
  <c r="F13" i="56"/>
  <c r="E13" i="56"/>
  <c r="J12" i="56"/>
  <c r="I12" i="56"/>
  <c r="F12" i="56"/>
  <c r="E12" i="56"/>
  <c r="J11" i="56"/>
  <c r="I11" i="56"/>
  <c r="F11" i="56"/>
  <c r="E11" i="56"/>
  <c r="J10" i="56"/>
  <c r="I10" i="56"/>
  <c r="F10" i="56"/>
  <c r="E10" i="56"/>
  <c r="J9" i="56"/>
  <c r="I9" i="56"/>
  <c r="F9" i="56"/>
  <c r="E9" i="56"/>
  <c r="J8" i="56"/>
  <c r="I8" i="56"/>
  <c r="F8" i="56"/>
  <c r="E8" i="56"/>
  <c r="J7" i="56"/>
  <c r="I7" i="56"/>
  <c r="F7" i="56"/>
  <c r="E7" i="56"/>
  <c r="J6" i="56"/>
  <c r="I6" i="56"/>
  <c r="F6" i="56"/>
  <c r="E6" i="56"/>
  <c r="J5" i="56"/>
  <c r="I5" i="56"/>
  <c r="F5" i="56"/>
  <c r="E5" i="56"/>
  <c r="J4" i="56"/>
  <c r="I4" i="56"/>
  <c r="F4" i="56"/>
  <c r="E4" i="56"/>
  <c r="J3" i="56"/>
  <c r="J104" i="56" s="1"/>
  <c r="I3" i="56"/>
  <c r="I104" i="56" s="1"/>
  <c r="F3" i="56"/>
  <c r="E3" i="56"/>
  <c r="F104" i="56" l="1"/>
  <c r="E104" i="56"/>
  <c r="AH4" i="54"/>
  <c r="AH5" i="54"/>
  <c r="AH6" i="54"/>
  <c r="AH7" i="54"/>
  <c r="AH8" i="54"/>
  <c r="AH9" i="54"/>
  <c r="AH10" i="54"/>
  <c r="AH11" i="54"/>
  <c r="AH12" i="54"/>
  <c r="AH13" i="54"/>
  <c r="AH14" i="54"/>
  <c r="AH15" i="54"/>
  <c r="AH16" i="54"/>
  <c r="AH17" i="54"/>
  <c r="AH18" i="54"/>
  <c r="AH19" i="54"/>
  <c r="AH20" i="54"/>
  <c r="AH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39" i="54"/>
  <c r="AH40" i="54"/>
  <c r="AH41" i="54"/>
  <c r="AH42" i="54"/>
  <c r="AH43" i="54"/>
  <c r="AH44" i="54"/>
  <c r="AH45" i="54"/>
  <c r="AH46" i="54"/>
  <c r="AH47" i="54"/>
  <c r="AH48" i="54"/>
  <c r="AH49" i="54"/>
  <c r="AH104" i="54" s="1"/>
  <c r="AH50" i="54"/>
  <c r="AH51" i="54"/>
  <c r="AH52" i="54"/>
  <c r="AH53" i="54"/>
  <c r="AH54" i="54"/>
  <c r="AH55" i="54"/>
  <c r="AH56" i="54"/>
  <c r="AH57" i="54"/>
  <c r="AH58" i="54"/>
  <c r="AH59" i="54"/>
  <c r="AH60" i="54"/>
  <c r="AH61" i="54"/>
  <c r="AH62" i="54"/>
  <c r="AH63" i="54"/>
  <c r="AH64" i="54"/>
  <c r="AH65" i="54"/>
  <c r="AH66" i="54"/>
  <c r="AH67" i="54"/>
  <c r="AH68" i="54"/>
  <c r="AH69" i="54"/>
  <c r="AH70" i="54"/>
  <c r="AH71" i="54"/>
  <c r="AH72" i="54"/>
  <c r="AH73" i="54"/>
  <c r="AH74" i="54"/>
  <c r="AH75" i="54"/>
  <c r="AH76" i="54"/>
  <c r="AH77" i="54"/>
  <c r="AH78" i="54"/>
  <c r="AH79" i="54"/>
  <c r="AH80" i="54"/>
  <c r="AH81" i="54"/>
  <c r="AH82" i="54"/>
  <c r="AH83" i="54"/>
  <c r="AH84" i="54"/>
  <c r="AH85" i="54"/>
  <c r="AH86" i="54"/>
  <c r="AH87" i="54"/>
  <c r="AH88" i="54"/>
  <c r="AH89" i="54"/>
  <c r="AH90" i="54"/>
  <c r="AH91" i="54"/>
  <c r="AH92" i="54"/>
  <c r="AH93" i="54"/>
  <c r="AH94" i="54"/>
  <c r="AH95" i="54"/>
  <c r="AH96" i="54"/>
  <c r="AH97" i="54"/>
  <c r="AH98" i="54"/>
  <c r="AH99" i="54"/>
  <c r="AH100" i="54"/>
  <c r="AH101" i="54"/>
  <c r="AH102" i="54"/>
  <c r="AG4" i="54"/>
  <c r="AG5" i="54"/>
  <c r="AG6" i="54"/>
  <c r="AG7" i="54"/>
  <c r="AG8" i="54"/>
  <c r="AG9" i="54"/>
  <c r="AG10" i="54"/>
  <c r="AG11" i="54"/>
  <c r="AG12" i="54"/>
  <c r="AG13" i="54"/>
  <c r="AG14" i="54"/>
  <c r="AG15" i="54"/>
  <c r="AG16" i="54"/>
  <c r="AG17" i="54"/>
  <c r="AG18" i="54"/>
  <c r="AG19" i="54"/>
  <c r="AG20" i="54"/>
  <c r="AG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39" i="54"/>
  <c r="AG40" i="54"/>
  <c r="AG41" i="54"/>
  <c r="AG42" i="54"/>
  <c r="AG43" i="54"/>
  <c r="AG44" i="54"/>
  <c r="AG45" i="54"/>
  <c r="AG46" i="54"/>
  <c r="AG47" i="54"/>
  <c r="AG48" i="54"/>
  <c r="AG49" i="54"/>
  <c r="AG50" i="54"/>
  <c r="AG51" i="54"/>
  <c r="AG52" i="54"/>
  <c r="AG53" i="54"/>
  <c r="AG54" i="54"/>
  <c r="AG55" i="54"/>
  <c r="AG56" i="54"/>
  <c r="AG57" i="54"/>
  <c r="AG58" i="54"/>
  <c r="AG59" i="54"/>
  <c r="AG60" i="54"/>
  <c r="AG61" i="54"/>
  <c r="AG62" i="54"/>
  <c r="AG63" i="54"/>
  <c r="AG64" i="54"/>
  <c r="AG65" i="54"/>
  <c r="AG66" i="54"/>
  <c r="AG67" i="54"/>
  <c r="AG68" i="54"/>
  <c r="AG69" i="54"/>
  <c r="AG70" i="54"/>
  <c r="AG71" i="54"/>
  <c r="AG72" i="54"/>
  <c r="AG73" i="54"/>
  <c r="AG74" i="54"/>
  <c r="AG75" i="54"/>
  <c r="AG76" i="54"/>
  <c r="AG77" i="54"/>
  <c r="AG78" i="54"/>
  <c r="AG79" i="54"/>
  <c r="AG80" i="54"/>
  <c r="AG81" i="54"/>
  <c r="AG82" i="54"/>
  <c r="AG83" i="54"/>
  <c r="AG84" i="54"/>
  <c r="AG85" i="54"/>
  <c r="AG86" i="54"/>
  <c r="AG87" i="54"/>
  <c r="AG88" i="54"/>
  <c r="AG89" i="54"/>
  <c r="AG90" i="54"/>
  <c r="AG91" i="54"/>
  <c r="AG92" i="54"/>
  <c r="AG93" i="54"/>
  <c r="AG94" i="54"/>
  <c r="AG95" i="54"/>
  <c r="AG96" i="54"/>
  <c r="AG97" i="54"/>
  <c r="AG98" i="54"/>
  <c r="AG99" i="54"/>
  <c r="AG100" i="54"/>
  <c r="AG101" i="54"/>
  <c r="AG102" i="54"/>
  <c r="AH3" i="54"/>
  <c r="AG3" i="54"/>
  <c r="AG104" i="54" l="1"/>
  <c r="AD102" i="54" l="1"/>
  <c r="AC102" i="54"/>
  <c r="Z102" i="54"/>
  <c r="Y102" i="54"/>
  <c r="V102" i="54"/>
  <c r="U102" i="54"/>
  <c r="R102" i="54"/>
  <c r="Q102" i="54"/>
  <c r="N102" i="54"/>
  <c r="M102" i="54"/>
  <c r="J102" i="54"/>
  <c r="I102" i="54"/>
  <c r="F102" i="54"/>
  <c r="E102" i="54"/>
  <c r="AD101" i="54"/>
  <c r="AC101" i="54"/>
  <c r="Z101" i="54"/>
  <c r="Y101" i="54"/>
  <c r="V101" i="54"/>
  <c r="U101" i="54"/>
  <c r="R101" i="54"/>
  <c r="Q101" i="54"/>
  <c r="N101" i="54"/>
  <c r="M101" i="54"/>
  <c r="J101" i="54"/>
  <c r="I101" i="54"/>
  <c r="F101" i="54"/>
  <c r="E101" i="54"/>
  <c r="AD100" i="54"/>
  <c r="AC100" i="54"/>
  <c r="Z100" i="54"/>
  <c r="Y100" i="54"/>
  <c r="V100" i="54"/>
  <c r="U100" i="54"/>
  <c r="R100" i="54"/>
  <c r="Q100" i="54"/>
  <c r="N100" i="54"/>
  <c r="M100" i="54"/>
  <c r="J100" i="54"/>
  <c r="I100" i="54"/>
  <c r="F100" i="54"/>
  <c r="E100" i="54"/>
  <c r="AD99" i="54"/>
  <c r="AC99" i="54"/>
  <c r="Z99" i="54"/>
  <c r="Y99" i="54"/>
  <c r="V99" i="54"/>
  <c r="U99" i="54"/>
  <c r="R99" i="54"/>
  <c r="Q99" i="54"/>
  <c r="N99" i="54"/>
  <c r="M99" i="54"/>
  <c r="J99" i="54"/>
  <c r="I99" i="54"/>
  <c r="F99" i="54"/>
  <c r="E99" i="54"/>
  <c r="AD98" i="54"/>
  <c r="AC98" i="54"/>
  <c r="Z98" i="54"/>
  <c r="Y98" i="54"/>
  <c r="V98" i="54"/>
  <c r="U98" i="54"/>
  <c r="R98" i="54"/>
  <c r="Q98" i="54"/>
  <c r="N98" i="54"/>
  <c r="M98" i="54"/>
  <c r="J98" i="54"/>
  <c r="I98" i="54"/>
  <c r="F98" i="54"/>
  <c r="E98" i="54"/>
  <c r="AD97" i="54"/>
  <c r="AC97" i="54"/>
  <c r="Z97" i="54"/>
  <c r="Y97" i="54"/>
  <c r="V97" i="54"/>
  <c r="U97" i="54"/>
  <c r="R97" i="54"/>
  <c r="Q97" i="54"/>
  <c r="N97" i="54"/>
  <c r="M97" i="54"/>
  <c r="J97" i="54"/>
  <c r="I97" i="54"/>
  <c r="F97" i="54"/>
  <c r="E97" i="54"/>
  <c r="AD96" i="54"/>
  <c r="AC96" i="54"/>
  <c r="Z96" i="54"/>
  <c r="Y96" i="54"/>
  <c r="V96" i="54"/>
  <c r="U96" i="54"/>
  <c r="R96" i="54"/>
  <c r="Q96" i="54"/>
  <c r="N96" i="54"/>
  <c r="M96" i="54"/>
  <c r="J96" i="54"/>
  <c r="I96" i="54"/>
  <c r="F96" i="54"/>
  <c r="E96" i="54"/>
  <c r="AD95" i="54"/>
  <c r="AC95" i="54"/>
  <c r="Z95" i="54"/>
  <c r="Y95" i="54"/>
  <c r="V95" i="54"/>
  <c r="U95" i="54"/>
  <c r="R95" i="54"/>
  <c r="Q95" i="54"/>
  <c r="N95" i="54"/>
  <c r="M95" i="54"/>
  <c r="J95" i="54"/>
  <c r="I95" i="54"/>
  <c r="F95" i="54"/>
  <c r="E95" i="54"/>
  <c r="AD94" i="54"/>
  <c r="AC94" i="54"/>
  <c r="Z94" i="54"/>
  <c r="Y94" i="54"/>
  <c r="V94" i="54"/>
  <c r="U94" i="54"/>
  <c r="R94" i="54"/>
  <c r="Q94" i="54"/>
  <c r="N94" i="54"/>
  <c r="M94" i="54"/>
  <c r="J94" i="54"/>
  <c r="I94" i="54"/>
  <c r="F94" i="54"/>
  <c r="E94" i="54"/>
  <c r="AD93" i="54"/>
  <c r="AC93" i="54"/>
  <c r="Z93" i="54"/>
  <c r="Y93" i="54"/>
  <c r="V93" i="54"/>
  <c r="U93" i="54"/>
  <c r="R93" i="54"/>
  <c r="Q93" i="54"/>
  <c r="N93" i="54"/>
  <c r="M93" i="54"/>
  <c r="J93" i="54"/>
  <c r="I93" i="54"/>
  <c r="F93" i="54"/>
  <c r="E93" i="54"/>
  <c r="AD92" i="54"/>
  <c r="AC92" i="54"/>
  <c r="Z92" i="54"/>
  <c r="Y92" i="54"/>
  <c r="V92" i="54"/>
  <c r="U92" i="54"/>
  <c r="R92" i="54"/>
  <c r="Q92" i="54"/>
  <c r="N92" i="54"/>
  <c r="M92" i="54"/>
  <c r="J92" i="54"/>
  <c r="I92" i="54"/>
  <c r="F92" i="54"/>
  <c r="E92" i="54"/>
  <c r="AD91" i="54"/>
  <c r="AC91" i="54"/>
  <c r="Z91" i="54"/>
  <c r="Y91" i="54"/>
  <c r="V91" i="54"/>
  <c r="U91" i="54"/>
  <c r="R91" i="54"/>
  <c r="Q91" i="54"/>
  <c r="N91" i="54"/>
  <c r="M91" i="54"/>
  <c r="J91" i="54"/>
  <c r="I91" i="54"/>
  <c r="F91" i="54"/>
  <c r="E91" i="54"/>
  <c r="AD90" i="54"/>
  <c r="AC90" i="54"/>
  <c r="Z90" i="54"/>
  <c r="Y90" i="54"/>
  <c r="V90" i="54"/>
  <c r="U90" i="54"/>
  <c r="R90" i="54"/>
  <c r="Q90" i="54"/>
  <c r="N90" i="54"/>
  <c r="M90" i="54"/>
  <c r="J90" i="54"/>
  <c r="I90" i="54"/>
  <c r="F90" i="54"/>
  <c r="E90" i="54"/>
  <c r="AD89" i="54"/>
  <c r="AC89" i="54"/>
  <c r="Z89" i="54"/>
  <c r="Y89" i="54"/>
  <c r="V89" i="54"/>
  <c r="U89" i="54"/>
  <c r="R89" i="54"/>
  <c r="Q89" i="54"/>
  <c r="N89" i="54"/>
  <c r="M89" i="54"/>
  <c r="J89" i="54"/>
  <c r="I89" i="54"/>
  <c r="F89" i="54"/>
  <c r="E89" i="54"/>
  <c r="AD88" i="54"/>
  <c r="AC88" i="54"/>
  <c r="Z88" i="54"/>
  <c r="Y88" i="54"/>
  <c r="V88" i="54"/>
  <c r="U88" i="54"/>
  <c r="R88" i="54"/>
  <c r="Q88" i="54"/>
  <c r="N88" i="54"/>
  <c r="M88" i="54"/>
  <c r="J88" i="54"/>
  <c r="I88" i="54"/>
  <c r="F88" i="54"/>
  <c r="E88" i="54"/>
  <c r="AD87" i="54"/>
  <c r="AC87" i="54"/>
  <c r="Z87" i="54"/>
  <c r="Y87" i="54"/>
  <c r="V87" i="54"/>
  <c r="U87" i="54"/>
  <c r="R87" i="54"/>
  <c r="Q87" i="54"/>
  <c r="N87" i="54"/>
  <c r="M87" i="54"/>
  <c r="J87" i="54"/>
  <c r="I87" i="54"/>
  <c r="F87" i="54"/>
  <c r="E87" i="54"/>
  <c r="AD86" i="54"/>
  <c r="AC86" i="54"/>
  <c r="Z86" i="54"/>
  <c r="Y86" i="54"/>
  <c r="V86" i="54"/>
  <c r="U86" i="54"/>
  <c r="R86" i="54"/>
  <c r="Q86" i="54"/>
  <c r="N86" i="54"/>
  <c r="M86" i="54"/>
  <c r="J86" i="54"/>
  <c r="I86" i="54"/>
  <c r="F86" i="54"/>
  <c r="E86" i="54"/>
  <c r="AD85" i="54"/>
  <c r="AC85" i="54"/>
  <c r="Z85" i="54"/>
  <c r="Y85" i="54"/>
  <c r="V85" i="54"/>
  <c r="U85" i="54"/>
  <c r="R85" i="54"/>
  <c r="Q85" i="54"/>
  <c r="N85" i="54"/>
  <c r="M85" i="54"/>
  <c r="J85" i="54"/>
  <c r="I85" i="54"/>
  <c r="F85" i="54"/>
  <c r="E85" i="54"/>
  <c r="AD84" i="54"/>
  <c r="AC84" i="54"/>
  <c r="Z84" i="54"/>
  <c r="Y84" i="54"/>
  <c r="V84" i="54"/>
  <c r="U84" i="54"/>
  <c r="R84" i="54"/>
  <c r="Q84" i="54"/>
  <c r="N84" i="54"/>
  <c r="M84" i="54"/>
  <c r="J84" i="54"/>
  <c r="I84" i="54"/>
  <c r="F84" i="54"/>
  <c r="E84" i="54"/>
  <c r="AD83" i="54"/>
  <c r="AC83" i="54"/>
  <c r="Z83" i="54"/>
  <c r="Y83" i="54"/>
  <c r="V83" i="54"/>
  <c r="U83" i="54"/>
  <c r="R83" i="54"/>
  <c r="Q83" i="54"/>
  <c r="N83" i="54"/>
  <c r="M83" i="54"/>
  <c r="J83" i="54"/>
  <c r="I83" i="54"/>
  <c r="F83" i="54"/>
  <c r="E83" i="54"/>
  <c r="AD82" i="54"/>
  <c r="AC82" i="54"/>
  <c r="Z82" i="54"/>
  <c r="Y82" i="54"/>
  <c r="V82" i="54"/>
  <c r="U82" i="54"/>
  <c r="R82" i="54"/>
  <c r="Q82" i="54"/>
  <c r="N82" i="54"/>
  <c r="M82" i="54"/>
  <c r="J82" i="54"/>
  <c r="I82" i="54"/>
  <c r="F82" i="54"/>
  <c r="E82" i="54"/>
  <c r="AD81" i="54"/>
  <c r="AC81" i="54"/>
  <c r="Z81" i="54"/>
  <c r="Y81" i="54"/>
  <c r="V81" i="54"/>
  <c r="U81" i="54"/>
  <c r="R81" i="54"/>
  <c r="Q81" i="54"/>
  <c r="N81" i="54"/>
  <c r="M81" i="54"/>
  <c r="J81" i="54"/>
  <c r="I81" i="54"/>
  <c r="F81" i="54"/>
  <c r="E81" i="54"/>
  <c r="AD80" i="54"/>
  <c r="AC80" i="54"/>
  <c r="Z80" i="54"/>
  <c r="Y80" i="54"/>
  <c r="V80" i="54"/>
  <c r="U80" i="54"/>
  <c r="R80" i="54"/>
  <c r="Q80" i="54"/>
  <c r="N80" i="54"/>
  <c r="M80" i="54"/>
  <c r="J80" i="54"/>
  <c r="I80" i="54"/>
  <c r="F80" i="54"/>
  <c r="E80" i="54"/>
  <c r="AD79" i="54"/>
  <c r="AC79" i="54"/>
  <c r="Z79" i="54"/>
  <c r="Y79" i="54"/>
  <c r="V79" i="54"/>
  <c r="U79" i="54"/>
  <c r="R79" i="54"/>
  <c r="Q79" i="54"/>
  <c r="N79" i="54"/>
  <c r="M79" i="54"/>
  <c r="J79" i="54"/>
  <c r="I79" i="54"/>
  <c r="F79" i="54"/>
  <c r="E79" i="54"/>
  <c r="AD78" i="54"/>
  <c r="AC78" i="54"/>
  <c r="Z78" i="54"/>
  <c r="Y78" i="54"/>
  <c r="V78" i="54"/>
  <c r="U78" i="54"/>
  <c r="R78" i="54"/>
  <c r="Q78" i="54"/>
  <c r="N78" i="54"/>
  <c r="M78" i="54"/>
  <c r="J78" i="54"/>
  <c r="I78" i="54"/>
  <c r="F78" i="54"/>
  <c r="E78" i="54"/>
  <c r="AD77" i="54"/>
  <c r="AC77" i="54"/>
  <c r="Z77" i="54"/>
  <c r="Y77" i="54"/>
  <c r="V77" i="54"/>
  <c r="U77" i="54"/>
  <c r="R77" i="54"/>
  <c r="Q77" i="54"/>
  <c r="N77" i="54"/>
  <c r="M77" i="54"/>
  <c r="J77" i="54"/>
  <c r="I77" i="54"/>
  <c r="F77" i="54"/>
  <c r="E77" i="54"/>
  <c r="AD76" i="54"/>
  <c r="AC76" i="54"/>
  <c r="Z76" i="54"/>
  <c r="Y76" i="54"/>
  <c r="V76" i="54"/>
  <c r="U76" i="54"/>
  <c r="R76" i="54"/>
  <c r="Q76" i="54"/>
  <c r="N76" i="54"/>
  <c r="M76" i="54"/>
  <c r="J76" i="54"/>
  <c r="I76" i="54"/>
  <c r="F76" i="54"/>
  <c r="E76" i="54"/>
  <c r="AD75" i="54"/>
  <c r="AC75" i="54"/>
  <c r="Z75" i="54"/>
  <c r="Y75" i="54"/>
  <c r="V75" i="54"/>
  <c r="U75" i="54"/>
  <c r="R75" i="54"/>
  <c r="Q75" i="54"/>
  <c r="N75" i="54"/>
  <c r="M75" i="54"/>
  <c r="J75" i="54"/>
  <c r="I75" i="54"/>
  <c r="F75" i="54"/>
  <c r="E75" i="54"/>
  <c r="AD74" i="54"/>
  <c r="AC74" i="54"/>
  <c r="Z74" i="54"/>
  <c r="Y74" i="54"/>
  <c r="V74" i="54"/>
  <c r="U74" i="54"/>
  <c r="R74" i="54"/>
  <c r="Q74" i="54"/>
  <c r="N74" i="54"/>
  <c r="M74" i="54"/>
  <c r="J74" i="54"/>
  <c r="I74" i="54"/>
  <c r="F74" i="54"/>
  <c r="E74" i="54"/>
  <c r="AD73" i="54"/>
  <c r="AC73" i="54"/>
  <c r="Z73" i="54"/>
  <c r="Y73" i="54"/>
  <c r="V73" i="54"/>
  <c r="U73" i="54"/>
  <c r="R73" i="54"/>
  <c r="Q73" i="54"/>
  <c r="N73" i="54"/>
  <c r="M73" i="54"/>
  <c r="J73" i="54"/>
  <c r="I73" i="54"/>
  <c r="F73" i="54"/>
  <c r="E73" i="54"/>
  <c r="AD72" i="54"/>
  <c r="AC72" i="54"/>
  <c r="Z72" i="54"/>
  <c r="Y72" i="54"/>
  <c r="V72" i="54"/>
  <c r="U72" i="54"/>
  <c r="R72" i="54"/>
  <c r="Q72" i="54"/>
  <c r="N72" i="54"/>
  <c r="M72" i="54"/>
  <c r="J72" i="54"/>
  <c r="I72" i="54"/>
  <c r="F72" i="54"/>
  <c r="E72" i="54"/>
  <c r="AD71" i="54"/>
  <c r="AC71" i="54"/>
  <c r="Z71" i="54"/>
  <c r="Y71" i="54"/>
  <c r="V71" i="54"/>
  <c r="U71" i="54"/>
  <c r="R71" i="54"/>
  <c r="Q71" i="54"/>
  <c r="N71" i="54"/>
  <c r="M71" i="54"/>
  <c r="J71" i="54"/>
  <c r="I71" i="54"/>
  <c r="F71" i="54"/>
  <c r="E71" i="54"/>
  <c r="AD70" i="54"/>
  <c r="AC70" i="54"/>
  <c r="Z70" i="54"/>
  <c r="Y70" i="54"/>
  <c r="V70" i="54"/>
  <c r="U70" i="54"/>
  <c r="R70" i="54"/>
  <c r="Q70" i="54"/>
  <c r="N70" i="54"/>
  <c r="M70" i="54"/>
  <c r="J70" i="54"/>
  <c r="I70" i="54"/>
  <c r="F70" i="54"/>
  <c r="E70" i="54"/>
  <c r="AD69" i="54"/>
  <c r="AC69" i="54"/>
  <c r="Z69" i="54"/>
  <c r="Y69" i="54"/>
  <c r="V69" i="54"/>
  <c r="U69" i="54"/>
  <c r="R69" i="54"/>
  <c r="Q69" i="54"/>
  <c r="N69" i="54"/>
  <c r="M69" i="54"/>
  <c r="J69" i="54"/>
  <c r="I69" i="54"/>
  <c r="F69" i="54"/>
  <c r="E69" i="54"/>
  <c r="AD68" i="54"/>
  <c r="AC68" i="54"/>
  <c r="Z68" i="54"/>
  <c r="Y68" i="54"/>
  <c r="V68" i="54"/>
  <c r="U68" i="54"/>
  <c r="R68" i="54"/>
  <c r="Q68" i="54"/>
  <c r="N68" i="54"/>
  <c r="M68" i="54"/>
  <c r="J68" i="54"/>
  <c r="I68" i="54"/>
  <c r="F68" i="54"/>
  <c r="E68" i="54"/>
  <c r="AD67" i="54"/>
  <c r="AC67" i="54"/>
  <c r="Z67" i="54"/>
  <c r="Y67" i="54"/>
  <c r="V67" i="54"/>
  <c r="U67" i="54"/>
  <c r="R67" i="54"/>
  <c r="Q67" i="54"/>
  <c r="N67" i="54"/>
  <c r="M67" i="54"/>
  <c r="J67" i="54"/>
  <c r="I67" i="54"/>
  <c r="F67" i="54"/>
  <c r="E67" i="54"/>
  <c r="AD66" i="54"/>
  <c r="AC66" i="54"/>
  <c r="Z66" i="54"/>
  <c r="Y66" i="54"/>
  <c r="V66" i="54"/>
  <c r="U66" i="54"/>
  <c r="R66" i="54"/>
  <c r="Q66" i="54"/>
  <c r="N66" i="54"/>
  <c r="M66" i="54"/>
  <c r="J66" i="54"/>
  <c r="I66" i="54"/>
  <c r="F66" i="54"/>
  <c r="E66" i="54"/>
  <c r="AD65" i="54"/>
  <c r="AC65" i="54"/>
  <c r="Z65" i="54"/>
  <c r="Y65" i="54"/>
  <c r="V65" i="54"/>
  <c r="U65" i="54"/>
  <c r="R65" i="54"/>
  <c r="Q65" i="54"/>
  <c r="N65" i="54"/>
  <c r="M65" i="54"/>
  <c r="J65" i="54"/>
  <c r="I65" i="54"/>
  <c r="F65" i="54"/>
  <c r="E65" i="54"/>
  <c r="AD64" i="54"/>
  <c r="AC64" i="54"/>
  <c r="Z64" i="54"/>
  <c r="Y64" i="54"/>
  <c r="V64" i="54"/>
  <c r="U64" i="54"/>
  <c r="R64" i="54"/>
  <c r="Q64" i="54"/>
  <c r="N64" i="54"/>
  <c r="M64" i="54"/>
  <c r="J64" i="54"/>
  <c r="I64" i="54"/>
  <c r="F64" i="54"/>
  <c r="E64" i="54"/>
  <c r="AD63" i="54"/>
  <c r="AC63" i="54"/>
  <c r="Z63" i="54"/>
  <c r="Y63" i="54"/>
  <c r="V63" i="54"/>
  <c r="U63" i="54"/>
  <c r="R63" i="54"/>
  <c r="Q63" i="54"/>
  <c r="N63" i="54"/>
  <c r="M63" i="54"/>
  <c r="J63" i="54"/>
  <c r="I63" i="54"/>
  <c r="F63" i="54"/>
  <c r="E63" i="54"/>
  <c r="AD62" i="54"/>
  <c r="AC62" i="54"/>
  <c r="Z62" i="54"/>
  <c r="Y62" i="54"/>
  <c r="V62" i="54"/>
  <c r="U62" i="54"/>
  <c r="R62" i="54"/>
  <c r="Q62" i="54"/>
  <c r="N62" i="54"/>
  <c r="M62" i="54"/>
  <c r="J62" i="54"/>
  <c r="I62" i="54"/>
  <c r="F62" i="54"/>
  <c r="E62" i="54"/>
  <c r="AD61" i="54"/>
  <c r="AC61" i="54"/>
  <c r="Z61" i="54"/>
  <c r="Y61" i="54"/>
  <c r="V61" i="54"/>
  <c r="U61" i="54"/>
  <c r="R61" i="54"/>
  <c r="Q61" i="54"/>
  <c r="N61" i="54"/>
  <c r="M61" i="54"/>
  <c r="J61" i="54"/>
  <c r="I61" i="54"/>
  <c r="F61" i="54"/>
  <c r="E61" i="54"/>
  <c r="AD60" i="54"/>
  <c r="AC60" i="54"/>
  <c r="Z60" i="54"/>
  <c r="Y60" i="54"/>
  <c r="V60" i="54"/>
  <c r="U60" i="54"/>
  <c r="R60" i="54"/>
  <c r="Q60" i="54"/>
  <c r="N60" i="54"/>
  <c r="M60" i="54"/>
  <c r="J60" i="54"/>
  <c r="I60" i="54"/>
  <c r="F60" i="54"/>
  <c r="E60" i="54"/>
  <c r="AD59" i="54"/>
  <c r="AC59" i="54"/>
  <c r="Z59" i="54"/>
  <c r="Y59" i="54"/>
  <c r="V59" i="54"/>
  <c r="U59" i="54"/>
  <c r="R59" i="54"/>
  <c r="Q59" i="54"/>
  <c r="N59" i="54"/>
  <c r="M59" i="54"/>
  <c r="J59" i="54"/>
  <c r="I59" i="54"/>
  <c r="F59" i="54"/>
  <c r="E59" i="54"/>
  <c r="AD58" i="54"/>
  <c r="AC58" i="54"/>
  <c r="Z58" i="54"/>
  <c r="Y58" i="54"/>
  <c r="V58" i="54"/>
  <c r="U58" i="54"/>
  <c r="R58" i="54"/>
  <c r="Q58" i="54"/>
  <c r="N58" i="54"/>
  <c r="M58" i="54"/>
  <c r="J58" i="54"/>
  <c r="I58" i="54"/>
  <c r="F58" i="54"/>
  <c r="E58" i="54"/>
  <c r="AD57" i="54"/>
  <c r="AC57" i="54"/>
  <c r="Z57" i="54"/>
  <c r="Y57" i="54"/>
  <c r="V57" i="54"/>
  <c r="U57" i="54"/>
  <c r="R57" i="54"/>
  <c r="Q57" i="54"/>
  <c r="N57" i="54"/>
  <c r="M57" i="54"/>
  <c r="J57" i="54"/>
  <c r="I57" i="54"/>
  <c r="F57" i="54"/>
  <c r="E57" i="54"/>
  <c r="AD56" i="54"/>
  <c r="AC56" i="54"/>
  <c r="Z56" i="54"/>
  <c r="Y56" i="54"/>
  <c r="V56" i="54"/>
  <c r="U56" i="54"/>
  <c r="R56" i="54"/>
  <c r="Q56" i="54"/>
  <c r="N56" i="54"/>
  <c r="M56" i="54"/>
  <c r="J56" i="54"/>
  <c r="I56" i="54"/>
  <c r="F56" i="54"/>
  <c r="E56" i="54"/>
  <c r="AD55" i="54"/>
  <c r="AC55" i="54"/>
  <c r="Z55" i="54"/>
  <c r="Y55" i="54"/>
  <c r="V55" i="54"/>
  <c r="U55" i="54"/>
  <c r="R55" i="54"/>
  <c r="Q55" i="54"/>
  <c r="N55" i="54"/>
  <c r="M55" i="54"/>
  <c r="J55" i="54"/>
  <c r="I55" i="54"/>
  <c r="F55" i="54"/>
  <c r="E55" i="54"/>
  <c r="AD54" i="54"/>
  <c r="AC54" i="54"/>
  <c r="Z54" i="54"/>
  <c r="Y54" i="54"/>
  <c r="V54" i="54"/>
  <c r="U54" i="54"/>
  <c r="R54" i="54"/>
  <c r="Q54" i="54"/>
  <c r="N54" i="54"/>
  <c r="M54" i="54"/>
  <c r="J54" i="54"/>
  <c r="I54" i="54"/>
  <c r="F54" i="54"/>
  <c r="E54" i="54"/>
  <c r="AD53" i="54"/>
  <c r="AC53" i="54"/>
  <c r="Z53" i="54"/>
  <c r="Y53" i="54"/>
  <c r="V53" i="54"/>
  <c r="U53" i="54"/>
  <c r="R53" i="54"/>
  <c r="Q53" i="54"/>
  <c r="N53" i="54"/>
  <c r="M53" i="54"/>
  <c r="J53" i="54"/>
  <c r="I53" i="54"/>
  <c r="F53" i="54"/>
  <c r="E53" i="54"/>
  <c r="AD52" i="54"/>
  <c r="AC52" i="54"/>
  <c r="Z52" i="54"/>
  <c r="Y52" i="54"/>
  <c r="V52" i="54"/>
  <c r="U52" i="54"/>
  <c r="R52" i="54"/>
  <c r="Q52" i="54"/>
  <c r="N52" i="54"/>
  <c r="M52" i="54"/>
  <c r="J52" i="54"/>
  <c r="I52" i="54"/>
  <c r="F52" i="54"/>
  <c r="E52" i="54"/>
  <c r="AD51" i="54"/>
  <c r="AC51" i="54"/>
  <c r="Z51" i="54"/>
  <c r="Y51" i="54"/>
  <c r="V51" i="54"/>
  <c r="U51" i="54"/>
  <c r="R51" i="54"/>
  <c r="Q51" i="54"/>
  <c r="N51" i="54"/>
  <c r="M51" i="54"/>
  <c r="J51" i="54"/>
  <c r="I51" i="54"/>
  <c r="F51" i="54"/>
  <c r="E51" i="54"/>
  <c r="AD50" i="54"/>
  <c r="AC50" i="54"/>
  <c r="Z50" i="54"/>
  <c r="Y50" i="54"/>
  <c r="V50" i="54"/>
  <c r="U50" i="54"/>
  <c r="R50" i="54"/>
  <c r="Q50" i="54"/>
  <c r="N50" i="54"/>
  <c r="M50" i="54"/>
  <c r="J50" i="54"/>
  <c r="I50" i="54"/>
  <c r="F50" i="54"/>
  <c r="E50" i="54"/>
  <c r="AD49" i="54"/>
  <c r="AC49" i="54"/>
  <c r="Z49" i="54"/>
  <c r="Y49" i="54"/>
  <c r="V49" i="54"/>
  <c r="U49" i="54"/>
  <c r="R49" i="54"/>
  <c r="Q49" i="54"/>
  <c r="N49" i="54"/>
  <c r="M49" i="54"/>
  <c r="J49" i="54"/>
  <c r="I49" i="54"/>
  <c r="F49" i="54"/>
  <c r="E49" i="54"/>
  <c r="AD48" i="54"/>
  <c r="AC48" i="54"/>
  <c r="Z48" i="54"/>
  <c r="Y48" i="54"/>
  <c r="V48" i="54"/>
  <c r="U48" i="54"/>
  <c r="R48" i="54"/>
  <c r="Q48" i="54"/>
  <c r="N48" i="54"/>
  <c r="M48" i="54"/>
  <c r="J48" i="54"/>
  <c r="I48" i="54"/>
  <c r="F48" i="54"/>
  <c r="E48" i="54"/>
  <c r="AD47" i="54"/>
  <c r="AC47" i="54"/>
  <c r="Z47" i="54"/>
  <c r="Y47" i="54"/>
  <c r="V47" i="54"/>
  <c r="U47" i="54"/>
  <c r="R47" i="54"/>
  <c r="Q47" i="54"/>
  <c r="N47" i="54"/>
  <c r="M47" i="54"/>
  <c r="J47" i="54"/>
  <c r="I47" i="54"/>
  <c r="F47" i="54"/>
  <c r="E47" i="54"/>
  <c r="AD46" i="54"/>
  <c r="AC46" i="54"/>
  <c r="Z46" i="54"/>
  <c r="Y46" i="54"/>
  <c r="V46" i="54"/>
  <c r="U46" i="54"/>
  <c r="R46" i="54"/>
  <c r="Q46" i="54"/>
  <c r="N46" i="54"/>
  <c r="M46" i="54"/>
  <c r="J46" i="54"/>
  <c r="I46" i="54"/>
  <c r="F46" i="54"/>
  <c r="E46" i="54"/>
  <c r="AD45" i="54"/>
  <c r="AC45" i="54"/>
  <c r="Z45" i="54"/>
  <c r="Y45" i="54"/>
  <c r="V45" i="54"/>
  <c r="U45" i="54"/>
  <c r="R45" i="54"/>
  <c r="Q45" i="54"/>
  <c r="N45" i="54"/>
  <c r="M45" i="54"/>
  <c r="J45" i="54"/>
  <c r="I45" i="54"/>
  <c r="F45" i="54"/>
  <c r="E45" i="54"/>
  <c r="AD44" i="54"/>
  <c r="AC44" i="54"/>
  <c r="Z44" i="54"/>
  <c r="Y44" i="54"/>
  <c r="V44" i="54"/>
  <c r="U44" i="54"/>
  <c r="R44" i="54"/>
  <c r="Q44" i="54"/>
  <c r="N44" i="54"/>
  <c r="M44" i="54"/>
  <c r="J44" i="54"/>
  <c r="I44" i="54"/>
  <c r="F44" i="54"/>
  <c r="E44" i="54"/>
  <c r="AD43" i="54"/>
  <c r="AC43" i="54"/>
  <c r="Z43" i="54"/>
  <c r="Y43" i="54"/>
  <c r="V43" i="54"/>
  <c r="U43" i="54"/>
  <c r="R43" i="54"/>
  <c r="Q43" i="54"/>
  <c r="N43" i="54"/>
  <c r="M43" i="54"/>
  <c r="J43" i="54"/>
  <c r="I43" i="54"/>
  <c r="F43" i="54"/>
  <c r="E43" i="54"/>
  <c r="AD42" i="54"/>
  <c r="AC42" i="54"/>
  <c r="Z42" i="54"/>
  <c r="Y42" i="54"/>
  <c r="V42" i="54"/>
  <c r="U42" i="54"/>
  <c r="R42" i="54"/>
  <c r="Q42" i="54"/>
  <c r="N42" i="54"/>
  <c r="M42" i="54"/>
  <c r="J42" i="54"/>
  <c r="I42" i="54"/>
  <c r="F42" i="54"/>
  <c r="E42" i="54"/>
  <c r="AD41" i="54"/>
  <c r="AC41" i="54"/>
  <c r="Z41" i="54"/>
  <c r="Y41" i="54"/>
  <c r="V41" i="54"/>
  <c r="U41" i="54"/>
  <c r="R41" i="54"/>
  <c r="Q41" i="54"/>
  <c r="N41" i="54"/>
  <c r="M41" i="54"/>
  <c r="J41" i="54"/>
  <c r="I41" i="54"/>
  <c r="F41" i="54"/>
  <c r="E41" i="54"/>
  <c r="AD40" i="54"/>
  <c r="AC40" i="54"/>
  <c r="Z40" i="54"/>
  <c r="Y40" i="54"/>
  <c r="V40" i="54"/>
  <c r="U40" i="54"/>
  <c r="R40" i="54"/>
  <c r="Q40" i="54"/>
  <c r="N40" i="54"/>
  <c r="M40" i="54"/>
  <c r="J40" i="54"/>
  <c r="I40" i="54"/>
  <c r="F40" i="54"/>
  <c r="E40" i="54"/>
  <c r="AD39" i="54"/>
  <c r="AC39" i="54"/>
  <c r="Z39" i="54"/>
  <c r="Y39" i="54"/>
  <c r="V39" i="54"/>
  <c r="U39" i="54"/>
  <c r="R39" i="54"/>
  <c r="Q39" i="54"/>
  <c r="N39" i="54"/>
  <c r="M39" i="54"/>
  <c r="J39" i="54"/>
  <c r="I39" i="54"/>
  <c r="F39" i="54"/>
  <c r="E39" i="54"/>
  <c r="AD38" i="54"/>
  <c r="AC38" i="54"/>
  <c r="Z38" i="54"/>
  <c r="Y38" i="54"/>
  <c r="V38" i="54"/>
  <c r="U38" i="54"/>
  <c r="R38" i="54"/>
  <c r="Q38" i="54"/>
  <c r="N38" i="54"/>
  <c r="M38" i="54"/>
  <c r="J38" i="54"/>
  <c r="I38" i="54"/>
  <c r="F38" i="54"/>
  <c r="E38" i="54"/>
  <c r="AD37" i="54"/>
  <c r="AC37" i="54"/>
  <c r="Z37" i="54"/>
  <c r="Y37" i="54"/>
  <c r="V37" i="54"/>
  <c r="U37" i="54"/>
  <c r="R37" i="54"/>
  <c r="Q37" i="54"/>
  <c r="N37" i="54"/>
  <c r="M37" i="54"/>
  <c r="J37" i="54"/>
  <c r="I37" i="54"/>
  <c r="F37" i="54"/>
  <c r="E37" i="54"/>
  <c r="AD36" i="54"/>
  <c r="AC36" i="54"/>
  <c r="Z36" i="54"/>
  <c r="Y36" i="54"/>
  <c r="V36" i="54"/>
  <c r="U36" i="54"/>
  <c r="R36" i="54"/>
  <c r="Q36" i="54"/>
  <c r="N36" i="54"/>
  <c r="M36" i="54"/>
  <c r="J36" i="54"/>
  <c r="I36" i="54"/>
  <c r="F36" i="54"/>
  <c r="E36" i="54"/>
  <c r="AD35" i="54"/>
  <c r="AC35" i="54"/>
  <c r="Z35" i="54"/>
  <c r="Y35" i="54"/>
  <c r="V35" i="54"/>
  <c r="U35" i="54"/>
  <c r="R35" i="54"/>
  <c r="Q35" i="54"/>
  <c r="N35" i="54"/>
  <c r="M35" i="54"/>
  <c r="J35" i="54"/>
  <c r="I35" i="54"/>
  <c r="F35" i="54"/>
  <c r="E35" i="54"/>
  <c r="AD34" i="54"/>
  <c r="AC34" i="54"/>
  <c r="Z34" i="54"/>
  <c r="Y34" i="54"/>
  <c r="V34" i="54"/>
  <c r="U34" i="54"/>
  <c r="R34" i="54"/>
  <c r="Q34" i="54"/>
  <c r="N34" i="54"/>
  <c r="M34" i="54"/>
  <c r="J34" i="54"/>
  <c r="I34" i="54"/>
  <c r="F34" i="54"/>
  <c r="E34" i="54"/>
  <c r="AD33" i="54"/>
  <c r="AC33" i="54"/>
  <c r="Z33" i="54"/>
  <c r="Y33" i="54"/>
  <c r="V33" i="54"/>
  <c r="U33" i="54"/>
  <c r="R33" i="54"/>
  <c r="Q33" i="54"/>
  <c r="N33" i="54"/>
  <c r="M33" i="54"/>
  <c r="J33" i="54"/>
  <c r="I33" i="54"/>
  <c r="F33" i="54"/>
  <c r="E33" i="54"/>
  <c r="AD32" i="54"/>
  <c r="AC32" i="54"/>
  <c r="Z32" i="54"/>
  <c r="Y32" i="54"/>
  <c r="V32" i="54"/>
  <c r="U32" i="54"/>
  <c r="R32" i="54"/>
  <c r="Q32" i="54"/>
  <c r="N32" i="54"/>
  <c r="M32" i="54"/>
  <c r="J32" i="54"/>
  <c r="I32" i="54"/>
  <c r="F32" i="54"/>
  <c r="E32" i="54"/>
  <c r="AD31" i="54"/>
  <c r="AC31" i="54"/>
  <c r="Z31" i="54"/>
  <c r="Y31" i="54"/>
  <c r="V31" i="54"/>
  <c r="U31" i="54"/>
  <c r="R31" i="54"/>
  <c r="Q31" i="54"/>
  <c r="N31" i="54"/>
  <c r="M31" i="54"/>
  <c r="J31" i="54"/>
  <c r="I31" i="54"/>
  <c r="F31" i="54"/>
  <c r="E31" i="54"/>
  <c r="AD30" i="54"/>
  <c r="AC30" i="54"/>
  <c r="Z30" i="54"/>
  <c r="Y30" i="54"/>
  <c r="V30" i="54"/>
  <c r="U30" i="54"/>
  <c r="R30" i="54"/>
  <c r="Q30" i="54"/>
  <c r="N30" i="54"/>
  <c r="M30" i="54"/>
  <c r="J30" i="54"/>
  <c r="I30" i="54"/>
  <c r="F30" i="54"/>
  <c r="E30" i="54"/>
  <c r="AD29" i="54"/>
  <c r="AC29" i="54"/>
  <c r="Z29" i="54"/>
  <c r="Y29" i="54"/>
  <c r="V29" i="54"/>
  <c r="U29" i="54"/>
  <c r="R29" i="54"/>
  <c r="Q29" i="54"/>
  <c r="N29" i="54"/>
  <c r="M29" i="54"/>
  <c r="J29" i="54"/>
  <c r="I29" i="54"/>
  <c r="F29" i="54"/>
  <c r="E29" i="54"/>
  <c r="AD28" i="54"/>
  <c r="AC28" i="54"/>
  <c r="Z28" i="54"/>
  <c r="Y28" i="54"/>
  <c r="V28" i="54"/>
  <c r="U28" i="54"/>
  <c r="R28" i="54"/>
  <c r="Q28" i="54"/>
  <c r="N28" i="54"/>
  <c r="M28" i="54"/>
  <c r="J28" i="54"/>
  <c r="I28" i="54"/>
  <c r="F28" i="54"/>
  <c r="E28" i="54"/>
  <c r="AD27" i="54"/>
  <c r="AC27" i="54"/>
  <c r="Z27" i="54"/>
  <c r="Y27" i="54"/>
  <c r="V27" i="54"/>
  <c r="U27" i="54"/>
  <c r="R27" i="54"/>
  <c r="Q27" i="54"/>
  <c r="N27" i="54"/>
  <c r="M27" i="54"/>
  <c r="J27" i="54"/>
  <c r="I27" i="54"/>
  <c r="F27" i="54"/>
  <c r="E27" i="54"/>
  <c r="AD26" i="54"/>
  <c r="AC26" i="54"/>
  <c r="Z26" i="54"/>
  <c r="Y26" i="54"/>
  <c r="V26" i="54"/>
  <c r="U26" i="54"/>
  <c r="R26" i="54"/>
  <c r="Q26" i="54"/>
  <c r="N26" i="54"/>
  <c r="M26" i="54"/>
  <c r="J26" i="54"/>
  <c r="I26" i="54"/>
  <c r="F26" i="54"/>
  <c r="E26" i="54"/>
  <c r="AD25" i="54"/>
  <c r="AC25" i="54"/>
  <c r="Z25" i="54"/>
  <c r="Y25" i="54"/>
  <c r="V25" i="54"/>
  <c r="U25" i="54"/>
  <c r="R25" i="54"/>
  <c r="Q25" i="54"/>
  <c r="N25" i="54"/>
  <c r="M25" i="54"/>
  <c r="J25" i="54"/>
  <c r="I25" i="54"/>
  <c r="F25" i="54"/>
  <c r="E25" i="54"/>
  <c r="AD24" i="54"/>
  <c r="AC24" i="54"/>
  <c r="Z24" i="54"/>
  <c r="Y24" i="54"/>
  <c r="V24" i="54"/>
  <c r="U24" i="54"/>
  <c r="R24" i="54"/>
  <c r="Q24" i="54"/>
  <c r="N24" i="54"/>
  <c r="M24" i="54"/>
  <c r="J24" i="54"/>
  <c r="I24" i="54"/>
  <c r="F24" i="54"/>
  <c r="E24" i="54"/>
  <c r="AD23" i="54"/>
  <c r="AC23" i="54"/>
  <c r="Z23" i="54"/>
  <c r="Y23" i="54"/>
  <c r="V23" i="54"/>
  <c r="U23" i="54"/>
  <c r="R23" i="54"/>
  <c r="Q23" i="54"/>
  <c r="N23" i="54"/>
  <c r="M23" i="54"/>
  <c r="J23" i="54"/>
  <c r="I23" i="54"/>
  <c r="F23" i="54"/>
  <c r="E23" i="54"/>
  <c r="AD22" i="54"/>
  <c r="AC22" i="54"/>
  <c r="Z22" i="54"/>
  <c r="Y22" i="54"/>
  <c r="V22" i="54"/>
  <c r="U22" i="54"/>
  <c r="R22" i="54"/>
  <c r="Q22" i="54"/>
  <c r="N22" i="54"/>
  <c r="M22" i="54"/>
  <c r="J22" i="54"/>
  <c r="I22" i="54"/>
  <c r="F22" i="54"/>
  <c r="E22" i="54"/>
  <c r="AD21" i="54"/>
  <c r="AC21" i="54"/>
  <c r="Z21" i="54"/>
  <c r="Y21" i="54"/>
  <c r="V21" i="54"/>
  <c r="U21" i="54"/>
  <c r="R21" i="54"/>
  <c r="Q21" i="54"/>
  <c r="N21" i="54"/>
  <c r="M21" i="54"/>
  <c r="J21" i="54"/>
  <c r="I21" i="54"/>
  <c r="F21" i="54"/>
  <c r="E21" i="54"/>
  <c r="AD20" i="54"/>
  <c r="AC20" i="54"/>
  <c r="Z20" i="54"/>
  <c r="Y20" i="54"/>
  <c r="V20" i="54"/>
  <c r="U20" i="54"/>
  <c r="R20" i="54"/>
  <c r="Q20" i="54"/>
  <c r="N20" i="54"/>
  <c r="M20" i="54"/>
  <c r="J20" i="54"/>
  <c r="I20" i="54"/>
  <c r="F20" i="54"/>
  <c r="E20" i="54"/>
  <c r="AD19" i="54"/>
  <c r="AC19" i="54"/>
  <c r="Z19" i="54"/>
  <c r="Y19" i="54"/>
  <c r="V19" i="54"/>
  <c r="U19" i="54"/>
  <c r="R19" i="54"/>
  <c r="Q19" i="54"/>
  <c r="N19" i="54"/>
  <c r="M19" i="54"/>
  <c r="J19" i="54"/>
  <c r="I19" i="54"/>
  <c r="F19" i="54"/>
  <c r="E19" i="54"/>
  <c r="AD18" i="54"/>
  <c r="AC18" i="54"/>
  <c r="Z18" i="54"/>
  <c r="Y18" i="54"/>
  <c r="V18" i="54"/>
  <c r="U18" i="54"/>
  <c r="R18" i="54"/>
  <c r="Q18" i="54"/>
  <c r="N18" i="54"/>
  <c r="M18" i="54"/>
  <c r="J18" i="54"/>
  <c r="I18" i="54"/>
  <c r="F18" i="54"/>
  <c r="E18" i="54"/>
  <c r="AD17" i="54"/>
  <c r="AC17" i="54"/>
  <c r="Z17" i="54"/>
  <c r="Y17" i="54"/>
  <c r="V17" i="54"/>
  <c r="U17" i="54"/>
  <c r="R17" i="54"/>
  <c r="Q17" i="54"/>
  <c r="N17" i="54"/>
  <c r="M17" i="54"/>
  <c r="J17" i="54"/>
  <c r="I17" i="54"/>
  <c r="F17" i="54"/>
  <c r="E17" i="54"/>
  <c r="AD16" i="54"/>
  <c r="AC16" i="54"/>
  <c r="Z16" i="54"/>
  <c r="Y16" i="54"/>
  <c r="V16" i="54"/>
  <c r="U16" i="54"/>
  <c r="R16" i="54"/>
  <c r="Q16" i="54"/>
  <c r="N16" i="54"/>
  <c r="M16" i="54"/>
  <c r="J16" i="54"/>
  <c r="I16" i="54"/>
  <c r="F16" i="54"/>
  <c r="E16" i="54"/>
  <c r="AD15" i="54"/>
  <c r="AC15" i="54"/>
  <c r="Z15" i="54"/>
  <c r="Y15" i="54"/>
  <c r="V15" i="54"/>
  <c r="U15" i="54"/>
  <c r="R15" i="54"/>
  <c r="Q15" i="54"/>
  <c r="N15" i="54"/>
  <c r="M15" i="54"/>
  <c r="J15" i="54"/>
  <c r="I15" i="54"/>
  <c r="F15" i="54"/>
  <c r="E15" i="54"/>
  <c r="AD14" i="54"/>
  <c r="AC14" i="54"/>
  <c r="Z14" i="54"/>
  <c r="Y14" i="54"/>
  <c r="V14" i="54"/>
  <c r="U14" i="54"/>
  <c r="R14" i="54"/>
  <c r="Q14" i="54"/>
  <c r="N14" i="54"/>
  <c r="M14" i="54"/>
  <c r="J14" i="54"/>
  <c r="I14" i="54"/>
  <c r="F14" i="54"/>
  <c r="E14" i="54"/>
  <c r="AD13" i="54"/>
  <c r="AC13" i="54"/>
  <c r="Z13" i="54"/>
  <c r="Y13" i="54"/>
  <c r="V13" i="54"/>
  <c r="U13" i="54"/>
  <c r="R13" i="54"/>
  <c r="Q13" i="54"/>
  <c r="N13" i="54"/>
  <c r="M13" i="54"/>
  <c r="J13" i="54"/>
  <c r="I13" i="54"/>
  <c r="F13" i="54"/>
  <c r="E13" i="54"/>
  <c r="AD12" i="54"/>
  <c r="AC12" i="54"/>
  <c r="Z12" i="54"/>
  <c r="Y12" i="54"/>
  <c r="V12" i="54"/>
  <c r="U12" i="54"/>
  <c r="R12" i="54"/>
  <c r="Q12" i="54"/>
  <c r="N12" i="54"/>
  <c r="M12" i="54"/>
  <c r="J12" i="54"/>
  <c r="I12" i="54"/>
  <c r="F12" i="54"/>
  <c r="E12" i="54"/>
  <c r="AD11" i="54"/>
  <c r="AC11" i="54"/>
  <c r="Z11" i="54"/>
  <c r="Y11" i="54"/>
  <c r="V11" i="54"/>
  <c r="U11" i="54"/>
  <c r="R11" i="54"/>
  <c r="Q11" i="54"/>
  <c r="N11" i="54"/>
  <c r="M11" i="54"/>
  <c r="J11" i="54"/>
  <c r="I11" i="54"/>
  <c r="F11" i="54"/>
  <c r="E11" i="54"/>
  <c r="AD10" i="54"/>
  <c r="AC10" i="54"/>
  <c r="Z10" i="54"/>
  <c r="Y10" i="54"/>
  <c r="V10" i="54"/>
  <c r="U10" i="54"/>
  <c r="R10" i="54"/>
  <c r="Q10" i="54"/>
  <c r="N10" i="54"/>
  <c r="M10" i="54"/>
  <c r="J10" i="54"/>
  <c r="I10" i="54"/>
  <c r="F10" i="54"/>
  <c r="E10" i="54"/>
  <c r="AD9" i="54"/>
  <c r="AC9" i="54"/>
  <c r="Z9" i="54"/>
  <c r="Y9" i="54"/>
  <c r="V9" i="54"/>
  <c r="U9" i="54"/>
  <c r="R9" i="54"/>
  <c r="Q9" i="54"/>
  <c r="N9" i="54"/>
  <c r="M9" i="54"/>
  <c r="J9" i="54"/>
  <c r="I9" i="54"/>
  <c r="F9" i="54"/>
  <c r="E9" i="54"/>
  <c r="AD8" i="54"/>
  <c r="AC8" i="54"/>
  <c r="Z8" i="54"/>
  <c r="Y8" i="54"/>
  <c r="V8" i="54"/>
  <c r="U8" i="54"/>
  <c r="R8" i="54"/>
  <c r="Q8" i="54"/>
  <c r="N8" i="54"/>
  <c r="M8" i="54"/>
  <c r="J8" i="54"/>
  <c r="I8" i="54"/>
  <c r="F8" i="54"/>
  <c r="E8" i="54"/>
  <c r="AD7" i="54"/>
  <c r="AC7" i="54"/>
  <c r="Z7" i="54"/>
  <c r="Y7" i="54"/>
  <c r="V7" i="54"/>
  <c r="U7" i="54"/>
  <c r="R7" i="54"/>
  <c r="Q7" i="54"/>
  <c r="N7" i="54"/>
  <c r="M7" i="54"/>
  <c r="J7" i="54"/>
  <c r="I7" i="54"/>
  <c r="F7" i="54"/>
  <c r="E7" i="54"/>
  <c r="AD6" i="54"/>
  <c r="AC6" i="54"/>
  <c r="Z6" i="54"/>
  <c r="Y6" i="54"/>
  <c r="V6" i="54"/>
  <c r="U6" i="54"/>
  <c r="R6" i="54"/>
  <c r="Q6" i="54"/>
  <c r="N6" i="54"/>
  <c r="M6" i="54"/>
  <c r="J6" i="54"/>
  <c r="I6" i="54"/>
  <c r="F6" i="54"/>
  <c r="E6" i="54"/>
  <c r="AD5" i="54"/>
  <c r="AC5" i="54"/>
  <c r="Z5" i="54"/>
  <c r="Y5" i="54"/>
  <c r="V5" i="54"/>
  <c r="U5" i="54"/>
  <c r="R5" i="54"/>
  <c r="Q5" i="54"/>
  <c r="N5" i="54"/>
  <c r="M5" i="54"/>
  <c r="J5" i="54"/>
  <c r="I5" i="54"/>
  <c r="F5" i="54"/>
  <c r="E5" i="54"/>
  <c r="AD4" i="54"/>
  <c r="AC4" i="54"/>
  <c r="Z4" i="54"/>
  <c r="Y4" i="54"/>
  <c r="V4" i="54"/>
  <c r="U4" i="54"/>
  <c r="R4" i="54"/>
  <c r="Q4" i="54"/>
  <c r="N4" i="54"/>
  <c r="M4" i="54"/>
  <c r="J4" i="54"/>
  <c r="I4" i="54"/>
  <c r="F4" i="54"/>
  <c r="E4" i="54"/>
  <c r="AD3" i="54"/>
  <c r="AD104" i="54" s="1"/>
  <c r="AC3" i="54"/>
  <c r="AC104" i="54" s="1"/>
  <c r="Z3" i="54"/>
  <c r="Z104" i="54" s="1"/>
  <c r="Y3" i="54"/>
  <c r="V3" i="54"/>
  <c r="V104" i="54" s="1"/>
  <c r="U3" i="54"/>
  <c r="R3" i="54"/>
  <c r="R104" i="54" s="1"/>
  <c r="Q3" i="54"/>
  <c r="N3" i="54"/>
  <c r="N104" i="54" s="1"/>
  <c r="M3" i="54"/>
  <c r="J3" i="54"/>
  <c r="J104" i="54" s="1"/>
  <c r="I3" i="54"/>
  <c r="I104" i="54" s="1"/>
  <c r="F3" i="54"/>
  <c r="F104" i="54" s="1"/>
  <c r="E3" i="54"/>
  <c r="E104" i="54" s="1"/>
  <c r="U104" i="54" l="1"/>
  <c r="Q104" i="54"/>
  <c r="M104" i="54"/>
  <c r="Y104" i="54"/>
</calcChain>
</file>

<file path=xl/sharedStrings.xml><?xml version="1.0" encoding="utf-8"?>
<sst xmlns="http://schemas.openxmlformats.org/spreadsheetml/2006/main" count="292" uniqueCount="150">
  <si>
    <t>recall</t>
    <phoneticPr fontId="1" type="noConversion"/>
  </si>
  <si>
    <t>precision</t>
    <phoneticPr fontId="1" type="noConversion"/>
  </si>
  <si>
    <t>#TP</t>
    <phoneticPr fontId="1" type="noConversion"/>
  </si>
  <si>
    <t>#Report</t>
    <phoneticPr fontId="1" type="noConversion"/>
  </si>
  <si>
    <t>GT</t>
    <phoneticPr fontId="1" type="noConversion"/>
  </si>
  <si>
    <t>APP</t>
    <phoneticPr fontId="1" type="noConversion"/>
  </si>
  <si>
    <t>002-com.vrem.wifianalyzer</t>
  </si>
  <si>
    <t>003-nodomain.freeyourgadget.gadgetbridge</t>
  </si>
  <si>
    <t>004-threads.thor</t>
  </si>
  <si>
    <t>006-com.jvillalba.apod.md</t>
  </si>
  <si>
    <t>007-net.redwarp.gifwallpaper</t>
  </si>
  <si>
    <t>008-de.chagemann.regexcrossword</t>
  </si>
  <si>
    <t>009-com.tomer.draw</t>
  </si>
  <si>
    <t>010-de.beatbrot.screenshotassistant</t>
  </si>
  <si>
    <t>011-com.alienpants.leafpicrevived</t>
  </si>
  <si>
    <t>012-com.rascarlo.aurdroid</t>
  </si>
  <si>
    <t>013-com.jtechme.jumpgo</t>
  </si>
  <si>
    <t>014-me.jakelane.wrapperforfacebook</t>
  </si>
  <si>
    <t>015-org.asdtm.goodweather</t>
  </si>
  <si>
    <t>016-io.gresse.hugo.anecdote</t>
  </si>
  <si>
    <t>017-org.indywidualni.fblite</t>
  </si>
  <si>
    <t>018-acr.browser.lightning</t>
  </si>
  <si>
    <t>020-com.innodroid.mongobrowser</t>
  </si>
  <si>
    <t>021-fi.kroon.vadret</t>
  </si>
  <si>
    <t>022-com.perflyst.twire</t>
  </si>
  <si>
    <t>023-ca.ramzan.virtuosity</t>
  </si>
  <si>
    <t>025-com.jkuester.unlauncher</t>
  </si>
  <si>
    <t>026-com.stypox.mastercom_workbook</t>
  </si>
  <si>
    <t>027-free.rm.skytube.oss</t>
  </si>
  <si>
    <t>028-de.freehamburger</t>
  </si>
  <si>
    <t>030-com.cityzen.cityzen</t>
  </si>
  <si>
    <t>031-com.manimarank.spell4wiki</t>
  </si>
  <si>
    <t>032-com.infomaniak.drive</t>
  </si>
  <si>
    <t>034-de.tutao.tutanota</t>
  </si>
  <si>
    <t>035-info.plateaukao.einkbro</t>
  </si>
  <si>
    <t>036-com.eventyay.organizer</t>
  </si>
  <si>
    <t>037-host.stjin.anonaddy</t>
  </si>
  <si>
    <t>038-gh.cloneconf.apkpurer</t>
  </si>
  <si>
    <t>039-ru.valle.btc</t>
  </si>
  <si>
    <t>040-com.brentpanther.ethereumwidget</t>
  </si>
  <si>
    <t>041-com.github.gotify</t>
  </si>
  <si>
    <t>042-com.outdoordevs.ellaism.wallet</t>
  </si>
  <si>
    <t>043-com.emmanuelmess.simpleaccounting</t>
  </si>
  <si>
    <t>044-me.kuehle.carreport</t>
  </si>
  <si>
    <t>046-com.sommerlichter.social</t>
  </si>
  <si>
    <t>048-com.greenaddress.abcore</t>
  </si>
  <si>
    <t>049-com.iven.iconify</t>
  </si>
  <si>
    <t>050-com.lolo.io.onelist</t>
  </si>
  <si>
    <t>051-com.kabouzeid.gramophone</t>
  </si>
  <si>
    <t>052-com.cookiegames.smartcookie</t>
  </si>
  <si>
    <t>053-com.arduia.expense</t>
  </si>
  <si>
    <t>054-com.nikola.jakshic.dagger</t>
  </si>
  <si>
    <t>055-org.mariotaku.twidere</t>
  </si>
  <si>
    <t>056-com.brentpanther.bitcoinwidget</t>
  </si>
  <si>
    <t>058-me.zeeroooo.materialfb</t>
  </si>
  <si>
    <t>059-ch.abertschi.adfree</t>
  </si>
  <si>
    <t>060-com.jtmcn.archwiki.viewer</t>
  </si>
  <si>
    <t>061-im.r_c.android.clearweather</t>
  </si>
  <si>
    <t>062-me.hackerchick.catima</t>
  </si>
  <si>
    <t>064-mono.hg</t>
  </si>
  <si>
    <t>065-org.mosad.teapod</t>
  </si>
  <si>
    <t>066-com.einmalfel.podlisten</t>
  </si>
  <si>
    <t>067-swati4star.createpdf</t>
  </si>
  <si>
    <t>068-net.reichholf.dreamdroid</t>
  </si>
  <si>
    <t>069-de.christinecoenen.code.zapp</t>
  </si>
  <si>
    <t>070-com.iven.musicplayergo</t>
  </si>
  <si>
    <t>071-com.hardcodecoder.pulsemusic</t>
  </si>
  <si>
    <t>072-com.poupa.vinylmusicplayer</t>
  </si>
  <si>
    <t>073-org.y20k.transistor</t>
  </si>
  <si>
    <t>074-taco.scoop</t>
  </si>
  <si>
    <t>075-com.beckhamd.nasaimageryfetcher</t>
  </si>
  <si>
    <t>076-me.austinhuang.instagrabber</t>
  </si>
  <si>
    <t>077-org.schabi.newpipe</t>
  </si>
  <si>
    <t>078-fr.corenting.traficparis</t>
  </si>
  <si>
    <t>079-com.tachibana.downloader</t>
  </si>
  <si>
    <t>080-io.neurolab</t>
  </si>
  <si>
    <t>081-net.frju.flym</t>
  </si>
  <si>
    <t>082-de.geeksfactory.opacclient</t>
  </si>
  <si>
    <t>083-com.github.axet.bookreader</t>
  </si>
  <si>
    <t>084-org.ligi.survivalmanual</t>
  </si>
  <si>
    <t>085-email.schaal.ocreader</t>
  </si>
  <si>
    <t>087-com.gbeatty.arxiv</t>
  </si>
  <si>
    <t>088-org.adaway</t>
  </si>
  <si>
    <t>089-tk.superl2.xwifi</t>
  </si>
  <si>
    <t>090-org.metabrainz.android</t>
  </si>
  <si>
    <t>091-nya.kitsunyan.foxydroid</t>
  </si>
  <si>
    <t>092-org.fdroid.fdroid</t>
  </si>
  <si>
    <t>093-com.aurora.adroid</t>
  </si>
  <si>
    <t>094-nl.mpcjanssen.simpletask.webdav</t>
  </si>
  <si>
    <t>095-com.aurora.store</t>
  </si>
  <si>
    <t>096-org.witness.sscphase</t>
  </si>
  <si>
    <t>097-de.markusfisch.android.binaryeye</t>
  </si>
  <si>
    <t>098-com.haringeymobile.ukweather</t>
  </si>
  <si>
    <t>099-com.odnovolov.forgetmenot</t>
  </si>
  <si>
    <t>100-org.wikipedia</t>
  </si>
  <si>
    <t>001-com.jstappdev.dbclf</t>
  </si>
  <si>
    <t>005-at.h4x.metaapp</t>
  </si>
  <si>
    <t>019-fr.nuage.souvenirs</t>
  </si>
  <si>
    <t>024-com.minar.randomix</t>
  </si>
  <si>
    <t>029-org.mfri.bbcworldservicenewshourdownloader</t>
  </si>
  <si>
    <t>033-com.dx.anonymousmessenger</t>
  </si>
  <si>
    <t>045-com.ctemplar.app.fdroid</t>
  </si>
  <si>
    <t>047-com.asdoi.gymwen</t>
  </si>
  <si>
    <t>057-io.github.subhamtyagi.openinwhatsapp</t>
  </si>
  <si>
    <t>063-info.zamojski.soft.towercollector</t>
  </si>
  <si>
    <t>086-menion.android.whereyougo</t>
  </si>
  <si>
    <t>proguard-rpkg</t>
    <phoneticPr fontId="1" type="noConversion"/>
  </si>
  <si>
    <t>proguard-flatten</t>
    <phoneticPr fontId="1" type="noConversion"/>
  </si>
  <si>
    <t>proguard-basic-obf</t>
    <phoneticPr fontId="1" type="noConversion"/>
  </si>
  <si>
    <t>dasho-rpkg</t>
    <phoneticPr fontId="1" type="noConversion"/>
  </si>
  <si>
    <t>dasho-flatten</t>
    <phoneticPr fontId="1" type="noConversion"/>
  </si>
  <si>
    <t>allatori-weak-rpkg</t>
    <phoneticPr fontId="1" type="noConversion"/>
  </si>
  <si>
    <t>allatori-strong-rpkg</t>
    <phoneticPr fontId="1" type="noConversion"/>
  </si>
  <si>
    <t>detector</t>
  </si>
  <si>
    <t>LIBLOOM</t>
  </si>
  <si>
    <t>LibPecker</t>
  </si>
  <si>
    <t>LibScout</t>
  </si>
  <si>
    <t>LibRadar</t>
  </si>
  <si>
    <t>orlis</t>
  </si>
  <si>
    <t>LibID</t>
  </si>
  <si>
    <t>proguard-basic-obf</t>
    <phoneticPr fontId="1" type="noConversion"/>
  </si>
  <si>
    <t>proguard-flt</t>
    <phoneticPr fontId="1" type="noConversion"/>
  </si>
  <si>
    <t>dasho-flt</t>
    <phoneticPr fontId="1" type="noConversion"/>
  </si>
  <si>
    <t>216.9h</t>
    <phoneticPr fontId="1" type="noConversion"/>
  </si>
  <si>
    <t>24.3h</t>
    <phoneticPr fontId="1" type="noConversion"/>
  </si>
  <si>
    <t>232.9h</t>
    <phoneticPr fontId="1" type="noConversion"/>
  </si>
  <si>
    <t>2037s</t>
    <phoneticPr fontId="1" type="noConversion"/>
  </si>
  <si>
    <t>132.1h</t>
    <phoneticPr fontId="1" type="noConversion"/>
  </si>
  <si>
    <t>185.4h</t>
    <phoneticPr fontId="1" type="noConversion"/>
  </si>
  <si>
    <t>75.h</t>
    <phoneticPr fontId="1" type="noConversion"/>
  </si>
  <si>
    <t>66.3h</t>
    <phoneticPr fontId="1" type="noConversion"/>
  </si>
  <si>
    <t>67.8h</t>
    <phoneticPr fontId="1" type="noConversion"/>
  </si>
  <si>
    <t>65.9h</t>
    <phoneticPr fontId="1" type="noConversion"/>
  </si>
  <si>
    <t>70.4h</t>
    <phoneticPr fontId="1" type="noConversion"/>
  </si>
  <si>
    <t>68.8h</t>
    <phoneticPr fontId="1" type="noConversion"/>
  </si>
  <si>
    <t>40.6h</t>
    <phoneticPr fontId="1" type="noConversion"/>
  </si>
  <si>
    <t>9.9h</t>
    <phoneticPr fontId="1" type="noConversion"/>
  </si>
  <si>
    <t>4080(10w)</t>
    <phoneticPr fontId="1" type="noConversion"/>
  </si>
  <si>
    <t>42.3h</t>
    <phoneticPr fontId="1" type="noConversion"/>
  </si>
  <si>
    <t>25.4h</t>
    <phoneticPr fontId="1" type="noConversion"/>
  </si>
  <si>
    <t>16.7h</t>
    <phoneticPr fontId="1" type="noConversion"/>
  </si>
  <si>
    <t>32.7h</t>
    <phoneticPr fontId="1" type="noConversion"/>
  </si>
  <si>
    <r>
      <t xml:space="preserve">LIBLOOM-v3
</t>
    </r>
    <r>
      <rPr>
        <sz val="11"/>
        <color theme="1"/>
        <rFont val="宋体"/>
        <family val="3"/>
        <charset val="134"/>
      </rPr>
      <t>二刷</t>
    </r>
    <phoneticPr fontId="1" type="noConversion"/>
  </si>
  <si>
    <t>libloom--
（黄老师刷）</t>
    <phoneticPr fontId="1" type="noConversion"/>
  </si>
  <si>
    <t>obfuscapk</t>
    <phoneticPr fontId="1" type="noConversion"/>
  </si>
  <si>
    <t>obfuscapk</t>
    <phoneticPr fontId="1" type="noConversion"/>
  </si>
  <si>
    <t>LibScout</t>
    <phoneticPr fontId="1" type="noConversion"/>
  </si>
  <si>
    <t>LIBLOOM</t>
    <phoneticPr fontId="1" type="noConversion"/>
  </si>
  <si>
    <r>
      <t xml:space="preserve">Illustration:
1. The obfuscator </t>
    </r>
    <r>
      <rPr>
        <b/>
        <sz val="11"/>
        <color theme="1"/>
        <rFont val="Times New Roman"/>
        <family val="1"/>
      </rPr>
      <t>FieldRename</t>
    </r>
    <r>
      <rPr>
        <sz val="11"/>
        <color theme="1"/>
        <rFont val="Times New Roman"/>
        <family val="1"/>
      </rPr>
      <t xml:space="preserve"> will add extra field on original class(Not mentioned on Obfuscapk website.)
2. The obfuscator </t>
    </r>
    <r>
      <rPr>
        <b/>
        <sz val="11"/>
        <color theme="1"/>
        <rFont val="Times New Roman"/>
        <family val="1"/>
      </rPr>
      <t xml:space="preserve">MethodOverload </t>
    </r>
    <r>
      <rPr>
        <sz val="11"/>
        <color theme="1"/>
        <rFont val="Times New Roman"/>
        <family val="1"/>
      </rPr>
      <t>will add some overload methods. 
3. Above two will hinder LIBLOOM find more TPLs.</t>
    </r>
    <phoneticPr fontId="1" type="noConversion"/>
  </si>
  <si>
    <r>
      <rPr>
        <sz val="11"/>
        <color theme="1"/>
        <rFont val="宋体"/>
        <family val="2"/>
      </rPr>
      <t>在</t>
    </r>
    <r>
      <rPr>
        <sz val="11"/>
        <color theme="1"/>
        <rFont val="Times New Roman"/>
        <family val="1"/>
      </rPr>
      <t>obfuscapk</t>
    </r>
    <r>
      <rPr>
        <sz val="11"/>
        <color theme="1"/>
        <rFont val="宋体"/>
        <family val="2"/>
      </rPr>
      <t>不开启</t>
    </r>
    <r>
      <rPr>
        <sz val="11"/>
        <color theme="1"/>
        <rFont val="Times New Roman"/>
        <family val="1"/>
      </rPr>
      <t>FieldRename</t>
    </r>
    <r>
      <rPr>
        <sz val="11"/>
        <color theme="1"/>
        <rFont val="宋体"/>
        <family val="2"/>
      </rPr>
      <t>情况下，</t>
    </r>
    <r>
      <rPr>
        <sz val="11"/>
        <color theme="1"/>
        <rFont val="Times New Roman"/>
        <family val="1"/>
      </rPr>
      <t>LibScout</t>
    </r>
    <r>
      <rPr>
        <sz val="11"/>
        <color theme="1"/>
        <rFont val="宋体"/>
        <family val="2"/>
      </rPr>
      <t>与</t>
    </r>
    <r>
      <rPr>
        <sz val="11"/>
        <color theme="1"/>
        <rFont val="Times New Roman"/>
        <family val="1"/>
      </rPr>
      <t>LIBLOOM</t>
    </r>
    <r>
      <rPr>
        <sz val="11"/>
        <color theme="1"/>
        <rFont val="宋体"/>
        <family val="2"/>
      </rPr>
      <t>性能见</t>
    </r>
    <r>
      <rPr>
        <sz val="11"/>
        <color theme="1"/>
        <rFont val="Times New Roman"/>
        <family val="1"/>
      </rPr>
      <t>sheet Obfuscapk-fieldkeep.
1. LIBLOOM(90.83%)</t>
    </r>
    <r>
      <rPr>
        <sz val="11"/>
        <color theme="1"/>
        <rFont val="宋体"/>
        <family val="2"/>
      </rPr>
      <t>召回高于LibScout(77.68%),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</si>
</sst>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6" sqref="K6"/>
    </sheetView>
  </sheetViews>
  <sheetFormatPr defaultRowHeight="13.5" x14ac:dyDescent="0.15"/>
  <cols>
    <col min="1" max="1" width="20.625" customWidth="1"/>
    <col min="2" max="2" width="12.625" style="12" hidden="1" customWidth="1"/>
    <col min="3" max="3" width="12.625" style="15" customWidth="1"/>
    <col min="4" max="4" width="12.625" style="18" customWidth="1"/>
    <col min="5" max="9" width="12.625" style="12" customWidth="1"/>
  </cols>
  <sheetData>
    <row r="1" spans="1:9" ht="30" customHeight="1" x14ac:dyDescent="0.15">
      <c r="A1" s="11" t="s">
        <v>113</v>
      </c>
      <c r="B1" s="10" t="s">
        <v>114</v>
      </c>
      <c r="C1" s="17" t="s">
        <v>142</v>
      </c>
      <c r="D1" s="14" t="s">
        <v>143</v>
      </c>
      <c r="E1" s="10" t="s">
        <v>115</v>
      </c>
      <c r="F1" s="10" t="s">
        <v>116</v>
      </c>
      <c r="G1" s="10" t="s">
        <v>117</v>
      </c>
      <c r="H1" s="10" t="s">
        <v>118</v>
      </c>
      <c r="I1" s="10" t="s">
        <v>119</v>
      </c>
    </row>
    <row r="2" spans="1:9" ht="20.100000000000001" customHeight="1" x14ac:dyDescent="0.15">
      <c r="A2" s="11" t="s">
        <v>120</v>
      </c>
      <c r="B2" s="13">
        <v>499</v>
      </c>
      <c r="C2" s="13">
        <v>99</v>
      </c>
      <c r="D2" s="10">
        <v>676</v>
      </c>
      <c r="E2" s="10" t="s">
        <v>130</v>
      </c>
      <c r="F2" s="10">
        <v>611</v>
      </c>
      <c r="G2" s="10">
        <v>934</v>
      </c>
      <c r="H2" s="10" t="s">
        <v>138</v>
      </c>
      <c r="I2" s="10" t="s">
        <v>123</v>
      </c>
    </row>
    <row r="3" spans="1:9" ht="20.100000000000001" customHeight="1" x14ac:dyDescent="0.15">
      <c r="A3" s="11" t="s">
        <v>106</v>
      </c>
      <c r="B3" s="10">
        <v>731</v>
      </c>
      <c r="C3" s="10">
        <v>637</v>
      </c>
      <c r="D3" s="10">
        <v>1591</v>
      </c>
      <c r="E3" s="10" t="s">
        <v>131</v>
      </c>
      <c r="F3" s="10">
        <v>612</v>
      </c>
      <c r="G3" s="10">
        <v>912</v>
      </c>
      <c r="H3" s="10" t="s">
        <v>140</v>
      </c>
      <c r="I3" s="10" t="s">
        <v>124</v>
      </c>
    </row>
    <row r="4" spans="1:9" ht="20.100000000000001" customHeight="1" x14ac:dyDescent="0.15">
      <c r="A4" s="11" t="s">
        <v>121</v>
      </c>
      <c r="B4" s="10">
        <v>516</v>
      </c>
      <c r="C4" s="10">
        <v>140</v>
      </c>
      <c r="D4" s="10">
        <v>1508</v>
      </c>
      <c r="E4" s="10" t="s">
        <v>132</v>
      </c>
      <c r="F4" s="10">
        <v>610</v>
      </c>
      <c r="G4" s="10">
        <v>909</v>
      </c>
      <c r="H4" s="10" t="s">
        <v>139</v>
      </c>
      <c r="I4" s="10" t="s">
        <v>125</v>
      </c>
    </row>
    <row r="5" spans="1:9" ht="20.100000000000001" customHeight="1" x14ac:dyDescent="0.25">
      <c r="A5" s="11" t="s">
        <v>109</v>
      </c>
      <c r="B5" s="10">
        <v>784</v>
      </c>
      <c r="C5" s="16">
        <v>690</v>
      </c>
      <c r="D5" s="10">
        <v>1745</v>
      </c>
      <c r="E5" s="10" t="s">
        <v>133</v>
      </c>
      <c r="F5" s="10">
        <v>539</v>
      </c>
      <c r="G5" s="10">
        <v>1265</v>
      </c>
      <c r="H5" s="10">
        <v>1717</v>
      </c>
      <c r="I5" s="10" t="s">
        <v>126</v>
      </c>
    </row>
    <row r="6" spans="1:9" ht="20.100000000000001" customHeight="1" x14ac:dyDescent="0.15">
      <c r="A6" s="11" t="s">
        <v>122</v>
      </c>
      <c r="B6" s="10">
        <v>545</v>
      </c>
      <c r="C6" s="10">
        <v>146</v>
      </c>
      <c r="D6" s="10">
        <v>1644</v>
      </c>
      <c r="E6" s="10" t="s">
        <v>134</v>
      </c>
      <c r="F6" s="10">
        <v>548</v>
      </c>
      <c r="G6" s="10">
        <v>1263</v>
      </c>
      <c r="H6" s="10">
        <v>1684</v>
      </c>
      <c r="I6" s="10" t="s">
        <v>127</v>
      </c>
    </row>
    <row r="7" spans="1:9" ht="20.100000000000001" customHeight="1" x14ac:dyDescent="0.15">
      <c r="A7" s="11" t="s">
        <v>111</v>
      </c>
      <c r="B7" s="10">
        <v>831</v>
      </c>
      <c r="C7" s="10">
        <v>405</v>
      </c>
      <c r="D7" s="10">
        <v>1080</v>
      </c>
      <c r="E7" s="10" t="s">
        <v>135</v>
      </c>
      <c r="F7" s="10">
        <v>837</v>
      </c>
      <c r="G7" s="10">
        <v>1485</v>
      </c>
      <c r="H7" s="10" t="s">
        <v>141</v>
      </c>
      <c r="I7" s="10" t="s">
        <v>128</v>
      </c>
    </row>
    <row r="8" spans="1:9" ht="20.100000000000001" customHeight="1" x14ac:dyDescent="0.15">
      <c r="A8" s="11" t="s">
        <v>112</v>
      </c>
      <c r="B8" s="10" t="s">
        <v>137</v>
      </c>
      <c r="C8" s="10">
        <v>4124</v>
      </c>
      <c r="D8" s="10">
        <v>5430</v>
      </c>
      <c r="E8" s="10" t="s">
        <v>136</v>
      </c>
      <c r="F8" s="10">
        <v>988</v>
      </c>
      <c r="G8" s="10">
        <v>1440</v>
      </c>
      <c r="H8" s="10">
        <v>290</v>
      </c>
      <c r="I8" s="10" t="s">
        <v>129</v>
      </c>
    </row>
    <row r="9" spans="1:9" ht="20.100000000000001" customHeight="1" x14ac:dyDescent="0.25">
      <c r="A9" s="11" t="s">
        <v>144</v>
      </c>
      <c r="C9" s="16">
        <v>315</v>
      </c>
      <c r="D9" s="16"/>
      <c r="E9" s="16"/>
      <c r="F9" s="16">
        <v>1025</v>
      </c>
      <c r="G9" s="16"/>
      <c r="H9" s="16"/>
      <c r="I9" s="16">
        <v>7243</v>
      </c>
    </row>
    <row r="10" spans="1:9" ht="15" x14ac:dyDescent="0.15">
      <c r="A10" s="11"/>
      <c r="B10" s="10">
        <v>5466</v>
      </c>
      <c r="C1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A105" sqref="AA105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30" width="9" customWidth="1"/>
    <col min="36" max="36" width="14.625" customWidth="1"/>
  </cols>
  <sheetData>
    <row r="1" spans="1:34" ht="20.100000000000001" customHeight="1" x14ac:dyDescent="0.15">
      <c r="A1" s="24" t="s">
        <v>5</v>
      </c>
      <c r="B1" s="24" t="s">
        <v>4</v>
      </c>
      <c r="C1" s="28" t="s">
        <v>108</v>
      </c>
      <c r="D1" s="28"/>
      <c r="E1" s="28"/>
      <c r="F1" s="28"/>
      <c r="G1" s="29" t="s">
        <v>106</v>
      </c>
      <c r="H1" s="29"/>
      <c r="I1" s="29"/>
      <c r="J1" s="29"/>
      <c r="K1" s="30" t="s">
        <v>107</v>
      </c>
      <c r="L1" s="30"/>
      <c r="M1" s="30"/>
      <c r="N1" s="30"/>
      <c r="O1" s="31" t="s">
        <v>109</v>
      </c>
      <c r="P1" s="31"/>
      <c r="Q1" s="31"/>
      <c r="R1" s="31"/>
      <c r="S1" s="25" t="s">
        <v>110</v>
      </c>
      <c r="T1" s="25"/>
      <c r="U1" s="25"/>
      <c r="V1" s="25"/>
      <c r="W1" s="26" t="s">
        <v>111</v>
      </c>
      <c r="X1" s="26"/>
      <c r="Y1" s="26"/>
      <c r="Z1" s="26"/>
      <c r="AA1" s="27" t="s">
        <v>112</v>
      </c>
      <c r="AB1" s="27"/>
      <c r="AC1" s="27"/>
      <c r="AD1" s="27"/>
      <c r="AE1" s="24" t="s">
        <v>145</v>
      </c>
      <c r="AF1" s="24"/>
      <c r="AG1" s="24"/>
      <c r="AH1" s="24"/>
    </row>
    <row r="2" spans="1:34" x14ac:dyDescent="0.15">
      <c r="A2" s="24"/>
      <c r="B2" s="24"/>
      <c r="C2" s="19" t="s">
        <v>3</v>
      </c>
      <c r="D2" s="19" t="s">
        <v>2</v>
      </c>
      <c r="E2" s="19" t="s">
        <v>1</v>
      </c>
      <c r="F2" s="19" t="s">
        <v>0</v>
      </c>
      <c r="G2" s="19" t="s">
        <v>3</v>
      </c>
      <c r="H2" s="19" t="s">
        <v>2</v>
      </c>
      <c r="I2" s="19" t="s">
        <v>1</v>
      </c>
      <c r="J2" s="19" t="s">
        <v>0</v>
      </c>
      <c r="K2" s="19" t="s">
        <v>3</v>
      </c>
      <c r="L2" s="19" t="s">
        <v>2</v>
      </c>
      <c r="M2" s="19" t="s">
        <v>1</v>
      </c>
      <c r="N2" s="19" t="s">
        <v>0</v>
      </c>
      <c r="O2" s="19" t="s">
        <v>3</v>
      </c>
      <c r="P2" s="19" t="s">
        <v>2</v>
      </c>
      <c r="Q2" s="19" t="s">
        <v>1</v>
      </c>
      <c r="R2" s="19" t="s">
        <v>0</v>
      </c>
      <c r="S2" s="19" t="s">
        <v>3</v>
      </c>
      <c r="T2" s="19" t="s">
        <v>2</v>
      </c>
      <c r="U2" s="19" t="s">
        <v>1</v>
      </c>
      <c r="V2" s="19" t="s">
        <v>0</v>
      </c>
      <c r="W2" s="19" t="s">
        <v>3</v>
      </c>
      <c r="X2" s="19" t="s">
        <v>2</v>
      </c>
      <c r="Y2" s="19" t="s">
        <v>1</v>
      </c>
      <c r="Z2" s="19" t="s">
        <v>0</v>
      </c>
      <c r="AA2" s="19" t="s">
        <v>3</v>
      </c>
      <c r="AB2" s="19" t="s">
        <v>2</v>
      </c>
      <c r="AC2" s="19" t="s">
        <v>1</v>
      </c>
      <c r="AD2" s="19" t="s">
        <v>0</v>
      </c>
      <c r="AE2" s="20" t="s">
        <v>3</v>
      </c>
      <c r="AF2" s="20" t="s">
        <v>2</v>
      </c>
      <c r="AG2" s="20" t="s">
        <v>1</v>
      </c>
      <c r="AH2" s="20" t="s">
        <v>0</v>
      </c>
    </row>
    <row r="3" spans="1:34" x14ac:dyDescent="0.15">
      <c r="A3" s="3" t="s">
        <v>95</v>
      </c>
      <c r="B3" s="6">
        <v>2</v>
      </c>
      <c r="C3" s="6">
        <v>0</v>
      </c>
      <c r="D3" s="6">
        <v>0</v>
      </c>
      <c r="E3" s="6" t="str">
        <f>IF(C3=0,"-",D3/C3)</f>
        <v>-</v>
      </c>
      <c r="F3" s="6">
        <f>IF(B3=0,"-",D3/B3)</f>
        <v>0</v>
      </c>
      <c r="G3" s="19">
        <v>0</v>
      </c>
      <c r="H3" s="19">
        <v>0</v>
      </c>
      <c r="I3" s="6" t="str">
        <f>IF(G3=0,"-",H3/G3)</f>
        <v>-</v>
      </c>
      <c r="J3" s="6">
        <f>IF(B3=0,"-",H3/B3)</f>
        <v>0</v>
      </c>
      <c r="K3" s="19">
        <v>0</v>
      </c>
      <c r="L3" s="19">
        <v>0</v>
      </c>
      <c r="M3" s="6" t="str">
        <f>IF(K3=0,"-",L3/K3)</f>
        <v>-</v>
      </c>
      <c r="N3" s="6">
        <f>IF(B3=0,"-",L3/B3)</f>
        <v>0</v>
      </c>
      <c r="O3" s="19">
        <v>0</v>
      </c>
      <c r="P3" s="19">
        <v>0</v>
      </c>
      <c r="Q3" s="5" t="str">
        <f>IF(O3=0,"-",P3/O3)</f>
        <v>-</v>
      </c>
      <c r="R3" s="5">
        <f>IF(B3=0,"-",P3/B3)</f>
        <v>0</v>
      </c>
      <c r="S3" s="19">
        <v>0</v>
      </c>
      <c r="T3" s="19">
        <v>0</v>
      </c>
      <c r="U3" s="19" t="str">
        <f>IF(S3=0,"-",T3/S3)</f>
        <v>-</v>
      </c>
      <c r="V3" s="19">
        <f>IF(B3=0,"-",T3/B3)</f>
        <v>0</v>
      </c>
      <c r="W3" s="19">
        <v>2</v>
      </c>
      <c r="X3" s="19">
        <v>2</v>
      </c>
      <c r="Y3" s="19">
        <f>IF(W3=0,"-",X3/W3)</f>
        <v>1</v>
      </c>
      <c r="Z3" s="19">
        <f>IF(B3=0,"-",X3/B3)</f>
        <v>1</v>
      </c>
      <c r="AA3" s="19">
        <v>3</v>
      </c>
      <c r="AB3" s="19">
        <v>2</v>
      </c>
      <c r="AC3" s="6">
        <f>IF(AA3=0,"-",AB3/AA3)</f>
        <v>0.66666666666666663</v>
      </c>
      <c r="AD3" s="6">
        <f>IF(B3=0,"-",AB3/B3)</f>
        <v>1</v>
      </c>
      <c r="AE3" s="6">
        <v>1</v>
      </c>
      <c r="AF3" s="6">
        <v>1</v>
      </c>
      <c r="AG3" s="6">
        <f>IF(AE3=0,"-",AF3/AE3)</f>
        <v>1</v>
      </c>
      <c r="AH3" s="6">
        <f>IF(B3=0,"-",AF3/B3)</f>
        <v>0.5</v>
      </c>
    </row>
    <row r="4" spans="1:34" x14ac:dyDescent="0.15">
      <c r="A4" s="3" t="s">
        <v>6</v>
      </c>
      <c r="B4" s="6">
        <v>1</v>
      </c>
      <c r="C4" s="6">
        <v>1</v>
      </c>
      <c r="D4" s="6">
        <v>1</v>
      </c>
      <c r="E4" s="6">
        <f t="shared" ref="E4:E67" si="0">IF(C4=0,"-",D4/C4)</f>
        <v>1</v>
      </c>
      <c r="F4" s="6">
        <f t="shared" ref="F4:F67" si="1">IF(B4=0,"-",D4/B4)</f>
        <v>1</v>
      </c>
      <c r="G4" s="19">
        <v>1</v>
      </c>
      <c r="H4" s="19">
        <v>1</v>
      </c>
      <c r="I4" s="6">
        <f t="shared" ref="I4:I67" si="2">IF(G4=0,"-",H4/G4)</f>
        <v>1</v>
      </c>
      <c r="J4" s="6">
        <f t="shared" ref="J4:J67" si="3">IF(B4=0,"-",H4/B4)</f>
        <v>1</v>
      </c>
      <c r="K4" s="19">
        <v>1</v>
      </c>
      <c r="L4" s="19">
        <v>1</v>
      </c>
      <c r="M4" s="6">
        <f t="shared" ref="M4:M67" si="4">IF(K4=0,"-",L4/K4)</f>
        <v>1</v>
      </c>
      <c r="N4" s="6">
        <f t="shared" ref="N4:N67" si="5">IF(B4=0,"-",L4/B4)</f>
        <v>1</v>
      </c>
      <c r="O4" s="19">
        <v>0</v>
      </c>
      <c r="P4" s="19">
        <v>0</v>
      </c>
      <c r="Q4" s="5" t="str">
        <f t="shared" ref="Q4:Q67" si="6">IF(O4=0,"-",P4/O4)</f>
        <v>-</v>
      </c>
      <c r="R4" s="5">
        <f t="shared" ref="R4:R67" si="7">IF(B4=0,"-",P4/B4)</f>
        <v>0</v>
      </c>
      <c r="S4" s="19">
        <v>1</v>
      </c>
      <c r="T4" s="19">
        <v>0</v>
      </c>
      <c r="U4" s="19">
        <f t="shared" ref="U4:U67" si="8">IF(S4=0,"-",T4/S4)</f>
        <v>0</v>
      </c>
      <c r="V4" s="19">
        <f t="shared" ref="V4:V67" si="9">IF(B4=0,"-",T4/B4)</f>
        <v>0</v>
      </c>
      <c r="W4" s="19">
        <v>1</v>
      </c>
      <c r="X4" s="19">
        <v>1</v>
      </c>
      <c r="Y4" s="19">
        <f t="shared" ref="Y4:Y67" si="10">IF(W4=0,"-",X4/W4)</f>
        <v>1</v>
      </c>
      <c r="Z4" s="19">
        <f t="shared" ref="Z4:Z67" si="11">IF(B4=0,"-",X4/B4)</f>
        <v>1</v>
      </c>
      <c r="AA4" s="19">
        <v>3</v>
      </c>
      <c r="AB4" s="19">
        <v>0</v>
      </c>
      <c r="AC4" s="6">
        <f t="shared" ref="AC4:AC67" si="12">IF(AA4=0,"-",AB4/AA4)</f>
        <v>0</v>
      </c>
      <c r="AD4" s="6">
        <f t="shared" ref="AD4:AD67" si="13">IF(B4=0,"-",AB4/B4)</f>
        <v>0</v>
      </c>
      <c r="AE4" s="6">
        <v>2</v>
      </c>
      <c r="AF4" s="6">
        <v>1</v>
      </c>
      <c r="AG4" s="6">
        <f t="shared" ref="AG4:AG67" si="14">IF(AE4=0,"-",AF4/AE4)</f>
        <v>0.5</v>
      </c>
      <c r="AH4" s="6">
        <f t="shared" ref="AH4:AH67" si="15">IF(B4=0,"-",AF4/B4)</f>
        <v>1</v>
      </c>
    </row>
    <row r="5" spans="1:34" x14ac:dyDescent="0.15">
      <c r="A5" s="3" t="s">
        <v>7</v>
      </c>
      <c r="B5" s="6">
        <v>12</v>
      </c>
      <c r="C5" s="6">
        <v>7</v>
      </c>
      <c r="D5" s="6">
        <v>7</v>
      </c>
      <c r="E5" s="6">
        <f t="shared" si="0"/>
        <v>1</v>
      </c>
      <c r="F5" s="6">
        <f t="shared" si="1"/>
        <v>0.58333333333333337</v>
      </c>
      <c r="G5" s="19">
        <v>7</v>
      </c>
      <c r="H5" s="19">
        <v>7</v>
      </c>
      <c r="I5" s="6">
        <f t="shared" si="2"/>
        <v>1</v>
      </c>
      <c r="J5" s="6">
        <f t="shared" si="3"/>
        <v>0.58333333333333337</v>
      </c>
      <c r="K5" s="19">
        <v>8</v>
      </c>
      <c r="L5" s="19">
        <v>8</v>
      </c>
      <c r="M5" s="6">
        <f t="shared" si="4"/>
        <v>1</v>
      </c>
      <c r="N5" s="6">
        <f t="shared" si="5"/>
        <v>0.66666666666666663</v>
      </c>
      <c r="O5" s="19">
        <v>7</v>
      </c>
      <c r="P5" s="19">
        <v>7</v>
      </c>
      <c r="Q5" s="5">
        <f t="shared" si="6"/>
        <v>1</v>
      </c>
      <c r="R5" s="5">
        <f t="shared" si="7"/>
        <v>0.58333333333333337</v>
      </c>
      <c r="S5" s="19">
        <v>8</v>
      </c>
      <c r="T5" s="19">
        <v>8</v>
      </c>
      <c r="U5" s="19">
        <f t="shared" si="8"/>
        <v>1</v>
      </c>
      <c r="V5" s="19">
        <f t="shared" si="9"/>
        <v>0.66666666666666663</v>
      </c>
      <c r="W5" s="19">
        <v>8</v>
      </c>
      <c r="X5" s="19">
        <v>8</v>
      </c>
      <c r="Y5" s="19">
        <f t="shared" si="10"/>
        <v>1</v>
      </c>
      <c r="Z5" s="19">
        <f t="shared" si="11"/>
        <v>0.66666666666666663</v>
      </c>
      <c r="AA5" s="19">
        <v>15</v>
      </c>
      <c r="AB5" s="19">
        <v>11</v>
      </c>
      <c r="AC5" s="6">
        <f t="shared" si="12"/>
        <v>0.73333333333333328</v>
      </c>
      <c r="AD5" s="6">
        <f t="shared" si="13"/>
        <v>0.91666666666666663</v>
      </c>
      <c r="AE5" s="6">
        <v>10</v>
      </c>
      <c r="AF5" s="6">
        <v>9</v>
      </c>
      <c r="AG5" s="6">
        <f t="shared" si="14"/>
        <v>0.9</v>
      </c>
      <c r="AH5" s="6">
        <f t="shared" si="15"/>
        <v>0.75</v>
      </c>
    </row>
    <row r="6" spans="1:34" x14ac:dyDescent="0.15">
      <c r="A6" s="3" t="s">
        <v>8</v>
      </c>
      <c r="B6" s="6">
        <v>10</v>
      </c>
      <c r="C6" s="6">
        <v>2</v>
      </c>
      <c r="D6" s="6">
        <v>2</v>
      </c>
      <c r="E6" s="6">
        <f t="shared" si="0"/>
        <v>1</v>
      </c>
      <c r="F6" s="6">
        <f t="shared" si="1"/>
        <v>0.2</v>
      </c>
      <c r="G6" s="19">
        <v>4</v>
      </c>
      <c r="H6" s="19">
        <v>3</v>
      </c>
      <c r="I6" s="6">
        <f t="shared" si="2"/>
        <v>0.75</v>
      </c>
      <c r="J6" s="6">
        <f t="shared" si="3"/>
        <v>0.3</v>
      </c>
      <c r="K6" s="19">
        <v>3</v>
      </c>
      <c r="L6" s="19">
        <v>3</v>
      </c>
      <c r="M6" s="6">
        <f t="shared" si="4"/>
        <v>1</v>
      </c>
      <c r="N6" s="6">
        <f t="shared" si="5"/>
        <v>0.3</v>
      </c>
      <c r="O6" s="19">
        <v>0</v>
      </c>
      <c r="P6" s="19">
        <v>0</v>
      </c>
      <c r="Q6" s="5" t="str">
        <f t="shared" si="6"/>
        <v>-</v>
      </c>
      <c r="R6" s="5">
        <f t="shared" si="7"/>
        <v>0</v>
      </c>
      <c r="S6" s="19">
        <v>1</v>
      </c>
      <c r="T6" s="19">
        <v>1</v>
      </c>
      <c r="U6" s="19">
        <f t="shared" si="8"/>
        <v>1</v>
      </c>
      <c r="V6" s="19">
        <f t="shared" si="9"/>
        <v>0.1</v>
      </c>
      <c r="W6" s="19">
        <v>11</v>
      </c>
      <c r="X6" s="19">
        <v>10</v>
      </c>
      <c r="Y6" s="19">
        <f t="shared" si="10"/>
        <v>0.90909090909090906</v>
      </c>
      <c r="Z6" s="19">
        <f t="shared" si="11"/>
        <v>1</v>
      </c>
      <c r="AA6" s="19">
        <v>13</v>
      </c>
      <c r="AB6" s="19">
        <v>10</v>
      </c>
      <c r="AC6" s="6">
        <f t="shared" si="12"/>
        <v>0.76923076923076927</v>
      </c>
      <c r="AD6" s="6">
        <f t="shared" si="13"/>
        <v>1</v>
      </c>
      <c r="AE6" s="6">
        <v>7</v>
      </c>
      <c r="AF6" s="6">
        <v>5</v>
      </c>
      <c r="AG6" s="6">
        <f t="shared" si="14"/>
        <v>0.7142857142857143</v>
      </c>
      <c r="AH6" s="6">
        <f t="shared" si="15"/>
        <v>0.5</v>
      </c>
    </row>
    <row r="7" spans="1:34" x14ac:dyDescent="0.15">
      <c r="A7" s="3" t="s">
        <v>96</v>
      </c>
      <c r="B7" s="6">
        <v>2</v>
      </c>
      <c r="C7" s="6">
        <v>1</v>
      </c>
      <c r="D7" s="6">
        <v>1</v>
      </c>
      <c r="E7" s="6">
        <f t="shared" si="0"/>
        <v>1</v>
      </c>
      <c r="F7" s="6">
        <f t="shared" si="1"/>
        <v>0.5</v>
      </c>
      <c r="G7" s="19">
        <v>0</v>
      </c>
      <c r="H7" s="19">
        <v>0</v>
      </c>
      <c r="I7" s="6" t="str">
        <f t="shared" si="2"/>
        <v>-</v>
      </c>
      <c r="J7" s="6">
        <f t="shared" si="3"/>
        <v>0</v>
      </c>
      <c r="K7" s="19">
        <v>1</v>
      </c>
      <c r="L7" s="19">
        <v>1</v>
      </c>
      <c r="M7" s="6">
        <f t="shared" si="4"/>
        <v>1</v>
      </c>
      <c r="N7" s="6">
        <f t="shared" si="5"/>
        <v>0.5</v>
      </c>
      <c r="O7" s="19">
        <v>1</v>
      </c>
      <c r="P7" s="19">
        <v>1</v>
      </c>
      <c r="Q7" s="5">
        <f t="shared" si="6"/>
        <v>1</v>
      </c>
      <c r="R7" s="5">
        <f t="shared" si="7"/>
        <v>0.5</v>
      </c>
      <c r="S7" s="19">
        <v>2</v>
      </c>
      <c r="T7" s="19">
        <v>2</v>
      </c>
      <c r="U7" s="19">
        <f t="shared" si="8"/>
        <v>1</v>
      </c>
      <c r="V7" s="19">
        <f t="shared" si="9"/>
        <v>1</v>
      </c>
      <c r="W7" s="19">
        <v>1</v>
      </c>
      <c r="X7" s="19">
        <v>1</v>
      </c>
      <c r="Y7" s="19">
        <f t="shared" si="10"/>
        <v>1</v>
      </c>
      <c r="Z7" s="19">
        <f t="shared" si="11"/>
        <v>0.5</v>
      </c>
      <c r="AA7" s="19">
        <v>3</v>
      </c>
      <c r="AB7" s="19">
        <v>2</v>
      </c>
      <c r="AC7" s="6">
        <f t="shared" si="12"/>
        <v>0.66666666666666663</v>
      </c>
      <c r="AD7" s="6">
        <f t="shared" si="13"/>
        <v>1</v>
      </c>
      <c r="AE7" s="6">
        <v>2</v>
      </c>
      <c r="AF7" s="6">
        <v>2</v>
      </c>
      <c r="AG7" s="6">
        <f t="shared" si="14"/>
        <v>1</v>
      </c>
      <c r="AH7" s="6">
        <f t="shared" si="15"/>
        <v>1</v>
      </c>
    </row>
    <row r="8" spans="1:34" x14ac:dyDescent="0.15">
      <c r="A8" s="3" t="s">
        <v>9</v>
      </c>
      <c r="B8" s="6">
        <v>6</v>
      </c>
      <c r="C8" s="6">
        <v>5</v>
      </c>
      <c r="D8" s="6">
        <v>5</v>
      </c>
      <c r="E8" s="6">
        <f t="shared" si="0"/>
        <v>1</v>
      </c>
      <c r="F8" s="6">
        <f t="shared" si="1"/>
        <v>0.83333333333333337</v>
      </c>
      <c r="G8" s="19">
        <v>5</v>
      </c>
      <c r="H8" s="19">
        <v>5</v>
      </c>
      <c r="I8" s="6">
        <f t="shared" si="2"/>
        <v>1</v>
      </c>
      <c r="J8" s="6">
        <f t="shared" si="3"/>
        <v>0.83333333333333337</v>
      </c>
      <c r="K8" s="19">
        <v>5</v>
      </c>
      <c r="L8" s="19">
        <v>5</v>
      </c>
      <c r="M8" s="6">
        <f t="shared" si="4"/>
        <v>1</v>
      </c>
      <c r="N8" s="6">
        <f t="shared" si="5"/>
        <v>0.83333333333333337</v>
      </c>
      <c r="O8" s="19">
        <v>1</v>
      </c>
      <c r="P8" s="19">
        <v>1</v>
      </c>
      <c r="Q8" s="5">
        <f t="shared" si="6"/>
        <v>1</v>
      </c>
      <c r="R8" s="5">
        <f t="shared" si="7"/>
        <v>0.16666666666666666</v>
      </c>
      <c r="S8" s="19">
        <v>4</v>
      </c>
      <c r="T8" s="19">
        <v>4</v>
      </c>
      <c r="U8" s="19">
        <f t="shared" si="8"/>
        <v>1</v>
      </c>
      <c r="V8" s="19">
        <f t="shared" si="9"/>
        <v>0.66666666666666663</v>
      </c>
      <c r="W8" s="19">
        <v>6</v>
      </c>
      <c r="X8" s="19">
        <v>6</v>
      </c>
      <c r="Y8" s="19">
        <f t="shared" si="10"/>
        <v>1</v>
      </c>
      <c r="Z8" s="19">
        <f t="shared" si="11"/>
        <v>1</v>
      </c>
      <c r="AA8" s="19">
        <v>7</v>
      </c>
      <c r="AB8" s="19">
        <v>6</v>
      </c>
      <c r="AC8" s="6">
        <f t="shared" si="12"/>
        <v>0.8571428571428571</v>
      </c>
      <c r="AD8" s="6">
        <f t="shared" si="13"/>
        <v>1</v>
      </c>
      <c r="AE8" s="6">
        <v>2</v>
      </c>
      <c r="AF8" s="6">
        <v>2</v>
      </c>
      <c r="AG8" s="6">
        <f t="shared" si="14"/>
        <v>1</v>
      </c>
      <c r="AH8" s="6">
        <f t="shared" si="15"/>
        <v>0.33333333333333331</v>
      </c>
    </row>
    <row r="9" spans="1:34" x14ac:dyDescent="0.15">
      <c r="A9" s="3" t="s">
        <v>10</v>
      </c>
      <c r="B9" s="6">
        <v>4</v>
      </c>
      <c r="C9" s="6">
        <v>2</v>
      </c>
      <c r="D9" s="6">
        <v>2</v>
      </c>
      <c r="E9" s="6">
        <f t="shared" si="0"/>
        <v>1</v>
      </c>
      <c r="F9" s="6">
        <f t="shared" si="1"/>
        <v>0.5</v>
      </c>
      <c r="G9" s="19">
        <v>0</v>
      </c>
      <c r="H9" s="19">
        <v>0</v>
      </c>
      <c r="I9" s="6" t="str">
        <f t="shared" si="2"/>
        <v>-</v>
      </c>
      <c r="J9" s="6">
        <f t="shared" si="3"/>
        <v>0</v>
      </c>
      <c r="K9" s="19">
        <v>0</v>
      </c>
      <c r="L9" s="19">
        <v>0</v>
      </c>
      <c r="M9" s="6" t="str">
        <f t="shared" si="4"/>
        <v>-</v>
      </c>
      <c r="N9" s="6">
        <f t="shared" si="5"/>
        <v>0</v>
      </c>
      <c r="O9" s="19">
        <v>0</v>
      </c>
      <c r="P9" s="19">
        <v>0</v>
      </c>
      <c r="Q9" s="5" t="str">
        <f t="shared" si="6"/>
        <v>-</v>
      </c>
      <c r="R9" s="5">
        <f t="shared" si="7"/>
        <v>0</v>
      </c>
      <c r="S9" s="19">
        <v>1</v>
      </c>
      <c r="T9" s="19">
        <v>1</v>
      </c>
      <c r="U9" s="19">
        <f t="shared" si="8"/>
        <v>1</v>
      </c>
      <c r="V9" s="19">
        <f t="shared" si="9"/>
        <v>0.25</v>
      </c>
      <c r="W9" s="19">
        <v>3</v>
      </c>
      <c r="X9" s="19">
        <v>2</v>
      </c>
      <c r="Y9" s="19">
        <f t="shared" si="10"/>
        <v>0.66666666666666663</v>
      </c>
      <c r="Z9" s="19">
        <f t="shared" si="11"/>
        <v>0.5</v>
      </c>
      <c r="AA9" s="19">
        <v>5</v>
      </c>
      <c r="AB9" s="19">
        <v>2</v>
      </c>
      <c r="AC9" s="6">
        <f t="shared" si="12"/>
        <v>0.4</v>
      </c>
      <c r="AD9" s="6">
        <f t="shared" si="13"/>
        <v>0.5</v>
      </c>
      <c r="AE9" s="6">
        <v>3</v>
      </c>
      <c r="AF9" s="6">
        <v>2</v>
      </c>
      <c r="AG9" s="6">
        <f t="shared" si="14"/>
        <v>0.66666666666666663</v>
      </c>
      <c r="AH9" s="6">
        <f t="shared" si="15"/>
        <v>0.5</v>
      </c>
    </row>
    <row r="10" spans="1:34" x14ac:dyDescent="0.15">
      <c r="A10" s="3" t="s">
        <v>11</v>
      </c>
      <c r="B10" s="6">
        <v>2</v>
      </c>
      <c r="C10" s="6">
        <v>2</v>
      </c>
      <c r="D10" s="6">
        <v>2</v>
      </c>
      <c r="E10" s="6">
        <f t="shared" si="0"/>
        <v>1</v>
      </c>
      <c r="F10" s="6">
        <f t="shared" si="1"/>
        <v>1</v>
      </c>
      <c r="G10" s="19">
        <v>2</v>
      </c>
      <c r="H10" s="19">
        <v>2</v>
      </c>
      <c r="I10" s="6">
        <f t="shared" si="2"/>
        <v>1</v>
      </c>
      <c r="J10" s="6">
        <f t="shared" si="3"/>
        <v>1</v>
      </c>
      <c r="K10" s="19">
        <v>2</v>
      </c>
      <c r="L10" s="19">
        <v>2</v>
      </c>
      <c r="M10" s="6">
        <f t="shared" si="4"/>
        <v>1</v>
      </c>
      <c r="N10" s="6">
        <f t="shared" si="5"/>
        <v>1</v>
      </c>
      <c r="O10" s="19">
        <v>1</v>
      </c>
      <c r="P10" s="19">
        <v>1</v>
      </c>
      <c r="Q10" s="5">
        <f t="shared" si="6"/>
        <v>1</v>
      </c>
      <c r="R10" s="5">
        <f t="shared" si="7"/>
        <v>0.5</v>
      </c>
      <c r="S10" s="19">
        <v>2</v>
      </c>
      <c r="T10" s="19">
        <v>2</v>
      </c>
      <c r="U10" s="19">
        <f t="shared" si="8"/>
        <v>1</v>
      </c>
      <c r="V10" s="19">
        <f t="shared" si="9"/>
        <v>1</v>
      </c>
      <c r="W10" s="19">
        <v>2</v>
      </c>
      <c r="X10" s="19">
        <v>2</v>
      </c>
      <c r="Y10" s="19">
        <f t="shared" si="10"/>
        <v>1</v>
      </c>
      <c r="Z10" s="19">
        <f t="shared" si="11"/>
        <v>1</v>
      </c>
      <c r="AA10" s="19">
        <v>4</v>
      </c>
      <c r="AB10" s="19">
        <v>2</v>
      </c>
      <c r="AC10" s="6">
        <f t="shared" si="12"/>
        <v>0.5</v>
      </c>
      <c r="AD10" s="6">
        <f t="shared" si="13"/>
        <v>1</v>
      </c>
      <c r="AE10" s="6">
        <v>3</v>
      </c>
      <c r="AF10" s="6">
        <v>2</v>
      </c>
      <c r="AG10" s="6">
        <f t="shared" si="14"/>
        <v>0.66666666666666663</v>
      </c>
      <c r="AH10" s="6">
        <f t="shared" si="15"/>
        <v>1</v>
      </c>
    </row>
    <row r="11" spans="1:34" x14ac:dyDescent="0.15">
      <c r="A11" s="3" t="s">
        <v>12</v>
      </c>
      <c r="B11" s="6">
        <v>6</v>
      </c>
      <c r="C11" s="6">
        <v>5</v>
      </c>
      <c r="D11" s="6">
        <v>4</v>
      </c>
      <c r="E11" s="6">
        <f t="shared" si="0"/>
        <v>0.8</v>
      </c>
      <c r="F11" s="6">
        <f t="shared" si="1"/>
        <v>0.66666666666666663</v>
      </c>
      <c r="G11" s="19">
        <v>2</v>
      </c>
      <c r="H11" s="19">
        <v>2</v>
      </c>
      <c r="I11" s="6">
        <f t="shared" si="2"/>
        <v>1</v>
      </c>
      <c r="J11" s="6">
        <f t="shared" si="3"/>
        <v>0.33333333333333331</v>
      </c>
      <c r="K11" s="19">
        <v>5</v>
      </c>
      <c r="L11" s="19">
        <v>4</v>
      </c>
      <c r="M11" s="6">
        <f t="shared" si="4"/>
        <v>0.8</v>
      </c>
      <c r="N11" s="6">
        <f t="shared" si="5"/>
        <v>0.66666666666666663</v>
      </c>
      <c r="O11" s="19">
        <v>1</v>
      </c>
      <c r="P11" s="19">
        <v>1</v>
      </c>
      <c r="Q11" s="5">
        <f t="shared" si="6"/>
        <v>1</v>
      </c>
      <c r="R11" s="5">
        <f t="shared" si="7"/>
        <v>0.16666666666666666</v>
      </c>
      <c r="S11" s="19">
        <v>3</v>
      </c>
      <c r="T11" s="19">
        <v>3</v>
      </c>
      <c r="U11" s="19">
        <f t="shared" si="8"/>
        <v>1</v>
      </c>
      <c r="V11" s="19">
        <f t="shared" si="9"/>
        <v>0.5</v>
      </c>
      <c r="W11" s="19">
        <v>6</v>
      </c>
      <c r="X11" s="19">
        <v>6</v>
      </c>
      <c r="Y11" s="19">
        <f t="shared" si="10"/>
        <v>1</v>
      </c>
      <c r="Z11" s="19">
        <f t="shared" si="11"/>
        <v>1</v>
      </c>
      <c r="AA11" s="19">
        <v>8</v>
      </c>
      <c r="AB11" s="19">
        <v>6</v>
      </c>
      <c r="AC11" s="6">
        <f t="shared" si="12"/>
        <v>0.75</v>
      </c>
      <c r="AD11" s="6">
        <f t="shared" si="13"/>
        <v>1</v>
      </c>
      <c r="AE11" s="6">
        <v>6</v>
      </c>
      <c r="AF11" s="6">
        <v>5</v>
      </c>
      <c r="AG11" s="6">
        <f t="shared" si="14"/>
        <v>0.83333333333333337</v>
      </c>
      <c r="AH11" s="6">
        <f t="shared" si="15"/>
        <v>0.83333333333333337</v>
      </c>
    </row>
    <row r="12" spans="1:34" x14ac:dyDescent="0.15">
      <c r="A12" s="3" t="s">
        <v>13</v>
      </c>
      <c r="B12" s="6">
        <v>3</v>
      </c>
      <c r="C12" s="6">
        <v>1</v>
      </c>
      <c r="D12" s="6">
        <v>1</v>
      </c>
      <c r="E12" s="6">
        <f t="shared" si="0"/>
        <v>1</v>
      </c>
      <c r="F12" s="6">
        <f t="shared" si="1"/>
        <v>0.33333333333333331</v>
      </c>
      <c r="G12" s="19">
        <v>1</v>
      </c>
      <c r="H12" s="19">
        <v>1</v>
      </c>
      <c r="I12" s="6">
        <f t="shared" si="2"/>
        <v>1</v>
      </c>
      <c r="J12" s="6">
        <f t="shared" si="3"/>
        <v>0.33333333333333331</v>
      </c>
      <c r="K12" s="19">
        <v>1</v>
      </c>
      <c r="L12" s="19">
        <v>1</v>
      </c>
      <c r="M12" s="6">
        <f t="shared" si="4"/>
        <v>1</v>
      </c>
      <c r="N12" s="6">
        <f t="shared" si="5"/>
        <v>0.33333333333333331</v>
      </c>
      <c r="O12" s="19">
        <v>1</v>
      </c>
      <c r="P12" s="19">
        <v>1</v>
      </c>
      <c r="Q12" s="5">
        <f t="shared" si="6"/>
        <v>1</v>
      </c>
      <c r="R12" s="5">
        <f t="shared" si="7"/>
        <v>0.33333333333333331</v>
      </c>
      <c r="S12" s="19">
        <v>1</v>
      </c>
      <c r="T12" s="19">
        <v>1</v>
      </c>
      <c r="U12" s="19">
        <f t="shared" si="8"/>
        <v>1</v>
      </c>
      <c r="V12" s="19">
        <f t="shared" si="9"/>
        <v>0.33333333333333331</v>
      </c>
      <c r="W12" s="19">
        <v>3</v>
      </c>
      <c r="X12" s="19">
        <v>3</v>
      </c>
      <c r="Y12" s="19">
        <f t="shared" si="10"/>
        <v>1</v>
      </c>
      <c r="Z12" s="19">
        <f t="shared" si="11"/>
        <v>1</v>
      </c>
      <c r="AA12" s="19">
        <v>5</v>
      </c>
      <c r="AB12" s="19">
        <v>3</v>
      </c>
      <c r="AC12" s="6">
        <f t="shared" si="12"/>
        <v>0.6</v>
      </c>
      <c r="AD12" s="6">
        <f t="shared" si="13"/>
        <v>1</v>
      </c>
      <c r="AE12" s="6">
        <v>4</v>
      </c>
      <c r="AF12" s="6">
        <v>3</v>
      </c>
      <c r="AG12" s="6">
        <f t="shared" si="14"/>
        <v>0.75</v>
      </c>
      <c r="AH12" s="6">
        <f t="shared" si="15"/>
        <v>1</v>
      </c>
    </row>
    <row r="13" spans="1:34" x14ac:dyDescent="0.15">
      <c r="A13" s="3" t="s">
        <v>14</v>
      </c>
      <c r="B13" s="6">
        <v>18</v>
      </c>
      <c r="C13" s="6">
        <v>12</v>
      </c>
      <c r="D13" s="6">
        <v>12</v>
      </c>
      <c r="E13" s="6">
        <f t="shared" si="0"/>
        <v>1</v>
      </c>
      <c r="F13" s="6">
        <f t="shared" si="1"/>
        <v>0.66666666666666663</v>
      </c>
      <c r="G13" s="19">
        <v>5</v>
      </c>
      <c r="H13" s="19">
        <v>5</v>
      </c>
      <c r="I13" s="6">
        <f t="shared" si="2"/>
        <v>1</v>
      </c>
      <c r="J13" s="6">
        <f t="shared" si="3"/>
        <v>0.27777777777777779</v>
      </c>
      <c r="K13" s="19">
        <v>12</v>
      </c>
      <c r="L13" s="19">
        <v>12</v>
      </c>
      <c r="M13" s="6">
        <f t="shared" si="4"/>
        <v>1</v>
      </c>
      <c r="N13" s="6">
        <f t="shared" si="5"/>
        <v>0.66666666666666663</v>
      </c>
      <c r="O13" s="19">
        <v>6</v>
      </c>
      <c r="P13" s="19">
        <v>6</v>
      </c>
      <c r="Q13" s="5">
        <f t="shared" si="6"/>
        <v>1</v>
      </c>
      <c r="R13" s="5">
        <f t="shared" si="7"/>
        <v>0.33333333333333331</v>
      </c>
      <c r="S13" s="19">
        <v>7</v>
      </c>
      <c r="T13" s="19">
        <v>7</v>
      </c>
      <c r="U13" s="19">
        <f t="shared" si="8"/>
        <v>1</v>
      </c>
      <c r="V13" s="19">
        <f t="shared" si="9"/>
        <v>0.3888888888888889</v>
      </c>
      <c r="W13" s="19">
        <v>19</v>
      </c>
      <c r="X13" s="19">
        <v>18</v>
      </c>
      <c r="Y13" s="19">
        <f t="shared" si="10"/>
        <v>0.94736842105263153</v>
      </c>
      <c r="Z13" s="19">
        <f t="shared" si="11"/>
        <v>1</v>
      </c>
      <c r="AA13" s="19">
        <v>22</v>
      </c>
      <c r="AB13" s="19">
        <v>17</v>
      </c>
      <c r="AC13" s="6">
        <f t="shared" si="12"/>
        <v>0.77272727272727271</v>
      </c>
      <c r="AD13" s="6">
        <f t="shared" si="13"/>
        <v>0.94444444444444442</v>
      </c>
      <c r="AE13" s="6">
        <v>15</v>
      </c>
      <c r="AF13" s="6">
        <v>14</v>
      </c>
      <c r="AG13" s="6">
        <f t="shared" si="14"/>
        <v>0.93333333333333335</v>
      </c>
      <c r="AH13" s="6">
        <f t="shared" si="15"/>
        <v>0.77777777777777779</v>
      </c>
    </row>
    <row r="14" spans="1:34" x14ac:dyDescent="0.15">
      <c r="A14" s="3" t="s">
        <v>15</v>
      </c>
      <c r="B14" s="6">
        <v>9</v>
      </c>
      <c r="C14" s="6">
        <v>5</v>
      </c>
      <c r="D14" s="6">
        <v>5</v>
      </c>
      <c r="E14" s="6">
        <f t="shared" si="0"/>
        <v>1</v>
      </c>
      <c r="F14" s="6">
        <f t="shared" si="1"/>
        <v>0.55555555555555558</v>
      </c>
      <c r="G14" s="19">
        <v>2</v>
      </c>
      <c r="H14" s="19">
        <v>2</v>
      </c>
      <c r="I14" s="6">
        <f t="shared" si="2"/>
        <v>1</v>
      </c>
      <c r="J14" s="6">
        <f t="shared" si="3"/>
        <v>0.22222222222222221</v>
      </c>
      <c r="K14" s="19">
        <v>9</v>
      </c>
      <c r="L14" s="19">
        <v>6</v>
      </c>
      <c r="M14" s="6">
        <f t="shared" si="4"/>
        <v>0.66666666666666663</v>
      </c>
      <c r="N14" s="6">
        <f t="shared" si="5"/>
        <v>0.66666666666666663</v>
      </c>
      <c r="O14" s="19">
        <v>3</v>
      </c>
      <c r="P14" s="19">
        <v>3</v>
      </c>
      <c r="Q14" s="5">
        <f t="shared" si="6"/>
        <v>1</v>
      </c>
      <c r="R14" s="5">
        <f t="shared" si="7"/>
        <v>0.33333333333333331</v>
      </c>
      <c r="S14" s="19">
        <v>6</v>
      </c>
      <c r="T14" s="19">
        <v>4</v>
      </c>
      <c r="U14" s="19">
        <f t="shared" si="8"/>
        <v>0.66666666666666663</v>
      </c>
      <c r="V14" s="19">
        <f t="shared" si="9"/>
        <v>0.44444444444444442</v>
      </c>
      <c r="W14" s="19">
        <v>10</v>
      </c>
      <c r="X14" s="19">
        <v>9</v>
      </c>
      <c r="Y14" s="19">
        <f t="shared" si="10"/>
        <v>0.9</v>
      </c>
      <c r="Z14" s="19">
        <f t="shared" si="11"/>
        <v>1</v>
      </c>
      <c r="AA14" s="19">
        <v>12</v>
      </c>
      <c r="AB14" s="19">
        <v>9</v>
      </c>
      <c r="AC14" s="6">
        <f t="shared" si="12"/>
        <v>0.75</v>
      </c>
      <c r="AD14" s="6">
        <f t="shared" si="13"/>
        <v>1</v>
      </c>
      <c r="AE14" s="6">
        <v>6</v>
      </c>
      <c r="AF14" s="6">
        <v>5</v>
      </c>
      <c r="AG14" s="6">
        <f t="shared" si="14"/>
        <v>0.83333333333333337</v>
      </c>
      <c r="AH14" s="6">
        <f t="shared" si="15"/>
        <v>0.55555555555555558</v>
      </c>
    </row>
    <row r="15" spans="1:34" x14ac:dyDescent="0.15">
      <c r="A15" s="3" t="s">
        <v>16</v>
      </c>
      <c r="B15" s="6">
        <v>8</v>
      </c>
      <c r="C15" s="6">
        <v>4</v>
      </c>
      <c r="D15" s="6">
        <v>4</v>
      </c>
      <c r="E15" s="6">
        <f t="shared" si="0"/>
        <v>1</v>
      </c>
      <c r="F15" s="6">
        <f t="shared" si="1"/>
        <v>0.5</v>
      </c>
      <c r="G15" s="19">
        <v>3</v>
      </c>
      <c r="H15" s="19">
        <v>3</v>
      </c>
      <c r="I15" s="6">
        <f t="shared" si="2"/>
        <v>1</v>
      </c>
      <c r="J15" s="6">
        <f t="shared" si="3"/>
        <v>0.375</v>
      </c>
      <c r="K15" s="19">
        <v>4</v>
      </c>
      <c r="L15" s="19">
        <v>4</v>
      </c>
      <c r="M15" s="6">
        <f t="shared" si="4"/>
        <v>1</v>
      </c>
      <c r="N15" s="6">
        <f t="shared" si="5"/>
        <v>0.5</v>
      </c>
      <c r="O15" s="19">
        <v>2</v>
      </c>
      <c r="P15" s="19">
        <v>2</v>
      </c>
      <c r="Q15" s="5">
        <f t="shared" si="6"/>
        <v>1</v>
      </c>
      <c r="R15" s="5">
        <f t="shared" si="7"/>
        <v>0.25</v>
      </c>
      <c r="S15" s="19">
        <v>3</v>
      </c>
      <c r="T15" s="19">
        <v>3</v>
      </c>
      <c r="U15" s="19">
        <f t="shared" si="8"/>
        <v>1</v>
      </c>
      <c r="V15" s="19">
        <f t="shared" si="9"/>
        <v>0.375</v>
      </c>
      <c r="W15" s="19">
        <v>2</v>
      </c>
      <c r="X15" s="19">
        <v>2</v>
      </c>
      <c r="Y15" s="19">
        <f t="shared" si="10"/>
        <v>1</v>
      </c>
      <c r="Z15" s="19">
        <f t="shared" si="11"/>
        <v>0.25</v>
      </c>
      <c r="AA15" s="19">
        <v>10</v>
      </c>
      <c r="AB15" s="19">
        <v>7</v>
      </c>
      <c r="AC15" s="6">
        <f t="shared" si="12"/>
        <v>0.7</v>
      </c>
      <c r="AD15" s="6">
        <f t="shared" si="13"/>
        <v>0.875</v>
      </c>
      <c r="AE15" s="6">
        <v>1</v>
      </c>
      <c r="AF15" s="6">
        <v>1</v>
      </c>
      <c r="AG15" s="6">
        <f t="shared" si="14"/>
        <v>1</v>
      </c>
      <c r="AH15" s="6">
        <f t="shared" si="15"/>
        <v>0.125</v>
      </c>
    </row>
    <row r="16" spans="1:34" x14ac:dyDescent="0.15">
      <c r="A16" s="3" t="s">
        <v>17</v>
      </c>
      <c r="B16" s="6">
        <v>8</v>
      </c>
      <c r="C16" s="6">
        <v>5</v>
      </c>
      <c r="D16" s="6">
        <v>5</v>
      </c>
      <c r="E16" s="6">
        <f t="shared" si="0"/>
        <v>1</v>
      </c>
      <c r="F16" s="6">
        <f t="shared" si="1"/>
        <v>0.625</v>
      </c>
      <c r="G16" s="19">
        <v>4</v>
      </c>
      <c r="H16" s="19">
        <v>4</v>
      </c>
      <c r="I16" s="6">
        <f t="shared" si="2"/>
        <v>1</v>
      </c>
      <c r="J16" s="6">
        <f t="shared" si="3"/>
        <v>0.5</v>
      </c>
      <c r="K16" s="19">
        <v>5</v>
      </c>
      <c r="L16" s="19">
        <v>5</v>
      </c>
      <c r="M16" s="6">
        <f t="shared" si="4"/>
        <v>1</v>
      </c>
      <c r="N16" s="6">
        <f t="shared" si="5"/>
        <v>0.625</v>
      </c>
      <c r="O16" s="19">
        <v>8</v>
      </c>
      <c r="P16" s="19">
        <v>8</v>
      </c>
      <c r="Q16" s="5">
        <f t="shared" si="6"/>
        <v>1</v>
      </c>
      <c r="R16" s="5">
        <f t="shared" si="7"/>
        <v>1</v>
      </c>
      <c r="S16" s="19">
        <v>8</v>
      </c>
      <c r="T16" s="19">
        <v>8</v>
      </c>
      <c r="U16" s="19">
        <f t="shared" si="8"/>
        <v>1</v>
      </c>
      <c r="V16" s="19">
        <f t="shared" si="9"/>
        <v>1</v>
      </c>
      <c r="W16" s="19">
        <v>7</v>
      </c>
      <c r="X16" s="19">
        <v>7</v>
      </c>
      <c r="Y16" s="19">
        <f t="shared" si="10"/>
        <v>1</v>
      </c>
      <c r="Z16" s="19">
        <f t="shared" si="11"/>
        <v>0.875</v>
      </c>
      <c r="AA16" s="19">
        <v>8</v>
      </c>
      <c r="AB16" s="19">
        <v>7</v>
      </c>
      <c r="AC16" s="6">
        <f t="shared" si="12"/>
        <v>0.875</v>
      </c>
      <c r="AD16" s="6">
        <f t="shared" si="13"/>
        <v>0.875</v>
      </c>
      <c r="AE16" s="6">
        <v>3</v>
      </c>
      <c r="AF16" s="6">
        <v>3</v>
      </c>
      <c r="AG16" s="6">
        <f t="shared" si="14"/>
        <v>1</v>
      </c>
      <c r="AH16" s="6">
        <f t="shared" si="15"/>
        <v>0.375</v>
      </c>
    </row>
    <row r="17" spans="1:34" x14ac:dyDescent="0.15">
      <c r="A17" s="3" t="s">
        <v>18</v>
      </c>
      <c r="B17" s="6">
        <v>2</v>
      </c>
      <c r="C17" s="6">
        <v>1</v>
      </c>
      <c r="D17" s="6">
        <v>1</v>
      </c>
      <c r="E17" s="6">
        <f t="shared" si="0"/>
        <v>1</v>
      </c>
      <c r="F17" s="6">
        <f t="shared" si="1"/>
        <v>0.5</v>
      </c>
      <c r="G17" s="19">
        <v>1</v>
      </c>
      <c r="H17" s="19">
        <v>1</v>
      </c>
      <c r="I17" s="6">
        <f t="shared" si="2"/>
        <v>1</v>
      </c>
      <c r="J17" s="6">
        <f t="shared" si="3"/>
        <v>0.5</v>
      </c>
      <c r="K17" s="19">
        <v>0</v>
      </c>
      <c r="L17" s="19">
        <v>0</v>
      </c>
      <c r="M17" s="6" t="str">
        <f t="shared" si="4"/>
        <v>-</v>
      </c>
      <c r="N17" s="6">
        <f t="shared" si="5"/>
        <v>0</v>
      </c>
      <c r="O17" s="19">
        <v>1</v>
      </c>
      <c r="P17" s="19">
        <v>1</v>
      </c>
      <c r="Q17" s="5">
        <f t="shared" si="6"/>
        <v>1</v>
      </c>
      <c r="R17" s="5">
        <f t="shared" si="7"/>
        <v>0.5</v>
      </c>
      <c r="S17" s="19">
        <v>1</v>
      </c>
      <c r="T17" s="19">
        <v>1</v>
      </c>
      <c r="U17" s="19">
        <f t="shared" si="8"/>
        <v>1</v>
      </c>
      <c r="V17" s="19">
        <f t="shared" si="9"/>
        <v>0.5</v>
      </c>
      <c r="W17" s="19">
        <v>2</v>
      </c>
      <c r="X17" s="19">
        <v>2</v>
      </c>
      <c r="Y17" s="19">
        <f t="shared" si="10"/>
        <v>1</v>
      </c>
      <c r="Z17" s="19">
        <f t="shared" si="11"/>
        <v>1</v>
      </c>
      <c r="AA17" s="19">
        <v>2</v>
      </c>
      <c r="AB17" s="19">
        <v>2</v>
      </c>
      <c r="AC17" s="6">
        <f t="shared" si="12"/>
        <v>1</v>
      </c>
      <c r="AD17" s="6">
        <f t="shared" si="13"/>
        <v>1</v>
      </c>
      <c r="AE17" s="6">
        <v>2</v>
      </c>
      <c r="AF17" s="6">
        <v>1</v>
      </c>
      <c r="AG17" s="6">
        <f t="shared" si="14"/>
        <v>0.5</v>
      </c>
      <c r="AH17" s="6">
        <f t="shared" si="15"/>
        <v>0.5</v>
      </c>
    </row>
    <row r="18" spans="1:34" x14ac:dyDescent="0.15">
      <c r="A18" s="3" t="s">
        <v>19</v>
      </c>
      <c r="B18" s="6">
        <v>7</v>
      </c>
      <c r="C18" s="6">
        <v>6</v>
      </c>
      <c r="D18" s="6">
        <v>6</v>
      </c>
      <c r="E18" s="6">
        <f t="shared" si="0"/>
        <v>1</v>
      </c>
      <c r="F18" s="6">
        <f t="shared" si="1"/>
        <v>0.8571428571428571</v>
      </c>
      <c r="G18" s="19">
        <v>6</v>
      </c>
      <c r="H18" s="19">
        <v>6</v>
      </c>
      <c r="I18" s="6">
        <f t="shared" si="2"/>
        <v>1</v>
      </c>
      <c r="J18" s="6">
        <f t="shared" si="3"/>
        <v>0.8571428571428571</v>
      </c>
      <c r="K18" s="19">
        <v>6</v>
      </c>
      <c r="L18" s="19">
        <v>6</v>
      </c>
      <c r="M18" s="6">
        <f t="shared" si="4"/>
        <v>1</v>
      </c>
      <c r="N18" s="6">
        <f t="shared" si="5"/>
        <v>0.8571428571428571</v>
      </c>
      <c r="O18" s="19">
        <v>6</v>
      </c>
      <c r="P18" s="19">
        <v>6</v>
      </c>
      <c r="Q18" s="5">
        <f t="shared" si="6"/>
        <v>1</v>
      </c>
      <c r="R18" s="5">
        <f t="shared" si="7"/>
        <v>0.8571428571428571</v>
      </c>
      <c r="S18" s="19">
        <v>5</v>
      </c>
      <c r="T18" s="19">
        <v>5</v>
      </c>
      <c r="U18" s="19">
        <f t="shared" si="8"/>
        <v>1</v>
      </c>
      <c r="V18" s="19">
        <f t="shared" si="9"/>
        <v>0.7142857142857143</v>
      </c>
      <c r="W18" s="19">
        <v>7</v>
      </c>
      <c r="X18" s="19">
        <v>7</v>
      </c>
      <c r="Y18" s="19">
        <f t="shared" si="10"/>
        <v>1</v>
      </c>
      <c r="Z18" s="19">
        <f t="shared" si="11"/>
        <v>1</v>
      </c>
      <c r="AA18" s="19">
        <v>7</v>
      </c>
      <c r="AB18" s="19">
        <v>7</v>
      </c>
      <c r="AC18" s="6">
        <f t="shared" si="12"/>
        <v>1</v>
      </c>
      <c r="AD18" s="6">
        <f t="shared" si="13"/>
        <v>1</v>
      </c>
      <c r="AE18" s="6">
        <v>6</v>
      </c>
      <c r="AF18" s="6">
        <v>5</v>
      </c>
      <c r="AG18" s="6">
        <f t="shared" si="14"/>
        <v>0.83333333333333337</v>
      </c>
      <c r="AH18" s="6">
        <f t="shared" si="15"/>
        <v>0.7142857142857143</v>
      </c>
    </row>
    <row r="19" spans="1:34" x14ac:dyDescent="0.15">
      <c r="A19" s="3" t="s">
        <v>20</v>
      </c>
      <c r="B19" s="6">
        <v>3</v>
      </c>
      <c r="C19" s="6">
        <v>3</v>
      </c>
      <c r="D19" s="6">
        <v>3</v>
      </c>
      <c r="E19" s="6">
        <f t="shared" si="0"/>
        <v>1</v>
      </c>
      <c r="F19" s="6">
        <f t="shared" si="1"/>
        <v>1</v>
      </c>
      <c r="G19" s="19">
        <v>3</v>
      </c>
      <c r="H19" s="19">
        <v>3</v>
      </c>
      <c r="I19" s="6">
        <f t="shared" si="2"/>
        <v>1</v>
      </c>
      <c r="J19" s="6">
        <f t="shared" si="3"/>
        <v>1</v>
      </c>
      <c r="K19" s="19">
        <v>3</v>
      </c>
      <c r="L19" s="19">
        <v>3</v>
      </c>
      <c r="M19" s="6">
        <f t="shared" si="4"/>
        <v>1</v>
      </c>
      <c r="N19" s="6">
        <f t="shared" si="5"/>
        <v>1</v>
      </c>
      <c r="O19" s="19">
        <v>2</v>
      </c>
      <c r="P19" s="19">
        <v>2</v>
      </c>
      <c r="Q19" s="5">
        <f t="shared" si="6"/>
        <v>1</v>
      </c>
      <c r="R19" s="5">
        <f t="shared" si="7"/>
        <v>0.66666666666666663</v>
      </c>
      <c r="S19" s="19">
        <v>3</v>
      </c>
      <c r="T19" s="19">
        <v>3</v>
      </c>
      <c r="U19" s="19">
        <f t="shared" si="8"/>
        <v>1</v>
      </c>
      <c r="V19" s="19">
        <f t="shared" si="9"/>
        <v>1</v>
      </c>
      <c r="W19" s="19">
        <v>3</v>
      </c>
      <c r="X19" s="19">
        <v>3</v>
      </c>
      <c r="Y19" s="19">
        <f t="shared" si="10"/>
        <v>1</v>
      </c>
      <c r="Z19" s="19">
        <f t="shared" si="11"/>
        <v>1</v>
      </c>
      <c r="AA19" s="19">
        <v>3</v>
      </c>
      <c r="AB19" s="19">
        <v>3</v>
      </c>
      <c r="AC19" s="6">
        <f t="shared" si="12"/>
        <v>1</v>
      </c>
      <c r="AD19" s="6">
        <f t="shared" si="13"/>
        <v>1</v>
      </c>
      <c r="AE19" s="6">
        <v>2</v>
      </c>
      <c r="AF19" s="6">
        <v>1</v>
      </c>
      <c r="AG19" s="6">
        <f t="shared" si="14"/>
        <v>0.5</v>
      </c>
      <c r="AH19" s="6">
        <f t="shared" si="15"/>
        <v>0.33333333333333331</v>
      </c>
    </row>
    <row r="20" spans="1:34" x14ac:dyDescent="0.15">
      <c r="A20" s="3" t="s">
        <v>21</v>
      </c>
      <c r="B20" s="6">
        <v>12</v>
      </c>
      <c r="C20" s="6">
        <v>4</v>
      </c>
      <c r="D20" s="6">
        <v>4</v>
      </c>
      <c r="E20" s="6">
        <f t="shared" si="0"/>
        <v>1</v>
      </c>
      <c r="F20" s="6">
        <f t="shared" si="1"/>
        <v>0.33333333333333331</v>
      </c>
      <c r="G20" s="19">
        <v>2</v>
      </c>
      <c r="H20" s="19">
        <v>2</v>
      </c>
      <c r="I20" s="6">
        <f t="shared" si="2"/>
        <v>1</v>
      </c>
      <c r="J20" s="6">
        <f t="shared" si="3"/>
        <v>0.16666666666666666</v>
      </c>
      <c r="K20" s="19">
        <v>4</v>
      </c>
      <c r="L20" s="19">
        <v>4</v>
      </c>
      <c r="M20" s="6">
        <f t="shared" si="4"/>
        <v>1</v>
      </c>
      <c r="N20" s="6">
        <f t="shared" si="5"/>
        <v>0.33333333333333331</v>
      </c>
      <c r="O20" s="19">
        <v>2</v>
      </c>
      <c r="P20" s="19">
        <v>2</v>
      </c>
      <c r="Q20" s="5">
        <f t="shared" si="6"/>
        <v>1</v>
      </c>
      <c r="R20" s="5">
        <f t="shared" si="7"/>
        <v>0.16666666666666666</v>
      </c>
      <c r="S20" s="19">
        <v>4</v>
      </c>
      <c r="T20" s="19">
        <v>4</v>
      </c>
      <c r="U20" s="19">
        <f t="shared" si="8"/>
        <v>1</v>
      </c>
      <c r="V20" s="19">
        <f t="shared" si="9"/>
        <v>0.33333333333333331</v>
      </c>
      <c r="W20" s="19">
        <v>12</v>
      </c>
      <c r="X20" s="19">
        <v>11</v>
      </c>
      <c r="Y20" s="19">
        <f t="shared" si="10"/>
        <v>0.91666666666666663</v>
      </c>
      <c r="Z20" s="19">
        <f t="shared" si="11"/>
        <v>0.91666666666666663</v>
      </c>
      <c r="AA20" s="19">
        <v>14</v>
      </c>
      <c r="AB20" s="19">
        <v>10</v>
      </c>
      <c r="AC20" s="6">
        <f t="shared" si="12"/>
        <v>0.7142857142857143</v>
      </c>
      <c r="AD20" s="6">
        <f t="shared" si="13"/>
        <v>0.83333333333333337</v>
      </c>
      <c r="AE20" s="6">
        <v>13</v>
      </c>
      <c r="AF20" s="6">
        <v>12</v>
      </c>
      <c r="AG20" s="6">
        <f t="shared" si="14"/>
        <v>0.92307692307692313</v>
      </c>
      <c r="AH20" s="6">
        <f t="shared" si="15"/>
        <v>1</v>
      </c>
    </row>
    <row r="21" spans="1:34" x14ac:dyDescent="0.15">
      <c r="A21" s="3" t="s">
        <v>97</v>
      </c>
      <c r="B21" s="6">
        <v>7</v>
      </c>
      <c r="C21" s="6">
        <v>1</v>
      </c>
      <c r="D21" s="6">
        <v>1</v>
      </c>
      <c r="E21" s="6">
        <f t="shared" si="0"/>
        <v>1</v>
      </c>
      <c r="F21" s="6">
        <f t="shared" si="1"/>
        <v>0.14285714285714285</v>
      </c>
      <c r="G21" s="19">
        <v>0</v>
      </c>
      <c r="H21" s="19">
        <v>0</v>
      </c>
      <c r="I21" s="6" t="str">
        <f t="shared" si="2"/>
        <v>-</v>
      </c>
      <c r="J21" s="6">
        <f t="shared" si="3"/>
        <v>0</v>
      </c>
      <c r="K21" s="19">
        <v>1</v>
      </c>
      <c r="L21" s="19">
        <v>1</v>
      </c>
      <c r="M21" s="6">
        <f t="shared" si="4"/>
        <v>1</v>
      </c>
      <c r="N21" s="6">
        <f t="shared" si="5"/>
        <v>0.14285714285714285</v>
      </c>
      <c r="O21" s="19">
        <v>0</v>
      </c>
      <c r="P21" s="19">
        <v>0</v>
      </c>
      <c r="Q21" s="5" t="str">
        <f t="shared" si="6"/>
        <v>-</v>
      </c>
      <c r="R21" s="5">
        <f t="shared" si="7"/>
        <v>0</v>
      </c>
      <c r="S21" s="19">
        <v>1</v>
      </c>
      <c r="T21" s="19">
        <v>1</v>
      </c>
      <c r="U21" s="19">
        <f t="shared" si="8"/>
        <v>1</v>
      </c>
      <c r="V21" s="19">
        <f t="shared" si="9"/>
        <v>0.14285714285714285</v>
      </c>
      <c r="W21" s="19">
        <v>7</v>
      </c>
      <c r="X21" s="19">
        <v>7</v>
      </c>
      <c r="Y21" s="19">
        <f t="shared" si="10"/>
        <v>1</v>
      </c>
      <c r="Z21" s="19">
        <f t="shared" si="11"/>
        <v>1</v>
      </c>
      <c r="AA21" s="19">
        <v>9</v>
      </c>
      <c r="AB21" s="19">
        <v>7</v>
      </c>
      <c r="AC21" s="6">
        <f t="shared" si="12"/>
        <v>0.77777777777777779</v>
      </c>
      <c r="AD21" s="6">
        <f t="shared" si="13"/>
        <v>1</v>
      </c>
      <c r="AE21" s="6">
        <v>7</v>
      </c>
      <c r="AF21" s="6">
        <v>7</v>
      </c>
      <c r="AG21" s="6">
        <f t="shared" si="14"/>
        <v>1</v>
      </c>
      <c r="AH21" s="6">
        <f t="shared" si="15"/>
        <v>1</v>
      </c>
    </row>
    <row r="22" spans="1:34" x14ac:dyDescent="0.15">
      <c r="A22" s="3" t="s">
        <v>22</v>
      </c>
      <c r="B22" s="6">
        <v>4</v>
      </c>
      <c r="C22" s="6">
        <v>0</v>
      </c>
      <c r="D22" s="6">
        <v>0</v>
      </c>
      <c r="E22" s="6" t="str">
        <f t="shared" si="0"/>
        <v>-</v>
      </c>
      <c r="F22" s="6">
        <f t="shared" si="1"/>
        <v>0</v>
      </c>
      <c r="G22" s="19">
        <v>0</v>
      </c>
      <c r="H22" s="19">
        <v>0</v>
      </c>
      <c r="I22" s="6" t="str">
        <f t="shared" si="2"/>
        <v>-</v>
      </c>
      <c r="J22" s="6">
        <f t="shared" si="3"/>
        <v>0</v>
      </c>
      <c r="K22" s="19">
        <v>0</v>
      </c>
      <c r="L22" s="19">
        <v>0</v>
      </c>
      <c r="M22" s="6" t="str">
        <f t="shared" si="4"/>
        <v>-</v>
      </c>
      <c r="N22" s="6">
        <f t="shared" si="5"/>
        <v>0</v>
      </c>
      <c r="O22" s="19">
        <v>0</v>
      </c>
      <c r="P22" s="19">
        <v>0</v>
      </c>
      <c r="Q22" s="5" t="str">
        <f t="shared" si="6"/>
        <v>-</v>
      </c>
      <c r="R22" s="5">
        <f t="shared" si="7"/>
        <v>0</v>
      </c>
      <c r="S22" s="19">
        <v>0</v>
      </c>
      <c r="T22" s="19">
        <v>0</v>
      </c>
      <c r="U22" s="19" t="str">
        <f t="shared" si="8"/>
        <v>-</v>
      </c>
      <c r="V22" s="19">
        <f t="shared" si="9"/>
        <v>0</v>
      </c>
      <c r="W22" s="19">
        <v>3</v>
      </c>
      <c r="X22" s="19">
        <v>3</v>
      </c>
      <c r="Y22" s="19">
        <f t="shared" si="10"/>
        <v>1</v>
      </c>
      <c r="Z22" s="19">
        <f t="shared" si="11"/>
        <v>0.75</v>
      </c>
      <c r="AA22" s="19">
        <v>5</v>
      </c>
      <c r="AB22" s="19">
        <v>4</v>
      </c>
      <c r="AC22" s="6">
        <f t="shared" si="12"/>
        <v>0.8</v>
      </c>
      <c r="AD22" s="6">
        <f t="shared" si="13"/>
        <v>1</v>
      </c>
      <c r="AE22" s="6">
        <v>0</v>
      </c>
      <c r="AF22" s="6">
        <v>0</v>
      </c>
      <c r="AG22" s="6" t="str">
        <f t="shared" si="14"/>
        <v>-</v>
      </c>
      <c r="AH22" s="6">
        <f t="shared" si="15"/>
        <v>0</v>
      </c>
    </row>
    <row r="23" spans="1:34" x14ac:dyDescent="0.15">
      <c r="A23" s="3" t="s">
        <v>23</v>
      </c>
      <c r="B23" s="6">
        <v>25</v>
      </c>
      <c r="C23" s="6">
        <v>5</v>
      </c>
      <c r="D23" s="6">
        <v>5</v>
      </c>
      <c r="E23" s="6">
        <f t="shared" si="0"/>
        <v>1</v>
      </c>
      <c r="F23" s="6">
        <f t="shared" si="1"/>
        <v>0.2</v>
      </c>
      <c r="G23" s="19">
        <v>2</v>
      </c>
      <c r="H23" s="19">
        <v>2</v>
      </c>
      <c r="I23" s="6">
        <f t="shared" si="2"/>
        <v>1</v>
      </c>
      <c r="J23" s="6">
        <f t="shared" si="3"/>
        <v>0.08</v>
      </c>
      <c r="K23" s="19">
        <v>9</v>
      </c>
      <c r="L23" s="19">
        <v>6</v>
      </c>
      <c r="M23" s="6">
        <f t="shared" si="4"/>
        <v>0.66666666666666663</v>
      </c>
      <c r="N23" s="6">
        <f t="shared" si="5"/>
        <v>0.24</v>
      </c>
      <c r="O23" s="19">
        <v>2</v>
      </c>
      <c r="P23" s="19">
        <v>2</v>
      </c>
      <c r="Q23" s="5">
        <f t="shared" si="6"/>
        <v>1</v>
      </c>
      <c r="R23" s="5">
        <f t="shared" si="7"/>
        <v>0.08</v>
      </c>
      <c r="S23" s="19">
        <v>9</v>
      </c>
      <c r="T23" s="19">
        <v>6</v>
      </c>
      <c r="U23" s="19">
        <f t="shared" si="8"/>
        <v>0.66666666666666663</v>
      </c>
      <c r="V23" s="19">
        <f t="shared" si="9"/>
        <v>0.24</v>
      </c>
      <c r="W23" s="19">
        <v>26</v>
      </c>
      <c r="X23" s="19">
        <v>25</v>
      </c>
      <c r="Y23" s="19">
        <f t="shared" si="10"/>
        <v>0.96153846153846156</v>
      </c>
      <c r="Z23" s="19">
        <f t="shared" si="11"/>
        <v>1</v>
      </c>
      <c r="AA23" s="19">
        <v>27</v>
      </c>
      <c r="AB23" s="19">
        <v>25</v>
      </c>
      <c r="AC23" s="6">
        <f t="shared" si="12"/>
        <v>0.92592592592592593</v>
      </c>
      <c r="AD23" s="6">
        <f t="shared" si="13"/>
        <v>1</v>
      </c>
      <c r="AE23" s="6">
        <v>17</v>
      </c>
      <c r="AF23" s="6">
        <v>16</v>
      </c>
      <c r="AG23" s="6">
        <f t="shared" si="14"/>
        <v>0.94117647058823528</v>
      </c>
      <c r="AH23" s="6">
        <f t="shared" si="15"/>
        <v>0.64</v>
      </c>
    </row>
    <row r="24" spans="1:34" x14ac:dyDescent="0.15">
      <c r="A24" s="3" t="s">
        <v>24</v>
      </c>
      <c r="B24" s="6">
        <v>12</v>
      </c>
      <c r="C24" s="6">
        <v>8</v>
      </c>
      <c r="D24" s="6">
        <v>7</v>
      </c>
      <c r="E24" s="6">
        <f t="shared" si="0"/>
        <v>0.875</v>
      </c>
      <c r="F24" s="6">
        <f t="shared" si="1"/>
        <v>0.58333333333333337</v>
      </c>
      <c r="G24" s="19">
        <v>9</v>
      </c>
      <c r="H24" s="19">
        <v>7</v>
      </c>
      <c r="I24" s="6">
        <f t="shared" si="2"/>
        <v>0.77777777777777779</v>
      </c>
      <c r="J24" s="6">
        <f t="shared" si="3"/>
        <v>0.58333333333333337</v>
      </c>
      <c r="K24" s="19">
        <v>8</v>
      </c>
      <c r="L24" s="19">
        <v>7</v>
      </c>
      <c r="M24" s="6">
        <f t="shared" si="4"/>
        <v>0.875</v>
      </c>
      <c r="N24" s="6">
        <f t="shared" si="5"/>
        <v>0.58333333333333337</v>
      </c>
      <c r="O24" s="19">
        <v>9</v>
      </c>
      <c r="P24" s="19">
        <v>7</v>
      </c>
      <c r="Q24" s="5">
        <f t="shared" si="6"/>
        <v>0.77777777777777779</v>
      </c>
      <c r="R24" s="5">
        <f t="shared" si="7"/>
        <v>0.58333333333333337</v>
      </c>
      <c r="S24" s="19">
        <v>8</v>
      </c>
      <c r="T24" s="19">
        <v>7</v>
      </c>
      <c r="U24" s="19">
        <f t="shared" si="8"/>
        <v>0.875</v>
      </c>
      <c r="V24" s="19">
        <f t="shared" si="9"/>
        <v>0.58333333333333337</v>
      </c>
      <c r="W24" s="19">
        <v>13</v>
      </c>
      <c r="X24" s="19">
        <v>10</v>
      </c>
      <c r="Y24" s="19">
        <f t="shared" si="10"/>
        <v>0.76923076923076927</v>
      </c>
      <c r="Z24" s="19">
        <f t="shared" si="11"/>
        <v>0.83333333333333337</v>
      </c>
      <c r="AA24" s="19">
        <v>14</v>
      </c>
      <c r="AB24" s="19">
        <v>10</v>
      </c>
      <c r="AC24" s="6">
        <f t="shared" si="12"/>
        <v>0.7142857142857143</v>
      </c>
      <c r="AD24" s="6">
        <f t="shared" si="13"/>
        <v>0.83333333333333337</v>
      </c>
      <c r="AE24" s="6">
        <v>13</v>
      </c>
      <c r="AF24" s="6">
        <v>9</v>
      </c>
      <c r="AG24" s="6">
        <f t="shared" si="14"/>
        <v>0.69230769230769229</v>
      </c>
      <c r="AH24" s="6">
        <f t="shared" si="15"/>
        <v>0.75</v>
      </c>
    </row>
    <row r="25" spans="1:34" x14ac:dyDescent="0.15">
      <c r="A25" s="3" t="s">
        <v>25</v>
      </c>
      <c r="B25" s="6">
        <v>6</v>
      </c>
      <c r="C25" s="6">
        <v>1</v>
      </c>
      <c r="D25" s="6">
        <v>1</v>
      </c>
      <c r="E25" s="6">
        <f t="shared" si="0"/>
        <v>1</v>
      </c>
      <c r="F25" s="6">
        <f t="shared" si="1"/>
        <v>0.16666666666666666</v>
      </c>
      <c r="G25" s="19">
        <v>1</v>
      </c>
      <c r="H25" s="19">
        <v>1</v>
      </c>
      <c r="I25" s="6">
        <f t="shared" si="2"/>
        <v>1</v>
      </c>
      <c r="J25" s="6">
        <f t="shared" si="3"/>
        <v>0.16666666666666666</v>
      </c>
      <c r="K25" s="19">
        <v>2</v>
      </c>
      <c r="L25" s="19">
        <v>1</v>
      </c>
      <c r="M25" s="6">
        <f t="shared" si="4"/>
        <v>0.5</v>
      </c>
      <c r="N25" s="6">
        <f t="shared" si="5"/>
        <v>0.16666666666666666</v>
      </c>
      <c r="O25" s="19">
        <v>1</v>
      </c>
      <c r="P25" s="19">
        <v>1</v>
      </c>
      <c r="Q25" s="5">
        <f t="shared" si="6"/>
        <v>1</v>
      </c>
      <c r="R25" s="5">
        <f t="shared" si="7"/>
        <v>0.16666666666666666</v>
      </c>
      <c r="S25" s="19">
        <v>1</v>
      </c>
      <c r="T25" s="19">
        <v>1</v>
      </c>
      <c r="U25" s="19">
        <f t="shared" si="8"/>
        <v>1</v>
      </c>
      <c r="V25" s="19">
        <f t="shared" si="9"/>
        <v>0.16666666666666666</v>
      </c>
      <c r="W25" s="19">
        <v>1</v>
      </c>
      <c r="X25" s="19">
        <v>1</v>
      </c>
      <c r="Y25" s="19">
        <f t="shared" si="10"/>
        <v>1</v>
      </c>
      <c r="Z25" s="19">
        <f t="shared" si="11"/>
        <v>0.16666666666666666</v>
      </c>
      <c r="AA25" s="19">
        <v>8</v>
      </c>
      <c r="AB25" s="19">
        <v>6</v>
      </c>
      <c r="AC25" s="6">
        <f t="shared" si="12"/>
        <v>0.75</v>
      </c>
      <c r="AD25" s="6">
        <f t="shared" si="13"/>
        <v>1</v>
      </c>
      <c r="AE25" s="6">
        <v>7</v>
      </c>
      <c r="AF25" s="6">
        <v>6</v>
      </c>
      <c r="AG25" s="6">
        <f t="shared" si="14"/>
        <v>0.8571428571428571</v>
      </c>
      <c r="AH25" s="6">
        <f t="shared" si="15"/>
        <v>1</v>
      </c>
    </row>
    <row r="26" spans="1:34" x14ac:dyDescent="0.15">
      <c r="A26" s="3" t="s">
        <v>98</v>
      </c>
      <c r="B26" s="6">
        <v>2</v>
      </c>
      <c r="C26" s="6">
        <v>3</v>
      </c>
      <c r="D26" s="6">
        <v>2</v>
      </c>
      <c r="E26" s="6">
        <f t="shared" si="0"/>
        <v>0.66666666666666663</v>
      </c>
      <c r="F26" s="6">
        <f t="shared" si="1"/>
        <v>1</v>
      </c>
      <c r="G26" s="19">
        <v>3</v>
      </c>
      <c r="H26" s="19">
        <v>2</v>
      </c>
      <c r="I26" s="6">
        <f t="shared" si="2"/>
        <v>0.66666666666666663</v>
      </c>
      <c r="J26" s="6">
        <f t="shared" si="3"/>
        <v>1</v>
      </c>
      <c r="K26" s="19">
        <v>3</v>
      </c>
      <c r="L26" s="19">
        <v>2</v>
      </c>
      <c r="M26" s="6">
        <f t="shared" si="4"/>
        <v>0.66666666666666663</v>
      </c>
      <c r="N26" s="6">
        <f t="shared" si="5"/>
        <v>1</v>
      </c>
      <c r="O26" s="19">
        <v>3</v>
      </c>
      <c r="P26" s="19">
        <v>2</v>
      </c>
      <c r="Q26" s="5">
        <f t="shared" si="6"/>
        <v>0.66666666666666663</v>
      </c>
      <c r="R26" s="5">
        <f t="shared" si="7"/>
        <v>1</v>
      </c>
      <c r="S26" s="19">
        <v>3</v>
      </c>
      <c r="T26" s="19">
        <v>2</v>
      </c>
      <c r="U26" s="19">
        <f t="shared" si="8"/>
        <v>0.66666666666666663</v>
      </c>
      <c r="V26" s="19">
        <f t="shared" si="9"/>
        <v>1</v>
      </c>
      <c r="W26" s="19">
        <v>3</v>
      </c>
      <c r="X26" s="19">
        <v>2</v>
      </c>
      <c r="Y26" s="19">
        <f t="shared" si="10"/>
        <v>0.66666666666666663</v>
      </c>
      <c r="Z26" s="19">
        <f t="shared" si="11"/>
        <v>1</v>
      </c>
      <c r="AA26" s="19">
        <v>5</v>
      </c>
      <c r="AB26" s="19">
        <v>2</v>
      </c>
      <c r="AC26" s="6">
        <f t="shared" si="12"/>
        <v>0.4</v>
      </c>
      <c r="AD26" s="6">
        <f t="shared" si="13"/>
        <v>1</v>
      </c>
      <c r="AE26" s="6">
        <v>4</v>
      </c>
      <c r="AF26" s="6">
        <v>2</v>
      </c>
      <c r="AG26" s="6">
        <f t="shared" si="14"/>
        <v>0.5</v>
      </c>
      <c r="AH26" s="6">
        <f t="shared" si="15"/>
        <v>1</v>
      </c>
    </row>
    <row r="27" spans="1:34" x14ac:dyDescent="0.15">
      <c r="A27" s="3" t="s">
        <v>26</v>
      </c>
      <c r="B27" s="6">
        <v>3</v>
      </c>
      <c r="C27" s="6">
        <v>0</v>
      </c>
      <c r="D27" s="6">
        <v>0</v>
      </c>
      <c r="E27" s="6" t="str">
        <f t="shared" si="0"/>
        <v>-</v>
      </c>
      <c r="F27" s="6">
        <f t="shared" si="1"/>
        <v>0</v>
      </c>
      <c r="G27" s="19">
        <v>0</v>
      </c>
      <c r="H27" s="19">
        <v>0</v>
      </c>
      <c r="I27" s="6" t="str">
        <f t="shared" si="2"/>
        <v>-</v>
      </c>
      <c r="J27" s="6">
        <f t="shared" si="3"/>
        <v>0</v>
      </c>
      <c r="K27" s="19">
        <v>0</v>
      </c>
      <c r="L27" s="19">
        <v>0</v>
      </c>
      <c r="M27" s="6" t="str">
        <f t="shared" si="4"/>
        <v>-</v>
      </c>
      <c r="N27" s="6">
        <f t="shared" si="5"/>
        <v>0</v>
      </c>
      <c r="O27" s="19">
        <v>0</v>
      </c>
      <c r="P27" s="19">
        <v>0</v>
      </c>
      <c r="Q27" s="5" t="str">
        <f t="shared" si="6"/>
        <v>-</v>
      </c>
      <c r="R27" s="5">
        <f t="shared" si="7"/>
        <v>0</v>
      </c>
      <c r="S27" s="19">
        <v>0</v>
      </c>
      <c r="T27" s="19">
        <v>0</v>
      </c>
      <c r="U27" s="19" t="str">
        <f t="shared" si="8"/>
        <v>-</v>
      </c>
      <c r="V27" s="19">
        <f t="shared" si="9"/>
        <v>0</v>
      </c>
      <c r="W27" s="19">
        <v>4</v>
      </c>
      <c r="X27" s="19">
        <v>3</v>
      </c>
      <c r="Y27" s="19">
        <f t="shared" si="10"/>
        <v>0.75</v>
      </c>
      <c r="Z27" s="19">
        <f t="shared" si="11"/>
        <v>1</v>
      </c>
      <c r="AA27" s="19">
        <v>4</v>
      </c>
      <c r="AB27" s="19">
        <v>3</v>
      </c>
      <c r="AC27" s="6">
        <f t="shared" si="12"/>
        <v>0.75</v>
      </c>
      <c r="AD27" s="6">
        <f t="shared" si="13"/>
        <v>1</v>
      </c>
      <c r="AE27" s="6">
        <v>4</v>
      </c>
      <c r="AF27" s="6">
        <v>3</v>
      </c>
      <c r="AG27" s="6">
        <f t="shared" si="14"/>
        <v>0.75</v>
      </c>
      <c r="AH27" s="6">
        <f t="shared" si="15"/>
        <v>1</v>
      </c>
    </row>
    <row r="28" spans="1:34" x14ac:dyDescent="0.15">
      <c r="A28" s="3" t="s">
        <v>27</v>
      </c>
      <c r="B28" s="6">
        <v>6</v>
      </c>
      <c r="C28" s="6">
        <v>0</v>
      </c>
      <c r="D28" s="6">
        <v>0</v>
      </c>
      <c r="E28" s="6" t="str">
        <f t="shared" si="0"/>
        <v>-</v>
      </c>
      <c r="F28" s="6">
        <f t="shared" si="1"/>
        <v>0</v>
      </c>
      <c r="G28" s="19">
        <v>1</v>
      </c>
      <c r="H28" s="19">
        <v>1</v>
      </c>
      <c r="I28" s="6">
        <f t="shared" si="2"/>
        <v>1</v>
      </c>
      <c r="J28" s="6">
        <f t="shared" si="3"/>
        <v>0.16666666666666666</v>
      </c>
      <c r="K28" s="19">
        <v>2</v>
      </c>
      <c r="L28" s="19">
        <v>2</v>
      </c>
      <c r="M28" s="6">
        <f t="shared" si="4"/>
        <v>1</v>
      </c>
      <c r="N28" s="6">
        <f t="shared" si="5"/>
        <v>0.33333333333333331</v>
      </c>
      <c r="O28" s="19">
        <v>1</v>
      </c>
      <c r="P28" s="19">
        <v>1</v>
      </c>
      <c r="Q28" s="5">
        <f t="shared" si="6"/>
        <v>1</v>
      </c>
      <c r="R28" s="5">
        <f t="shared" si="7"/>
        <v>0.16666666666666666</v>
      </c>
      <c r="S28" s="19">
        <v>2</v>
      </c>
      <c r="T28" s="19">
        <v>2</v>
      </c>
      <c r="U28" s="19">
        <f t="shared" si="8"/>
        <v>1</v>
      </c>
      <c r="V28" s="19">
        <f t="shared" si="9"/>
        <v>0.33333333333333331</v>
      </c>
      <c r="W28" s="19">
        <v>1</v>
      </c>
      <c r="X28" s="19">
        <v>1</v>
      </c>
      <c r="Y28" s="19">
        <f t="shared" si="10"/>
        <v>1</v>
      </c>
      <c r="Z28" s="19">
        <f t="shared" si="11"/>
        <v>0.16666666666666666</v>
      </c>
      <c r="AA28" s="19">
        <v>9</v>
      </c>
      <c r="AB28" s="19">
        <v>6</v>
      </c>
      <c r="AC28" s="6">
        <f t="shared" si="12"/>
        <v>0.66666666666666663</v>
      </c>
      <c r="AD28" s="6">
        <f t="shared" si="13"/>
        <v>1</v>
      </c>
      <c r="AE28" s="6">
        <v>6</v>
      </c>
      <c r="AF28" s="6">
        <v>6</v>
      </c>
      <c r="AG28" s="6">
        <f t="shared" si="14"/>
        <v>1</v>
      </c>
      <c r="AH28" s="6">
        <f t="shared" si="15"/>
        <v>1</v>
      </c>
    </row>
    <row r="29" spans="1:34" x14ac:dyDescent="0.15">
      <c r="A29" s="3" t="s">
        <v>28</v>
      </c>
      <c r="B29" s="4">
        <v>11</v>
      </c>
      <c r="C29" s="4">
        <v>9</v>
      </c>
      <c r="D29" s="4">
        <v>8</v>
      </c>
      <c r="E29" s="4">
        <f t="shared" si="0"/>
        <v>0.88888888888888884</v>
      </c>
      <c r="F29" s="4">
        <f t="shared" si="1"/>
        <v>0.72727272727272729</v>
      </c>
      <c r="G29" s="5">
        <v>8</v>
      </c>
      <c r="H29" s="5">
        <v>6</v>
      </c>
      <c r="I29" s="4">
        <f t="shared" si="2"/>
        <v>0.75</v>
      </c>
      <c r="J29" s="4">
        <f t="shared" si="3"/>
        <v>0.54545454545454541</v>
      </c>
      <c r="K29" s="5">
        <v>9</v>
      </c>
      <c r="L29" s="5">
        <v>8</v>
      </c>
      <c r="M29" s="4">
        <f t="shared" si="4"/>
        <v>0.88888888888888884</v>
      </c>
      <c r="N29" s="4">
        <f t="shared" si="5"/>
        <v>0.72727272727272729</v>
      </c>
      <c r="O29" s="5">
        <v>8</v>
      </c>
      <c r="P29" s="5">
        <v>6</v>
      </c>
      <c r="Q29" s="5">
        <f t="shared" si="6"/>
        <v>0.75</v>
      </c>
      <c r="R29" s="5">
        <f t="shared" si="7"/>
        <v>0.54545454545454541</v>
      </c>
      <c r="S29" s="5">
        <v>9</v>
      </c>
      <c r="T29" s="5">
        <v>8</v>
      </c>
      <c r="U29" s="5">
        <f t="shared" si="8"/>
        <v>0.88888888888888884</v>
      </c>
      <c r="V29" s="5">
        <f t="shared" si="9"/>
        <v>0.72727272727272729</v>
      </c>
      <c r="W29" s="5">
        <v>9</v>
      </c>
      <c r="X29" s="5">
        <v>7</v>
      </c>
      <c r="Y29" s="5">
        <f t="shared" si="10"/>
        <v>0.77777777777777779</v>
      </c>
      <c r="Z29" s="5">
        <f t="shared" si="11"/>
        <v>0.63636363636363635</v>
      </c>
      <c r="AA29" s="5">
        <v>7</v>
      </c>
      <c r="AB29" s="5">
        <v>7</v>
      </c>
      <c r="AC29" s="4">
        <f t="shared" si="12"/>
        <v>1</v>
      </c>
      <c r="AD29" s="4">
        <f t="shared" si="13"/>
        <v>0.63636363636363635</v>
      </c>
      <c r="AE29" s="4">
        <v>13</v>
      </c>
      <c r="AF29" s="4">
        <v>8</v>
      </c>
      <c r="AG29" s="6">
        <f t="shared" si="14"/>
        <v>0.61538461538461542</v>
      </c>
      <c r="AH29" s="6">
        <f t="shared" si="15"/>
        <v>0.72727272727272729</v>
      </c>
    </row>
    <row r="30" spans="1:34" x14ac:dyDescent="0.15">
      <c r="A30" s="3" t="s">
        <v>29</v>
      </c>
      <c r="B30" s="6">
        <v>7</v>
      </c>
      <c r="C30" s="6">
        <v>3</v>
      </c>
      <c r="D30" s="6">
        <v>3</v>
      </c>
      <c r="E30" s="6">
        <f t="shared" si="0"/>
        <v>1</v>
      </c>
      <c r="F30" s="6">
        <f t="shared" si="1"/>
        <v>0.42857142857142855</v>
      </c>
      <c r="G30" s="19">
        <v>2</v>
      </c>
      <c r="H30" s="19">
        <v>2</v>
      </c>
      <c r="I30" s="6">
        <f t="shared" si="2"/>
        <v>1</v>
      </c>
      <c r="J30" s="6">
        <f t="shared" si="3"/>
        <v>0.2857142857142857</v>
      </c>
      <c r="K30" s="19">
        <v>3</v>
      </c>
      <c r="L30" s="19">
        <v>3</v>
      </c>
      <c r="M30" s="6">
        <f t="shared" si="4"/>
        <v>1</v>
      </c>
      <c r="N30" s="6">
        <f t="shared" si="5"/>
        <v>0.42857142857142855</v>
      </c>
      <c r="O30" s="19">
        <v>2</v>
      </c>
      <c r="P30" s="19">
        <v>2</v>
      </c>
      <c r="Q30" s="5">
        <f t="shared" si="6"/>
        <v>1</v>
      </c>
      <c r="R30" s="5">
        <f t="shared" si="7"/>
        <v>0.2857142857142857</v>
      </c>
      <c r="S30" s="19">
        <v>5</v>
      </c>
      <c r="T30" s="19">
        <v>5</v>
      </c>
      <c r="U30" s="19">
        <f t="shared" si="8"/>
        <v>1</v>
      </c>
      <c r="V30" s="19">
        <f t="shared" si="9"/>
        <v>0.7142857142857143</v>
      </c>
      <c r="W30" s="19">
        <v>8</v>
      </c>
      <c r="X30" s="19">
        <v>7</v>
      </c>
      <c r="Y30" s="19">
        <f t="shared" si="10"/>
        <v>0.875</v>
      </c>
      <c r="Z30" s="19">
        <f t="shared" si="11"/>
        <v>1</v>
      </c>
      <c r="AA30" s="19">
        <v>11</v>
      </c>
      <c r="AB30" s="19">
        <v>7</v>
      </c>
      <c r="AC30" s="6">
        <f t="shared" si="12"/>
        <v>0.63636363636363635</v>
      </c>
      <c r="AD30" s="6">
        <f t="shared" si="13"/>
        <v>1</v>
      </c>
      <c r="AE30" s="6">
        <v>10</v>
      </c>
      <c r="AF30" s="6">
        <v>5</v>
      </c>
      <c r="AG30" s="6">
        <f t="shared" si="14"/>
        <v>0.5</v>
      </c>
      <c r="AH30" s="6">
        <f t="shared" si="15"/>
        <v>0.7142857142857143</v>
      </c>
    </row>
    <row r="31" spans="1:34" x14ac:dyDescent="0.15">
      <c r="A31" s="3" t="s">
        <v>99</v>
      </c>
      <c r="B31" s="6">
        <v>5</v>
      </c>
      <c r="C31" s="6">
        <v>1</v>
      </c>
      <c r="D31" s="6">
        <v>1</v>
      </c>
      <c r="E31" s="6">
        <f t="shared" si="0"/>
        <v>1</v>
      </c>
      <c r="F31" s="6">
        <f t="shared" si="1"/>
        <v>0.2</v>
      </c>
      <c r="G31" s="19">
        <v>1</v>
      </c>
      <c r="H31" s="19">
        <v>1</v>
      </c>
      <c r="I31" s="6">
        <f t="shared" si="2"/>
        <v>1</v>
      </c>
      <c r="J31" s="6">
        <f t="shared" si="3"/>
        <v>0.2</v>
      </c>
      <c r="K31" s="19">
        <v>1</v>
      </c>
      <c r="L31" s="19">
        <v>1</v>
      </c>
      <c r="M31" s="6">
        <f t="shared" si="4"/>
        <v>1</v>
      </c>
      <c r="N31" s="6">
        <f t="shared" si="5"/>
        <v>0.2</v>
      </c>
      <c r="O31" s="19">
        <v>1</v>
      </c>
      <c r="P31" s="19">
        <v>1</v>
      </c>
      <c r="Q31" s="5">
        <f t="shared" si="6"/>
        <v>1</v>
      </c>
      <c r="R31" s="5">
        <f t="shared" si="7"/>
        <v>0.2</v>
      </c>
      <c r="S31" s="19">
        <v>1</v>
      </c>
      <c r="T31" s="19">
        <v>1</v>
      </c>
      <c r="U31" s="19">
        <f t="shared" si="8"/>
        <v>1</v>
      </c>
      <c r="V31" s="19">
        <f t="shared" si="9"/>
        <v>0.2</v>
      </c>
      <c r="W31" s="19">
        <v>5</v>
      </c>
      <c r="X31" s="19">
        <v>5</v>
      </c>
      <c r="Y31" s="19">
        <f t="shared" si="10"/>
        <v>1</v>
      </c>
      <c r="Z31" s="19">
        <f t="shared" si="11"/>
        <v>1</v>
      </c>
      <c r="AA31" s="19">
        <v>8</v>
      </c>
      <c r="AB31" s="19">
        <v>5</v>
      </c>
      <c r="AC31" s="6">
        <f t="shared" si="12"/>
        <v>0.625</v>
      </c>
      <c r="AD31" s="6">
        <f t="shared" si="13"/>
        <v>1</v>
      </c>
      <c r="AE31" s="6">
        <v>5</v>
      </c>
      <c r="AF31" s="6">
        <v>5</v>
      </c>
      <c r="AG31" s="6">
        <f t="shared" si="14"/>
        <v>1</v>
      </c>
      <c r="AH31" s="6">
        <f t="shared" si="15"/>
        <v>1</v>
      </c>
    </row>
    <row r="32" spans="1:34" x14ac:dyDescent="0.15">
      <c r="A32" s="3" t="s">
        <v>30</v>
      </c>
      <c r="B32" s="6">
        <v>13</v>
      </c>
      <c r="C32" s="6">
        <v>7</v>
      </c>
      <c r="D32" s="6">
        <v>6</v>
      </c>
      <c r="E32" s="6">
        <f t="shared" si="0"/>
        <v>0.8571428571428571</v>
      </c>
      <c r="F32" s="6">
        <f t="shared" si="1"/>
        <v>0.46153846153846156</v>
      </c>
      <c r="G32" s="19">
        <v>4</v>
      </c>
      <c r="H32" s="19">
        <v>4</v>
      </c>
      <c r="I32" s="6">
        <f t="shared" si="2"/>
        <v>1</v>
      </c>
      <c r="J32" s="6">
        <f t="shared" si="3"/>
        <v>0.30769230769230771</v>
      </c>
      <c r="K32" s="19">
        <v>7</v>
      </c>
      <c r="L32" s="19">
        <v>6</v>
      </c>
      <c r="M32" s="6">
        <f t="shared" si="4"/>
        <v>0.8571428571428571</v>
      </c>
      <c r="N32" s="6">
        <f t="shared" si="5"/>
        <v>0.46153846153846156</v>
      </c>
      <c r="O32" s="19">
        <v>4</v>
      </c>
      <c r="P32" s="19">
        <v>4</v>
      </c>
      <c r="Q32" s="5">
        <f t="shared" si="6"/>
        <v>1</v>
      </c>
      <c r="R32" s="5">
        <f t="shared" si="7"/>
        <v>0.30769230769230771</v>
      </c>
      <c r="S32" s="19">
        <v>7</v>
      </c>
      <c r="T32" s="19">
        <v>6</v>
      </c>
      <c r="U32" s="19">
        <f t="shared" si="8"/>
        <v>0.8571428571428571</v>
      </c>
      <c r="V32" s="19">
        <f t="shared" si="9"/>
        <v>0.46153846153846156</v>
      </c>
      <c r="W32" s="19">
        <v>11</v>
      </c>
      <c r="X32" s="19">
        <v>11</v>
      </c>
      <c r="Y32" s="19">
        <f t="shared" si="10"/>
        <v>1</v>
      </c>
      <c r="Z32" s="19">
        <f t="shared" si="11"/>
        <v>0.84615384615384615</v>
      </c>
      <c r="AA32" s="19">
        <v>11</v>
      </c>
      <c r="AB32" s="19">
        <v>10</v>
      </c>
      <c r="AC32" s="6">
        <f t="shared" si="12"/>
        <v>0.90909090909090906</v>
      </c>
      <c r="AD32" s="6">
        <f t="shared" si="13"/>
        <v>0.76923076923076927</v>
      </c>
      <c r="AE32" s="6">
        <v>15</v>
      </c>
      <c r="AF32" s="6">
        <v>13</v>
      </c>
      <c r="AG32" s="6">
        <f t="shared" si="14"/>
        <v>0.8666666666666667</v>
      </c>
      <c r="AH32" s="6">
        <f t="shared" si="15"/>
        <v>1</v>
      </c>
    </row>
    <row r="33" spans="1:34" x14ac:dyDescent="0.15">
      <c r="A33" s="3" t="s">
        <v>31</v>
      </c>
      <c r="B33" s="6">
        <v>10</v>
      </c>
      <c r="C33" s="6">
        <v>9</v>
      </c>
      <c r="D33" s="6">
        <v>9</v>
      </c>
      <c r="E33" s="6">
        <f t="shared" si="0"/>
        <v>1</v>
      </c>
      <c r="F33" s="6">
        <f t="shared" si="1"/>
        <v>0.9</v>
      </c>
      <c r="G33" s="19">
        <v>9</v>
      </c>
      <c r="H33" s="19">
        <v>9</v>
      </c>
      <c r="I33" s="6">
        <f t="shared" si="2"/>
        <v>1</v>
      </c>
      <c r="J33" s="6">
        <f t="shared" si="3"/>
        <v>0.9</v>
      </c>
      <c r="K33" s="19">
        <v>9</v>
      </c>
      <c r="L33" s="19">
        <v>9</v>
      </c>
      <c r="M33" s="6">
        <f t="shared" si="4"/>
        <v>1</v>
      </c>
      <c r="N33" s="6">
        <f t="shared" si="5"/>
        <v>0.9</v>
      </c>
      <c r="O33" s="19">
        <v>8</v>
      </c>
      <c r="P33" s="19">
        <v>8</v>
      </c>
      <c r="Q33" s="5">
        <f t="shared" si="6"/>
        <v>1</v>
      </c>
      <c r="R33" s="5">
        <f t="shared" si="7"/>
        <v>0.8</v>
      </c>
      <c r="S33" s="19">
        <v>10</v>
      </c>
      <c r="T33" s="19">
        <v>9</v>
      </c>
      <c r="U33" s="19">
        <f t="shared" si="8"/>
        <v>0.9</v>
      </c>
      <c r="V33" s="19">
        <f t="shared" si="9"/>
        <v>0.9</v>
      </c>
      <c r="W33" s="19">
        <v>11</v>
      </c>
      <c r="X33" s="19">
        <v>10</v>
      </c>
      <c r="Y33" s="19">
        <f t="shared" si="10"/>
        <v>0.90909090909090906</v>
      </c>
      <c r="Z33" s="19">
        <f t="shared" si="11"/>
        <v>1</v>
      </c>
      <c r="AA33" s="19">
        <v>11</v>
      </c>
      <c r="AB33" s="19">
        <v>10</v>
      </c>
      <c r="AC33" s="6">
        <f t="shared" si="12"/>
        <v>0.90909090909090906</v>
      </c>
      <c r="AD33" s="6">
        <f t="shared" si="13"/>
        <v>1</v>
      </c>
      <c r="AE33" s="6">
        <v>11</v>
      </c>
      <c r="AF33" s="6">
        <v>10</v>
      </c>
      <c r="AG33" s="6">
        <f t="shared" si="14"/>
        <v>0.90909090909090906</v>
      </c>
      <c r="AH33" s="6">
        <f t="shared" si="15"/>
        <v>1</v>
      </c>
    </row>
    <row r="34" spans="1:34" x14ac:dyDescent="0.15">
      <c r="A34" s="3" t="s">
        <v>32</v>
      </c>
      <c r="B34" s="6">
        <v>17</v>
      </c>
      <c r="C34" s="6">
        <v>7</v>
      </c>
      <c r="D34" s="6">
        <v>5</v>
      </c>
      <c r="E34" s="6">
        <f t="shared" si="0"/>
        <v>0.7142857142857143</v>
      </c>
      <c r="F34" s="6">
        <f t="shared" si="1"/>
        <v>0.29411764705882354</v>
      </c>
      <c r="G34" s="19">
        <v>3</v>
      </c>
      <c r="H34" s="19">
        <v>2</v>
      </c>
      <c r="I34" s="6">
        <f t="shared" si="2"/>
        <v>0.66666666666666663</v>
      </c>
      <c r="J34" s="6">
        <f t="shared" si="3"/>
        <v>0.11764705882352941</v>
      </c>
      <c r="K34" s="19">
        <v>5</v>
      </c>
      <c r="L34" s="19">
        <v>3</v>
      </c>
      <c r="M34" s="6">
        <f t="shared" si="4"/>
        <v>0.6</v>
      </c>
      <c r="N34" s="6">
        <f t="shared" si="5"/>
        <v>0.17647058823529413</v>
      </c>
      <c r="O34" s="19">
        <v>6</v>
      </c>
      <c r="P34" s="19">
        <v>2</v>
      </c>
      <c r="Q34" s="5">
        <f t="shared" si="6"/>
        <v>0.33333333333333331</v>
      </c>
      <c r="R34" s="5">
        <f t="shared" si="7"/>
        <v>0.11764705882352941</v>
      </c>
      <c r="S34" s="19">
        <v>6</v>
      </c>
      <c r="T34" s="19">
        <v>4</v>
      </c>
      <c r="U34" s="19">
        <f t="shared" si="8"/>
        <v>0.66666666666666663</v>
      </c>
      <c r="V34" s="19">
        <f t="shared" si="9"/>
        <v>0.23529411764705882</v>
      </c>
      <c r="W34" s="19">
        <v>19</v>
      </c>
      <c r="X34" s="19">
        <v>15</v>
      </c>
      <c r="Y34" s="19">
        <f t="shared" si="10"/>
        <v>0.78947368421052633</v>
      </c>
      <c r="Z34" s="19">
        <f t="shared" si="11"/>
        <v>0.88235294117647056</v>
      </c>
      <c r="AA34" s="19">
        <v>22</v>
      </c>
      <c r="AB34" s="19">
        <v>15</v>
      </c>
      <c r="AC34" s="6">
        <f t="shared" si="12"/>
        <v>0.68181818181818177</v>
      </c>
      <c r="AD34" s="6">
        <f t="shared" si="13"/>
        <v>0.88235294117647056</v>
      </c>
      <c r="AE34" s="6">
        <v>16</v>
      </c>
      <c r="AF34" s="6">
        <v>12</v>
      </c>
      <c r="AG34" s="6">
        <f t="shared" si="14"/>
        <v>0.75</v>
      </c>
      <c r="AH34" s="6">
        <f t="shared" si="15"/>
        <v>0.70588235294117652</v>
      </c>
    </row>
    <row r="35" spans="1:34" x14ac:dyDescent="0.15">
      <c r="A35" s="3" t="s">
        <v>100</v>
      </c>
      <c r="B35" s="6">
        <v>6</v>
      </c>
      <c r="C35" s="6">
        <v>1</v>
      </c>
      <c r="D35" s="6">
        <v>1</v>
      </c>
      <c r="E35" s="6">
        <f t="shared" si="0"/>
        <v>1</v>
      </c>
      <c r="F35" s="6">
        <f t="shared" si="1"/>
        <v>0.16666666666666666</v>
      </c>
      <c r="G35" s="19">
        <v>2</v>
      </c>
      <c r="H35" s="19">
        <v>2</v>
      </c>
      <c r="I35" s="6">
        <f t="shared" si="2"/>
        <v>1</v>
      </c>
      <c r="J35" s="6">
        <f t="shared" si="3"/>
        <v>0.33333333333333331</v>
      </c>
      <c r="K35" s="19">
        <v>1</v>
      </c>
      <c r="L35" s="19">
        <v>1</v>
      </c>
      <c r="M35" s="6">
        <f t="shared" si="4"/>
        <v>1</v>
      </c>
      <c r="N35" s="6">
        <f t="shared" si="5"/>
        <v>0.16666666666666666</v>
      </c>
      <c r="O35" s="19">
        <v>2</v>
      </c>
      <c r="P35" s="19">
        <v>2</v>
      </c>
      <c r="Q35" s="5">
        <f t="shared" si="6"/>
        <v>1</v>
      </c>
      <c r="R35" s="5">
        <f t="shared" si="7"/>
        <v>0.33333333333333331</v>
      </c>
      <c r="S35" s="19">
        <v>1</v>
      </c>
      <c r="T35" s="19">
        <v>1</v>
      </c>
      <c r="U35" s="19">
        <f t="shared" si="8"/>
        <v>1</v>
      </c>
      <c r="V35" s="19">
        <f t="shared" si="9"/>
        <v>0.16666666666666666</v>
      </c>
      <c r="W35" s="19">
        <v>6</v>
      </c>
      <c r="X35" s="19">
        <v>6</v>
      </c>
      <c r="Y35" s="19">
        <f t="shared" si="10"/>
        <v>1</v>
      </c>
      <c r="Z35" s="19">
        <f t="shared" si="11"/>
        <v>1</v>
      </c>
      <c r="AA35" s="19">
        <v>8</v>
      </c>
      <c r="AB35" s="19">
        <v>5</v>
      </c>
      <c r="AC35" s="6">
        <f t="shared" si="12"/>
        <v>0.625</v>
      </c>
      <c r="AD35" s="6">
        <f t="shared" si="13"/>
        <v>0.83333333333333337</v>
      </c>
      <c r="AE35" s="6">
        <v>6</v>
      </c>
      <c r="AF35" s="6">
        <v>6</v>
      </c>
      <c r="AG35" s="6">
        <f t="shared" si="14"/>
        <v>1</v>
      </c>
      <c r="AH35" s="6">
        <f t="shared" si="15"/>
        <v>1</v>
      </c>
    </row>
    <row r="36" spans="1:34" x14ac:dyDescent="0.15">
      <c r="A36" s="3" t="s">
        <v>33</v>
      </c>
      <c r="B36" s="6">
        <v>2</v>
      </c>
      <c r="C36" s="6">
        <v>0</v>
      </c>
      <c r="D36" s="6">
        <v>0</v>
      </c>
      <c r="E36" s="6" t="str">
        <f t="shared" si="0"/>
        <v>-</v>
      </c>
      <c r="F36" s="6">
        <f t="shared" si="1"/>
        <v>0</v>
      </c>
      <c r="G36" s="19">
        <v>0</v>
      </c>
      <c r="H36" s="19">
        <v>0</v>
      </c>
      <c r="I36" s="6" t="str">
        <f t="shared" si="2"/>
        <v>-</v>
      </c>
      <c r="J36" s="6">
        <f t="shared" si="3"/>
        <v>0</v>
      </c>
      <c r="K36" s="19">
        <v>0</v>
      </c>
      <c r="L36" s="19">
        <v>0</v>
      </c>
      <c r="M36" s="6" t="str">
        <f t="shared" si="4"/>
        <v>-</v>
      </c>
      <c r="N36" s="6">
        <f t="shared" si="5"/>
        <v>0</v>
      </c>
      <c r="O36" s="19">
        <v>0</v>
      </c>
      <c r="P36" s="19">
        <v>0</v>
      </c>
      <c r="Q36" s="5" t="str">
        <f t="shared" si="6"/>
        <v>-</v>
      </c>
      <c r="R36" s="5">
        <f t="shared" si="7"/>
        <v>0</v>
      </c>
      <c r="S36" s="19">
        <v>0</v>
      </c>
      <c r="T36" s="19">
        <v>0</v>
      </c>
      <c r="U36" s="19" t="str">
        <f t="shared" si="8"/>
        <v>-</v>
      </c>
      <c r="V36" s="19">
        <f t="shared" si="9"/>
        <v>0</v>
      </c>
      <c r="W36" s="19">
        <v>2</v>
      </c>
      <c r="X36" s="19">
        <v>2</v>
      </c>
      <c r="Y36" s="19">
        <f t="shared" si="10"/>
        <v>1</v>
      </c>
      <c r="Z36" s="19">
        <f t="shared" si="11"/>
        <v>1</v>
      </c>
      <c r="AA36" s="19">
        <v>2</v>
      </c>
      <c r="AB36" s="19">
        <v>2</v>
      </c>
      <c r="AC36" s="6">
        <f t="shared" si="12"/>
        <v>1</v>
      </c>
      <c r="AD36" s="6">
        <f t="shared" si="13"/>
        <v>1</v>
      </c>
      <c r="AE36" s="6">
        <v>0</v>
      </c>
      <c r="AF36" s="6">
        <v>0</v>
      </c>
      <c r="AG36" s="6" t="str">
        <f t="shared" si="14"/>
        <v>-</v>
      </c>
      <c r="AH36" s="6">
        <f t="shared" si="15"/>
        <v>0</v>
      </c>
    </row>
    <row r="37" spans="1:34" x14ac:dyDescent="0.15">
      <c r="A37" s="3" t="s">
        <v>34</v>
      </c>
      <c r="B37" s="6">
        <v>5</v>
      </c>
      <c r="C37" s="6">
        <v>1</v>
      </c>
      <c r="D37" s="6">
        <v>1</v>
      </c>
      <c r="E37" s="6">
        <f t="shared" si="0"/>
        <v>1</v>
      </c>
      <c r="F37" s="6">
        <f t="shared" si="1"/>
        <v>0.2</v>
      </c>
      <c r="G37" s="19">
        <v>1</v>
      </c>
      <c r="H37" s="19">
        <v>1</v>
      </c>
      <c r="I37" s="6">
        <f t="shared" si="2"/>
        <v>1</v>
      </c>
      <c r="J37" s="6">
        <f t="shared" si="3"/>
        <v>0.2</v>
      </c>
      <c r="K37" s="19">
        <v>1</v>
      </c>
      <c r="L37" s="19">
        <v>1</v>
      </c>
      <c r="M37" s="6">
        <f t="shared" si="4"/>
        <v>1</v>
      </c>
      <c r="N37" s="6">
        <f t="shared" si="5"/>
        <v>0.2</v>
      </c>
      <c r="O37" s="19">
        <v>2</v>
      </c>
      <c r="P37" s="19">
        <v>1</v>
      </c>
      <c r="Q37" s="5">
        <f t="shared" si="6"/>
        <v>0.5</v>
      </c>
      <c r="R37" s="5">
        <f t="shared" si="7"/>
        <v>0.2</v>
      </c>
      <c r="S37" s="19">
        <v>1</v>
      </c>
      <c r="T37" s="19">
        <v>1</v>
      </c>
      <c r="U37" s="19">
        <f t="shared" si="8"/>
        <v>1</v>
      </c>
      <c r="V37" s="19">
        <f t="shared" si="9"/>
        <v>0.2</v>
      </c>
      <c r="W37" s="19">
        <v>5</v>
      </c>
      <c r="X37" s="19">
        <v>5</v>
      </c>
      <c r="Y37" s="19">
        <f t="shared" si="10"/>
        <v>1</v>
      </c>
      <c r="Z37" s="19">
        <f t="shared" si="11"/>
        <v>1</v>
      </c>
      <c r="AA37" s="19">
        <v>8</v>
      </c>
      <c r="AB37" s="19">
        <v>4</v>
      </c>
      <c r="AC37" s="6">
        <f t="shared" si="12"/>
        <v>0.5</v>
      </c>
      <c r="AD37" s="6">
        <f t="shared" si="13"/>
        <v>0.8</v>
      </c>
      <c r="AE37" s="6">
        <v>6</v>
      </c>
      <c r="AF37" s="6">
        <v>5</v>
      </c>
      <c r="AG37" s="6">
        <f t="shared" si="14"/>
        <v>0.83333333333333337</v>
      </c>
      <c r="AH37" s="6">
        <f t="shared" si="15"/>
        <v>1</v>
      </c>
    </row>
    <row r="38" spans="1:34" x14ac:dyDescent="0.15">
      <c r="A38" s="3" t="s">
        <v>35</v>
      </c>
      <c r="B38" s="6">
        <v>23</v>
      </c>
      <c r="C38" s="6">
        <v>16</v>
      </c>
      <c r="D38" s="6">
        <v>13</v>
      </c>
      <c r="E38" s="6">
        <f t="shared" si="0"/>
        <v>0.8125</v>
      </c>
      <c r="F38" s="6">
        <f t="shared" si="1"/>
        <v>0.56521739130434778</v>
      </c>
      <c r="G38" s="19">
        <v>13</v>
      </c>
      <c r="H38" s="19">
        <v>12</v>
      </c>
      <c r="I38" s="6">
        <f t="shared" si="2"/>
        <v>0.92307692307692313</v>
      </c>
      <c r="J38" s="6">
        <f t="shared" si="3"/>
        <v>0.52173913043478259</v>
      </c>
      <c r="K38" s="19">
        <v>16</v>
      </c>
      <c r="L38" s="19">
        <v>13</v>
      </c>
      <c r="M38" s="6">
        <f t="shared" si="4"/>
        <v>0.8125</v>
      </c>
      <c r="N38" s="6">
        <f t="shared" si="5"/>
        <v>0.56521739130434778</v>
      </c>
      <c r="O38" s="19">
        <v>13</v>
      </c>
      <c r="P38" s="19">
        <v>12</v>
      </c>
      <c r="Q38" s="5">
        <f t="shared" si="6"/>
        <v>0.92307692307692313</v>
      </c>
      <c r="R38" s="5">
        <f t="shared" si="7"/>
        <v>0.52173913043478259</v>
      </c>
      <c r="S38" s="19">
        <v>16</v>
      </c>
      <c r="T38" s="19">
        <v>13</v>
      </c>
      <c r="U38" s="19">
        <f t="shared" si="8"/>
        <v>0.8125</v>
      </c>
      <c r="V38" s="19">
        <f t="shared" si="9"/>
        <v>0.56521739130434778</v>
      </c>
      <c r="W38" s="19">
        <v>27</v>
      </c>
      <c r="X38" s="19">
        <v>21</v>
      </c>
      <c r="Y38" s="19">
        <f t="shared" si="10"/>
        <v>0.77777777777777779</v>
      </c>
      <c r="Z38" s="19">
        <f t="shared" si="11"/>
        <v>0.91304347826086951</v>
      </c>
      <c r="AA38" s="19">
        <v>25</v>
      </c>
      <c r="AB38" s="19">
        <v>18</v>
      </c>
      <c r="AC38" s="6">
        <f t="shared" si="12"/>
        <v>0.72</v>
      </c>
      <c r="AD38" s="6">
        <f t="shared" si="13"/>
        <v>0.78260869565217395</v>
      </c>
      <c r="AE38" s="6">
        <v>26</v>
      </c>
      <c r="AF38" s="6">
        <v>20</v>
      </c>
      <c r="AG38" s="6">
        <f t="shared" si="14"/>
        <v>0.76923076923076927</v>
      </c>
      <c r="AH38" s="6">
        <f t="shared" si="15"/>
        <v>0.86956521739130432</v>
      </c>
    </row>
    <row r="39" spans="1:34" x14ac:dyDescent="0.15">
      <c r="A39" s="3" t="s">
        <v>36</v>
      </c>
      <c r="B39" s="6">
        <v>12</v>
      </c>
      <c r="C39" s="6">
        <v>5</v>
      </c>
      <c r="D39" s="6">
        <v>5</v>
      </c>
      <c r="E39" s="6">
        <f t="shared" si="0"/>
        <v>1</v>
      </c>
      <c r="F39" s="6">
        <f t="shared" si="1"/>
        <v>0.41666666666666669</v>
      </c>
      <c r="G39" s="19">
        <v>2</v>
      </c>
      <c r="H39" s="19">
        <v>2</v>
      </c>
      <c r="I39" s="6">
        <f t="shared" si="2"/>
        <v>1</v>
      </c>
      <c r="J39" s="6">
        <f t="shared" si="3"/>
        <v>0.16666666666666666</v>
      </c>
      <c r="K39" s="19">
        <v>5</v>
      </c>
      <c r="L39" s="19">
        <v>3</v>
      </c>
      <c r="M39" s="6">
        <f t="shared" si="4"/>
        <v>0.6</v>
      </c>
      <c r="N39" s="6">
        <f t="shared" si="5"/>
        <v>0.25</v>
      </c>
      <c r="O39" s="19">
        <v>4</v>
      </c>
      <c r="P39" s="19">
        <v>4</v>
      </c>
      <c r="Q39" s="5">
        <f t="shared" si="6"/>
        <v>1</v>
      </c>
      <c r="R39" s="5">
        <f t="shared" si="7"/>
        <v>0.33333333333333331</v>
      </c>
      <c r="S39" s="19">
        <v>5</v>
      </c>
      <c r="T39" s="19">
        <v>5</v>
      </c>
      <c r="U39" s="19">
        <f t="shared" si="8"/>
        <v>1</v>
      </c>
      <c r="V39" s="19">
        <f t="shared" si="9"/>
        <v>0.41666666666666669</v>
      </c>
      <c r="W39" s="19">
        <v>11</v>
      </c>
      <c r="X39" s="19">
        <v>10</v>
      </c>
      <c r="Y39" s="19">
        <f t="shared" si="10"/>
        <v>0.90909090909090906</v>
      </c>
      <c r="Z39" s="19">
        <f t="shared" si="11"/>
        <v>0.83333333333333337</v>
      </c>
      <c r="AA39" s="19">
        <v>13</v>
      </c>
      <c r="AB39" s="19">
        <v>10</v>
      </c>
      <c r="AC39" s="6">
        <f t="shared" si="12"/>
        <v>0.76923076923076927</v>
      </c>
      <c r="AD39" s="6">
        <f t="shared" si="13"/>
        <v>0.83333333333333337</v>
      </c>
      <c r="AE39" s="6">
        <v>12</v>
      </c>
      <c r="AF39" s="6">
        <v>11</v>
      </c>
      <c r="AG39" s="6">
        <f t="shared" si="14"/>
        <v>0.91666666666666663</v>
      </c>
      <c r="AH39" s="6">
        <f t="shared" si="15"/>
        <v>0.91666666666666663</v>
      </c>
    </row>
    <row r="40" spans="1:34" x14ac:dyDescent="0.15">
      <c r="A40" s="2" t="s">
        <v>37</v>
      </c>
      <c r="B40" s="6">
        <v>5</v>
      </c>
      <c r="C40" s="6">
        <v>3</v>
      </c>
      <c r="D40" s="6">
        <v>3</v>
      </c>
      <c r="E40" s="6">
        <f t="shared" si="0"/>
        <v>1</v>
      </c>
      <c r="F40" s="6">
        <f t="shared" si="1"/>
        <v>0.6</v>
      </c>
      <c r="G40" s="19">
        <v>2</v>
      </c>
      <c r="H40" s="19">
        <v>2</v>
      </c>
      <c r="I40" s="6">
        <f t="shared" si="2"/>
        <v>1</v>
      </c>
      <c r="J40" s="6">
        <f t="shared" si="3"/>
        <v>0.4</v>
      </c>
      <c r="K40" s="19">
        <v>4</v>
      </c>
      <c r="L40" s="19">
        <v>3</v>
      </c>
      <c r="M40" s="6">
        <f t="shared" si="4"/>
        <v>0.75</v>
      </c>
      <c r="N40" s="6">
        <f t="shared" si="5"/>
        <v>0.6</v>
      </c>
      <c r="O40" s="19">
        <v>2</v>
      </c>
      <c r="P40" s="19">
        <v>2</v>
      </c>
      <c r="Q40" s="5">
        <f t="shared" si="6"/>
        <v>1</v>
      </c>
      <c r="R40" s="5">
        <f t="shared" si="7"/>
        <v>0.4</v>
      </c>
      <c r="S40" s="19">
        <v>3</v>
      </c>
      <c r="T40" s="19">
        <v>3</v>
      </c>
      <c r="U40" s="19">
        <f t="shared" si="8"/>
        <v>1</v>
      </c>
      <c r="V40" s="19">
        <f t="shared" si="9"/>
        <v>0.6</v>
      </c>
      <c r="W40" s="19">
        <v>5</v>
      </c>
      <c r="X40" s="19">
        <v>5</v>
      </c>
      <c r="Y40" s="19">
        <f t="shared" si="10"/>
        <v>1</v>
      </c>
      <c r="Z40" s="19">
        <f t="shared" si="11"/>
        <v>1</v>
      </c>
      <c r="AA40" s="19">
        <v>7</v>
      </c>
      <c r="AB40" s="19">
        <v>5</v>
      </c>
      <c r="AC40" s="6">
        <f t="shared" si="12"/>
        <v>0.7142857142857143</v>
      </c>
      <c r="AD40" s="6">
        <f t="shared" si="13"/>
        <v>1</v>
      </c>
      <c r="AE40" s="6">
        <v>6</v>
      </c>
      <c r="AF40" s="6">
        <v>5</v>
      </c>
      <c r="AG40" s="6">
        <f t="shared" si="14"/>
        <v>0.83333333333333337</v>
      </c>
      <c r="AH40" s="6">
        <f t="shared" si="15"/>
        <v>1</v>
      </c>
    </row>
    <row r="41" spans="1:34" s="3" customFormat="1" x14ac:dyDescent="0.15">
      <c r="A41" s="22" t="s">
        <v>38</v>
      </c>
      <c r="B41" s="4">
        <v>1</v>
      </c>
      <c r="C41" s="4">
        <v>1</v>
      </c>
      <c r="D41" s="4">
        <v>1</v>
      </c>
      <c r="E41" s="4">
        <f t="shared" si="0"/>
        <v>1</v>
      </c>
      <c r="F41" s="4">
        <f t="shared" si="1"/>
        <v>1</v>
      </c>
      <c r="G41" s="5">
        <v>0</v>
      </c>
      <c r="H41" s="5">
        <v>0</v>
      </c>
      <c r="I41" s="4" t="str">
        <f t="shared" si="2"/>
        <v>-</v>
      </c>
      <c r="J41" s="4">
        <f t="shared" si="3"/>
        <v>0</v>
      </c>
      <c r="K41" s="5">
        <v>0</v>
      </c>
      <c r="L41" s="5">
        <v>0</v>
      </c>
      <c r="M41" s="4" t="str">
        <f t="shared" si="4"/>
        <v>-</v>
      </c>
      <c r="N41" s="4">
        <f t="shared" si="5"/>
        <v>0</v>
      </c>
      <c r="O41" s="5">
        <v>0</v>
      </c>
      <c r="P41" s="5">
        <v>0</v>
      </c>
      <c r="Q41" s="5" t="str">
        <f t="shared" si="6"/>
        <v>-</v>
      </c>
      <c r="R41" s="5">
        <f t="shared" si="7"/>
        <v>0</v>
      </c>
      <c r="S41" s="5">
        <v>0</v>
      </c>
      <c r="T41" s="5">
        <v>0</v>
      </c>
      <c r="U41" s="5" t="str">
        <f t="shared" si="8"/>
        <v>-</v>
      </c>
      <c r="V41" s="5">
        <f t="shared" si="9"/>
        <v>0</v>
      </c>
      <c r="W41" s="5">
        <v>0</v>
      </c>
      <c r="X41" s="5">
        <v>0</v>
      </c>
      <c r="Y41" s="5" t="str">
        <f t="shared" si="10"/>
        <v>-</v>
      </c>
      <c r="Z41" s="5">
        <f t="shared" si="11"/>
        <v>0</v>
      </c>
      <c r="AA41" s="5">
        <v>1</v>
      </c>
      <c r="AB41" s="5">
        <v>1</v>
      </c>
      <c r="AC41" s="4">
        <f t="shared" si="12"/>
        <v>1</v>
      </c>
      <c r="AD41" s="4">
        <f t="shared" si="13"/>
        <v>1</v>
      </c>
      <c r="AE41" s="4">
        <v>0</v>
      </c>
      <c r="AF41" s="4">
        <v>0</v>
      </c>
      <c r="AG41" s="4" t="str">
        <f t="shared" si="14"/>
        <v>-</v>
      </c>
      <c r="AH41" s="4">
        <f t="shared" si="15"/>
        <v>0</v>
      </c>
    </row>
    <row r="42" spans="1:34" s="3" customFormat="1" x14ac:dyDescent="0.15">
      <c r="A42" s="22" t="s">
        <v>39</v>
      </c>
      <c r="B42" s="4">
        <v>1</v>
      </c>
      <c r="C42" s="4">
        <v>1</v>
      </c>
      <c r="D42" s="4">
        <v>1</v>
      </c>
      <c r="E42" s="4">
        <f t="shared" si="0"/>
        <v>1</v>
      </c>
      <c r="F42" s="4">
        <f t="shared" si="1"/>
        <v>1</v>
      </c>
      <c r="G42" s="5">
        <v>0</v>
      </c>
      <c r="H42" s="5">
        <v>0</v>
      </c>
      <c r="I42" s="4" t="str">
        <f t="shared" si="2"/>
        <v>-</v>
      </c>
      <c r="J42" s="4">
        <f t="shared" si="3"/>
        <v>0</v>
      </c>
      <c r="K42" s="5">
        <v>0</v>
      </c>
      <c r="L42" s="5">
        <v>0</v>
      </c>
      <c r="M42" s="4" t="str">
        <f t="shared" si="4"/>
        <v>-</v>
      </c>
      <c r="N42" s="4">
        <f t="shared" si="5"/>
        <v>0</v>
      </c>
      <c r="O42" s="5">
        <v>0</v>
      </c>
      <c r="P42" s="5">
        <v>0</v>
      </c>
      <c r="Q42" s="5" t="str">
        <f t="shared" si="6"/>
        <v>-</v>
      </c>
      <c r="R42" s="5">
        <f t="shared" si="7"/>
        <v>0</v>
      </c>
      <c r="S42" s="5">
        <v>0</v>
      </c>
      <c r="T42" s="5">
        <v>0</v>
      </c>
      <c r="U42" s="5" t="str">
        <f t="shared" si="8"/>
        <v>-</v>
      </c>
      <c r="V42" s="5">
        <f t="shared" si="9"/>
        <v>0</v>
      </c>
      <c r="W42" s="5">
        <v>1</v>
      </c>
      <c r="X42" s="5">
        <v>1</v>
      </c>
      <c r="Y42" s="5">
        <f t="shared" si="10"/>
        <v>1</v>
      </c>
      <c r="Z42" s="5">
        <f t="shared" si="11"/>
        <v>1</v>
      </c>
      <c r="AA42" s="5">
        <v>1</v>
      </c>
      <c r="AB42" s="5">
        <v>1</v>
      </c>
      <c r="AC42" s="4">
        <f t="shared" si="12"/>
        <v>1</v>
      </c>
      <c r="AD42" s="4">
        <f t="shared" si="13"/>
        <v>1</v>
      </c>
      <c r="AE42" s="4">
        <v>1</v>
      </c>
      <c r="AF42" s="4">
        <v>0</v>
      </c>
      <c r="AG42" s="4">
        <f t="shared" si="14"/>
        <v>0</v>
      </c>
      <c r="AH42" s="4">
        <f t="shared" si="15"/>
        <v>0</v>
      </c>
    </row>
    <row r="43" spans="1:34" s="3" customFormat="1" x14ac:dyDescent="0.15">
      <c r="A43" s="22" t="s">
        <v>40</v>
      </c>
      <c r="B43" s="4">
        <v>13</v>
      </c>
      <c r="C43" s="4">
        <v>10</v>
      </c>
      <c r="D43" s="4">
        <v>10</v>
      </c>
      <c r="E43" s="4">
        <f t="shared" si="0"/>
        <v>1</v>
      </c>
      <c r="F43" s="4">
        <f t="shared" si="1"/>
        <v>0.76923076923076927</v>
      </c>
      <c r="G43" s="5">
        <v>9</v>
      </c>
      <c r="H43" s="5">
        <v>9</v>
      </c>
      <c r="I43" s="4">
        <f t="shared" si="2"/>
        <v>1</v>
      </c>
      <c r="J43" s="4">
        <f t="shared" si="3"/>
        <v>0.69230769230769229</v>
      </c>
      <c r="K43" s="5">
        <v>11</v>
      </c>
      <c r="L43" s="5">
        <v>10</v>
      </c>
      <c r="M43" s="4">
        <f t="shared" si="4"/>
        <v>0.90909090909090906</v>
      </c>
      <c r="N43" s="4">
        <f t="shared" si="5"/>
        <v>0.76923076923076927</v>
      </c>
      <c r="O43" s="5">
        <v>9</v>
      </c>
      <c r="P43" s="5">
        <v>9</v>
      </c>
      <c r="Q43" s="5">
        <f t="shared" si="6"/>
        <v>1</v>
      </c>
      <c r="R43" s="5">
        <f t="shared" si="7"/>
        <v>0.69230769230769229</v>
      </c>
      <c r="S43" s="5">
        <v>11</v>
      </c>
      <c r="T43" s="5">
        <v>10</v>
      </c>
      <c r="U43" s="5">
        <f t="shared" si="8"/>
        <v>0.90909090909090906</v>
      </c>
      <c r="V43" s="5">
        <f t="shared" si="9"/>
        <v>0.76923076923076927</v>
      </c>
      <c r="W43" s="5">
        <v>14</v>
      </c>
      <c r="X43" s="5">
        <v>13</v>
      </c>
      <c r="Y43" s="5">
        <f t="shared" si="10"/>
        <v>0.9285714285714286</v>
      </c>
      <c r="Z43" s="5">
        <f t="shared" si="11"/>
        <v>1</v>
      </c>
      <c r="AA43" s="5">
        <v>17</v>
      </c>
      <c r="AB43" s="5">
        <v>13</v>
      </c>
      <c r="AC43" s="4">
        <f t="shared" si="12"/>
        <v>0.76470588235294112</v>
      </c>
      <c r="AD43" s="4">
        <f t="shared" si="13"/>
        <v>1</v>
      </c>
      <c r="AE43" s="4">
        <v>14</v>
      </c>
      <c r="AF43" s="4">
        <v>13</v>
      </c>
      <c r="AG43" s="4">
        <f t="shared" si="14"/>
        <v>0.9285714285714286</v>
      </c>
      <c r="AH43" s="4">
        <f t="shared" si="15"/>
        <v>1</v>
      </c>
    </row>
    <row r="44" spans="1:34" s="3" customFormat="1" x14ac:dyDescent="0.15">
      <c r="A44" s="22" t="s">
        <v>41</v>
      </c>
      <c r="B44" s="4">
        <v>20</v>
      </c>
      <c r="C44" s="4">
        <v>6</v>
      </c>
      <c r="D44" s="4">
        <v>6</v>
      </c>
      <c r="E44" s="4">
        <f t="shared" si="0"/>
        <v>1</v>
      </c>
      <c r="F44" s="4">
        <f t="shared" si="1"/>
        <v>0.3</v>
      </c>
      <c r="G44" s="5">
        <v>6</v>
      </c>
      <c r="H44" s="5">
        <v>6</v>
      </c>
      <c r="I44" s="4">
        <f t="shared" si="2"/>
        <v>1</v>
      </c>
      <c r="J44" s="4">
        <f t="shared" si="3"/>
        <v>0.3</v>
      </c>
      <c r="K44" s="5">
        <v>6</v>
      </c>
      <c r="L44" s="5">
        <v>6</v>
      </c>
      <c r="M44" s="4">
        <f t="shared" si="4"/>
        <v>1</v>
      </c>
      <c r="N44" s="4">
        <f t="shared" si="5"/>
        <v>0.3</v>
      </c>
      <c r="O44" s="5">
        <v>7</v>
      </c>
      <c r="P44" s="5">
        <v>7</v>
      </c>
      <c r="Q44" s="5">
        <f t="shared" si="6"/>
        <v>1</v>
      </c>
      <c r="R44" s="5">
        <f t="shared" si="7"/>
        <v>0.35</v>
      </c>
      <c r="S44" s="5">
        <v>7</v>
      </c>
      <c r="T44" s="5">
        <v>7</v>
      </c>
      <c r="U44" s="5">
        <f t="shared" si="8"/>
        <v>1</v>
      </c>
      <c r="V44" s="5">
        <f t="shared" si="9"/>
        <v>0.35</v>
      </c>
      <c r="W44" s="5">
        <v>18</v>
      </c>
      <c r="X44" s="5">
        <v>18</v>
      </c>
      <c r="Y44" s="5">
        <f t="shared" si="10"/>
        <v>1</v>
      </c>
      <c r="Z44" s="5">
        <f t="shared" si="11"/>
        <v>0.9</v>
      </c>
      <c r="AA44" s="5">
        <v>21</v>
      </c>
      <c r="AB44" s="5">
        <v>17</v>
      </c>
      <c r="AC44" s="4">
        <f t="shared" si="12"/>
        <v>0.80952380952380953</v>
      </c>
      <c r="AD44" s="4">
        <f t="shared" si="13"/>
        <v>0.85</v>
      </c>
      <c r="AE44" s="4">
        <v>20</v>
      </c>
      <c r="AF44" s="4">
        <v>14</v>
      </c>
      <c r="AG44" s="4">
        <f t="shared" si="14"/>
        <v>0.7</v>
      </c>
      <c r="AH44" s="4">
        <f t="shared" si="15"/>
        <v>0.7</v>
      </c>
    </row>
    <row r="45" spans="1:34" s="3" customFormat="1" x14ac:dyDescent="0.15">
      <c r="A45" s="22" t="s">
        <v>42</v>
      </c>
      <c r="B45" s="4">
        <v>7</v>
      </c>
      <c r="C45" s="4">
        <v>5</v>
      </c>
      <c r="D45" s="4">
        <v>4</v>
      </c>
      <c r="E45" s="4">
        <f t="shared" si="0"/>
        <v>0.8</v>
      </c>
      <c r="F45" s="4">
        <f t="shared" si="1"/>
        <v>0.5714285714285714</v>
      </c>
      <c r="G45" s="5">
        <v>4</v>
      </c>
      <c r="H45" s="5">
        <v>4</v>
      </c>
      <c r="I45" s="4">
        <f t="shared" si="2"/>
        <v>1</v>
      </c>
      <c r="J45" s="4">
        <f t="shared" si="3"/>
        <v>0.5714285714285714</v>
      </c>
      <c r="K45" s="5">
        <v>5</v>
      </c>
      <c r="L45" s="5">
        <v>5</v>
      </c>
      <c r="M45" s="4">
        <f t="shared" si="4"/>
        <v>1</v>
      </c>
      <c r="N45" s="4">
        <f t="shared" si="5"/>
        <v>0.7142857142857143</v>
      </c>
      <c r="O45" s="5">
        <v>4</v>
      </c>
      <c r="P45" s="5">
        <v>4</v>
      </c>
      <c r="Q45" s="5">
        <f t="shared" si="6"/>
        <v>1</v>
      </c>
      <c r="R45" s="5">
        <f t="shared" si="7"/>
        <v>0.5714285714285714</v>
      </c>
      <c r="S45" s="5">
        <v>5</v>
      </c>
      <c r="T45" s="5">
        <v>5</v>
      </c>
      <c r="U45" s="5">
        <f t="shared" si="8"/>
        <v>1</v>
      </c>
      <c r="V45" s="5">
        <f t="shared" si="9"/>
        <v>0.7142857142857143</v>
      </c>
      <c r="W45" s="5">
        <v>7</v>
      </c>
      <c r="X45" s="5">
        <v>7</v>
      </c>
      <c r="Y45" s="5">
        <f t="shared" si="10"/>
        <v>1</v>
      </c>
      <c r="Z45" s="5">
        <f t="shared" si="11"/>
        <v>1</v>
      </c>
      <c r="AA45" s="5">
        <v>9</v>
      </c>
      <c r="AB45" s="5">
        <v>7</v>
      </c>
      <c r="AC45" s="4">
        <f t="shared" si="12"/>
        <v>0.77777777777777779</v>
      </c>
      <c r="AD45" s="4">
        <f t="shared" si="13"/>
        <v>1</v>
      </c>
      <c r="AE45" s="4">
        <v>8</v>
      </c>
      <c r="AF45" s="4">
        <v>7</v>
      </c>
      <c r="AG45" s="4">
        <f t="shared" si="14"/>
        <v>0.875</v>
      </c>
      <c r="AH45" s="4">
        <f t="shared" si="15"/>
        <v>1</v>
      </c>
    </row>
    <row r="46" spans="1:34" s="3" customFormat="1" x14ac:dyDescent="0.15">
      <c r="A46" s="22" t="s">
        <v>43</v>
      </c>
      <c r="B46" s="4">
        <v>8</v>
      </c>
      <c r="C46" s="4">
        <v>4</v>
      </c>
      <c r="D46" s="4">
        <v>4</v>
      </c>
      <c r="E46" s="4">
        <f t="shared" si="0"/>
        <v>1</v>
      </c>
      <c r="F46" s="4">
        <f t="shared" si="1"/>
        <v>0.5</v>
      </c>
      <c r="G46" s="5">
        <v>3</v>
      </c>
      <c r="H46" s="5">
        <v>3</v>
      </c>
      <c r="I46" s="4">
        <f t="shared" si="2"/>
        <v>1</v>
      </c>
      <c r="J46" s="4">
        <f t="shared" si="3"/>
        <v>0.375</v>
      </c>
      <c r="K46" s="5">
        <v>4</v>
      </c>
      <c r="L46" s="5">
        <v>4</v>
      </c>
      <c r="M46" s="4">
        <f t="shared" si="4"/>
        <v>1</v>
      </c>
      <c r="N46" s="4">
        <f t="shared" si="5"/>
        <v>0.5</v>
      </c>
      <c r="O46" s="5">
        <v>3</v>
      </c>
      <c r="P46" s="5">
        <v>3</v>
      </c>
      <c r="Q46" s="5">
        <f t="shared" si="6"/>
        <v>1</v>
      </c>
      <c r="R46" s="5">
        <f t="shared" si="7"/>
        <v>0.375</v>
      </c>
      <c r="S46" s="5">
        <v>4</v>
      </c>
      <c r="T46" s="5">
        <v>4</v>
      </c>
      <c r="U46" s="5">
        <f t="shared" si="8"/>
        <v>1</v>
      </c>
      <c r="V46" s="5">
        <f t="shared" si="9"/>
        <v>0.5</v>
      </c>
      <c r="W46" s="5">
        <v>8</v>
      </c>
      <c r="X46" s="5">
        <v>8</v>
      </c>
      <c r="Y46" s="5">
        <f t="shared" si="10"/>
        <v>1</v>
      </c>
      <c r="Z46" s="5">
        <f t="shared" si="11"/>
        <v>1</v>
      </c>
      <c r="AA46" s="5">
        <v>8</v>
      </c>
      <c r="AB46" s="5">
        <v>7</v>
      </c>
      <c r="AC46" s="4">
        <f t="shared" si="12"/>
        <v>0.875</v>
      </c>
      <c r="AD46" s="4">
        <f t="shared" si="13"/>
        <v>0.875</v>
      </c>
      <c r="AE46" s="4">
        <v>3</v>
      </c>
      <c r="AF46" s="4">
        <v>3</v>
      </c>
      <c r="AG46" s="4">
        <f t="shared" si="14"/>
        <v>1</v>
      </c>
      <c r="AH46" s="4">
        <f t="shared" si="15"/>
        <v>0.375</v>
      </c>
    </row>
    <row r="47" spans="1:34" s="3" customFormat="1" ht="12.75" customHeight="1" x14ac:dyDescent="0.15">
      <c r="A47" s="22" t="s">
        <v>101</v>
      </c>
      <c r="B47" s="4">
        <v>18</v>
      </c>
      <c r="C47" s="4">
        <v>5</v>
      </c>
      <c r="D47" s="4">
        <v>5</v>
      </c>
      <c r="E47" s="4">
        <f t="shared" si="0"/>
        <v>1</v>
      </c>
      <c r="F47" s="4">
        <f t="shared" si="1"/>
        <v>0.27777777777777779</v>
      </c>
      <c r="G47" s="5">
        <v>4</v>
      </c>
      <c r="H47" s="5">
        <v>3</v>
      </c>
      <c r="I47" s="4">
        <f t="shared" si="2"/>
        <v>0.75</v>
      </c>
      <c r="J47" s="4">
        <f t="shared" si="3"/>
        <v>0.16666666666666666</v>
      </c>
      <c r="K47" s="5">
        <v>9</v>
      </c>
      <c r="L47" s="5">
        <v>7</v>
      </c>
      <c r="M47" s="4">
        <f t="shared" si="4"/>
        <v>0.77777777777777779</v>
      </c>
      <c r="N47" s="4">
        <f t="shared" si="5"/>
        <v>0.3888888888888889</v>
      </c>
      <c r="O47" s="5">
        <v>5</v>
      </c>
      <c r="P47" s="5">
        <v>3</v>
      </c>
      <c r="Q47" s="5">
        <f t="shared" si="6"/>
        <v>0.6</v>
      </c>
      <c r="R47" s="5">
        <f t="shared" si="7"/>
        <v>0.16666666666666666</v>
      </c>
      <c r="S47" s="5">
        <v>10</v>
      </c>
      <c r="T47" s="5">
        <v>8</v>
      </c>
      <c r="U47" s="5">
        <f t="shared" si="8"/>
        <v>0.8</v>
      </c>
      <c r="V47" s="5">
        <f t="shared" si="9"/>
        <v>0.44444444444444442</v>
      </c>
      <c r="W47" s="5">
        <v>20</v>
      </c>
      <c r="X47" s="5">
        <v>17</v>
      </c>
      <c r="Y47" s="5">
        <f t="shared" si="10"/>
        <v>0.85</v>
      </c>
      <c r="Z47" s="5">
        <f t="shared" si="11"/>
        <v>0.94444444444444442</v>
      </c>
      <c r="AA47" s="5">
        <v>24</v>
      </c>
      <c r="AB47" s="5">
        <v>17</v>
      </c>
      <c r="AC47" s="4">
        <f t="shared" si="12"/>
        <v>0.70833333333333337</v>
      </c>
      <c r="AD47" s="4">
        <f t="shared" si="13"/>
        <v>0.94444444444444442</v>
      </c>
      <c r="AE47" s="4">
        <v>11</v>
      </c>
      <c r="AF47" s="4">
        <v>10</v>
      </c>
      <c r="AG47" s="4">
        <f t="shared" si="14"/>
        <v>0.90909090909090906</v>
      </c>
      <c r="AH47" s="4">
        <f t="shared" si="15"/>
        <v>0.55555555555555558</v>
      </c>
    </row>
    <row r="48" spans="1:34" s="3" customFormat="1" x14ac:dyDescent="0.15">
      <c r="A48" s="22" t="s">
        <v>44</v>
      </c>
      <c r="B48" s="4">
        <v>28</v>
      </c>
      <c r="C48" s="4">
        <v>17</v>
      </c>
      <c r="D48" s="4">
        <v>17</v>
      </c>
      <c r="E48" s="4">
        <f t="shared" si="0"/>
        <v>1</v>
      </c>
      <c r="F48" s="4">
        <f t="shared" si="1"/>
        <v>0.6071428571428571</v>
      </c>
      <c r="G48" s="5">
        <v>17</v>
      </c>
      <c r="H48" s="5">
        <v>12</v>
      </c>
      <c r="I48" s="4">
        <f t="shared" si="2"/>
        <v>0.70588235294117652</v>
      </c>
      <c r="J48" s="4">
        <f t="shared" si="3"/>
        <v>0.42857142857142855</v>
      </c>
      <c r="K48" s="5">
        <v>16</v>
      </c>
      <c r="L48" s="5">
        <v>15</v>
      </c>
      <c r="M48" s="4">
        <f t="shared" si="4"/>
        <v>0.9375</v>
      </c>
      <c r="N48" s="4">
        <f t="shared" si="5"/>
        <v>0.5357142857142857</v>
      </c>
      <c r="O48" s="5">
        <v>17</v>
      </c>
      <c r="P48" s="5">
        <v>12</v>
      </c>
      <c r="Q48" s="5">
        <f t="shared" si="6"/>
        <v>0.70588235294117652</v>
      </c>
      <c r="R48" s="5">
        <f t="shared" si="7"/>
        <v>0.42857142857142855</v>
      </c>
      <c r="S48" s="5">
        <v>16</v>
      </c>
      <c r="T48" s="5">
        <v>15</v>
      </c>
      <c r="U48" s="5">
        <f t="shared" si="8"/>
        <v>0.9375</v>
      </c>
      <c r="V48" s="5">
        <f t="shared" si="9"/>
        <v>0.5357142857142857</v>
      </c>
      <c r="W48" s="5">
        <v>26</v>
      </c>
      <c r="X48" s="5">
        <v>25</v>
      </c>
      <c r="Y48" s="5">
        <f t="shared" si="10"/>
        <v>0.96153846153846156</v>
      </c>
      <c r="Z48" s="5">
        <f t="shared" si="11"/>
        <v>0.8928571428571429</v>
      </c>
      <c r="AA48" s="5">
        <v>30</v>
      </c>
      <c r="AB48" s="5">
        <v>25</v>
      </c>
      <c r="AC48" s="4">
        <f t="shared" si="12"/>
        <v>0.83333333333333337</v>
      </c>
      <c r="AD48" s="4">
        <f t="shared" si="13"/>
        <v>0.8928571428571429</v>
      </c>
      <c r="AE48" s="4">
        <v>21</v>
      </c>
      <c r="AF48" s="4">
        <v>20</v>
      </c>
      <c r="AG48" s="4">
        <f t="shared" si="14"/>
        <v>0.95238095238095233</v>
      </c>
      <c r="AH48" s="4">
        <f t="shared" si="15"/>
        <v>0.7142857142857143</v>
      </c>
    </row>
    <row r="49" spans="1:34" s="3" customFormat="1" x14ac:dyDescent="0.15">
      <c r="A49" s="22" t="s">
        <v>102</v>
      </c>
      <c r="B49" s="4">
        <v>30</v>
      </c>
      <c r="C49" s="4">
        <v>9</v>
      </c>
      <c r="D49" s="4">
        <v>9</v>
      </c>
      <c r="E49" s="4">
        <f t="shared" si="0"/>
        <v>1</v>
      </c>
      <c r="F49" s="4">
        <f t="shared" si="1"/>
        <v>0.3</v>
      </c>
      <c r="G49" s="5">
        <v>7</v>
      </c>
      <c r="H49" s="5">
        <v>7</v>
      </c>
      <c r="I49" s="4">
        <f t="shared" si="2"/>
        <v>1</v>
      </c>
      <c r="J49" s="4">
        <f t="shared" si="3"/>
        <v>0.23333333333333334</v>
      </c>
      <c r="K49" s="5">
        <v>10</v>
      </c>
      <c r="L49" s="5">
        <v>10</v>
      </c>
      <c r="M49" s="4">
        <f t="shared" si="4"/>
        <v>1</v>
      </c>
      <c r="N49" s="4">
        <f t="shared" si="5"/>
        <v>0.33333333333333331</v>
      </c>
      <c r="O49" s="5">
        <v>9</v>
      </c>
      <c r="P49" s="5">
        <v>8</v>
      </c>
      <c r="Q49" s="5">
        <f t="shared" si="6"/>
        <v>0.88888888888888884</v>
      </c>
      <c r="R49" s="5">
        <f t="shared" si="7"/>
        <v>0.26666666666666666</v>
      </c>
      <c r="S49" s="5">
        <v>11</v>
      </c>
      <c r="T49" s="5">
        <v>11</v>
      </c>
      <c r="U49" s="5">
        <f t="shared" si="8"/>
        <v>1</v>
      </c>
      <c r="V49" s="5">
        <f t="shared" si="9"/>
        <v>0.36666666666666664</v>
      </c>
      <c r="W49" s="5">
        <v>36</v>
      </c>
      <c r="X49" s="5">
        <v>28</v>
      </c>
      <c r="Y49" s="5">
        <f t="shared" si="10"/>
        <v>0.77777777777777779</v>
      </c>
      <c r="Z49" s="5">
        <f t="shared" si="11"/>
        <v>0.93333333333333335</v>
      </c>
      <c r="AA49" s="5">
        <v>39</v>
      </c>
      <c r="AB49" s="5">
        <v>27</v>
      </c>
      <c r="AC49" s="4">
        <f t="shared" si="12"/>
        <v>0.69230769230769229</v>
      </c>
      <c r="AD49" s="4">
        <f t="shared" si="13"/>
        <v>0.9</v>
      </c>
      <c r="AE49" s="4">
        <v>35</v>
      </c>
      <c r="AF49" s="4">
        <v>29</v>
      </c>
      <c r="AG49" s="4">
        <f t="shared" si="14"/>
        <v>0.82857142857142863</v>
      </c>
      <c r="AH49" s="4">
        <f t="shared" si="15"/>
        <v>0.96666666666666667</v>
      </c>
    </row>
    <row r="50" spans="1:34" s="3" customFormat="1" x14ac:dyDescent="0.15">
      <c r="A50" s="22" t="s">
        <v>45</v>
      </c>
      <c r="B50" s="4">
        <v>4</v>
      </c>
      <c r="C50" s="4">
        <v>0</v>
      </c>
      <c r="D50" s="4">
        <v>0</v>
      </c>
      <c r="E50" s="4" t="str">
        <f t="shared" si="0"/>
        <v>-</v>
      </c>
      <c r="F50" s="4">
        <f t="shared" si="1"/>
        <v>0</v>
      </c>
      <c r="G50" s="5">
        <v>0</v>
      </c>
      <c r="H50" s="5">
        <v>0</v>
      </c>
      <c r="I50" s="4" t="str">
        <f t="shared" si="2"/>
        <v>-</v>
      </c>
      <c r="J50" s="4">
        <f t="shared" si="3"/>
        <v>0</v>
      </c>
      <c r="K50" s="5">
        <v>0</v>
      </c>
      <c r="L50" s="5">
        <v>0</v>
      </c>
      <c r="M50" s="4" t="str">
        <f t="shared" si="4"/>
        <v>-</v>
      </c>
      <c r="N50" s="4">
        <f t="shared" si="5"/>
        <v>0</v>
      </c>
      <c r="O50" s="5">
        <v>0</v>
      </c>
      <c r="P50" s="5">
        <v>0</v>
      </c>
      <c r="Q50" s="5" t="str">
        <f t="shared" si="6"/>
        <v>-</v>
      </c>
      <c r="R50" s="5">
        <f t="shared" si="7"/>
        <v>0</v>
      </c>
      <c r="S50" s="5">
        <v>0</v>
      </c>
      <c r="T50" s="5">
        <v>0</v>
      </c>
      <c r="U50" s="5" t="str">
        <f t="shared" si="8"/>
        <v>-</v>
      </c>
      <c r="V50" s="5">
        <f t="shared" si="9"/>
        <v>0</v>
      </c>
      <c r="W50" s="5">
        <v>4</v>
      </c>
      <c r="X50" s="5">
        <v>4</v>
      </c>
      <c r="Y50" s="5">
        <f t="shared" si="10"/>
        <v>1</v>
      </c>
      <c r="Z50" s="5">
        <f t="shared" si="11"/>
        <v>1</v>
      </c>
      <c r="AA50" s="5">
        <v>6</v>
      </c>
      <c r="AB50" s="5">
        <v>4</v>
      </c>
      <c r="AC50" s="4">
        <f t="shared" si="12"/>
        <v>0.66666666666666663</v>
      </c>
      <c r="AD50" s="4">
        <f t="shared" si="13"/>
        <v>1</v>
      </c>
      <c r="AE50" s="4">
        <v>3</v>
      </c>
      <c r="AF50" s="4">
        <v>3</v>
      </c>
      <c r="AG50" s="4">
        <f t="shared" si="14"/>
        <v>1</v>
      </c>
      <c r="AH50" s="4">
        <f t="shared" si="15"/>
        <v>0.75</v>
      </c>
    </row>
    <row r="51" spans="1:34" s="3" customFormat="1" x14ac:dyDescent="0.15">
      <c r="A51" s="3" t="s">
        <v>46</v>
      </c>
      <c r="B51" s="4">
        <v>5</v>
      </c>
      <c r="C51" s="4">
        <v>1</v>
      </c>
      <c r="D51" s="4">
        <v>1</v>
      </c>
      <c r="E51" s="4">
        <f t="shared" si="0"/>
        <v>1</v>
      </c>
      <c r="F51" s="4">
        <f t="shared" si="1"/>
        <v>0.2</v>
      </c>
      <c r="G51" s="5">
        <v>0</v>
      </c>
      <c r="H51" s="5">
        <v>0</v>
      </c>
      <c r="I51" s="4" t="str">
        <f t="shared" si="2"/>
        <v>-</v>
      </c>
      <c r="J51" s="4">
        <f t="shared" si="3"/>
        <v>0</v>
      </c>
      <c r="K51" s="5">
        <v>1</v>
      </c>
      <c r="L51" s="5">
        <v>1</v>
      </c>
      <c r="M51" s="4">
        <f t="shared" si="4"/>
        <v>1</v>
      </c>
      <c r="N51" s="4">
        <f t="shared" si="5"/>
        <v>0.2</v>
      </c>
      <c r="O51" s="5">
        <v>0</v>
      </c>
      <c r="P51" s="5">
        <v>0</v>
      </c>
      <c r="Q51" s="5" t="str">
        <f t="shared" si="6"/>
        <v>-</v>
      </c>
      <c r="R51" s="5">
        <f t="shared" si="7"/>
        <v>0</v>
      </c>
      <c r="S51" s="5">
        <v>2</v>
      </c>
      <c r="T51" s="5">
        <v>2</v>
      </c>
      <c r="U51" s="5">
        <f t="shared" si="8"/>
        <v>1</v>
      </c>
      <c r="V51" s="5">
        <f t="shared" si="9"/>
        <v>0.4</v>
      </c>
      <c r="W51" s="5">
        <v>4</v>
      </c>
      <c r="X51" s="5">
        <v>4</v>
      </c>
      <c r="Y51" s="5">
        <f t="shared" si="10"/>
        <v>1</v>
      </c>
      <c r="Z51" s="5">
        <f t="shared" si="11"/>
        <v>0.8</v>
      </c>
      <c r="AA51" s="5">
        <v>6</v>
      </c>
      <c r="AB51" s="5">
        <v>3</v>
      </c>
      <c r="AC51" s="4">
        <f t="shared" si="12"/>
        <v>0.5</v>
      </c>
      <c r="AD51" s="4">
        <f t="shared" si="13"/>
        <v>0.6</v>
      </c>
      <c r="AE51" s="4">
        <v>6</v>
      </c>
      <c r="AF51" s="4">
        <v>5</v>
      </c>
      <c r="AG51" s="4">
        <f t="shared" si="14"/>
        <v>0.83333333333333337</v>
      </c>
      <c r="AH51" s="4">
        <f t="shared" si="15"/>
        <v>1</v>
      </c>
    </row>
    <row r="52" spans="1:34" s="3" customFormat="1" x14ac:dyDescent="0.15">
      <c r="A52" s="3" t="s">
        <v>47</v>
      </c>
      <c r="B52" s="4">
        <v>5</v>
      </c>
      <c r="C52" s="4">
        <v>2</v>
      </c>
      <c r="D52" s="4">
        <v>2</v>
      </c>
      <c r="E52" s="4">
        <f t="shared" si="0"/>
        <v>1</v>
      </c>
      <c r="F52" s="4">
        <f t="shared" si="1"/>
        <v>0.4</v>
      </c>
      <c r="G52" s="5">
        <v>1</v>
      </c>
      <c r="H52" s="5">
        <v>1</v>
      </c>
      <c r="I52" s="4">
        <f t="shared" si="2"/>
        <v>1</v>
      </c>
      <c r="J52" s="4">
        <f t="shared" si="3"/>
        <v>0.2</v>
      </c>
      <c r="K52" s="5">
        <v>3</v>
      </c>
      <c r="L52" s="5">
        <v>2</v>
      </c>
      <c r="M52" s="4">
        <f t="shared" si="4"/>
        <v>0.66666666666666663</v>
      </c>
      <c r="N52" s="4">
        <f t="shared" si="5"/>
        <v>0.4</v>
      </c>
      <c r="O52" s="5">
        <v>1</v>
      </c>
      <c r="P52" s="5">
        <v>1</v>
      </c>
      <c r="Q52" s="5">
        <f t="shared" si="6"/>
        <v>1</v>
      </c>
      <c r="R52" s="5">
        <f t="shared" si="7"/>
        <v>0.2</v>
      </c>
      <c r="S52" s="5">
        <v>4</v>
      </c>
      <c r="T52" s="5">
        <v>3</v>
      </c>
      <c r="U52" s="5">
        <f t="shared" si="8"/>
        <v>0.75</v>
      </c>
      <c r="V52" s="5">
        <f t="shared" si="9"/>
        <v>0.6</v>
      </c>
      <c r="W52" s="5">
        <v>5</v>
      </c>
      <c r="X52" s="5">
        <v>5</v>
      </c>
      <c r="Y52" s="5">
        <f t="shared" si="10"/>
        <v>1</v>
      </c>
      <c r="Z52" s="5">
        <f t="shared" si="11"/>
        <v>1</v>
      </c>
      <c r="AA52" s="5">
        <v>7</v>
      </c>
      <c r="AB52" s="5">
        <v>5</v>
      </c>
      <c r="AC52" s="4">
        <f t="shared" si="12"/>
        <v>0.7142857142857143</v>
      </c>
      <c r="AD52" s="4">
        <f t="shared" si="13"/>
        <v>1</v>
      </c>
      <c r="AE52" s="4">
        <v>6</v>
      </c>
      <c r="AF52" s="4">
        <v>5</v>
      </c>
      <c r="AG52" s="4">
        <f t="shared" si="14"/>
        <v>0.83333333333333337</v>
      </c>
      <c r="AH52" s="4">
        <f t="shared" si="15"/>
        <v>1</v>
      </c>
    </row>
    <row r="53" spans="1:34" s="3" customFormat="1" x14ac:dyDescent="0.15">
      <c r="A53" s="3" t="s">
        <v>48</v>
      </c>
      <c r="B53" s="4">
        <v>15</v>
      </c>
      <c r="C53" s="4">
        <v>17</v>
      </c>
      <c r="D53" s="4">
        <v>15</v>
      </c>
      <c r="E53" s="4">
        <f t="shared" si="0"/>
        <v>0.88235294117647056</v>
      </c>
      <c r="F53" s="4">
        <f t="shared" si="1"/>
        <v>1</v>
      </c>
      <c r="G53" s="5">
        <v>17</v>
      </c>
      <c r="H53" s="5">
        <v>15</v>
      </c>
      <c r="I53" s="4">
        <f t="shared" si="2"/>
        <v>0.88235294117647056</v>
      </c>
      <c r="J53" s="4">
        <f t="shared" si="3"/>
        <v>1</v>
      </c>
      <c r="K53" s="5">
        <v>17</v>
      </c>
      <c r="L53" s="5">
        <v>15</v>
      </c>
      <c r="M53" s="4">
        <f t="shared" si="4"/>
        <v>0.88235294117647056</v>
      </c>
      <c r="N53" s="4">
        <f t="shared" si="5"/>
        <v>1</v>
      </c>
      <c r="O53" s="5">
        <v>17</v>
      </c>
      <c r="P53" s="5">
        <v>15</v>
      </c>
      <c r="Q53" s="5">
        <f t="shared" si="6"/>
        <v>0.88235294117647056</v>
      </c>
      <c r="R53" s="5">
        <f t="shared" si="7"/>
        <v>1</v>
      </c>
      <c r="S53" s="5">
        <v>17</v>
      </c>
      <c r="T53" s="5">
        <v>15</v>
      </c>
      <c r="U53" s="5">
        <f t="shared" si="8"/>
        <v>0.88235294117647056</v>
      </c>
      <c r="V53" s="5">
        <f t="shared" si="9"/>
        <v>1</v>
      </c>
      <c r="W53" s="5">
        <v>16</v>
      </c>
      <c r="X53" s="5">
        <v>15</v>
      </c>
      <c r="Y53" s="5">
        <f t="shared" si="10"/>
        <v>0.9375</v>
      </c>
      <c r="Z53" s="5">
        <f t="shared" si="11"/>
        <v>1</v>
      </c>
      <c r="AA53" s="5">
        <v>16</v>
      </c>
      <c r="AB53" s="5">
        <v>15</v>
      </c>
      <c r="AC53" s="4">
        <f t="shared" si="12"/>
        <v>0.9375</v>
      </c>
      <c r="AD53" s="4">
        <f t="shared" si="13"/>
        <v>1</v>
      </c>
      <c r="AE53" s="4">
        <v>15</v>
      </c>
      <c r="AF53" s="4">
        <v>15</v>
      </c>
      <c r="AG53" s="4">
        <f t="shared" si="14"/>
        <v>1</v>
      </c>
      <c r="AH53" s="4">
        <f t="shared" si="15"/>
        <v>1</v>
      </c>
    </row>
    <row r="54" spans="1:34" s="3" customFormat="1" x14ac:dyDescent="0.15">
      <c r="A54" s="3" t="s">
        <v>49</v>
      </c>
      <c r="B54" s="4">
        <v>22</v>
      </c>
      <c r="C54" s="4">
        <v>6</v>
      </c>
      <c r="D54" s="4">
        <v>6</v>
      </c>
      <c r="E54" s="4">
        <f t="shared" si="0"/>
        <v>1</v>
      </c>
      <c r="F54" s="4">
        <f t="shared" si="1"/>
        <v>0.27272727272727271</v>
      </c>
      <c r="G54" s="5">
        <v>5</v>
      </c>
      <c r="H54" s="5">
        <v>5</v>
      </c>
      <c r="I54" s="4">
        <f t="shared" si="2"/>
        <v>1</v>
      </c>
      <c r="J54" s="4">
        <f t="shared" si="3"/>
        <v>0.22727272727272727</v>
      </c>
      <c r="K54" s="5">
        <v>7</v>
      </c>
      <c r="L54" s="5">
        <v>7</v>
      </c>
      <c r="M54" s="4">
        <f t="shared" si="4"/>
        <v>1</v>
      </c>
      <c r="N54" s="4">
        <f t="shared" si="5"/>
        <v>0.31818181818181818</v>
      </c>
      <c r="O54" s="5">
        <v>6</v>
      </c>
      <c r="P54" s="5">
        <v>6</v>
      </c>
      <c r="Q54" s="5">
        <f t="shared" si="6"/>
        <v>1</v>
      </c>
      <c r="R54" s="5">
        <f t="shared" si="7"/>
        <v>0.27272727272727271</v>
      </c>
      <c r="S54" s="5">
        <v>9</v>
      </c>
      <c r="T54" s="5">
        <v>9</v>
      </c>
      <c r="U54" s="5">
        <f t="shared" si="8"/>
        <v>1</v>
      </c>
      <c r="V54" s="5">
        <f t="shared" si="9"/>
        <v>0.40909090909090912</v>
      </c>
      <c r="W54" s="5">
        <v>20</v>
      </c>
      <c r="X54" s="5">
        <v>19</v>
      </c>
      <c r="Y54" s="5">
        <f t="shared" si="10"/>
        <v>0.95</v>
      </c>
      <c r="Z54" s="5">
        <f t="shared" si="11"/>
        <v>0.86363636363636365</v>
      </c>
      <c r="AA54" s="5">
        <v>26</v>
      </c>
      <c r="AB54" s="5">
        <v>19</v>
      </c>
      <c r="AC54" s="4">
        <f t="shared" si="12"/>
        <v>0.73076923076923073</v>
      </c>
      <c r="AD54" s="4">
        <f t="shared" si="13"/>
        <v>0.86363636363636365</v>
      </c>
      <c r="AE54" s="4">
        <v>12</v>
      </c>
      <c r="AF54" s="4">
        <v>11</v>
      </c>
      <c r="AG54" s="4">
        <f t="shared" si="14"/>
        <v>0.91666666666666663</v>
      </c>
      <c r="AH54" s="4">
        <f t="shared" si="15"/>
        <v>0.5</v>
      </c>
    </row>
    <row r="55" spans="1:34" s="3" customFormat="1" x14ac:dyDescent="0.15">
      <c r="A55" s="3" t="s">
        <v>50</v>
      </c>
      <c r="B55" s="4">
        <v>10</v>
      </c>
      <c r="C55" s="4">
        <v>4</v>
      </c>
      <c r="D55" s="4">
        <v>4</v>
      </c>
      <c r="E55" s="4">
        <f t="shared" si="0"/>
        <v>1</v>
      </c>
      <c r="F55" s="4">
        <f t="shared" si="1"/>
        <v>0.4</v>
      </c>
      <c r="G55" s="5">
        <v>1</v>
      </c>
      <c r="H55" s="5">
        <v>1</v>
      </c>
      <c r="I55" s="4">
        <f t="shared" si="2"/>
        <v>1</v>
      </c>
      <c r="J55" s="4">
        <f t="shared" si="3"/>
        <v>0.1</v>
      </c>
      <c r="K55" s="5">
        <v>7</v>
      </c>
      <c r="L55" s="5">
        <v>4</v>
      </c>
      <c r="M55" s="4">
        <f t="shared" si="4"/>
        <v>0.5714285714285714</v>
      </c>
      <c r="N55" s="4">
        <f t="shared" si="5"/>
        <v>0.4</v>
      </c>
      <c r="O55" s="5">
        <v>1</v>
      </c>
      <c r="P55" s="5">
        <v>1</v>
      </c>
      <c r="Q55" s="5">
        <f t="shared" si="6"/>
        <v>1</v>
      </c>
      <c r="R55" s="5">
        <f t="shared" si="7"/>
        <v>0.1</v>
      </c>
      <c r="S55" s="5">
        <v>6</v>
      </c>
      <c r="T55" s="5">
        <v>4</v>
      </c>
      <c r="U55" s="5">
        <f t="shared" si="8"/>
        <v>0.66666666666666663</v>
      </c>
      <c r="V55" s="5">
        <f t="shared" si="9"/>
        <v>0.4</v>
      </c>
      <c r="W55" s="5">
        <v>11</v>
      </c>
      <c r="X55" s="5">
        <v>10</v>
      </c>
      <c r="Y55" s="5">
        <f t="shared" si="10"/>
        <v>0.90909090909090906</v>
      </c>
      <c r="Z55" s="5">
        <f t="shared" si="11"/>
        <v>1</v>
      </c>
      <c r="AA55" s="5">
        <v>14</v>
      </c>
      <c r="AB55" s="5">
        <v>10</v>
      </c>
      <c r="AC55" s="4">
        <f t="shared" si="12"/>
        <v>0.7142857142857143</v>
      </c>
      <c r="AD55" s="4">
        <f t="shared" si="13"/>
        <v>1</v>
      </c>
      <c r="AE55" s="4">
        <v>7</v>
      </c>
      <c r="AF55" s="4">
        <v>6</v>
      </c>
      <c r="AG55" s="4">
        <f t="shared" si="14"/>
        <v>0.8571428571428571</v>
      </c>
      <c r="AH55" s="4">
        <f t="shared" si="15"/>
        <v>0.6</v>
      </c>
    </row>
    <row r="56" spans="1:34" s="3" customFormat="1" x14ac:dyDescent="0.15">
      <c r="A56" s="3" t="s">
        <v>51</v>
      </c>
      <c r="B56" s="4">
        <v>9</v>
      </c>
      <c r="C56" s="4">
        <v>5</v>
      </c>
      <c r="D56" s="4">
        <v>5</v>
      </c>
      <c r="E56" s="4">
        <f t="shared" si="0"/>
        <v>1</v>
      </c>
      <c r="F56" s="4">
        <f t="shared" si="1"/>
        <v>0.55555555555555558</v>
      </c>
      <c r="G56" s="5">
        <v>5</v>
      </c>
      <c r="H56" s="5">
        <v>5</v>
      </c>
      <c r="I56" s="4">
        <f t="shared" si="2"/>
        <v>1</v>
      </c>
      <c r="J56" s="4">
        <f t="shared" si="3"/>
        <v>0.55555555555555558</v>
      </c>
      <c r="K56" s="5">
        <v>6</v>
      </c>
      <c r="L56" s="5">
        <v>5</v>
      </c>
      <c r="M56" s="4">
        <f t="shared" si="4"/>
        <v>0.83333333333333337</v>
      </c>
      <c r="N56" s="4">
        <f t="shared" si="5"/>
        <v>0.55555555555555558</v>
      </c>
      <c r="O56" s="5">
        <v>6</v>
      </c>
      <c r="P56" s="5">
        <v>6</v>
      </c>
      <c r="Q56" s="5">
        <f t="shared" si="6"/>
        <v>1</v>
      </c>
      <c r="R56" s="5">
        <f t="shared" si="7"/>
        <v>0.66666666666666663</v>
      </c>
      <c r="S56" s="5">
        <v>6</v>
      </c>
      <c r="T56" s="5">
        <v>5</v>
      </c>
      <c r="U56" s="5">
        <f t="shared" si="8"/>
        <v>0.83333333333333337</v>
      </c>
      <c r="V56" s="5">
        <f t="shared" si="9"/>
        <v>0.55555555555555558</v>
      </c>
      <c r="W56" s="5">
        <v>11</v>
      </c>
      <c r="X56" s="5">
        <v>9</v>
      </c>
      <c r="Y56" s="5">
        <f t="shared" si="10"/>
        <v>0.81818181818181823</v>
      </c>
      <c r="Z56" s="5">
        <f t="shared" si="11"/>
        <v>1</v>
      </c>
      <c r="AA56" s="5">
        <v>13</v>
      </c>
      <c r="AB56" s="5">
        <v>9</v>
      </c>
      <c r="AC56" s="4">
        <f t="shared" si="12"/>
        <v>0.69230769230769229</v>
      </c>
      <c r="AD56" s="4">
        <f t="shared" si="13"/>
        <v>1</v>
      </c>
      <c r="AE56" s="4">
        <v>11</v>
      </c>
      <c r="AF56" s="4">
        <v>9</v>
      </c>
      <c r="AG56" s="4">
        <f t="shared" si="14"/>
        <v>0.81818181818181823</v>
      </c>
      <c r="AH56" s="4">
        <f t="shared" si="15"/>
        <v>1</v>
      </c>
    </row>
    <row r="57" spans="1:34" s="3" customFormat="1" x14ac:dyDescent="0.15">
      <c r="A57" s="3" t="s">
        <v>52</v>
      </c>
      <c r="B57" s="4">
        <v>45</v>
      </c>
      <c r="C57" s="4">
        <v>20</v>
      </c>
      <c r="D57" s="4">
        <v>19</v>
      </c>
      <c r="E57" s="4">
        <f t="shared" si="0"/>
        <v>0.95</v>
      </c>
      <c r="F57" s="4">
        <f t="shared" si="1"/>
        <v>0.42222222222222222</v>
      </c>
      <c r="G57" s="5">
        <v>24</v>
      </c>
      <c r="H57" s="5">
        <v>21</v>
      </c>
      <c r="I57" s="4">
        <f t="shared" si="2"/>
        <v>0.875</v>
      </c>
      <c r="J57" s="4">
        <f t="shared" si="3"/>
        <v>0.46666666666666667</v>
      </c>
      <c r="K57" s="5">
        <v>21</v>
      </c>
      <c r="L57" s="5">
        <v>20</v>
      </c>
      <c r="M57" s="4">
        <f t="shared" si="4"/>
        <v>0.95238095238095233</v>
      </c>
      <c r="N57" s="4">
        <f t="shared" si="5"/>
        <v>0.44444444444444442</v>
      </c>
      <c r="O57" s="5">
        <v>24</v>
      </c>
      <c r="P57" s="5">
        <v>21</v>
      </c>
      <c r="Q57" s="5">
        <f t="shared" si="6"/>
        <v>0.875</v>
      </c>
      <c r="R57" s="5">
        <f t="shared" si="7"/>
        <v>0.46666666666666667</v>
      </c>
      <c r="S57" s="5">
        <v>22</v>
      </c>
      <c r="T57" s="5">
        <v>21</v>
      </c>
      <c r="U57" s="5">
        <f t="shared" si="8"/>
        <v>0.95454545454545459</v>
      </c>
      <c r="V57" s="5">
        <f t="shared" si="9"/>
        <v>0.46666666666666667</v>
      </c>
      <c r="W57" s="5">
        <v>45</v>
      </c>
      <c r="X57" s="5">
        <v>42</v>
      </c>
      <c r="Y57" s="5">
        <f t="shared" si="10"/>
        <v>0.93333333333333335</v>
      </c>
      <c r="Z57" s="5">
        <f t="shared" si="11"/>
        <v>0.93333333333333335</v>
      </c>
      <c r="AA57" s="5">
        <v>44</v>
      </c>
      <c r="AB57" s="5">
        <v>38</v>
      </c>
      <c r="AC57" s="4">
        <f t="shared" si="12"/>
        <v>0.86363636363636365</v>
      </c>
      <c r="AD57" s="4">
        <f t="shared" si="13"/>
        <v>0.84444444444444444</v>
      </c>
      <c r="AE57" s="4">
        <v>42</v>
      </c>
      <c r="AF57" s="4">
        <v>36</v>
      </c>
      <c r="AG57" s="4">
        <f t="shared" si="14"/>
        <v>0.8571428571428571</v>
      </c>
      <c r="AH57" s="4">
        <f t="shared" si="15"/>
        <v>0.8</v>
      </c>
    </row>
    <row r="58" spans="1:34" s="3" customFormat="1" x14ac:dyDescent="0.15">
      <c r="A58" s="3" t="s">
        <v>53</v>
      </c>
      <c r="B58" s="4">
        <v>2</v>
      </c>
      <c r="C58" s="4">
        <v>2</v>
      </c>
      <c r="D58" s="4">
        <v>2</v>
      </c>
      <c r="E58" s="4">
        <f t="shared" si="0"/>
        <v>1</v>
      </c>
      <c r="F58" s="4">
        <f t="shared" si="1"/>
        <v>1</v>
      </c>
      <c r="G58" s="5">
        <v>1</v>
      </c>
      <c r="H58" s="5">
        <v>1</v>
      </c>
      <c r="I58" s="4">
        <f t="shared" si="2"/>
        <v>1</v>
      </c>
      <c r="J58" s="4">
        <f t="shared" si="3"/>
        <v>0.5</v>
      </c>
      <c r="K58" s="5">
        <v>2</v>
      </c>
      <c r="L58" s="5">
        <v>2</v>
      </c>
      <c r="M58" s="4">
        <f t="shared" si="4"/>
        <v>1</v>
      </c>
      <c r="N58" s="4">
        <f t="shared" si="5"/>
        <v>1</v>
      </c>
      <c r="O58" s="5">
        <v>1</v>
      </c>
      <c r="P58" s="5">
        <v>1</v>
      </c>
      <c r="Q58" s="5">
        <f t="shared" si="6"/>
        <v>1</v>
      </c>
      <c r="R58" s="5">
        <f t="shared" si="7"/>
        <v>0.5</v>
      </c>
      <c r="S58" s="5">
        <v>1</v>
      </c>
      <c r="T58" s="5">
        <v>1</v>
      </c>
      <c r="U58" s="5">
        <f t="shared" si="8"/>
        <v>1</v>
      </c>
      <c r="V58" s="5">
        <f t="shared" si="9"/>
        <v>0.5</v>
      </c>
      <c r="W58" s="5">
        <v>2</v>
      </c>
      <c r="X58" s="5">
        <v>2</v>
      </c>
      <c r="Y58" s="5">
        <f t="shared" si="10"/>
        <v>1</v>
      </c>
      <c r="Z58" s="5">
        <f t="shared" si="11"/>
        <v>1</v>
      </c>
      <c r="AA58" s="5">
        <v>3</v>
      </c>
      <c r="AB58" s="5">
        <v>2</v>
      </c>
      <c r="AC58" s="4">
        <f t="shared" si="12"/>
        <v>0.66666666666666663</v>
      </c>
      <c r="AD58" s="4">
        <f t="shared" si="13"/>
        <v>1</v>
      </c>
      <c r="AE58" s="4">
        <v>3</v>
      </c>
      <c r="AF58" s="4">
        <v>2</v>
      </c>
      <c r="AG58" s="4">
        <f t="shared" si="14"/>
        <v>0.66666666666666663</v>
      </c>
      <c r="AH58" s="4">
        <f t="shared" si="15"/>
        <v>1</v>
      </c>
    </row>
    <row r="59" spans="1:34" s="3" customFormat="1" x14ac:dyDescent="0.15">
      <c r="A59" s="3" t="s">
        <v>103</v>
      </c>
      <c r="B59" s="4">
        <v>3</v>
      </c>
      <c r="C59" s="4">
        <v>1</v>
      </c>
      <c r="D59" s="4">
        <v>1</v>
      </c>
      <c r="E59" s="4">
        <f t="shared" si="0"/>
        <v>1</v>
      </c>
      <c r="F59" s="4">
        <f t="shared" si="1"/>
        <v>0.33333333333333331</v>
      </c>
      <c r="G59" s="5">
        <v>0</v>
      </c>
      <c r="H59" s="5">
        <v>0</v>
      </c>
      <c r="I59" s="4" t="str">
        <f t="shared" si="2"/>
        <v>-</v>
      </c>
      <c r="J59" s="4">
        <f t="shared" si="3"/>
        <v>0</v>
      </c>
      <c r="K59" s="5">
        <v>1</v>
      </c>
      <c r="L59" s="5">
        <v>1</v>
      </c>
      <c r="M59" s="4">
        <f t="shared" si="4"/>
        <v>1</v>
      </c>
      <c r="N59" s="4">
        <f t="shared" si="5"/>
        <v>0.33333333333333331</v>
      </c>
      <c r="O59" s="5">
        <v>1</v>
      </c>
      <c r="P59" s="5">
        <v>1</v>
      </c>
      <c r="Q59" s="5">
        <f t="shared" si="6"/>
        <v>1</v>
      </c>
      <c r="R59" s="5">
        <f t="shared" si="7"/>
        <v>0.33333333333333331</v>
      </c>
      <c r="S59" s="5">
        <v>1</v>
      </c>
      <c r="T59" s="5">
        <v>1</v>
      </c>
      <c r="U59" s="5">
        <f t="shared" si="8"/>
        <v>1</v>
      </c>
      <c r="V59" s="5">
        <f t="shared" si="9"/>
        <v>0.33333333333333331</v>
      </c>
      <c r="W59" s="5">
        <v>4</v>
      </c>
      <c r="X59" s="5">
        <v>3</v>
      </c>
      <c r="Y59" s="5">
        <f t="shared" si="10"/>
        <v>0.75</v>
      </c>
      <c r="Z59" s="5">
        <f t="shared" si="11"/>
        <v>1</v>
      </c>
      <c r="AA59" s="5">
        <v>3</v>
      </c>
      <c r="AB59" s="5">
        <v>2</v>
      </c>
      <c r="AC59" s="4">
        <f t="shared" si="12"/>
        <v>0.66666666666666663</v>
      </c>
      <c r="AD59" s="4">
        <f t="shared" si="13"/>
        <v>0.66666666666666663</v>
      </c>
      <c r="AE59" s="4">
        <v>4</v>
      </c>
      <c r="AF59" s="4">
        <v>3</v>
      </c>
      <c r="AG59" s="4">
        <f t="shared" si="14"/>
        <v>0.75</v>
      </c>
      <c r="AH59" s="4">
        <f t="shared" si="15"/>
        <v>1</v>
      </c>
    </row>
    <row r="60" spans="1:34" s="3" customFormat="1" x14ac:dyDescent="0.15">
      <c r="A60" s="3" t="s">
        <v>54</v>
      </c>
      <c r="B60" s="4">
        <v>3</v>
      </c>
      <c r="C60" s="4">
        <v>3</v>
      </c>
      <c r="D60" s="4">
        <v>3</v>
      </c>
      <c r="E60" s="4">
        <f t="shared" si="0"/>
        <v>1</v>
      </c>
      <c r="F60" s="4">
        <f t="shared" si="1"/>
        <v>1</v>
      </c>
      <c r="G60" s="5">
        <v>3</v>
      </c>
      <c r="H60" s="5">
        <v>3</v>
      </c>
      <c r="I60" s="4">
        <f t="shared" si="2"/>
        <v>1</v>
      </c>
      <c r="J60" s="4">
        <f t="shared" si="3"/>
        <v>1</v>
      </c>
      <c r="K60" s="5">
        <v>3</v>
      </c>
      <c r="L60" s="5">
        <v>3</v>
      </c>
      <c r="M60" s="4">
        <f t="shared" si="4"/>
        <v>1</v>
      </c>
      <c r="N60" s="4">
        <f t="shared" si="5"/>
        <v>1</v>
      </c>
      <c r="O60" s="5">
        <v>3</v>
      </c>
      <c r="P60" s="5">
        <v>3</v>
      </c>
      <c r="Q60" s="5">
        <f t="shared" si="6"/>
        <v>1</v>
      </c>
      <c r="R60" s="5">
        <f t="shared" si="7"/>
        <v>1</v>
      </c>
      <c r="S60" s="5">
        <v>3</v>
      </c>
      <c r="T60" s="5">
        <v>3</v>
      </c>
      <c r="U60" s="5">
        <f t="shared" si="8"/>
        <v>1</v>
      </c>
      <c r="V60" s="5">
        <f t="shared" si="9"/>
        <v>1</v>
      </c>
      <c r="W60" s="5">
        <v>3</v>
      </c>
      <c r="X60" s="5">
        <v>3</v>
      </c>
      <c r="Y60" s="5">
        <f t="shared" si="10"/>
        <v>1</v>
      </c>
      <c r="Z60" s="5">
        <f t="shared" si="11"/>
        <v>1</v>
      </c>
      <c r="AA60" s="5">
        <v>6</v>
      </c>
      <c r="AB60" s="5">
        <v>3</v>
      </c>
      <c r="AC60" s="4">
        <f t="shared" si="12"/>
        <v>0.5</v>
      </c>
      <c r="AD60" s="4">
        <f t="shared" si="13"/>
        <v>1</v>
      </c>
      <c r="AE60" s="4">
        <v>3</v>
      </c>
      <c r="AF60" s="4">
        <v>3</v>
      </c>
      <c r="AG60" s="4">
        <f t="shared" si="14"/>
        <v>1</v>
      </c>
      <c r="AH60" s="4">
        <f t="shared" si="15"/>
        <v>1</v>
      </c>
    </row>
    <row r="61" spans="1:34" s="3" customFormat="1" x14ac:dyDescent="0.15">
      <c r="A61" s="3" t="s">
        <v>55</v>
      </c>
      <c r="B61" s="4">
        <v>7</v>
      </c>
      <c r="C61" s="4">
        <v>3</v>
      </c>
      <c r="D61" s="4">
        <v>3</v>
      </c>
      <c r="E61" s="4">
        <f t="shared" si="0"/>
        <v>1</v>
      </c>
      <c r="F61" s="4">
        <f t="shared" si="1"/>
        <v>0.42857142857142855</v>
      </c>
      <c r="G61" s="5">
        <v>2</v>
      </c>
      <c r="H61" s="5">
        <v>2</v>
      </c>
      <c r="I61" s="4">
        <f t="shared" si="2"/>
        <v>1</v>
      </c>
      <c r="J61" s="4">
        <f t="shared" si="3"/>
        <v>0.2857142857142857</v>
      </c>
      <c r="K61" s="5">
        <v>4</v>
      </c>
      <c r="L61" s="5">
        <v>3</v>
      </c>
      <c r="M61" s="4">
        <f t="shared" si="4"/>
        <v>0.75</v>
      </c>
      <c r="N61" s="4">
        <f t="shared" si="5"/>
        <v>0.42857142857142855</v>
      </c>
      <c r="O61" s="5">
        <v>2</v>
      </c>
      <c r="P61" s="5">
        <v>2</v>
      </c>
      <c r="Q61" s="5">
        <f t="shared" si="6"/>
        <v>1</v>
      </c>
      <c r="R61" s="5">
        <f t="shared" si="7"/>
        <v>0.2857142857142857</v>
      </c>
      <c r="S61" s="5">
        <v>3</v>
      </c>
      <c r="T61" s="5">
        <v>3</v>
      </c>
      <c r="U61" s="5">
        <f t="shared" si="8"/>
        <v>1</v>
      </c>
      <c r="V61" s="5">
        <f t="shared" si="9"/>
        <v>0.42857142857142855</v>
      </c>
      <c r="W61" s="5">
        <v>8</v>
      </c>
      <c r="X61" s="5">
        <v>7</v>
      </c>
      <c r="Y61" s="5">
        <f t="shared" si="10"/>
        <v>0.875</v>
      </c>
      <c r="Z61" s="5">
        <f t="shared" si="11"/>
        <v>1</v>
      </c>
      <c r="AA61" s="5">
        <v>10</v>
      </c>
      <c r="AB61" s="5">
        <v>7</v>
      </c>
      <c r="AC61" s="4">
        <f t="shared" si="12"/>
        <v>0.7</v>
      </c>
      <c r="AD61" s="4">
        <f t="shared" si="13"/>
        <v>1</v>
      </c>
      <c r="AE61" s="4">
        <v>4</v>
      </c>
      <c r="AF61" s="4">
        <v>3</v>
      </c>
      <c r="AG61" s="4">
        <f t="shared" si="14"/>
        <v>0.75</v>
      </c>
      <c r="AH61" s="4">
        <f t="shared" si="15"/>
        <v>0.42857142857142855</v>
      </c>
    </row>
    <row r="62" spans="1:34" s="3" customFormat="1" x14ac:dyDescent="0.15">
      <c r="A62" s="3" t="s">
        <v>56</v>
      </c>
      <c r="B62" s="4">
        <v>3</v>
      </c>
      <c r="C62" s="4">
        <v>1</v>
      </c>
      <c r="D62" s="4">
        <v>1</v>
      </c>
      <c r="E62" s="4">
        <f t="shared" si="0"/>
        <v>1</v>
      </c>
      <c r="F62" s="4">
        <f t="shared" si="1"/>
        <v>0.33333333333333331</v>
      </c>
      <c r="G62" s="5">
        <v>0</v>
      </c>
      <c r="H62" s="5">
        <v>0</v>
      </c>
      <c r="I62" s="4" t="str">
        <f t="shared" si="2"/>
        <v>-</v>
      </c>
      <c r="J62" s="4">
        <f t="shared" si="3"/>
        <v>0</v>
      </c>
      <c r="K62" s="5">
        <v>1</v>
      </c>
      <c r="L62" s="5">
        <v>1</v>
      </c>
      <c r="M62" s="4">
        <f t="shared" si="4"/>
        <v>1</v>
      </c>
      <c r="N62" s="4">
        <f t="shared" si="5"/>
        <v>0.33333333333333331</v>
      </c>
      <c r="O62" s="5">
        <v>0</v>
      </c>
      <c r="P62" s="5">
        <v>0</v>
      </c>
      <c r="Q62" s="5" t="str">
        <f t="shared" si="6"/>
        <v>-</v>
      </c>
      <c r="R62" s="5">
        <f t="shared" si="7"/>
        <v>0</v>
      </c>
      <c r="S62" s="5">
        <v>1</v>
      </c>
      <c r="T62" s="5">
        <v>1</v>
      </c>
      <c r="U62" s="5">
        <f t="shared" si="8"/>
        <v>1</v>
      </c>
      <c r="V62" s="5">
        <f t="shared" si="9"/>
        <v>0.33333333333333331</v>
      </c>
      <c r="W62" s="5">
        <v>4</v>
      </c>
      <c r="X62" s="5">
        <v>3</v>
      </c>
      <c r="Y62" s="5">
        <f t="shared" si="10"/>
        <v>0.75</v>
      </c>
      <c r="Z62" s="5">
        <f t="shared" si="11"/>
        <v>1</v>
      </c>
      <c r="AA62" s="5">
        <v>5</v>
      </c>
      <c r="AB62" s="5">
        <v>3</v>
      </c>
      <c r="AC62" s="4">
        <f t="shared" si="12"/>
        <v>0.6</v>
      </c>
      <c r="AD62" s="4">
        <f t="shared" si="13"/>
        <v>1</v>
      </c>
      <c r="AE62" s="4">
        <v>4</v>
      </c>
      <c r="AF62" s="4">
        <v>3</v>
      </c>
      <c r="AG62" s="4">
        <f t="shared" si="14"/>
        <v>0.75</v>
      </c>
      <c r="AH62" s="4">
        <f t="shared" si="15"/>
        <v>1</v>
      </c>
    </row>
    <row r="63" spans="1:34" s="3" customFormat="1" x14ac:dyDescent="0.15">
      <c r="A63" s="3" t="s">
        <v>57</v>
      </c>
      <c r="B63" s="4">
        <v>4</v>
      </c>
      <c r="C63" s="4">
        <v>2</v>
      </c>
      <c r="D63" s="4">
        <v>2</v>
      </c>
      <c r="E63" s="4">
        <f t="shared" si="0"/>
        <v>1</v>
      </c>
      <c r="F63" s="4">
        <f t="shared" si="1"/>
        <v>0.5</v>
      </c>
      <c r="G63" s="5">
        <v>2</v>
      </c>
      <c r="H63" s="5">
        <v>2</v>
      </c>
      <c r="I63" s="4">
        <f t="shared" si="2"/>
        <v>1</v>
      </c>
      <c r="J63" s="4">
        <f t="shared" si="3"/>
        <v>0.5</v>
      </c>
      <c r="K63" s="5">
        <v>2</v>
      </c>
      <c r="L63" s="5">
        <v>2</v>
      </c>
      <c r="M63" s="4">
        <f t="shared" si="4"/>
        <v>1</v>
      </c>
      <c r="N63" s="4">
        <f t="shared" si="5"/>
        <v>0.5</v>
      </c>
      <c r="O63" s="5">
        <v>2</v>
      </c>
      <c r="P63" s="5">
        <v>2</v>
      </c>
      <c r="Q63" s="5">
        <f t="shared" si="6"/>
        <v>1</v>
      </c>
      <c r="R63" s="5">
        <f t="shared" si="7"/>
        <v>0.5</v>
      </c>
      <c r="S63" s="5">
        <v>2</v>
      </c>
      <c r="T63" s="5">
        <v>2</v>
      </c>
      <c r="U63" s="5">
        <f t="shared" si="8"/>
        <v>1</v>
      </c>
      <c r="V63" s="5">
        <f t="shared" si="9"/>
        <v>0.5</v>
      </c>
      <c r="W63" s="5">
        <v>4</v>
      </c>
      <c r="X63" s="5">
        <v>4</v>
      </c>
      <c r="Y63" s="5">
        <f t="shared" si="10"/>
        <v>1</v>
      </c>
      <c r="Z63" s="5">
        <f t="shared" si="11"/>
        <v>1</v>
      </c>
      <c r="AA63" s="5">
        <v>3</v>
      </c>
      <c r="AB63" s="5">
        <v>3</v>
      </c>
      <c r="AC63" s="4">
        <f t="shared" si="12"/>
        <v>1</v>
      </c>
      <c r="AD63" s="4">
        <f t="shared" si="13"/>
        <v>0.75</v>
      </c>
      <c r="AE63" s="4">
        <v>0</v>
      </c>
      <c r="AF63" s="4">
        <v>0</v>
      </c>
      <c r="AG63" s="4" t="str">
        <f t="shared" si="14"/>
        <v>-</v>
      </c>
      <c r="AH63" s="4">
        <f t="shared" si="15"/>
        <v>0</v>
      </c>
    </row>
    <row r="64" spans="1:34" s="3" customFormat="1" x14ac:dyDescent="0.15">
      <c r="A64" s="3" t="s">
        <v>58</v>
      </c>
      <c r="B64" s="4">
        <v>4</v>
      </c>
      <c r="C64" s="4">
        <v>4</v>
      </c>
      <c r="D64" s="4">
        <v>4</v>
      </c>
      <c r="E64" s="4">
        <f t="shared" si="0"/>
        <v>1</v>
      </c>
      <c r="F64" s="4">
        <f t="shared" si="1"/>
        <v>1</v>
      </c>
      <c r="G64" s="5">
        <v>2</v>
      </c>
      <c r="H64" s="5">
        <v>2</v>
      </c>
      <c r="I64" s="4">
        <f t="shared" si="2"/>
        <v>1</v>
      </c>
      <c r="J64" s="4">
        <f t="shared" si="3"/>
        <v>0.5</v>
      </c>
      <c r="K64" s="5">
        <v>3</v>
      </c>
      <c r="L64" s="5">
        <v>3</v>
      </c>
      <c r="M64" s="4">
        <f t="shared" si="4"/>
        <v>1</v>
      </c>
      <c r="N64" s="4">
        <f t="shared" si="5"/>
        <v>0.75</v>
      </c>
      <c r="O64" s="5">
        <v>2</v>
      </c>
      <c r="P64" s="5">
        <v>2</v>
      </c>
      <c r="Q64" s="5">
        <f t="shared" si="6"/>
        <v>1</v>
      </c>
      <c r="R64" s="5">
        <f t="shared" si="7"/>
        <v>0.5</v>
      </c>
      <c r="S64" s="5">
        <v>3</v>
      </c>
      <c r="T64" s="5">
        <v>3</v>
      </c>
      <c r="U64" s="5">
        <f t="shared" si="8"/>
        <v>1</v>
      </c>
      <c r="V64" s="5">
        <f t="shared" si="9"/>
        <v>0.75</v>
      </c>
      <c r="W64" s="5">
        <v>4</v>
      </c>
      <c r="X64" s="5">
        <v>4</v>
      </c>
      <c r="Y64" s="5">
        <f t="shared" si="10"/>
        <v>1</v>
      </c>
      <c r="Z64" s="5">
        <f t="shared" si="11"/>
        <v>1</v>
      </c>
      <c r="AA64" s="5">
        <v>6</v>
      </c>
      <c r="AB64" s="5">
        <v>4</v>
      </c>
      <c r="AC64" s="4">
        <f t="shared" si="12"/>
        <v>0.66666666666666663</v>
      </c>
      <c r="AD64" s="4">
        <f t="shared" si="13"/>
        <v>1</v>
      </c>
      <c r="AE64" s="4">
        <v>4</v>
      </c>
      <c r="AF64" s="4">
        <v>4</v>
      </c>
      <c r="AG64" s="4">
        <f t="shared" si="14"/>
        <v>1</v>
      </c>
      <c r="AH64" s="4">
        <f t="shared" si="15"/>
        <v>1</v>
      </c>
    </row>
    <row r="65" spans="1:34" s="3" customFormat="1" x14ac:dyDescent="0.15">
      <c r="A65" s="3" t="s">
        <v>104</v>
      </c>
      <c r="B65" s="4">
        <v>11</v>
      </c>
      <c r="C65" s="4">
        <v>0</v>
      </c>
      <c r="D65" s="4">
        <v>0</v>
      </c>
      <c r="E65" s="4" t="str">
        <f t="shared" si="0"/>
        <v>-</v>
      </c>
      <c r="F65" s="4">
        <f t="shared" si="1"/>
        <v>0</v>
      </c>
      <c r="G65" s="5">
        <v>0</v>
      </c>
      <c r="H65" s="5">
        <v>0</v>
      </c>
      <c r="I65" s="4" t="str">
        <f t="shared" si="2"/>
        <v>-</v>
      </c>
      <c r="J65" s="4">
        <f t="shared" si="3"/>
        <v>0</v>
      </c>
      <c r="K65" s="5">
        <v>0</v>
      </c>
      <c r="L65" s="5">
        <v>0</v>
      </c>
      <c r="M65" s="4" t="str">
        <f t="shared" si="4"/>
        <v>-</v>
      </c>
      <c r="N65" s="4">
        <f t="shared" si="5"/>
        <v>0</v>
      </c>
      <c r="O65" s="5">
        <v>3</v>
      </c>
      <c r="P65" s="5">
        <v>0</v>
      </c>
      <c r="Q65" s="5">
        <f t="shared" si="6"/>
        <v>0</v>
      </c>
      <c r="R65" s="5">
        <f t="shared" si="7"/>
        <v>0</v>
      </c>
      <c r="S65" s="5">
        <v>0</v>
      </c>
      <c r="T65" s="5">
        <v>0</v>
      </c>
      <c r="U65" s="5" t="str">
        <f t="shared" si="8"/>
        <v>-</v>
      </c>
      <c r="V65" s="5">
        <f t="shared" si="9"/>
        <v>0</v>
      </c>
      <c r="W65" s="5">
        <v>11</v>
      </c>
      <c r="X65" s="5">
        <v>10</v>
      </c>
      <c r="Y65" s="5">
        <f t="shared" si="10"/>
        <v>0.90909090909090906</v>
      </c>
      <c r="Z65" s="5">
        <f t="shared" si="11"/>
        <v>0.90909090909090906</v>
      </c>
      <c r="AA65" s="5">
        <v>15</v>
      </c>
      <c r="AB65" s="5">
        <v>9</v>
      </c>
      <c r="AC65" s="4">
        <f t="shared" si="12"/>
        <v>0.6</v>
      </c>
      <c r="AD65" s="4">
        <f t="shared" si="13"/>
        <v>0.81818181818181823</v>
      </c>
      <c r="AE65" s="4">
        <v>3</v>
      </c>
      <c r="AF65" s="4">
        <v>2</v>
      </c>
      <c r="AG65" s="4">
        <f t="shared" si="14"/>
        <v>0.66666666666666663</v>
      </c>
      <c r="AH65" s="4">
        <f t="shared" si="15"/>
        <v>0.18181818181818182</v>
      </c>
    </row>
    <row r="66" spans="1:34" s="3" customFormat="1" x14ac:dyDescent="0.15">
      <c r="A66" s="3" t="s">
        <v>59</v>
      </c>
      <c r="B66" s="4">
        <v>3</v>
      </c>
      <c r="C66" s="4">
        <v>1</v>
      </c>
      <c r="D66" s="4">
        <v>1</v>
      </c>
      <c r="E66" s="4">
        <f t="shared" si="0"/>
        <v>1</v>
      </c>
      <c r="F66" s="4">
        <f t="shared" si="1"/>
        <v>0.33333333333333331</v>
      </c>
      <c r="G66" s="5">
        <v>2</v>
      </c>
      <c r="H66" s="5">
        <v>2</v>
      </c>
      <c r="I66" s="4">
        <f t="shared" si="2"/>
        <v>1</v>
      </c>
      <c r="J66" s="4">
        <f t="shared" si="3"/>
        <v>0.66666666666666663</v>
      </c>
      <c r="K66" s="5">
        <v>2</v>
      </c>
      <c r="L66" s="5">
        <v>1</v>
      </c>
      <c r="M66" s="4">
        <f t="shared" si="4"/>
        <v>0.5</v>
      </c>
      <c r="N66" s="4">
        <f t="shared" si="5"/>
        <v>0.33333333333333331</v>
      </c>
      <c r="O66" s="5">
        <v>2</v>
      </c>
      <c r="P66" s="5">
        <v>2</v>
      </c>
      <c r="Q66" s="5">
        <f t="shared" si="6"/>
        <v>1</v>
      </c>
      <c r="R66" s="5">
        <f t="shared" si="7"/>
        <v>0.66666666666666663</v>
      </c>
      <c r="S66" s="5">
        <v>2</v>
      </c>
      <c r="T66" s="5">
        <v>2</v>
      </c>
      <c r="U66" s="5">
        <f t="shared" si="8"/>
        <v>1</v>
      </c>
      <c r="V66" s="5">
        <f t="shared" si="9"/>
        <v>0.66666666666666663</v>
      </c>
      <c r="W66" s="5">
        <v>3</v>
      </c>
      <c r="X66" s="5">
        <v>3</v>
      </c>
      <c r="Y66" s="5">
        <f t="shared" si="10"/>
        <v>1</v>
      </c>
      <c r="Z66" s="5">
        <f t="shared" si="11"/>
        <v>1</v>
      </c>
      <c r="AA66" s="5">
        <v>6</v>
      </c>
      <c r="AB66" s="5">
        <v>3</v>
      </c>
      <c r="AC66" s="4">
        <f t="shared" si="12"/>
        <v>0.5</v>
      </c>
      <c r="AD66" s="4">
        <f t="shared" si="13"/>
        <v>1</v>
      </c>
      <c r="AE66" s="4">
        <v>4</v>
      </c>
      <c r="AF66" s="4">
        <v>3</v>
      </c>
      <c r="AG66" s="4">
        <f t="shared" si="14"/>
        <v>0.75</v>
      </c>
      <c r="AH66" s="4">
        <f t="shared" si="15"/>
        <v>1</v>
      </c>
    </row>
    <row r="67" spans="1:34" s="3" customFormat="1" x14ac:dyDescent="0.15">
      <c r="A67" s="3" t="s">
        <v>60</v>
      </c>
      <c r="B67" s="4">
        <v>11</v>
      </c>
      <c r="C67" s="4">
        <v>2</v>
      </c>
      <c r="D67" s="4">
        <v>2</v>
      </c>
      <c r="E67" s="4">
        <f t="shared" si="0"/>
        <v>1</v>
      </c>
      <c r="F67" s="4">
        <f t="shared" si="1"/>
        <v>0.18181818181818182</v>
      </c>
      <c r="G67" s="5">
        <v>2</v>
      </c>
      <c r="H67" s="5">
        <v>1</v>
      </c>
      <c r="I67" s="4">
        <f t="shared" si="2"/>
        <v>0.5</v>
      </c>
      <c r="J67" s="4">
        <f t="shared" si="3"/>
        <v>9.0909090909090912E-2</v>
      </c>
      <c r="K67" s="5">
        <v>3</v>
      </c>
      <c r="L67" s="5">
        <v>2</v>
      </c>
      <c r="M67" s="4">
        <f t="shared" si="4"/>
        <v>0.66666666666666663</v>
      </c>
      <c r="N67" s="4">
        <f t="shared" si="5"/>
        <v>0.18181818181818182</v>
      </c>
      <c r="O67" s="5">
        <v>2</v>
      </c>
      <c r="P67" s="5">
        <v>1</v>
      </c>
      <c r="Q67" s="5">
        <f t="shared" si="6"/>
        <v>0.5</v>
      </c>
      <c r="R67" s="5">
        <f t="shared" si="7"/>
        <v>9.0909090909090912E-2</v>
      </c>
      <c r="S67" s="5">
        <v>5</v>
      </c>
      <c r="T67" s="5">
        <v>5</v>
      </c>
      <c r="U67" s="5">
        <f t="shared" si="8"/>
        <v>1</v>
      </c>
      <c r="V67" s="5">
        <f t="shared" si="9"/>
        <v>0.45454545454545453</v>
      </c>
      <c r="W67" s="5">
        <v>13</v>
      </c>
      <c r="X67" s="5">
        <v>11</v>
      </c>
      <c r="Y67" s="5">
        <f t="shared" si="10"/>
        <v>0.84615384615384615</v>
      </c>
      <c r="Z67" s="5">
        <f t="shared" si="11"/>
        <v>1</v>
      </c>
      <c r="AA67" s="5">
        <v>15</v>
      </c>
      <c r="AB67" s="5">
        <v>11</v>
      </c>
      <c r="AC67" s="4">
        <f t="shared" si="12"/>
        <v>0.73333333333333328</v>
      </c>
      <c r="AD67" s="4">
        <f t="shared" si="13"/>
        <v>1</v>
      </c>
      <c r="AE67" s="4">
        <v>9</v>
      </c>
      <c r="AF67" s="4">
        <v>8</v>
      </c>
      <c r="AG67" s="4">
        <f t="shared" si="14"/>
        <v>0.88888888888888884</v>
      </c>
      <c r="AH67" s="4">
        <f t="shared" si="15"/>
        <v>0.72727272727272729</v>
      </c>
    </row>
    <row r="68" spans="1:34" s="3" customFormat="1" x14ac:dyDescent="0.15">
      <c r="A68" s="3" t="s">
        <v>61</v>
      </c>
      <c r="B68" s="4">
        <v>2</v>
      </c>
      <c r="C68" s="4">
        <v>0</v>
      </c>
      <c r="D68" s="4">
        <v>0</v>
      </c>
      <c r="E68" s="4" t="str">
        <f t="shared" ref="E68:E102" si="16">IF(C68=0,"-",D68/C68)</f>
        <v>-</v>
      </c>
      <c r="F68" s="4">
        <f t="shared" ref="F68:F102" si="17">IF(B68=0,"-",D68/B68)</f>
        <v>0</v>
      </c>
      <c r="G68" s="5">
        <v>0</v>
      </c>
      <c r="H68" s="5">
        <v>0</v>
      </c>
      <c r="I68" s="4" t="str">
        <f t="shared" ref="I68:I102" si="18">IF(G68=0,"-",H68/G68)</f>
        <v>-</v>
      </c>
      <c r="J68" s="4">
        <f t="shared" ref="J68:J102" si="19">IF(B68=0,"-",H68/B68)</f>
        <v>0</v>
      </c>
      <c r="K68" s="5">
        <v>0</v>
      </c>
      <c r="L68" s="5">
        <v>0</v>
      </c>
      <c r="M68" s="4" t="str">
        <f t="shared" ref="M68:M102" si="20">IF(K68=0,"-",L68/K68)</f>
        <v>-</v>
      </c>
      <c r="N68" s="4">
        <f t="shared" ref="N68:N102" si="21">IF(B68=0,"-",L68/B68)</f>
        <v>0</v>
      </c>
      <c r="O68" s="5">
        <v>2</v>
      </c>
      <c r="P68" s="5">
        <v>1</v>
      </c>
      <c r="Q68" s="5">
        <f t="shared" ref="Q68:Q102" si="22">IF(O68=0,"-",P68/O68)</f>
        <v>0.5</v>
      </c>
      <c r="R68" s="5">
        <f t="shared" ref="R68:R102" si="23">IF(B68=0,"-",P68/B68)</f>
        <v>0.5</v>
      </c>
      <c r="S68" s="5">
        <v>2</v>
      </c>
      <c r="T68" s="5">
        <v>1</v>
      </c>
      <c r="U68" s="5">
        <f t="shared" ref="U68:U102" si="24">IF(S68=0,"-",T68/S68)</f>
        <v>0.5</v>
      </c>
      <c r="V68" s="5">
        <f t="shared" ref="V68:V102" si="25">IF(B68=0,"-",T68/B68)</f>
        <v>0.5</v>
      </c>
      <c r="W68" s="5">
        <v>3</v>
      </c>
      <c r="X68" s="5">
        <v>1</v>
      </c>
      <c r="Y68" s="5">
        <f t="shared" ref="Y68:Y102" si="26">IF(W68=0,"-",X68/W68)</f>
        <v>0.33333333333333331</v>
      </c>
      <c r="Z68" s="5">
        <f t="shared" ref="Z68:Z102" si="27">IF(B68=0,"-",X68/B68)</f>
        <v>0.5</v>
      </c>
      <c r="AA68" s="5">
        <v>2</v>
      </c>
      <c r="AB68" s="5">
        <v>1</v>
      </c>
      <c r="AC68" s="4">
        <f t="shared" ref="AC68:AC102" si="28">IF(AA68=0,"-",AB68/AA68)</f>
        <v>0.5</v>
      </c>
      <c r="AD68" s="4">
        <f t="shared" ref="AD68:AD102" si="29">IF(B68=0,"-",AB68/B68)</f>
        <v>0.5</v>
      </c>
      <c r="AE68" s="4">
        <v>2</v>
      </c>
      <c r="AF68" s="4">
        <v>0</v>
      </c>
      <c r="AG68" s="4">
        <f t="shared" ref="AG68:AG102" si="30">IF(AE68=0,"-",AF68/AE68)</f>
        <v>0</v>
      </c>
      <c r="AH68" s="4">
        <f t="shared" ref="AH68:AH102" si="31">IF(B68=0,"-",AF68/B68)</f>
        <v>0</v>
      </c>
    </row>
    <row r="69" spans="1:34" s="3" customFormat="1" x14ac:dyDescent="0.15">
      <c r="A69" s="3" t="s">
        <v>62</v>
      </c>
      <c r="B69" s="4">
        <v>20</v>
      </c>
      <c r="C69" s="4">
        <v>10</v>
      </c>
      <c r="D69" s="4">
        <v>9</v>
      </c>
      <c r="E69" s="4">
        <f t="shared" si="16"/>
        <v>0.9</v>
      </c>
      <c r="F69" s="4">
        <f t="shared" si="17"/>
        <v>0.45</v>
      </c>
      <c r="G69" s="5">
        <v>11</v>
      </c>
      <c r="H69" s="5">
        <v>10</v>
      </c>
      <c r="I69" s="4">
        <f t="shared" si="18"/>
        <v>0.90909090909090906</v>
      </c>
      <c r="J69" s="4">
        <f t="shared" si="19"/>
        <v>0.5</v>
      </c>
      <c r="K69" s="5">
        <v>11</v>
      </c>
      <c r="L69" s="5">
        <v>10</v>
      </c>
      <c r="M69" s="4">
        <f t="shared" si="20"/>
        <v>0.90909090909090906</v>
      </c>
      <c r="N69" s="4">
        <f t="shared" si="21"/>
        <v>0.5</v>
      </c>
      <c r="O69" s="5">
        <v>11</v>
      </c>
      <c r="P69" s="5">
        <v>10</v>
      </c>
      <c r="Q69" s="5">
        <f t="shared" si="22"/>
        <v>0.90909090909090906</v>
      </c>
      <c r="R69" s="5">
        <f t="shared" si="23"/>
        <v>0.5</v>
      </c>
      <c r="S69" s="5">
        <v>10</v>
      </c>
      <c r="T69" s="5">
        <v>9</v>
      </c>
      <c r="U69" s="5">
        <f t="shared" si="24"/>
        <v>0.9</v>
      </c>
      <c r="V69" s="5">
        <f t="shared" si="25"/>
        <v>0.45</v>
      </c>
      <c r="W69" s="5">
        <v>20</v>
      </c>
      <c r="X69" s="5">
        <v>20</v>
      </c>
      <c r="Y69" s="5">
        <f t="shared" si="26"/>
        <v>1</v>
      </c>
      <c r="Z69" s="5">
        <f t="shared" si="27"/>
        <v>1</v>
      </c>
      <c r="AA69" s="5">
        <v>21</v>
      </c>
      <c r="AB69" s="5">
        <v>18</v>
      </c>
      <c r="AC69" s="4">
        <f t="shared" si="28"/>
        <v>0.8571428571428571</v>
      </c>
      <c r="AD69" s="4">
        <f t="shared" si="29"/>
        <v>0.9</v>
      </c>
      <c r="AE69" s="4">
        <v>18</v>
      </c>
      <c r="AF69" s="4">
        <v>17</v>
      </c>
      <c r="AG69" s="4">
        <f t="shared" si="30"/>
        <v>0.94444444444444442</v>
      </c>
      <c r="AH69" s="4">
        <f t="shared" si="31"/>
        <v>0.85</v>
      </c>
    </row>
    <row r="70" spans="1:34" s="3" customFormat="1" x14ac:dyDescent="0.15">
      <c r="A70" s="3" t="s">
        <v>63</v>
      </c>
      <c r="B70" s="4">
        <v>15</v>
      </c>
      <c r="C70" s="4">
        <v>8</v>
      </c>
      <c r="D70" s="4">
        <v>8</v>
      </c>
      <c r="E70" s="4">
        <f t="shared" si="16"/>
        <v>1</v>
      </c>
      <c r="F70" s="4">
        <f t="shared" si="17"/>
        <v>0.53333333333333333</v>
      </c>
      <c r="G70" s="5">
        <v>5</v>
      </c>
      <c r="H70" s="5">
        <v>5</v>
      </c>
      <c r="I70" s="4">
        <f t="shared" si="18"/>
        <v>1</v>
      </c>
      <c r="J70" s="4">
        <f t="shared" si="19"/>
        <v>0.33333333333333331</v>
      </c>
      <c r="K70" s="5">
        <v>8</v>
      </c>
      <c r="L70" s="5">
        <v>8</v>
      </c>
      <c r="M70" s="4">
        <f t="shared" si="20"/>
        <v>1</v>
      </c>
      <c r="N70" s="4">
        <f t="shared" si="21"/>
        <v>0.53333333333333333</v>
      </c>
      <c r="O70" s="5">
        <v>6</v>
      </c>
      <c r="P70" s="5">
        <v>5</v>
      </c>
      <c r="Q70" s="5">
        <f t="shared" si="22"/>
        <v>0.83333333333333337</v>
      </c>
      <c r="R70" s="5">
        <f t="shared" si="23"/>
        <v>0.33333333333333331</v>
      </c>
      <c r="S70" s="5">
        <v>8</v>
      </c>
      <c r="T70" s="5">
        <v>8</v>
      </c>
      <c r="U70" s="5">
        <f t="shared" si="24"/>
        <v>1</v>
      </c>
      <c r="V70" s="5">
        <f t="shared" si="25"/>
        <v>0.53333333333333333</v>
      </c>
      <c r="W70" s="5">
        <v>15</v>
      </c>
      <c r="X70" s="5">
        <v>15</v>
      </c>
      <c r="Y70" s="5">
        <f t="shared" si="26"/>
        <v>1</v>
      </c>
      <c r="Z70" s="5">
        <f t="shared" si="27"/>
        <v>1</v>
      </c>
      <c r="AA70" s="5">
        <v>19</v>
      </c>
      <c r="AB70" s="5">
        <v>15</v>
      </c>
      <c r="AC70" s="4">
        <f t="shared" si="28"/>
        <v>0.78947368421052633</v>
      </c>
      <c r="AD70" s="4">
        <f t="shared" si="29"/>
        <v>1</v>
      </c>
      <c r="AE70" s="4">
        <v>15</v>
      </c>
      <c r="AF70" s="4">
        <v>13</v>
      </c>
      <c r="AG70" s="4">
        <f t="shared" si="30"/>
        <v>0.8666666666666667</v>
      </c>
      <c r="AH70" s="4">
        <f t="shared" si="31"/>
        <v>0.8666666666666667</v>
      </c>
    </row>
    <row r="71" spans="1:34" s="3" customFormat="1" x14ac:dyDescent="0.15">
      <c r="A71" s="3" t="s">
        <v>64</v>
      </c>
      <c r="B71" s="4">
        <v>23</v>
      </c>
      <c r="C71" s="4">
        <v>14</v>
      </c>
      <c r="D71" s="4">
        <v>13</v>
      </c>
      <c r="E71" s="4">
        <f t="shared" si="16"/>
        <v>0.9285714285714286</v>
      </c>
      <c r="F71" s="4">
        <f t="shared" si="17"/>
        <v>0.56521739130434778</v>
      </c>
      <c r="G71" s="5">
        <v>12</v>
      </c>
      <c r="H71" s="5">
        <v>11</v>
      </c>
      <c r="I71" s="4">
        <f t="shared" si="18"/>
        <v>0.91666666666666663</v>
      </c>
      <c r="J71" s="4">
        <f t="shared" si="19"/>
        <v>0.47826086956521741</v>
      </c>
      <c r="K71" s="5">
        <v>13</v>
      </c>
      <c r="L71" s="5">
        <v>13</v>
      </c>
      <c r="M71" s="4">
        <f t="shared" si="20"/>
        <v>1</v>
      </c>
      <c r="N71" s="4">
        <f t="shared" si="21"/>
        <v>0.56521739130434778</v>
      </c>
      <c r="O71" s="5">
        <v>13</v>
      </c>
      <c r="P71" s="5">
        <v>12</v>
      </c>
      <c r="Q71" s="5">
        <f t="shared" si="22"/>
        <v>0.92307692307692313</v>
      </c>
      <c r="R71" s="5">
        <f t="shared" si="23"/>
        <v>0.52173913043478259</v>
      </c>
      <c r="S71" s="5">
        <v>16</v>
      </c>
      <c r="T71" s="5">
        <v>14</v>
      </c>
      <c r="U71" s="5">
        <f t="shared" si="24"/>
        <v>0.875</v>
      </c>
      <c r="V71" s="5">
        <f t="shared" si="25"/>
        <v>0.60869565217391308</v>
      </c>
      <c r="W71" s="5">
        <v>23</v>
      </c>
      <c r="X71" s="5">
        <v>22</v>
      </c>
      <c r="Y71" s="5">
        <f t="shared" si="26"/>
        <v>0.95652173913043481</v>
      </c>
      <c r="Z71" s="5">
        <f t="shared" si="27"/>
        <v>0.95652173913043481</v>
      </c>
      <c r="AA71" s="5">
        <v>27</v>
      </c>
      <c r="AB71" s="5">
        <v>22</v>
      </c>
      <c r="AC71" s="4">
        <f t="shared" si="28"/>
        <v>0.81481481481481477</v>
      </c>
      <c r="AD71" s="4">
        <f t="shared" si="29"/>
        <v>0.95652173913043481</v>
      </c>
      <c r="AE71" s="4">
        <v>17</v>
      </c>
      <c r="AF71" s="4">
        <v>17</v>
      </c>
      <c r="AG71" s="4">
        <f t="shared" si="30"/>
        <v>1</v>
      </c>
      <c r="AH71" s="4">
        <f t="shared" si="31"/>
        <v>0.73913043478260865</v>
      </c>
    </row>
    <row r="72" spans="1:34" s="3" customFormat="1" x14ac:dyDescent="0.15">
      <c r="A72" s="3" t="s">
        <v>65</v>
      </c>
      <c r="B72" s="4">
        <v>7</v>
      </c>
      <c r="C72" s="4">
        <v>2</v>
      </c>
      <c r="D72" s="4">
        <v>2</v>
      </c>
      <c r="E72" s="4">
        <f t="shared" si="16"/>
        <v>1</v>
      </c>
      <c r="F72" s="4">
        <f t="shared" si="17"/>
        <v>0.2857142857142857</v>
      </c>
      <c r="G72" s="5">
        <v>0</v>
      </c>
      <c r="H72" s="5">
        <v>0</v>
      </c>
      <c r="I72" s="4" t="str">
        <f t="shared" si="18"/>
        <v>-</v>
      </c>
      <c r="J72" s="4">
        <f t="shared" si="19"/>
        <v>0</v>
      </c>
      <c r="K72" s="5">
        <v>2</v>
      </c>
      <c r="L72" s="5">
        <v>1</v>
      </c>
      <c r="M72" s="4">
        <f t="shared" si="20"/>
        <v>0.5</v>
      </c>
      <c r="N72" s="4">
        <f t="shared" si="21"/>
        <v>0.14285714285714285</v>
      </c>
      <c r="O72" s="5">
        <v>0</v>
      </c>
      <c r="P72" s="5">
        <v>0</v>
      </c>
      <c r="Q72" s="5" t="str">
        <f t="shared" si="22"/>
        <v>-</v>
      </c>
      <c r="R72" s="5">
        <f t="shared" si="23"/>
        <v>0</v>
      </c>
      <c r="S72" s="5">
        <v>2</v>
      </c>
      <c r="T72" s="5">
        <v>1</v>
      </c>
      <c r="U72" s="5">
        <f t="shared" si="24"/>
        <v>0.5</v>
      </c>
      <c r="V72" s="5">
        <f t="shared" si="25"/>
        <v>0.14285714285714285</v>
      </c>
      <c r="W72" s="5">
        <v>7</v>
      </c>
      <c r="X72" s="5">
        <v>6</v>
      </c>
      <c r="Y72" s="5">
        <f t="shared" si="26"/>
        <v>0.8571428571428571</v>
      </c>
      <c r="Z72" s="5">
        <f t="shared" si="27"/>
        <v>0.8571428571428571</v>
      </c>
      <c r="AA72" s="5">
        <v>10</v>
      </c>
      <c r="AB72" s="5">
        <v>6</v>
      </c>
      <c r="AC72" s="4">
        <f t="shared" si="28"/>
        <v>0.6</v>
      </c>
      <c r="AD72" s="4">
        <f t="shared" si="29"/>
        <v>0.8571428571428571</v>
      </c>
      <c r="AE72" s="4">
        <v>8</v>
      </c>
      <c r="AF72" s="4">
        <v>7</v>
      </c>
      <c r="AG72" s="4">
        <f t="shared" si="30"/>
        <v>0.875</v>
      </c>
      <c r="AH72" s="4">
        <f t="shared" si="31"/>
        <v>1</v>
      </c>
    </row>
    <row r="73" spans="1:34" s="3" customFormat="1" x14ac:dyDescent="0.15">
      <c r="A73" s="3" t="s">
        <v>66</v>
      </c>
      <c r="B73" s="4">
        <v>2</v>
      </c>
      <c r="C73" s="4">
        <v>0</v>
      </c>
      <c r="D73" s="4">
        <v>0</v>
      </c>
      <c r="E73" s="4" t="str">
        <f t="shared" si="16"/>
        <v>-</v>
      </c>
      <c r="F73" s="4">
        <f t="shared" si="17"/>
        <v>0</v>
      </c>
      <c r="G73" s="5">
        <v>0</v>
      </c>
      <c r="H73" s="5">
        <v>0</v>
      </c>
      <c r="I73" s="4" t="str">
        <f t="shared" si="18"/>
        <v>-</v>
      </c>
      <c r="J73" s="4">
        <f t="shared" si="19"/>
        <v>0</v>
      </c>
      <c r="K73" s="5">
        <v>1</v>
      </c>
      <c r="L73" s="5">
        <v>1</v>
      </c>
      <c r="M73" s="4">
        <f t="shared" si="20"/>
        <v>1</v>
      </c>
      <c r="N73" s="4">
        <f t="shared" si="21"/>
        <v>0.5</v>
      </c>
      <c r="O73" s="5">
        <v>1</v>
      </c>
      <c r="P73" s="5">
        <v>1</v>
      </c>
      <c r="Q73" s="5">
        <f t="shared" si="22"/>
        <v>1</v>
      </c>
      <c r="R73" s="5">
        <f t="shared" si="23"/>
        <v>0.5</v>
      </c>
      <c r="S73" s="5">
        <v>2</v>
      </c>
      <c r="T73" s="5">
        <v>2</v>
      </c>
      <c r="U73" s="5">
        <f t="shared" si="24"/>
        <v>1</v>
      </c>
      <c r="V73" s="5">
        <f t="shared" si="25"/>
        <v>1</v>
      </c>
      <c r="W73" s="5">
        <v>2</v>
      </c>
      <c r="X73" s="5">
        <v>2</v>
      </c>
      <c r="Y73" s="5">
        <f t="shared" si="26"/>
        <v>1</v>
      </c>
      <c r="Z73" s="5">
        <f t="shared" si="27"/>
        <v>1</v>
      </c>
      <c r="AA73" s="5">
        <v>3</v>
      </c>
      <c r="AB73" s="5">
        <v>2</v>
      </c>
      <c r="AC73" s="4">
        <f t="shared" si="28"/>
        <v>0.66666666666666663</v>
      </c>
      <c r="AD73" s="4">
        <f t="shared" si="29"/>
        <v>1</v>
      </c>
      <c r="AE73" s="4">
        <v>2</v>
      </c>
      <c r="AF73" s="4">
        <v>2</v>
      </c>
      <c r="AG73" s="4">
        <f t="shared" si="30"/>
        <v>1</v>
      </c>
      <c r="AH73" s="4">
        <f t="shared" si="31"/>
        <v>1</v>
      </c>
    </row>
    <row r="74" spans="1:34" s="3" customFormat="1" x14ac:dyDescent="0.15">
      <c r="A74" s="3" t="s">
        <v>67</v>
      </c>
      <c r="B74" s="4">
        <v>17</v>
      </c>
      <c r="C74" s="4">
        <v>19</v>
      </c>
      <c r="D74" s="4">
        <v>17</v>
      </c>
      <c r="E74" s="4">
        <f t="shared" si="16"/>
        <v>0.89473684210526316</v>
      </c>
      <c r="F74" s="4">
        <f t="shared" si="17"/>
        <v>1</v>
      </c>
      <c r="G74" s="5">
        <v>18</v>
      </c>
      <c r="H74" s="5">
        <v>16</v>
      </c>
      <c r="I74" s="4">
        <f t="shared" si="18"/>
        <v>0.88888888888888884</v>
      </c>
      <c r="J74" s="4">
        <f t="shared" si="19"/>
        <v>0.94117647058823528</v>
      </c>
      <c r="K74" s="5">
        <v>18</v>
      </c>
      <c r="L74" s="5">
        <v>16</v>
      </c>
      <c r="M74" s="4">
        <f t="shared" si="20"/>
        <v>0.88888888888888884</v>
      </c>
      <c r="N74" s="4">
        <f t="shared" si="21"/>
        <v>0.94117647058823528</v>
      </c>
      <c r="O74" s="5">
        <v>18</v>
      </c>
      <c r="P74" s="5">
        <v>16</v>
      </c>
      <c r="Q74" s="5">
        <f t="shared" si="22"/>
        <v>0.88888888888888884</v>
      </c>
      <c r="R74" s="5">
        <f t="shared" si="23"/>
        <v>0.94117647058823528</v>
      </c>
      <c r="S74" s="5">
        <v>18</v>
      </c>
      <c r="T74" s="5">
        <v>16</v>
      </c>
      <c r="U74" s="5">
        <f t="shared" si="24"/>
        <v>0.88888888888888884</v>
      </c>
      <c r="V74" s="5">
        <f t="shared" si="25"/>
        <v>0.94117647058823528</v>
      </c>
      <c r="W74" s="5">
        <v>18</v>
      </c>
      <c r="X74" s="5">
        <v>16</v>
      </c>
      <c r="Y74" s="5">
        <f t="shared" si="26"/>
        <v>0.88888888888888884</v>
      </c>
      <c r="Z74" s="5">
        <f t="shared" si="27"/>
        <v>0.94117647058823528</v>
      </c>
      <c r="AA74" s="5">
        <v>17</v>
      </c>
      <c r="AB74" s="5">
        <v>16</v>
      </c>
      <c r="AC74" s="4">
        <f t="shared" si="28"/>
        <v>0.94117647058823528</v>
      </c>
      <c r="AD74" s="4">
        <f t="shared" si="29"/>
        <v>0.94117647058823528</v>
      </c>
      <c r="AE74" s="4">
        <v>13</v>
      </c>
      <c r="AF74" s="4">
        <v>12</v>
      </c>
      <c r="AG74" s="4">
        <f t="shared" si="30"/>
        <v>0.92307692307692313</v>
      </c>
      <c r="AH74" s="4">
        <f t="shared" si="31"/>
        <v>0.70588235294117652</v>
      </c>
    </row>
    <row r="75" spans="1:34" s="3" customFormat="1" x14ac:dyDescent="0.15">
      <c r="A75" s="3" t="s">
        <v>68</v>
      </c>
      <c r="B75" s="4">
        <v>7</v>
      </c>
      <c r="C75" s="4">
        <v>1</v>
      </c>
      <c r="D75" s="4">
        <v>1</v>
      </c>
      <c r="E75" s="4">
        <f t="shared" si="16"/>
        <v>1</v>
      </c>
      <c r="F75" s="4">
        <f t="shared" si="17"/>
        <v>0.14285714285714285</v>
      </c>
      <c r="G75" s="5">
        <v>0</v>
      </c>
      <c r="H75" s="5">
        <v>0</v>
      </c>
      <c r="I75" s="4" t="str">
        <f t="shared" si="18"/>
        <v>-</v>
      </c>
      <c r="J75" s="4">
        <f t="shared" si="19"/>
        <v>0</v>
      </c>
      <c r="K75" s="5">
        <v>2</v>
      </c>
      <c r="L75" s="5">
        <v>1</v>
      </c>
      <c r="M75" s="4">
        <f t="shared" si="20"/>
        <v>0.5</v>
      </c>
      <c r="N75" s="4">
        <f t="shared" si="21"/>
        <v>0.14285714285714285</v>
      </c>
      <c r="O75" s="5">
        <v>1</v>
      </c>
      <c r="P75" s="5">
        <v>0</v>
      </c>
      <c r="Q75" s="5">
        <f t="shared" si="22"/>
        <v>0</v>
      </c>
      <c r="R75" s="5">
        <f t="shared" si="23"/>
        <v>0</v>
      </c>
      <c r="S75" s="5">
        <v>1</v>
      </c>
      <c r="T75" s="5">
        <v>1</v>
      </c>
      <c r="U75" s="5">
        <f t="shared" si="24"/>
        <v>1</v>
      </c>
      <c r="V75" s="5">
        <f t="shared" si="25"/>
        <v>0.14285714285714285</v>
      </c>
      <c r="W75" s="5">
        <v>8</v>
      </c>
      <c r="X75" s="5">
        <v>6</v>
      </c>
      <c r="Y75" s="5">
        <f t="shared" si="26"/>
        <v>0.75</v>
      </c>
      <c r="Z75" s="5">
        <f t="shared" si="27"/>
        <v>0.8571428571428571</v>
      </c>
      <c r="AA75" s="5">
        <v>11</v>
      </c>
      <c r="AB75" s="5">
        <v>6</v>
      </c>
      <c r="AC75" s="4">
        <f t="shared" si="28"/>
        <v>0.54545454545454541</v>
      </c>
      <c r="AD75" s="4">
        <f t="shared" si="29"/>
        <v>0.8571428571428571</v>
      </c>
      <c r="AE75" s="4">
        <v>7</v>
      </c>
      <c r="AF75" s="4">
        <v>6</v>
      </c>
      <c r="AG75" s="4">
        <f t="shared" si="30"/>
        <v>0.8571428571428571</v>
      </c>
      <c r="AH75" s="4">
        <f t="shared" si="31"/>
        <v>0.8571428571428571</v>
      </c>
    </row>
    <row r="76" spans="1:34" s="3" customFormat="1" x14ac:dyDescent="0.15">
      <c r="A76" s="3" t="s">
        <v>69</v>
      </c>
      <c r="B76" s="4">
        <v>3</v>
      </c>
      <c r="C76" s="4">
        <v>2</v>
      </c>
      <c r="D76" s="4">
        <v>2</v>
      </c>
      <c r="E76" s="4">
        <f t="shared" si="16"/>
        <v>1</v>
      </c>
      <c r="F76" s="4">
        <f t="shared" si="17"/>
        <v>0.66666666666666663</v>
      </c>
      <c r="G76" s="5">
        <v>1</v>
      </c>
      <c r="H76" s="5">
        <v>1</v>
      </c>
      <c r="I76" s="4">
        <f t="shared" si="18"/>
        <v>1</v>
      </c>
      <c r="J76" s="4">
        <f t="shared" si="19"/>
        <v>0.33333333333333331</v>
      </c>
      <c r="K76" s="5">
        <v>2</v>
      </c>
      <c r="L76" s="5">
        <v>2</v>
      </c>
      <c r="M76" s="4">
        <f t="shared" si="20"/>
        <v>1</v>
      </c>
      <c r="N76" s="4">
        <f t="shared" si="21"/>
        <v>0.66666666666666663</v>
      </c>
      <c r="O76" s="5">
        <v>1</v>
      </c>
      <c r="P76" s="5">
        <v>1</v>
      </c>
      <c r="Q76" s="5">
        <f t="shared" si="22"/>
        <v>1</v>
      </c>
      <c r="R76" s="5">
        <f t="shared" si="23"/>
        <v>0.33333333333333331</v>
      </c>
      <c r="S76" s="5">
        <v>2</v>
      </c>
      <c r="T76" s="5">
        <v>2</v>
      </c>
      <c r="U76" s="5">
        <f t="shared" si="24"/>
        <v>1</v>
      </c>
      <c r="V76" s="5">
        <f t="shared" si="25"/>
        <v>0.66666666666666663</v>
      </c>
      <c r="W76" s="5">
        <v>3</v>
      </c>
      <c r="X76" s="5">
        <v>3</v>
      </c>
      <c r="Y76" s="5">
        <f t="shared" si="26"/>
        <v>1</v>
      </c>
      <c r="Z76" s="5">
        <f t="shared" si="27"/>
        <v>1</v>
      </c>
      <c r="AA76" s="5">
        <v>5</v>
      </c>
      <c r="AB76" s="5">
        <v>3</v>
      </c>
      <c r="AC76" s="4">
        <f t="shared" si="28"/>
        <v>0.6</v>
      </c>
      <c r="AD76" s="4">
        <f t="shared" si="29"/>
        <v>1</v>
      </c>
      <c r="AE76" s="4">
        <v>4</v>
      </c>
      <c r="AF76" s="4">
        <v>3</v>
      </c>
      <c r="AG76" s="4">
        <f t="shared" si="30"/>
        <v>0.75</v>
      </c>
      <c r="AH76" s="4">
        <f t="shared" si="31"/>
        <v>1</v>
      </c>
    </row>
    <row r="77" spans="1:34" s="3" customFormat="1" x14ac:dyDescent="0.15">
      <c r="A77" s="3" t="s">
        <v>70</v>
      </c>
      <c r="B77" s="4">
        <v>13</v>
      </c>
      <c r="C77" s="4">
        <v>9</v>
      </c>
      <c r="D77" s="4">
        <v>9</v>
      </c>
      <c r="E77" s="4">
        <f t="shared" si="16"/>
        <v>1</v>
      </c>
      <c r="F77" s="4">
        <f t="shared" si="17"/>
        <v>0.69230769230769229</v>
      </c>
      <c r="G77" s="5">
        <v>7</v>
      </c>
      <c r="H77" s="5">
        <v>6</v>
      </c>
      <c r="I77" s="4">
        <f t="shared" si="18"/>
        <v>0.8571428571428571</v>
      </c>
      <c r="J77" s="4">
        <f t="shared" si="19"/>
        <v>0.46153846153846156</v>
      </c>
      <c r="K77" s="5">
        <v>9</v>
      </c>
      <c r="L77" s="5">
        <v>9</v>
      </c>
      <c r="M77" s="4">
        <f t="shared" si="20"/>
        <v>1</v>
      </c>
      <c r="N77" s="4">
        <f t="shared" si="21"/>
        <v>0.69230769230769229</v>
      </c>
      <c r="O77" s="5">
        <v>7</v>
      </c>
      <c r="P77" s="5">
        <v>6</v>
      </c>
      <c r="Q77" s="5">
        <f t="shared" si="22"/>
        <v>0.8571428571428571</v>
      </c>
      <c r="R77" s="5">
        <f t="shared" si="23"/>
        <v>0.46153846153846156</v>
      </c>
      <c r="S77" s="5">
        <v>9</v>
      </c>
      <c r="T77" s="5">
        <v>9</v>
      </c>
      <c r="U77" s="5">
        <f t="shared" si="24"/>
        <v>1</v>
      </c>
      <c r="V77" s="5">
        <f t="shared" si="25"/>
        <v>0.69230769230769229</v>
      </c>
      <c r="W77" s="5">
        <v>13</v>
      </c>
      <c r="X77" s="5">
        <v>13</v>
      </c>
      <c r="Y77" s="5">
        <f t="shared" si="26"/>
        <v>1</v>
      </c>
      <c r="Z77" s="5">
        <f t="shared" si="27"/>
        <v>1</v>
      </c>
      <c r="AA77" s="5">
        <v>13</v>
      </c>
      <c r="AB77" s="5">
        <v>13</v>
      </c>
      <c r="AC77" s="4">
        <f t="shared" si="28"/>
        <v>1</v>
      </c>
      <c r="AD77" s="4">
        <f t="shared" si="29"/>
        <v>1</v>
      </c>
      <c r="AE77" s="4">
        <v>14</v>
      </c>
      <c r="AF77" s="4">
        <v>13</v>
      </c>
      <c r="AG77" s="4">
        <f t="shared" si="30"/>
        <v>0.9285714285714286</v>
      </c>
      <c r="AH77" s="4">
        <f t="shared" si="31"/>
        <v>1</v>
      </c>
    </row>
    <row r="78" spans="1:34" s="3" customFormat="1" x14ac:dyDescent="0.15">
      <c r="A78" s="3" t="s">
        <v>71</v>
      </c>
      <c r="B78" s="4">
        <v>14</v>
      </c>
      <c r="C78" s="4">
        <v>6</v>
      </c>
      <c r="D78" s="4">
        <v>6</v>
      </c>
      <c r="E78" s="4">
        <f t="shared" si="16"/>
        <v>1</v>
      </c>
      <c r="F78" s="4">
        <f t="shared" si="17"/>
        <v>0.42857142857142855</v>
      </c>
      <c r="G78" s="5">
        <v>5</v>
      </c>
      <c r="H78" s="5">
        <v>1</v>
      </c>
      <c r="I78" s="4">
        <f t="shared" si="18"/>
        <v>0.2</v>
      </c>
      <c r="J78" s="4">
        <f t="shared" si="19"/>
        <v>7.1428571428571425E-2</v>
      </c>
      <c r="K78" s="5">
        <v>8</v>
      </c>
      <c r="L78" s="5">
        <v>4</v>
      </c>
      <c r="M78" s="4">
        <f t="shared" si="20"/>
        <v>0.5</v>
      </c>
      <c r="N78" s="4">
        <f t="shared" si="21"/>
        <v>0.2857142857142857</v>
      </c>
      <c r="O78" s="5">
        <v>5</v>
      </c>
      <c r="P78" s="5">
        <v>1</v>
      </c>
      <c r="Q78" s="5">
        <f t="shared" si="22"/>
        <v>0.2</v>
      </c>
      <c r="R78" s="5">
        <f t="shared" si="23"/>
        <v>7.1428571428571425E-2</v>
      </c>
      <c r="S78" s="5">
        <v>8</v>
      </c>
      <c r="T78" s="5">
        <v>4</v>
      </c>
      <c r="U78" s="5">
        <f t="shared" si="24"/>
        <v>0.5</v>
      </c>
      <c r="V78" s="5">
        <f t="shared" si="25"/>
        <v>0.2857142857142857</v>
      </c>
      <c r="W78" s="5">
        <v>14</v>
      </c>
      <c r="X78" s="5">
        <v>12</v>
      </c>
      <c r="Y78" s="5">
        <f t="shared" si="26"/>
        <v>0.8571428571428571</v>
      </c>
      <c r="Z78" s="5">
        <f t="shared" si="27"/>
        <v>0.8571428571428571</v>
      </c>
      <c r="AA78" s="5">
        <v>18</v>
      </c>
      <c r="AB78" s="5">
        <v>12</v>
      </c>
      <c r="AC78" s="4">
        <f t="shared" si="28"/>
        <v>0.66666666666666663</v>
      </c>
      <c r="AD78" s="4">
        <f t="shared" si="29"/>
        <v>0.8571428571428571</v>
      </c>
      <c r="AE78" s="4">
        <v>13</v>
      </c>
      <c r="AF78" s="4">
        <v>8</v>
      </c>
      <c r="AG78" s="4">
        <f t="shared" si="30"/>
        <v>0.61538461538461542</v>
      </c>
      <c r="AH78" s="4">
        <f t="shared" si="31"/>
        <v>0.5714285714285714</v>
      </c>
    </row>
    <row r="79" spans="1:34" s="3" customFormat="1" x14ac:dyDescent="0.15">
      <c r="A79" s="3" t="s">
        <v>72</v>
      </c>
      <c r="B79" s="4">
        <v>17</v>
      </c>
      <c r="C79" s="4">
        <v>9</v>
      </c>
      <c r="D79" s="4">
        <v>9</v>
      </c>
      <c r="E79" s="4">
        <f t="shared" si="16"/>
        <v>1</v>
      </c>
      <c r="F79" s="4">
        <f t="shared" si="17"/>
        <v>0.52941176470588236</v>
      </c>
      <c r="G79" s="5">
        <v>10</v>
      </c>
      <c r="H79" s="5">
        <v>8</v>
      </c>
      <c r="I79" s="4">
        <f t="shared" si="18"/>
        <v>0.8</v>
      </c>
      <c r="J79" s="4">
        <f t="shared" si="19"/>
        <v>0.47058823529411764</v>
      </c>
      <c r="K79" s="5">
        <v>9</v>
      </c>
      <c r="L79" s="5">
        <v>9</v>
      </c>
      <c r="M79" s="4">
        <f t="shared" si="20"/>
        <v>1</v>
      </c>
      <c r="N79" s="4">
        <f t="shared" si="21"/>
        <v>0.52941176470588236</v>
      </c>
      <c r="O79" s="5">
        <v>10</v>
      </c>
      <c r="P79" s="5">
        <v>8</v>
      </c>
      <c r="Q79" s="5">
        <f t="shared" si="22"/>
        <v>0.8</v>
      </c>
      <c r="R79" s="5">
        <f t="shared" si="23"/>
        <v>0.47058823529411764</v>
      </c>
      <c r="S79" s="5">
        <v>9</v>
      </c>
      <c r="T79" s="5">
        <v>9</v>
      </c>
      <c r="U79" s="5">
        <f t="shared" si="24"/>
        <v>1</v>
      </c>
      <c r="V79" s="5">
        <f t="shared" si="25"/>
        <v>0.52941176470588236</v>
      </c>
      <c r="W79" s="5">
        <v>19</v>
      </c>
      <c r="X79" s="5">
        <v>16</v>
      </c>
      <c r="Y79" s="5">
        <f t="shared" si="26"/>
        <v>0.84210526315789469</v>
      </c>
      <c r="Z79" s="5">
        <f t="shared" si="27"/>
        <v>0.94117647058823528</v>
      </c>
      <c r="AA79" s="5">
        <v>21</v>
      </c>
      <c r="AB79" s="5">
        <v>13</v>
      </c>
      <c r="AC79" s="4">
        <f t="shared" si="28"/>
        <v>0.61904761904761907</v>
      </c>
      <c r="AD79" s="4">
        <f t="shared" si="29"/>
        <v>0.76470588235294112</v>
      </c>
      <c r="AE79" s="4">
        <v>19</v>
      </c>
      <c r="AF79" s="4">
        <v>14</v>
      </c>
      <c r="AG79" s="4">
        <f t="shared" si="30"/>
        <v>0.73684210526315785</v>
      </c>
      <c r="AH79" s="4">
        <f t="shared" si="31"/>
        <v>0.82352941176470584</v>
      </c>
    </row>
    <row r="80" spans="1:34" s="3" customFormat="1" x14ac:dyDescent="0.15">
      <c r="A80" s="3" t="s">
        <v>73</v>
      </c>
      <c r="B80" s="4">
        <v>5</v>
      </c>
      <c r="C80" s="4">
        <v>4</v>
      </c>
      <c r="D80" s="4">
        <v>4</v>
      </c>
      <c r="E80" s="4">
        <f t="shared" si="16"/>
        <v>1</v>
      </c>
      <c r="F80" s="4">
        <f t="shared" si="17"/>
        <v>0.8</v>
      </c>
      <c r="G80" s="5">
        <v>4</v>
      </c>
      <c r="H80" s="5">
        <v>4</v>
      </c>
      <c r="I80" s="4">
        <f t="shared" si="18"/>
        <v>1</v>
      </c>
      <c r="J80" s="4">
        <f t="shared" si="19"/>
        <v>0.8</v>
      </c>
      <c r="K80" s="5">
        <v>4</v>
      </c>
      <c r="L80" s="5">
        <v>4</v>
      </c>
      <c r="M80" s="4">
        <f t="shared" si="20"/>
        <v>1</v>
      </c>
      <c r="N80" s="4">
        <f t="shared" si="21"/>
        <v>0.8</v>
      </c>
      <c r="O80" s="5">
        <v>4</v>
      </c>
      <c r="P80" s="5">
        <v>4</v>
      </c>
      <c r="Q80" s="5">
        <f t="shared" si="22"/>
        <v>1</v>
      </c>
      <c r="R80" s="5">
        <f t="shared" si="23"/>
        <v>0.8</v>
      </c>
      <c r="S80" s="5">
        <v>5</v>
      </c>
      <c r="T80" s="5">
        <v>4</v>
      </c>
      <c r="U80" s="5">
        <f t="shared" si="24"/>
        <v>0.8</v>
      </c>
      <c r="V80" s="5">
        <f t="shared" si="25"/>
        <v>0.8</v>
      </c>
      <c r="W80" s="5">
        <v>6</v>
      </c>
      <c r="X80" s="5">
        <v>5</v>
      </c>
      <c r="Y80" s="5">
        <f t="shared" si="26"/>
        <v>0.83333333333333337</v>
      </c>
      <c r="Z80" s="5">
        <f t="shared" si="27"/>
        <v>1</v>
      </c>
      <c r="AA80" s="5">
        <v>8</v>
      </c>
      <c r="AB80" s="5">
        <v>5</v>
      </c>
      <c r="AC80" s="4">
        <f t="shared" si="28"/>
        <v>0.625</v>
      </c>
      <c r="AD80" s="4">
        <f t="shared" si="29"/>
        <v>1</v>
      </c>
      <c r="AE80" s="4">
        <v>6</v>
      </c>
      <c r="AF80" s="4">
        <v>5</v>
      </c>
      <c r="AG80" s="4">
        <f t="shared" si="30"/>
        <v>0.83333333333333337</v>
      </c>
      <c r="AH80" s="4">
        <f t="shared" si="31"/>
        <v>1</v>
      </c>
    </row>
    <row r="81" spans="1:34" s="3" customFormat="1" x14ac:dyDescent="0.15">
      <c r="A81" s="3" t="s">
        <v>74</v>
      </c>
      <c r="B81" s="4">
        <v>9</v>
      </c>
      <c r="C81" s="4">
        <v>6</v>
      </c>
      <c r="D81" s="4">
        <v>6</v>
      </c>
      <c r="E81" s="4">
        <f t="shared" si="16"/>
        <v>1</v>
      </c>
      <c r="F81" s="4">
        <f t="shared" si="17"/>
        <v>0.66666666666666663</v>
      </c>
      <c r="G81" s="5">
        <v>5</v>
      </c>
      <c r="H81" s="5">
        <v>5</v>
      </c>
      <c r="I81" s="4">
        <f t="shared" si="18"/>
        <v>1</v>
      </c>
      <c r="J81" s="4">
        <f t="shared" si="19"/>
        <v>0.55555555555555558</v>
      </c>
      <c r="K81" s="5">
        <v>6</v>
      </c>
      <c r="L81" s="5">
        <v>6</v>
      </c>
      <c r="M81" s="4">
        <f t="shared" si="20"/>
        <v>1</v>
      </c>
      <c r="N81" s="4">
        <f t="shared" si="21"/>
        <v>0.66666666666666663</v>
      </c>
      <c r="O81" s="5">
        <v>5</v>
      </c>
      <c r="P81" s="5">
        <v>5</v>
      </c>
      <c r="Q81" s="5">
        <f t="shared" si="22"/>
        <v>1</v>
      </c>
      <c r="R81" s="5">
        <f t="shared" si="23"/>
        <v>0.55555555555555558</v>
      </c>
      <c r="S81" s="5">
        <v>6</v>
      </c>
      <c r="T81" s="5">
        <v>6</v>
      </c>
      <c r="U81" s="5">
        <f t="shared" si="24"/>
        <v>1</v>
      </c>
      <c r="V81" s="5">
        <f t="shared" si="25"/>
        <v>0.66666666666666663</v>
      </c>
      <c r="W81" s="5">
        <v>10</v>
      </c>
      <c r="X81" s="5">
        <v>9</v>
      </c>
      <c r="Y81" s="5">
        <f t="shared" si="26"/>
        <v>0.9</v>
      </c>
      <c r="Z81" s="5">
        <f t="shared" si="27"/>
        <v>1</v>
      </c>
      <c r="AA81" s="5">
        <v>12</v>
      </c>
      <c r="AB81" s="5">
        <v>9</v>
      </c>
      <c r="AC81" s="4">
        <f t="shared" si="28"/>
        <v>0.75</v>
      </c>
      <c r="AD81" s="4">
        <f t="shared" si="29"/>
        <v>1</v>
      </c>
      <c r="AE81" s="4">
        <v>7</v>
      </c>
      <c r="AF81" s="4">
        <v>6</v>
      </c>
      <c r="AG81" s="4">
        <f t="shared" si="30"/>
        <v>0.8571428571428571</v>
      </c>
      <c r="AH81" s="4">
        <f t="shared" si="31"/>
        <v>0.66666666666666663</v>
      </c>
    </row>
    <row r="82" spans="1:34" s="3" customFormat="1" x14ac:dyDescent="0.15">
      <c r="A82" s="3" t="s">
        <v>75</v>
      </c>
      <c r="B82" s="4">
        <v>14</v>
      </c>
      <c r="C82" s="4">
        <v>3</v>
      </c>
      <c r="D82" s="4">
        <v>3</v>
      </c>
      <c r="E82" s="4">
        <f t="shared" si="16"/>
        <v>1</v>
      </c>
      <c r="F82" s="4">
        <f t="shared" si="17"/>
        <v>0.21428571428571427</v>
      </c>
      <c r="G82" s="5">
        <v>3</v>
      </c>
      <c r="H82" s="5">
        <v>3</v>
      </c>
      <c r="I82" s="4">
        <f t="shared" si="18"/>
        <v>1</v>
      </c>
      <c r="J82" s="4">
        <f t="shared" si="19"/>
        <v>0.21428571428571427</v>
      </c>
      <c r="K82" s="5">
        <v>3</v>
      </c>
      <c r="L82" s="5">
        <v>3</v>
      </c>
      <c r="M82" s="4">
        <f t="shared" si="20"/>
        <v>1</v>
      </c>
      <c r="N82" s="4">
        <f t="shared" si="21"/>
        <v>0.21428571428571427</v>
      </c>
      <c r="O82" s="5">
        <v>3</v>
      </c>
      <c r="P82" s="5">
        <v>3</v>
      </c>
      <c r="Q82" s="5">
        <f t="shared" si="22"/>
        <v>1</v>
      </c>
      <c r="R82" s="5">
        <f t="shared" si="23"/>
        <v>0.21428571428571427</v>
      </c>
      <c r="S82" s="5">
        <v>3</v>
      </c>
      <c r="T82" s="5">
        <v>3</v>
      </c>
      <c r="U82" s="5">
        <f t="shared" si="24"/>
        <v>1</v>
      </c>
      <c r="V82" s="5">
        <f t="shared" si="25"/>
        <v>0.21428571428571427</v>
      </c>
      <c r="W82" s="5">
        <v>14</v>
      </c>
      <c r="X82" s="5">
        <v>13</v>
      </c>
      <c r="Y82" s="5">
        <f t="shared" si="26"/>
        <v>0.9285714285714286</v>
      </c>
      <c r="Z82" s="5">
        <f t="shared" si="27"/>
        <v>0.9285714285714286</v>
      </c>
      <c r="AA82" s="5">
        <v>15</v>
      </c>
      <c r="AB82" s="5">
        <v>12</v>
      </c>
      <c r="AC82" s="4">
        <f t="shared" si="28"/>
        <v>0.8</v>
      </c>
      <c r="AD82" s="4">
        <f t="shared" si="29"/>
        <v>0.8571428571428571</v>
      </c>
      <c r="AE82" s="4">
        <v>13</v>
      </c>
      <c r="AF82" s="4">
        <v>11</v>
      </c>
      <c r="AG82" s="4">
        <f t="shared" si="30"/>
        <v>0.84615384615384615</v>
      </c>
      <c r="AH82" s="4">
        <f t="shared" si="31"/>
        <v>0.7857142857142857</v>
      </c>
    </row>
    <row r="83" spans="1:34" s="3" customFormat="1" x14ac:dyDescent="0.15">
      <c r="A83" s="3" t="s">
        <v>76</v>
      </c>
      <c r="B83" s="4">
        <v>7</v>
      </c>
      <c r="C83" s="4">
        <v>3</v>
      </c>
      <c r="D83" s="4">
        <v>3</v>
      </c>
      <c r="E83" s="4">
        <f t="shared" si="16"/>
        <v>1</v>
      </c>
      <c r="F83" s="4">
        <f t="shared" si="17"/>
        <v>0.42857142857142855</v>
      </c>
      <c r="G83" s="5">
        <v>3</v>
      </c>
      <c r="H83" s="5">
        <v>3</v>
      </c>
      <c r="I83" s="4">
        <f t="shared" si="18"/>
        <v>1</v>
      </c>
      <c r="J83" s="4">
        <f t="shared" si="19"/>
        <v>0.42857142857142855</v>
      </c>
      <c r="K83" s="5">
        <v>3</v>
      </c>
      <c r="L83" s="5">
        <v>3</v>
      </c>
      <c r="M83" s="4">
        <f t="shared" si="20"/>
        <v>1</v>
      </c>
      <c r="N83" s="4">
        <f t="shared" si="21"/>
        <v>0.42857142857142855</v>
      </c>
      <c r="O83" s="5">
        <v>3</v>
      </c>
      <c r="P83" s="5">
        <v>3</v>
      </c>
      <c r="Q83" s="5">
        <f t="shared" si="22"/>
        <v>1</v>
      </c>
      <c r="R83" s="5">
        <f t="shared" si="23"/>
        <v>0.42857142857142855</v>
      </c>
      <c r="S83" s="5">
        <v>4</v>
      </c>
      <c r="T83" s="5">
        <v>4</v>
      </c>
      <c r="U83" s="5">
        <f t="shared" si="24"/>
        <v>1</v>
      </c>
      <c r="V83" s="5">
        <f t="shared" si="25"/>
        <v>0.5714285714285714</v>
      </c>
      <c r="W83" s="5">
        <v>9</v>
      </c>
      <c r="X83" s="5">
        <v>7</v>
      </c>
      <c r="Y83" s="5">
        <f t="shared" si="26"/>
        <v>0.77777777777777779</v>
      </c>
      <c r="Z83" s="5">
        <f t="shared" si="27"/>
        <v>1</v>
      </c>
      <c r="AA83" s="5">
        <v>11</v>
      </c>
      <c r="AB83" s="5">
        <v>7</v>
      </c>
      <c r="AC83" s="4">
        <f t="shared" si="28"/>
        <v>0.63636363636363635</v>
      </c>
      <c r="AD83" s="4">
        <f t="shared" si="29"/>
        <v>1</v>
      </c>
      <c r="AE83" s="4">
        <v>7</v>
      </c>
      <c r="AF83" s="4">
        <v>5</v>
      </c>
      <c r="AG83" s="4">
        <f t="shared" si="30"/>
        <v>0.7142857142857143</v>
      </c>
      <c r="AH83" s="4">
        <f t="shared" si="31"/>
        <v>0.7142857142857143</v>
      </c>
    </row>
    <row r="84" spans="1:34" s="3" customFormat="1" x14ac:dyDescent="0.15">
      <c r="A84" s="3" t="s">
        <v>77</v>
      </c>
      <c r="B84" s="4">
        <v>14</v>
      </c>
      <c r="C84" s="4">
        <v>14</v>
      </c>
      <c r="D84" s="4">
        <v>14</v>
      </c>
      <c r="E84" s="4">
        <f t="shared" si="16"/>
        <v>1</v>
      </c>
      <c r="F84" s="4">
        <f t="shared" si="17"/>
        <v>1</v>
      </c>
      <c r="G84" s="5">
        <v>14</v>
      </c>
      <c r="H84" s="5">
        <v>14</v>
      </c>
      <c r="I84" s="4">
        <f t="shared" si="18"/>
        <v>1</v>
      </c>
      <c r="J84" s="4">
        <f t="shared" si="19"/>
        <v>1</v>
      </c>
      <c r="K84" s="5">
        <v>14</v>
      </c>
      <c r="L84" s="5">
        <v>14</v>
      </c>
      <c r="M84" s="4">
        <f t="shared" si="20"/>
        <v>1</v>
      </c>
      <c r="N84" s="4">
        <f t="shared" si="21"/>
        <v>1</v>
      </c>
      <c r="O84" s="5">
        <v>14</v>
      </c>
      <c r="P84" s="5">
        <v>14</v>
      </c>
      <c r="Q84" s="5">
        <f t="shared" si="22"/>
        <v>1</v>
      </c>
      <c r="R84" s="5">
        <f t="shared" si="23"/>
        <v>1</v>
      </c>
      <c r="S84" s="5">
        <v>14</v>
      </c>
      <c r="T84" s="5">
        <v>14</v>
      </c>
      <c r="U84" s="5">
        <f t="shared" si="24"/>
        <v>1</v>
      </c>
      <c r="V84" s="5">
        <f t="shared" si="25"/>
        <v>1</v>
      </c>
      <c r="W84" s="5">
        <v>14</v>
      </c>
      <c r="X84" s="5">
        <v>14</v>
      </c>
      <c r="Y84" s="5">
        <f t="shared" si="26"/>
        <v>1</v>
      </c>
      <c r="Z84" s="5">
        <f t="shared" si="27"/>
        <v>1</v>
      </c>
      <c r="AA84" s="5">
        <v>14</v>
      </c>
      <c r="AB84" s="5">
        <v>13</v>
      </c>
      <c r="AC84" s="4">
        <f t="shared" si="28"/>
        <v>0.9285714285714286</v>
      </c>
      <c r="AD84" s="4">
        <f t="shared" si="29"/>
        <v>0.9285714285714286</v>
      </c>
      <c r="AE84" s="4">
        <v>10</v>
      </c>
      <c r="AF84" s="4">
        <v>10</v>
      </c>
      <c r="AG84" s="4">
        <f t="shared" si="30"/>
        <v>1</v>
      </c>
      <c r="AH84" s="4">
        <f t="shared" si="31"/>
        <v>0.7142857142857143</v>
      </c>
    </row>
    <row r="85" spans="1:34" s="3" customFormat="1" x14ac:dyDescent="0.15">
      <c r="A85" s="3" t="s">
        <v>78</v>
      </c>
      <c r="B85" s="4">
        <v>10</v>
      </c>
      <c r="C85" s="4">
        <v>7</v>
      </c>
      <c r="D85" s="4">
        <v>7</v>
      </c>
      <c r="E85" s="4">
        <f t="shared" si="16"/>
        <v>1</v>
      </c>
      <c r="F85" s="4">
        <f t="shared" si="17"/>
        <v>0.7</v>
      </c>
      <c r="G85" s="5">
        <v>6</v>
      </c>
      <c r="H85" s="5">
        <v>6</v>
      </c>
      <c r="I85" s="4">
        <f t="shared" si="18"/>
        <v>1</v>
      </c>
      <c r="J85" s="4">
        <f t="shared" si="19"/>
        <v>0.6</v>
      </c>
      <c r="K85" s="5">
        <v>7</v>
      </c>
      <c r="L85" s="5">
        <v>7</v>
      </c>
      <c r="M85" s="4">
        <f t="shared" si="20"/>
        <v>1</v>
      </c>
      <c r="N85" s="4">
        <f t="shared" si="21"/>
        <v>0.7</v>
      </c>
      <c r="O85" s="5">
        <v>7</v>
      </c>
      <c r="P85" s="5">
        <v>7</v>
      </c>
      <c r="Q85" s="5">
        <f t="shared" si="22"/>
        <v>1</v>
      </c>
      <c r="R85" s="5">
        <f t="shared" si="23"/>
        <v>0.7</v>
      </c>
      <c r="S85" s="5">
        <v>7</v>
      </c>
      <c r="T85" s="5">
        <v>7</v>
      </c>
      <c r="U85" s="5">
        <f t="shared" si="24"/>
        <v>1</v>
      </c>
      <c r="V85" s="5">
        <f t="shared" si="25"/>
        <v>0.7</v>
      </c>
      <c r="W85" s="5">
        <v>10</v>
      </c>
      <c r="X85" s="5">
        <v>10</v>
      </c>
      <c r="Y85" s="5">
        <f t="shared" si="26"/>
        <v>1</v>
      </c>
      <c r="Z85" s="5">
        <f t="shared" si="27"/>
        <v>1</v>
      </c>
      <c r="AA85" s="5">
        <v>12</v>
      </c>
      <c r="AB85" s="5">
        <v>10</v>
      </c>
      <c r="AC85" s="4">
        <f t="shared" si="28"/>
        <v>0.83333333333333337</v>
      </c>
      <c r="AD85" s="4">
        <f t="shared" si="29"/>
        <v>1</v>
      </c>
      <c r="AE85" s="4">
        <v>10</v>
      </c>
      <c r="AF85" s="4">
        <v>10</v>
      </c>
      <c r="AG85" s="4">
        <f t="shared" si="30"/>
        <v>1</v>
      </c>
      <c r="AH85" s="4">
        <f t="shared" si="31"/>
        <v>1</v>
      </c>
    </row>
    <row r="86" spans="1:34" s="3" customFormat="1" x14ac:dyDescent="0.15">
      <c r="A86" s="3" t="s">
        <v>79</v>
      </c>
      <c r="B86" s="4">
        <v>7</v>
      </c>
      <c r="C86" s="4">
        <v>2</v>
      </c>
      <c r="D86" s="4">
        <v>2</v>
      </c>
      <c r="E86" s="4">
        <f t="shared" si="16"/>
        <v>1</v>
      </c>
      <c r="F86" s="4">
        <f t="shared" si="17"/>
        <v>0.2857142857142857</v>
      </c>
      <c r="G86" s="5">
        <v>2</v>
      </c>
      <c r="H86" s="5">
        <v>2</v>
      </c>
      <c r="I86" s="4">
        <f t="shared" si="18"/>
        <v>1</v>
      </c>
      <c r="J86" s="4">
        <f t="shared" si="19"/>
        <v>0.2857142857142857</v>
      </c>
      <c r="K86" s="5">
        <v>3</v>
      </c>
      <c r="L86" s="5">
        <v>3</v>
      </c>
      <c r="M86" s="4">
        <f t="shared" si="20"/>
        <v>1</v>
      </c>
      <c r="N86" s="4">
        <f t="shared" si="21"/>
        <v>0.42857142857142855</v>
      </c>
      <c r="O86" s="5">
        <v>2</v>
      </c>
      <c r="P86" s="5">
        <v>2</v>
      </c>
      <c r="Q86" s="5">
        <f t="shared" si="22"/>
        <v>1</v>
      </c>
      <c r="R86" s="5">
        <f t="shared" si="23"/>
        <v>0.2857142857142857</v>
      </c>
      <c r="S86" s="5">
        <v>3</v>
      </c>
      <c r="T86" s="5">
        <v>3</v>
      </c>
      <c r="U86" s="5">
        <f t="shared" si="24"/>
        <v>1</v>
      </c>
      <c r="V86" s="5">
        <f t="shared" si="25"/>
        <v>0.42857142857142855</v>
      </c>
      <c r="W86" s="5">
        <v>5</v>
      </c>
      <c r="X86" s="5">
        <v>4</v>
      </c>
      <c r="Y86" s="5">
        <f t="shared" si="26"/>
        <v>0.8</v>
      </c>
      <c r="Z86" s="5">
        <f t="shared" si="27"/>
        <v>0.5714285714285714</v>
      </c>
      <c r="AA86" s="5">
        <v>7</v>
      </c>
      <c r="AB86" s="5">
        <v>4</v>
      </c>
      <c r="AC86" s="4">
        <f t="shared" si="28"/>
        <v>0.5714285714285714</v>
      </c>
      <c r="AD86" s="4">
        <f t="shared" si="29"/>
        <v>0.5714285714285714</v>
      </c>
      <c r="AE86" s="4">
        <v>6</v>
      </c>
      <c r="AF86" s="4">
        <v>5</v>
      </c>
      <c r="AG86" s="4">
        <f t="shared" si="30"/>
        <v>0.83333333333333337</v>
      </c>
      <c r="AH86" s="4">
        <f t="shared" si="31"/>
        <v>0.7142857142857143</v>
      </c>
    </row>
    <row r="87" spans="1:34" s="3" customFormat="1" x14ac:dyDescent="0.15">
      <c r="A87" s="3" t="s">
        <v>80</v>
      </c>
      <c r="B87" s="4">
        <v>12</v>
      </c>
      <c r="C87" s="4">
        <v>5</v>
      </c>
      <c r="D87" s="4">
        <v>5</v>
      </c>
      <c r="E87" s="4">
        <f t="shared" si="16"/>
        <v>1</v>
      </c>
      <c r="F87" s="4">
        <f t="shared" si="17"/>
        <v>0.41666666666666669</v>
      </c>
      <c r="G87" s="5">
        <v>3</v>
      </c>
      <c r="H87" s="5">
        <v>2</v>
      </c>
      <c r="I87" s="4">
        <f t="shared" si="18"/>
        <v>0.66666666666666663</v>
      </c>
      <c r="J87" s="4">
        <f t="shared" si="19"/>
        <v>0.16666666666666666</v>
      </c>
      <c r="K87" s="5">
        <v>8</v>
      </c>
      <c r="L87" s="5">
        <v>5</v>
      </c>
      <c r="M87" s="4">
        <f t="shared" si="20"/>
        <v>0.625</v>
      </c>
      <c r="N87" s="4">
        <f t="shared" si="21"/>
        <v>0.41666666666666669</v>
      </c>
      <c r="O87" s="5">
        <v>3</v>
      </c>
      <c r="P87" s="5">
        <v>2</v>
      </c>
      <c r="Q87" s="5">
        <f t="shared" si="22"/>
        <v>0.66666666666666663</v>
      </c>
      <c r="R87" s="5">
        <f t="shared" si="23"/>
        <v>0.16666666666666666</v>
      </c>
      <c r="S87" s="5">
        <v>8</v>
      </c>
      <c r="T87" s="5">
        <v>5</v>
      </c>
      <c r="U87" s="5">
        <f t="shared" si="24"/>
        <v>0.625</v>
      </c>
      <c r="V87" s="5">
        <f t="shared" si="25"/>
        <v>0.41666666666666669</v>
      </c>
      <c r="W87" s="5">
        <v>13</v>
      </c>
      <c r="X87" s="5">
        <v>12</v>
      </c>
      <c r="Y87" s="5">
        <f t="shared" si="26"/>
        <v>0.92307692307692313</v>
      </c>
      <c r="Z87" s="5">
        <f t="shared" si="27"/>
        <v>1</v>
      </c>
      <c r="AA87" s="5">
        <v>15</v>
      </c>
      <c r="AB87" s="5">
        <v>11</v>
      </c>
      <c r="AC87" s="4">
        <f t="shared" si="28"/>
        <v>0.73333333333333328</v>
      </c>
      <c r="AD87" s="4">
        <f t="shared" si="29"/>
        <v>0.91666666666666663</v>
      </c>
      <c r="AE87" s="4">
        <v>9</v>
      </c>
      <c r="AF87" s="4">
        <v>8</v>
      </c>
      <c r="AG87" s="4">
        <f t="shared" si="30"/>
        <v>0.88888888888888884</v>
      </c>
      <c r="AH87" s="4">
        <f t="shared" si="31"/>
        <v>0.66666666666666663</v>
      </c>
    </row>
    <row r="88" spans="1:34" s="3" customFormat="1" x14ac:dyDescent="0.15">
      <c r="A88" s="3" t="s">
        <v>105</v>
      </c>
      <c r="B88" s="4">
        <v>7</v>
      </c>
      <c r="C88" s="4">
        <v>3</v>
      </c>
      <c r="D88" s="4">
        <v>3</v>
      </c>
      <c r="E88" s="4">
        <f t="shared" si="16"/>
        <v>1</v>
      </c>
      <c r="F88" s="4">
        <f t="shared" si="17"/>
        <v>0.42857142857142855</v>
      </c>
      <c r="G88" s="5">
        <v>2</v>
      </c>
      <c r="H88" s="5">
        <v>2</v>
      </c>
      <c r="I88" s="4">
        <f t="shared" si="18"/>
        <v>1</v>
      </c>
      <c r="J88" s="4">
        <f t="shared" si="19"/>
        <v>0.2857142857142857</v>
      </c>
      <c r="K88" s="5">
        <v>2</v>
      </c>
      <c r="L88" s="5">
        <v>2</v>
      </c>
      <c r="M88" s="4">
        <f t="shared" si="20"/>
        <v>1</v>
      </c>
      <c r="N88" s="4">
        <f t="shared" si="21"/>
        <v>0.2857142857142857</v>
      </c>
      <c r="O88" s="5">
        <v>2</v>
      </c>
      <c r="P88" s="5">
        <v>2</v>
      </c>
      <c r="Q88" s="5">
        <f t="shared" si="22"/>
        <v>1</v>
      </c>
      <c r="R88" s="5">
        <f t="shared" si="23"/>
        <v>0.2857142857142857</v>
      </c>
      <c r="S88" s="5">
        <v>2</v>
      </c>
      <c r="T88" s="5">
        <v>2</v>
      </c>
      <c r="U88" s="5">
        <f t="shared" si="24"/>
        <v>1</v>
      </c>
      <c r="V88" s="5">
        <f t="shared" si="25"/>
        <v>0.2857142857142857</v>
      </c>
      <c r="W88" s="5">
        <v>7</v>
      </c>
      <c r="X88" s="5">
        <v>7</v>
      </c>
      <c r="Y88" s="5">
        <f t="shared" si="26"/>
        <v>1</v>
      </c>
      <c r="Z88" s="5">
        <f t="shared" si="27"/>
        <v>1</v>
      </c>
      <c r="AA88" s="5">
        <v>9</v>
      </c>
      <c r="AB88" s="5">
        <v>7</v>
      </c>
      <c r="AC88" s="4">
        <f t="shared" si="28"/>
        <v>0.77777777777777779</v>
      </c>
      <c r="AD88" s="4">
        <f t="shared" si="29"/>
        <v>1</v>
      </c>
      <c r="AE88" s="4">
        <v>7</v>
      </c>
      <c r="AF88" s="4">
        <v>7</v>
      </c>
      <c r="AG88" s="4">
        <f t="shared" si="30"/>
        <v>1</v>
      </c>
      <c r="AH88" s="4">
        <f t="shared" si="31"/>
        <v>1</v>
      </c>
    </row>
    <row r="89" spans="1:34" s="3" customFormat="1" x14ac:dyDescent="0.15">
      <c r="A89" s="3" t="s">
        <v>81</v>
      </c>
      <c r="B89" s="4">
        <v>8</v>
      </c>
      <c r="C89" s="4">
        <v>5</v>
      </c>
      <c r="D89" s="4">
        <v>5</v>
      </c>
      <c r="E89" s="4">
        <f t="shared" si="16"/>
        <v>1</v>
      </c>
      <c r="F89" s="4">
        <f t="shared" si="17"/>
        <v>0.625</v>
      </c>
      <c r="G89" s="5">
        <v>3</v>
      </c>
      <c r="H89" s="5">
        <v>3</v>
      </c>
      <c r="I89" s="4">
        <f t="shared" si="18"/>
        <v>1</v>
      </c>
      <c r="J89" s="4">
        <f t="shared" si="19"/>
        <v>0.375</v>
      </c>
      <c r="K89" s="5">
        <v>5</v>
      </c>
      <c r="L89" s="5">
        <v>5</v>
      </c>
      <c r="M89" s="4">
        <f t="shared" si="20"/>
        <v>1</v>
      </c>
      <c r="N89" s="4">
        <f t="shared" si="21"/>
        <v>0.625</v>
      </c>
      <c r="O89" s="5">
        <v>5</v>
      </c>
      <c r="P89" s="5">
        <v>5</v>
      </c>
      <c r="Q89" s="5">
        <f t="shared" si="22"/>
        <v>1</v>
      </c>
      <c r="R89" s="5">
        <f t="shared" si="23"/>
        <v>0.625</v>
      </c>
      <c r="S89" s="5">
        <v>5</v>
      </c>
      <c r="T89" s="5">
        <v>5</v>
      </c>
      <c r="U89" s="5">
        <f t="shared" si="24"/>
        <v>1</v>
      </c>
      <c r="V89" s="5">
        <f t="shared" si="25"/>
        <v>0.625</v>
      </c>
      <c r="W89" s="5">
        <v>6</v>
      </c>
      <c r="X89" s="5">
        <v>6</v>
      </c>
      <c r="Y89" s="5">
        <f t="shared" si="26"/>
        <v>1</v>
      </c>
      <c r="Z89" s="5">
        <f t="shared" si="27"/>
        <v>0.75</v>
      </c>
      <c r="AA89" s="5">
        <v>5</v>
      </c>
      <c r="AB89" s="5">
        <v>5</v>
      </c>
      <c r="AC89" s="4">
        <f t="shared" si="28"/>
        <v>1</v>
      </c>
      <c r="AD89" s="4">
        <f t="shared" si="29"/>
        <v>0.625</v>
      </c>
      <c r="AE89" s="4">
        <v>4</v>
      </c>
      <c r="AF89" s="4">
        <v>3</v>
      </c>
      <c r="AG89" s="4">
        <f t="shared" si="30"/>
        <v>0.75</v>
      </c>
      <c r="AH89" s="4">
        <f t="shared" si="31"/>
        <v>0.375</v>
      </c>
    </row>
    <row r="90" spans="1:34" s="3" customFormat="1" x14ac:dyDescent="0.15">
      <c r="A90" s="3" t="s">
        <v>82</v>
      </c>
      <c r="B90" s="4">
        <v>9</v>
      </c>
      <c r="C90" s="4">
        <v>3</v>
      </c>
      <c r="D90" s="4">
        <v>3</v>
      </c>
      <c r="E90" s="4">
        <f t="shared" si="16"/>
        <v>1</v>
      </c>
      <c r="F90" s="4">
        <f t="shared" si="17"/>
        <v>0.33333333333333331</v>
      </c>
      <c r="G90" s="5">
        <v>2</v>
      </c>
      <c r="H90" s="5">
        <v>1</v>
      </c>
      <c r="I90" s="4">
        <f t="shared" si="18"/>
        <v>0.5</v>
      </c>
      <c r="J90" s="4">
        <f t="shared" si="19"/>
        <v>0.1111111111111111</v>
      </c>
      <c r="K90" s="5">
        <v>2</v>
      </c>
      <c r="L90" s="5">
        <v>1</v>
      </c>
      <c r="M90" s="4">
        <f t="shared" si="20"/>
        <v>0.5</v>
      </c>
      <c r="N90" s="4">
        <f t="shared" si="21"/>
        <v>0.1111111111111111</v>
      </c>
      <c r="O90" s="5">
        <v>1</v>
      </c>
      <c r="P90" s="5">
        <v>1</v>
      </c>
      <c r="Q90" s="5">
        <f t="shared" si="22"/>
        <v>1</v>
      </c>
      <c r="R90" s="5">
        <f t="shared" si="23"/>
        <v>0.1111111111111111</v>
      </c>
      <c r="S90" s="5">
        <v>2</v>
      </c>
      <c r="T90" s="5">
        <v>2</v>
      </c>
      <c r="U90" s="5">
        <f t="shared" si="24"/>
        <v>1</v>
      </c>
      <c r="V90" s="5">
        <f t="shared" si="25"/>
        <v>0.22222222222222221</v>
      </c>
      <c r="W90" s="5">
        <v>12</v>
      </c>
      <c r="X90" s="5">
        <v>9</v>
      </c>
      <c r="Y90" s="5">
        <f t="shared" si="26"/>
        <v>0.75</v>
      </c>
      <c r="Z90" s="5">
        <f t="shared" si="27"/>
        <v>1</v>
      </c>
      <c r="AA90" s="5">
        <v>13</v>
      </c>
      <c r="AB90" s="5">
        <v>9</v>
      </c>
      <c r="AC90" s="4">
        <f t="shared" si="28"/>
        <v>0.69230769230769229</v>
      </c>
      <c r="AD90" s="4">
        <f t="shared" si="29"/>
        <v>1</v>
      </c>
      <c r="AE90" s="4">
        <v>7</v>
      </c>
      <c r="AF90" s="4">
        <v>5</v>
      </c>
      <c r="AG90" s="4">
        <f t="shared" si="30"/>
        <v>0.7142857142857143</v>
      </c>
      <c r="AH90" s="4">
        <f t="shared" si="31"/>
        <v>0.55555555555555558</v>
      </c>
    </row>
    <row r="91" spans="1:34" s="3" customFormat="1" x14ac:dyDescent="0.15">
      <c r="A91" s="3" t="s">
        <v>83</v>
      </c>
      <c r="B91" s="4">
        <v>5</v>
      </c>
      <c r="C91" s="4">
        <v>2</v>
      </c>
      <c r="D91" s="4">
        <v>2</v>
      </c>
      <c r="E91" s="4">
        <f t="shared" si="16"/>
        <v>1</v>
      </c>
      <c r="F91" s="4">
        <f t="shared" si="17"/>
        <v>0.4</v>
      </c>
      <c r="G91" s="5">
        <v>2</v>
      </c>
      <c r="H91" s="5">
        <v>2</v>
      </c>
      <c r="I91" s="4">
        <f t="shared" si="18"/>
        <v>1</v>
      </c>
      <c r="J91" s="4">
        <f t="shared" si="19"/>
        <v>0.4</v>
      </c>
      <c r="K91" s="5">
        <v>2</v>
      </c>
      <c r="L91" s="5">
        <v>2</v>
      </c>
      <c r="M91" s="4">
        <f t="shared" si="20"/>
        <v>1</v>
      </c>
      <c r="N91" s="4">
        <f t="shared" si="21"/>
        <v>0.4</v>
      </c>
      <c r="O91" s="5">
        <v>1</v>
      </c>
      <c r="P91" s="5">
        <v>1</v>
      </c>
      <c r="Q91" s="5">
        <f t="shared" si="22"/>
        <v>1</v>
      </c>
      <c r="R91" s="5">
        <f t="shared" si="23"/>
        <v>0.2</v>
      </c>
      <c r="S91" s="5">
        <v>1</v>
      </c>
      <c r="T91" s="5">
        <v>1</v>
      </c>
      <c r="U91" s="5">
        <f t="shared" si="24"/>
        <v>1</v>
      </c>
      <c r="V91" s="5">
        <f t="shared" si="25"/>
        <v>0.2</v>
      </c>
      <c r="W91" s="5">
        <v>4</v>
      </c>
      <c r="X91" s="5">
        <v>4</v>
      </c>
      <c r="Y91" s="5">
        <f t="shared" si="26"/>
        <v>1</v>
      </c>
      <c r="Z91" s="5">
        <f t="shared" si="27"/>
        <v>0.8</v>
      </c>
      <c r="AA91" s="5">
        <v>5</v>
      </c>
      <c r="AB91" s="5">
        <v>4</v>
      </c>
      <c r="AC91" s="4">
        <f t="shared" si="28"/>
        <v>0.8</v>
      </c>
      <c r="AD91" s="4">
        <f t="shared" si="29"/>
        <v>0.8</v>
      </c>
      <c r="AE91" s="4">
        <v>4</v>
      </c>
      <c r="AF91" s="4">
        <v>2</v>
      </c>
      <c r="AG91" s="4">
        <f t="shared" si="30"/>
        <v>0.5</v>
      </c>
      <c r="AH91" s="4">
        <f t="shared" si="31"/>
        <v>0.4</v>
      </c>
    </row>
    <row r="92" spans="1:34" s="3" customFormat="1" x14ac:dyDescent="0.15">
      <c r="A92" s="3" t="s">
        <v>84</v>
      </c>
      <c r="B92" s="4">
        <v>17</v>
      </c>
      <c r="C92" s="4">
        <v>12</v>
      </c>
      <c r="D92" s="4">
        <v>12</v>
      </c>
      <c r="E92" s="4">
        <f t="shared" si="16"/>
        <v>1</v>
      </c>
      <c r="F92" s="4">
        <f t="shared" si="17"/>
        <v>0.70588235294117652</v>
      </c>
      <c r="G92" s="5">
        <v>6</v>
      </c>
      <c r="H92" s="5">
        <v>6</v>
      </c>
      <c r="I92" s="4">
        <f t="shared" si="18"/>
        <v>1</v>
      </c>
      <c r="J92" s="4">
        <f t="shared" si="19"/>
        <v>0.35294117647058826</v>
      </c>
      <c r="K92" s="5">
        <v>11</v>
      </c>
      <c r="L92" s="5">
        <v>7</v>
      </c>
      <c r="M92" s="4">
        <f t="shared" si="20"/>
        <v>0.63636363636363635</v>
      </c>
      <c r="N92" s="4">
        <f t="shared" si="21"/>
        <v>0.41176470588235292</v>
      </c>
      <c r="O92" s="5">
        <v>6</v>
      </c>
      <c r="P92" s="5">
        <v>6</v>
      </c>
      <c r="Q92" s="5">
        <f t="shared" si="22"/>
        <v>1</v>
      </c>
      <c r="R92" s="5">
        <f t="shared" si="23"/>
        <v>0.35294117647058826</v>
      </c>
      <c r="S92" s="5">
        <v>10</v>
      </c>
      <c r="T92" s="5">
        <v>7</v>
      </c>
      <c r="U92" s="5">
        <f t="shared" si="24"/>
        <v>0.7</v>
      </c>
      <c r="V92" s="5">
        <f t="shared" si="25"/>
        <v>0.41176470588235292</v>
      </c>
      <c r="W92" s="5">
        <v>17</v>
      </c>
      <c r="X92" s="5">
        <v>16</v>
      </c>
      <c r="Y92" s="5">
        <f t="shared" si="26"/>
        <v>0.94117647058823528</v>
      </c>
      <c r="Z92" s="5">
        <f t="shared" si="27"/>
        <v>0.94117647058823528</v>
      </c>
      <c r="AA92" s="5">
        <v>19</v>
      </c>
      <c r="AB92" s="5">
        <v>15</v>
      </c>
      <c r="AC92" s="4">
        <f t="shared" si="28"/>
        <v>0.78947368421052633</v>
      </c>
      <c r="AD92" s="4">
        <f t="shared" si="29"/>
        <v>0.88235294117647056</v>
      </c>
      <c r="AE92" s="4">
        <v>12</v>
      </c>
      <c r="AF92" s="4">
        <v>11</v>
      </c>
      <c r="AG92" s="4">
        <f t="shared" si="30"/>
        <v>0.91666666666666663</v>
      </c>
      <c r="AH92" s="4">
        <f t="shared" si="31"/>
        <v>0.6470588235294118</v>
      </c>
    </row>
    <row r="93" spans="1:34" s="3" customFormat="1" x14ac:dyDescent="0.15">
      <c r="A93" s="3" t="s">
        <v>85</v>
      </c>
      <c r="B93" s="4">
        <v>5</v>
      </c>
      <c r="C93" s="4">
        <v>3</v>
      </c>
      <c r="D93" s="4">
        <v>3</v>
      </c>
      <c r="E93" s="4">
        <f t="shared" si="16"/>
        <v>1</v>
      </c>
      <c r="F93" s="4">
        <f t="shared" si="17"/>
        <v>0.6</v>
      </c>
      <c r="G93" s="5">
        <v>2</v>
      </c>
      <c r="H93" s="5">
        <v>2</v>
      </c>
      <c r="I93" s="4">
        <f t="shared" si="18"/>
        <v>1</v>
      </c>
      <c r="J93" s="4">
        <f t="shared" si="19"/>
        <v>0.4</v>
      </c>
      <c r="K93" s="5">
        <v>2</v>
      </c>
      <c r="L93" s="5">
        <v>2</v>
      </c>
      <c r="M93" s="4">
        <f t="shared" si="20"/>
        <v>1</v>
      </c>
      <c r="N93" s="4">
        <f t="shared" si="21"/>
        <v>0.4</v>
      </c>
      <c r="O93" s="5">
        <v>0</v>
      </c>
      <c r="P93" s="5">
        <v>0</v>
      </c>
      <c r="Q93" s="5" t="str">
        <f t="shared" si="22"/>
        <v>-</v>
      </c>
      <c r="R93" s="5">
        <f t="shared" si="23"/>
        <v>0</v>
      </c>
      <c r="S93" s="5">
        <v>1</v>
      </c>
      <c r="T93" s="5">
        <v>1</v>
      </c>
      <c r="U93" s="5">
        <f t="shared" si="24"/>
        <v>1</v>
      </c>
      <c r="V93" s="5">
        <f t="shared" si="25"/>
        <v>0.2</v>
      </c>
      <c r="W93" s="5">
        <v>5</v>
      </c>
      <c r="X93" s="5">
        <v>5</v>
      </c>
      <c r="Y93" s="5">
        <f t="shared" si="26"/>
        <v>1</v>
      </c>
      <c r="Z93" s="5">
        <f t="shared" si="27"/>
        <v>1</v>
      </c>
      <c r="AA93" s="5">
        <v>5</v>
      </c>
      <c r="AB93" s="5">
        <v>4</v>
      </c>
      <c r="AC93" s="4">
        <f t="shared" si="28"/>
        <v>0.8</v>
      </c>
      <c r="AD93" s="4">
        <f t="shared" si="29"/>
        <v>0.8</v>
      </c>
      <c r="AE93" s="4">
        <v>1</v>
      </c>
      <c r="AF93" s="4">
        <v>0</v>
      </c>
      <c r="AG93" s="4">
        <f t="shared" si="30"/>
        <v>0</v>
      </c>
      <c r="AH93" s="4">
        <f t="shared" si="31"/>
        <v>0</v>
      </c>
    </row>
    <row r="94" spans="1:34" s="3" customFormat="1" x14ac:dyDescent="0.15">
      <c r="A94" s="3" t="s">
        <v>86</v>
      </c>
      <c r="B94" s="4">
        <v>9</v>
      </c>
      <c r="C94" s="4">
        <v>5</v>
      </c>
      <c r="D94" s="4">
        <v>3</v>
      </c>
      <c r="E94" s="4">
        <f t="shared" si="16"/>
        <v>0.6</v>
      </c>
      <c r="F94" s="4">
        <f t="shared" si="17"/>
        <v>0.33333333333333331</v>
      </c>
      <c r="G94" s="5">
        <v>5</v>
      </c>
      <c r="H94" s="5">
        <v>3</v>
      </c>
      <c r="I94" s="4">
        <f t="shared" si="18"/>
        <v>0.6</v>
      </c>
      <c r="J94" s="4">
        <f t="shared" si="19"/>
        <v>0.33333333333333331</v>
      </c>
      <c r="K94" s="5">
        <v>6</v>
      </c>
      <c r="L94" s="5">
        <v>3</v>
      </c>
      <c r="M94" s="4">
        <f t="shared" si="20"/>
        <v>0.5</v>
      </c>
      <c r="N94" s="4">
        <f t="shared" si="21"/>
        <v>0.33333333333333331</v>
      </c>
      <c r="O94" s="5">
        <v>4</v>
      </c>
      <c r="P94" s="5">
        <v>2</v>
      </c>
      <c r="Q94" s="5">
        <f t="shared" si="22"/>
        <v>0.5</v>
      </c>
      <c r="R94" s="5">
        <f t="shared" si="23"/>
        <v>0.22222222222222221</v>
      </c>
      <c r="S94" s="5">
        <v>5</v>
      </c>
      <c r="T94" s="5">
        <v>2</v>
      </c>
      <c r="U94" s="5">
        <f t="shared" si="24"/>
        <v>0.4</v>
      </c>
      <c r="V94" s="5">
        <f t="shared" si="25"/>
        <v>0.22222222222222221</v>
      </c>
      <c r="W94" s="5">
        <v>14</v>
      </c>
      <c r="X94" s="5">
        <v>8</v>
      </c>
      <c r="Y94" s="5">
        <f t="shared" si="26"/>
        <v>0.5714285714285714</v>
      </c>
      <c r="Z94" s="5">
        <f t="shared" si="27"/>
        <v>0.88888888888888884</v>
      </c>
      <c r="AA94" s="5">
        <v>18</v>
      </c>
      <c r="AB94" s="5">
        <v>8</v>
      </c>
      <c r="AC94" s="4">
        <f t="shared" si="28"/>
        <v>0.44444444444444442</v>
      </c>
      <c r="AD94" s="4">
        <f t="shared" si="29"/>
        <v>0.88888888888888884</v>
      </c>
      <c r="AE94" s="4">
        <v>10</v>
      </c>
      <c r="AF94" s="4">
        <v>6</v>
      </c>
      <c r="AG94" s="4">
        <f t="shared" si="30"/>
        <v>0.6</v>
      </c>
      <c r="AH94" s="4">
        <f t="shared" si="31"/>
        <v>0.66666666666666663</v>
      </c>
    </row>
    <row r="95" spans="1:34" s="3" customFormat="1" x14ac:dyDescent="0.15">
      <c r="A95" s="3" t="s">
        <v>87</v>
      </c>
      <c r="B95" s="4">
        <v>20</v>
      </c>
      <c r="C95" s="4">
        <v>1</v>
      </c>
      <c r="D95" s="4">
        <v>1</v>
      </c>
      <c r="E95" s="4">
        <f t="shared" si="16"/>
        <v>1</v>
      </c>
      <c r="F95" s="4">
        <f t="shared" si="17"/>
        <v>0.05</v>
      </c>
      <c r="G95" s="5">
        <v>3</v>
      </c>
      <c r="H95" s="5">
        <v>2</v>
      </c>
      <c r="I95" s="4">
        <f t="shared" si="18"/>
        <v>0.66666666666666663</v>
      </c>
      <c r="J95" s="4">
        <f t="shared" si="19"/>
        <v>0.1</v>
      </c>
      <c r="K95" s="5">
        <v>2</v>
      </c>
      <c r="L95" s="5">
        <v>2</v>
      </c>
      <c r="M95" s="4">
        <f t="shared" si="20"/>
        <v>1</v>
      </c>
      <c r="N95" s="4">
        <f t="shared" si="21"/>
        <v>0.1</v>
      </c>
      <c r="O95" s="5">
        <v>3</v>
      </c>
      <c r="P95" s="5">
        <v>2</v>
      </c>
      <c r="Q95" s="5">
        <f t="shared" si="22"/>
        <v>0.66666666666666663</v>
      </c>
      <c r="R95" s="5">
        <f t="shared" si="23"/>
        <v>0.1</v>
      </c>
      <c r="S95" s="5">
        <v>3</v>
      </c>
      <c r="T95" s="5">
        <v>3</v>
      </c>
      <c r="U95" s="5">
        <f t="shared" si="24"/>
        <v>1</v>
      </c>
      <c r="V95" s="5">
        <f t="shared" si="25"/>
        <v>0.15</v>
      </c>
      <c r="W95" s="5">
        <v>21</v>
      </c>
      <c r="X95" s="5">
        <v>20</v>
      </c>
      <c r="Y95" s="5">
        <f t="shared" si="26"/>
        <v>0.95238095238095233</v>
      </c>
      <c r="Z95" s="5">
        <f t="shared" si="27"/>
        <v>1</v>
      </c>
      <c r="AA95" s="5">
        <v>22</v>
      </c>
      <c r="AB95" s="5">
        <v>18</v>
      </c>
      <c r="AC95" s="4">
        <f t="shared" si="28"/>
        <v>0.81818181818181823</v>
      </c>
      <c r="AD95" s="4">
        <f t="shared" si="29"/>
        <v>0.9</v>
      </c>
      <c r="AE95" s="4">
        <v>14</v>
      </c>
      <c r="AF95" s="4">
        <v>13</v>
      </c>
      <c r="AG95" s="4">
        <f t="shared" si="30"/>
        <v>0.9285714285714286</v>
      </c>
      <c r="AH95" s="4">
        <f t="shared" si="31"/>
        <v>0.65</v>
      </c>
    </row>
    <row r="96" spans="1:34" s="3" customFormat="1" x14ac:dyDescent="0.15">
      <c r="A96" s="3" t="s">
        <v>88</v>
      </c>
      <c r="B96" s="4">
        <v>6</v>
      </c>
      <c r="C96" s="4">
        <v>0</v>
      </c>
      <c r="D96" s="4">
        <v>0</v>
      </c>
      <c r="E96" s="4" t="str">
        <f t="shared" si="16"/>
        <v>-</v>
      </c>
      <c r="F96" s="4">
        <f t="shared" si="17"/>
        <v>0</v>
      </c>
      <c r="G96" s="5">
        <v>0</v>
      </c>
      <c r="H96" s="5">
        <v>0</v>
      </c>
      <c r="I96" s="4" t="str">
        <f t="shared" si="18"/>
        <v>-</v>
      </c>
      <c r="J96" s="4">
        <f t="shared" si="19"/>
        <v>0</v>
      </c>
      <c r="K96" s="5">
        <v>0</v>
      </c>
      <c r="L96" s="5">
        <v>0</v>
      </c>
      <c r="M96" s="4" t="str">
        <f t="shared" si="20"/>
        <v>-</v>
      </c>
      <c r="N96" s="4">
        <f t="shared" si="21"/>
        <v>0</v>
      </c>
      <c r="O96" s="5">
        <v>0</v>
      </c>
      <c r="P96" s="5">
        <v>0</v>
      </c>
      <c r="Q96" s="5" t="str">
        <f t="shared" si="22"/>
        <v>-</v>
      </c>
      <c r="R96" s="5">
        <f t="shared" si="23"/>
        <v>0</v>
      </c>
      <c r="S96" s="5">
        <v>2</v>
      </c>
      <c r="T96" s="5">
        <v>1</v>
      </c>
      <c r="U96" s="5">
        <f t="shared" si="24"/>
        <v>0.5</v>
      </c>
      <c r="V96" s="5">
        <f t="shared" si="25"/>
        <v>0.16666666666666666</v>
      </c>
      <c r="W96" s="5">
        <v>6</v>
      </c>
      <c r="X96" s="5">
        <v>6</v>
      </c>
      <c r="Y96" s="5">
        <f t="shared" si="26"/>
        <v>1</v>
      </c>
      <c r="Z96" s="5">
        <f t="shared" si="27"/>
        <v>1</v>
      </c>
      <c r="AA96" s="5">
        <v>10</v>
      </c>
      <c r="AB96" s="5">
        <v>6</v>
      </c>
      <c r="AC96" s="4">
        <f t="shared" si="28"/>
        <v>0.6</v>
      </c>
      <c r="AD96" s="4">
        <f t="shared" si="29"/>
        <v>1</v>
      </c>
      <c r="AE96" s="4">
        <v>7</v>
      </c>
      <c r="AF96" s="4">
        <v>6</v>
      </c>
      <c r="AG96" s="4">
        <f t="shared" si="30"/>
        <v>0.8571428571428571</v>
      </c>
      <c r="AH96" s="4">
        <f t="shared" si="31"/>
        <v>1</v>
      </c>
    </row>
    <row r="97" spans="1:34" s="3" customFormat="1" x14ac:dyDescent="0.15">
      <c r="A97" s="3" t="s">
        <v>89</v>
      </c>
      <c r="B97" s="4">
        <v>13</v>
      </c>
      <c r="C97" s="4">
        <v>4</v>
      </c>
      <c r="D97" s="4">
        <v>4</v>
      </c>
      <c r="E97" s="4">
        <f t="shared" si="16"/>
        <v>1</v>
      </c>
      <c r="F97" s="4">
        <f t="shared" si="17"/>
        <v>0.30769230769230771</v>
      </c>
      <c r="G97" s="5">
        <v>3</v>
      </c>
      <c r="H97" s="5">
        <v>2</v>
      </c>
      <c r="I97" s="4">
        <f t="shared" si="18"/>
        <v>0.66666666666666663</v>
      </c>
      <c r="J97" s="4">
        <f t="shared" si="19"/>
        <v>0.15384615384615385</v>
      </c>
      <c r="K97" s="5">
        <v>6</v>
      </c>
      <c r="L97" s="5">
        <v>4</v>
      </c>
      <c r="M97" s="4">
        <f t="shared" si="20"/>
        <v>0.66666666666666663</v>
      </c>
      <c r="N97" s="4">
        <f t="shared" si="21"/>
        <v>0.30769230769230771</v>
      </c>
      <c r="O97" s="5">
        <v>4</v>
      </c>
      <c r="P97" s="5">
        <v>3</v>
      </c>
      <c r="Q97" s="5">
        <f t="shared" si="22"/>
        <v>0.75</v>
      </c>
      <c r="R97" s="5">
        <f t="shared" si="23"/>
        <v>0.23076923076923078</v>
      </c>
      <c r="S97" s="5">
        <v>7</v>
      </c>
      <c r="T97" s="5">
        <v>5</v>
      </c>
      <c r="U97" s="5">
        <f t="shared" si="24"/>
        <v>0.7142857142857143</v>
      </c>
      <c r="V97" s="5">
        <f t="shared" si="25"/>
        <v>0.38461538461538464</v>
      </c>
      <c r="W97" s="5">
        <v>15</v>
      </c>
      <c r="X97" s="5">
        <v>13</v>
      </c>
      <c r="Y97" s="5">
        <f t="shared" si="26"/>
        <v>0.8666666666666667</v>
      </c>
      <c r="Z97" s="5">
        <f t="shared" si="27"/>
        <v>1</v>
      </c>
      <c r="AA97" s="5">
        <v>16</v>
      </c>
      <c r="AB97" s="5">
        <v>13</v>
      </c>
      <c r="AC97" s="4">
        <f t="shared" si="28"/>
        <v>0.8125</v>
      </c>
      <c r="AD97" s="4">
        <f t="shared" si="29"/>
        <v>1</v>
      </c>
      <c r="AE97" s="4">
        <v>6</v>
      </c>
      <c r="AF97" s="4">
        <v>5</v>
      </c>
      <c r="AG97" s="4">
        <f t="shared" si="30"/>
        <v>0.83333333333333337</v>
      </c>
      <c r="AH97" s="4">
        <f t="shared" si="31"/>
        <v>0.38461538461538464</v>
      </c>
    </row>
    <row r="98" spans="1:34" s="3" customFormat="1" x14ac:dyDescent="0.15">
      <c r="A98" s="3" t="s">
        <v>90</v>
      </c>
      <c r="B98" s="4">
        <v>7</v>
      </c>
      <c r="C98" s="4">
        <v>2</v>
      </c>
      <c r="D98" s="4">
        <v>2</v>
      </c>
      <c r="E98" s="4">
        <f t="shared" si="16"/>
        <v>1</v>
      </c>
      <c r="F98" s="4">
        <f t="shared" si="17"/>
        <v>0.2857142857142857</v>
      </c>
      <c r="G98" s="5">
        <v>1</v>
      </c>
      <c r="H98" s="5">
        <v>1</v>
      </c>
      <c r="I98" s="4">
        <f t="shared" si="18"/>
        <v>1</v>
      </c>
      <c r="J98" s="4">
        <f t="shared" si="19"/>
        <v>0.14285714285714285</v>
      </c>
      <c r="K98" s="5">
        <v>2</v>
      </c>
      <c r="L98" s="5">
        <v>2</v>
      </c>
      <c r="M98" s="4">
        <f t="shared" si="20"/>
        <v>1</v>
      </c>
      <c r="N98" s="4">
        <f t="shared" si="21"/>
        <v>0.2857142857142857</v>
      </c>
      <c r="O98" s="5">
        <v>0</v>
      </c>
      <c r="P98" s="5">
        <v>0</v>
      </c>
      <c r="Q98" s="5" t="str">
        <f t="shared" si="22"/>
        <v>-</v>
      </c>
      <c r="R98" s="5">
        <f t="shared" si="23"/>
        <v>0</v>
      </c>
      <c r="S98" s="5">
        <v>1</v>
      </c>
      <c r="T98" s="5">
        <v>1</v>
      </c>
      <c r="U98" s="5">
        <f t="shared" si="24"/>
        <v>1</v>
      </c>
      <c r="V98" s="5">
        <f t="shared" si="25"/>
        <v>0.14285714285714285</v>
      </c>
      <c r="W98" s="5">
        <v>7</v>
      </c>
      <c r="X98" s="5">
        <v>6</v>
      </c>
      <c r="Y98" s="5">
        <f t="shared" si="26"/>
        <v>0.8571428571428571</v>
      </c>
      <c r="Z98" s="5">
        <f t="shared" si="27"/>
        <v>0.8571428571428571</v>
      </c>
      <c r="AA98" s="5">
        <v>9</v>
      </c>
      <c r="AB98" s="5">
        <v>7</v>
      </c>
      <c r="AC98" s="4">
        <f t="shared" si="28"/>
        <v>0.77777777777777779</v>
      </c>
      <c r="AD98" s="4">
        <f t="shared" si="29"/>
        <v>1</v>
      </c>
      <c r="AE98" s="4">
        <v>10</v>
      </c>
      <c r="AF98" s="4">
        <v>5</v>
      </c>
      <c r="AG98" s="4">
        <f t="shared" si="30"/>
        <v>0.5</v>
      </c>
      <c r="AH98" s="4">
        <f t="shared" si="31"/>
        <v>0.7142857142857143</v>
      </c>
    </row>
    <row r="99" spans="1:34" s="3" customFormat="1" x14ac:dyDescent="0.15">
      <c r="A99" s="3" t="s">
        <v>91</v>
      </c>
      <c r="B99" s="4">
        <v>3</v>
      </c>
      <c r="C99" s="4">
        <v>3</v>
      </c>
      <c r="D99" s="4">
        <v>3</v>
      </c>
      <c r="E99" s="4">
        <f t="shared" si="16"/>
        <v>1</v>
      </c>
      <c r="F99" s="4">
        <f t="shared" si="17"/>
        <v>1</v>
      </c>
      <c r="G99" s="5">
        <v>3</v>
      </c>
      <c r="H99" s="5">
        <v>3</v>
      </c>
      <c r="I99" s="4">
        <f t="shared" si="18"/>
        <v>1</v>
      </c>
      <c r="J99" s="4">
        <f t="shared" si="19"/>
        <v>1</v>
      </c>
      <c r="K99" s="5">
        <v>3</v>
      </c>
      <c r="L99" s="5">
        <v>3</v>
      </c>
      <c r="M99" s="4">
        <f t="shared" si="20"/>
        <v>1</v>
      </c>
      <c r="N99" s="4">
        <f t="shared" si="21"/>
        <v>1</v>
      </c>
      <c r="O99" s="5">
        <v>0</v>
      </c>
      <c r="P99" s="5">
        <v>0</v>
      </c>
      <c r="Q99" s="5" t="str">
        <f t="shared" si="22"/>
        <v>-</v>
      </c>
      <c r="R99" s="5">
        <f t="shared" si="23"/>
        <v>0</v>
      </c>
      <c r="S99" s="5">
        <v>1</v>
      </c>
      <c r="T99" s="5">
        <v>1</v>
      </c>
      <c r="U99" s="5">
        <f t="shared" si="24"/>
        <v>1</v>
      </c>
      <c r="V99" s="5">
        <f t="shared" si="25"/>
        <v>0.33333333333333331</v>
      </c>
      <c r="W99" s="5">
        <v>4</v>
      </c>
      <c r="X99" s="5">
        <v>3</v>
      </c>
      <c r="Y99" s="5">
        <f t="shared" si="26"/>
        <v>0.75</v>
      </c>
      <c r="Z99" s="5">
        <f t="shared" si="27"/>
        <v>1</v>
      </c>
      <c r="AA99" s="5">
        <v>4</v>
      </c>
      <c r="AB99" s="5">
        <v>2</v>
      </c>
      <c r="AC99" s="4">
        <f t="shared" si="28"/>
        <v>0.5</v>
      </c>
      <c r="AD99" s="4">
        <f t="shared" si="29"/>
        <v>0.66666666666666663</v>
      </c>
      <c r="AE99" s="4">
        <v>4</v>
      </c>
      <c r="AF99" s="4">
        <v>2</v>
      </c>
      <c r="AG99" s="4">
        <f t="shared" si="30"/>
        <v>0.5</v>
      </c>
      <c r="AH99" s="4">
        <f t="shared" si="31"/>
        <v>0.66666666666666663</v>
      </c>
    </row>
    <row r="100" spans="1:34" s="3" customFormat="1" x14ac:dyDescent="0.15">
      <c r="A100" s="3" t="s">
        <v>92</v>
      </c>
      <c r="B100" s="4">
        <v>3</v>
      </c>
      <c r="C100" s="4">
        <v>3</v>
      </c>
      <c r="D100" s="4">
        <v>3</v>
      </c>
      <c r="E100" s="4">
        <f t="shared" si="16"/>
        <v>1</v>
      </c>
      <c r="F100" s="4">
        <f t="shared" si="17"/>
        <v>1</v>
      </c>
      <c r="G100" s="5">
        <v>3</v>
      </c>
      <c r="H100" s="5">
        <v>3</v>
      </c>
      <c r="I100" s="4">
        <f t="shared" si="18"/>
        <v>1</v>
      </c>
      <c r="J100" s="4">
        <f t="shared" si="19"/>
        <v>1</v>
      </c>
      <c r="K100" s="5">
        <v>3</v>
      </c>
      <c r="L100" s="5">
        <v>3</v>
      </c>
      <c r="M100" s="4">
        <f t="shared" si="20"/>
        <v>1</v>
      </c>
      <c r="N100" s="4">
        <f t="shared" si="21"/>
        <v>1</v>
      </c>
      <c r="O100" s="5">
        <v>1</v>
      </c>
      <c r="P100" s="5">
        <v>1</v>
      </c>
      <c r="Q100" s="5">
        <f t="shared" si="22"/>
        <v>1</v>
      </c>
      <c r="R100" s="5">
        <f t="shared" si="23"/>
        <v>0.33333333333333331</v>
      </c>
      <c r="S100" s="5">
        <v>2</v>
      </c>
      <c r="T100" s="5">
        <v>2</v>
      </c>
      <c r="U100" s="5">
        <f t="shared" si="24"/>
        <v>1</v>
      </c>
      <c r="V100" s="5">
        <f t="shared" si="25"/>
        <v>0.66666666666666663</v>
      </c>
      <c r="W100" s="5">
        <v>3</v>
      </c>
      <c r="X100" s="5">
        <v>3</v>
      </c>
      <c r="Y100" s="5">
        <f t="shared" si="26"/>
        <v>1</v>
      </c>
      <c r="Z100" s="5">
        <f t="shared" si="27"/>
        <v>1</v>
      </c>
      <c r="AA100" s="5">
        <v>3</v>
      </c>
      <c r="AB100" s="5">
        <v>3</v>
      </c>
      <c r="AC100" s="4">
        <f t="shared" si="28"/>
        <v>1</v>
      </c>
      <c r="AD100" s="4">
        <f t="shared" si="29"/>
        <v>1</v>
      </c>
      <c r="AE100" s="4">
        <v>2</v>
      </c>
      <c r="AF100" s="4">
        <v>1</v>
      </c>
      <c r="AG100" s="4">
        <f t="shared" si="30"/>
        <v>0.5</v>
      </c>
      <c r="AH100" s="4">
        <f t="shared" si="31"/>
        <v>0.33333333333333331</v>
      </c>
    </row>
    <row r="101" spans="1:34" s="3" customFormat="1" x14ac:dyDescent="0.15">
      <c r="A101" s="3" t="s">
        <v>93</v>
      </c>
      <c r="B101" s="4">
        <v>4</v>
      </c>
      <c r="C101" s="4">
        <v>4</v>
      </c>
      <c r="D101" s="4">
        <v>4</v>
      </c>
      <c r="E101" s="4">
        <f t="shared" si="16"/>
        <v>1</v>
      </c>
      <c r="F101" s="4">
        <f t="shared" si="17"/>
        <v>1</v>
      </c>
      <c r="G101" s="5">
        <v>2</v>
      </c>
      <c r="H101" s="5">
        <v>1</v>
      </c>
      <c r="I101" s="4">
        <f t="shared" si="18"/>
        <v>0.5</v>
      </c>
      <c r="J101" s="4">
        <f t="shared" si="19"/>
        <v>0.25</v>
      </c>
      <c r="K101" s="5">
        <v>5</v>
      </c>
      <c r="L101" s="5">
        <v>3</v>
      </c>
      <c r="M101" s="4">
        <f t="shared" si="20"/>
        <v>0.6</v>
      </c>
      <c r="N101" s="4">
        <f t="shared" si="21"/>
        <v>0.75</v>
      </c>
      <c r="O101" s="5">
        <v>2</v>
      </c>
      <c r="P101" s="5">
        <v>1</v>
      </c>
      <c r="Q101" s="5">
        <f t="shared" si="22"/>
        <v>0.5</v>
      </c>
      <c r="R101" s="5">
        <f t="shared" si="23"/>
        <v>0.25</v>
      </c>
      <c r="S101" s="5">
        <v>4</v>
      </c>
      <c r="T101" s="5">
        <v>3</v>
      </c>
      <c r="U101" s="5">
        <f t="shared" si="24"/>
        <v>0.75</v>
      </c>
      <c r="V101" s="5">
        <f t="shared" si="25"/>
        <v>0.75</v>
      </c>
      <c r="W101" s="5">
        <v>5</v>
      </c>
      <c r="X101" s="5">
        <v>4</v>
      </c>
      <c r="Y101" s="5">
        <f t="shared" si="26"/>
        <v>0.8</v>
      </c>
      <c r="Z101" s="5">
        <f t="shared" si="27"/>
        <v>1</v>
      </c>
      <c r="AA101" s="5">
        <v>7</v>
      </c>
      <c r="AB101" s="5">
        <v>4</v>
      </c>
      <c r="AC101" s="4">
        <f t="shared" si="28"/>
        <v>0.5714285714285714</v>
      </c>
      <c r="AD101" s="4">
        <f t="shared" si="29"/>
        <v>1</v>
      </c>
      <c r="AE101" s="4">
        <v>4</v>
      </c>
      <c r="AF101" s="4">
        <v>3</v>
      </c>
      <c r="AG101" s="4">
        <f t="shared" si="30"/>
        <v>0.75</v>
      </c>
      <c r="AH101" s="4">
        <f t="shared" si="31"/>
        <v>0.75</v>
      </c>
    </row>
    <row r="102" spans="1:34" s="3" customFormat="1" x14ac:dyDescent="0.15">
      <c r="A102" s="3" t="s">
        <v>94</v>
      </c>
      <c r="B102" s="4">
        <v>16</v>
      </c>
      <c r="C102" s="4">
        <v>12</v>
      </c>
      <c r="D102" s="4">
        <v>12</v>
      </c>
      <c r="E102" s="4">
        <f t="shared" si="16"/>
        <v>1</v>
      </c>
      <c r="F102" s="4">
        <f t="shared" si="17"/>
        <v>0.75</v>
      </c>
      <c r="G102" s="5">
        <v>13</v>
      </c>
      <c r="H102" s="5">
        <v>10</v>
      </c>
      <c r="I102" s="4">
        <f t="shared" si="18"/>
        <v>0.76923076923076927</v>
      </c>
      <c r="J102" s="4">
        <f t="shared" si="19"/>
        <v>0.625</v>
      </c>
      <c r="K102" s="5">
        <v>14</v>
      </c>
      <c r="L102" s="5">
        <v>12</v>
      </c>
      <c r="M102" s="4">
        <f t="shared" si="20"/>
        <v>0.8571428571428571</v>
      </c>
      <c r="N102" s="4">
        <f t="shared" si="21"/>
        <v>0.75</v>
      </c>
      <c r="O102" s="5">
        <v>11</v>
      </c>
      <c r="P102" s="5">
        <v>5</v>
      </c>
      <c r="Q102" s="5">
        <f t="shared" si="22"/>
        <v>0.45454545454545453</v>
      </c>
      <c r="R102" s="5">
        <f t="shared" si="23"/>
        <v>0.3125</v>
      </c>
      <c r="S102" s="5">
        <v>12</v>
      </c>
      <c r="T102" s="5">
        <v>9</v>
      </c>
      <c r="U102" s="5">
        <f t="shared" si="24"/>
        <v>0.75</v>
      </c>
      <c r="V102" s="5">
        <f t="shared" si="25"/>
        <v>0.5625</v>
      </c>
      <c r="W102" s="5">
        <v>11</v>
      </c>
      <c r="X102" s="5">
        <v>3</v>
      </c>
      <c r="Y102" s="5">
        <f t="shared" si="26"/>
        <v>0.27272727272727271</v>
      </c>
      <c r="Z102" s="5">
        <f t="shared" si="27"/>
        <v>0.1875</v>
      </c>
      <c r="AA102" s="5">
        <v>23</v>
      </c>
      <c r="AB102" s="5">
        <v>15</v>
      </c>
      <c r="AC102" s="4">
        <f t="shared" si="28"/>
        <v>0.65217391304347827</v>
      </c>
      <c r="AD102" s="4">
        <f t="shared" si="29"/>
        <v>0.9375</v>
      </c>
      <c r="AE102" s="4">
        <v>12</v>
      </c>
      <c r="AF102" s="4">
        <v>10</v>
      </c>
      <c r="AG102" s="4">
        <f t="shared" si="30"/>
        <v>0.83333333333333337</v>
      </c>
      <c r="AH102" s="4">
        <f t="shared" si="31"/>
        <v>0.625</v>
      </c>
    </row>
    <row r="103" spans="1:34" x14ac:dyDescent="0.1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4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34" s="9" customFormat="1" x14ac:dyDescent="0.15">
      <c r="A104" s="7"/>
      <c r="B104" s="7"/>
      <c r="C104" s="7"/>
      <c r="D104" s="7"/>
      <c r="E104" s="8">
        <f>AVERAGE(E3:E102)</f>
        <v>0.97300161487596981</v>
      </c>
      <c r="F104" s="8">
        <f>AVERAGE(F3:F102)</f>
        <v>0.4901925935672739</v>
      </c>
      <c r="G104" s="7"/>
      <c r="H104" s="7"/>
      <c r="I104" s="8">
        <f>AVERAGE(I3:I102)</f>
        <v>0.91590670888056502</v>
      </c>
      <c r="J104" s="8">
        <f>AVERAGE(J3:J102)</f>
        <v>0.362874056662292</v>
      </c>
      <c r="K104" s="8"/>
      <c r="L104" s="8"/>
      <c r="M104" s="8">
        <f>AVERAGE(M3:M102)</f>
        <v>0.88424866503075061</v>
      </c>
      <c r="N104" s="8">
        <f>AVERAGE(N3:N102)</f>
        <v>0.45725395508157651</v>
      </c>
      <c r="O104" s="8"/>
      <c r="P104" s="8"/>
      <c r="Q104" s="8">
        <f>AVERAGE(Q3:Q102)</f>
        <v>0.87624866564966974</v>
      </c>
      <c r="R104" s="8">
        <f>AVERAGE(R3:R102)</f>
        <v>0.33639571073285907</v>
      </c>
      <c r="S104" s="8"/>
      <c r="T104" s="8"/>
      <c r="U104" s="8">
        <f>AVERAGE(U3:U102)</f>
        <v>0.9036615469639766</v>
      </c>
      <c r="V104" s="8">
        <f>AVERAGE(V3:V102)</f>
        <v>0.46018058326300015</v>
      </c>
      <c r="W104" s="8"/>
      <c r="X104" s="8"/>
      <c r="Y104" s="8">
        <f>AVERAGE(Y3:Y102)</f>
        <v>0.91041510399080217</v>
      </c>
      <c r="Z104" s="8">
        <f>AVERAGE(Z3:Z102)</f>
        <v>0.89747954230339133</v>
      </c>
      <c r="AA104" s="8"/>
      <c r="AB104" s="8"/>
      <c r="AC104" s="8">
        <f>AVERAGE(AC3:AC102)</f>
        <v>0.73057895335297385</v>
      </c>
      <c r="AD104" s="8">
        <f>AVERAGE(AD3:AD102)</f>
        <v>0.90728282051140108</v>
      </c>
      <c r="AG104" s="8">
        <f>AVERAGE(AG3:AG102)</f>
        <v>0.79660000803576614</v>
      </c>
      <c r="AH104" s="8">
        <f>AVERAGE(AH3:AH102)</f>
        <v>0.71864329201630994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  <row r="107" spans="1:34" x14ac:dyDescent="0.15">
      <c r="AH107" s="21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85" zoomScaleNormal="85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H102" sqref="H102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0" width="9" customWidth="1"/>
    <col min="12" max="12" width="14.625" customWidth="1"/>
  </cols>
  <sheetData>
    <row r="1" spans="1:10" ht="20.100000000000001" customHeight="1" x14ac:dyDescent="0.15">
      <c r="A1" s="24" t="s">
        <v>5</v>
      </c>
      <c r="B1" s="24" t="s">
        <v>4</v>
      </c>
      <c r="C1" s="28" t="s">
        <v>146</v>
      </c>
      <c r="D1" s="28"/>
      <c r="E1" s="28"/>
      <c r="F1" s="28"/>
      <c r="G1" s="29" t="s">
        <v>147</v>
      </c>
      <c r="H1" s="29"/>
      <c r="I1" s="29"/>
      <c r="J1" s="29"/>
    </row>
    <row r="2" spans="1:10" x14ac:dyDescent="0.15">
      <c r="A2" s="24"/>
      <c r="B2" s="24"/>
      <c r="C2" s="23" t="s">
        <v>3</v>
      </c>
      <c r="D2" s="23" t="s">
        <v>2</v>
      </c>
      <c r="E2" s="23" t="s">
        <v>1</v>
      </c>
      <c r="F2" s="23" t="s">
        <v>0</v>
      </c>
      <c r="G2" s="23" t="s">
        <v>3</v>
      </c>
      <c r="H2" s="23" t="s">
        <v>2</v>
      </c>
      <c r="I2" s="23" t="s">
        <v>1</v>
      </c>
      <c r="J2" s="23" t="s">
        <v>0</v>
      </c>
    </row>
    <row r="3" spans="1:10" x14ac:dyDescent="0.15">
      <c r="A3" s="3" t="s">
        <v>95</v>
      </c>
      <c r="B3" s="6">
        <v>2</v>
      </c>
      <c r="C3" s="6">
        <v>2</v>
      </c>
      <c r="D3" s="6">
        <v>2</v>
      </c>
      <c r="E3" s="6">
        <f>IF(C3=0,"-",D3/C3)</f>
        <v>1</v>
      </c>
      <c r="F3" s="6">
        <f>IF(B3=0,"-",D3/B3)</f>
        <v>1</v>
      </c>
      <c r="G3" s="23">
        <v>2</v>
      </c>
      <c r="H3" s="23">
        <v>2</v>
      </c>
      <c r="I3" s="6">
        <f>IF(G3=0,"-",H3/G3)</f>
        <v>1</v>
      </c>
      <c r="J3" s="6">
        <f>IF(B3=0,"-",H3/B3)</f>
        <v>1</v>
      </c>
    </row>
    <row r="4" spans="1:10" x14ac:dyDescent="0.15">
      <c r="A4" s="3" t="s">
        <v>6</v>
      </c>
      <c r="B4" s="6">
        <v>1</v>
      </c>
      <c r="C4" s="6">
        <v>1</v>
      </c>
      <c r="D4" s="6">
        <v>1</v>
      </c>
      <c r="E4" s="6">
        <f t="shared" ref="E4:E67" si="0">IF(C4=0,"-",D4/C4)</f>
        <v>1</v>
      </c>
      <c r="F4" s="6">
        <f t="shared" ref="F4:F67" si="1">IF(B4=0,"-",D4/B4)</f>
        <v>1</v>
      </c>
      <c r="G4" s="23">
        <v>2</v>
      </c>
      <c r="H4" s="23">
        <v>1</v>
      </c>
      <c r="I4" s="6">
        <f t="shared" ref="I4:I67" si="2">IF(G4=0,"-",H4/G4)</f>
        <v>0.5</v>
      </c>
      <c r="J4" s="6">
        <f t="shared" ref="J4:J67" si="3">IF(B4=0,"-",H4/B4)</f>
        <v>1</v>
      </c>
    </row>
    <row r="5" spans="1:10" x14ac:dyDescent="0.15">
      <c r="A5" s="3" t="s">
        <v>7</v>
      </c>
      <c r="B5" s="6">
        <v>12</v>
      </c>
      <c r="C5" s="6">
        <v>8</v>
      </c>
      <c r="D5" s="6">
        <v>8</v>
      </c>
      <c r="E5" s="6">
        <f t="shared" si="0"/>
        <v>1</v>
      </c>
      <c r="F5" s="6">
        <f t="shared" si="1"/>
        <v>0.66666666666666663</v>
      </c>
      <c r="G5" s="23">
        <v>12</v>
      </c>
      <c r="H5" s="23">
        <v>11</v>
      </c>
      <c r="I5" s="6">
        <f t="shared" si="2"/>
        <v>0.91666666666666663</v>
      </c>
      <c r="J5" s="6">
        <f t="shared" si="3"/>
        <v>0.91666666666666663</v>
      </c>
    </row>
    <row r="6" spans="1:10" x14ac:dyDescent="0.15">
      <c r="A6" s="3" t="s">
        <v>8</v>
      </c>
      <c r="B6" s="6">
        <v>10</v>
      </c>
      <c r="C6" s="6">
        <v>11</v>
      </c>
      <c r="D6" s="6">
        <v>9</v>
      </c>
      <c r="E6" s="6">
        <f t="shared" si="0"/>
        <v>0.81818181818181823</v>
      </c>
      <c r="F6" s="6">
        <f t="shared" si="1"/>
        <v>0.9</v>
      </c>
      <c r="G6" s="23">
        <v>13</v>
      </c>
      <c r="H6" s="23">
        <v>10</v>
      </c>
      <c r="I6" s="6">
        <f t="shared" si="2"/>
        <v>0.76923076923076927</v>
      </c>
      <c r="J6" s="6">
        <f t="shared" si="3"/>
        <v>1</v>
      </c>
    </row>
    <row r="7" spans="1:10" x14ac:dyDescent="0.15">
      <c r="A7" s="3" t="s">
        <v>96</v>
      </c>
      <c r="B7" s="6">
        <v>2</v>
      </c>
      <c r="C7" s="6">
        <v>2</v>
      </c>
      <c r="D7" s="6">
        <v>2</v>
      </c>
      <c r="E7" s="6">
        <f t="shared" si="0"/>
        <v>1</v>
      </c>
      <c r="F7" s="6">
        <f t="shared" si="1"/>
        <v>1</v>
      </c>
      <c r="G7" s="23">
        <v>2</v>
      </c>
      <c r="H7" s="23">
        <v>2</v>
      </c>
      <c r="I7" s="6">
        <f t="shared" si="2"/>
        <v>1</v>
      </c>
      <c r="J7" s="6">
        <f t="shared" si="3"/>
        <v>1</v>
      </c>
    </row>
    <row r="8" spans="1:10" x14ac:dyDescent="0.15">
      <c r="A8" s="3" t="s">
        <v>9</v>
      </c>
      <c r="B8" s="6">
        <v>6</v>
      </c>
      <c r="C8" s="6">
        <v>8</v>
      </c>
      <c r="D8" s="6">
        <v>6</v>
      </c>
      <c r="E8" s="6">
        <f t="shared" si="0"/>
        <v>0.75</v>
      </c>
      <c r="F8" s="6">
        <f t="shared" si="1"/>
        <v>1</v>
      </c>
      <c r="G8" s="23">
        <v>6</v>
      </c>
      <c r="H8" s="23">
        <v>6</v>
      </c>
      <c r="I8" s="6">
        <f t="shared" si="2"/>
        <v>1</v>
      </c>
      <c r="J8" s="6">
        <f t="shared" si="3"/>
        <v>1</v>
      </c>
    </row>
    <row r="9" spans="1:10" x14ac:dyDescent="0.15">
      <c r="A9" s="3" t="s">
        <v>10</v>
      </c>
      <c r="B9" s="6">
        <v>4</v>
      </c>
      <c r="C9" s="6">
        <v>2</v>
      </c>
      <c r="D9" s="6">
        <v>2</v>
      </c>
      <c r="E9" s="6">
        <f t="shared" si="0"/>
        <v>1</v>
      </c>
      <c r="F9" s="6">
        <f t="shared" si="1"/>
        <v>0.5</v>
      </c>
      <c r="G9" s="23">
        <v>3</v>
      </c>
      <c r="H9" s="23">
        <v>2</v>
      </c>
      <c r="I9" s="6">
        <f t="shared" si="2"/>
        <v>0.66666666666666663</v>
      </c>
      <c r="J9" s="6">
        <f t="shared" si="3"/>
        <v>0.5</v>
      </c>
    </row>
    <row r="10" spans="1:10" x14ac:dyDescent="0.15">
      <c r="A10" s="3" t="s">
        <v>11</v>
      </c>
      <c r="B10" s="6">
        <v>2</v>
      </c>
      <c r="C10" s="6">
        <v>2</v>
      </c>
      <c r="D10" s="6">
        <v>1</v>
      </c>
      <c r="E10" s="6">
        <f t="shared" si="0"/>
        <v>0.5</v>
      </c>
      <c r="F10" s="6">
        <f t="shared" si="1"/>
        <v>0.5</v>
      </c>
      <c r="G10" s="23">
        <v>3</v>
      </c>
      <c r="H10" s="23">
        <v>2</v>
      </c>
      <c r="I10" s="6">
        <f t="shared" si="2"/>
        <v>0.66666666666666663</v>
      </c>
      <c r="J10" s="6">
        <f t="shared" si="3"/>
        <v>1</v>
      </c>
    </row>
    <row r="11" spans="1:10" x14ac:dyDescent="0.15">
      <c r="A11" s="3" t="s">
        <v>12</v>
      </c>
      <c r="B11" s="6">
        <v>6</v>
      </c>
      <c r="C11" s="6">
        <v>8</v>
      </c>
      <c r="D11" s="6">
        <v>6</v>
      </c>
      <c r="E11" s="6">
        <f t="shared" si="0"/>
        <v>0.75</v>
      </c>
      <c r="F11" s="6">
        <f t="shared" si="1"/>
        <v>1</v>
      </c>
      <c r="G11" s="23">
        <v>7</v>
      </c>
      <c r="H11" s="23">
        <v>6</v>
      </c>
      <c r="I11" s="6">
        <f t="shared" si="2"/>
        <v>0.8571428571428571</v>
      </c>
      <c r="J11" s="6">
        <f t="shared" si="3"/>
        <v>1</v>
      </c>
    </row>
    <row r="12" spans="1:10" x14ac:dyDescent="0.15">
      <c r="A12" s="3" t="s">
        <v>13</v>
      </c>
      <c r="B12" s="6">
        <v>3</v>
      </c>
      <c r="C12" s="6">
        <v>3</v>
      </c>
      <c r="D12" s="6">
        <v>2</v>
      </c>
      <c r="E12" s="6">
        <f t="shared" si="0"/>
        <v>0.66666666666666663</v>
      </c>
      <c r="F12" s="6">
        <f t="shared" si="1"/>
        <v>0.66666666666666663</v>
      </c>
      <c r="G12" s="23">
        <v>4</v>
      </c>
      <c r="H12" s="23">
        <v>3</v>
      </c>
      <c r="I12" s="6">
        <f t="shared" si="2"/>
        <v>0.75</v>
      </c>
      <c r="J12" s="6">
        <f t="shared" si="3"/>
        <v>1</v>
      </c>
    </row>
    <row r="13" spans="1:10" x14ac:dyDescent="0.15">
      <c r="A13" s="3" t="s">
        <v>14</v>
      </c>
      <c r="B13" s="6">
        <v>18</v>
      </c>
      <c r="C13" s="6">
        <v>14</v>
      </c>
      <c r="D13" s="6">
        <v>13</v>
      </c>
      <c r="E13" s="6">
        <f t="shared" si="0"/>
        <v>0.9285714285714286</v>
      </c>
      <c r="F13" s="6">
        <f t="shared" si="1"/>
        <v>0.72222222222222221</v>
      </c>
      <c r="G13" s="23">
        <v>15</v>
      </c>
      <c r="H13" s="23">
        <v>14</v>
      </c>
      <c r="I13" s="6">
        <f t="shared" si="2"/>
        <v>0.93333333333333335</v>
      </c>
      <c r="J13" s="6">
        <f t="shared" si="3"/>
        <v>0.77777777777777779</v>
      </c>
    </row>
    <row r="14" spans="1:10" x14ac:dyDescent="0.15">
      <c r="A14" s="3" t="s">
        <v>15</v>
      </c>
      <c r="B14" s="6">
        <v>9</v>
      </c>
      <c r="C14" s="6">
        <v>6</v>
      </c>
      <c r="D14" s="6">
        <v>5</v>
      </c>
      <c r="E14" s="6">
        <f t="shared" si="0"/>
        <v>0.83333333333333337</v>
      </c>
      <c r="F14" s="6">
        <f t="shared" si="1"/>
        <v>0.55555555555555558</v>
      </c>
      <c r="G14" s="23">
        <v>6</v>
      </c>
      <c r="H14" s="23">
        <v>5</v>
      </c>
      <c r="I14" s="6">
        <f t="shared" si="2"/>
        <v>0.83333333333333337</v>
      </c>
      <c r="J14" s="6">
        <f t="shared" si="3"/>
        <v>0.55555555555555558</v>
      </c>
    </row>
    <row r="15" spans="1:10" x14ac:dyDescent="0.15">
      <c r="A15" s="3" t="s">
        <v>16</v>
      </c>
      <c r="B15" s="6">
        <v>8</v>
      </c>
      <c r="C15" s="6">
        <v>9</v>
      </c>
      <c r="D15" s="6">
        <v>7</v>
      </c>
      <c r="E15" s="6">
        <f t="shared" si="0"/>
        <v>0.77777777777777779</v>
      </c>
      <c r="F15" s="6">
        <f t="shared" si="1"/>
        <v>0.875</v>
      </c>
      <c r="G15" s="23">
        <v>9</v>
      </c>
      <c r="H15" s="23">
        <v>7</v>
      </c>
      <c r="I15" s="6">
        <f t="shared" si="2"/>
        <v>0.77777777777777779</v>
      </c>
      <c r="J15" s="6">
        <f t="shared" si="3"/>
        <v>0.875</v>
      </c>
    </row>
    <row r="16" spans="1:10" x14ac:dyDescent="0.15">
      <c r="A16" s="3" t="s">
        <v>17</v>
      </c>
      <c r="B16" s="6">
        <v>8</v>
      </c>
      <c r="C16" s="6">
        <v>5</v>
      </c>
      <c r="D16" s="6">
        <v>4</v>
      </c>
      <c r="E16" s="6">
        <f t="shared" si="0"/>
        <v>0.8</v>
      </c>
      <c r="F16" s="6">
        <f t="shared" si="1"/>
        <v>0.5</v>
      </c>
      <c r="G16" s="23">
        <v>7</v>
      </c>
      <c r="H16" s="23">
        <v>7</v>
      </c>
      <c r="I16" s="6">
        <f t="shared" si="2"/>
        <v>1</v>
      </c>
      <c r="J16" s="6">
        <f t="shared" si="3"/>
        <v>0.875</v>
      </c>
    </row>
    <row r="17" spans="1:10" x14ac:dyDescent="0.15">
      <c r="A17" s="3" t="s">
        <v>18</v>
      </c>
      <c r="B17" s="6">
        <v>2</v>
      </c>
      <c r="C17" s="6">
        <v>3</v>
      </c>
      <c r="D17" s="6">
        <v>2</v>
      </c>
      <c r="E17" s="6">
        <f t="shared" si="0"/>
        <v>0.66666666666666663</v>
      </c>
      <c r="F17" s="6">
        <f t="shared" si="1"/>
        <v>1</v>
      </c>
      <c r="G17" s="23">
        <v>3</v>
      </c>
      <c r="H17" s="23">
        <v>2</v>
      </c>
      <c r="I17" s="6">
        <f t="shared" si="2"/>
        <v>0.66666666666666663</v>
      </c>
      <c r="J17" s="6">
        <f t="shared" si="3"/>
        <v>1</v>
      </c>
    </row>
    <row r="18" spans="1:10" x14ac:dyDescent="0.15">
      <c r="A18" s="3" t="s">
        <v>19</v>
      </c>
      <c r="B18" s="6">
        <v>7</v>
      </c>
      <c r="C18" s="6">
        <v>7</v>
      </c>
      <c r="D18" s="6">
        <v>6</v>
      </c>
      <c r="E18" s="6">
        <f t="shared" si="0"/>
        <v>0.8571428571428571</v>
      </c>
      <c r="F18" s="6">
        <f t="shared" si="1"/>
        <v>0.8571428571428571</v>
      </c>
      <c r="G18" s="23">
        <v>8</v>
      </c>
      <c r="H18" s="23">
        <v>7</v>
      </c>
      <c r="I18" s="6">
        <f t="shared" si="2"/>
        <v>0.875</v>
      </c>
      <c r="J18" s="6">
        <f t="shared" si="3"/>
        <v>1</v>
      </c>
    </row>
    <row r="19" spans="1:10" x14ac:dyDescent="0.15">
      <c r="A19" s="3" t="s">
        <v>20</v>
      </c>
      <c r="B19" s="6">
        <v>3</v>
      </c>
      <c r="C19" s="6">
        <v>3</v>
      </c>
      <c r="D19" s="6">
        <v>3</v>
      </c>
      <c r="E19" s="6">
        <f t="shared" si="0"/>
        <v>1</v>
      </c>
      <c r="F19" s="6">
        <f t="shared" si="1"/>
        <v>1</v>
      </c>
      <c r="G19" s="23">
        <v>4</v>
      </c>
      <c r="H19" s="23">
        <v>3</v>
      </c>
      <c r="I19" s="6">
        <f t="shared" si="2"/>
        <v>0.75</v>
      </c>
      <c r="J19" s="6">
        <f t="shared" si="3"/>
        <v>1</v>
      </c>
    </row>
    <row r="20" spans="1:10" x14ac:dyDescent="0.15">
      <c r="A20" s="3" t="s">
        <v>21</v>
      </c>
      <c r="B20" s="6">
        <v>12</v>
      </c>
      <c r="C20" s="6">
        <v>12</v>
      </c>
      <c r="D20" s="6">
        <v>11</v>
      </c>
      <c r="E20" s="6">
        <f t="shared" si="0"/>
        <v>0.91666666666666663</v>
      </c>
      <c r="F20" s="6">
        <f t="shared" si="1"/>
        <v>0.91666666666666663</v>
      </c>
      <c r="G20" s="23">
        <v>13</v>
      </c>
      <c r="H20" s="23">
        <v>12</v>
      </c>
      <c r="I20" s="6">
        <f t="shared" si="2"/>
        <v>0.92307692307692313</v>
      </c>
      <c r="J20" s="6">
        <f t="shared" si="3"/>
        <v>1</v>
      </c>
    </row>
    <row r="21" spans="1:10" x14ac:dyDescent="0.15">
      <c r="A21" s="3" t="s">
        <v>97</v>
      </c>
      <c r="B21" s="6">
        <v>7</v>
      </c>
      <c r="C21" s="6">
        <v>7</v>
      </c>
      <c r="D21" s="6">
        <v>7</v>
      </c>
      <c r="E21" s="6">
        <f t="shared" si="0"/>
        <v>1</v>
      </c>
      <c r="F21" s="6">
        <f t="shared" si="1"/>
        <v>1</v>
      </c>
      <c r="G21" s="23">
        <v>7</v>
      </c>
      <c r="H21" s="23">
        <v>7</v>
      </c>
      <c r="I21" s="6">
        <f t="shared" si="2"/>
        <v>1</v>
      </c>
      <c r="J21" s="6">
        <f t="shared" si="3"/>
        <v>1</v>
      </c>
    </row>
    <row r="22" spans="1:10" x14ac:dyDescent="0.15">
      <c r="A22" s="3" t="s">
        <v>22</v>
      </c>
      <c r="B22" s="6">
        <v>4</v>
      </c>
      <c r="C22" s="6">
        <v>4</v>
      </c>
      <c r="D22" s="6">
        <v>3</v>
      </c>
      <c r="E22" s="6">
        <f t="shared" si="0"/>
        <v>0.75</v>
      </c>
      <c r="F22" s="6">
        <f t="shared" si="1"/>
        <v>0.75</v>
      </c>
      <c r="G22" s="23">
        <v>4</v>
      </c>
      <c r="H22" s="23">
        <v>4</v>
      </c>
      <c r="I22" s="6">
        <f t="shared" si="2"/>
        <v>1</v>
      </c>
      <c r="J22" s="6">
        <f t="shared" si="3"/>
        <v>1</v>
      </c>
    </row>
    <row r="23" spans="1:10" x14ac:dyDescent="0.15">
      <c r="A23" s="3" t="s">
        <v>23</v>
      </c>
      <c r="B23" s="6">
        <v>25</v>
      </c>
      <c r="C23" s="6">
        <v>23</v>
      </c>
      <c r="D23" s="6">
        <v>22</v>
      </c>
      <c r="E23" s="6">
        <f t="shared" si="0"/>
        <v>0.95652173913043481</v>
      </c>
      <c r="F23" s="6">
        <f t="shared" si="1"/>
        <v>0.88</v>
      </c>
      <c r="G23" s="23">
        <v>25</v>
      </c>
      <c r="H23" s="23">
        <v>24</v>
      </c>
      <c r="I23" s="6">
        <f t="shared" si="2"/>
        <v>0.96</v>
      </c>
      <c r="J23" s="6">
        <f t="shared" si="3"/>
        <v>0.96</v>
      </c>
    </row>
    <row r="24" spans="1:10" x14ac:dyDescent="0.15">
      <c r="A24" s="3" t="s">
        <v>24</v>
      </c>
      <c r="B24" s="6">
        <v>12</v>
      </c>
      <c r="C24" s="6">
        <v>9</v>
      </c>
      <c r="D24" s="6">
        <v>9</v>
      </c>
      <c r="E24" s="6">
        <f t="shared" si="0"/>
        <v>1</v>
      </c>
      <c r="F24" s="6">
        <f t="shared" si="1"/>
        <v>0.75</v>
      </c>
      <c r="G24" s="23">
        <v>15</v>
      </c>
      <c r="H24" s="23">
        <v>11</v>
      </c>
      <c r="I24" s="6">
        <f t="shared" si="2"/>
        <v>0.73333333333333328</v>
      </c>
      <c r="J24" s="6">
        <f t="shared" si="3"/>
        <v>0.91666666666666663</v>
      </c>
    </row>
    <row r="25" spans="1:10" x14ac:dyDescent="0.15">
      <c r="A25" s="3" t="s">
        <v>25</v>
      </c>
      <c r="B25" s="6">
        <v>6</v>
      </c>
      <c r="C25" s="6">
        <v>7</v>
      </c>
      <c r="D25" s="6">
        <v>6</v>
      </c>
      <c r="E25" s="6">
        <f t="shared" si="0"/>
        <v>0.8571428571428571</v>
      </c>
      <c r="F25" s="6">
        <f t="shared" si="1"/>
        <v>1</v>
      </c>
      <c r="G25" s="23">
        <v>7</v>
      </c>
      <c r="H25" s="23">
        <v>6</v>
      </c>
      <c r="I25" s="6">
        <f t="shared" si="2"/>
        <v>0.8571428571428571</v>
      </c>
      <c r="J25" s="6">
        <f t="shared" si="3"/>
        <v>1</v>
      </c>
    </row>
    <row r="26" spans="1:10" x14ac:dyDescent="0.15">
      <c r="A26" s="3" t="s">
        <v>98</v>
      </c>
      <c r="B26" s="6">
        <v>2</v>
      </c>
      <c r="C26" s="6">
        <v>4</v>
      </c>
      <c r="D26" s="6">
        <v>2</v>
      </c>
      <c r="E26" s="6">
        <f t="shared" si="0"/>
        <v>0.5</v>
      </c>
      <c r="F26" s="6">
        <f t="shared" si="1"/>
        <v>1</v>
      </c>
      <c r="G26" s="23">
        <v>4</v>
      </c>
      <c r="H26" s="23">
        <v>2</v>
      </c>
      <c r="I26" s="6">
        <f t="shared" si="2"/>
        <v>0.5</v>
      </c>
      <c r="J26" s="6">
        <f t="shared" si="3"/>
        <v>1</v>
      </c>
    </row>
    <row r="27" spans="1:10" x14ac:dyDescent="0.15">
      <c r="A27" s="3" t="s">
        <v>26</v>
      </c>
      <c r="B27" s="6">
        <v>3</v>
      </c>
      <c r="C27" s="6">
        <v>4</v>
      </c>
      <c r="D27" s="6">
        <v>3</v>
      </c>
      <c r="E27" s="6">
        <f t="shared" si="0"/>
        <v>0.75</v>
      </c>
      <c r="F27" s="6">
        <f t="shared" si="1"/>
        <v>1</v>
      </c>
      <c r="G27" s="23">
        <v>4</v>
      </c>
      <c r="H27" s="23">
        <v>3</v>
      </c>
      <c r="I27" s="6">
        <f t="shared" si="2"/>
        <v>0.75</v>
      </c>
      <c r="J27" s="6">
        <f t="shared" si="3"/>
        <v>1</v>
      </c>
    </row>
    <row r="28" spans="1:10" x14ac:dyDescent="0.15">
      <c r="A28" s="3" t="s">
        <v>27</v>
      </c>
      <c r="B28" s="6">
        <v>6</v>
      </c>
      <c r="C28" s="6">
        <v>6</v>
      </c>
      <c r="D28" s="6">
        <v>6</v>
      </c>
      <c r="E28" s="6">
        <f t="shared" si="0"/>
        <v>1</v>
      </c>
      <c r="F28" s="6">
        <f t="shared" si="1"/>
        <v>1</v>
      </c>
      <c r="G28" s="23">
        <v>6</v>
      </c>
      <c r="H28" s="23">
        <v>6</v>
      </c>
      <c r="I28" s="6">
        <f t="shared" si="2"/>
        <v>1</v>
      </c>
      <c r="J28" s="6">
        <f t="shared" si="3"/>
        <v>1</v>
      </c>
    </row>
    <row r="29" spans="1:10" x14ac:dyDescent="0.15">
      <c r="A29" s="3" t="s">
        <v>28</v>
      </c>
      <c r="B29" s="4">
        <v>11</v>
      </c>
      <c r="C29" s="4">
        <v>16</v>
      </c>
      <c r="D29" s="4">
        <v>11</v>
      </c>
      <c r="E29" s="4">
        <f t="shared" si="0"/>
        <v>0.6875</v>
      </c>
      <c r="F29" s="4">
        <f t="shared" si="1"/>
        <v>1</v>
      </c>
      <c r="G29" s="5">
        <v>18</v>
      </c>
      <c r="H29" s="5">
        <v>11</v>
      </c>
      <c r="I29" s="4">
        <f t="shared" si="2"/>
        <v>0.61111111111111116</v>
      </c>
      <c r="J29" s="4">
        <f t="shared" si="3"/>
        <v>1</v>
      </c>
    </row>
    <row r="30" spans="1:10" x14ac:dyDescent="0.15">
      <c r="A30" s="3" t="s">
        <v>29</v>
      </c>
      <c r="B30" s="6">
        <v>7</v>
      </c>
      <c r="C30" s="6">
        <v>3</v>
      </c>
      <c r="D30" s="6">
        <v>3</v>
      </c>
      <c r="E30" s="6">
        <f t="shared" si="0"/>
        <v>1</v>
      </c>
      <c r="F30" s="6">
        <f t="shared" si="1"/>
        <v>0.42857142857142855</v>
      </c>
      <c r="G30" s="23">
        <v>10</v>
      </c>
      <c r="H30" s="23">
        <v>5</v>
      </c>
      <c r="I30" s="6">
        <f t="shared" si="2"/>
        <v>0.5</v>
      </c>
      <c r="J30" s="6">
        <f t="shared" si="3"/>
        <v>0.7142857142857143</v>
      </c>
    </row>
    <row r="31" spans="1:10" x14ac:dyDescent="0.15">
      <c r="A31" s="3" t="s">
        <v>99</v>
      </c>
      <c r="B31" s="6">
        <v>5</v>
      </c>
      <c r="C31" s="6">
        <v>5</v>
      </c>
      <c r="D31" s="6">
        <v>5</v>
      </c>
      <c r="E31" s="6">
        <f t="shared" si="0"/>
        <v>1</v>
      </c>
      <c r="F31" s="6">
        <f t="shared" si="1"/>
        <v>1</v>
      </c>
      <c r="G31" s="23">
        <v>5</v>
      </c>
      <c r="H31" s="23">
        <v>5</v>
      </c>
      <c r="I31" s="6">
        <f t="shared" si="2"/>
        <v>1</v>
      </c>
      <c r="J31" s="6">
        <f t="shared" si="3"/>
        <v>1</v>
      </c>
    </row>
    <row r="32" spans="1:10" x14ac:dyDescent="0.15">
      <c r="A32" s="3" t="s">
        <v>30</v>
      </c>
      <c r="B32" s="6">
        <v>13</v>
      </c>
      <c r="C32" s="6">
        <v>10</v>
      </c>
      <c r="D32" s="6">
        <v>9</v>
      </c>
      <c r="E32" s="6">
        <f t="shared" si="0"/>
        <v>0.9</v>
      </c>
      <c r="F32" s="6">
        <f t="shared" si="1"/>
        <v>0.69230769230769229</v>
      </c>
      <c r="G32" s="23">
        <v>15</v>
      </c>
      <c r="H32" s="23">
        <v>13</v>
      </c>
      <c r="I32" s="6">
        <f t="shared" si="2"/>
        <v>0.8666666666666667</v>
      </c>
      <c r="J32" s="6">
        <f t="shared" si="3"/>
        <v>1</v>
      </c>
    </row>
    <row r="33" spans="1:10" x14ac:dyDescent="0.15">
      <c r="A33" s="3" t="s">
        <v>31</v>
      </c>
      <c r="B33" s="6">
        <v>10</v>
      </c>
      <c r="C33" s="6">
        <v>11</v>
      </c>
      <c r="D33" s="6">
        <v>10</v>
      </c>
      <c r="E33" s="6">
        <f t="shared" si="0"/>
        <v>0.90909090909090906</v>
      </c>
      <c r="F33" s="6">
        <f t="shared" si="1"/>
        <v>1</v>
      </c>
      <c r="G33" s="23">
        <v>11</v>
      </c>
      <c r="H33" s="23">
        <v>10</v>
      </c>
      <c r="I33" s="6">
        <f t="shared" si="2"/>
        <v>0.90909090909090906</v>
      </c>
      <c r="J33" s="6">
        <f t="shared" si="3"/>
        <v>1</v>
      </c>
    </row>
    <row r="34" spans="1:10" x14ac:dyDescent="0.15">
      <c r="A34" s="3" t="s">
        <v>32</v>
      </c>
      <c r="B34" s="6">
        <v>17</v>
      </c>
      <c r="C34" s="6">
        <v>14</v>
      </c>
      <c r="D34" s="6">
        <v>10</v>
      </c>
      <c r="E34" s="6">
        <f t="shared" si="0"/>
        <v>0.7142857142857143</v>
      </c>
      <c r="F34" s="6">
        <f t="shared" si="1"/>
        <v>0.58823529411764708</v>
      </c>
      <c r="G34" s="23">
        <v>20</v>
      </c>
      <c r="H34" s="23">
        <v>14</v>
      </c>
      <c r="I34" s="6">
        <f t="shared" si="2"/>
        <v>0.7</v>
      </c>
      <c r="J34" s="6">
        <f t="shared" si="3"/>
        <v>0.82352941176470584</v>
      </c>
    </row>
    <row r="35" spans="1:10" x14ac:dyDescent="0.15">
      <c r="A35" s="3" t="s">
        <v>100</v>
      </c>
      <c r="B35" s="6">
        <v>6</v>
      </c>
      <c r="C35" s="6">
        <v>6</v>
      </c>
      <c r="D35" s="6">
        <v>4</v>
      </c>
      <c r="E35" s="6">
        <f t="shared" si="0"/>
        <v>0.66666666666666663</v>
      </c>
      <c r="F35" s="6">
        <f t="shared" si="1"/>
        <v>0.66666666666666663</v>
      </c>
      <c r="G35" s="23">
        <v>6</v>
      </c>
      <c r="H35" s="23">
        <v>6</v>
      </c>
      <c r="I35" s="6">
        <f t="shared" si="2"/>
        <v>1</v>
      </c>
      <c r="J35" s="6">
        <f t="shared" si="3"/>
        <v>1</v>
      </c>
    </row>
    <row r="36" spans="1:10" x14ac:dyDescent="0.15">
      <c r="A36" s="3" t="s">
        <v>33</v>
      </c>
      <c r="B36" s="6">
        <v>2</v>
      </c>
      <c r="C36" s="6">
        <v>0</v>
      </c>
      <c r="D36" s="6">
        <v>0</v>
      </c>
      <c r="E36" s="6" t="str">
        <f t="shared" si="0"/>
        <v>-</v>
      </c>
      <c r="F36" s="6">
        <f t="shared" si="1"/>
        <v>0</v>
      </c>
      <c r="G36" s="23">
        <v>0</v>
      </c>
      <c r="H36" s="23">
        <v>0</v>
      </c>
      <c r="I36" s="6" t="str">
        <f t="shared" si="2"/>
        <v>-</v>
      </c>
      <c r="J36" s="6">
        <f t="shared" si="3"/>
        <v>0</v>
      </c>
    </row>
    <row r="37" spans="1:10" x14ac:dyDescent="0.15">
      <c r="A37" s="3" t="s">
        <v>34</v>
      </c>
      <c r="B37" s="6">
        <v>5</v>
      </c>
      <c r="C37" s="6">
        <v>5</v>
      </c>
      <c r="D37" s="6">
        <v>5</v>
      </c>
      <c r="E37" s="6">
        <f t="shared" si="0"/>
        <v>1</v>
      </c>
      <c r="F37" s="6">
        <f t="shared" si="1"/>
        <v>1</v>
      </c>
      <c r="G37" s="23">
        <v>6</v>
      </c>
      <c r="H37" s="23">
        <v>5</v>
      </c>
      <c r="I37" s="6">
        <f t="shared" si="2"/>
        <v>0.83333333333333337</v>
      </c>
      <c r="J37" s="6">
        <f t="shared" si="3"/>
        <v>1</v>
      </c>
    </row>
    <row r="38" spans="1:10" x14ac:dyDescent="0.15">
      <c r="A38" s="3" t="s">
        <v>35</v>
      </c>
      <c r="B38" s="6">
        <v>23</v>
      </c>
      <c r="C38" s="6">
        <v>22</v>
      </c>
      <c r="D38" s="6">
        <v>18</v>
      </c>
      <c r="E38" s="6">
        <f t="shared" si="0"/>
        <v>0.81818181818181823</v>
      </c>
      <c r="F38" s="6">
        <f t="shared" si="1"/>
        <v>0.78260869565217395</v>
      </c>
      <c r="G38" s="23">
        <v>27</v>
      </c>
      <c r="H38" s="23">
        <v>21</v>
      </c>
      <c r="I38" s="6">
        <f t="shared" si="2"/>
        <v>0.77777777777777779</v>
      </c>
      <c r="J38" s="6">
        <f t="shared" si="3"/>
        <v>0.91304347826086951</v>
      </c>
    </row>
    <row r="39" spans="1:10" x14ac:dyDescent="0.15">
      <c r="A39" s="3" t="s">
        <v>36</v>
      </c>
      <c r="B39" s="6">
        <v>12</v>
      </c>
      <c r="C39" s="6">
        <v>11</v>
      </c>
      <c r="D39" s="6">
        <v>9</v>
      </c>
      <c r="E39" s="6">
        <f t="shared" si="0"/>
        <v>0.81818181818181823</v>
      </c>
      <c r="F39" s="6">
        <f t="shared" si="1"/>
        <v>0.75</v>
      </c>
      <c r="G39" s="23">
        <v>14</v>
      </c>
      <c r="H39" s="23">
        <v>12</v>
      </c>
      <c r="I39" s="6">
        <f t="shared" si="2"/>
        <v>0.8571428571428571</v>
      </c>
      <c r="J39" s="6">
        <f t="shared" si="3"/>
        <v>1</v>
      </c>
    </row>
    <row r="40" spans="1:10" x14ac:dyDescent="0.15">
      <c r="A40" s="2" t="s">
        <v>37</v>
      </c>
      <c r="B40" s="6">
        <v>5</v>
      </c>
      <c r="C40" s="6">
        <v>3</v>
      </c>
      <c r="D40" s="6">
        <v>3</v>
      </c>
      <c r="E40" s="6">
        <f t="shared" si="0"/>
        <v>1</v>
      </c>
      <c r="F40" s="6">
        <f t="shared" si="1"/>
        <v>0.6</v>
      </c>
      <c r="G40" s="23">
        <v>6</v>
      </c>
      <c r="H40" s="23">
        <v>5</v>
      </c>
      <c r="I40" s="6">
        <f t="shared" si="2"/>
        <v>0.83333333333333337</v>
      </c>
      <c r="J40" s="6">
        <f t="shared" si="3"/>
        <v>1</v>
      </c>
    </row>
    <row r="41" spans="1:10" s="3" customFormat="1" x14ac:dyDescent="0.15">
      <c r="A41" s="22" t="s">
        <v>38</v>
      </c>
      <c r="B41" s="4">
        <v>1</v>
      </c>
      <c r="C41" s="4">
        <v>1</v>
      </c>
      <c r="D41" s="4">
        <v>0</v>
      </c>
      <c r="E41" s="4">
        <f t="shared" si="0"/>
        <v>0</v>
      </c>
      <c r="F41" s="4">
        <f t="shared" si="1"/>
        <v>0</v>
      </c>
      <c r="G41" s="5">
        <v>1</v>
      </c>
      <c r="H41" s="5">
        <v>1</v>
      </c>
      <c r="I41" s="4">
        <f t="shared" si="2"/>
        <v>1</v>
      </c>
      <c r="J41" s="4">
        <f t="shared" si="3"/>
        <v>1</v>
      </c>
    </row>
    <row r="42" spans="1:10" s="3" customFormat="1" x14ac:dyDescent="0.15">
      <c r="A42" s="22" t="s">
        <v>39</v>
      </c>
      <c r="B42" s="4">
        <v>1</v>
      </c>
      <c r="C42" s="4">
        <v>1</v>
      </c>
      <c r="D42" s="4">
        <v>1</v>
      </c>
      <c r="E42" s="4">
        <f t="shared" si="0"/>
        <v>1</v>
      </c>
      <c r="F42" s="4">
        <f t="shared" si="1"/>
        <v>1</v>
      </c>
      <c r="G42" s="5">
        <v>2</v>
      </c>
      <c r="H42" s="5">
        <v>1</v>
      </c>
      <c r="I42" s="4">
        <f t="shared" si="2"/>
        <v>0.5</v>
      </c>
      <c r="J42" s="4">
        <f t="shared" si="3"/>
        <v>1</v>
      </c>
    </row>
    <row r="43" spans="1:10" s="3" customFormat="1" x14ac:dyDescent="0.15">
      <c r="A43" s="22" t="s">
        <v>40</v>
      </c>
      <c r="B43" s="4">
        <v>13</v>
      </c>
      <c r="C43" s="4">
        <v>14</v>
      </c>
      <c r="D43" s="4">
        <v>12</v>
      </c>
      <c r="E43" s="4">
        <f t="shared" si="0"/>
        <v>0.8571428571428571</v>
      </c>
      <c r="F43" s="4">
        <f t="shared" si="1"/>
        <v>0.92307692307692313</v>
      </c>
      <c r="G43" s="5">
        <v>14</v>
      </c>
      <c r="H43" s="5">
        <v>13</v>
      </c>
      <c r="I43" s="4">
        <f t="shared" si="2"/>
        <v>0.9285714285714286</v>
      </c>
      <c r="J43" s="4">
        <f t="shared" si="3"/>
        <v>1</v>
      </c>
    </row>
    <row r="44" spans="1:10" s="3" customFormat="1" x14ac:dyDescent="0.15">
      <c r="A44" s="22" t="s">
        <v>41</v>
      </c>
      <c r="B44" s="4">
        <v>20</v>
      </c>
      <c r="C44" s="4">
        <v>10</v>
      </c>
      <c r="D44" s="4">
        <v>9</v>
      </c>
      <c r="E44" s="4">
        <f t="shared" si="0"/>
        <v>0.9</v>
      </c>
      <c r="F44" s="4">
        <f t="shared" si="1"/>
        <v>0.45</v>
      </c>
      <c r="G44" s="5">
        <v>23</v>
      </c>
      <c r="H44" s="5">
        <v>17</v>
      </c>
      <c r="I44" s="4">
        <f t="shared" si="2"/>
        <v>0.73913043478260865</v>
      </c>
      <c r="J44" s="4">
        <f t="shared" si="3"/>
        <v>0.85</v>
      </c>
    </row>
    <row r="45" spans="1:10" s="3" customFormat="1" x14ac:dyDescent="0.15">
      <c r="A45" s="22" t="s">
        <v>42</v>
      </c>
      <c r="B45" s="4">
        <v>7</v>
      </c>
      <c r="C45" s="4">
        <v>8</v>
      </c>
      <c r="D45" s="4">
        <v>7</v>
      </c>
      <c r="E45" s="4">
        <f t="shared" si="0"/>
        <v>0.875</v>
      </c>
      <c r="F45" s="4">
        <f t="shared" si="1"/>
        <v>1</v>
      </c>
      <c r="G45" s="5">
        <v>8</v>
      </c>
      <c r="H45" s="5">
        <v>7</v>
      </c>
      <c r="I45" s="4">
        <f t="shared" si="2"/>
        <v>0.875</v>
      </c>
      <c r="J45" s="4">
        <f t="shared" si="3"/>
        <v>1</v>
      </c>
    </row>
    <row r="46" spans="1:10" s="3" customFormat="1" x14ac:dyDescent="0.15">
      <c r="A46" s="22" t="s">
        <v>43</v>
      </c>
      <c r="B46" s="4">
        <v>8</v>
      </c>
      <c r="C46" s="4">
        <v>3</v>
      </c>
      <c r="D46" s="4">
        <v>2</v>
      </c>
      <c r="E46" s="4">
        <f t="shared" si="0"/>
        <v>0.66666666666666663</v>
      </c>
      <c r="F46" s="4">
        <f t="shared" si="1"/>
        <v>0.25</v>
      </c>
      <c r="G46" s="5">
        <v>3</v>
      </c>
      <c r="H46" s="5">
        <v>3</v>
      </c>
      <c r="I46" s="4">
        <f t="shared" si="2"/>
        <v>1</v>
      </c>
      <c r="J46" s="4">
        <f t="shared" si="3"/>
        <v>0.375</v>
      </c>
    </row>
    <row r="47" spans="1:10" s="3" customFormat="1" ht="12.75" customHeight="1" x14ac:dyDescent="0.15">
      <c r="A47" s="22" t="s">
        <v>101</v>
      </c>
      <c r="B47" s="4">
        <v>18</v>
      </c>
      <c r="C47" s="4">
        <v>16</v>
      </c>
      <c r="D47" s="4">
        <v>15</v>
      </c>
      <c r="E47" s="4">
        <f t="shared" si="0"/>
        <v>0.9375</v>
      </c>
      <c r="F47" s="4">
        <f t="shared" si="1"/>
        <v>0.83333333333333337</v>
      </c>
      <c r="G47" s="5">
        <v>15</v>
      </c>
      <c r="H47" s="5">
        <v>13</v>
      </c>
      <c r="I47" s="4">
        <f t="shared" si="2"/>
        <v>0.8666666666666667</v>
      </c>
      <c r="J47" s="4">
        <f t="shared" si="3"/>
        <v>0.72222222222222221</v>
      </c>
    </row>
    <row r="48" spans="1:10" s="3" customFormat="1" x14ac:dyDescent="0.15">
      <c r="A48" s="22" t="s">
        <v>44</v>
      </c>
      <c r="B48" s="4">
        <v>28</v>
      </c>
      <c r="C48" s="4">
        <v>19</v>
      </c>
      <c r="D48" s="4">
        <v>17</v>
      </c>
      <c r="E48" s="4">
        <f t="shared" si="0"/>
        <v>0.89473684210526316</v>
      </c>
      <c r="F48" s="4">
        <f t="shared" si="1"/>
        <v>0.6071428571428571</v>
      </c>
      <c r="G48" s="5">
        <v>21</v>
      </c>
      <c r="H48" s="5">
        <v>20</v>
      </c>
      <c r="I48" s="4">
        <f t="shared" si="2"/>
        <v>0.95238095238095233</v>
      </c>
      <c r="J48" s="4">
        <f t="shared" si="3"/>
        <v>0.7142857142857143</v>
      </c>
    </row>
    <row r="49" spans="1:10" s="3" customFormat="1" x14ac:dyDescent="0.15">
      <c r="A49" s="22" t="s">
        <v>102</v>
      </c>
      <c r="B49" s="4">
        <v>30</v>
      </c>
      <c r="C49" s="4">
        <v>28</v>
      </c>
      <c r="D49" s="4">
        <v>23</v>
      </c>
      <c r="E49" s="4">
        <f t="shared" si="0"/>
        <v>0.8214285714285714</v>
      </c>
      <c r="F49" s="4">
        <f t="shared" si="1"/>
        <v>0.76666666666666672</v>
      </c>
      <c r="G49" s="5">
        <v>35</v>
      </c>
      <c r="H49" s="5">
        <v>29</v>
      </c>
      <c r="I49" s="4">
        <f t="shared" si="2"/>
        <v>0.82857142857142863</v>
      </c>
      <c r="J49" s="4">
        <f t="shared" si="3"/>
        <v>0.96666666666666667</v>
      </c>
    </row>
    <row r="50" spans="1:10" s="3" customFormat="1" x14ac:dyDescent="0.15">
      <c r="A50" s="22" t="s">
        <v>45</v>
      </c>
      <c r="B50" s="4">
        <v>4</v>
      </c>
      <c r="C50" s="4">
        <v>4</v>
      </c>
      <c r="D50" s="4">
        <v>4</v>
      </c>
      <c r="E50" s="4">
        <f t="shared" si="0"/>
        <v>1</v>
      </c>
      <c r="F50" s="4">
        <f t="shared" si="1"/>
        <v>1</v>
      </c>
      <c r="G50" s="5">
        <v>4</v>
      </c>
      <c r="H50" s="5">
        <v>4</v>
      </c>
      <c r="I50" s="4">
        <f t="shared" si="2"/>
        <v>1</v>
      </c>
      <c r="J50" s="4">
        <f t="shared" si="3"/>
        <v>1</v>
      </c>
    </row>
    <row r="51" spans="1:10" s="3" customFormat="1" x14ac:dyDescent="0.15">
      <c r="A51" s="3" t="s">
        <v>46</v>
      </c>
      <c r="B51" s="4">
        <v>5</v>
      </c>
      <c r="C51" s="4">
        <v>4</v>
      </c>
      <c r="D51" s="4">
        <v>3</v>
      </c>
      <c r="E51" s="4">
        <f t="shared" si="0"/>
        <v>0.75</v>
      </c>
      <c r="F51" s="4">
        <f t="shared" si="1"/>
        <v>0.6</v>
      </c>
      <c r="G51" s="5">
        <v>6</v>
      </c>
      <c r="H51" s="5">
        <v>5</v>
      </c>
      <c r="I51" s="4">
        <f t="shared" si="2"/>
        <v>0.83333333333333337</v>
      </c>
      <c r="J51" s="4">
        <f t="shared" si="3"/>
        <v>1</v>
      </c>
    </row>
    <row r="52" spans="1:10" s="3" customFormat="1" x14ac:dyDescent="0.15">
      <c r="A52" s="3" t="s">
        <v>47</v>
      </c>
      <c r="B52" s="4">
        <v>5</v>
      </c>
      <c r="C52" s="4">
        <v>5</v>
      </c>
      <c r="D52" s="4">
        <v>4</v>
      </c>
      <c r="E52" s="4">
        <f t="shared" si="0"/>
        <v>0.8</v>
      </c>
      <c r="F52" s="4">
        <f t="shared" si="1"/>
        <v>0.8</v>
      </c>
      <c r="G52" s="5">
        <v>6</v>
      </c>
      <c r="H52" s="5">
        <v>5</v>
      </c>
      <c r="I52" s="4">
        <f t="shared" si="2"/>
        <v>0.83333333333333337</v>
      </c>
      <c r="J52" s="4">
        <f t="shared" si="3"/>
        <v>1</v>
      </c>
    </row>
    <row r="53" spans="1:10" s="3" customFormat="1" x14ac:dyDescent="0.15">
      <c r="A53" s="3" t="s">
        <v>48</v>
      </c>
      <c r="B53" s="4">
        <v>15</v>
      </c>
      <c r="C53" s="4">
        <v>14</v>
      </c>
      <c r="D53" s="4">
        <v>14</v>
      </c>
      <c r="E53" s="4">
        <f t="shared" si="0"/>
        <v>1</v>
      </c>
      <c r="F53" s="4">
        <f t="shared" si="1"/>
        <v>0.93333333333333335</v>
      </c>
      <c r="G53" s="5">
        <v>15</v>
      </c>
      <c r="H53" s="5">
        <v>15</v>
      </c>
      <c r="I53" s="4">
        <f t="shared" si="2"/>
        <v>1</v>
      </c>
      <c r="J53" s="4">
        <f t="shared" si="3"/>
        <v>1</v>
      </c>
    </row>
    <row r="54" spans="1:10" s="3" customFormat="1" x14ac:dyDescent="0.15">
      <c r="A54" s="3" t="s">
        <v>49</v>
      </c>
      <c r="B54" s="4">
        <v>22</v>
      </c>
      <c r="C54" s="4">
        <v>17</v>
      </c>
      <c r="D54" s="4">
        <v>17</v>
      </c>
      <c r="E54" s="4">
        <f t="shared" si="0"/>
        <v>1</v>
      </c>
      <c r="F54" s="4">
        <f t="shared" si="1"/>
        <v>0.77272727272727271</v>
      </c>
      <c r="G54" s="5">
        <v>19</v>
      </c>
      <c r="H54" s="5">
        <v>18</v>
      </c>
      <c r="I54" s="4">
        <f t="shared" si="2"/>
        <v>0.94736842105263153</v>
      </c>
      <c r="J54" s="4">
        <f t="shared" si="3"/>
        <v>0.81818181818181823</v>
      </c>
    </row>
    <row r="55" spans="1:10" s="3" customFormat="1" x14ac:dyDescent="0.15">
      <c r="A55" s="3" t="s">
        <v>50</v>
      </c>
      <c r="B55" s="4">
        <v>10</v>
      </c>
      <c r="C55" s="4">
        <v>10</v>
      </c>
      <c r="D55" s="4">
        <v>9</v>
      </c>
      <c r="E55" s="4">
        <f t="shared" si="0"/>
        <v>0.9</v>
      </c>
      <c r="F55" s="4">
        <f t="shared" si="1"/>
        <v>0.9</v>
      </c>
      <c r="G55" s="5">
        <v>11</v>
      </c>
      <c r="H55" s="5">
        <v>10</v>
      </c>
      <c r="I55" s="4">
        <f t="shared" si="2"/>
        <v>0.90909090909090906</v>
      </c>
      <c r="J55" s="4">
        <f t="shared" si="3"/>
        <v>1</v>
      </c>
    </row>
    <row r="56" spans="1:10" s="3" customFormat="1" x14ac:dyDescent="0.15">
      <c r="A56" s="3" t="s">
        <v>51</v>
      </c>
      <c r="B56" s="4">
        <v>9</v>
      </c>
      <c r="C56" s="4">
        <v>10</v>
      </c>
      <c r="D56" s="4">
        <v>8</v>
      </c>
      <c r="E56" s="4">
        <f t="shared" si="0"/>
        <v>0.8</v>
      </c>
      <c r="F56" s="4">
        <f t="shared" si="1"/>
        <v>0.88888888888888884</v>
      </c>
      <c r="G56" s="5">
        <v>11</v>
      </c>
      <c r="H56" s="5">
        <v>9</v>
      </c>
      <c r="I56" s="4">
        <f t="shared" si="2"/>
        <v>0.81818181818181823</v>
      </c>
      <c r="J56" s="4">
        <f t="shared" si="3"/>
        <v>1</v>
      </c>
    </row>
    <row r="57" spans="1:10" s="3" customFormat="1" x14ac:dyDescent="0.15">
      <c r="A57" s="3" t="s">
        <v>52</v>
      </c>
      <c r="B57" s="4">
        <v>45</v>
      </c>
      <c r="C57" s="4">
        <v>38</v>
      </c>
      <c r="D57" s="4">
        <v>36</v>
      </c>
      <c r="E57" s="4">
        <f t="shared" si="0"/>
        <v>0.94736842105263153</v>
      </c>
      <c r="F57" s="4">
        <f t="shared" si="1"/>
        <v>0.8</v>
      </c>
      <c r="G57" s="5">
        <v>49</v>
      </c>
      <c r="H57" s="5">
        <v>43</v>
      </c>
      <c r="I57" s="4">
        <f t="shared" si="2"/>
        <v>0.87755102040816324</v>
      </c>
      <c r="J57" s="4">
        <f t="shared" si="3"/>
        <v>0.9555555555555556</v>
      </c>
    </row>
    <row r="58" spans="1:10" s="3" customFormat="1" x14ac:dyDescent="0.15">
      <c r="A58" s="3" t="s">
        <v>53</v>
      </c>
      <c r="B58" s="4">
        <v>2</v>
      </c>
      <c r="C58" s="4">
        <v>2</v>
      </c>
      <c r="D58" s="4">
        <v>2</v>
      </c>
      <c r="E58" s="4">
        <f t="shared" si="0"/>
        <v>1</v>
      </c>
      <c r="F58" s="4">
        <f t="shared" si="1"/>
        <v>1</v>
      </c>
      <c r="G58" s="5">
        <v>3</v>
      </c>
      <c r="H58" s="5">
        <v>2</v>
      </c>
      <c r="I58" s="4">
        <f t="shared" si="2"/>
        <v>0.66666666666666663</v>
      </c>
      <c r="J58" s="4">
        <f t="shared" si="3"/>
        <v>1</v>
      </c>
    </row>
    <row r="59" spans="1:10" s="3" customFormat="1" x14ac:dyDescent="0.15">
      <c r="A59" s="3" t="s">
        <v>103</v>
      </c>
      <c r="B59" s="4">
        <v>3</v>
      </c>
      <c r="C59" s="4">
        <v>3</v>
      </c>
      <c r="D59" s="4">
        <v>2</v>
      </c>
      <c r="E59" s="4">
        <f t="shared" si="0"/>
        <v>0.66666666666666663</v>
      </c>
      <c r="F59" s="4">
        <f t="shared" si="1"/>
        <v>0.66666666666666663</v>
      </c>
      <c r="G59" s="5">
        <v>4</v>
      </c>
      <c r="H59" s="5">
        <v>3</v>
      </c>
      <c r="I59" s="4">
        <f t="shared" si="2"/>
        <v>0.75</v>
      </c>
      <c r="J59" s="4">
        <f t="shared" si="3"/>
        <v>1</v>
      </c>
    </row>
    <row r="60" spans="1:10" s="3" customFormat="1" x14ac:dyDescent="0.15">
      <c r="A60" s="3" t="s">
        <v>54</v>
      </c>
      <c r="B60" s="4">
        <v>3</v>
      </c>
      <c r="C60" s="4">
        <v>3</v>
      </c>
      <c r="D60" s="4">
        <v>3</v>
      </c>
      <c r="E60" s="4">
        <f t="shared" si="0"/>
        <v>1</v>
      </c>
      <c r="F60" s="4">
        <f t="shared" si="1"/>
        <v>1</v>
      </c>
      <c r="G60" s="5">
        <v>3</v>
      </c>
      <c r="H60" s="5">
        <v>3</v>
      </c>
      <c r="I60" s="4">
        <f t="shared" si="2"/>
        <v>1</v>
      </c>
      <c r="J60" s="4">
        <f t="shared" si="3"/>
        <v>1</v>
      </c>
    </row>
    <row r="61" spans="1:10" s="3" customFormat="1" x14ac:dyDescent="0.15">
      <c r="A61" s="3" t="s">
        <v>55</v>
      </c>
      <c r="B61" s="4">
        <v>7</v>
      </c>
      <c r="C61" s="4">
        <v>9</v>
      </c>
      <c r="D61" s="4">
        <v>7</v>
      </c>
      <c r="E61" s="4">
        <f t="shared" si="0"/>
        <v>0.77777777777777779</v>
      </c>
      <c r="F61" s="4">
        <f t="shared" si="1"/>
        <v>1</v>
      </c>
      <c r="G61" s="5">
        <v>8</v>
      </c>
      <c r="H61" s="5">
        <v>7</v>
      </c>
      <c r="I61" s="4">
        <f t="shared" si="2"/>
        <v>0.875</v>
      </c>
      <c r="J61" s="4">
        <f t="shared" si="3"/>
        <v>1</v>
      </c>
    </row>
    <row r="62" spans="1:10" s="3" customFormat="1" x14ac:dyDescent="0.15">
      <c r="A62" s="3" t="s">
        <v>56</v>
      </c>
      <c r="B62" s="4">
        <v>3</v>
      </c>
      <c r="C62" s="4">
        <v>4</v>
      </c>
      <c r="D62" s="4">
        <v>3</v>
      </c>
      <c r="E62" s="4">
        <f t="shared" si="0"/>
        <v>0.75</v>
      </c>
      <c r="F62" s="4">
        <f t="shared" si="1"/>
        <v>1</v>
      </c>
      <c r="G62" s="5">
        <v>4</v>
      </c>
      <c r="H62" s="5">
        <v>3</v>
      </c>
      <c r="I62" s="4">
        <f t="shared" si="2"/>
        <v>0.75</v>
      </c>
      <c r="J62" s="4">
        <f t="shared" si="3"/>
        <v>1</v>
      </c>
    </row>
    <row r="63" spans="1:10" s="3" customFormat="1" x14ac:dyDescent="0.15">
      <c r="A63" s="3" t="s">
        <v>57</v>
      </c>
      <c r="B63" s="4">
        <v>4</v>
      </c>
      <c r="C63" s="4">
        <v>4</v>
      </c>
      <c r="D63" s="4">
        <v>3</v>
      </c>
      <c r="E63" s="4">
        <f t="shared" si="0"/>
        <v>0.75</v>
      </c>
      <c r="F63" s="4">
        <f t="shared" si="1"/>
        <v>0.75</v>
      </c>
      <c r="G63" s="5">
        <v>4</v>
      </c>
      <c r="H63" s="5">
        <v>4</v>
      </c>
      <c r="I63" s="4">
        <f t="shared" si="2"/>
        <v>1</v>
      </c>
      <c r="J63" s="4">
        <f t="shared" si="3"/>
        <v>1</v>
      </c>
    </row>
    <row r="64" spans="1:10" s="3" customFormat="1" x14ac:dyDescent="0.15">
      <c r="A64" s="3" t="s">
        <v>58</v>
      </c>
      <c r="B64" s="4">
        <v>4</v>
      </c>
      <c r="C64" s="4">
        <v>3</v>
      </c>
      <c r="D64" s="4">
        <v>3</v>
      </c>
      <c r="E64" s="4">
        <f t="shared" si="0"/>
        <v>1</v>
      </c>
      <c r="F64" s="4">
        <f t="shared" si="1"/>
        <v>0.75</v>
      </c>
      <c r="G64" s="5">
        <v>4</v>
      </c>
      <c r="H64" s="5">
        <v>4</v>
      </c>
      <c r="I64" s="4">
        <f t="shared" si="2"/>
        <v>1</v>
      </c>
      <c r="J64" s="4">
        <f t="shared" si="3"/>
        <v>1</v>
      </c>
    </row>
    <row r="65" spans="1:10" s="3" customFormat="1" x14ac:dyDescent="0.15">
      <c r="A65" s="3" t="s">
        <v>104</v>
      </c>
      <c r="B65" s="4">
        <v>11</v>
      </c>
      <c r="C65" s="4">
        <v>2</v>
      </c>
      <c r="D65" s="4">
        <v>2</v>
      </c>
      <c r="E65" s="4">
        <f t="shared" si="0"/>
        <v>1</v>
      </c>
      <c r="F65" s="4">
        <f t="shared" si="1"/>
        <v>0.18181818181818182</v>
      </c>
      <c r="G65" s="5">
        <v>3</v>
      </c>
      <c r="H65" s="5">
        <v>2</v>
      </c>
      <c r="I65" s="4">
        <f t="shared" si="2"/>
        <v>0.66666666666666663</v>
      </c>
      <c r="J65" s="4">
        <f t="shared" si="3"/>
        <v>0.18181818181818182</v>
      </c>
    </row>
    <row r="66" spans="1:10" s="3" customFormat="1" x14ac:dyDescent="0.15">
      <c r="A66" s="3" t="s">
        <v>59</v>
      </c>
      <c r="B66" s="4">
        <v>3</v>
      </c>
      <c r="C66" s="4">
        <v>2</v>
      </c>
      <c r="D66" s="4">
        <v>2</v>
      </c>
      <c r="E66" s="4">
        <f t="shared" si="0"/>
        <v>1</v>
      </c>
      <c r="F66" s="4">
        <f t="shared" si="1"/>
        <v>0.66666666666666663</v>
      </c>
      <c r="G66" s="5">
        <v>4</v>
      </c>
      <c r="H66" s="5">
        <v>3</v>
      </c>
      <c r="I66" s="4">
        <f t="shared" si="2"/>
        <v>0.75</v>
      </c>
      <c r="J66" s="4">
        <f t="shared" si="3"/>
        <v>1</v>
      </c>
    </row>
    <row r="67" spans="1:10" s="3" customFormat="1" x14ac:dyDescent="0.15">
      <c r="A67" s="3" t="s">
        <v>60</v>
      </c>
      <c r="B67" s="4">
        <v>11</v>
      </c>
      <c r="C67" s="4">
        <v>9</v>
      </c>
      <c r="D67" s="4">
        <v>8</v>
      </c>
      <c r="E67" s="4">
        <f t="shared" si="0"/>
        <v>0.88888888888888884</v>
      </c>
      <c r="F67" s="4">
        <f t="shared" si="1"/>
        <v>0.72727272727272729</v>
      </c>
      <c r="G67" s="5">
        <v>11</v>
      </c>
      <c r="H67" s="5">
        <v>10</v>
      </c>
      <c r="I67" s="4">
        <f t="shared" si="2"/>
        <v>0.90909090909090906</v>
      </c>
      <c r="J67" s="4">
        <f t="shared" si="3"/>
        <v>0.90909090909090906</v>
      </c>
    </row>
    <row r="68" spans="1:10" s="3" customFormat="1" x14ac:dyDescent="0.15">
      <c r="A68" s="3" t="s">
        <v>61</v>
      </c>
      <c r="B68" s="4">
        <v>2</v>
      </c>
      <c r="C68" s="4">
        <v>3</v>
      </c>
      <c r="D68" s="4">
        <v>2</v>
      </c>
      <c r="E68" s="4">
        <f t="shared" ref="E68:E102" si="4">IF(C68=0,"-",D68/C68)</f>
        <v>0.66666666666666663</v>
      </c>
      <c r="F68" s="4">
        <f t="shared" ref="F68:F102" si="5">IF(B68=0,"-",D68/B68)</f>
        <v>1</v>
      </c>
      <c r="G68" s="5">
        <v>6</v>
      </c>
      <c r="H68" s="5">
        <v>2</v>
      </c>
      <c r="I68" s="4">
        <f t="shared" ref="I68:I102" si="6">IF(G68=0,"-",H68/G68)</f>
        <v>0.33333333333333331</v>
      </c>
      <c r="J68" s="4">
        <f t="shared" ref="J68:J102" si="7">IF(B68=0,"-",H68/B68)</f>
        <v>1</v>
      </c>
    </row>
    <row r="69" spans="1:10" s="3" customFormat="1" x14ac:dyDescent="0.15">
      <c r="A69" s="3" t="s">
        <v>62</v>
      </c>
      <c r="B69" s="4">
        <v>20</v>
      </c>
      <c r="C69" s="4">
        <v>17</v>
      </c>
      <c r="D69" s="4">
        <v>14</v>
      </c>
      <c r="E69" s="4">
        <f t="shared" si="4"/>
        <v>0.82352941176470584</v>
      </c>
      <c r="F69" s="4">
        <f t="shared" si="5"/>
        <v>0.7</v>
      </c>
      <c r="G69" s="5">
        <v>20</v>
      </c>
      <c r="H69" s="5">
        <v>19</v>
      </c>
      <c r="I69" s="4">
        <f t="shared" si="6"/>
        <v>0.95</v>
      </c>
      <c r="J69" s="4">
        <f t="shared" si="7"/>
        <v>0.95</v>
      </c>
    </row>
    <row r="70" spans="1:10" s="3" customFormat="1" x14ac:dyDescent="0.15">
      <c r="A70" s="3" t="s">
        <v>63</v>
      </c>
      <c r="B70" s="4">
        <v>15</v>
      </c>
      <c r="C70" s="4">
        <v>11</v>
      </c>
      <c r="D70" s="4">
        <v>11</v>
      </c>
      <c r="E70" s="4">
        <f t="shared" si="4"/>
        <v>1</v>
      </c>
      <c r="F70" s="4">
        <f t="shared" si="5"/>
        <v>0.73333333333333328</v>
      </c>
      <c r="G70" s="5">
        <v>15</v>
      </c>
      <c r="H70" s="5">
        <v>13</v>
      </c>
      <c r="I70" s="4">
        <f t="shared" si="6"/>
        <v>0.8666666666666667</v>
      </c>
      <c r="J70" s="4">
        <f t="shared" si="7"/>
        <v>0.8666666666666667</v>
      </c>
    </row>
    <row r="71" spans="1:10" s="3" customFormat="1" x14ac:dyDescent="0.15">
      <c r="A71" s="3" t="s">
        <v>64</v>
      </c>
      <c r="B71" s="4">
        <v>23</v>
      </c>
      <c r="C71" s="4">
        <v>20</v>
      </c>
      <c r="D71" s="4">
        <v>20</v>
      </c>
      <c r="E71" s="4">
        <f t="shared" si="4"/>
        <v>1</v>
      </c>
      <c r="F71" s="4">
        <f t="shared" si="5"/>
        <v>0.86956521739130432</v>
      </c>
      <c r="G71" s="5">
        <v>18</v>
      </c>
      <c r="H71" s="5">
        <v>18</v>
      </c>
      <c r="I71" s="4">
        <f t="shared" si="6"/>
        <v>1</v>
      </c>
      <c r="J71" s="4">
        <f t="shared" si="7"/>
        <v>0.78260869565217395</v>
      </c>
    </row>
    <row r="72" spans="1:10" s="3" customFormat="1" x14ac:dyDescent="0.15">
      <c r="A72" s="3" t="s">
        <v>65</v>
      </c>
      <c r="B72" s="4">
        <v>7</v>
      </c>
      <c r="C72" s="4">
        <v>6</v>
      </c>
      <c r="D72" s="4">
        <v>5</v>
      </c>
      <c r="E72" s="4">
        <f t="shared" si="4"/>
        <v>0.83333333333333337</v>
      </c>
      <c r="F72" s="4">
        <f t="shared" si="5"/>
        <v>0.7142857142857143</v>
      </c>
      <c r="G72" s="5">
        <v>8</v>
      </c>
      <c r="H72" s="5">
        <v>7</v>
      </c>
      <c r="I72" s="4">
        <f t="shared" si="6"/>
        <v>0.875</v>
      </c>
      <c r="J72" s="4">
        <f t="shared" si="7"/>
        <v>1</v>
      </c>
    </row>
    <row r="73" spans="1:10" s="3" customFormat="1" x14ac:dyDescent="0.15">
      <c r="A73" s="3" t="s">
        <v>66</v>
      </c>
      <c r="B73" s="4">
        <v>2</v>
      </c>
      <c r="C73" s="4">
        <v>2</v>
      </c>
      <c r="D73" s="4">
        <v>2</v>
      </c>
      <c r="E73" s="4">
        <f t="shared" si="4"/>
        <v>1</v>
      </c>
      <c r="F73" s="4">
        <f t="shared" si="5"/>
        <v>1</v>
      </c>
      <c r="G73" s="5">
        <v>2</v>
      </c>
      <c r="H73" s="5">
        <v>2</v>
      </c>
      <c r="I73" s="4">
        <f t="shared" si="6"/>
        <v>1</v>
      </c>
      <c r="J73" s="4">
        <f t="shared" si="7"/>
        <v>1</v>
      </c>
    </row>
    <row r="74" spans="1:10" s="3" customFormat="1" x14ac:dyDescent="0.15">
      <c r="A74" s="3" t="s">
        <v>67</v>
      </c>
      <c r="B74" s="4">
        <v>17</v>
      </c>
      <c r="C74" s="4">
        <v>11</v>
      </c>
      <c r="D74" s="4">
        <v>11</v>
      </c>
      <c r="E74" s="4">
        <f t="shared" si="4"/>
        <v>1</v>
      </c>
      <c r="F74" s="4">
        <f t="shared" si="5"/>
        <v>0.6470588235294118</v>
      </c>
      <c r="G74" s="5">
        <v>13</v>
      </c>
      <c r="H74" s="5">
        <v>13</v>
      </c>
      <c r="I74" s="4">
        <f t="shared" si="6"/>
        <v>1</v>
      </c>
      <c r="J74" s="4">
        <f t="shared" si="7"/>
        <v>0.76470588235294112</v>
      </c>
    </row>
    <row r="75" spans="1:10" s="3" customFormat="1" x14ac:dyDescent="0.15">
      <c r="A75" s="3" t="s">
        <v>68</v>
      </c>
      <c r="B75" s="4">
        <v>7</v>
      </c>
      <c r="C75" s="4">
        <v>5</v>
      </c>
      <c r="D75" s="4">
        <v>4</v>
      </c>
      <c r="E75" s="4">
        <f t="shared" si="4"/>
        <v>0.8</v>
      </c>
      <c r="F75" s="4">
        <f t="shared" si="5"/>
        <v>0.5714285714285714</v>
      </c>
      <c r="G75" s="5">
        <v>7</v>
      </c>
      <c r="H75" s="5">
        <v>6</v>
      </c>
      <c r="I75" s="4">
        <f t="shared" si="6"/>
        <v>0.8571428571428571</v>
      </c>
      <c r="J75" s="4">
        <f t="shared" si="7"/>
        <v>0.8571428571428571</v>
      </c>
    </row>
    <row r="76" spans="1:10" s="3" customFormat="1" x14ac:dyDescent="0.15">
      <c r="A76" s="3" t="s">
        <v>69</v>
      </c>
      <c r="B76" s="4">
        <v>3</v>
      </c>
      <c r="C76" s="4">
        <v>3</v>
      </c>
      <c r="D76" s="4">
        <v>3</v>
      </c>
      <c r="E76" s="4">
        <f t="shared" si="4"/>
        <v>1</v>
      </c>
      <c r="F76" s="4">
        <f t="shared" si="5"/>
        <v>1</v>
      </c>
      <c r="G76" s="5">
        <v>4</v>
      </c>
      <c r="H76" s="5">
        <v>3</v>
      </c>
      <c r="I76" s="4">
        <f t="shared" si="6"/>
        <v>0.75</v>
      </c>
      <c r="J76" s="4">
        <f t="shared" si="7"/>
        <v>1</v>
      </c>
    </row>
    <row r="77" spans="1:10" s="3" customFormat="1" x14ac:dyDescent="0.15">
      <c r="A77" s="3" t="s">
        <v>70</v>
      </c>
      <c r="B77" s="4">
        <v>13</v>
      </c>
      <c r="C77" s="4">
        <v>14</v>
      </c>
      <c r="D77" s="4">
        <v>12</v>
      </c>
      <c r="E77" s="4">
        <f t="shared" si="4"/>
        <v>0.8571428571428571</v>
      </c>
      <c r="F77" s="4">
        <f t="shared" si="5"/>
        <v>0.92307692307692313</v>
      </c>
      <c r="G77" s="5">
        <v>14</v>
      </c>
      <c r="H77" s="5">
        <v>13</v>
      </c>
      <c r="I77" s="4">
        <f t="shared" si="6"/>
        <v>0.9285714285714286</v>
      </c>
      <c r="J77" s="4">
        <f t="shared" si="7"/>
        <v>1</v>
      </c>
    </row>
    <row r="78" spans="1:10" s="3" customFormat="1" x14ac:dyDescent="0.15">
      <c r="A78" s="3" t="s">
        <v>71</v>
      </c>
      <c r="B78" s="4">
        <v>14</v>
      </c>
      <c r="C78" s="4">
        <v>11</v>
      </c>
      <c r="D78" s="4">
        <v>10</v>
      </c>
      <c r="E78" s="4">
        <f t="shared" si="4"/>
        <v>0.90909090909090906</v>
      </c>
      <c r="F78" s="4">
        <f t="shared" si="5"/>
        <v>0.7142857142857143</v>
      </c>
      <c r="G78" s="5">
        <v>15</v>
      </c>
      <c r="H78" s="5">
        <v>10</v>
      </c>
      <c r="I78" s="4">
        <f t="shared" si="6"/>
        <v>0.66666666666666663</v>
      </c>
      <c r="J78" s="4">
        <f t="shared" si="7"/>
        <v>0.7142857142857143</v>
      </c>
    </row>
    <row r="79" spans="1:10" s="3" customFormat="1" x14ac:dyDescent="0.15">
      <c r="A79" s="3" t="s">
        <v>72</v>
      </c>
      <c r="B79" s="4">
        <v>17</v>
      </c>
      <c r="C79" s="4">
        <v>17</v>
      </c>
      <c r="D79" s="4">
        <v>13</v>
      </c>
      <c r="E79" s="4">
        <f t="shared" si="4"/>
        <v>0.76470588235294112</v>
      </c>
      <c r="F79" s="4">
        <f t="shared" si="5"/>
        <v>0.76470588235294112</v>
      </c>
      <c r="G79" s="5">
        <v>20</v>
      </c>
      <c r="H79" s="5">
        <v>15</v>
      </c>
      <c r="I79" s="4">
        <f t="shared" si="6"/>
        <v>0.75</v>
      </c>
      <c r="J79" s="4">
        <f t="shared" si="7"/>
        <v>0.88235294117647056</v>
      </c>
    </row>
    <row r="80" spans="1:10" s="3" customFormat="1" x14ac:dyDescent="0.15">
      <c r="A80" s="3" t="s">
        <v>73</v>
      </c>
      <c r="B80" s="4">
        <v>5</v>
      </c>
      <c r="C80" s="4">
        <v>4</v>
      </c>
      <c r="D80" s="4">
        <v>4</v>
      </c>
      <c r="E80" s="4">
        <f t="shared" si="4"/>
        <v>1</v>
      </c>
      <c r="F80" s="4">
        <f t="shared" si="5"/>
        <v>0.8</v>
      </c>
      <c r="G80" s="5">
        <v>6</v>
      </c>
      <c r="H80" s="5">
        <v>5</v>
      </c>
      <c r="I80" s="4">
        <f t="shared" si="6"/>
        <v>0.83333333333333337</v>
      </c>
      <c r="J80" s="4">
        <f t="shared" si="7"/>
        <v>1</v>
      </c>
    </row>
    <row r="81" spans="1:10" s="3" customFormat="1" x14ac:dyDescent="0.15">
      <c r="A81" s="3" t="s">
        <v>74</v>
      </c>
      <c r="B81" s="4">
        <v>9</v>
      </c>
      <c r="C81" s="4">
        <v>4</v>
      </c>
      <c r="D81" s="4">
        <v>4</v>
      </c>
      <c r="E81" s="4">
        <f t="shared" si="4"/>
        <v>1</v>
      </c>
      <c r="F81" s="4">
        <f t="shared" si="5"/>
        <v>0.44444444444444442</v>
      </c>
      <c r="G81" s="5">
        <v>7</v>
      </c>
      <c r="H81" s="5">
        <v>6</v>
      </c>
      <c r="I81" s="4">
        <f t="shared" si="6"/>
        <v>0.8571428571428571</v>
      </c>
      <c r="J81" s="4">
        <f t="shared" si="7"/>
        <v>0.66666666666666663</v>
      </c>
    </row>
    <row r="82" spans="1:10" s="3" customFormat="1" x14ac:dyDescent="0.15">
      <c r="A82" s="3" t="s">
        <v>75</v>
      </c>
      <c r="B82" s="4">
        <v>14</v>
      </c>
      <c r="C82" s="4">
        <v>14</v>
      </c>
      <c r="D82" s="4">
        <v>12</v>
      </c>
      <c r="E82" s="4">
        <f t="shared" si="4"/>
        <v>0.8571428571428571</v>
      </c>
      <c r="F82" s="4">
        <f t="shared" si="5"/>
        <v>0.8571428571428571</v>
      </c>
      <c r="G82" s="5">
        <v>15</v>
      </c>
      <c r="H82" s="5">
        <v>13</v>
      </c>
      <c r="I82" s="4">
        <f t="shared" si="6"/>
        <v>0.8666666666666667</v>
      </c>
      <c r="J82" s="4">
        <f t="shared" si="7"/>
        <v>0.9285714285714286</v>
      </c>
    </row>
    <row r="83" spans="1:10" s="3" customFormat="1" x14ac:dyDescent="0.15">
      <c r="A83" s="3" t="s">
        <v>76</v>
      </c>
      <c r="B83" s="4">
        <v>7</v>
      </c>
      <c r="C83" s="4">
        <v>6</v>
      </c>
      <c r="D83" s="4">
        <v>5</v>
      </c>
      <c r="E83" s="4">
        <f t="shared" si="4"/>
        <v>0.83333333333333337</v>
      </c>
      <c r="F83" s="4">
        <f t="shared" si="5"/>
        <v>0.7142857142857143</v>
      </c>
      <c r="G83" s="5">
        <v>7</v>
      </c>
      <c r="H83" s="5">
        <v>5</v>
      </c>
      <c r="I83" s="4">
        <f t="shared" si="6"/>
        <v>0.7142857142857143</v>
      </c>
      <c r="J83" s="4">
        <f t="shared" si="7"/>
        <v>0.7142857142857143</v>
      </c>
    </row>
    <row r="84" spans="1:10" s="3" customFormat="1" x14ac:dyDescent="0.15">
      <c r="A84" s="3" t="s">
        <v>77</v>
      </c>
      <c r="B84" s="4">
        <v>14</v>
      </c>
      <c r="C84" s="4">
        <v>10</v>
      </c>
      <c r="D84" s="4">
        <v>9</v>
      </c>
      <c r="E84" s="4">
        <f t="shared" si="4"/>
        <v>0.9</v>
      </c>
      <c r="F84" s="4">
        <f t="shared" si="5"/>
        <v>0.6428571428571429</v>
      </c>
      <c r="G84" s="5">
        <v>10</v>
      </c>
      <c r="H84" s="5">
        <v>10</v>
      </c>
      <c r="I84" s="4">
        <f t="shared" si="6"/>
        <v>1</v>
      </c>
      <c r="J84" s="4">
        <f t="shared" si="7"/>
        <v>0.7142857142857143</v>
      </c>
    </row>
    <row r="85" spans="1:10" s="3" customFormat="1" x14ac:dyDescent="0.15">
      <c r="A85" s="3" t="s">
        <v>78</v>
      </c>
      <c r="B85" s="4">
        <v>10</v>
      </c>
      <c r="C85" s="4">
        <v>8</v>
      </c>
      <c r="D85" s="4">
        <v>5</v>
      </c>
      <c r="E85" s="4">
        <f t="shared" si="4"/>
        <v>0.625</v>
      </c>
      <c r="F85" s="4">
        <f t="shared" si="5"/>
        <v>0.5</v>
      </c>
      <c r="G85" s="5">
        <v>10</v>
      </c>
      <c r="H85" s="5">
        <v>10</v>
      </c>
      <c r="I85" s="4">
        <f t="shared" si="6"/>
        <v>1</v>
      </c>
      <c r="J85" s="4">
        <f t="shared" si="7"/>
        <v>1</v>
      </c>
    </row>
    <row r="86" spans="1:10" s="3" customFormat="1" x14ac:dyDescent="0.15">
      <c r="A86" s="3" t="s">
        <v>79</v>
      </c>
      <c r="B86" s="4">
        <v>7</v>
      </c>
      <c r="C86" s="4">
        <v>5</v>
      </c>
      <c r="D86" s="4">
        <v>4</v>
      </c>
      <c r="E86" s="4">
        <f t="shared" si="4"/>
        <v>0.8</v>
      </c>
      <c r="F86" s="4">
        <f t="shared" si="5"/>
        <v>0.5714285714285714</v>
      </c>
      <c r="G86" s="5">
        <v>6</v>
      </c>
      <c r="H86" s="5">
        <v>5</v>
      </c>
      <c r="I86" s="4">
        <f t="shared" si="6"/>
        <v>0.83333333333333337</v>
      </c>
      <c r="J86" s="4">
        <f t="shared" si="7"/>
        <v>0.7142857142857143</v>
      </c>
    </row>
    <row r="87" spans="1:10" s="3" customFormat="1" x14ac:dyDescent="0.15">
      <c r="A87" s="3" t="s">
        <v>80</v>
      </c>
      <c r="B87" s="4">
        <v>12</v>
      </c>
      <c r="C87" s="4">
        <v>12</v>
      </c>
      <c r="D87" s="4">
        <v>11</v>
      </c>
      <c r="E87" s="4">
        <f t="shared" si="4"/>
        <v>0.91666666666666663</v>
      </c>
      <c r="F87" s="4">
        <f t="shared" si="5"/>
        <v>0.91666666666666663</v>
      </c>
      <c r="G87" s="5">
        <v>12</v>
      </c>
      <c r="H87" s="5">
        <v>11</v>
      </c>
      <c r="I87" s="4">
        <f t="shared" si="6"/>
        <v>0.91666666666666663</v>
      </c>
      <c r="J87" s="4">
        <f t="shared" si="7"/>
        <v>0.91666666666666663</v>
      </c>
    </row>
    <row r="88" spans="1:10" s="3" customFormat="1" x14ac:dyDescent="0.15">
      <c r="A88" s="3" t="s">
        <v>105</v>
      </c>
      <c r="B88" s="4">
        <v>7</v>
      </c>
      <c r="C88" s="4">
        <v>7</v>
      </c>
      <c r="D88" s="4">
        <v>7</v>
      </c>
      <c r="E88" s="4">
        <f t="shared" si="4"/>
        <v>1</v>
      </c>
      <c r="F88" s="4">
        <f t="shared" si="5"/>
        <v>1</v>
      </c>
      <c r="G88" s="5">
        <v>7</v>
      </c>
      <c r="H88" s="5">
        <v>7</v>
      </c>
      <c r="I88" s="4">
        <f t="shared" si="6"/>
        <v>1</v>
      </c>
      <c r="J88" s="4">
        <f t="shared" si="7"/>
        <v>1</v>
      </c>
    </row>
    <row r="89" spans="1:10" s="3" customFormat="1" x14ac:dyDescent="0.15">
      <c r="A89" s="3" t="s">
        <v>81</v>
      </c>
      <c r="B89" s="4">
        <v>8</v>
      </c>
      <c r="C89" s="4">
        <v>5</v>
      </c>
      <c r="D89" s="4">
        <v>4</v>
      </c>
      <c r="E89" s="4">
        <f t="shared" si="4"/>
        <v>0.8</v>
      </c>
      <c r="F89" s="4">
        <f t="shared" si="5"/>
        <v>0.5</v>
      </c>
      <c r="G89" s="5">
        <v>7</v>
      </c>
      <c r="H89" s="5">
        <v>6</v>
      </c>
      <c r="I89" s="4">
        <f t="shared" si="6"/>
        <v>0.8571428571428571</v>
      </c>
      <c r="J89" s="4">
        <f t="shared" si="7"/>
        <v>0.75</v>
      </c>
    </row>
    <row r="90" spans="1:10" s="3" customFormat="1" x14ac:dyDescent="0.15">
      <c r="A90" s="3" t="s">
        <v>82</v>
      </c>
      <c r="B90" s="4">
        <v>9</v>
      </c>
      <c r="C90" s="4">
        <v>8</v>
      </c>
      <c r="D90" s="4">
        <v>7</v>
      </c>
      <c r="E90" s="4">
        <f t="shared" si="4"/>
        <v>0.875</v>
      </c>
      <c r="F90" s="4">
        <f t="shared" si="5"/>
        <v>0.77777777777777779</v>
      </c>
      <c r="G90" s="5">
        <v>9</v>
      </c>
      <c r="H90" s="5">
        <v>7</v>
      </c>
      <c r="I90" s="4">
        <f t="shared" si="6"/>
        <v>0.77777777777777779</v>
      </c>
      <c r="J90" s="4">
        <f t="shared" si="7"/>
        <v>0.77777777777777779</v>
      </c>
    </row>
    <row r="91" spans="1:10" s="3" customFormat="1" x14ac:dyDescent="0.15">
      <c r="A91" s="3" t="s">
        <v>83</v>
      </c>
      <c r="B91" s="4">
        <v>5</v>
      </c>
      <c r="C91" s="4">
        <v>5</v>
      </c>
      <c r="D91" s="4">
        <v>3</v>
      </c>
      <c r="E91" s="4">
        <f t="shared" si="4"/>
        <v>0.6</v>
      </c>
      <c r="F91" s="4">
        <f t="shared" si="5"/>
        <v>0.6</v>
      </c>
      <c r="G91" s="5">
        <v>7</v>
      </c>
      <c r="H91" s="5">
        <v>5</v>
      </c>
      <c r="I91" s="4">
        <f t="shared" si="6"/>
        <v>0.7142857142857143</v>
      </c>
      <c r="J91" s="4">
        <f t="shared" si="7"/>
        <v>1</v>
      </c>
    </row>
    <row r="92" spans="1:10" s="3" customFormat="1" x14ac:dyDescent="0.15">
      <c r="A92" s="3" t="s">
        <v>84</v>
      </c>
      <c r="B92" s="4">
        <v>17</v>
      </c>
      <c r="C92" s="4">
        <v>15</v>
      </c>
      <c r="D92" s="4">
        <v>13</v>
      </c>
      <c r="E92" s="4">
        <f t="shared" si="4"/>
        <v>0.8666666666666667</v>
      </c>
      <c r="F92" s="4">
        <f t="shared" si="5"/>
        <v>0.76470588235294112</v>
      </c>
      <c r="G92" s="5">
        <v>14</v>
      </c>
      <c r="H92" s="5">
        <v>13</v>
      </c>
      <c r="I92" s="4">
        <f t="shared" si="6"/>
        <v>0.9285714285714286</v>
      </c>
      <c r="J92" s="4">
        <f t="shared" si="7"/>
        <v>0.76470588235294112</v>
      </c>
    </row>
    <row r="93" spans="1:10" s="3" customFormat="1" x14ac:dyDescent="0.15">
      <c r="A93" s="3" t="s">
        <v>85</v>
      </c>
      <c r="B93" s="4">
        <v>5</v>
      </c>
      <c r="C93" s="4">
        <v>5</v>
      </c>
      <c r="D93" s="4">
        <v>4</v>
      </c>
      <c r="E93" s="4">
        <f t="shared" si="4"/>
        <v>0.8</v>
      </c>
      <c r="F93" s="4">
        <f t="shared" si="5"/>
        <v>0.8</v>
      </c>
      <c r="G93" s="5">
        <v>6</v>
      </c>
      <c r="H93" s="5">
        <v>5</v>
      </c>
      <c r="I93" s="4">
        <f t="shared" si="6"/>
        <v>0.83333333333333337</v>
      </c>
      <c r="J93" s="4">
        <f t="shared" si="7"/>
        <v>1</v>
      </c>
    </row>
    <row r="94" spans="1:10" s="3" customFormat="1" x14ac:dyDescent="0.15">
      <c r="A94" s="3" t="s">
        <v>86</v>
      </c>
      <c r="B94" s="4">
        <v>9</v>
      </c>
      <c r="C94" s="4">
        <v>13</v>
      </c>
      <c r="D94" s="4">
        <v>8</v>
      </c>
      <c r="E94" s="4">
        <f t="shared" si="4"/>
        <v>0.61538461538461542</v>
      </c>
      <c r="F94" s="4">
        <f t="shared" si="5"/>
        <v>0.88888888888888884</v>
      </c>
      <c r="G94" s="5">
        <v>14</v>
      </c>
      <c r="H94" s="5">
        <v>9</v>
      </c>
      <c r="I94" s="4">
        <f t="shared" si="6"/>
        <v>0.6428571428571429</v>
      </c>
      <c r="J94" s="4">
        <f t="shared" si="7"/>
        <v>1</v>
      </c>
    </row>
    <row r="95" spans="1:10" s="3" customFormat="1" x14ac:dyDescent="0.15">
      <c r="A95" s="3" t="s">
        <v>87</v>
      </c>
      <c r="B95" s="4">
        <v>20</v>
      </c>
      <c r="C95" s="4">
        <v>17</v>
      </c>
      <c r="D95" s="4">
        <v>17</v>
      </c>
      <c r="E95" s="4">
        <f t="shared" si="4"/>
        <v>1</v>
      </c>
      <c r="F95" s="4">
        <f t="shared" si="5"/>
        <v>0.85</v>
      </c>
      <c r="G95" s="5">
        <v>20</v>
      </c>
      <c r="H95" s="5">
        <v>19</v>
      </c>
      <c r="I95" s="4">
        <f t="shared" si="6"/>
        <v>0.95</v>
      </c>
      <c r="J95" s="4">
        <f t="shared" si="7"/>
        <v>0.95</v>
      </c>
    </row>
    <row r="96" spans="1:10" s="3" customFormat="1" x14ac:dyDescent="0.15">
      <c r="A96" s="3" t="s">
        <v>88</v>
      </c>
      <c r="B96" s="4">
        <v>6</v>
      </c>
      <c r="C96" s="4">
        <v>5</v>
      </c>
      <c r="D96" s="4">
        <v>4</v>
      </c>
      <c r="E96" s="4">
        <f t="shared" si="4"/>
        <v>0.8</v>
      </c>
      <c r="F96" s="4">
        <f t="shared" si="5"/>
        <v>0.66666666666666663</v>
      </c>
      <c r="G96" s="5">
        <v>7</v>
      </c>
      <c r="H96" s="5">
        <v>6</v>
      </c>
      <c r="I96" s="4">
        <f t="shared" si="6"/>
        <v>0.8571428571428571</v>
      </c>
      <c r="J96" s="4">
        <f t="shared" si="7"/>
        <v>1</v>
      </c>
    </row>
    <row r="97" spans="1:10" s="3" customFormat="1" x14ac:dyDescent="0.15">
      <c r="A97" s="3" t="s">
        <v>89</v>
      </c>
      <c r="B97" s="4">
        <v>13</v>
      </c>
      <c r="C97" s="4">
        <v>14</v>
      </c>
      <c r="D97" s="4">
        <v>12</v>
      </c>
      <c r="E97" s="4">
        <f t="shared" si="4"/>
        <v>0.8571428571428571</v>
      </c>
      <c r="F97" s="4">
        <f t="shared" si="5"/>
        <v>0.92307692307692313</v>
      </c>
      <c r="G97" s="5">
        <v>15</v>
      </c>
      <c r="H97" s="5">
        <v>13</v>
      </c>
      <c r="I97" s="4">
        <f t="shared" si="6"/>
        <v>0.8666666666666667</v>
      </c>
      <c r="J97" s="4">
        <f t="shared" si="7"/>
        <v>1</v>
      </c>
    </row>
    <row r="98" spans="1:10" s="3" customFormat="1" x14ac:dyDescent="0.15">
      <c r="A98" s="3" t="s">
        <v>90</v>
      </c>
      <c r="B98" s="4">
        <v>7</v>
      </c>
      <c r="C98" s="4">
        <v>6</v>
      </c>
      <c r="D98" s="4">
        <v>5</v>
      </c>
      <c r="E98" s="4">
        <f t="shared" si="4"/>
        <v>0.83333333333333337</v>
      </c>
      <c r="F98" s="4">
        <f t="shared" si="5"/>
        <v>0.7142857142857143</v>
      </c>
      <c r="G98" s="5">
        <v>11</v>
      </c>
      <c r="H98" s="5">
        <v>6</v>
      </c>
      <c r="I98" s="4">
        <f t="shared" si="6"/>
        <v>0.54545454545454541</v>
      </c>
      <c r="J98" s="4">
        <f t="shared" si="7"/>
        <v>0.8571428571428571</v>
      </c>
    </row>
    <row r="99" spans="1:10" s="3" customFormat="1" x14ac:dyDescent="0.15">
      <c r="A99" s="3" t="s">
        <v>91</v>
      </c>
      <c r="B99" s="4">
        <v>3</v>
      </c>
      <c r="C99" s="4">
        <v>4</v>
      </c>
      <c r="D99" s="4">
        <v>3</v>
      </c>
      <c r="E99" s="4">
        <f t="shared" si="4"/>
        <v>0.75</v>
      </c>
      <c r="F99" s="4">
        <f t="shared" si="5"/>
        <v>1</v>
      </c>
      <c r="G99" s="5">
        <v>5</v>
      </c>
      <c r="H99" s="5">
        <v>3</v>
      </c>
      <c r="I99" s="4">
        <f t="shared" si="6"/>
        <v>0.6</v>
      </c>
      <c r="J99" s="4">
        <f t="shared" si="7"/>
        <v>1</v>
      </c>
    </row>
    <row r="100" spans="1:10" s="3" customFormat="1" x14ac:dyDescent="0.15">
      <c r="A100" s="3" t="s">
        <v>92</v>
      </c>
      <c r="B100" s="4">
        <v>3</v>
      </c>
      <c r="C100" s="4">
        <v>3</v>
      </c>
      <c r="D100" s="4">
        <v>2</v>
      </c>
      <c r="E100" s="4">
        <f t="shared" si="4"/>
        <v>0.66666666666666663</v>
      </c>
      <c r="F100" s="4">
        <f t="shared" si="5"/>
        <v>0.66666666666666663</v>
      </c>
      <c r="G100" s="5">
        <v>4</v>
      </c>
      <c r="H100" s="5">
        <v>3</v>
      </c>
      <c r="I100" s="4">
        <f t="shared" si="6"/>
        <v>0.75</v>
      </c>
      <c r="J100" s="4">
        <f t="shared" si="7"/>
        <v>1</v>
      </c>
    </row>
    <row r="101" spans="1:10" s="3" customFormat="1" x14ac:dyDescent="0.15">
      <c r="A101" s="3" t="s">
        <v>93</v>
      </c>
      <c r="B101" s="4">
        <v>4</v>
      </c>
      <c r="C101" s="4">
        <v>3</v>
      </c>
      <c r="D101" s="4">
        <v>3</v>
      </c>
      <c r="E101" s="4">
        <f t="shared" si="4"/>
        <v>1</v>
      </c>
      <c r="F101" s="4">
        <f t="shared" si="5"/>
        <v>0.75</v>
      </c>
      <c r="G101" s="5">
        <v>5</v>
      </c>
      <c r="H101" s="5">
        <v>4</v>
      </c>
      <c r="I101" s="4">
        <f t="shared" si="6"/>
        <v>0.8</v>
      </c>
      <c r="J101" s="4">
        <f t="shared" si="7"/>
        <v>1</v>
      </c>
    </row>
    <row r="102" spans="1:10" s="3" customFormat="1" x14ac:dyDescent="0.15">
      <c r="A102" s="3" t="s">
        <v>94</v>
      </c>
      <c r="B102" s="4">
        <v>16</v>
      </c>
      <c r="C102" s="4">
        <v>16</v>
      </c>
      <c r="D102" s="4">
        <v>14</v>
      </c>
      <c r="E102" s="4">
        <f t="shared" si="4"/>
        <v>0.875</v>
      </c>
      <c r="F102" s="4">
        <f t="shared" si="5"/>
        <v>0.875</v>
      </c>
      <c r="G102" s="5">
        <v>17</v>
      </c>
      <c r="H102" s="5">
        <v>15</v>
      </c>
      <c r="I102" s="4">
        <f t="shared" si="6"/>
        <v>0.88235294117647056</v>
      </c>
      <c r="J102" s="4">
        <f t="shared" si="7"/>
        <v>0.9375</v>
      </c>
    </row>
    <row r="103" spans="1:10" x14ac:dyDescent="0.15">
      <c r="B103" s="6"/>
      <c r="C103" s="6"/>
      <c r="D103" s="6"/>
      <c r="E103" s="6"/>
      <c r="F103" s="6"/>
      <c r="G103" s="6"/>
      <c r="H103" s="6"/>
      <c r="I103" s="6"/>
      <c r="J103" s="6"/>
    </row>
    <row r="104" spans="1:10" s="9" customFormat="1" x14ac:dyDescent="0.15">
      <c r="A104" s="7"/>
      <c r="B104" s="7"/>
      <c r="C104" s="7"/>
      <c r="D104" s="7"/>
      <c r="E104" s="8">
        <f>AVERAGE(E3:E102)</f>
        <v>0.85355112612227391</v>
      </c>
      <c r="F104" s="8">
        <f>AVERAGE(F3:F102)</f>
        <v>0.77677538026054604</v>
      </c>
      <c r="G104" s="7"/>
      <c r="H104" s="7"/>
      <c r="I104" s="8">
        <f>AVERAGE(I3:I102)</f>
        <v>0.83692416784353163</v>
      </c>
      <c r="J104" s="8">
        <f>AVERAGE(J3:J102)</f>
        <v>0.90829997518111327</v>
      </c>
    </row>
    <row r="105" spans="1:1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</row>
  </sheetData>
  <mergeCells count="4">
    <mergeCell ref="A1:A2"/>
    <mergeCell ref="B1:B2"/>
    <mergeCell ref="C1:F1"/>
    <mergeCell ref="G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130" zoomScaleNormal="130" workbookViewId="0">
      <selection activeCell="A3" sqref="A3"/>
    </sheetView>
  </sheetViews>
  <sheetFormatPr defaultRowHeight="13.5" x14ac:dyDescent="0.15"/>
  <cols>
    <col min="1" max="1" width="100.625" customWidth="1"/>
  </cols>
  <sheetData>
    <row r="1" spans="1:1" ht="60" x14ac:dyDescent="0.25">
      <c r="A1" s="32" t="s">
        <v>148</v>
      </c>
    </row>
    <row r="2" spans="1:1" ht="15" x14ac:dyDescent="0.25">
      <c r="A2" s="33"/>
    </row>
    <row r="3" spans="1:1" s="34" customFormat="1" ht="60" customHeight="1" x14ac:dyDescent="0.15">
      <c r="A3" s="35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</vt:lpstr>
      <vt:lpstr>libloom</vt:lpstr>
      <vt:lpstr>Obfuscapk-fieldkeep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2022-10-11T02:19:03Z</dcterms:modified>
</cp:coreProperties>
</file>