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ore308\Documents\GitHub\Titan SIREN GC\SIREN\DOE_Setup\"/>
    </mc:Choice>
  </mc:AlternateContent>
  <xr:revisionPtr revIDLastSave="0" documentId="13_ncr:1_{900E795C-278C-45D2-AEB7-524BC28DB08C}" xr6:coauthVersionLast="47" xr6:coauthVersionMax="47" xr10:uidLastSave="{00000000-0000-0000-0000-000000000000}"/>
  <bookViews>
    <workbookView xWindow="16080" yWindow="8655" windowWidth="29040" windowHeight="15720" activeTab="4" xr2:uid="{E68CD41C-CF95-4704-8BF8-EBE7C8E87499}"/>
  </bookViews>
  <sheets>
    <sheet name="Baseline" sheetId="5" r:id="rId1"/>
    <sheet name="Table Input" sheetId="1" r:id="rId2"/>
    <sheet name="Ranges" sheetId="4" r:id="rId3"/>
    <sheet name="Scaled Table" sheetId="3" r:id="rId4"/>
    <sheet name="OutputDo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J3" i="2"/>
  <c r="K3" i="2"/>
  <c r="L3" i="2"/>
  <c r="M3" i="2"/>
  <c r="N3" i="2"/>
  <c r="P3" i="2"/>
  <c r="R3" i="2"/>
  <c r="S3" i="2"/>
  <c r="T3" i="2"/>
  <c r="U3" i="2"/>
  <c r="W3" i="2"/>
  <c r="X3" i="2"/>
  <c r="Y3" i="2"/>
  <c r="Z3" i="2"/>
  <c r="AA3" i="2"/>
  <c r="AC3" i="2"/>
  <c r="AD3" i="2"/>
  <c r="AE3" i="2"/>
  <c r="AF3" i="2"/>
  <c r="AG3" i="2"/>
  <c r="AH3" i="2"/>
  <c r="AN3" i="2"/>
  <c r="AR3" i="2"/>
  <c r="AT3" i="2"/>
  <c r="AU3" i="2"/>
  <c r="B4" i="2"/>
  <c r="C4" i="2"/>
  <c r="D4" i="2"/>
  <c r="E4" i="2"/>
  <c r="F4" i="2"/>
  <c r="G4" i="2"/>
  <c r="H4" i="2"/>
  <c r="J4" i="2"/>
  <c r="K4" i="2"/>
  <c r="L4" i="2"/>
  <c r="M4" i="2"/>
  <c r="N4" i="2"/>
  <c r="P4" i="2"/>
  <c r="R4" i="2"/>
  <c r="S4" i="2"/>
  <c r="T4" i="2"/>
  <c r="U4" i="2"/>
  <c r="W4" i="2"/>
  <c r="X4" i="2"/>
  <c r="Y4" i="2"/>
  <c r="Z4" i="2"/>
  <c r="AA4" i="2"/>
  <c r="AC4" i="2"/>
  <c r="AD4" i="2"/>
  <c r="AE4" i="2"/>
  <c r="AF4" i="2"/>
  <c r="AG4" i="2"/>
  <c r="AH4" i="2"/>
  <c r="AN4" i="2"/>
  <c r="AR4" i="2"/>
  <c r="AT4" i="2"/>
  <c r="AU4" i="2"/>
  <c r="B5" i="2"/>
  <c r="C5" i="2"/>
  <c r="D5" i="2"/>
  <c r="E5" i="2"/>
  <c r="F5" i="2"/>
  <c r="G5" i="2"/>
  <c r="H5" i="2"/>
  <c r="J5" i="2"/>
  <c r="K5" i="2"/>
  <c r="L5" i="2"/>
  <c r="M5" i="2"/>
  <c r="N5" i="2"/>
  <c r="P5" i="2"/>
  <c r="R5" i="2"/>
  <c r="S5" i="2"/>
  <c r="T5" i="2"/>
  <c r="U5" i="2"/>
  <c r="W5" i="2"/>
  <c r="X5" i="2"/>
  <c r="Y5" i="2"/>
  <c r="Z5" i="2"/>
  <c r="AA5" i="2"/>
  <c r="AC5" i="2"/>
  <c r="AD5" i="2"/>
  <c r="AE5" i="2"/>
  <c r="AF5" i="2"/>
  <c r="AG5" i="2"/>
  <c r="AH5" i="2"/>
  <c r="AN5" i="2"/>
  <c r="AR5" i="2"/>
  <c r="AT5" i="2"/>
  <c r="AU5" i="2"/>
  <c r="B6" i="2"/>
  <c r="C6" i="2"/>
  <c r="D6" i="2"/>
  <c r="E6" i="2"/>
  <c r="F6" i="2"/>
  <c r="G6" i="2"/>
  <c r="H6" i="2"/>
  <c r="J6" i="2"/>
  <c r="K6" i="2"/>
  <c r="L6" i="2"/>
  <c r="M6" i="2"/>
  <c r="N6" i="2"/>
  <c r="P6" i="2"/>
  <c r="R6" i="2"/>
  <c r="S6" i="2"/>
  <c r="T6" i="2"/>
  <c r="U6" i="2"/>
  <c r="W6" i="2"/>
  <c r="X6" i="2"/>
  <c r="Y6" i="2"/>
  <c r="Z6" i="2"/>
  <c r="AA6" i="2"/>
  <c r="AC6" i="2"/>
  <c r="AD6" i="2"/>
  <c r="AE6" i="2"/>
  <c r="AF6" i="2"/>
  <c r="AG6" i="2"/>
  <c r="AH6" i="2"/>
  <c r="AN6" i="2"/>
  <c r="AR6" i="2"/>
  <c r="AT6" i="2"/>
  <c r="AU6" i="2"/>
  <c r="B7" i="2"/>
  <c r="C7" i="2"/>
  <c r="D7" i="2"/>
  <c r="E7" i="2"/>
  <c r="F7" i="2"/>
  <c r="G7" i="2"/>
  <c r="H7" i="2"/>
  <c r="J7" i="2"/>
  <c r="K7" i="2"/>
  <c r="L7" i="2"/>
  <c r="M7" i="2"/>
  <c r="N7" i="2"/>
  <c r="P7" i="2"/>
  <c r="R7" i="2"/>
  <c r="S7" i="2"/>
  <c r="T7" i="2"/>
  <c r="U7" i="2"/>
  <c r="W7" i="2"/>
  <c r="X7" i="2"/>
  <c r="Y7" i="2"/>
  <c r="Z7" i="2"/>
  <c r="AA7" i="2"/>
  <c r="AC7" i="2"/>
  <c r="AD7" i="2"/>
  <c r="AE7" i="2"/>
  <c r="AF7" i="2"/>
  <c r="AG7" i="2"/>
  <c r="AH7" i="2"/>
  <c r="AN7" i="2"/>
  <c r="AR7" i="2"/>
  <c r="AT7" i="2"/>
  <c r="AU7" i="2"/>
  <c r="B8" i="2"/>
  <c r="C8" i="2"/>
  <c r="D8" i="2"/>
  <c r="E8" i="2"/>
  <c r="F8" i="2"/>
  <c r="G8" i="2"/>
  <c r="H8" i="2"/>
  <c r="J8" i="2"/>
  <c r="K8" i="2"/>
  <c r="L8" i="2"/>
  <c r="M8" i="2"/>
  <c r="N8" i="2"/>
  <c r="P8" i="2"/>
  <c r="R8" i="2"/>
  <c r="S8" i="2"/>
  <c r="T8" i="2"/>
  <c r="U8" i="2"/>
  <c r="W8" i="2"/>
  <c r="X8" i="2"/>
  <c r="Y8" i="2"/>
  <c r="Z8" i="2"/>
  <c r="AA8" i="2"/>
  <c r="AC8" i="2"/>
  <c r="AD8" i="2"/>
  <c r="AE8" i="2"/>
  <c r="AF8" i="2"/>
  <c r="AG8" i="2"/>
  <c r="AH8" i="2"/>
  <c r="AN8" i="2"/>
  <c r="AR8" i="2"/>
  <c r="AT8" i="2"/>
  <c r="AU8" i="2"/>
  <c r="B9" i="2"/>
  <c r="C9" i="2"/>
  <c r="D9" i="2"/>
  <c r="E9" i="2"/>
  <c r="F9" i="2"/>
  <c r="G9" i="2"/>
  <c r="H9" i="2"/>
  <c r="J9" i="2"/>
  <c r="K9" i="2"/>
  <c r="L9" i="2"/>
  <c r="M9" i="2"/>
  <c r="N9" i="2"/>
  <c r="P9" i="2"/>
  <c r="R9" i="2"/>
  <c r="S9" i="2"/>
  <c r="T9" i="2"/>
  <c r="U9" i="2"/>
  <c r="W9" i="2"/>
  <c r="X9" i="2"/>
  <c r="Y9" i="2"/>
  <c r="Z9" i="2"/>
  <c r="AA9" i="2"/>
  <c r="AC9" i="2"/>
  <c r="AD9" i="2"/>
  <c r="AE9" i="2"/>
  <c r="AF9" i="2"/>
  <c r="AG9" i="2"/>
  <c r="AH9" i="2"/>
  <c r="AN9" i="2"/>
  <c r="AR9" i="2"/>
  <c r="AT9" i="2"/>
  <c r="AU9" i="2"/>
  <c r="B10" i="2"/>
  <c r="C10" i="2"/>
  <c r="D10" i="2"/>
  <c r="E10" i="2"/>
  <c r="F10" i="2"/>
  <c r="G10" i="2"/>
  <c r="H10" i="2"/>
  <c r="J10" i="2"/>
  <c r="K10" i="2"/>
  <c r="L10" i="2"/>
  <c r="M10" i="2"/>
  <c r="N10" i="2"/>
  <c r="P10" i="2"/>
  <c r="R10" i="2"/>
  <c r="S10" i="2"/>
  <c r="T10" i="2"/>
  <c r="U10" i="2"/>
  <c r="W10" i="2"/>
  <c r="X10" i="2"/>
  <c r="Y10" i="2"/>
  <c r="Z10" i="2"/>
  <c r="AA10" i="2"/>
  <c r="AC10" i="2"/>
  <c r="AD10" i="2"/>
  <c r="AE10" i="2"/>
  <c r="AF10" i="2"/>
  <c r="AG10" i="2"/>
  <c r="AH10" i="2"/>
  <c r="AN10" i="2"/>
  <c r="AR10" i="2"/>
  <c r="AT10" i="2"/>
  <c r="AU10" i="2"/>
  <c r="B11" i="2"/>
  <c r="C11" i="2"/>
  <c r="D11" i="2"/>
  <c r="E11" i="2"/>
  <c r="F11" i="2"/>
  <c r="G11" i="2"/>
  <c r="H11" i="2"/>
  <c r="J11" i="2"/>
  <c r="K11" i="2"/>
  <c r="L11" i="2"/>
  <c r="M11" i="2"/>
  <c r="N11" i="2"/>
  <c r="P11" i="2"/>
  <c r="R11" i="2"/>
  <c r="S11" i="2"/>
  <c r="T11" i="2"/>
  <c r="U11" i="2"/>
  <c r="W11" i="2"/>
  <c r="X11" i="2"/>
  <c r="Y11" i="2"/>
  <c r="Z11" i="2"/>
  <c r="AA11" i="2"/>
  <c r="AC11" i="2"/>
  <c r="AD11" i="2"/>
  <c r="AE11" i="2"/>
  <c r="AF11" i="2"/>
  <c r="AG11" i="2"/>
  <c r="AH11" i="2"/>
  <c r="AN11" i="2"/>
  <c r="AR11" i="2"/>
  <c r="AT11" i="2"/>
  <c r="AU11" i="2"/>
  <c r="B12" i="2"/>
  <c r="C12" i="2"/>
  <c r="D12" i="2"/>
  <c r="E12" i="2"/>
  <c r="F12" i="2"/>
  <c r="G12" i="2"/>
  <c r="H12" i="2"/>
  <c r="J12" i="2"/>
  <c r="K12" i="2"/>
  <c r="L12" i="2"/>
  <c r="M12" i="2"/>
  <c r="N12" i="2"/>
  <c r="P12" i="2"/>
  <c r="R12" i="2"/>
  <c r="S12" i="2"/>
  <c r="T12" i="2"/>
  <c r="U12" i="2"/>
  <c r="W12" i="2"/>
  <c r="X12" i="2"/>
  <c r="Y12" i="2"/>
  <c r="Z12" i="2"/>
  <c r="AA12" i="2"/>
  <c r="AC12" i="2"/>
  <c r="AD12" i="2"/>
  <c r="AE12" i="2"/>
  <c r="AF12" i="2"/>
  <c r="AG12" i="2"/>
  <c r="AH12" i="2"/>
  <c r="AN12" i="2"/>
  <c r="AR12" i="2"/>
  <c r="AT12" i="2"/>
  <c r="AU12" i="2"/>
  <c r="B13" i="2"/>
  <c r="C13" i="2"/>
  <c r="D13" i="2"/>
  <c r="E13" i="2"/>
  <c r="F13" i="2"/>
  <c r="G13" i="2"/>
  <c r="H13" i="2"/>
  <c r="J13" i="2"/>
  <c r="K13" i="2"/>
  <c r="L13" i="2"/>
  <c r="M13" i="2"/>
  <c r="N13" i="2"/>
  <c r="P13" i="2"/>
  <c r="R13" i="2"/>
  <c r="S13" i="2"/>
  <c r="T13" i="2"/>
  <c r="U13" i="2"/>
  <c r="W13" i="2"/>
  <c r="X13" i="2"/>
  <c r="Y13" i="2"/>
  <c r="Z13" i="2"/>
  <c r="AA13" i="2"/>
  <c r="AC13" i="2"/>
  <c r="AD13" i="2"/>
  <c r="AE13" i="2"/>
  <c r="AF13" i="2"/>
  <c r="AG13" i="2"/>
  <c r="AH13" i="2"/>
  <c r="AN13" i="2"/>
  <c r="AR13" i="2"/>
  <c r="AT13" i="2"/>
  <c r="AU13" i="2"/>
  <c r="B14" i="2"/>
  <c r="C14" i="2"/>
  <c r="D14" i="2"/>
  <c r="E14" i="2"/>
  <c r="F14" i="2"/>
  <c r="G14" i="2"/>
  <c r="H14" i="2"/>
  <c r="J14" i="2"/>
  <c r="K14" i="2"/>
  <c r="L14" i="2"/>
  <c r="M14" i="2"/>
  <c r="N14" i="2"/>
  <c r="P14" i="2"/>
  <c r="R14" i="2"/>
  <c r="S14" i="2"/>
  <c r="T14" i="2"/>
  <c r="U14" i="2"/>
  <c r="W14" i="2"/>
  <c r="X14" i="2"/>
  <c r="Y14" i="2"/>
  <c r="Z14" i="2"/>
  <c r="AA14" i="2"/>
  <c r="AC14" i="2"/>
  <c r="AD14" i="2"/>
  <c r="AE14" i="2"/>
  <c r="AF14" i="2"/>
  <c r="AG14" i="2"/>
  <c r="AH14" i="2"/>
  <c r="AN14" i="2"/>
  <c r="AR14" i="2"/>
  <c r="AT14" i="2"/>
  <c r="AU14" i="2"/>
  <c r="B15" i="2"/>
  <c r="C15" i="2"/>
  <c r="D15" i="2"/>
  <c r="E15" i="2"/>
  <c r="F15" i="2"/>
  <c r="G15" i="2"/>
  <c r="H15" i="2"/>
  <c r="J15" i="2"/>
  <c r="K15" i="2"/>
  <c r="L15" i="2"/>
  <c r="M15" i="2"/>
  <c r="N15" i="2"/>
  <c r="P15" i="2"/>
  <c r="R15" i="2"/>
  <c r="S15" i="2"/>
  <c r="T15" i="2"/>
  <c r="U15" i="2"/>
  <c r="W15" i="2"/>
  <c r="X15" i="2"/>
  <c r="Y15" i="2"/>
  <c r="Z15" i="2"/>
  <c r="AA15" i="2"/>
  <c r="AC15" i="2"/>
  <c r="AD15" i="2"/>
  <c r="AE15" i="2"/>
  <c r="AF15" i="2"/>
  <c r="AG15" i="2"/>
  <c r="AH15" i="2"/>
  <c r="AN15" i="2"/>
  <c r="AR15" i="2"/>
  <c r="AT15" i="2"/>
  <c r="AU15" i="2"/>
  <c r="B16" i="2"/>
  <c r="C16" i="2"/>
  <c r="D16" i="2"/>
  <c r="E16" i="2"/>
  <c r="F16" i="2"/>
  <c r="G16" i="2"/>
  <c r="H16" i="2"/>
  <c r="J16" i="2"/>
  <c r="K16" i="2"/>
  <c r="L16" i="2"/>
  <c r="M16" i="2"/>
  <c r="N16" i="2"/>
  <c r="P16" i="2"/>
  <c r="R16" i="2"/>
  <c r="S16" i="2"/>
  <c r="T16" i="2"/>
  <c r="U16" i="2"/>
  <c r="W16" i="2"/>
  <c r="X16" i="2"/>
  <c r="Y16" i="2"/>
  <c r="Z16" i="2"/>
  <c r="AA16" i="2"/>
  <c r="AC16" i="2"/>
  <c r="AD16" i="2"/>
  <c r="AE16" i="2"/>
  <c r="AF16" i="2"/>
  <c r="AG16" i="2"/>
  <c r="AH16" i="2"/>
  <c r="AN16" i="2"/>
  <c r="AR16" i="2"/>
  <c r="AT16" i="2"/>
  <c r="AU16" i="2"/>
  <c r="B17" i="2"/>
  <c r="C17" i="2"/>
  <c r="D17" i="2"/>
  <c r="E17" i="2"/>
  <c r="F17" i="2"/>
  <c r="G17" i="2"/>
  <c r="H17" i="2"/>
  <c r="J17" i="2"/>
  <c r="K17" i="2"/>
  <c r="L17" i="2"/>
  <c r="M17" i="2"/>
  <c r="N17" i="2"/>
  <c r="P17" i="2"/>
  <c r="R17" i="2"/>
  <c r="S17" i="2"/>
  <c r="T17" i="2"/>
  <c r="U17" i="2"/>
  <c r="W17" i="2"/>
  <c r="X17" i="2"/>
  <c r="Y17" i="2"/>
  <c r="Z17" i="2"/>
  <c r="AA17" i="2"/>
  <c r="AC17" i="2"/>
  <c r="AD17" i="2"/>
  <c r="AE17" i="2"/>
  <c r="AF17" i="2"/>
  <c r="AG17" i="2"/>
  <c r="AH17" i="2"/>
  <c r="AN17" i="2"/>
  <c r="AR17" i="2"/>
  <c r="AT17" i="2"/>
  <c r="AU17" i="2"/>
  <c r="B18" i="2"/>
  <c r="C18" i="2"/>
  <c r="D18" i="2"/>
  <c r="E18" i="2"/>
  <c r="F18" i="2"/>
  <c r="G18" i="2"/>
  <c r="H18" i="2"/>
  <c r="J18" i="2"/>
  <c r="K18" i="2"/>
  <c r="L18" i="2"/>
  <c r="M18" i="2"/>
  <c r="N18" i="2"/>
  <c r="P18" i="2"/>
  <c r="R18" i="2"/>
  <c r="S18" i="2"/>
  <c r="T18" i="2"/>
  <c r="U18" i="2"/>
  <c r="W18" i="2"/>
  <c r="X18" i="2"/>
  <c r="Y18" i="2"/>
  <c r="Z18" i="2"/>
  <c r="AA18" i="2"/>
  <c r="AC18" i="2"/>
  <c r="AD18" i="2"/>
  <c r="AE18" i="2"/>
  <c r="AF18" i="2"/>
  <c r="AG18" i="2"/>
  <c r="AH18" i="2"/>
  <c r="AN18" i="2"/>
  <c r="AR18" i="2"/>
  <c r="AT18" i="2"/>
  <c r="AU18" i="2"/>
  <c r="B19" i="2"/>
  <c r="C19" i="2"/>
  <c r="D19" i="2"/>
  <c r="E19" i="2"/>
  <c r="F19" i="2"/>
  <c r="G19" i="2"/>
  <c r="H19" i="2"/>
  <c r="J19" i="2"/>
  <c r="K19" i="2"/>
  <c r="L19" i="2"/>
  <c r="M19" i="2"/>
  <c r="N19" i="2"/>
  <c r="P19" i="2"/>
  <c r="R19" i="2"/>
  <c r="S19" i="2"/>
  <c r="T19" i="2"/>
  <c r="U19" i="2"/>
  <c r="W19" i="2"/>
  <c r="X19" i="2"/>
  <c r="Y19" i="2"/>
  <c r="Z19" i="2"/>
  <c r="AA19" i="2"/>
  <c r="AC19" i="2"/>
  <c r="AD19" i="2"/>
  <c r="AE19" i="2"/>
  <c r="AF19" i="2"/>
  <c r="AG19" i="2"/>
  <c r="AH19" i="2"/>
  <c r="AN19" i="2"/>
  <c r="AR19" i="2"/>
  <c r="AT19" i="2"/>
  <c r="AU19" i="2"/>
  <c r="B20" i="2"/>
  <c r="C20" i="2"/>
  <c r="D20" i="2"/>
  <c r="E20" i="2"/>
  <c r="F20" i="2"/>
  <c r="G20" i="2"/>
  <c r="H20" i="2"/>
  <c r="J20" i="2"/>
  <c r="K20" i="2"/>
  <c r="L20" i="2"/>
  <c r="M20" i="2"/>
  <c r="N20" i="2"/>
  <c r="P20" i="2"/>
  <c r="R20" i="2"/>
  <c r="S20" i="2"/>
  <c r="T20" i="2"/>
  <c r="U20" i="2"/>
  <c r="W20" i="2"/>
  <c r="X20" i="2"/>
  <c r="Y20" i="2"/>
  <c r="Z20" i="2"/>
  <c r="AA20" i="2"/>
  <c r="AC20" i="2"/>
  <c r="AD20" i="2"/>
  <c r="AE20" i="2"/>
  <c r="AF20" i="2"/>
  <c r="AG20" i="2"/>
  <c r="AH20" i="2"/>
  <c r="AN20" i="2"/>
  <c r="AR20" i="2"/>
  <c r="AT20" i="2"/>
  <c r="AU20" i="2"/>
  <c r="B21" i="2"/>
  <c r="C21" i="2"/>
  <c r="D21" i="2"/>
  <c r="E21" i="2"/>
  <c r="F21" i="2"/>
  <c r="G21" i="2"/>
  <c r="H21" i="2"/>
  <c r="J21" i="2"/>
  <c r="K21" i="2"/>
  <c r="L21" i="2"/>
  <c r="M21" i="2"/>
  <c r="N21" i="2"/>
  <c r="P21" i="2"/>
  <c r="R21" i="2"/>
  <c r="S21" i="2"/>
  <c r="T21" i="2"/>
  <c r="U21" i="2"/>
  <c r="W21" i="2"/>
  <c r="X21" i="2"/>
  <c r="Y21" i="2"/>
  <c r="Z21" i="2"/>
  <c r="AA21" i="2"/>
  <c r="AC21" i="2"/>
  <c r="AD21" i="2"/>
  <c r="AE21" i="2"/>
  <c r="AF21" i="2"/>
  <c r="AG21" i="2"/>
  <c r="AH21" i="2"/>
  <c r="AN21" i="2"/>
  <c r="AR21" i="2"/>
  <c r="AT21" i="2"/>
  <c r="AU21" i="2"/>
  <c r="B22" i="2"/>
  <c r="C22" i="2"/>
  <c r="D22" i="2"/>
  <c r="E22" i="2"/>
  <c r="F22" i="2"/>
  <c r="G22" i="2"/>
  <c r="H22" i="2"/>
  <c r="J22" i="2"/>
  <c r="K22" i="2"/>
  <c r="L22" i="2"/>
  <c r="M22" i="2"/>
  <c r="N22" i="2"/>
  <c r="P22" i="2"/>
  <c r="R22" i="2"/>
  <c r="S22" i="2"/>
  <c r="T22" i="2"/>
  <c r="U22" i="2"/>
  <c r="W22" i="2"/>
  <c r="X22" i="2"/>
  <c r="Y22" i="2"/>
  <c r="Z22" i="2"/>
  <c r="AA22" i="2"/>
  <c r="AC22" i="2"/>
  <c r="AD22" i="2"/>
  <c r="AE22" i="2"/>
  <c r="AF22" i="2"/>
  <c r="AG22" i="2"/>
  <c r="AH22" i="2"/>
  <c r="AN22" i="2"/>
  <c r="AR22" i="2"/>
  <c r="AT22" i="2"/>
  <c r="AU22" i="2"/>
  <c r="B23" i="2"/>
  <c r="C23" i="2"/>
  <c r="D23" i="2"/>
  <c r="E23" i="2"/>
  <c r="F23" i="2"/>
  <c r="G23" i="2"/>
  <c r="H23" i="2"/>
  <c r="J23" i="2"/>
  <c r="K23" i="2"/>
  <c r="L23" i="2"/>
  <c r="M23" i="2"/>
  <c r="N23" i="2"/>
  <c r="P23" i="2"/>
  <c r="R23" i="2"/>
  <c r="S23" i="2"/>
  <c r="T23" i="2"/>
  <c r="U23" i="2"/>
  <c r="W23" i="2"/>
  <c r="X23" i="2"/>
  <c r="Y23" i="2"/>
  <c r="Z23" i="2"/>
  <c r="AA23" i="2"/>
  <c r="AC23" i="2"/>
  <c r="AD23" i="2"/>
  <c r="AE23" i="2"/>
  <c r="AF23" i="2"/>
  <c r="AG23" i="2"/>
  <c r="AH23" i="2"/>
  <c r="AN23" i="2"/>
  <c r="AR23" i="2"/>
  <c r="AT23" i="2"/>
  <c r="AU23" i="2"/>
  <c r="B24" i="2"/>
  <c r="C24" i="2"/>
  <c r="D24" i="2"/>
  <c r="E24" i="2"/>
  <c r="F24" i="2"/>
  <c r="G24" i="2"/>
  <c r="H24" i="2"/>
  <c r="J24" i="2"/>
  <c r="K24" i="2"/>
  <c r="L24" i="2"/>
  <c r="M24" i="2"/>
  <c r="N24" i="2"/>
  <c r="P24" i="2"/>
  <c r="R24" i="2"/>
  <c r="S24" i="2"/>
  <c r="T24" i="2"/>
  <c r="U24" i="2"/>
  <c r="W24" i="2"/>
  <c r="X24" i="2"/>
  <c r="Y24" i="2"/>
  <c r="Z24" i="2"/>
  <c r="AA24" i="2"/>
  <c r="AC24" i="2"/>
  <c r="AD24" i="2"/>
  <c r="AE24" i="2"/>
  <c r="AF24" i="2"/>
  <c r="AG24" i="2"/>
  <c r="AH24" i="2"/>
  <c r="AN24" i="2"/>
  <c r="AR24" i="2"/>
  <c r="AT24" i="2"/>
  <c r="AU24" i="2"/>
  <c r="B25" i="2"/>
  <c r="C25" i="2"/>
  <c r="D25" i="2"/>
  <c r="E25" i="2"/>
  <c r="F25" i="2"/>
  <c r="G25" i="2"/>
  <c r="H25" i="2"/>
  <c r="J25" i="2"/>
  <c r="K25" i="2"/>
  <c r="L25" i="2"/>
  <c r="M25" i="2"/>
  <c r="N25" i="2"/>
  <c r="P25" i="2"/>
  <c r="R25" i="2"/>
  <c r="S25" i="2"/>
  <c r="T25" i="2"/>
  <c r="U25" i="2"/>
  <c r="W25" i="2"/>
  <c r="X25" i="2"/>
  <c r="Y25" i="2"/>
  <c r="Z25" i="2"/>
  <c r="AA25" i="2"/>
  <c r="AC25" i="2"/>
  <c r="AD25" i="2"/>
  <c r="AE25" i="2"/>
  <c r="AF25" i="2"/>
  <c r="AG25" i="2"/>
  <c r="AH25" i="2"/>
  <c r="AN25" i="2"/>
  <c r="AR25" i="2"/>
  <c r="AT25" i="2"/>
  <c r="AU25" i="2"/>
  <c r="B26" i="2"/>
  <c r="C26" i="2"/>
  <c r="D26" i="2"/>
  <c r="E26" i="2"/>
  <c r="F26" i="2"/>
  <c r="G26" i="2"/>
  <c r="H26" i="2"/>
  <c r="J26" i="2"/>
  <c r="K26" i="2"/>
  <c r="L26" i="2"/>
  <c r="M26" i="2"/>
  <c r="N26" i="2"/>
  <c r="P26" i="2"/>
  <c r="R26" i="2"/>
  <c r="S26" i="2"/>
  <c r="T26" i="2"/>
  <c r="U26" i="2"/>
  <c r="W26" i="2"/>
  <c r="X26" i="2"/>
  <c r="Y26" i="2"/>
  <c r="Z26" i="2"/>
  <c r="AA26" i="2"/>
  <c r="AC26" i="2"/>
  <c r="AD26" i="2"/>
  <c r="AE26" i="2"/>
  <c r="AF26" i="2"/>
  <c r="AG26" i="2"/>
  <c r="AH26" i="2"/>
  <c r="AN26" i="2"/>
  <c r="AR26" i="2"/>
  <c r="AT26" i="2"/>
  <c r="AU26" i="2"/>
  <c r="B27" i="2"/>
  <c r="C27" i="2"/>
  <c r="D27" i="2"/>
  <c r="E27" i="2"/>
  <c r="F27" i="2"/>
  <c r="G27" i="2"/>
  <c r="H27" i="2"/>
  <c r="J27" i="2"/>
  <c r="K27" i="2"/>
  <c r="L27" i="2"/>
  <c r="M27" i="2"/>
  <c r="N27" i="2"/>
  <c r="P27" i="2"/>
  <c r="R27" i="2"/>
  <c r="S27" i="2"/>
  <c r="T27" i="2"/>
  <c r="U27" i="2"/>
  <c r="W27" i="2"/>
  <c r="X27" i="2"/>
  <c r="Y27" i="2"/>
  <c r="Z27" i="2"/>
  <c r="AA27" i="2"/>
  <c r="AC27" i="2"/>
  <c r="AD27" i="2"/>
  <c r="AE27" i="2"/>
  <c r="AF27" i="2"/>
  <c r="AG27" i="2"/>
  <c r="AH27" i="2"/>
  <c r="AN27" i="2"/>
  <c r="AR27" i="2"/>
  <c r="AT27" i="2"/>
  <c r="AU27" i="2"/>
  <c r="B28" i="2"/>
  <c r="C28" i="2"/>
  <c r="D28" i="2"/>
  <c r="E28" i="2"/>
  <c r="F28" i="2"/>
  <c r="G28" i="2"/>
  <c r="H28" i="2"/>
  <c r="J28" i="2"/>
  <c r="K28" i="2"/>
  <c r="L28" i="2"/>
  <c r="M28" i="2"/>
  <c r="N28" i="2"/>
  <c r="P28" i="2"/>
  <c r="R28" i="2"/>
  <c r="S28" i="2"/>
  <c r="T28" i="2"/>
  <c r="U28" i="2"/>
  <c r="W28" i="2"/>
  <c r="X28" i="2"/>
  <c r="Y28" i="2"/>
  <c r="Z28" i="2"/>
  <c r="AA28" i="2"/>
  <c r="AC28" i="2"/>
  <c r="AD28" i="2"/>
  <c r="AE28" i="2"/>
  <c r="AF28" i="2"/>
  <c r="AG28" i="2"/>
  <c r="AH28" i="2"/>
  <c r="AN28" i="2"/>
  <c r="AR28" i="2"/>
  <c r="AT28" i="2"/>
  <c r="AU28" i="2"/>
  <c r="B29" i="2"/>
  <c r="C29" i="2"/>
  <c r="D29" i="2"/>
  <c r="E29" i="2"/>
  <c r="F29" i="2"/>
  <c r="G29" i="2"/>
  <c r="H29" i="2"/>
  <c r="J29" i="2"/>
  <c r="K29" i="2"/>
  <c r="L29" i="2"/>
  <c r="M29" i="2"/>
  <c r="N29" i="2"/>
  <c r="P29" i="2"/>
  <c r="R29" i="2"/>
  <c r="S29" i="2"/>
  <c r="T29" i="2"/>
  <c r="U29" i="2"/>
  <c r="W29" i="2"/>
  <c r="X29" i="2"/>
  <c r="Y29" i="2"/>
  <c r="Z29" i="2"/>
  <c r="AA29" i="2"/>
  <c r="AC29" i="2"/>
  <c r="AD29" i="2"/>
  <c r="AE29" i="2"/>
  <c r="AF29" i="2"/>
  <c r="AG29" i="2"/>
  <c r="AH29" i="2"/>
  <c r="AN29" i="2"/>
  <c r="AR29" i="2"/>
  <c r="AT29" i="2"/>
  <c r="AU29" i="2"/>
  <c r="B30" i="2"/>
  <c r="C30" i="2"/>
  <c r="D30" i="2"/>
  <c r="E30" i="2"/>
  <c r="F30" i="2"/>
  <c r="G30" i="2"/>
  <c r="H30" i="2"/>
  <c r="J30" i="2"/>
  <c r="K30" i="2"/>
  <c r="L30" i="2"/>
  <c r="M30" i="2"/>
  <c r="N30" i="2"/>
  <c r="P30" i="2"/>
  <c r="R30" i="2"/>
  <c r="S30" i="2"/>
  <c r="T30" i="2"/>
  <c r="U30" i="2"/>
  <c r="W30" i="2"/>
  <c r="X30" i="2"/>
  <c r="Y30" i="2"/>
  <c r="Z30" i="2"/>
  <c r="AA30" i="2"/>
  <c r="AC30" i="2"/>
  <c r="AD30" i="2"/>
  <c r="AE30" i="2"/>
  <c r="AF30" i="2"/>
  <c r="AG30" i="2"/>
  <c r="AH30" i="2"/>
  <c r="AN30" i="2"/>
  <c r="AR30" i="2"/>
  <c r="AT30" i="2"/>
  <c r="AU30" i="2"/>
  <c r="B31" i="2"/>
  <c r="C31" i="2"/>
  <c r="D31" i="2"/>
  <c r="E31" i="2"/>
  <c r="F31" i="2"/>
  <c r="G31" i="2"/>
  <c r="H31" i="2"/>
  <c r="J31" i="2"/>
  <c r="K31" i="2"/>
  <c r="L31" i="2"/>
  <c r="M31" i="2"/>
  <c r="N31" i="2"/>
  <c r="P31" i="2"/>
  <c r="R31" i="2"/>
  <c r="S31" i="2"/>
  <c r="T31" i="2"/>
  <c r="U31" i="2"/>
  <c r="W31" i="2"/>
  <c r="X31" i="2"/>
  <c r="Y31" i="2"/>
  <c r="Z31" i="2"/>
  <c r="AA31" i="2"/>
  <c r="AC31" i="2"/>
  <c r="AD31" i="2"/>
  <c r="AE31" i="2"/>
  <c r="AF31" i="2"/>
  <c r="AG31" i="2"/>
  <c r="AH31" i="2"/>
  <c r="AN31" i="2"/>
  <c r="AR31" i="2"/>
  <c r="AT31" i="2"/>
  <c r="AU31" i="2"/>
  <c r="B32" i="2"/>
  <c r="C32" i="2"/>
  <c r="D32" i="2"/>
  <c r="E32" i="2"/>
  <c r="F32" i="2"/>
  <c r="G32" i="2"/>
  <c r="H32" i="2"/>
  <c r="J32" i="2"/>
  <c r="K32" i="2"/>
  <c r="L32" i="2"/>
  <c r="M32" i="2"/>
  <c r="N32" i="2"/>
  <c r="P32" i="2"/>
  <c r="R32" i="2"/>
  <c r="S32" i="2"/>
  <c r="T32" i="2"/>
  <c r="U32" i="2"/>
  <c r="W32" i="2"/>
  <c r="X32" i="2"/>
  <c r="Y32" i="2"/>
  <c r="Z32" i="2"/>
  <c r="AA32" i="2"/>
  <c r="AC32" i="2"/>
  <c r="AD32" i="2"/>
  <c r="AE32" i="2"/>
  <c r="AF32" i="2"/>
  <c r="AG32" i="2"/>
  <c r="AH32" i="2"/>
  <c r="AN32" i="2"/>
  <c r="AR32" i="2"/>
  <c r="AT32" i="2"/>
  <c r="AU32" i="2"/>
  <c r="B33" i="2"/>
  <c r="C33" i="2"/>
  <c r="D33" i="2"/>
  <c r="E33" i="2"/>
  <c r="F33" i="2"/>
  <c r="G33" i="2"/>
  <c r="H33" i="2"/>
  <c r="J33" i="2"/>
  <c r="K33" i="2"/>
  <c r="L33" i="2"/>
  <c r="M33" i="2"/>
  <c r="N33" i="2"/>
  <c r="P33" i="2"/>
  <c r="R33" i="2"/>
  <c r="S33" i="2"/>
  <c r="T33" i="2"/>
  <c r="U33" i="2"/>
  <c r="W33" i="2"/>
  <c r="X33" i="2"/>
  <c r="Y33" i="2"/>
  <c r="Z33" i="2"/>
  <c r="AA33" i="2"/>
  <c r="AC33" i="2"/>
  <c r="AD33" i="2"/>
  <c r="AE33" i="2"/>
  <c r="AF33" i="2"/>
  <c r="AG33" i="2"/>
  <c r="AH33" i="2"/>
  <c r="AN33" i="2"/>
  <c r="AR33" i="2"/>
  <c r="AT33" i="2"/>
  <c r="AU33" i="2"/>
  <c r="B34" i="2"/>
  <c r="C34" i="2"/>
  <c r="D34" i="2"/>
  <c r="E34" i="2"/>
  <c r="F34" i="2"/>
  <c r="G34" i="2"/>
  <c r="H34" i="2"/>
  <c r="J34" i="2"/>
  <c r="K34" i="2"/>
  <c r="L34" i="2"/>
  <c r="M34" i="2"/>
  <c r="N34" i="2"/>
  <c r="P34" i="2"/>
  <c r="R34" i="2"/>
  <c r="S34" i="2"/>
  <c r="T34" i="2"/>
  <c r="U34" i="2"/>
  <c r="W34" i="2"/>
  <c r="X34" i="2"/>
  <c r="Y34" i="2"/>
  <c r="Z34" i="2"/>
  <c r="AA34" i="2"/>
  <c r="AC34" i="2"/>
  <c r="AD34" i="2"/>
  <c r="AE34" i="2"/>
  <c r="AF34" i="2"/>
  <c r="AG34" i="2"/>
  <c r="AH34" i="2"/>
  <c r="AN34" i="2"/>
  <c r="AR34" i="2"/>
  <c r="AT34" i="2"/>
  <c r="AU34" i="2"/>
  <c r="B35" i="2"/>
  <c r="C35" i="2"/>
  <c r="D35" i="2"/>
  <c r="E35" i="2"/>
  <c r="F35" i="2"/>
  <c r="G35" i="2"/>
  <c r="H35" i="2"/>
  <c r="J35" i="2"/>
  <c r="K35" i="2"/>
  <c r="L35" i="2"/>
  <c r="M35" i="2"/>
  <c r="N35" i="2"/>
  <c r="P35" i="2"/>
  <c r="R35" i="2"/>
  <c r="S35" i="2"/>
  <c r="T35" i="2"/>
  <c r="U35" i="2"/>
  <c r="W35" i="2"/>
  <c r="X35" i="2"/>
  <c r="Y35" i="2"/>
  <c r="Z35" i="2"/>
  <c r="AA35" i="2"/>
  <c r="AC35" i="2"/>
  <c r="AD35" i="2"/>
  <c r="AE35" i="2"/>
  <c r="AF35" i="2"/>
  <c r="AG35" i="2"/>
  <c r="AH35" i="2"/>
  <c r="AN35" i="2"/>
  <c r="AR35" i="2"/>
  <c r="AT35" i="2"/>
  <c r="AU35" i="2"/>
  <c r="B36" i="2"/>
  <c r="C36" i="2"/>
  <c r="D36" i="2"/>
  <c r="E36" i="2"/>
  <c r="F36" i="2"/>
  <c r="G36" i="2"/>
  <c r="H36" i="2"/>
  <c r="J36" i="2"/>
  <c r="K36" i="2"/>
  <c r="L36" i="2"/>
  <c r="M36" i="2"/>
  <c r="N36" i="2"/>
  <c r="P36" i="2"/>
  <c r="R36" i="2"/>
  <c r="S36" i="2"/>
  <c r="T36" i="2"/>
  <c r="U36" i="2"/>
  <c r="W36" i="2"/>
  <c r="X36" i="2"/>
  <c r="Y36" i="2"/>
  <c r="Z36" i="2"/>
  <c r="AA36" i="2"/>
  <c r="AC36" i="2"/>
  <c r="AD36" i="2"/>
  <c r="AE36" i="2"/>
  <c r="AF36" i="2"/>
  <c r="AG36" i="2"/>
  <c r="AH36" i="2"/>
  <c r="AN36" i="2"/>
  <c r="AR36" i="2"/>
  <c r="AT36" i="2"/>
  <c r="AU36" i="2"/>
  <c r="B37" i="2"/>
  <c r="C37" i="2"/>
  <c r="D37" i="2"/>
  <c r="E37" i="2"/>
  <c r="F37" i="2"/>
  <c r="G37" i="2"/>
  <c r="H37" i="2"/>
  <c r="J37" i="2"/>
  <c r="K37" i="2"/>
  <c r="L37" i="2"/>
  <c r="M37" i="2"/>
  <c r="N37" i="2"/>
  <c r="P37" i="2"/>
  <c r="R37" i="2"/>
  <c r="S37" i="2"/>
  <c r="T37" i="2"/>
  <c r="U37" i="2"/>
  <c r="W37" i="2"/>
  <c r="X37" i="2"/>
  <c r="Y37" i="2"/>
  <c r="Z37" i="2"/>
  <c r="AA37" i="2"/>
  <c r="AC37" i="2"/>
  <c r="AD37" i="2"/>
  <c r="AE37" i="2"/>
  <c r="AF37" i="2"/>
  <c r="AG37" i="2"/>
  <c r="AH37" i="2"/>
  <c r="AN37" i="2"/>
  <c r="AR37" i="2"/>
  <c r="AT37" i="2"/>
  <c r="AU37" i="2"/>
  <c r="B38" i="2"/>
  <c r="C38" i="2"/>
  <c r="D38" i="2"/>
  <c r="E38" i="2"/>
  <c r="F38" i="2"/>
  <c r="G38" i="2"/>
  <c r="H38" i="2"/>
  <c r="J38" i="2"/>
  <c r="K38" i="2"/>
  <c r="L38" i="2"/>
  <c r="M38" i="2"/>
  <c r="N38" i="2"/>
  <c r="P38" i="2"/>
  <c r="R38" i="2"/>
  <c r="S38" i="2"/>
  <c r="T38" i="2"/>
  <c r="U38" i="2"/>
  <c r="W38" i="2"/>
  <c r="X38" i="2"/>
  <c r="Y38" i="2"/>
  <c r="Z38" i="2"/>
  <c r="AA38" i="2"/>
  <c r="AC38" i="2"/>
  <c r="AD38" i="2"/>
  <c r="AE38" i="2"/>
  <c r="AF38" i="2"/>
  <c r="AG38" i="2"/>
  <c r="AH38" i="2"/>
  <c r="AN38" i="2"/>
  <c r="AR38" i="2"/>
  <c r="AT38" i="2"/>
  <c r="AU38" i="2"/>
  <c r="B39" i="2"/>
  <c r="C39" i="2"/>
  <c r="D39" i="2"/>
  <c r="E39" i="2"/>
  <c r="F39" i="2"/>
  <c r="G39" i="2"/>
  <c r="H39" i="2"/>
  <c r="J39" i="2"/>
  <c r="K39" i="2"/>
  <c r="L39" i="2"/>
  <c r="M39" i="2"/>
  <c r="N39" i="2"/>
  <c r="P39" i="2"/>
  <c r="R39" i="2"/>
  <c r="S39" i="2"/>
  <c r="T39" i="2"/>
  <c r="U39" i="2"/>
  <c r="W39" i="2"/>
  <c r="X39" i="2"/>
  <c r="Y39" i="2"/>
  <c r="Z39" i="2"/>
  <c r="AA39" i="2"/>
  <c r="AC39" i="2"/>
  <c r="AD39" i="2"/>
  <c r="AE39" i="2"/>
  <c r="AF39" i="2"/>
  <c r="AG39" i="2"/>
  <c r="AH39" i="2"/>
  <c r="AN39" i="2"/>
  <c r="AR39" i="2"/>
  <c r="AT39" i="2"/>
  <c r="AU39" i="2"/>
  <c r="B40" i="2"/>
  <c r="C40" i="2"/>
  <c r="D40" i="2"/>
  <c r="E40" i="2"/>
  <c r="F40" i="2"/>
  <c r="G40" i="2"/>
  <c r="H40" i="2"/>
  <c r="J40" i="2"/>
  <c r="K40" i="2"/>
  <c r="L40" i="2"/>
  <c r="M40" i="2"/>
  <c r="N40" i="2"/>
  <c r="P40" i="2"/>
  <c r="R40" i="2"/>
  <c r="S40" i="2"/>
  <c r="T40" i="2"/>
  <c r="U40" i="2"/>
  <c r="W40" i="2"/>
  <c r="X40" i="2"/>
  <c r="Y40" i="2"/>
  <c r="Z40" i="2"/>
  <c r="AA40" i="2"/>
  <c r="AC40" i="2"/>
  <c r="AD40" i="2"/>
  <c r="AE40" i="2"/>
  <c r="AF40" i="2"/>
  <c r="AG40" i="2"/>
  <c r="AH40" i="2"/>
  <c r="AN40" i="2"/>
  <c r="AR40" i="2"/>
  <c r="AT40" i="2"/>
  <c r="AU40" i="2"/>
  <c r="B41" i="2"/>
  <c r="C41" i="2"/>
  <c r="D41" i="2"/>
  <c r="E41" i="2"/>
  <c r="F41" i="2"/>
  <c r="G41" i="2"/>
  <c r="H41" i="2"/>
  <c r="J41" i="2"/>
  <c r="K41" i="2"/>
  <c r="L41" i="2"/>
  <c r="M41" i="2"/>
  <c r="N41" i="2"/>
  <c r="P41" i="2"/>
  <c r="R41" i="2"/>
  <c r="S41" i="2"/>
  <c r="T41" i="2"/>
  <c r="U41" i="2"/>
  <c r="W41" i="2"/>
  <c r="X41" i="2"/>
  <c r="Y41" i="2"/>
  <c r="Z41" i="2"/>
  <c r="AA41" i="2"/>
  <c r="AC41" i="2"/>
  <c r="AD41" i="2"/>
  <c r="AE41" i="2"/>
  <c r="AF41" i="2"/>
  <c r="AG41" i="2"/>
  <c r="AH41" i="2"/>
  <c r="AN41" i="2"/>
  <c r="AR41" i="2"/>
  <c r="AT41" i="2"/>
  <c r="AU41" i="2"/>
  <c r="B42" i="2"/>
  <c r="C42" i="2"/>
  <c r="D42" i="2"/>
  <c r="E42" i="2"/>
  <c r="F42" i="2"/>
  <c r="G42" i="2"/>
  <c r="H42" i="2"/>
  <c r="J42" i="2"/>
  <c r="K42" i="2"/>
  <c r="L42" i="2"/>
  <c r="M42" i="2"/>
  <c r="N42" i="2"/>
  <c r="P42" i="2"/>
  <c r="R42" i="2"/>
  <c r="S42" i="2"/>
  <c r="T42" i="2"/>
  <c r="U42" i="2"/>
  <c r="W42" i="2"/>
  <c r="X42" i="2"/>
  <c r="Y42" i="2"/>
  <c r="Z42" i="2"/>
  <c r="AA42" i="2"/>
  <c r="AC42" i="2"/>
  <c r="AD42" i="2"/>
  <c r="AE42" i="2"/>
  <c r="AF42" i="2"/>
  <c r="AG42" i="2"/>
  <c r="AH42" i="2"/>
  <c r="AN42" i="2"/>
  <c r="AR42" i="2"/>
  <c r="AT42" i="2"/>
  <c r="AU42" i="2"/>
  <c r="B43" i="2"/>
  <c r="C43" i="2"/>
  <c r="D43" i="2"/>
  <c r="E43" i="2"/>
  <c r="F43" i="2"/>
  <c r="G43" i="2"/>
  <c r="H43" i="2"/>
  <c r="J43" i="2"/>
  <c r="K43" i="2"/>
  <c r="L43" i="2"/>
  <c r="M43" i="2"/>
  <c r="N43" i="2"/>
  <c r="P43" i="2"/>
  <c r="R43" i="2"/>
  <c r="S43" i="2"/>
  <c r="T43" i="2"/>
  <c r="U43" i="2"/>
  <c r="W43" i="2"/>
  <c r="X43" i="2"/>
  <c r="Y43" i="2"/>
  <c r="Z43" i="2"/>
  <c r="AA43" i="2"/>
  <c r="AC43" i="2"/>
  <c r="AD43" i="2"/>
  <c r="AE43" i="2"/>
  <c r="AF43" i="2"/>
  <c r="AG43" i="2"/>
  <c r="AH43" i="2"/>
  <c r="AN43" i="2"/>
  <c r="AR43" i="2"/>
  <c r="AT43" i="2"/>
  <c r="AU43" i="2"/>
  <c r="B44" i="2"/>
  <c r="C44" i="2"/>
  <c r="D44" i="2"/>
  <c r="E44" i="2"/>
  <c r="F44" i="2"/>
  <c r="G44" i="2"/>
  <c r="H44" i="2"/>
  <c r="J44" i="2"/>
  <c r="K44" i="2"/>
  <c r="L44" i="2"/>
  <c r="M44" i="2"/>
  <c r="N44" i="2"/>
  <c r="P44" i="2"/>
  <c r="R44" i="2"/>
  <c r="S44" i="2"/>
  <c r="T44" i="2"/>
  <c r="U44" i="2"/>
  <c r="W44" i="2"/>
  <c r="X44" i="2"/>
  <c r="Y44" i="2"/>
  <c r="Z44" i="2"/>
  <c r="AA44" i="2"/>
  <c r="AC44" i="2"/>
  <c r="AD44" i="2"/>
  <c r="AE44" i="2"/>
  <c r="AF44" i="2"/>
  <c r="AG44" i="2"/>
  <c r="AH44" i="2"/>
  <c r="AN44" i="2"/>
  <c r="AR44" i="2"/>
  <c r="AT44" i="2"/>
  <c r="AU44" i="2"/>
  <c r="B45" i="2"/>
  <c r="C45" i="2"/>
  <c r="D45" i="2"/>
  <c r="E45" i="2"/>
  <c r="F45" i="2"/>
  <c r="G45" i="2"/>
  <c r="H45" i="2"/>
  <c r="J45" i="2"/>
  <c r="K45" i="2"/>
  <c r="L45" i="2"/>
  <c r="M45" i="2"/>
  <c r="N45" i="2"/>
  <c r="P45" i="2"/>
  <c r="R45" i="2"/>
  <c r="S45" i="2"/>
  <c r="T45" i="2"/>
  <c r="U45" i="2"/>
  <c r="W45" i="2"/>
  <c r="X45" i="2"/>
  <c r="Y45" i="2"/>
  <c r="Z45" i="2"/>
  <c r="AA45" i="2"/>
  <c r="AC45" i="2"/>
  <c r="AD45" i="2"/>
  <c r="AE45" i="2"/>
  <c r="AF45" i="2"/>
  <c r="AG45" i="2"/>
  <c r="AH45" i="2"/>
  <c r="AN45" i="2"/>
  <c r="AR45" i="2"/>
  <c r="AT45" i="2"/>
  <c r="AU45" i="2"/>
  <c r="B46" i="2"/>
  <c r="C46" i="2"/>
  <c r="D46" i="2"/>
  <c r="E46" i="2"/>
  <c r="F46" i="2"/>
  <c r="G46" i="2"/>
  <c r="H46" i="2"/>
  <c r="J46" i="2"/>
  <c r="K46" i="2"/>
  <c r="L46" i="2"/>
  <c r="M46" i="2"/>
  <c r="N46" i="2"/>
  <c r="P46" i="2"/>
  <c r="R46" i="2"/>
  <c r="S46" i="2"/>
  <c r="T46" i="2"/>
  <c r="U46" i="2"/>
  <c r="W46" i="2"/>
  <c r="X46" i="2"/>
  <c r="Y46" i="2"/>
  <c r="Z46" i="2"/>
  <c r="AA46" i="2"/>
  <c r="AC46" i="2"/>
  <c r="AD46" i="2"/>
  <c r="AE46" i="2"/>
  <c r="AF46" i="2"/>
  <c r="AG46" i="2"/>
  <c r="AH46" i="2"/>
  <c r="AN46" i="2"/>
  <c r="AR46" i="2"/>
  <c r="AT46" i="2"/>
  <c r="AU46" i="2"/>
  <c r="B47" i="2"/>
  <c r="C47" i="2"/>
  <c r="D47" i="2"/>
  <c r="E47" i="2"/>
  <c r="F47" i="2"/>
  <c r="G47" i="2"/>
  <c r="H47" i="2"/>
  <c r="J47" i="2"/>
  <c r="K47" i="2"/>
  <c r="L47" i="2"/>
  <c r="M47" i="2"/>
  <c r="N47" i="2"/>
  <c r="P47" i="2"/>
  <c r="R47" i="2"/>
  <c r="S47" i="2"/>
  <c r="T47" i="2"/>
  <c r="U47" i="2"/>
  <c r="W47" i="2"/>
  <c r="X47" i="2"/>
  <c r="Y47" i="2"/>
  <c r="Z47" i="2"/>
  <c r="AA47" i="2"/>
  <c r="AC47" i="2"/>
  <c r="AD47" i="2"/>
  <c r="AE47" i="2"/>
  <c r="AF47" i="2"/>
  <c r="AG47" i="2"/>
  <c r="AH47" i="2"/>
  <c r="AN47" i="2"/>
  <c r="AR47" i="2"/>
  <c r="AT47" i="2"/>
  <c r="AU47" i="2"/>
  <c r="B48" i="2"/>
  <c r="C48" i="2"/>
  <c r="D48" i="2"/>
  <c r="E48" i="2"/>
  <c r="F48" i="2"/>
  <c r="G48" i="2"/>
  <c r="H48" i="2"/>
  <c r="J48" i="2"/>
  <c r="K48" i="2"/>
  <c r="L48" i="2"/>
  <c r="M48" i="2"/>
  <c r="N48" i="2"/>
  <c r="P48" i="2"/>
  <c r="R48" i="2"/>
  <c r="S48" i="2"/>
  <c r="T48" i="2"/>
  <c r="U48" i="2"/>
  <c r="W48" i="2"/>
  <c r="X48" i="2"/>
  <c r="Y48" i="2"/>
  <c r="Z48" i="2"/>
  <c r="AA48" i="2"/>
  <c r="AC48" i="2"/>
  <c r="AD48" i="2"/>
  <c r="AE48" i="2"/>
  <c r="AF48" i="2"/>
  <c r="AG48" i="2"/>
  <c r="AH48" i="2"/>
  <c r="AN48" i="2"/>
  <c r="AR48" i="2"/>
  <c r="AT48" i="2"/>
  <c r="AU48" i="2"/>
  <c r="B49" i="2"/>
  <c r="C49" i="2"/>
  <c r="D49" i="2"/>
  <c r="E49" i="2"/>
  <c r="F49" i="2"/>
  <c r="G49" i="2"/>
  <c r="H49" i="2"/>
  <c r="J49" i="2"/>
  <c r="K49" i="2"/>
  <c r="L49" i="2"/>
  <c r="M49" i="2"/>
  <c r="N49" i="2"/>
  <c r="P49" i="2"/>
  <c r="R49" i="2"/>
  <c r="S49" i="2"/>
  <c r="T49" i="2"/>
  <c r="U49" i="2"/>
  <c r="W49" i="2"/>
  <c r="X49" i="2"/>
  <c r="Y49" i="2"/>
  <c r="Z49" i="2"/>
  <c r="AA49" i="2"/>
  <c r="AC49" i="2"/>
  <c r="AD49" i="2"/>
  <c r="AE49" i="2"/>
  <c r="AF49" i="2"/>
  <c r="AG49" i="2"/>
  <c r="AH49" i="2"/>
  <c r="AN49" i="2"/>
  <c r="AR49" i="2"/>
  <c r="AT49" i="2"/>
  <c r="AU49" i="2"/>
  <c r="B50" i="2"/>
  <c r="C50" i="2"/>
  <c r="D50" i="2"/>
  <c r="E50" i="2"/>
  <c r="F50" i="2"/>
  <c r="G50" i="2"/>
  <c r="H50" i="2"/>
  <c r="J50" i="2"/>
  <c r="K50" i="2"/>
  <c r="L50" i="2"/>
  <c r="M50" i="2"/>
  <c r="N50" i="2"/>
  <c r="P50" i="2"/>
  <c r="R50" i="2"/>
  <c r="S50" i="2"/>
  <c r="T50" i="2"/>
  <c r="U50" i="2"/>
  <c r="W50" i="2"/>
  <c r="X50" i="2"/>
  <c r="Y50" i="2"/>
  <c r="Z50" i="2"/>
  <c r="AA50" i="2"/>
  <c r="AC50" i="2"/>
  <c r="AD50" i="2"/>
  <c r="AE50" i="2"/>
  <c r="AF50" i="2"/>
  <c r="AG50" i="2"/>
  <c r="AH50" i="2"/>
  <c r="AN50" i="2"/>
  <c r="AR50" i="2"/>
  <c r="AT50" i="2"/>
  <c r="AU50" i="2"/>
  <c r="B51" i="2"/>
  <c r="C51" i="2"/>
  <c r="D51" i="2"/>
  <c r="E51" i="2"/>
  <c r="F51" i="2"/>
  <c r="G51" i="2"/>
  <c r="H51" i="2"/>
  <c r="J51" i="2"/>
  <c r="K51" i="2"/>
  <c r="L51" i="2"/>
  <c r="M51" i="2"/>
  <c r="N51" i="2"/>
  <c r="P51" i="2"/>
  <c r="R51" i="2"/>
  <c r="S51" i="2"/>
  <c r="T51" i="2"/>
  <c r="U51" i="2"/>
  <c r="W51" i="2"/>
  <c r="X51" i="2"/>
  <c r="Y51" i="2"/>
  <c r="Z51" i="2"/>
  <c r="AA51" i="2"/>
  <c r="AC51" i="2"/>
  <c r="AD51" i="2"/>
  <c r="AE51" i="2"/>
  <c r="AF51" i="2"/>
  <c r="AG51" i="2"/>
  <c r="AH51" i="2"/>
  <c r="AN51" i="2"/>
  <c r="AR51" i="2"/>
  <c r="AT51" i="2"/>
  <c r="AU51" i="2"/>
  <c r="B52" i="2"/>
  <c r="C52" i="2"/>
  <c r="D52" i="2"/>
  <c r="E52" i="2"/>
  <c r="F52" i="2"/>
  <c r="G52" i="2"/>
  <c r="H52" i="2"/>
  <c r="J52" i="2"/>
  <c r="K52" i="2"/>
  <c r="L52" i="2"/>
  <c r="M52" i="2"/>
  <c r="N52" i="2"/>
  <c r="P52" i="2"/>
  <c r="R52" i="2"/>
  <c r="S52" i="2"/>
  <c r="T52" i="2"/>
  <c r="U52" i="2"/>
  <c r="W52" i="2"/>
  <c r="X52" i="2"/>
  <c r="Y52" i="2"/>
  <c r="Z52" i="2"/>
  <c r="AA52" i="2"/>
  <c r="AC52" i="2"/>
  <c r="AD52" i="2"/>
  <c r="AE52" i="2"/>
  <c r="AF52" i="2"/>
  <c r="AG52" i="2"/>
  <c r="AH52" i="2"/>
  <c r="AN52" i="2"/>
  <c r="AR52" i="2"/>
  <c r="AT52" i="2"/>
  <c r="AU52" i="2"/>
  <c r="B53" i="2"/>
  <c r="C53" i="2"/>
  <c r="D53" i="2"/>
  <c r="E53" i="2"/>
  <c r="F53" i="2"/>
  <c r="G53" i="2"/>
  <c r="H53" i="2"/>
  <c r="J53" i="2"/>
  <c r="K53" i="2"/>
  <c r="L53" i="2"/>
  <c r="M53" i="2"/>
  <c r="N53" i="2"/>
  <c r="P53" i="2"/>
  <c r="R53" i="2"/>
  <c r="S53" i="2"/>
  <c r="T53" i="2"/>
  <c r="U53" i="2"/>
  <c r="W53" i="2"/>
  <c r="X53" i="2"/>
  <c r="Y53" i="2"/>
  <c r="Z53" i="2"/>
  <c r="AA53" i="2"/>
  <c r="AC53" i="2"/>
  <c r="AD53" i="2"/>
  <c r="AE53" i="2"/>
  <c r="AF53" i="2"/>
  <c r="AG53" i="2"/>
  <c r="AH53" i="2"/>
  <c r="AN53" i="2"/>
  <c r="AR53" i="2"/>
  <c r="AT53" i="2"/>
  <c r="AU53" i="2"/>
  <c r="B54" i="2"/>
  <c r="C54" i="2"/>
  <c r="D54" i="2"/>
  <c r="E54" i="2"/>
  <c r="F54" i="2"/>
  <c r="G54" i="2"/>
  <c r="H54" i="2"/>
  <c r="J54" i="2"/>
  <c r="K54" i="2"/>
  <c r="L54" i="2"/>
  <c r="M54" i="2"/>
  <c r="N54" i="2"/>
  <c r="P54" i="2"/>
  <c r="R54" i="2"/>
  <c r="S54" i="2"/>
  <c r="T54" i="2"/>
  <c r="U54" i="2"/>
  <c r="W54" i="2"/>
  <c r="X54" i="2"/>
  <c r="Y54" i="2"/>
  <c r="Z54" i="2"/>
  <c r="AA54" i="2"/>
  <c r="AC54" i="2"/>
  <c r="AD54" i="2"/>
  <c r="AE54" i="2"/>
  <c r="AF54" i="2"/>
  <c r="AG54" i="2"/>
  <c r="AH54" i="2"/>
  <c r="AN54" i="2"/>
  <c r="AR54" i="2"/>
  <c r="AT54" i="2"/>
  <c r="AU54" i="2"/>
  <c r="B55" i="2"/>
  <c r="C55" i="2"/>
  <c r="D55" i="2"/>
  <c r="E55" i="2"/>
  <c r="F55" i="2"/>
  <c r="G55" i="2"/>
  <c r="H55" i="2"/>
  <c r="J55" i="2"/>
  <c r="K55" i="2"/>
  <c r="L55" i="2"/>
  <c r="M55" i="2"/>
  <c r="N55" i="2"/>
  <c r="P55" i="2"/>
  <c r="R55" i="2"/>
  <c r="S55" i="2"/>
  <c r="T55" i="2"/>
  <c r="U55" i="2"/>
  <c r="W55" i="2"/>
  <c r="X55" i="2"/>
  <c r="Y55" i="2"/>
  <c r="Z55" i="2"/>
  <c r="AA55" i="2"/>
  <c r="AC55" i="2"/>
  <c r="AD55" i="2"/>
  <c r="AE55" i="2"/>
  <c r="AF55" i="2"/>
  <c r="AG55" i="2"/>
  <c r="AH55" i="2"/>
  <c r="AN55" i="2"/>
  <c r="AR55" i="2"/>
  <c r="AT55" i="2"/>
  <c r="AU55" i="2"/>
  <c r="B56" i="2"/>
  <c r="C56" i="2"/>
  <c r="D56" i="2"/>
  <c r="E56" i="2"/>
  <c r="F56" i="2"/>
  <c r="G56" i="2"/>
  <c r="H56" i="2"/>
  <c r="J56" i="2"/>
  <c r="K56" i="2"/>
  <c r="L56" i="2"/>
  <c r="M56" i="2"/>
  <c r="N56" i="2"/>
  <c r="P56" i="2"/>
  <c r="R56" i="2"/>
  <c r="S56" i="2"/>
  <c r="T56" i="2"/>
  <c r="U56" i="2"/>
  <c r="W56" i="2"/>
  <c r="X56" i="2"/>
  <c r="Y56" i="2"/>
  <c r="Z56" i="2"/>
  <c r="AA56" i="2"/>
  <c r="AC56" i="2"/>
  <c r="AD56" i="2"/>
  <c r="AE56" i="2"/>
  <c r="AF56" i="2"/>
  <c r="AG56" i="2"/>
  <c r="AH56" i="2"/>
  <c r="AN56" i="2"/>
  <c r="AR56" i="2"/>
  <c r="AT56" i="2"/>
  <c r="AU56" i="2"/>
  <c r="B57" i="2"/>
  <c r="C57" i="2"/>
  <c r="D57" i="2"/>
  <c r="E57" i="2"/>
  <c r="F57" i="2"/>
  <c r="G57" i="2"/>
  <c r="H57" i="2"/>
  <c r="J57" i="2"/>
  <c r="K57" i="2"/>
  <c r="L57" i="2"/>
  <c r="M57" i="2"/>
  <c r="N57" i="2"/>
  <c r="P57" i="2"/>
  <c r="R57" i="2"/>
  <c r="S57" i="2"/>
  <c r="T57" i="2"/>
  <c r="U57" i="2"/>
  <c r="W57" i="2"/>
  <c r="X57" i="2"/>
  <c r="Y57" i="2"/>
  <c r="Z57" i="2"/>
  <c r="AA57" i="2"/>
  <c r="AC57" i="2"/>
  <c r="AD57" i="2"/>
  <c r="AE57" i="2"/>
  <c r="AF57" i="2"/>
  <c r="AG57" i="2"/>
  <c r="AH57" i="2"/>
  <c r="AN57" i="2"/>
  <c r="AR57" i="2"/>
  <c r="AT57" i="2"/>
  <c r="AU57" i="2"/>
  <c r="B58" i="2"/>
  <c r="C58" i="2"/>
  <c r="D58" i="2"/>
  <c r="E58" i="2"/>
  <c r="F58" i="2"/>
  <c r="G58" i="2"/>
  <c r="H58" i="2"/>
  <c r="J58" i="2"/>
  <c r="K58" i="2"/>
  <c r="L58" i="2"/>
  <c r="M58" i="2"/>
  <c r="N58" i="2"/>
  <c r="P58" i="2"/>
  <c r="R58" i="2"/>
  <c r="S58" i="2"/>
  <c r="T58" i="2"/>
  <c r="U58" i="2"/>
  <c r="W58" i="2"/>
  <c r="X58" i="2"/>
  <c r="Y58" i="2"/>
  <c r="Z58" i="2"/>
  <c r="AA58" i="2"/>
  <c r="AC58" i="2"/>
  <c r="AD58" i="2"/>
  <c r="AE58" i="2"/>
  <c r="AF58" i="2"/>
  <c r="AG58" i="2"/>
  <c r="AH58" i="2"/>
  <c r="AN58" i="2"/>
  <c r="AR58" i="2"/>
  <c r="AT58" i="2"/>
  <c r="AU58" i="2"/>
  <c r="B59" i="2"/>
  <c r="C59" i="2"/>
  <c r="D59" i="2"/>
  <c r="E59" i="2"/>
  <c r="F59" i="2"/>
  <c r="G59" i="2"/>
  <c r="H59" i="2"/>
  <c r="J59" i="2"/>
  <c r="K59" i="2"/>
  <c r="L59" i="2"/>
  <c r="M59" i="2"/>
  <c r="N59" i="2"/>
  <c r="P59" i="2"/>
  <c r="R59" i="2"/>
  <c r="S59" i="2"/>
  <c r="T59" i="2"/>
  <c r="U59" i="2"/>
  <c r="W59" i="2"/>
  <c r="X59" i="2"/>
  <c r="Y59" i="2"/>
  <c r="Z59" i="2"/>
  <c r="AA59" i="2"/>
  <c r="AC59" i="2"/>
  <c r="AD59" i="2"/>
  <c r="AE59" i="2"/>
  <c r="AF59" i="2"/>
  <c r="AG59" i="2"/>
  <c r="AH59" i="2"/>
  <c r="AN59" i="2"/>
  <c r="AR59" i="2"/>
  <c r="AT59" i="2"/>
  <c r="AU59" i="2"/>
  <c r="B60" i="2"/>
  <c r="C60" i="2"/>
  <c r="D60" i="2"/>
  <c r="E60" i="2"/>
  <c r="F60" i="2"/>
  <c r="G60" i="2"/>
  <c r="H60" i="2"/>
  <c r="J60" i="2"/>
  <c r="K60" i="2"/>
  <c r="L60" i="2"/>
  <c r="M60" i="2"/>
  <c r="N60" i="2"/>
  <c r="P60" i="2"/>
  <c r="R60" i="2"/>
  <c r="S60" i="2"/>
  <c r="T60" i="2"/>
  <c r="U60" i="2"/>
  <c r="W60" i="2"/>
  <c r="X60" i="2"/>
  <c r="Y60" i="2"/>
  <c r="Z60" i="2"/>
  <c r="AA60" i="2"/>
  <c r="AC60" i="2"/>
  <c r="AD60" i="2"/>
  <c r="AE60" i="2"/>
  <c r="AF60" i="2"/>
  <c r="AG60" i="2"/>
  <c r="AH60" i="2"/>
  <c r="AN60" i="2"/>
  <c r="AR60" i="2"/>
  <c r="AT60" i="2"/>
  <c r="AU60" i="2"/>
  <c r="B61" i="2"/>
  <c r="C61" i="2"/>
  <c r="D61" i="2"/>
  <c r="E61" i="2"/>
  <c r="F61" i="2"/>
  <c r="G61" i="2"/>
  <c r="H61" i="2"/>
  <c r="J61" i="2"/>
  <c r="K61" i="2"/>
  <c r="L61" i="2"/>
  <c r="M61" i="2"/>
  <c r="N61" i="2"/>
  <c r="P61" i="2"/>
  <c r="R61" i="2"/>
  <c r="S61" i="2"/>
  <c r="T61" i="2"/>
  <c r="U61" i="2"/>
  <c r="W61" i="2"/>
  <c r="X61" i="2"/>
  <c r="Y61" i="2"/>
  <c r="Z61" i="2"/>
  <c r="AA61" i="2"/>
  <c r="AC61" i="2"/>
  <c r="AD61" i="2"/>
  <c r="AE61" i="2"/>
  <c r="AF61" i="2"/>
  <c r="AG61" i="2"/>
  <c r="AH61" i="2"/>
  <c r="AN61" i="2"/>
  <c r="AR61" i="2"/>
  <c r="AT61" i="2"/>
  <c r="AU61" i="2"/>
  <c r="B62" i="2"/>
  <c r="C62" i="2"/>
  <c r="D62" i="2"/>
  <c r="E62" i="2"/>
  <c r="F62" i="2"/>
  <c r="G62" i="2"/>
  <c r="H62" i="2"/>
  <c r="J62" i="2"/>
  <c r="K62" i="2"/>
  <c r="L62" i="2"/>
  <c r="M62" i="2"/>
  <c r="N62" i="2"/>
  <c r="P62" i="2"/>
  <c r="R62" i="2"/>
  <c r="S62" i="2"/>
  <c r="T62" i="2"/>
  <c r="U62" i="2"/>
  <c r="W62" i="2"/>
  <c r="X62" i="2"/>
  <c r="Y62" i="2"/>
  <c r="Z62" i="2"/>
  <c r="AA62" i="2"/>
  <c r="AC62" i="2"/>
  <c r="AD62" i="2"/>
  <c r="AE62" i="2"/>
  <c r="AF62" i="2"/>
  <c r="AG62" i="2"/>
  <c r="AH62" i="2"/>
  <c r="AN62" i="2"/>
  <c r="AR62" i="2"/>
  <c r="AT62" i="2"/>
  <c r="AU62" i="2"/>
  <c r="B63" i="2"/>
  <c r="C63" i="2"/>
  <c r="D63" i="2"/>
  <c r="E63" i="2"/>
  <c r="F63" i="2"/>
  <c r="G63" i="2"/>
  <c r="H63" i="2"/>
  <c r="J63" i="2"/>
  <c r="K63" i="2"/>
  <c r="L63" i="2"/>
  <c r="M63" i="2"/>
  <c r="N63" i="2"/>
  <c r="P63" i="2"/>
  <c r="R63" i="2"/>
  <c r="S63" i="2"/>
  <c r="T63" i="2"/>
  <c r="U63" i="2"/>
  <c r="W63" i="2"/>
  <c r="X63" i="2"/>
  <c r="Y63" i="2"/>
  <c r="Z63" i="2"/>
  <c r="AA63" i="2"/>
  <c r="AC63" i="2"/>
  <c r="AD63" i="2"/>
  <c r="AE63" i="2"/>
  <c r="AF63" i="2"/>
  <c r="AG63" i="2"/>
  <c r="AH63" i="2"/>
  <c r="AN63" i="2"/>
  <c r="AR63" i="2"/>
  <c r="AT63" i="2"/>
  <c r="AU63" i="2"/>
  <c r="B64" i="2"/>
  <c r="C64" i="2"/>
  <c r="D64" i="2"/>
  <c r="E64" i="2"/>
  <c r="F64" i="2"/>
  <c r="G64" i="2"/>
  <c r="H64" i="2"/>
  <c r="J64" i="2"/>
  <c r="K64" i="2"/>
  <c r="L64" i="2"/>
  <c r="M64" i="2"/>
  <c r="N64" i="2"/>
  <c r="P64" i="2"/>
  <c r="R64" i="2"/>
  <c r="S64" i="2"/>
  <c r="T64" i="2"/>
  <c r="U64" i="2"/>
  <c r="W64" i="2"/>
  <c r="X64" i="2"/>
  <c r="Y64" i="2"/>
  <c r="Z64" i="2"/>
  <c r="AA64" i="2"/>
  <c r="AC64" i="2"/>
  <c r="AD64" i="2"/>
  <c r="AE64" i="2"/>
  <c r="AF64" i="2"/>
  <c r="AG64" i="2"/>
  <c r="AH64" i="2"/>
  <c r="AN64" i="2"/>
  <c r="AR64" i="2"/>
  <c r="AT64" i="2"/>
  <c r="AU64" i="2"/>
  <c r="B65" i="2"/>
  <c r="C65" i="2"/>
  <c r="D65" i="2"/>
  <c r="E65" i="2"/>
  <c r="F65" i="2"/>
  <c r="G65" i="2"/>
  <c r="H65" i="2"/>
  <c r="J65" i="2"/>
  <c r="K65" i="2"/>
  <c r="L65" i="2"/>
  <c r="M65" i="2"/>
  <c r="N65" i="2"/>
  <c r="P65" i="2"/>
  <c r="R65" i="2"/>
  <c r="S65" i="2"/>
  <c r="T65" i="2"/>
  <c r="U65" i="2"/>
  <c r="W65" i="2"/>
  <c r="X65" i="2"/>
  <c r="Y65" i="2"/>
  <c r="Z65" i="2"/>
  <c r="AA65" i="2"/>
  <c r="AC65" i="2"/>
  <c r="AD65" i="2"/>
  <c r="AE65" i="2"/>
  <c r="AF65" i="2"/>
  <c r="AG65" i="2"/>
  <c r="AH65" i="2"/>
  <c r="AN65" i="2"/>
  <c r="AR65" i="2"/>
  <c r="AT65" i="2"/>
  <c r="AU65" i="2"/>
  <c r="B66" i="2"/>
  <c r="C66" i="2"/>
  <c r="D66" i="2"/>
  <c r="E66" i="2"/>
  <c r="F66" i="2"/>
  <c r="G66" i="2"/>
  <c r="H66" i="2"/>
  <c r="J66" i="2"/>
  <c r="K66" i="2"/>
  <c r="L66" i="2"/>
  <c r="M66" i="2"/>
  <c r="N66" i="2"/>
  <c r="P66" i="2"/>
  <c r="R66" i="2"/>
  <c r="S66" i="2"/>
  <c r="T66" i="2"/>
  <c r="U66" i="2"/>
  <c r="W66" i="2"/>
  <c r="X66" i="2"/>
  <c r="Y66" i="2"/>
  <c r="Z66" i="2"/>
  <c r="AA66" i="2"/>
  <c r="AC66" i="2"/>
  <c r="AD66" i="2"/>
  <c r="AE66" i="2"/>
  <c r="AF66" i="2"/>
  <c r="AG66" i="2"/>
  <c r="AH66" i="2"/>
  <c r="AN66" i="2"/>
  <c r="AR66" i="2"/>
  <c r="AT66" i="2"/>
  <c r="AU66" i="2"/>
  <c r="B67" i="2"/>
  <c r="C67" i="2"/>
  <c r="D67" i="2"/>
  <c r="E67" i="2"/>
  <c r="F67" i="2"/>
  <c r="G67" i="2"/>
  <c r="H67" i="2"/>
  <c r="J67" i="2"/>
  <c r="K67" i="2"/>
  <c r="L67" i="2"/>
  <c r="M67" i="2"/>
  <c r="N67" i="2"/>
  <c r="P67" i="2"/>
  <c r="R67" i="2"/>
  <c r="S67" i="2"/>
  <c r="T67" i="2"/>
  <c r="U67" i="2"/>
  <c r="W67" i="2"/>
  <c r="X67" i="2"/>
  <c r="Y67" i="2"/>
  <c r="Z67" i="2"/>
  <c r="AA67" i="2"/>
  <c r="AC67" i="2"/>
  <c r="AD67" i="2"/>
  <c r="AE67" i="2"/>
  <c r="AF67" i="2"/>
  <c r="AG67" i="2"/>
  <c r="AH67" i="2"/>
  <c r="AN67" i="2"/>
  <c r="AR67" i="2"/>
  <c r="AT67" i="2"/>
  <c r="AU67" i="2"/>
  <c r="B68" i="2"/>
  <c r="C68" i="2"/>
  <c r="D68" i="2"/>
  <c r="E68" i="2"/>
  <c r="F68" i="2"/>
  <c r="G68" i="2"/>
  <c r="H68" i="2"/>
  <c r="J68" i="2"/>
  <c r="K68" i="2"/>
  <c r="L68" i="2"/>
  <c r="M68" i="2"/>
  <c r="N68" i="2"/>
  <c r="P68" i="2"/>
  <c r="R68" i="2"/>
  <c r="S68" i="2"/>
  <c r="T68" i="2"/>
  <c r="U68" i="2"/>
  <c r="W68" i="2"/>
  <c r="X68" i="2"/>
  <c r="Y68" i="2"/>
  <c r="Z68" i="2"/>
  <c r="AA68" i="2"/>
  <c r="AC68" i="2"/>
  <c r="AD68" i="2"/>
  <c r="AE68" i="2"/>
  <c r="AF68" i="2"/>
  <c r="AG68" i="2"/>
  <c r="AH68" i="2"/>
  <c r="AN68" i="2"/>
  <c r="AR68" i="2"/>
  <c r="AT68" i="2"/>
  <c r="AU68" i="2"/>
  <c r="B69" i="2"/>
  <c r="C69" i="2"/>
  <c r="D69" i="2"/>
  <c r="E69" i="2"/>
  <c r="F69" i="2"/>
  <c r="G69" i="2"/>
  <c r="H69" i="2"/>
  <c r="J69" i="2"/>
  <c r="K69" i="2"/>
  <c r="L69" i="2"/>
  <c r="M69" i="2"/>
  <c r="N69" i="2"/>
  <c r="P69" i="2"/>
  <c r="R69" i="2"/>
  <c r="S69" i="2"/>
  <c r="T69" i="2"/>
  <c r="U69" i="2"/>
  <c r="W69" i="2"/>
  <c r="X69" i="2"/>
  <c r="Y69" i="2"/>
  <c r="Z69" i="2"/>
  <c r="AA69" i="2"/>
  <c r="AC69" i="2"/>
  <c r="AD69" i="2"/>
  <c r="AE69" i="2"/>
  <c r="AF69" i="2"/>
  <c r="AG69" i="2"/>
  <c r="AH69" i="2"/>
  <c r="AN69" i="2"/>
  <c r="AR69" i="2"/>
  <c r="AT69" i="2"/>
  <c r="AU69" i="2"/>
  <c r="B70" i="2"/>
  <c r="C70" i="2"/>
  <c r="D70" i="2"/>
  <c r="E70" i="2"/>
  <c r="F70" i="2"/>
  <c r="G70" i="2"/>
  <c r="H70" i="2"/>
  <c r="J70" i="2"/>
  <c r="K70" i="2"/>
  <c r="L70" i="2"/>
  <c r="M70" i="2"/>
  <c r="N70" i="2"/>
  <c r="P70" i="2"/>
  <c r="R70" i="2"/>
  <c r="S70" i="2"/>
  <c r="T70" i="2"/>
  <c r="U70" i="2"/>
  <c r="W70" i="2"/>
  <c r="X70" i="2"/>
  <c r="Y70" i="2"/>
  <c r="Z70" i="2"/>
  <c r="AA70" i="2"/>
  <c r="AC70" i="2"/>
  <c r="AD70" i="2"/>
  <c r="AE70" i="2"/>
  <c r="AF70" i="2"/>
  <c r="AG70" i="2"/>
  <c r="AH70" i="2"/>
  <c r="AN70" i="2"/>
  <c r="AR70" i="2"/>
  <c r="AT70" i="2"/>
  <c r="AU70" i="2"/>
  <c r="B71" i="2"/>
  <c r="C71" i="2"/>
  <c r="D71" i="2"/>
  <c r="E71" i="2"/>
  <c r="F71" i="2"/>
  <c r="G71" i="2"/>
  <c r="H71" i="2"/>
  <c r="J71" i="2"/>
  <c r="K71" i="2"/>
  <c r="L71" i="2"/>
  <c r="M71" i="2"/>
  <c r="N71" i="2"/>
  <c r="P71" i="2"/>
  <c r="R71" i="2"/>
  <c r="S71" i="2"/>
  <c r="T71" i="2"/>
  <c r="U71" i="2"/>
  <c r="W71" i="2"/>
  <c r="X71" i="2"/>
  <c r="Y71" i="2"/>
  <c r="Z71" i="2"/>
  <c r="AA71" i="2"/>
  <c r="AC71" i="2"/>
  <c r="AD71" i="2"/>
  <c r="AE71" i="2"/>
  <c r="AF71" i="2"/>
  <c r="AG71" i="2"/>
  <c r="AH71" i="2"/>
  <c r="AN71" i="2"/>
  <c r="AR71" i="2"/>
  <c r="AT71" i="2"/>
  <c r="AU71" i="2"/>
  <c r="B72" i="2"/>
  <c r="C72" i="2"/>
  <c r="D72" i="2"/>
  <c r="E72" i="2"/>
  <c r="F72" i="2"/>
  <c r="G72" i="2"/>
  <c r="H72" i="2"/>
  <c r="J72" i="2"/>
  <c r="K72" i="2"/>
  <c r="L72" i="2"/>
  <c r="M72" i="2"/>
  <c r="N72" i="2"/>
  <c r="P72" i="2"/>
  <c r="R72" i="2"/>
  <c r="S72" i="2"/>
  <c r="T72" i="2"/>
  <c r="U72" i="2"/>
  <c r="W72" i="2"/>
  <c r="X72" i="2"/>
  <c r="Y72" i="2"/>
  <c r="Z72" i="2"/>
  <c r="AA72" i="2"/>
  <c r="AC72" i="2"/>
  <c r="AD72" i="2"/>
  <c r="AE72" i="2"/>
  <c r="AF72" i="2"/>
  <c r="AG72" i="2"/>
  <c r="AH72" i="2"/>
  <c r="AN72" i="2"/>
  <c r="AR72" i="2"/>
  <c r="AT72" i="2"/>
  <c r="AU72" i="2"/>
  <c r="B73" i="2"/>
  <c r="C73" i="2"/>
  <c r="D73" i="2"/>
  <c r="E73" i="2"/>
  <c r="F73" i="2"/>
  <c r="G73" i="2"/>
  <c r="H73" i="2"/>
  <c r="J73" i="2"/>
  <c r="K73" i="2"/>
  <c r="L73" i="2"/>
  <c r="M73" i="2"/>
  <c r="N73" i="2"/>
  <c r="P73" i="2"/>
  <c r="R73" i="2"/>
  <c r="S73" i="2"/>
  <c r="T73" i="2"/>
  <c r="U73" i="2"/>
  <c r="W73" i="2"/>
  <c r="X73" i="2"/>
  <c r="Y73" i="2"/>
  <c r="Z73" i="2"/>
  <c r="AA73" i="2"/>
  <c r="AC73" i="2"/>
  <c r="AD73" i="2"/>
  <c r="AE73" i="2"/>
  <c r="AF73" i="2"/>
  <c r="AG73" i="2"/>
  <c r="AH73" i="2"/>
  <c r="AN73" i="2"/>
  <c r="AR73" i="2"/>
  <c r="AT73" i="2"/>
  <c r="AU73" i="2"/>
  <c r="B74" i="2"/>
  <c r="C74" i="2"/>
  <c r="D74" i="2"/>
  <c r="E74" i="2"/>
  <c r="F74" i="2"/>
  <c r="G74" i="2"/>
  <c r="H74" i="2"/>
  <c r="J74" i="2"/>
  <c r="K74" i="2"/>
  <c r="L74" i="2"/>
  <c r="M74" i="2"/>
  <c r="N74" i="2"/>
  <c r="P74" i="2"/>
  <c r="R74" i="2"/>
  <c r="S74" i="2"/>
  <c r="T74" i="2"/>
  <c r="U74" i="2"/>
  <c r="W74" i="2"/>
  <c r="X74" i="2"/>
  <c r="Y74" i="2"/>
  <c r="Z74" i="2"/>
  <c r="AA74" i="2"/>
  <c r="AC74" i="2"/>
  <c r="AD74" i="2"/>
  <c r="AE74" i="2"/>
  <c r="AF74" i="2"/>
  <c r="AG74" i="2"/>
  <c r="AH74" i="2"/>
  <c r="AN74" i="2"/>
  <c r="AR74" i="2"/>
  <c r="AT74" i="2"/>
  <c r="AU74" i="2"/>
  <c r="B75" i="2"/>
  <c r="C75" i="2"/>
  <c r="D75" i="2"/>
  <c r="E75" i="2"/>
  <c r="F75" i="2"/>
  <c r="G75" i="2"/>
  <c r="H75" i="2"/>
  <c r="J75" i="2"/>
  <c r="K75" i="2"/>
  <c r="L75" i="2"/>
  <c r="M75" i="2"/>
  <c r="N75" i="2"/>
  <c r="P75" i="2"/>
  <c r="R75" i="2"/>
  <c r="S75" i="2"/>
  <c r="T75" i="2"/>
  <c r="U75" i="2"/>
  <c r="W75" i="2"/>
  <c r="X75" i="2"/>
  <c r="Y75" i="2"/>
  <c r="Z75" i="2"/>
  <c r="AA75" i="2"/>
  <c r="AC75" i="2"/>
  <c r="AD75" i="2"/>
  <c r="AE75" i="2"/>
  <c r="AF75" i="2"/>
  <c r="AG75" i="2"/>
  <c r="AH75" i="2"/>
  <c r="AN75" i="2"/>
  <c r="AR75" i="2"/>
  <c r="AT75" i="2"/>
  <c r="AU75" i="2"/>
  <c r="B76" i="2"/>
  <c r="C76" i="2"/>
  <c r="D76" i="2"/>
  <c r="E76" i="2"/>
  <c r="F76" i="2"/>
  <c r="G76" i="2"/>
  <c r="H76" i="2"/>
  <c r="J76" i="2"/>
  <c r="K76" i="2"/>
  <c r="L76" i="2"/>
  <c r="M76" i="2"/>
  <c r="N76" i="2"/>
  <c r="P76" i="2"/>
  <c r="R76" i="2"/>
  <c r="S76" i="2"/>
  <c r="T76" i="2"/>
  <c r="U76" i="2"/>
  <c r="W76" i="2"/>
  <c r="X76" i="2"/>
  <c r="Y76" i="2"/>
  <c r="Z76" i="2"/>
  <c r="AA76" i="2"/>
  <c r="AC76" i="2"/>
  <c r="AD76" i="2"/>
  <c r="AE76" i="2"/>
  <c r="AF76" i="2"/>
  <c r="AG76" i="2"/>
  <c r="AH76" i="2"/>
  <c r="AN76" i="2"/>
  <c r="AR76" i="2"/>
  <c r="AT76" i="2"/>
  <c r="AU76" i="2"/>
  <c r="B77" i="2"/>
  <c r="C77" i="2"/>
  <c r="D77" i="2"/>
  <c r="E77" i="2"/>
  <c r="F77" i="2"/>
  <c r="G77" i="2"/>
  <c r="H77" i="2"/>
  <c r="J77" i="2"/>
  <c r="K77" i="2"/>
  <c r="L77" i="2"/>
  <c r="M77" i="2"/>
  <c r="N77" i="2"/>
  <c r="P77" i="2"/>
  <c r="R77" i="2"/>
  <c r="S77" i="2"/>
  <c r="T77" i="2"/>
  <c r="U77" i="2"/>
  <c r="W77" i="2"/>
  <c r="X77" i="2"/>
  <c r="Y77" i="2"/>
  <c r="Z77" i="2"/>
  <c r="AA77" i="2"/>
  <c r="AC77" i="2"/>
  <c r="AD77" i="2"/>
  <c r="AE77" i="2"/>
  <c r="AF77" i="2"/>
  <c r="AG77" i="2"/>
  <c r="AH77" i="2"/>
  <c r="AN77" i="2"/>
  <c r="AR77" i="2"/>
  <c r="AT77" i="2"/>
  <c r="AU77" i="2"/>
  <c r="B78" i="2"/>
  <c r="C78" i="2"/>
  <c r="D78" i="2"/>
  <c r="E78" i="2"/>
  <c r="F78" i="2"/>
  <c r="G78" i="2"/>
  <c r="H78" i="2"/>
  <c r="J78" i="2"/>
  <c r="K78" i="2"/>
  <c r="L78" i="2"/>
  <c r="M78" i="2"/>
  <c r="N78" i="2"/>
  <c r="P78" i="2"/>
  <c r="R78" i="2"/>
  <c r="S78" i="2"/>
  <c r="T78" i="2"/>
  <c r="U78" i="2"/>
  <c r="W78" i="2"/>
  <c r="X78" i="2"/>
  <c r="Y78" i="2"/>
  <c r="Z78" i="2"/>
  <c r="AA78" i="2"/>
  <c r="AC78" i="2"/>
  <c r="AD78" i="2"/>
  <c r="AE78" i="2"/>
  <c r="AF78" i="2"/>
  <c r="AG78" i="2"/>
  <c r="AH78" i="2"/>
  <c r="AN78" i="2"/>
  <c r="AR78" i="2"/>
  <c r="AT78" i="2"/>
  <c r="AU78" i="2"/>
  <c r="B79" i="2"/>
  <c r="C79" i="2"/>
  <c r="D79" i="2"/>
  <c r="E79" i="2"/>
  <c r="F79" i="2"/>
  <c r="G79" i="2"/>
  <c r="H79" i="2"/>
  <c r="J79" i="2"/>
  <c r="K79" i="2"/>
  <c r="L79" i="2"/>
  <c r="M79" i="2"/>
  <c r="N79" i="2"/>
  <c r="P79" i="2"/>
  <c r="R79" i="2"/>
  <c r="S79" i="2"/>
  <c r="T79" i="2"/>
  <c r="U79" i="2"/>
  <c r="W79" i="2"/>
  <c r="X79" i="2"/>
  <c r="Y79" i="2"/>
  <c r="Z79" i="2"/>
  <c r="AA79" i="2"/>
  <c r="AC79" i="2"/>
  <c r="AD79" i="2"/>
  <c r="AE79" i="2"/>
  <c r="AF79" i="2"/>
  <c r="AG79" i="2"/>
  <c r="AH79" i="2"/>
  <c r="AN79" i="2"/>
  <c r="AR79" i="2"/>
  <c r="AT79" i="2"/>
  <c r="AU79" i="2"/>
  <c r="B80" i="2"/>
  <c r="C80" i="2"/>
  <c r="D80" i="2"/>
  <c r="E80" i="2"/>
  <c r="F80" i="2"/>
  <c r="G80" i="2"/>
  <c r="H80" i="2"/>
  <c r="J80" i="2"/>
  <c r="K80" i="2"/>
  <c r="L80" i="2"/>
  <c r="M80" i="2"/>
  <c r="N80" i="2"/>
  <c r="P80" i="2"/>
  <c r="R80" i="2"/>
  <c r="S80" i="2"/>
  <c r="T80" i="2"/>
  <c r="U80" i="2"/>
  <c r="W80" i="2"/>
  <c r="X80" i="2"/>
  <c r="Y80" i="2"/>
  <c r="Z80" i="2"/>
  <c r="AA80" i="2"/>
  <c r="AC80" i="2"/>
  <c r="AD80" i="2"/>
  <c r="AE80" i="2"/>
  <c r="AF80" i="2"/>
  <c r="AG80" i="2"/>
  <c r="AH80" i="2"/>
  <c r="AN80" i="2"/>
  <c r="AR80" i="2"/>
  <c r="AT80" i="2"/>
  <c r="AU80" i="2"/>
  <c r="B81" i="2"/>
  <c r="C81" i="2"/>
  <c r="D81" i="2"/>
  <c r="E81" i="2"/>
  <c r="F81" i="2"/>
  <c r="G81" i="2"/>
  <c r="H81" i="2"/>
  <c r="J81" i="2"/>
  <c r="K81" i="2"/>
  <c r="L81" i="2"/>
  <c r="M81" i="2"/>
  <c r="N81" i="2"/>
  <c r="P81" i="2"/>
  <c r="R81" i="2"/>
  <c r="S81" i="2"/>
  <c r="T81" i="2"/>
  <c r="U81" i="2"/>
  <c r="W81" i="2"/>
  <c r="X81" i="2"/>
  <c r="Y81" i="2"/>
  <c r="Z81" i="2"/>
  <c r="AA81" i="2"/>
  <c r="AC81" i="2"/>
  <c r="AD81" i="2"/>
  <c r="AE81" i="2"/>
  <c r="AF81" i="2"/>
  <c r="AG81" i="2"/>
  <c r="AH81" i="2"/>
  <c r="AN81" i="2"/>
  <c r="AR81" i="2"/>
  <c r="AT81" i="2"/>
  <c r="AU81" i="2"/>
  <c r="B82" i="2"/>
  <c r="C82" i="2"/>
  <c r="D82" i="2"/>
  <c r="E82" i="2"/>
  <c r="F82" i="2"/>
  <c r="G82" i="2"/>
  <c r="H82" i="2"/>
  <c r="J82" i="2"/>
  <c r="K82" i="2"/>
  <c r="L82" i="2"/>
  <c r="M82" i="2"/>
  <c r="N82" i="2"/>
  <c r="P82" i="2"/>
  <c r="R82" i="2"/>
  <c r="S82" i="2"/>
  <c r="T82" i="2"/>
  <c r="U82" i="2"/>
  <c r="W82" i="2"/>
  <c r="X82" i="2"/>
  <c r="Y82" i="2"/>
  <c r="Z82" i="2"/>
  <c r="AA82" i="2"/>
  <c r="AC82" i="2"/>
  <c r="AD82" i="2"/>
  <c r="AE82" i="2"/>
  <c r="AF82" i="2"/>
  <c r="AG82" i="2"/>
  <c r="AH82" i="2"/>
  <c r="AN82" i="2"/>
  <c r="AR82" i="2"/>
  <c r="AT82" i="2"/>
  <c r="AU82" i="2"/>
  <c r="B83" i="2"/>
  <c r="C83" i="2"/>
  <c r="D83" i="2"/>
  <c r="E83" i="2"/>
  <c r="F83" i="2"/>
  <c r="G83" i="2"/>
  <c r="H83" i="2"/>
  <c r="J83" i="2"/>
  <c r="K83" i="2"/>
  <c r="L83" i="2"/>
  <c r="M83" i="2"/>
  <c r="N83" i="2"/>
  <c r="P83" i="2"/>
  <c r="R83" i="2"/>
  <c r="S83" i="2"/>
  <c r="T83" i="2"/>
  <c r="U83" i="2"/>
  <c r="W83" i="2"/>
  <c r="X83" i="2"/>
  <c r="Y83" i="2"/>
  <c r="Z83" i="2"/>
  <c r="AA83" i="2"/>
  <c r="AC83" i="2"/>
  <c r="AD83" i="2"/>
  <c r="AE83" i="2"/>
  <c r="AF83" i="2"/>
  <c r="AG83" i="2"/>
  <c r="AH83" i="2"/>
  <c r="AN83" i="2"/>
  <c r="AR83" i="2"/>
  <c r="AT83" i="2"/>
  <c r="AU83" i="2"/>
  <c r="B84" i="2"/>
  <c r="C84" i="2"/>
  <c r="D84" i="2"/>
  <c r="E84" i="2"/>
  <c r="F84" i="2"/>
  <c r="G84" i="2"/>
  <c r="H84" i="2"/>
  <c r="J84" i="2"/>
  <c r="K84" i="2"/>
  <c r="L84" i="2"/>
  <c r="M84" i="2"/>
  <c r="N84" i="2"/>
  <c r="P84" i="2"/>
  <c r="R84" i="2"/>
  <c r="S84" i="2"/>
  <c r="T84" i="2"/>
  <c r="U84" i="2"/>
  <c r="W84" i="2"/>
  <c r="X84" i="2"/>
  <c r="Y84" i="2"/>
  <c r="Z84" i="2"/>
  <c r="AA84" i="2"/>
  <c r="AC84" i="2"/>
  <c r="AD84" i="2"/>
  <c r="AE84" i="2"/>
  <c r="AF84" i="2"/>
  <c r="AG84" i="2"/>
  <c r="AH84" i="2"/>
  <c r="AN84" i="2"/>
  <c r="AR84" i="2"/>
  <c r="AT84" i="2"/>
  <c r="AU84" i="2"/>
  <c r="B85" i="2"/>
  <c r="C85" i="2"/>
  <c r="D85" i="2"/>
  <c r="E85" i="2"/>
  <c r="F85" i="2"/>
  <c r="G85" i="2"/>
  <c r="H85" i="2"/>
  <c r="J85" i="2"/>
  <c r="K85" i="2"/>
  <c r="L85" i="2"/>
  <c r="M85" i="2"/>
  <c r="N85" i="2"/>
  <c r="P85" i="2"/>
  <c r="R85" i="2"/>
  <c r="S85" i="2"/>
  <c r="T85" i="2"/>
  <c r="U85" i="2"/>
  <c r="W85" i="2"/>
  <c r="X85" i="2"/>
  <c r="Y85" i="2"/>
  <c r="Z85" i="2"/>
  <c r="AA85" i="2"/>
  <c r="AC85" i="2"/>
  <c r="AD85" i="2"/>
  <c r="AE85" i="2"/>
  <c r="AF85" i="2"/>
  <c r="AG85" i="2"/>
  <c r="AH85" i="2"/>
  <c r="AN85" i="2"/>
  <c r="AR85" i="2"/>
  <c r="AT85" i="2"/>
  <c r="AU85" i="2"/>
  <c r="B86" i="2"/>
  <c r="C86" i="2"/>
  <c r="D86" i="2"/>
  <c r="E86" i="2"/>
  <c r="F86" i="2"/>
  <c r="G86" i="2"/>
  <c r="H86" i="2"/>
  <c r="J86" i="2"/>
  <c r="K86" i="2"/>
  <c r="L86" i="2"/>
  <c r="M86" i="2"/>
  <c r="N86" i="2"/>
  <c r="P86" i="2"/>
  <c r="R86" i="2"/>
  <c r="S86" i="2"/>
  <c r="T86" i="2"/>
  <c r="U86" i="2"/>
  <c r="W86" i="2"/>
  <c r="X86" i="2"/>
  <c r="Y86" i="2"/>
  <c r="Z86" i="2"/>
  <c r="AA86" i="2"/>
  <c r="AC86" i="2"/>
  <c r="AD86" i="2"/>
  <c r="AE86" i="2"/>
  <c r="AF86" i="2"/>
  <c r="AG86" i="2"/>
  <c r="AH86" i="2"/>
  <c r="AN86" i="2"/>
  <c r="AR86" i="2"/>
  <c r="AT86" i="2"/>
  <c r="AU86" i="2"/>
  <c r="B87" i="2"/>
  <c r="C87" i="2"/>
  <c r="D87" i="2"/>
  <c r="E87" i="2"/>
  <c r="F87" i="2"/>
  <c r="G87" i="2"/>
  <c r="H87" i="2"/>
  <c r="J87" i="2"/>
  <c r="K87" i="2"/>
  <c r="L87" i="2"/>
  <c r="M87" i="2"/>
  <c r="N87" i="2"/>
  <c r="P87" i="2"/>
  <c r="R87" i="2"/>
  <c r="S87" i="2"/>
  <c r="T87" i="2"/>
  <c r="U87" i="2"/>
  <c r="W87" i="2"/>
  <c r="X87" i="2"/>
  <c r="Y87" i="2"/>
  <c r="Z87" i="2"/>
  <c r="AA87" i="2"/>
  <c r="AC87" i="2"/>
  <c r="AD87" i="2"/>
  <c r="AE87" i="2"/>
  <c r="AF87" i="2"/>
  <c r="AG87" i="2"/>
  <c r="AH87" i="2"/>
  <c r="AN87" i="2"/>
  <c r="AR87" i="2"/>
  <c r="AT87" i="2"/>
  <c r="AU87" i="2"/>
  <c r="B88" i="2"/>
  <c r="C88" i="2"/>
  <c r="D88" i="2"/>
  <c r="E88" i="2"/>
  <c r="F88" i="2"/>
  <c r="G88" i="2"/>
  <c r="H88" i="2"/>
  <c r="J88" i="2"/>
  <c r="K88" i="2"/>
  <c r="L88" i="2"/>
  <c r="M88" i="2"/>
  <c r="N88" i="2"/>
  <c r="P88" i="2"/>
  <c r="R88" i="2"/>
  <c r="S88" i="2"/>
  <c r="T88" i="2"/>
  <c r="U88" i="2"/>
  <c r="W88" i="2"/>
  <c r="X88" i="2"/>
  <c r="Y88" i="2"/>
  <c r="Z88" i="2"/>
  <c r="AA88" i="2"/>
  <c r="AC88" i="2"/>
  <c r="AD88" i="2"/>
  <c r="AE88" i="2"/>
  <c r="AF88" i="2"/>
  <c r="AG88" i="2"/>
  <c r="AH88" i="2"/>
  <c r="AN88" i="2"/>
  <c r="AR88" i="2"/>
  <c r="AT88" i="2"/>
  <c r="AU88" i="2"/>
  <c r="B89" i="2"/>
  <c r="C89" i="2"/>
  <c r="D89" i="2"/>
  <c r="E89" i="2"/>
  <c r="F89" i="2"/>
  <c r="G89" i="2"/>
  <c r="H89" i="2"/>
  <c r="J89" i="2"/>
  <c r="K89" i="2"/>
  <c r="L89" i="2"/>
  <c r="M89" i="2"/>
  <c r="N89" i="2"/>
  <c r="P89" i="2"/>
  <c r="R89" i="2"/>
  <c r="S89" i="2"/>
  <c r="T89" i="2"/>
  <c r="U89" i="2"/>
  <c r="W89" i="2"/>
  <c r="X89" i="2"/>
  <c r="Y89" i="2"/>
  <c r="Z89" i="2"/>
  <c r="AA89" i="2"/>
  <c r="AC89" i="2"/>
  <c r="AD89" i="2"/>
  <c r="AE89" i="2"/>
  <c r="AF89" i="2"/>
  <c r="AG89" i="2"/>
  <c r="AH89" i="2"/>
  <c r="AN89" i="2"/>
  <c r="AR89" i="2"/>
  <c r="AT89" i="2"/>
  <c r="AU89" i="2"/>
  <c r="B90" i="2"/>
  <c r="C90" i="2"/>
  <c r="D90" i="2"/>
  <c r="E90" i="2"/>
  <c r="F90" i="2"/>
  <c r="G90" i="2"/>
  <c r="H90" i="2"/>
  <c r="J90" i="2"/>
  <c r="K90" i="2"/>
  <c r="L90" i="2"/>
  <c r="M90" i="2"/>
  <c r="N90" i="2"/>
  <c r="P90" i="2"/>
  <c r="R90" i="2"/>
  <c r="S90" i="2"/>
  <c r="T90" i="2"/>
  <c r="U90" i="2"/>
  <c r="W90" i="2"/>
  <c r="X90" i="2"/>
  <c r="Y90" i="2"/>
  <c r="Z90" i="2"/>
  <c r="AA90" i="2"/>
  <c r="AC90" i="2"/>
  <c r="AD90" i="2"/>
  <c r="AE90" i="2"/>
  <c r="AF90" i="2"/>
  <c r="AG90" i="2"/>
  <c r="AH90" i="2"/>
  <c r="AN90" i="2"/>
  <c r="AR90" i="2"/>
  <c r="AT90" i="2"/>
  <c r="AU90" i="2"/>
  <c r="B91" i="2"/>
  <c r="C91" i="2"/>
  <c r="D91" i="2"/>
  <c r="E91" i="2"/>
  <c r="F91" i="2"/>
  <c r="G91" i="2"/>
  <c r="H91" i="2"/>
  <c r="J91" i="2"/>
  <c r="K91" i="2"/>
  <c r="L91" i="2"/>
  <c r="M91" i="2"/>
  <c r="N91" i="2"/>
  <c r="P91" i="2"/>
  <c r="R91" i="2"/>
  <c r="S91" i="2"/>
  <c r="T91" i="2"/>
  <c r="U91" i="2"/>
  <c r="W91" i="2"/>
  <c r="X91" i="2"/>
  <c r="Y91" i="2"/>
  <c r="Z91" i="2"/>
  <c r="AA91" i="2"/>
  <c r="AC91" i="2"/>
  <c r="AD91" i="2"/>
  <c r="AE91" i="2"/>
  <c r="AF91" i="2"/>
  <c r="AG91" i="2"/>
  <c r="AH91" i="2"/>
  <c r="AN91" i="2"/>
  <c r="AR91" i="2"/>
  <c r="AT91" i="2"/>
  <c r="AU91" i="2"/>
  <c r="B92" i="2"/>
  <c r="C92" i="2"/>
  <c r="D92" i="2"/>
  <c r="E92" i="2"/>
  <c r="F92" i="2"/>
  <c r="G92" i="2"/>
  <c r="H92" i="2"/>
  <c r="J92" i="2"/>
  <c r="K92" i="2"/>
  <c r="L92" i="2"/>
  <c r="M92" i="2"/>
  <c r="N92" i="2"/>
  <c r="P92" i="2"/>
  <c r="R92" i="2"/>
  <c r="S92" i="2"/>
  <c r="T92" i="2"/>
  <c r="U92" i="2"/>
  <c r="W92" i="2"/>
  <c r="X92" i="2"/>
  <c r="Y92" i="2"/>
  <c r="Z92" i="2"/>
  <c r="AA92" i="2"/>
  <c r="AC92" i="2"/>
  <c r="AD92" i="2"/>
  <c r="AE92" i="2"/>
  <c r="AF92" i="2"/>
  <c r="AG92" i="2"/>
  <c r="AH92" i="2"/>
  <c r="AN92" i="2"/>
  <c r="AR92" i="2"/>
  <c r="AT92" i="2"/>
  <c r="AU92" i="2"/>
  <c r="B93" i="2"/>
  <c r="C93" i="2"/>
  <c r="D93" i="2"/>
  <c r="E93" i="2"/>
  <c r="F93" i="2"/>
  <c r="G93" i="2"/>
  <c r="H93" i="2"/>
  <c r="J93" i="2"/>
  <c r="K93" i="2"/>
  <c r="L93" i="2"/>
  <c r="M93" i="2"/>
  <c r="N93" i="2"/>
  <c r="P93" i="2"/>
  <c r="R93" i="2"/>
  <c r="S93" i="2"/>
  <c r="T93" i="2"/>
  <c r="U93" i="2"/>
  <c r="W93" i="2"/>
  <c r="X93" i="2"/>
  <c r="Y93" i="2"/>
  <c r="Z93" i="2"/>
  <c r="AA93" i="2"/>
  <c r="AC93" i="2"/>
  <c r="AD93" i="2"/>
  <c r="AE93" i="2"/>
  <c r="AF93" i="2"/>
  <c r="AG93" i="2"/>
  <c r="AH93" i="2"/>
  <c r="AN93" i="2"/>
  <c r="AR93" i="2"/>
  <c r="AT93" i="2"/>
  <c r="AU93" i="2"/>
  <c r="B94" i="2"/>
  <c r="C94" i="2"/>
  <c r="D94" i="2"/>
  <c r="E94" i="2"/>
  <c r="F94" i="2"/>
  <c r="G94" i="2"/>
  <c r="H94" i="2"/>
  <c r="J94" i="2"/>
  <c r="K94" i="2"/>
  <c r="L94" i="2"/>
  <c r="M94" i="2"/>
  <c r="N94" i="2"/>
  <c r="P94" i="2"/>
  <c r="R94" i="2"/>
  <c r="S94" i="2"/>
  <c r="T94" i="2"/>
  <c r="U94" i="2"/>
  <c r="W94" i="2"/>
  <c r="X94" i="2"/>
  <c r="Y94" i="2"/>
  <c r="Z94" i="2"/>
  <c r="AA94" i="2"/>
  <c r="AC94" i="2"/>
  <c r="AD94" i="2"/>
  <c r="AE94" i="2"/>
  <c r="AF94" i="2"/>
  <c r="AG94" i="2"/>
  <c r="AH94" i="2"/>
  <c r="AN94" i="2"/>
  <c r="AR94" i="2"/>
  <c r="AT94" i="2"/>
  <c r="AU94" i="2"/>
  <c r="B95" i="2"/>
  <c r="C95" i="2"/>
  <c r="D95" i="2"/>
  <c r="E95" i="2"/>
  <c r="F95" i="2"/>
  <c r="G95" i="2"/>
  <c r="H95" i="2"/>
  <c r="J95" i="2"/>
  <c r="K95" i="2"/>
  <c r="L95" i="2"/>
  <c r="M95" i="2"/>
  <c r="N95" i="2"/>
  <c r="P95" i="2"/>
  <c r="R95" i="2"/>
  <c r="S95" i="2"/>
  <c r="T95" i="2"/>
  <c r="U95" i="2"/>
  <c r="W95" i="2"/>
  <c r="X95" i="2"/>
  <c r="Y95" i="2"/>
  <c r="Z95" i="2"/>
  <c r="AA95" i="2"/>
  <c r="AC95" i="2"/>
  <c r="AD95" i="2"/>
  <c r="AE95" i="2"/>
  <c r="AF95" i="2"/>
  <c r="AG95" i="2"/>
  <c r="AH95" i="2"/>
  <c r="AN95" i="2"/>
  <c r="AR95" i="2"/>
  <c r="AT95" i="2"/>
  <c r="AU95" i="2"/>
  <c r="B96" i="2"/>
  <c r="C96" i="2"/>
  <c r="D96" i="2"/>
  <c r="E96" i="2"/>
  <c r="F96" i="2"/>
  <c r="G96" i="2"/>
  <c r="H96" i="2"/>
  <c r="J96" i="2"/>
  <c r="K96" i="2"/>
  <c r="L96" i="2"/>
  <c r="M96" i="2"/>
  <c r="N96" i="2"/>
  <c r="P96" i="2"/>
  <c r="R96" i="2"/>
  <c r="S96" i="2"/>
  <c r="T96" i="2"/>
  <c r="U96" i="2"/>
  <c r="W96" i="2"/>
  <c r="X96" i="2"/>
  <c r="Y96" i="2"/>
  <c r="Z96" i="2"/>
  <c r="AA96" i="2"/>
  <c r="AC96" i="2"/>
  <c r="AD96" i="2"/>
  <c r="AE96" i="2"/>
  <c r="AF96" i="2"/>
  <c r="AG96" i="2"/>
  <c r="AH96" i="2"/>
  <c r="AN96" i="2"/>
  <c r="AR96" i="2"/>
  <c r="AT96" i="2"/>
  <c r="AU96" i="2"/>
  <c r="B97" i="2"/>
  <c r="C97" i="2"/>
  <c r="D97" i="2"/>
  <c r="E97" i="2"/>
  <c r="F97" i="2"/>
  <c r="G97" i="2"/>
  <c r="H97" i="2"/>
  <c r="J97" i="2"/>
  <c r="K97" i="2"/>
  <c r="L97" i="2"/>
  <c r="M97" i="2"/>
  <c r="N97" i="2"/>
  <c r="P97" i="2"/>
  <c r="R97" i="2"/>
  <c r="S97" i="2"/>
  <c r="T97" i="2"/>
  <c r="U97" i="2"/>
  <c r="W97" i="2"/>
  <c r="X97" i="2"/>
  <c r="Y97" i="2"/>
  <c r="Z97" i="2"/>
  <c r="AA97" i="2"/>
  <c r="AC97" i="2"/>
  <c r="AD97" i="2"/>
  <c r="AE97" i="2"/>
  <c r="AF97" i="2"/>
  <c r="AG97" i="2"/>
  <c r="AH97" i="2"/>
  <c r="AN97" i="2"/>
  <c r="AR97" i="2"/>
  <c r="AT97" i="2"/>
  <c r="AU97" i="2"/>
  <c r="B98" i="2"/>
  <c r="C98" i="2"/>
  <c r="D98" i="2"/>
  <c r="E98" i="2"/>
  <c r="F98" i="2"/>
  <c r="G98" i="2"/>
  <c r="H98" i="2"/>
  <c r="J98" i="2"/>
  <c r="K98" i="2"/>
  <c r="L98" i="2"/>
  <c r="M98" i="2"/>
  <c r="N98" i="2"/>
  <c r="P98" i="2"/>
  <c r="R98" i="2"/>
  <c r="S98" i="2"/>
  <c r="T98" i="2"/>
  <c r="U98" i="2"/>
  <c r="W98" i="2"/>
  <c r="X98" i="2"/>
  <c r="Y98" i="2"/>
  <c r="Z98" i="2"/>
  <c r="AA98" i="2"/>
  <c r="AC98" i="2"/>
  <c r="AD98" i="2"/>
  <c r="AE98" i="2"/>
  <c r="AF98" i="2"/>
  <c r="AG98" i="2"/>
  <c r="AH98" i="2"/>
  <c r="AN98" i="2"/>
  <c r="AR98" i="2"/>
  <c r="AT98" i="2"/>
  <c r="AU98" i="2"/>
  <c r="B99" i="2"/>
  <c r="C99" i="2"/>
  <c r="D99" i="2"/>
  <c r="E99" i="2"/>
  <c r="F99" i="2"/>
  <c r="G99" i="2"/>
  <c r="H99" i="2"/>
  <c r="J99" i="2"/>
  <c r="K99" i="2"/>
  <c r="L99" i="2"/>
  <c r="M99" i="2"/>
  <c r="N99" i="2"/>
  <c r="P99" i="2"/>
  <c r="R99" i="2"/>
  <c r="S99" i="2"/>
  <c r="T99" i="2"/>
  <c r="U99" i="2"/>
  <c r="W99" i="2"/>
  <c r="X99" i="2"/>
  <c r="Y99" i="2"/>
  <c r="Z99" i="2"/>
  <c r="AA99" i="2"/>
  <c r="AC99" i="2"/>
  <c r="AD99" i="2"/>
  <c r="AE99" i="2"/>
  <c r="AF99" i="2"/>
  <c r="AG99" i="2"/>
  <c r="AH99" i="2"/>
  <c r="AN99" i="2"/>
  <c r="AR99" i="2"/>
  <c r="AT99" i="2"/>
  <c r="AU99" i="2"/>
  <c r="B100" i="2"/>
  <c r="C100" i="2"/>
  <c r="D100" i="2"/>
  <c r="E100" i="2"/>
  <c r="F100" i="2"/>
  <c r="G100" i="2"/>
  <c r="H100" i="2"/>
  <c r="J100" i="2"/>
  <c r="K100" i="2"/>
  <c r="L100" i="2"/>
  <c r="M100" i="2"/>
  <c r="N100" i="2"/>
  <c r="P100" i="2"/>
  <c r="R100" i="2"/>
  <c r="S100" i="2"/>
  <c r="T100" i="2"/>
  <c r="U100" i="2"/>
  <c r="W100" i="2"/>
  <c r="X100" i="2"/>
  <c r="Y100" i="2"/>
  <c r="Z100" i="2"/>
  <c r="AA100" i="2"/>
  <c r="AC100" i="2"/>
  <c r="AD100" i="2"/>
  <c r="AE100" i="2"/>
  <c r="AF100" i="2"/>
  <c r="AG100" i="2"/>
  <c r="AH100" i="2"/>
  <c r="AN100" i="2"/>
  <c r="AR100" i="2"/>
  <c r="AT100" i="2"/>
  <c r="AU100" i="2"/>
  <c r="B101" i="2"/>
  <c r="C101" i="2"/>
  <c r="D101" i="2"/>
  <c r="E101" i="2"/>
  <c r="F101" i="2"/>
  <c r="G101" i="2"/>
  <c r="H101" i="2"/>
  <c r="J101" i="2"/>
  <c r="K101" i="2"/>
  <c r="L101" i="2"/>
  <c r="M101" i="2"/>
  <c r="N101" i="2"/>
  <c r="P101" i="2"/>
  <c r="R101" i="2"/>
  <c r="S101" i="2"/>
  <c r="T101" i="2"/>
  <c r="U101" i="2"/>
  <c r="W101" i="2"/>
  <c r="X101" i="2"/>
  <c r="Y101" i="2"/>
  <c r="Z101" i="2"/>
  <c r="AA101" i="2"/>
  <c r="AC101" i="2"/>
  <c r="AD101" i="2"/>
  <c r="AE101" i="2"/>
  <c r="AF101" i="2"/>
  <c r="AG101" i="2"/>
  <c r="AH101" i="2"/>
  <c r="AN101" i="2"/>
  <c r="AR101" i="2"/>
  <c r="AT101" i="2"/>
  <c r="AU101" i="2"/>
  <c r="B102" i="2"/>
  <c r="C102" i="2"/>
  <c r="D102" i="2"/>
  <c r="E102" i="2"/>
  <c r="F102" i="2"/>
  <c r="G102" i="2"/>
  <c r="H102" i="2"/>
  <c r="J102" i="2"/>
  <c r="K102" i="2"/>
  <c r="L102" i="2"/>
  <c r="M102" i="2"/>
  <c r="N102" i="2"/>
  <c r="P102" i="2"/>
  <c r="R102" i="2"/>
  <c r="S102" i="2"/>
  <c r="T102" i="2"/>
  <c r="U102" i="2"/>
  <c r="W102" i="2"/>
  <c r="X102" i="2"/>
  <c r="Y102" i="2"/>
  <c r="Z102" i="2"/>
  <c r="AA102" i="2"/>
  <c r="AC102" i="2"/>
  <c r="AD102" i="2"/>
  <c r="AE102" i="2"/>
  <c r="AF102" i="2"/>
  <c r="AG102" i="2"/>
  <c r="AH102" i="2"/>
  <c r="AN102" i="2"/>
  <c r="AR102" i="2"/>
  <c r="AT102" i="2"/>
  <c r="AU10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2" i="2"/>
  <c r="B3" i="3"/>
  <c r="AP4" i="2" s="1"/>
  <c r="C3" i="3"/>
  <c r="AQ4" i="2" s="1"/>
  <c r="D3" i="3"/>
  <c r="AS4" i="2" s="1"/>
  <c r="E3" i="3"/>
  <c r="F3" i="3"/>
  <c r="G3" i="3"/>
  <c r="AK4" i="2" s="1"/>
  <c r="H3" i="3"/>
  <c r="AI4" i="2" s="1"/>
  <c r="I3" i="3"/>
  <c r="AM4" i="2" s="1"/>
  <c r="J3" i="3"/>
  <c r="AL4" i="2" s="1"/>
  <c r="K3" i="3"/>
  <c r="I4" i="2" s="1"/>
  <c r="L3" i="3"/>
  <c r="O4" i="2" s="1"/>
  <c r="M3" i="3"/>
  <c r="Q4" i="2" s="1"/>
  <c r="N3" i="3"/>
  <c r="AB4" i="2" s="1"/>
  <c r="O3" i="3"/>
  <c r="AJ4" i="2" s="1"/>
  <c r="P3" i="3"/>
  <c r="AO4" i="2" s="1"/>
  <c r="Q3" i="3"/>
  <c r="V4" i="2" s="1"/>
  <c r="R3" i="3"/>
  <c r="B4" i="3"/>
  <c r="AP5" i="2" s="1"/>
  <c r="C4" i="3"/>
  <c r="AQ5" i="2" s="1"/>
  <c r="D4" i="3"/>
  <c r="AS5" i="2" s="1"/>
  <c r="E4" i="3"/>
  <c r="F4" i="3"/>
  <c r="G4" i="3"/>
  <c r="AK5" i="2" s="1"/>
  <c r="H4" i="3"/>
  <c r="AI5" i="2" s="1"/>
  <c r="I4" i="3"/>
  <c r="AM5" i="2" s="1"/>
  <c r="J4" i="3"/>
  <c r="AL5" i="2" s="1"/>
  <c r="K4" i="3"/>
  <c r="I5" i="2" s="1"/>
  <c r="L4" i="3"/>
  <c r="O5" i="2" s="1"/>
  <c r="M4" i="3"/>
  <c r="Q5" i="2" s="1"/>
  <c r="N4" i="3"/>
  <c r="AB5" i="2" s="1"/>
  <c r="O4" i="3"/>
  <c r="AJ5" i="2" s="1"/>
  <c r="P4" i="3"/>
  <c r="AO5" i="2" s="1"/>
  <c r="Q4" i="3"/>
  <c r="V5" i="2" s="1"/>
  <c r="R4" i="3"/>
  <c r="B5" i="3"/>
  <c r="AP6" i="2" s="1"/>
  <c r="C5" i="3"/>
  <c r="AQ6" i="2" s="1"/>
  <c r="D5" i="3"/>
  <c r="AS6" i="2" s="1"/>
  <c r="E5" i="3"/>
  <c r="F5" i="3"/>
  <c r="G5" i="3"/>
  <c r="AK6" i="2" s="1"/>
  <c r="H5" i="3"/>
  <c r="AI6" i="2" s="1"/>
  <c r="I5" i="3"/>
  <c r="AM6" i="2" s="1"/>
  <c r="J5" i="3"/>
  <c r="AL6" i="2" s="1"/>
  <c r="K5" i="3"/>
  <c r="I6" i="2" s="1"/>
  <c r="L5" i="3"/>
  <c r="O6" i="2" s="1"/>
  <c r="M5" i="3"/>
  <c r="Q6" i="2" s="1"/>
  <c r="N5" i="3"/>
  <c r="AB6" i="2" s="1"/>
  <c r="O5" i="3"/>
  <c r="AJ6" i="2" s="1"/>
  <c r="P5" i="3"/>
  <c r="AO6" i="2" s="1"/>
  <c r="Q5" i="3"/>
  <c r="V6" i="2" s="1"/>
  <c r="R5" i="3"/>
  <c r="B6" i="3"/>
  <c r="AP7" i="2" s="1"/>
  <c r="C6" i="3"/>
  <c r="AQ7" i="2" s="1"/>
  <c r="D6" i="3"/>
  <c r="AS7" i="2" s="1"/>
  <c r="E6" i="3"/>
  <c r="F6" i="3"/>
  <c r="G6" i="3"/>
  <c r="AK7" i="2" s="1"/>
  <c r="H6" i="3"/>
  <c r="AI7" i="2" s="1"/>
  <c r="I6" i="3"/>
  <c r="AM7" i="2" s="1"/>
  <c r="J6" i="3"/>
  <c r="AL7" i="2" s="1"/>
  <c r="K6" i="3"/>
  <c r="I7" i="2" s="1"/>
  <c r="L6" i="3"/>
  <c r="O7" i="2" s="1"/>
  <c r="M6" i="3"/>
  <c r="Q7" i="2" s="1"/>
  <c r="N6" i="3"/>
  <c r="AB7" i="2" s="1"/>
  <c r="O6" i="3"/>
  <c r="AJ7" i="2" s="1"/>
  <c r="P6" i="3"/>
  <c r="AO7" i="2" s="1"/>
  <c r="Q6" i="3"/>
  <c r="V7" i="2" s="1"/>
  <c r="R6" i="3"/>
  <c r="B7" i="3"/>
  <c r="AP8" i="2" s="1"/>
  <c r="C7" i="3"/>
  <c r="AQ8" i="2" s="1"/>
  <c r="D7" i="3"/>
  <c r="AS8" i="2" s="1"/>
  <c r="E7" i="3"/>
  <c r="F7" i="3"/>
  <c r="G7" i="3"/>
  <c r="AK8" i="2" s="1"/>
  <c r="H7" i="3"/>
  <c r="AI8" i="2" s="1"/>
  <c r="I7" i="3"/>
  <c r="AM8" i="2" s="1"/>
  <c r="J7" i="3"/>
  <c r="AL8" i="2" s="1"/>
  <c r="K7" i="3"/>
  <c r="I8" i="2" s="1"/>
  <c r="L7" i="3"/>
  <c r="O8" i="2" s="1"/>
  <c r="M7" i="3"/>
  <c r="Q8" i="2" s="1"/>
  <c r="N7" i="3"/>
  <c r="AB8" i="2" s="1"/>
  <c r="O7" i="3"/>
  <c r="AJ8" i="2" s="1"/>
  <c r="P7" i="3"/>
  <c r="AO8" i="2" s="1"/>
  <c r="Q7" i="3"/>
  <c r="V8" i="2" s="1"/>
  <c r="R7" i="3"/>
  <c r="B8" i="3"/>
  <c r="AP9" i="2" s="1"/>
  <c r="C8" i="3"/>
  <c r="AQ9" i="2" s="1"/>
  <c r="D8" i="3"/>
  <c r="AS9" i="2" s="1"/>
  <c r="E8" i="3"/>
  <c r="F8" i="3"/>
  <c r="G8" i="3"/>
  <c r="AK9" i="2" s="1"/>
  <c r="H8" i="3"/>
  <c r="AI9" i="2" s="1"/>
  <c r="I8" i="3"/>
  <c r="AM9" i="2" s="1"/>
  <c r="J8" i="3"/>
  <c r="AL9" i="2" s="1"/>
  <c r="K8" i="3"/>
  <c r="I9" i="2" s="1"/>
  <c r="L8" i="3"/>
  <c r="O9" i="2" s="1"/>
  <c r="M8" i="3"/>
  <c r="Q9" i="2" s="1"/>
  <c r="N8" i="3"/>
  <c r="AB9" i="2" s="1"/>
  <c r="O8" i="3"/>
  <c r="AJ9" i="2" s="1"/>
  <c r="P8" i="3"/>
  <c r="AO9" i="2" s="1"/>
  <c r="Q8" i="3"/>
  <c r="V9" i="2" s="1"/>
  <c r="R8" i="3"/>
  <c r="B9" i="3"/>
  <c r="AP10" i="2" s="1"/>
  <c r="C9" i="3"/>
  <c r="AQ10" i="2" s="1"/>
  <c r="D9" i="3"/>
  <c r="AS10" i="2" s="1"/>
  <c r="E9" i="3"/>
  <c r="F9" i="3"/>
  <c r="G9" i="3"/>
  <c r="AK10" i="2" s="1"/>
  <c r="H9" i="3"/>
  <c r="AI10" i="2" s="1"/>
  <c r="I9" i="3"/>
  <c r="AM10" i="2" s="1"/>
  <c r="J9" i="3"/>
  <c r="AL10" i="2" s="1"/>
  <c r="K9" i="3"/>
  <c r="I10" i="2" s="1"/>
  <c r="L9" i="3"/>
  <c r="O10" i="2" s="1"/>
  <c r="M9" i="3"/>
  <c r="Q10" i="2" s="1"/>
  <c r="N9" i="3"/>
  <c r="AB10" i="2" s="1"/>
  <c r="O9" i="3"/>
  <c r="AJ10" i="2" s="1"/>
  <c r="P9" i="3"/>
  <c r="AO10" i="2" s="1"/>
  <c r="Q9" i="3"/>
  <c r="V10" i="2" s="1"/>
  <c r="R9" i="3"/>
  <c r="B10" i="3"/>
  <c r="AP11" i="2" s="1"/>
  <c r="C10" i="3"/>
  <c r="AQ11" i="2" s="1"/>
  <c r="D10" i="3"/>
  <c r="AS11" i="2" s="1"/>
  <c r="E10" i="3"/>
  <c r="F10" i="3"/>
  <c r="G10" i="3"/>
  <c r="AK11" i="2" s="1"/>
  <c r="H10" i="3"/>
  <c r="AI11" i="2" s="1"/>
  <c r="I10" i="3"/>
  <c r="AM11" i="2" s="1"/>
  <c r="J10" i="3"/>
  <c r="AL11" i="2" s="1"/>
  <c r="K10" i="3"/>
  <c r="I11" i="2" s="1"/>
  <c r="L10" i="3"/>
  <c r="O11" i="2" s="1"/>
  <c r="M10" i="3"/>
  <c r="Q11" i="2" s="1"/>
  <c r="N10" i="3"/>
  <c r="AB11" i="2" s="1"/>
  <c r="O10" i="3"/>
  <c r="AJ11" i="2" s="1"/>
  <c r="P10" i="3"/>
  <c r="AO11" i="2" s="1"/>
  <c r="Q10" i="3"/>
  <c r="V11" i="2" s="1"/>
  <c r="R10" i="3"/>
  <c r="B11" i="3"/>
  <c r="AP12" i="2" s="1"/>
  <c r="C11" i="3"/>
  <c r="AQ12" i="2" s="1"/>
  <c r="D11" i="3"/>
  <c r="AS12" i="2" s="1"/>
  <c r="E11" i="3"/>
  <c r="F11" i="3"/>
  <c r="G11" i="3"/>
  <c r="AK12" i="2" s="1"/>
  <c r="H11" i="3"/>
  <c r="AI12" i="2" s="1"/>
  <c r="I11" i="3"/>
  <c r="AM12" i="2" s="1"/>
  <c r="J11" i="3"/>
  <c r="AL12" i="2" s="1"/>
  <c r="K11" i="3"/>
  <c r="I12" i="2" s="1"/>
  <c r="L11" i="3"/>
  <c r="O12" i="2" s="1"/>
  <c r="M11" i="3"/>
  <c r="Q12" i="2" s="1"/>
  <c r="N11" i="3"/>
  <c r="AB12" i="2" s="1"/>
  <c r="O11" i="3"/>
  <c r="AJ12" i="2" s="1"/>
  <c r="P11" i="3"/>
  <c r="AO12" i="2" s="1"/>
  <c r="Q11" i="3"/>
  <c r="V12" i="2" s="1"/>
  <c r="R11" i="3"/>
  <c r="B12" i="3"/>
  <c r="AP13" i="2" s="1"/>
  <c r="C12" i="3"/>
  <c r="AQ13" i="2" s="1"/>
  <c r="D12" i="3"/>
  <c r="AS13" i="2" s="1"/>
  <c r="E12" i="3"/>
  <c r="F12" i="3"/>
  <c r="G12" i="3"/>
  <c r="AK13" i="2" s="1"/>
  <c r="H12" i="3"/>
  <c r="AI13" i="2" s="1"/>
  <c r="I12" i="3"/>
  <c r="AM13" i="2" s="1"/>
  <c r="J12" i="3"/>
  <c r="AL13" i="2" s="1"/>
  <c r="K12" i="3"/>
  <c r="I13" i="2" s="1"/>
  <c r="L12" i="3"/>
  <c r="O13" i="2" s="1"/>
  <c r="M12" i="3"/>
  <c r="Q13" i="2" s="1"/>
  <c r="N12" i="3"/>
  <c r="AB13" i="2" s="1"/>
  <c r="O12" i="3"/>
  <c r="AJ13" i="2" s="1"/>
  <c r="P12" i="3"/>
  <c r="AO13" i="2" s="1"/>
  <c r="Q12" i="3"/>
  <c r="V13" i="2" s="1"/>
  <c r="R12" i="3"/>
  <c r="B13" i="3"/>
  <c r="AP14" i="2" s="1"/>
  <c r="C13" i="3"/>
  <c r="AQ14" i="2" s="1"/>
  <c r="D13" i="3"/>
  <c r="AS14" i="2" s="1"/>
  <c r="E13" i="3"/>
  <c r="F13" i="3"/>
  <c r="G13" i="3"/>
  <c r="AK14" i="2" s="1"/>
  <c r="H13" i="3"/>
  <c r="AI14" i="2" s="1"/>
  <c r="I13" i="3"/>
  <c r="AM14" i="2" s="1"/>
  <c r="J13" i="3"/>
  <c r="AL14" i="2" s="1"/>
  <c r="K13" i="3"/>
  <c r="I14" i="2" s="1"/>
  <c r="L13" i="3"/>
  <c r="O14" i="2" s="1"/>
  <c r="M13" i="3"/>
  <c r="Q14" i="2" s="1"/>
  <c r="N13" i="3"/>
  <c r="AB14" i="2" s="1"/>
  <c r="O13" i="3"/>
  <c r="AJ14" i="2" s="1"/>
  <c r="P13" i="3"/>
  <c r="AO14" i="2" s="1"/>
  <c r="Q13" i="3"/>
  <c r="V14" i="2" s="1"/>
  <c r="R13" i="3"/>
  <c r="B14" i="3"/>
  <c r="AP15" i="2" s="1"/>
  <c r="C14" i="3"/>
  <c r="AQ15" i="2" s="1"/>
  <c r="D14" i="3"/>
  <c r="AS15" i="2" s="1"/>
  <c r="E14" i="3"/>
  <c r="F14" i="3"/>
  <c r="G14" i="3"/>
  <c r="AK15" i="2" s="1"/>
  <c r="H14" i="3"/>
  <c r="AI15" i="2" s="1"/>
  <c r="I14" i="3"/>
  <c r="AM15" i="2" s="1"/>
  <c r="J14" i="3"/>
  <c r="AL15" i="2" s="1"/>
  <c r="K14" i="3"/>
  <c r="I15" i="2" s="1"/>
  <c r="L14" i="3"/>
  <c r="O15" i="2" s="1"/>
  <c r="M14" i="3"/>
  <c r="Q15" i="2" s="1"/>
  <c r="N14" i="3"/>
  <c r="AB15" i="2" s="1"/>
  <c r="O14" i="3"/>
  <c r="AJ15" i="2" s="1"/>
  <c r="P14" i="3"/>
  <c r="AO15" i="2" s="1"/>
  <c r="Q14" i="3"/>
  <c r="V15" i="2" s="1"/>
  <c r="R14" i="3"/>
  <c r="B15" i="3"/>
  <c r="AP16" i="2" s="1"/>
  <c r="C15" i="3"/>
  <c r="AQ16" i="2" s="1"/>
  <c r="D15" i="3"/>
  <c r="AS16" i="2" s="1"/>
  <c r="E15" i="3"/>
  <c r="F15" i="3"/>
  <c r="G15" i="3"/>
  <c r="AK16" i="2" s="1"/>
  <c r="H15" i="3"/>
  <c r="AI16" i="2" s="1"/>
  <c r="I15" i="3"/>
  <c r="AM16" i="2" s="1"/>
  <c r="J15" i="3"/>
  <c r="AL16" i="2" s="1"/>
  <c r="K15" i="3"/>
  <c r="I16" i="2" s="1"/>
  <c r="L15" i="3"/>
  <c r="O16" i="2" s="1"/>
  <c r="M15" i="3"/>
  <c r="Q16" i="2" s="1"/>
  <c r="N15" i="3"/>
  <c r="AB16" i="2" s="1"/>
  <c r="O15" i="3"/>
  <c r="AJ16" i="2" s="1"/>
  <c r="P15" i="3"/>
  <c r="AO16" i="2" s="1"/>
  <c r="Q15" i="3"/>
  <c r="V16" i="2" s="1"/>
  <c r="R15" i="3"/>
  <c r="B16" i="3"/>
  <c r="AP17" i="2" s="1"/>
  <c r="C16" i="3"/>
  <c r="AQ17" i="2" s="1"/>
  <c r="D16" i="3"/>
  <c r="AS17" i="2" s="1"/>
  <c r="E16" i="3"/>
  <c r="F16" i="3"/>
  <c r="G16" i="3"/>
  <c r="AK17" i="2" s="1"/>
  <c r="H16" i="3"/>
  <c r="AI17" i="2" s="1"/>
  <c r="I16" i="3"/>
  <c r="AM17" i="2" s="1"/>
  <c r="J16" i="3"/>
  <c r="AL17" i="2" s="1"/>
  <c r="K16" i="3"/>
  <c r="I17" i="2" s="1"/>
  <c r="L16" i="3"/>
  <c r="O17" i="2" s="1"/>
  <c r="M16" i="3"/>
  <c r="Q17" i="2" s="1"/>
  <c r="N16" i="3"/>
  <c r="AB17" i="2" s="1"/>
  <c r="O16" i="3"/>
  <c r="AJ17" i="2" s="1"/>
  <c r="P16" i="3"/>
  <c r="AO17" i="2" s="1"/>
  <c r="Q16" i="3"/>
  <c r="V17" i="2" s="1"/>
  <c r="R16" i="3"/>
  <c r="B17" i="3"/>
  <c r="AP18" i="2" s="1"/>
  <c r="C17" i="3"/>
  <c r="AQ18" i="2" s="1"/>
  <c r="D17" i="3"/>
  <c r="AS18" i="2" s="1"/>
  <c r="E17" i="3"/>
  <c r="F17" i="3"/>
  <c r="G17" i="3"/>
  <c r="AK18" i="2" s="1"/>
  <c r="H17" i="3"/>
  <c r="AI18" i="2" s="1"/>
  <c r="I17" i="3"/>
  <c r="AM18" i="2" s="1"/>
  <c r="J17" i="3"/>
  <c r="AL18" i="2" s="1"/>
  <c r="K17" i="3"/>
  <c r="I18" i="2" s="1"/>
  <c r="L17" i="3"/>
  <c r="O18" i="2" s="1"/>
  <c r="M17" i="3"/>
  <c r="Q18" i="2" s="1"/>
  <c r="N17" i="3"/>
  <c r="AB18" i="2" s="1"/>
  <c r="O17" i="3"/>
  <c r="AJ18" i="2" s="1"/>
  <c r="P17" i="3"/>
  <c r="AO18" i="2" s="1"/>
  <c r="Q17" i="3"/>
  <c r="V18" i="2" s="1"/>
  <c r="R17" i="3"/>
  <c r="B18" i="3"/>
  <c r="AP19" i="2" s="1"/>
  <c r="C18" i="3"/>
  <c r="AQ19" i="2" s="1"/>
  <c r="D18" i="3"/>
  <c r="AS19" i="2" s="1"/>
  <c r="E18" i="3"/>
  <c r="F18" i="3"/>
  <c r="G18" i="3"/>
  <c r="AK19" i="2" s="1"/>
  <c r="H18" i="3"/>
  <c r="AI19" i="2" s="1"/>
  <c r="I18" i="3"/>
  <c r="AM19" i="2" s="1"/>
  <c r="J18" i="3"/>
  <c r="AL19" i="2" s="1"/>
  <c r="K18" i="3"/>
  <c r="I19" i="2" s="1"/>
  <c r="L18" i="3"/>
  <c r="O19" i="2" s="1"/>
  <c r="M18" i="3"/>
  <c r="Q19" i="2" s="1"/>
  <c r="N18" i="3"/>
  <c r="AB19" i="2" s="1"/>
  <c r="O18" i="3"/>
  <c r="AJ19" i="2" s="1"/>
  <c r="P18" i="3"/>
  <c r="AO19" i="2" s="1"/>
  <c r="Q18" i="3"/>
  <c r="V19" i="2" s="1"/>
  <c r="R18" i="3"/>
  <c r="B19" i="3"/>
  <c r="AP20" i="2" s="1"/>
  <c r="C19" i="3"/>
  <c r="AQ20" i="2" s="1"/>
  <c r="D19" i="3"/>
  <c r="AS20" i="2" s="1"/>
  <c r="E19" i="3"/>
  <c r="F19" i="3"/>
  <c r="G19" i="3"/>
  <c r="AK20" i="2" s="1"/>
  <c r="H19" i="3"/>
  <c r="AI20" i="2" s="1"/>
  <c r="I19" i="3"/>
  <c r="AM20" i="2" s="1"/>
  <c r="J19" i="3"/>
  <c r="AL20" i="2" s="1"/>
  <c r="K19" i="3"/>
  <c r="I20" i="2" s="1"/>
  <c r="L19" i="3"/>
  <c r="O20" i="2" s="1"/>
  <c r="M19" i="3"/>
  <c r="Q20" i="2" s="1"/>
  <c r="N19" i="3"/>
  <c r="AB20" i="2" s="1"/>
  <c r="O19" i="3"/>
  <c r="AJ20" i="2" s="1"/>
  <c r="P19" i="3"/>
  <c r="AO20" i="2" s="1"/>
  <c r="Q19" i="3"/>
  <c r="V20" i="2" s="1"/>
  <c r="R19" i="3"/>
  <c r="B20" i="3"/>
  <c r="AP21" i="2" s="1"/>
  <c r="C20" i="3"/>
  <c r="AQ21" i="2" s="1"/>
  <c r="D20" i="3"/>
  <c r="AS21" i="2" s="1"/>
  <c r="E20" i="3"/>
  <c r="F20" i="3"/>
  <c r="G20" i="3"/>
  <c r="AK21" i="2" s="1"/>
  <c r="H20" i="3"/>
  <c r="AI21" i="2" s="1"/>
  <c r="I20" i="3"/>
  <c r="AM21" i="2" s="1"/>
  <c r="J20" i="3"/>
  <c r="AL21" i="2" s="1"/>
  <c r="K20" i="3"/>
  <c r="I21" i="2" s="1"/>
  <c r="L20" i="3"/>
  <c r="O21" i="2" s="1"/>
  <c r="M20" i="3"/>
  <c r="Q21" i="2" s="1"/>
  <c r="N20" i="3"/>
  <c r="AB21" i="2" s="1"/>
  <c r="O20" i="3"/>
  <c r="AJ21" i="2" s="1"/>
  <c r="P20" i="3"/>
  <c r="AO21" i="2" s="1"/>
  <c r="Q20" i="3"/>
  <c r="V21" i="2" s="1"/>
  <c r="R20" i="3"/>
  <c r="B21" i="3"/>
  <c r="AP22" i="2" s="1"/>
  <c r="C21" i="3"/>
  <c r="AQ22" i="2" s="1"/>
  <c r="D21" i="3"/>
  <c r="AS22" i="2" s="1"/>
  <c r="E21" i="3"/>
  <c r="F21" i="3"/>
  <c r="G21" i="3"/>
  <c r="AK22" i="2" s="1"/>
  <c r="H21" i="3"/>
  <c r="AI22" i="2" s="1"/>
  <c r="I21" i="3"/>
  <c r="AM22" i="2" s="1"/>
  <c r="J21" i="3"/>
  <c r="AL22" i="2" s="1"/>
  <c r="K21" i="3"/>
  <c r="I22" i="2" s="1"/>
  <c r="L21" i="3"/>
  <c r="O22" i="2" s="1"/>
  <c r="M21" i="3"/>
  <c r="Q22" i="2" s="1"/>
  <c r="N21" i="3"/>
  <c r="AB22" i="2" s="1"/>
  <c r="O21" i="3"/>
  <c r="AJ22" i="2" s="1"/>
  <c r="P21" i="3"/>
  <c r="AO22" i="2" s="1"/>
  <c r="Q21" i="3"/>
  <c r="V22" i="2" s="1"/>
  <c r="R21" i="3"/>
  <c r="B22" i="3"/>
  <c r="AP23" i="2" s="1"/>
  <c r="C22" i="3"/>
  <c r="AQ23" i="2" s="1"/>
  <c r="D22" i="3"/>
  <c r="AS23" i="2" s="1"/>
  <c r="E22" i="3"/>
  <c r="F22" i="3"/>
  <c r="G22" i="3"/>
  <c r="AK23" i="2" s="1"/>
  <c r="H22" i="3"/>
  <c r="AI23" i="2" s="1"/>
  <c r="I22" i="3"/>
  <c r="AM23" i="2" s="1"/>
  <c r="J22" i="3"/>
  <c r="AL23" i="2" s="1"/>
  <c r="K22" i="3"/>
  <c r="I23" i="2" s="1"/>
  <c r="L22" i="3"/>
  <c r="O23" i="2" s="1"/>
  <c r="M22" i="3"/>
  <c r="Q23" i="2" s="1"/>
  <c r="N22" i="3"/>
  <c r="AB23" i="2" s="1"/>
  <c r="O22" i="3"/>
  <c r="AJ23" i="2" s="1"/>
  <c r="P22" i="3"/>
  <c r="AO23" i="2" s="1"/>
  <c r="Q22" i="3"/>
  <c r="V23" i="2" s="1"/>
  <c r="R22" i="3"/>
  <c r="B23" i="3"/>
  <c r="AP24" i="2" s="1"/>
  <c r="C23" i="3"/>
  <c r="AQ24" i="2" s="1"/>
  <c r="D23" i="3"/>
  <c r="AS24" i="2" s="1"/>
  <c r="E23" i="3"/>
  <c r="F23" i="3"/>
  <c r="G23" i="3"/>
  <c r="AK24" i="2" s="1"/>
  <c r="H23" i="3"/>
  <c r="AI24" i="2" s="1"/>
  <c r="I23" i="3"/>
  <c r="AM24" i="2" s="1"/>
  <c r="J23" i="3"/>
  <c r="AL24" i="2" s="1"/>
  <c r="K23" i="3"/>
  <c r="I24" i="2" s="1"/>
  <c r="L23" i="3"/>
  <c r="O24" i="2" s="1"/>
  <c r="M23" i="3"/>
  <c r="Q24" i="2" s="1"/>
  <c r="N23" i="3"/>
  <c r="AB24" i="2" s="1"/>
  <c r="O23" i="3"/>
  <c r="AJ24" i="2" s="1"/>
  <c r="P23" i="3"/>
  <c r="AO24" i="2" s="1"/>
  <c r="Q23" i="3"/>
  <c r="V24" i="2" s="1"/>
  <c r="R23" i="3"/>
  <c r="B24" i="3"/>
  <c r="AP25" i="2" s="1"/>
  <c r="C24" i="3"/>
  <c r="AQ25" i="2" s="1"/>
  <c r="D24" i="3"/>
  <c r="AS25" i="2" s="1"/>
  <c r="E24" i="3"/>
  <c r="F24" i="3"/>
  <c r="G24" i="3"/>
  <c r="AK25" i="2" s="1"/>
  <c r="H24" i="3"/>
  <c r="AI25" i="2" s="1"/>
  <c r="I24" i="3"/>
  <c r="AM25" i="2" s="1"/>
  <c r="J24" i="3"/>
  <c r="AL25" i="2" s="1"/>
  <c r="K24" i="3"/>
  <c r="I25" i="2" s="1"/>
  <c r="L24" i="3"/>
  <c r="O25" i="2" s="1"/>
  <c r="M24" i="3"/>
  <c r="Q25" i="2" s="1"/>
  <c r="N24" i="3"/>
  <c r="AB25" i="2" s="1"/>
  <c r="O24" i="3"/>
  <c r="AJ25" i="2" s="1"/>
  <c r="P24" i="3"/>
  <c r="AO25" i="2" s="1"/>
  <c r="Q24" i="3"/>
  <c r="V25" i="2" s="1"/>
  <c r="R24" i="3"/>
  <c r="B25" i="3"/>
  <c r="AP26" i="2" s="1"/>
  <c r="C25" i="3"/>
  <c r="AQ26" i="2" s="1"/>
  <c r="D25" i="3"/>
  <c r="AS26" i="2" s="1"/>
  <c r="E25" i="3"/>
  <c r="F25" i="3"/>
  <c r="G25" i="3"/>
  <c r="AK26" i="2" s="1"/>
  <c r="H25" i="3"/>
  <c r="AI26" i="2" s="1"/>
  <c r="I25" i="3"/>
  <c r="AM26" i="2" s="1"/>
  <c r="J25" i="3"/>
  <c r="AL26" i="2" s="1"/>
  <c r="K25" i="3"/>
  <c r="I26" i="2" s="1"/>
  <c r="L25" i="3"/>
  <c r="O26" i="2" s="1"/>
  <c r="M25" i="3"/>
  <c r="Q26" i="2" s="1"/>
  <c r="N25" i="3"/>
  <c r="AB26" i="2" s="1"/>
  <c r="O25" i="3"/>
  <c r="AJ26" i="2" s="1"/>
  <c r="P25" i="3"/>
  <c r="AO26" i="2" s="1"/>
  <c r="Q25" i="3"/>
  <c r="V26" i="2" s="1"/>
  <c r="R25" i="3"/>
  <c r="B26" i="3"/>
  <c r="AP27" i="2" s="1"/>
  <c r="C26" i="3"/>
  <c r="AQ27" i="2" s="1"/>
  <c r="D26" i="3"/>
  <c r="AS27" i="2" s="1"/>
  <c r="E26" i="3"/>
  <c r="F26" i="3"/>
  <c r="G26" i="3"/>
  <c r="AK27" i="2" s="1"/>
  <c r="H26" i="3"/>
  <c r="AI27" i="2" s="1"/>
  <c r="I26" i="3"/>
  <c r="AM27" i="2" s="1"/>
  <c r="J26" i="3"/>
  <c r="AL27" i="2" s="1"/>
  <c r="K26" i="3"/>
  <c r="I27" i="2" s="1"/>
  <c r="L26" i="3"/>
  <c r="O27" i="2" s="1"/>
  <c r="M26" i="3"/>
  <c r="Q27" i="2" s="1"/>
  <c r="N26" i="3"/>
  <c r="AB27" i="2" s="1"/>
  <c r="O26" i="3"/>
  <c r="AJ27" i="2" s="1"/>
  <c r="P26" i="3"/>
  <c r="AO27" i="2" s="1"/>
  <c r="Q26" i="3"/>
  <c r="V27" i="2" s="1"/>
  <c r="R26" i="3"/>
  <c r="B27" i="3"/>
  <c r="AP28" i="2" s="1"/>
  <c r="C27" i="3"/>
  <c r="AQ28" i="2" s="1"/>
  <c r="D27" i="3"/>
  <c r="AS28" i="2" s="1"/>
  <c r="E27" i="3"/>
  <c r="F27" i="3"/>
  <c r="G27" i="3"/>
  <c r="AK28" i="2" s="1"/>
  <c r="H27" i="3"/>
  <c r="AI28" i="2" s="1"/>
  <c r="I27" i="3"/>
  <c r="AM28" i="2" s="1"/>
  <c r="J27" i="3"/>
  <c r="AL28" i="2" s="1"/>
  <c r="K27" i="3"/>
  <c r="I28" i="2" s="1"/>
  <c r="L27" i="3"/>
  <c r="O28" i="2" s="1"/>
  <c r="M27" i="3"/>
  <c r="Q28" i="2" s="1"/>
  <c r="N27" i="3"/>
  <c r="AB28" i="2" s="1"/>
  <c r="O27" i="3"/>
  <c r="AJ28" i="2" s="1"/>
  <c r="P27" i="3"/>
  <c r="AO28" i="2" s="1"/>
  <c r="Q27" i="3"/>
  <c r="V28" i="2" s="1"/>
  <c r="R27" i="3"/>
  <c r="B28" i="3"/>
  <c r="AP29" i="2" s="1"/>
  <c r="C28" i="3"/>
  <c r="AQ29" i="2" s="1"/>
  <c r="D28" i="3"/>
  <c r="AS29" i="2" s="1"/>
  <c r="E28" i="3"/>
  <c r="F28" i="3"/>
  <c r="G28" i="3"/>
  <c r="AK29" i="2" s="1"/>
  <c r="H28" i="3"/>
  <c r="AI29" i="2" s="1"/>
  <c r="I28" i="3"/>
  <c r="AM29" i="2" s="1"/>
  <c r="J28" i="3"/>
  <c r="AL29" i="2" s="1"/>
  <c r="K28" i="3"/>
  <c r="I29" i="2" s="1"/>
  <c r="L28" i="3"/>
  <c r="O29" i="2" s="1"/>
  <c r="M28" i="3"/>
  <c r="Q29" i="2" s="1"/>
  <c r="N28" i="3"/>
  <c r="AB29" i="2" s="1"/>
  <c r="O28" i="3"/>
  <c r="AJ29" i="2" s="1"/>
  <c r="P28" i="3"/>
  <c r="AO29" i="2" s="1"/>
  <c r="Q28" i="3"/>
  <c r="V29" i="2" s="1"/>
  <c r="R28" i="3"/>
  <c r="B29" i="3"/>
  <c r="AP30" i="2" s="1"/>
  <c r="C29" i="3"/>
  <c r="AQ30" i="2" s="1"/>
  <c r="D29" i="3"/>
  <c r="AS30" i="2" s="1"/>
  <c r="E29" i="3"/>
  <c r="F29" i="3"/>
  <c r="G29" i="3"/>
  <c r="AK30" i="2" s="1"/>
  <c r="H29" i="3"/>
  <c r="AI30" i="2" s="1"/>
  <c r="I29" i="3"/>
  <c r="AM30" i="2" s="1"/>
  <c r="J29" i="3"/>
  <c r="AL30" i="2" s="1"/>
  <c r="K29" i="3"/>
  <c r="I30" i="2" s="1"/>
  <c r="L29" i="3"/>
  <c r="O30" i="2" s="1"/>
  <c r="M29" i="3"/>
  <c r="Q30" i="2" s="1"/>
  <c r="N29" i="3"/>
  <c r="AB30" i="2" s="1"/>
  <c r="O29" i="3"/>
  <c r="AJ30" i="2" s="1"/>
  <c r="P29" i="3"/>
  <c r="AO30" i="2" s="1"/>
  <c r="Q29" i="3"/>
  <c r="V30" i="2" s="1"/>
  <c r="R29" i="3"/>
  <c r="B30" i="3"/>
  <c r="AP31" i="2" s="1"/>
  <c r="C30" i="3"/>
  <c r="AQ31" i="2" s="1"/>
  <c r="D30" i="3"/>
  <c r="AS31" i="2" s="1"/>
  <c r="E30" i="3"/>
  <c r="F30" i="3"/>
  <c r="G30" i="3"/>
  <c r="AK31" i="2" s="1"/>
  <c r="H30" i="3"/>
  <c r="AI31" i="2" s="1"/>
  <c r="I30" i="3"/>
  <c r="AM31" i="2" s="1"/>
  <c r="J30" i="3"/>
  <c r="AL31" i="2" s="1"/>
  <c r="K30" i="3"/>
  <c r="I31" i="2" s="1"/>
  <c r="L30" i="3"/>
  <c r="O31" i="2" s="1"/>
  <c r="M30" i="3"/>
  <c r="Q31" i="2" s="1"/>
  <c r="N30" i="3"/>
  <c r="AB31" i="2" s="1"/>
  <c r="O30" i="3"/>
  <c r="AJ31" i="2" s="1"/>
  <c r="P30" i="3"/>
  <c r="AO31" i="2" s="1"/>
  <c r="Q30" i="3"/>
  <c r="V31" i="2" s="1"/>
  <c r="R30" i="3"/>
  <c r="B31" i="3"/>
  <c r="AP32" i="2" s="1"/>
  <c r="C31" i="3"/>
  <c r="AQ32" i="2" s="1"/>
  <c r="D31" i="3"/>
  <c r="AS32" i="2" s="1"/>
  <c r="E31" i="3"/>
  <c r="F31" i="3"/>
  <c r="G31" i="3"/>
  <c r="AK32" i="2" s="1"/>
  <c r="H31" i="3"/>
  <c r="AI32" i="2" s="1"/>
  <c r="I31" i="3"/>
  <c r="AM32" i="2" s="1"/>
  <c r="J31" i="3"/>
  <c r="AL32" i="2" s="1"/>
  <c r="K31" i="3"/>
  <c r="I32" i="2" s="1"/>
  <c r="L31" i="3"/>
  <c r="O32" i="2" s="1"/>
  <c r="M31" i="3"/>
  <c r="Q32" i="2" s="1"/>
  <c r="N31" i="3"/>
  <c r="AB32" i="2" s="1"/>
  <c r="O31" i="3"/>
  <c r="AJ32" i="2" s="1"/>
  <c r="P31" i="3"/>
  <c r="AO32" i="2" s="1"/>
  <c r="Q31" i="3"/>
  <c r="V32" i="2" s="1"/>
  <c r="R31" i="3"/>
  <c r="B32" i="3"/>
  <c r="AP33" i="2" s="1"/>
  <c r="C32" i="3"/>
  <c r="AQ33" i="2" s="1"/>
  <c r="D32" i="3"/>
  <c r="AS33" i="2" s="1"/>
  <c r="E32" i="3"/>
  <c r="F32" i="3"/>
  <c r="G32" i="3"/>
  <c r="AK33" i="2" s="1"/>
  <c r="H32" i="3"/>
  <c r="AI33" i="2" s="1"/>
  <c r="I32" i="3"/>
  <c r="AM33" i="2" s="1"/>
  <c r="J32" i="3"/>
  <c r="AL33" i="2" s="1"/>
  <c r="K32" i="3"/>
  <c r="I33" i="2" s="1"/>
  <c r="L32" i="3"/>
  <c r="O33" i="2" s="1"/>
  <c r="M32" i="3"/>
  <c r="Q33" i="2" s="1"/>
  <c r="N32" i="3"/>
  <c r="AB33" i="2" s="1"/>
  <c r="O32" i="3"/>
  <c r="AJ33" i="2" s="1"/>
  <c r="P32" i="3"/>
  <c r="AO33" i="2" s="1"/>
  <c r="Q32" i="3"/>
  <c r="V33" i="2" s="1"/>
  <c r="R32" i="3"/>
  <c r="B33" i="3"/>
  <c r="AP34" i="2" s="1"/>
  <c r="C33" i="3"/>
  <c r="AQ34" i="2" s="1"/>
  <c r="D33" i="3"/>
  <c r="AS34" i="2" s="1"/>
  <c r="E33" i="3"/>
  <c r="F33" i="3"/>
  <c r="G33" i="3"/>
  <c r="AK34" i="2" s="1"/>
  <c r="H33" i="3"/>
  <c r="AI34" i="2" s="1"/>
  <c r="I33" i="3"/>
  <c r="AM34" i="2" s="1"/>
  <c r="J33" i="3"/>
  <c r="AL34" i="2" s="1"/>
  <c r="K33" i="3"/>
  <c r="I34" i="2" s="1"/>
  <c r="L33" i="3"/>
  <c r="O34" i="2" s="1"/>
  <c r="M33" i="3"/>
  <c r="Q34" i="2" s="1"/>
  <c r="N33" i="3"/>
  <c r="AB34" i="2" s="1"/>
  <c r="O33" i="3"/>
  <c r="AJ34" i="2" s="1"/>
  <c r="P33" i="3"/>
  <c r="AO34" i="2" s="1"/>
  <c r="Q33" i="3"/>
  <c r="V34" i="2" s="1"/>
  <c r="R33" i="3"/>
  <c r="B34" i="3"/>
  <c r="AP35" i="2" s="1"/>
  <c r="C34" i="3"/>
  <c r="AQ35" i="2" s="1"/>
  <c r="D34" i="3"/>
  <c r="AS35" i="2" s="1"/>
  <c r="E34" i="3"/>
  <c r="F34" i="3"/>
  <c r="G34" i="3"/>
  <c r="AK35" i="2" s="1"/>
  <c r="H34" i="3"/>
  <c r="AI35" i="2" s="1"/>
  <c r="I34" i="3"/>
  <c r="AM35" i="2" s="1"/>
  <c r="J34" i="3"/>
  <c r="AL35" i="2" s="1"/>
  <c r="K34" i="3"/>
  <c r="I35" i="2" s="1"/>
  <c r="L34" i="3"/>
  <c r="O35" i="2" s="1"/>
  <c r="M34" i="3"/>
  <c r="Q35" i="2" s="1"/>
  <c r="N34" i="3"/>
  <c r="AB35" i="2" s="1"/>
  <c r="O34" i="3"/>
  <c r="AJ35" i="2" s="1"/>
  <c r="P34" i="3"/>
  <c r="AO35" i="2" s="1"/>
  <c r="Q34" i="3"/>
  <c r="V35" i="2" s="1"/>
  <c r="R34" i="3"/>
  <c r="B35" i="3"/>
  <c r="AP36" i="2" s="1"/>
  <c r="C35" i="3"/>
  <c r="AQ36" i="2" s="1"/>
  <c r="D35" i="3"/>
  <c r="AS36" i="2" s="1"/>
  <c r="E35" i="3"/>
  <c r="F35" i="3"/>
  <c r="G35" i="3"/>
  <c r="AK36" i="2" s="1"/>
  <c r="H35" i="3"/>
  <c r="AI36" i="2" s="1"/>
  <c r="I35" i="3"/>
  <c r="AM36" i="2" s="1"/>
  <c r="J35" i="3"/>
  <c r="AL36" i="2" s="1"/>
  <c r="K35" i="3"/>
  <c r="I36" i="2" s="1"/>
  <c r="L35" i="3"/>
  <c r="O36" i="2" s="1"/>
  <c r="M35" i="3"/>
  <c r="Q36" i="2" s="1"/>
  <c r="N35" i="3"/>
  <c r="AB36" i="2" s="1"/>
  <c r="O35" i="3"/>
  <c r="AJ36" i="2" s="1"/>
  <c r="P35" i="3"/>
  <c r="AO36" i="2" s="1"/>
  <c r="Q35" i="3"/>
  <c r="V36" i="2" s="1"/>
  <c r="R35" i="3"/>
  <c r="B36" i="3"/>
  <c r="AP37" i="2" s="1"/>
  <c r="C36" i="3"/>
  <c r="AQ37" i="2" s="1"/>
  <c r="D36" i="3"/>
  <c r="AS37" i="2" s="1"/>
  <c r="E36" i="3"/>
  <c r="F36" i="3"/>
  <c r="G36" i="3"/>
  <c r="AK37" i="2" s="1"/>
  <c r="H36" i="3"/>
  <c r="AI37" i="2" s="1"/>
  <c r="I36" i="3"/>
  <c r="AM37" i="2" s="1"/>
  <c r="J36" i="3"/>
  <c r="AL37" i="2" s="1"/>
  <c r="K36" i="3"/>
  <c r="I37" i="2" s="1"/>
  <c r="L36" i="3"/>
  <c r="O37" i="2" s="1"/>
  <c r="M36" i="3"/>
  <c r="Q37" i="2" s="1"/>
  <c r="N36" i="3"/>
  <c r="AB37" i="2" s="1"/>
  <c r="O36" i="3"/>
  <c r="AJ37" i="2" s="1"/>
  <c r="P36" i="3"/>
  <c r="AO37" i="2" s="1"/>
  <c r="Q36" i="3"/>
  <c r="V37" i="2" s="1"/>
  <c r="R36" i="3"/>
  <c r="B37" i="3"/>
  <c r="AP38" i="2" s="1"/>
  <c r="C37" i="3"/>
  <c r="AQ38" i="2" s="1"/>
  <c r="D37" i="3"/>
  <c r="AS38" i="2" s="1"/>
  <c r="E37" i="3"/>
  <c r="F37" i="3"/>
  <c r="G37" i="3"/>
  <c r="AK38" i="2" s="1"/>
  <c r="H37" i="3"/>
  <c r="AI38" i="2" s="1"/>
  <c r="I37" i="3"/>
  <c r="AM38" i="2" s="1"/>
  <c r="J37" i="3"/>
  <c r="AL38" i="2" s="1"/>
  <c r="K37" i="3"/>
  <c r="I38" i="2" s="1"/>
  <c r="L37" i="3"/>
  <c r="O38" i="2" s="1"/>
  <c r="M37" i="3"/>
  <c r="Q38" i="2" s="1"/>
  <c r="N37" i="3"/>
  <c r="AB38" i="2" s="1"/>
  <c r="O37" i="3"/>
  <c r="AJ38" i="2" s="1"/>
  <c r="P37" i="3"/>
  <c r="AO38" i="2" s="1"/>
  <c r="Q37" i="3"/>
  <c r="V38" i="2" s="1"/>
  <c r="R37" i="3"/>
  <c r="B38" i="3"/>
  <c r="AP39" i="2" s="1"/>
  <c r="C38" i="3"/>
  <c r="AQ39" i="2" s="1"/>
  <c r="D38" i="3"/>
  <c r="AS39" i="2" s="1"/>
  <c r="E38" i="3"/>
  <c r="F38" i="3"/>
  <c r="G38" i="3"/>
  <c r="AK39" i="2" s="1"/>
  <c r="H38" i="3"/>
  <c r="AI39" i="2" s="1"/>
  <c r="I38" i="3"/>
  <c r="AM39" i="2" s="1"/>
  <c r="J38" i="3"/>
  <c r="AL39" i="2" s="1"/>
  <c r="K38" i="3"/>
  <c r="I39" i="2" s="1"/>
  <c r="L38" i="3"/>
  <c r="O39" i="2" s="1"/>
  <c r="M38" i="3"/>
  <c r="Q39" i="2" s="1"/>
  <c r="N38" i="3"/>
  <c r="AB39" i="2" s="1"/>
  <c r="O38" i="3"/>
  <c r="AJ39" i="2" s="1"/>
  <c r="P38" i="3"/>
  <c r="AO39" i="2" s="1"/>
  <c r="Q38" i="3"/>
  <c r="V39" i="2" s="1"/>
  <c r="R38" i="3"/>
  <c r="B39" i="3"/>
  <c r="AP40" i="2" s="1"/>
  <c r="C39" i="3"/>
  <c r="AQ40" i="2" s="1"/>
  <c r="D39" i="3"/>
  <c r="AS40" i="2" s="1"/>
  <c r="E39" i="3"/>
  <c r="F39" i="3"/>
  <c r="G39" i="3"/>
  <c r="AK40" i="2" s="1"/>
  <c r="H39" i="3"/>
  <c r="AI40" i="2" s="1"/>
  <c r="I39" i="3"/>
  <c r="AM40" i="2" s="1"/>
  <c r="J39" i="3"/>
  <c r="AL40" i="2" s="1"/>
  <c r="K39" i="3"/>
  <c r="I40" i="2" s="1"/>
  <c r="L39" i="3"/>
  <c r="O40" i="2" s="1"/>
  <c r="M39" i="3"/>
  <c r="Q40" i="2" s="1"/>
  <c r="N39" i="3"/>
  <c r="AB40" i="2" s="1"/>
  <c r="O39" i="3"/>
  <c r="AJ40" i="2" s="1"/>
  <c r="P39" i="3"/>
  <c r="AO40" i="2" s="1"/>
  <c r="Q39" i="3"/>
  <c r="V40" i="2" s="1"/>
  <c r="R39" i="3"/>
  <c r="B40" i="3"/>
  <c r="AP41" i="2" s="1"/>
  <c r="C40" i="3"/>
  <c r="AQ41" i="2" s="1"/>
  <c r="D40" i="3"/>
  <c r="AS41" i="2" s="1"/>
  <c r="E40" i="3"/>
  <c r="F40" i="3"/>
  <c r="G40" i="3"/>
  <c r="AK41" i="2" s="1"/>
  <c r="H40" i="3"/>
  <c r="AI41" i="2" s="1"/>
  <c r="I40" i="3"/>
  <c r="AM41" i="2" s="1"/>
  <c r="J40" i="3"/>
  <c r="AL41" i="2" s="1"/>
  <c r="K40" i="3"/>
  <c r="I41" i="2" s="1"/>
  <c r="L40" i="3"/>
  <c r="O41" i="2" s="1"/>
  <c r="M40" i="3"/>
  <c r="Q41" i="2" s="1"/>
  <c r="N40" i="3"/>
  <c r="AB41" i="2" s="1"/>
  <c r="O40" i="3"/>
  <c r="AJ41" i="2" s="1"/>
  <c r="P40" i="3"/>
  <c r="AO41" i="2" s="1"/>
  <c r="Q40" i="3"/>
  <c r="V41" i="2" s="1"/>
  <c r="R40" i="3"/>
  <c r="B41" i="3"/>
  <c r="AP42" i="2" s="1"/>
  <c r="C41" i="3"/>
  <c r="AQ42" i="2" s="1"/>
  <c r="D41" i="3"/>
  <c r="AS42" i="2" s="1"/>
  <c r="E41" i="3"/>
  <c r="F41" i="3"/>
  <c r="G41" i="3"/>
  <c r="AK42" i="2" s="1"/>
  <c r="H41" i="3"/>
  <c r="AI42" i="2" s="1"/>
  <c r="I41" i="3"/>
  <c r="AM42" i="2" s="1"/>
  <c r="J41" i="3"/>
  <c r="AL42" i="2" s="1"/>
  <c r="K41" i="3"/>
  <c r="I42" i="2" s="1"/>
  <c r="L41" i="3"/>
  <c r="O42" i="2" s="1"/>
  <c r="M41" i="3"/>
  <c r="Q42" i="2" s="1"/>
  <c r="N41" i="3"/>
  <c r="AB42" i="2" s="1"/>
  <c r="O41" i="3"/>
  <c r="AJ42" i="2" s="1"/>
  <c r="P41" i="3"/>
  <c r="AO42" i="2" s="1"/>
  <c r="Q41" i="3"/>
  <c r="V42" i="2" s="1"/>
  <c r="R41" i="3"/>
  <c r="B42" i="3"/>
  <c r="AP43" i="2" s="1"/>
  <c r="C42" i="3"/>
  <c r="AQ43" i="2" s="1"/>
  <c r="D42" i="3"/>
  <c r="AS43" i="2" s="1"/>
  <c r="E42" i="3"/>
  <c r="F42" i="3"/>
  <c r="G42" i="3"/>
  <c r="AK43" i="2" s="1"/>
  <c r="H42" i="3"/>
  <c r="AI43" i="2" s="1"/>
  <c r="I42" i="3"/>
  <c r="AM43" i="2" s="1"/>
  <c r="J42" i="3"/>
  <c r="AL43" i="2" s="1"/>
  <c r="K42" i="3"/>
  <c r="I43" i="2" s="1"/>
  <c r="L42" i="3"/>
  <c r="O43" i="2" s="1"/>
  <c r="M42" i="3"/>
  <c r="Q43" i="2" s="1"/>
  <c r="N42" i="3"/>
  <c r="AB43" i="2" s="1"/>
  <c r="O42" i="3"/>
  <c r="AJ43" i="2" s="1"/>
  <c r="P42" i="3"/>
  <c r="AO43" i="2" s="1"/>
  <c r="Q42" i="3"/>
  <c r="V43" i="2" s="1"/>
  <c r="R42" i="3"/>
  <c r="B43" i="3"/>
  <c r="AP44" i="2" s="1"/>
  <c r="C43" i="3"/>
  <c r="AQ44" i="2" s="1"/>
  <c r="D43" i="3"/>
  <c r="AS44" i="2" s="1"/>
  <c r="E43" i="3"/>
  <c r="F43" i="3"/>
  <c r="G43" i="3"/>
  <c r="AK44" i="2" s="1"/>
  <c r="H43" i="3"/>
  <c r="AI44" i="2" s="1"/>
  <c r="I43" i="3"/>
  <c r="AM44" i="2" s="1"/>
  <c r="J43" i="3"/>
  <c r="AL44" i="2" s="1"/>
  <c r="K43" i="3"/>
  <c r="I44" i="2" s="1"/>
  <c r="L43" i="3"/>
  <c r="O44" i="2" s="1"/>
  <c r="M43" i="3"/>
  <c r="Q44" i="2" s="1"/>
  <c r="N43" i="3"/>
  <c r="AB44" i="2" s="1"/>
  <c r="O43" i="3"/>
  <c r="AJ44" i="2" s="1"/>
  <c r="P43" i="3"/>
  <c r="AO44" i="2" s="1"/>
  <c r="Q43" i="3"/>
  <c r="V44" i="2" s="1"/>
  <c r="R43" i="3"/>
  <c r="B44" i="3"/>
  <c r="AP45" i="2" s="1"/>
  <c r="C44" i="3"/>
  <c r="AQ45" i="2" s="1"/>
  <c r="D44" i="3"/>
  <c r="AS45" i="2" s="1"/>
  <c r="E44" i="3"/>
  <c r="F44" i="3"/>
  <c r="G44" i="3"/>
  <c r="AK45" i="2" s="1"/>
  <c r="H44" i="3"/>
  <c r="AI45" i="2" s="1"/>
  <c r="I44" i="3"/>
  <c r="AM45" i="2" s="1"/>
  <c r="J44" i="3"/>
  <c r="AL45" i="2" s="1"/>
  <c r="K44" i="3"/>
  <c r="I45" i="2" s="1"/>
  <c r="L44" i="3"/>
  <c r="O45" i="2" s="1"/>
  <c r="M44" i="3"/>
  <c r="Q45" i="2" s="1"/>
  <c r="N44" i="3"/>
  <c r="AB45" i="2" s="1"/>
  <c r="O44" i="3"/>
  <c r="AJ45" i="2" s="1"/>
  <c r="P44" i="3"/>
  <c r="AO45" i="2" s="1"/>
  <c r="Q44" i="3"/>
  <c r="V45" i="2" s="1"/>
  <c r="R44" i="3"/>
  <c r="B45" i="3"/>
  <c r="AP46" i="2" s="1"/>
  <c r="C45" i="3"/>
  <c r="AQ46" i="2" s="1"/>
  <c r="D45" i="3"/>
  <c r="AS46" i="2" s="1"/>
  <c r="E45" i="3"/>
  <c r="F45" i="3"/>
  <c r="G45" i="3"/>
  <c r="AK46" i="2" s="1"/>
  <c r="H45" i="3"/>
  <c r="AI46" i="2" s="1"/>
  <c r="I45" i="3"/>
  <c r="AM46" i="2" s="1"/>
  <c r="J45" i="3"/>
  <c r="AL46" i="2" s="1"/>
  <c r="K45" i="3"/>
  <c r="I46" i="2" s="1"/>
  <c r="L45" i="3"/>
  <c r="O46" i="2" s="1"/>
  <c r="M45" i="3"/>
  <c r="Q46" i="2" s="1"/>
  <c r="N45" i="3"/>
  <c r="AB46" i="2" s="1"/>
  <c r="O45" i="3"/>
  <c r="AJ46" i="2" s="1"/>
  <c r="P45" i="3"/>
  <c r="AO46" i="2" s="1"/>
  <c r="Q45" i="3"/>
  <c r="V46" i="2" s="1"/>
  <c r="R45" i="3"/>
  <c r="B46" i="3"/>
  <c r="AP47" i="2" s="1"/>
  <c r="C46" i="3"/>
  <c r="AQ47" i="2" s="1"/>
  <c r="D46" i="3"/>
  <c r="AS47" i="2" s="1"/>
  <c r="E46" i="3"/>
  <c r="F46" i="3"/>
  <c r="G46" i="3"/>
  <c r="AK47" i="2" s="1"/>
  <c r="H46" i="3"/>
  <c r="AI47" i="2" s="1"/>
  <c r="I46" i="3"/>
  <c r="AM47" i="2" s="1"/>
  <c r="J46" i="3"/>
  <c r="AL47" i="2" s="1"/>
  <c r="K46" i="3"/>
  <c r="I47" i="2" s="1"/>
  <c r="L46" i="3"/>
  <c r="O47" i="2" s="1"/>
  <c r="M46" i="3"/>
  <c r="Q47" i="2" s="1"/>
  <c r="N46" i="3"/>
  <c r="AB47" i="2" s="1"/>
  <c r="O46" i="3"/>
  <c r="AJ47" i="2" s="1"/>
  <c r="P46" i="3"/>
  <c r="AO47" i="2" s="1"/>
  <c r="Q46" i="3"/>
  <c r="V47" i="2" s="1"/>
  <c r="R46" i="3"/>
  <c r="B47" i="3"/>
  <c r="AP48" i="2" s="1"/>
  <c r="C47" i="3"/>
  <c r="AQ48" i="2" s="1"/>
  <c r="D47" i="3"/>
  <c r="AS48" i="2" s="1"/>
  <c r="E47" i="3"/>
  <c r="F47" i="3"/>
  <c r="G47" i="3"/>
  <c r="AK48" i="2" s="1"/>
  <c r="H47" i="3"/>
  <c r="AI48" i="2" s="1"/>
  <c r="I47" i="3"/>
  <c r="AM48" i="2" s="1"/>
  <c r="J47" i="3"/>
  <c r="AL48" i="2" s="1"/>
  <c r="K47" i="3"/>
  <c r="I48" i="2" s="1"/>
  <c r="L47" i="3"/>
  <c r="O48" i="2" s="1"/>
  <c r="M47" i="3"/>
  <c r="Q48" i="2" s="1"/>
  <c r="N47" i="3"/>
  <c r="AB48" i="2" s="1"/>
  <c r="O47" i="3"/>
  <c r="AJ48" i="2" s="1"/>
  <c r="P47" i="3"/>
  <c r="AO48" i="2" s="1"/>
  <c r="Q47" i="3"/>
  <c r="V48" i="2" s="1"/>
  <c r="R47" i="3"/>
  <c r="B48" i="3"/>
  <c r="AP49" i="2" s="1"/>
  <c r="C48" i="3"/>
  <c r="AQ49" i="2" s="1"/>
  <c r="D48" i="3"/>
  <c r="AS49" i="2" s="1"/>
  <c r="E48" i="3"/>
  <c r="F48" i="3"/>
  <c r="G48" i="3"/>
  <c r="AK49" i="2" s="1"/>
  <c r="H48" i="3"/>
  <c r="AI49" i="2" s="1"/>
  <c r="I48" i="3"/>
  <c r="AM49" i="2" s="1"/>
  <c r="J48" i="3"/>
  <c r="AL49" i="2" s="1"/>
  <c r="K48" i="3"/>
  <c r="I49" i="2" s="1"/>
  <c r="L48" i="3"/>
  <c r="O49" i="2" s="1"/>
  <c r="M48" i="3"/>
  <c r="Q49" i="2" s="1"/>
  <c r="N48" i="3"/>
  <c r="AB49" i="2" s="1"/>
  <c r="O48" i="3"/>
  <c r="AJ49" i="2" s="1"/>
  <c r="P48" i="3"/>
  <c r="AO49" i="2" s="1"/>
  <c r="Q48" i="3"/>
  <c r="V49" i="2" s="1"/>
  <c r="R48" i="3"/>
  <c r="B49" i="3"/>
  <c r="AP50" i="2" s="1"/>
  <c r="C49" i="3"/>
  <c r="AQ50" i="2" s="1"/>
  <c r="D49" i="3"/>
  <c r="AS50" i="2" s="1"/>
  <c r="E49" i="3"/>
  <c r="F49" i="3"/>
  <c r="G49" i="3"/>
  <c r="AK50" i="2" s="1"/>
  <c r="H49" i="3"/>
  <c r="AI50" i="2" s="1"/>
  <c r="I49" i="3"/>
  <c r="AM50" i="2" s="1"/>
  <c r="J49" i="3"/>
  <c r="AL50" i="2" s="1"/>
  <c r="K49" i="3"/>
  <c r="I50" i="2" s="1"/>
  <c r="L49" i="3"/>
  <c r="O50" i="2" s="1"/>
  <c r="M49" i="3"/>
  <c r="Q50" i="2" s="1"/>
  <c r="N49" i="3"/>
  <c r="AB50" i="2" s="1"/>
  <c r="O49" i="3"/>
  <c r="AJ50" i="2" s="1"/>
  <c r="P49" i="3"/>
  <c r="AO50" i="2" s="1"/>
  <c r="Q49" i="3"/>
  <c r="V50" i="2" s="1"/>
  <c r="R49" i="3"/>
  <c r="B50" i="3"/>
  <c r="AP51" i="2" s="1"/>
  <c r="C50" i="3"/>
  <c r="AQ51" i="2" s="1"/>
  <c r="D50" i="3"/>
  <c r="AS51" i="2" s="1"/>
  <c r="E50" i="3"/>
  <c r="F50" i="3"/>
  <c r="G50" i="3"/>
  <c r="AK51" i="2" s="1"/>
  <c r="H50" i="3"/>
  <c r="AI51" i="2" s="1"/>
  <c r="I50" i="3"/>
  <c r="AM51" i="2" s="1"/>
  <c r="J50" i="3"/>
  <c r="AL51" i="2" s="1"/>
  <c r="K50" i="3"/>
  <c r="I51" i="2" s="1"/>
  <c r="L50" i="3"/>
  <c r="O51" i="2" s="1"/>
  <c r="M50" i="3"/>
  <c r="Q51" i="2" s="1"/>
  <c r="N50" i="3"/>
  <c r="AB51" i="2" s="1"/>
  <c r="O50" i="3"/>
  <c r="AJ51" i="2" s="1"/>
  <c r="P50" i="3"/>
  <c r="AO51" i="2" s="1"/>
  <c r="Q50" i="3"/>
  <c r="V51" i="2" s="1"/>
  <c r="R50" i="3"/>
  <c r="B51" i="3"/>
  <c r="AP52" i="2" s="1"/>
  <c r="C51" i="3"/>
  <c r="AQ52" i="2" s="1"/>
  <c r="D51" i="3"/>
  <c r="AS52" i="2" s="1"/>
  <c r="E51" i="3"/>
  <c r="F51" i="3"/>
  <c r="G51" i="3"/>
  <c r="AK52" i="2" s="1"/>
  <c r="H51" i="3"/>
  <c r="AI52" i="2" s="1"/>
  <c r="I51" i="3"/>
  <c r="AM52" i="2" s="1"/>
  <c r="J51" i="3"/>
  <c r="AL52" i="2" s="1"/>
  <c r="K51" i="3"/>
  <c r="I52" i="2" s="1"/>
  <c r="L51" i="3"/>
  <c r="O52" i="2" s="1"/>
  <c r="M51" i="3"/>
  <c r="Q52" i="2" s="1"/>
  <c r="N51" i="3"/>
  <c r="AB52" i="2" s="1"/>
  <c r="O51" i="3"/>
  <c r="AJ52" i="2" s="1"/>
  <c r="P51" i="3"/>
  <c r="AO52" i="2" s="1"/>
  <c r="Q51" i="3"/>
  <c r="V52" i="2" s="1"/>
  <c r="R51" i="3"/>
  <c r="B52" i="3"/>
  <c r="AP53" i="2" s="1"/>
  <c r="C52" i="3"/>
  <c r="AQ53" i="2" s="1"/>
  <c r="D52" i="3"/>
  <c r="AS53" i="2" s="1"/>
  <c r="E52" i="3"/>
  <c r="F52" i="3"/>
  <c r="G52" i="3"/>
  <c r="AK53" i="2" s="1"/>
  <c r="H52" i="3"/>
  <c r="AI53" i="2" s="1"/>
  <c r="I52" i="3"/>
  <c r="AM53" i="2" s="1"/>
  <c r="J52" i="3"/>
  <c r="AL53" i="2" s="1"/>
  <c r="K52" i="3"/>
  <c r="I53" i="2" s="1"/>
  <c r="L52" i="3"/>
  <c r="O53" i="2" s="1"/>
  <c r="M52" i="3"/>
  <c r="Q53" i="2" s="1"/>
  <c r="N52" i="3"/>
  <c r="AB53" i="2" s="1"/>
  <c r="O52" i="3"/>
  <c r="AJ53" i="2" s="1"/>
  <c r="P52" i="3"/>
  <c r="AO53" i="2" s="1"/>
  <c r="Q52" i="3"/>
  <c r="V53" i="2" s="1"/>
  <c r="R52" i="3"/>
  <c r="B53" i="3"/>
  <c r="AP54" i="2" s="1"/>
  <c r="C53" i="3"/>
  <c r="AQ54" i="2" s="1"/>
  <c r="D53" i="3"/>
  <c r="AS54" i="2" s="1"/>
  <c r="E53" i="3"/>
  <c r="F53" i="3"/>
  <c r="G53" i="3"/>
  <c r="AK54" i="2" s="1"/>
  <c r="H53" i="3"/>
  <c r="AI54" i="2" s="1"/>
  <c r="I53" i="3"/>
  <c r="AM54" i="2" s="1"/>
  <c r="J53" i="3"/>
  <c r="AL54" i="2" s="1"/>
  <c r="K53" i="3"/>
  <c r="I54" i="2" s="1"/>
  <c r="L53" i="3"/>
  <c r="O54" i="2" s="1"/>
  <c r="M53" i="3"/>
  <c r="Q54" i="2" s="1"/>
  <c r="N53" i="3"/>
  <c r="AB54" i="2" s="1"/>
  <c r="O53" i="3"/>
  <c r="AJ54" i="2" s="1"/>
  <c r="P53" i="3"/>
  <c r="AO54" i="2" s="1"/>
  <c r="Q53" i="3"/>
  <c r="V54" i="2" s="1"/>
  <c r="R53" i="3"/>
  <c r="B54" i="3"/>
  <c r="AP55" i="2" s="1"/>
  <c r="C54" i="3"/>
  <c r="AQ55" i="2" s="1"/>
  <c r="D54" i="3"/>
  <c r="AS55" i="2" s="1"/>
  <c r="E54" i="3"/>
  <c r="F54" i="3"/>
  <c r="G54" i="3"/>
  <c r="AK55" i="2" s="1"/>
  <c r="H54" i="3"/>
  <c r="AI55" i="2" s="1"/>
  <c r="I54" i="3"/>
  <c r="AM55" i="2" s="1"/>
  <c r="J54" i="3"/>
  <c r="AL55" i="2" s="1"/>
  <c r="K54" i="3"/>
  <c r="I55" i="2" s="1"/>
  <c r="L54" i="3"/>
  <c r="O55" i="2" s="1"/>
  <c r="M54" i="3"/>
  <c r="Q55" i="2" s="1"/>
  <c r="N54" i="3"/>
  <c r="AB55" i="2" s="1"/>
  <c r="O54" i="3"/>
  <c r="AJ55" i="2" s="1"/>
  <c r="P54" i="3"/>
  <c r="AO55" i="2" s="1"/>
  <c r="Q54" i="3"/>
  <c r="V55" i="2" s="1"/>
  <c r="R54" i="3"/>
  <c r="B55" i="3"/>
  <c r="AP56" i="2" s="1"/>
  <c r="C55" i="3"/>
  <c r="AQ56" i="2" s="1"/>
  <c r="D55" i="3"/>
  <c r="AS56" i="2" s="1"/>
  <c r="E55" i="3"/>
  <c r="F55" i="3"/>
  <c r="G55" i="3"/>
  <c r="AK56" i="2" s="1"/>
  <c r="H55" i="3"/>
  <c r="AI56" i="2" s="1"/>
  <c r="I55" i="3"/>
  <c r="AM56" i="2" s="1"/>
  <c r="J55" i="3"/>
  <c r="AL56" i="2" s="1"/>
  <c r="K55" i="3"/>
  <c r="I56" i="2" s="1"/>
  <c r="L55" i="3"/>
  <c r="O56" i="2" s="1"/>
  <c r="M55" i="3"/>
  <c r="Q56" i="2" s="1"/>
  <c r="N55" i="3"/>
  <c r="AB56" i="2" s="1"/>
  <c r="O55" i="3"/>
  <c r="AJ56" i="2" s="1"/>
  <c r="P55" i="3"/>
  <c r="AO56" i="2" s="1"/>
  <c r="Q55" i="3"/>
  <c r="V56" i="2" s="1"/>
  <c r="R55" i="3"/>
  <c r="B56" i="3"/>
  <c r="AP57" i="2" s="1"/>
  <c r="C56" i="3"/>
  <c r="AQ57" i="2" s="1"/>
  <c r="D56" i="3"/>
  <c r="AS57" i="2" s="1"/>
  <c r="E56" i="3"/>
  <c r="F56" i="3"/>
  <c r="G56" i="3"/>
  <c r="AK57" i="2" s="1"/>
  <c r="H56" i="3"/>
  <c r="AI57" i="2" s="1"/>
  <c r="I56" i="3"/>
  <c r="AM57" i="2" s="1"/>
  <c r="J56" i="3"/>
  <c r="AL57" i="2" s="1"/>
  <c r="K56" i="3"/>
  <c r="I57" i="2" s="1"/>
  <c r="L56" i="3"/>
  <c r="O57" i="2" s="1"/>
  <c r="M56" i="3"/>
  <c r="Q57" i="2" s="1"/>
  <c r="N56" i="3"/>
  <c r="AB57" i="2" s="1"/>
  <c r="O56" i="3"/>
  <c r="AJ57" i="2" s="1"/>
  <c r="P56" i="3"/>
  <c r="AO57" i="2" s="1"/>
  <c r="Q56" i="3"/>
  <c r="V57" i="2" s="1"/>
  <c r="R56" i="3"/>
  <c r="B57" i="3"/>
  <c r="AP58" i="2" s="1"/>
  <c r="C57" i="3"/>
  <c r="AQ58" i="2" s="1"/>
  <c r="D57" i="3"/>
  <c r="AS58" i="2" s="1"/>
  <c r="E57" i="3"/>
  <c r="F57" i="3"/>
  <c r="G57" i="3"/>
  <c r="AK58" i="2" s="1"/>
  <c r="H57" i="3"/>
  <c r="AI58" i="2" s="1"/>
  <c r="I57" i="3"/>
  <c r="AM58" i="2" s="1"/>
  <c r="J57" i="3"/>
  <c r="AL58" i="2" s="1"/>
  <c r="K57" i="3"/>
  <c r="I58" i="2" s="1"/>
  <c r="L57" i="3"/>
  <c r="O58" i="2" s="1"/>
  <c r="M57" i="3"/>
  <c r="Q58" i="2" s="1"/>
  <c r="N57" i="3"/>
  <c r="AB58" i="2" s="1"/>
  <c r="O57" i="3"/>
  <c r="AJ58" i="2" s="1"/>
  <c r="P57" i="3"/>
  <c r="AO58" i="2" s="1"/>
  <c r="Q57" i="3"/>
  <c r="V58" i="2" s="1"/>
  <c r="R57" i="3"/>
  <c r="B58" i="3"/>
  <c r="AP59" i="2" s="1"/>
  <c r="C58" i="3"/>
  <c r="AQ59" i="2" s="1"/>
  <c r="D58" i="3"/>
  <c r="AS59" i="2" s="1"/>
  <c r="E58" i="3"/>
  <c r="F58" i="3"/>
  <c r="G58" i="3"/>
  <c r="AK59" i="2" s="1"/>
  <c r="H58" i="3"/>
  <c r="AI59" i="2" s="1"/>
  <c r="I58" i="3"/>
  <c r="AM59" i="2" s="1"/>
  <c r="J58" i="3"/>
  <c r="AL59" i="2" s="1"/>
  <c r="K58" i="3"/>
  <c r="I59" i="2" s="1"/>
  <c r="L58" i="3"/>
  <c r="O59" i="2" s="1"/>
  <c r="M58" i="3"/>
  <c r="Q59" i="2" s="1"/>
  <c r="N58" i="3"/>
  <c r="AB59" i="2" s="1"/>
  <c r="O58" i="3"/>
  <c r="AJ59" i="2" s="1"/>
  <c r="P58" i="3"/>
  <c r="AO59" i="2" s="1"/>
  <c r="Q58" i="3"/>
  <c r="V59" i="2" s="1"/>
  <c r="R58" i="3"/>
  <c r="B59" i="3"/>
  <c r="AP60" i="2" s="1"/>
  <c r="C59" i="3"/>
  <c r="AQ60" i="2" s="1"/>
  <c r="D59" i="3"/>
  <c r="AS60" i="2" s="1"/>
  <c r="E59" i="3"/>
  <c r="F59" i="3"/>
  <c r="G59" i="3"/>
  <c r="AK60" i="2" s="1"/>
  <c r="H59" i="3"/>
  <c r="AI60" i="2" s="1"/>
  <c r="I59" i="3"/>
  <c r="AM60" i="2" s="1"/>
  <c r="J59" i="3"/>
  <c r="AL60" i="2" s="1"/>
  <c r="K59" i="3"/>
  <c r="I60" i="2" s="1"/>
  <c r="L59" i="3"/>
  <c r="O60" i="2" s="1"/>
  <c r="M59" i="3"/>
  <c r="Q60" i="2" s="1"/>
  <c r="N59" i="3"/>
  <c r="AB60" i="2" s="1"/>
  <c r="O59" i="3"/>
  <c r="AJ60" i="2" s="1"/>
  <c r="P59" i="3"/>
  <c r="AO60" i="2" s="1"/>
  <c r="Q59" i="3"/>
  <c r="V60" i="2" s="1"/>
  <c r="R59" i="3"/>
  <c r="B60" i="3"/>
  <c r="AP61" i="2" s="1"/>
  <c r="C60" i="3"/>
  <c r="AQ61" i="2" s="1"/>
  <c r="D60" i="3"/>
  <c r="AS61" i="2" s="1"/>
  <c r="E60" i="3"/>
  <c r="F60" i="3"/>
  <c r="G60" i="3"/>
  <c r="AK61" i="2" s="1"/>
  <c r="H60" i="3"/>
  <c r="AI61" i="2" s="1"/>
  <c r="I60" i="3"/>
  <c r="AM61" i="2" s="1"/>
  <c r="J60" i="3"/>
  <c r="AL61" i="2" s="1"/>
  <c r="K60" i="3"/>
  <c r="I61" i="2" s="1"/>
  <c r="L60" i="3"/>
  <c r="O61" i="2" s="1"/>
  <c r="M60" i="3"/>
  <c r="Q61" i="2" s="1"/>
  <c r="N60" i="3"/>
  <c r="AB61" i="2" s="1"/>
  <c r="O60" i="3"/>
  <c r="AJ61" i="2" s="1"/>
  <c r="P60" i="3"/>
  <c r="AO61" i="2" s="1"/>
  <c r="Q60" i="3"/>
  <c r="V61" i="2" s="1"/>
  <c r="R60" i="3"/>
  <c r="B61" i="3"/>
  <c r="AP62" i="2" s="1"/>
  <c r="C61" i="3"/>
  <c r="AQ62" i="2" s="1"/>
  <c r="D61" i="3"/>
  <c r="AS62" i="2" s="1"/>
  <c r="E61" i="3"/>
  <c r="F61" i="3"/>
  <c r="G61" i="3"/>
  <c r="AK62" i="2" s="1"/>
  <c r="H61" i="3"/>
  <c r="AI62" i="2" s="1"/>
  <c r="I61" i="3"/>
  <c r="AM62" i="2" s="1"/>
  <c r="J61" i="3"/>
  <c r="AL62" i="2" s="1"/>
  <c r="K61" i="3"/>
  <c r="I62" i="2" s="1"/>
  <c r="L61" i="3"/>
  <c r="O62" i="2" s="1"/>
  <c r="M61" i="3"/>
  <c r="Q62" i="2" s="1"/>
  <c r="N61" i="3"/>
  <c r="AB62" i="2" s="1"/>
  <c r="O61" i="3"/>
  <c r="AJ62" i="2" s="1"/>
  <c r="P61" i="3"/>
  <c r="AO62" i="2" s="1"/>
  <c r="Q61" i="3"/>
  <c r="V62" i="2" s="1"/>
  <c r="R61" i="3"/>
  <c r="B62" i="3"/>
  <c r="AP63" i="2" s="1"/>
  <c r="C62" i="3"/>
  <c r="AQ63" i="2" s="1"/>
  <c r="D62" i="3"/>
  <c r="AS63" i="2" s="1"/>
  <c r="E62" i="3"/>
  <c r="F62" i="3"/>
  <c r="G62" i="3"/>
  <c r="AK63" i="2" s="1"/>
  <c r="H62" i="3"/>
  <c r="AI63" i="2" s="1"/>
  <c r="I62" i="3"/>
  <c r="AM63" i="2" s="1"/>
  <c r="J62" i="3"/>
  <c r="AL63" i="2" s="1"/>
  <c r="K62" i="3"/>
  <c r="I63" i="2" s="1"/>
  <c r="L62" i="3"/>
  <c r="O63" i="2" s="1"/>
  <c r="M62" i="3"/>
  <c r="Q63" i="2" s="1"/>
  <c r="N62" i="3"/>
  <c r="AB63" i="2" s="1"/>
  <c r="O62" i="3"/>
  <c r="AJ63" i="2" s="1"/>
  <c r="P62" i="3"/>
  <c r="AO63" i="2" s="1"/>
  <c r="Q62" i="3"/>
  <c r="V63" i="2" s="1"/>
  <c r="R62" i="3"/>
  <c r="B63" i="3"/>
  <c r="AP64" i="2" s="1"/>
  <c r="C63" i="3"/>
  <c r="AQ64" i="2" s="1"/>
  <c r="D63" i="3"/>
  <c r="AS64" i="2" s="1"/>
  <c r="E63" i="3"/>
  <c r="F63" i="3"/>
  <c r="G63" i="3"/>
  <c r="AK64" i="2" s="1"/>
  <c r="H63" i="3"/>
  <c r="AI64" i="2" s="1"/>
  <c r="I63" i="3"/>
  <c r="AM64" i="2" s="1"/>
  <c r="J63" i="3"/>
  <c r="AL64" i="2" s="1"/>
  <c r="K63" i="3"/>
  <c r="I64" i="2" s="1"/>
  <c r="L63" i="3"/>
  <c r="O64" i="2" s="1"/>
  <c r="M63" i="3"/>
  <c r="Q64" i="2" s="1"/>
  <c r="N63" i="3"/>
  <c r="AB64" i="2" s="1"/>
  <c r="O63" i="3"/>
  <c r="AJ64" i="2" s="1"/>
  <c r="P63" i="3"/>
  <c r="AO64" i="2" s="1"/>
  <c r="Q63" i="3"/>
  <c r="V64" i="2" s="1"/>
  <c r="R63" i="3"/>
  <c r="B64" i="3"/>
  <c r="AP65" i="2" s="1"/>
  <c r="C64" i="3"/>
  <c r="AQ65" i="2" s="1"/>
  <c r="D64" i="3"/>
  <c r="AS65" i="2" s="1"/>
  <c r="E64" i="3"/>
  <c r="F64" i="3"/>
  <c r="G64" i="3"/>
  <c r="AK65" i="2" s="1"/>
  <c r="H64" i="3"/>
  <c r="AI65" i="2" s="1"/>
  <c r="I64" i="3"/>
  <c r="AM65" i="2" s="1"/>
  <c r="J64" i="3"/>
  <c r="AL65" i="2" s="1"/>
  <c r="K64" i="3"/>
  <c r="I65" i="2" s="1"/>
  <c r="L64" i="3"/>
  <c r="O65" i="2" s="1"/>
  <c r="M64" i="3"/>
  <c r="Q65" i="2" s="1"/>
  <c r="N64" i="3"/>
  <c r="AB65" i="2" s="1"/>
  <c r="O64" i="3"/>
  <c r="AJ65" i="2" s="1"/>
  <c r="P64" i="3"/>
  <c r="AO65" i="2" s="1"/>
  <c r="Q64" i="3"/>
  <c r="V65" i="2" s="1"/>
  <c r="R64" i="3"/>
  <c r="B65" i="3"/>
  <c r="AP66" i="2" s="1"/>
  <c r="C65" i="3"/>
  <c r="AQ66" i="2" s="1"/>
  <c r="D65" i="3"/>
  <c r="AS66" i="2" s="1"/>
  <c r="E65" i="3"/>
  <c r="F65" i="3"/>
  <c r="G65" i="3"/>
  <c r="AK66" i="2" s="1"/>
  <c r="H65" i="3"/>
  <c r="AI66" i="2" s="1"/>
  <c r="I65" i="3"/>
  <c r="AM66" i="2" s="1"/>
  <c r="J65" i="3"/>
  <c r="AL66" i="2" s="1"/>
  <c r="K65" i="3"/>
  <c r="I66" i="2" s="1"/>
  <c r="L65" i="3"/>
  <c r="O66" i="2" s="1"/>
  <c r="M65" i="3"/>
  <c r="Q66" i="2" s="1"/>
  <c r="N65" i="3"/>
  <c r="AB66" i="2" s="1"/>
  <c r="O65" i="3"/>
  <c r="AJ66" i="2" s="1"/>
  <c r="P65" i="3"/>
  <c r="AO66" i="2" s="1"/>
  <c r="Q65" i="3"/>
  <c r="V66" i="2" s="1"/>
  <c r="R65" i="3"/>
  <c r="B66" i="3"/>
  <c r="AP67" i="2" s="1"/>
  <c r="C66" i="3"/>
  <c r="AQ67" i="2" s="1"/>
  <c r="D66" i="3"/>
  <c r="AS67" i="2" s="1"/>
  <c r="E66" i="3"/>
  <c r="F66" i="3"/>
  <c r="G66" i="3"/>
  <c r="AK67" i="2" s="1"/>
  <c r="H66" i="3"/>
  <c r="AI67" i="2" s="1"/>
  <c r="I66" i="3"/>
  <c r="AM67" i="2" s="1"/>
  <c r="J66" i="3"/>
  <c r="AL67" i="2" s="1"/>
  <c r="K66" i="3"/>
  <c r="I67" i="2" s="1"/>
  <c r="L66" i="3"/>
  <c r="O67" i="2" s="1"/>
  <c r="M66" i="3"/>
  <c r="Q67" i="2" s="1"/>
  <c r="N66" i="3"/>
  <c r="AB67" i="2" s="1"/>
  <c r="O66" i="3"/>
  <c r="AJ67" i="2" s="1"/>
  <c r="P66" i="3"/>
  <c r="AO67" i="2" s="1"/>
  <c r="Q66" i="3"/>
  <c r="V67" i="2" s="1"/>
  <c r="R66" i="3"/>
  <c r="B67" i="3"/>
  <c r="AP68" i="2" s="1"/>
  <c r="C67" i="3"/>
  <c r="AQ68" i="2" s="1"/>
  <c r="D67" i="3"/>
  <c r="AS68" i="2" s="1"/>
  <c r="E67" i="3"/>
  <c r="F67" i="3"/>
  <c r="G67" i="3"/>
  <c r="AK68" i="2" s="1"/>
  <c r="H67" i="3"/>
  <c r="AI68" i="2" s="1"/>
  <c r="I67" i="3"/>
  <c r="AM68" i="2" s="1"/>
  <c r="J67" i="3"/>
  <c r="AL68" i="2" s="1"/>
  <c r="K67" i="3"/>
  <c r="I68" i="2" s="1"/>
  <c r="L67" i="3"/>
  <c r="O68" i="2" s="1"/>
  <c r="M67" i="3"/>
  <c r="Q68" i="2" s="1"/>
  <c r="N67" i="3"/>
  <c r="AB68" i="2" s="1"/>
  <c r="O67" i="3"/>
  <c r="AJ68" i="2" s="1"/>
  <c r="P67" i="3"/>
  <c r="AO68" i="2" s="1"/>
  <c r="Q67" i="3"/>
  <c r="V68" i="2" s="1"/>
  <c r="R67" i="3"/>
  <c r="B68" i="3"/>
  <c r="AP69" i="2" s="1"/>
  <c r="C68" i="3"/>
  <c r="AQ69" i="2" s="1"/>
  <c r="D68" i="3"/>
  <c r="AS69" i="2" s="1"/>
  <c r="E68" i="3"/>
  <c r="F68" i="3"/>
  <c r="G68" i="3"/>
  <c r="AK69" i="2" s="1"/>
  <c r="H68" i="3"/>
  <c r="AI69" i="2" s="1"/>
  <c r="I68" i="3"/>
  <c r="AM69" i="2" s="1"/>
  <c r="J68" i="3"/>
  <c r="AL69" i="2" s="1"/>
  <c r="K68" i="3"/>
  <c r="I69" i="2" s="1"/>
  <c r="L68" i="3"/>
  <c r="O69" i="2" s="1"/>
  <c r="M68" i="3"/>
  <c r="Q69" i="2" s="1"/>
  <c r="N68" i="3"/>
  <c r="AB69" i="2" s="1"/>
  <c r="O68" i="3"/>
  <c r="AJ69" i="2" s="1"/>
  <c r="P68" i="3"/>
  <c r="AO69" i="2" s="1"/>
  <c r="Q68" i="3"/>
  <c r="V69" i="2" s="1"/>
  <c r="R68" i="3"/>
  <c r="B69" i="3"/>
  <c r="AP70" i="2" s="1"/>
  <c r="C69" i="3"/>
  <c r="AQ70" i="2" s="1"/>
  <c r="D69" i="3"/>
  <c r="AS70" i="2" s="1"/>
  <c r="E69" i="3"/>
  <c r="F69" i="3"/>
  <c r="G69" i="3"/>
  <c r="AK70" i="2" s="1"/>
  <c r="H69" i="3"/>
  <c r="AI70" i="2" s="1"/>
  <c r="I69" i="3"/>
  <c r="AM70" i="2" s="1"/>
  <c r="J69" i="3"/>
  <c r="AL70" i="2" s="1"/>
  <c r="K69" i="3"/>
  <c r="I70" i="2" s="1"/>
  <c r="L69" i="3"/>
  <c r="O70" i="2" s="1"/>
  <c r="M69" i="3"/>
  <c r="Q70" i="2" s="1"/>
  <c r="N69" i="3"/>
  <c r="AB70" i="2" s="1"/>
  <c r="O69" i="3"/>
  <c r="AJ70" i="2" s="1"/>
  <c r="P69" i="3"/>
  <c r="AO70" i="2" s="1"/>
  <c r="Q69" i="3"/>
  <c r="V70" i="2" s="1"/>
  <c r="R69" i="3"/>
  <c r="B70" i="3"/>
  <c r="AP71" i="2" s="1"/>
  <c r="C70" i="3"/>
  <c r="AQ71" i="2" s="1"/>
  <c r="D70" i="3"/>
  <c r="AS71" i="2" s="1"/>
  <c r="E70" i="3"/>
  <c r="F70" i="3"/>
  <c r="G70" i="3"/>
  <c r="AK71" i="2" s="1"/>
  <c r="H70" i="3"/>
  <c r="AI71" i="2" s="1"/>
  <c r="I70" i="3"/>
  <c r="AM71" i="2" s="1"/>
  <c r="J70" i="3"/>
  <c r="AL71" i="2" s="1"/>
  <c r="K70" i="3"/>
  <c r="I71" i="2" s="1"/>
  <c r="L70" i="3"/>
  <c r="O71" i="2" s="1"/>
  <c r="M70" i="3"/>
  <c r="Q71" i="2" s="1"/>
  <c r="N70" i="3"/>
  <c r="AB71" i="2" s="1"/>
  <c r="O70" i="3"/>
  <c r="AJ71" i="2" s="1"/>
  <c r="P70" i="3"/>
  <c r="AO71" i="2" s="1"/>
  <c r="Q70" i="3"/>
  <c r="V71" i="2" s="1"/>
  <c r="R70" i="3"/>
  <c r="B71" i="3"/>
  <c r="AP72" i="2" s="1"/>
  <c r="C71" i="3"/>
  <c r="AQ72" i="2" s="1"/>
  <c r="D71" i="3"/>
  <c r="AS72" i="2" s="1"/>
  <c r="E71" i="3"/>
  <c r="F71" i="3"/>
  <c r="G71" i="3"/>
  <c r="AK72" i="2" s="1"/>
  <c r="H71" i="3"/>
  <c r="AI72" i="2" s="1"/>
  <c r="I71" i="3"/>
  <c r="AM72" i="2" s="1"/>
  <c r="J71" i="3"/>
  <c r="AL72" i="2" s="1"/>
  <c r="K71" i="3"/>
  <c r="I72" i="2" s="1"/>
  <c r="L71" i="3"/>
  <c r="O72" i="2" s="1"/>
  <c r="M71" i="3"/>
  <c r="Q72" i="2" s="1"/>
  <c r="N71" i="3"/>
  <c r="AB72" i="2" s="1"/>
  <c r="O71" i="3"/>
  <c r="AJ72" i="2" s="1"/>
  <c r="P71" i="3"/>
  <c r="AO72" i="2" s="1"/>
  <c r="Q71" i="3"/>
  <c r="V72" i="2" s="1"/>
  <c r="R71" i="3"/>
  <c r="B72" i="3"/>
  <c r="AP73" i="2" s="1"/>
  <c r="C72" i="3"/>
  <c r="AQ73" i="2" s="1"/>
  <c r="D72" i="3"/>
  <c r="AS73" i="2" s="1"/>
  <c r="E72" i="3"/>
  <c r="F72" i="3"/>
  <c r="G72" i="3"/>
  <c r="AK73" i="2" s="1"/>
  <c r="H72" i="3"/>
  <c r="AI73" i="2" s="1"/>
  <c r="I72" i="3"/>
  <c r="AM73" i="2" s="1"/>
  <c r="J72" i="3"/>
  <c r="AL73" i="2" s="1"/>
  <c r="K72" i="3"/>
  <c r="I73" i="2" s="1"/>
  <c r="L72" i="3"/>
  <c r="O73" i="2" s="1"/>
  <c r="M72" i="3"/>
  <c r="Q73" i="2" s="1"/>
  <c r="N72" i="3"/>
  <c r="AB73" i="2" s="1"/>
  <c r="O72" i="3"/>
  <c r="AJ73" i="2" s="1"/>
  <c r="P72" i="3"/>
  <c r="AO73" i="2" s="1"/>
  <c r="Q72" i="3"/>
  <c r="V73" i="2" s="1"/>
  <c r="R72" i="3"/>
  <c r="B73" i="3"/>
  <c r="AP74" i="2" s="1"/>
  <c r="C73" i="3"/>
  <c r="AQ74" i="2" s="1"/>
  <c r="D73" i="3"/>
  <c r="AS74" i="2" s="1"/>
  <c r="E73" i="3"/>
  <c r="F73" i="3"/>
  <c r="G73" i="3"/>
  <c r="AK74" i="2" s="1"/>
  <c r="H73" i="3"/>
  <c r="AI74" i="2" s="1"/>
  <c r="I73" i="3"/>
  <c r="AM74" i="2" s="1"/>
  <c r="J73" i="3"/>
  <c r="AL74" i="2" s="1"/>
  <c r="K73" i="3"/>
  <c r="I74" i="2" s="1"/>
  <c r="L73" i="3"/>
  <c r="O74" i="2" s="1"/>
  <c r="M73" i="3"/>
  <c r="Q74" i="2" s="1"/>
  <c r="N73" i="3"/>
  <c r="AB74" i="2" s="1"/>
  <c r="O73" i="3"/>
  <c r="AJ74" i="2" s="1"/>
  <c r="P73" i="3"/>
  <c r="AO74" i="2" s="1"/>
  <c r="Q73" i="3"/>
  <c r="V74" i="2" s="1"/>
  <c r="R73" i="3"/>
  <c r="B74" i="3"/>
  <c r="AP75" i="2" s="1"/>
  <c r="C74" i="3"/>
  <c r="AQ75" i="2" s="1"/>
  <c r="D74" i="3"/>
  <c r="AS75" i="2" s="1"/>
  <c r="E74" i="3"/>
  <c r="F74" i="3"/>
  <c r="G74" i="3"/>
  <c r="AK75" i="2" s="1"/>
  <c r="H74" i="3"/>
  <c r="AI75" i="2" s="1"/>
  <c r="I74" i="3"/>
  <c r="AM75" i="2" s="1"/>
  <c r="J74" i="3"/>
  <c r="AL75" i="2" s="1"/>
  <c r="K74" i="3"/>
  <c r="I75" i="2" s="1"/>
  <c r="L74" i="3"/>
  <c r="O75" i="2" s="1"/>
  <c r="M74" i="3"/>
  <c r="Q75" i="2" s="1"/>
  <c r="N74" i="3"/>
  <c r="AB75" i="2" s="1"/>
  <c r="O74" i="3"/>
  <c r="AJ75" i="2" s="1"/>
  <c r="P74" i="3"/>
  <c r="AO75" i="2" s="1"/>
  <c r="Q74" i="3"/>
  <c r="V75" i="2" s="1"/>
  <c r="R74" i="3"/>
  <c r="B75" i="3"/>
  <c r="AP76" i="2" s="1"/>
  <c r="C75" i="3"/>
  <c r="AQ76" i="2" s="1"/>
  <c r="D75" i="3"/>
  <c r="AS76" i="2" s="1"/>
  <c r="E75" i="3"/>
  <c r="F75" i="3"/>
  <c r="G75" i="3"/>
  <c r="AK76" i="2" s="1"/>
  <c r="H75" i="3"/>
  <c r="AI76" i="2" s="1"/>
  <c r="I75" i="3"/>
  <c r="AM76" i="2" s="1"/>
  <c r="J75" i="3"/>
  <c r="AL76" i="2" s="1"/>
  <c r="K75" i="3"/>
  <c r="I76" i="2" s="1"/>
  <c r="L75" i="3"/>
  <c r="O76" i="2" s="1"/>
  <c r="M75" i="3"/>
  <c r="Q76" i="2" s="1"/>
  <c r="N75" i="3"/>
  <c r="AB76" i="2" s="1"/>
  <c r="O75" i="3"/>
  <c r="AJ76" i="2" s="1"/>
  <c r="P75" i="3"/>
  <c r="AO76" i="2" s="1"/>
  <c r="Q75" i="3"/>
  <c r="V76" i="2" s="1"/>
  <c r="R75" i="3"/>
  <c r="B76" i="3"/>
  <c r="AP77" i="2" s="1"/>
  <c r="C76" i="3"/>
  <c r="AQ77" i="2" s="1"/>
  <c r="D76" i="3"/>
  <c r="AS77" i="2" s="1"/>
  <c r="E76" i="3"/>
  <c r="F76" i="3"/>
  <c r="G76" i="3"/>
  <c r="AK77" i="2" s="1"/>
  <c r="H76" i="3"/>
  <c r="AI77" i="2" s="1"/>
  <c r="I76" i="3"/>
  <c r="AM77" i="2" s="1"/>
  <c r="J76" i="3"/>
  <c r="AL77" i="2" s="1"/>
  <c r="K76" i="3"/>
  <c r="I77" i="2" s="1"/>
  <c r="L76" i="3"/>
  <c r="O77" i="2" s="1"/>
  <c r="M76" i="3"/>
  <c r="Q77" i="2" s="1"/>
  <c r="N76" i="3"/>
  <c r="AB77" i="2" s="1"/>
  <c r="O76" i="3"/>
  <c r="AJ77" i="2" s="1"/>
  <c r="P76" i="3"/>
  <c r="AO77" i="2" s="1"/>
  <c r="Q76" i="3"/>
  <c r="V77" i="2" s="1"/>
  <c r="R76" i="3"/>
  <c r="B77" i="3"/>
  <c r="AP78" i="2" s="1"/>
  <c r="C77" i="3"/>
  <c r="AQ78" i="2" s="1"/>
  <c r="D77" i="3"/>
  <c r="AS78" i="2" s="1"/>
  <c r="E77" i="3"/>
  <c r="F77" i="3"/>
  <c r="G77" i="3"/>
  <c r="AK78" i="2" s="1"/>
  <c r="H77" i="3"/>
  <c r="AI78" i="2" s="1"/>
  <c r="I77" i="3"/>
  <c r="AM78" i="2" s="1"/>
  <c r="J77" i="3"/>
  <c r="AL78" i="2" s="1"/>
  <c r="K77" i="3"/>
  <c r="I78" i="2" s="1"/>
  <c r="L77" i="3"/>
  <c r="O78" i="2" s="1"/>
  <c r="M77" i="3"/>
  <c r="Q78" i="2" s="1"/>
  <c r="N77" i="3"/>
  <c r="AB78" i="2" s="1"/>
  <c r="O77" i="3"/>
  <c r="AJ78" i="2" s="1"/>
  <c r="P77" i="3"/>
  <c r="AO78" i="2" s="1"/>
  <c r="Q77" i="3"/>
  <c r="V78" i="2" s="1"/>
  <c r="R77" i="3"/>
  <c r="B78" i="3"/>
  <c r="AP79" i="2" s="1"/>
  <c r="C78" i="3"/>
  <c r="AQ79" i="2" s="1"/>
  <c r="D78" i="3"/>
  <c r="AS79" i="2" s="1"/>
  <c r="E78" i="3"/>
  <c r="F78" i="3"/>
  <c r="G78" i="3"/>
  <c r="AK79" i="2" s="1"/>
  <c r="H78" i="3"/>
  <c r="AI79" i="2" s="1"/>
  <c r="I78" i="3"/>
  <c r="AM79" i="2" s="1"/>
  <c r="J78" i="3"/>
  <c r="AL79" i="2" s="1"/>
  <c r="K78" i="3"/>
  <c r="I79" i="2" s="1"/>
  <c r="L78" i="3"/>
  <c r="O79" i="2" s="1"/>
  <c r="M78" i="3"/>
  <c r="Q79" i="2" s="1"/>
  <c r="N78" i="3"/>
  <c r="AB79" i="2" s="1"/>
  <c r="O78" i="3"/>
  <c r="AJ79" i="2" s="1"/>
  <c r="P78" i="3"/>
  <c r="AO79" i="2" s="1"/>
  <c r="Q78" i="3"/>
  <c r="V79" i="2" s="1"/>
  <c r="R78" i="3"/>
  <c r="B79" i="3"/>
  <c r="AP80" i="2" s="1"/>
  <c r="C79" i="3"/>
  <c r="AQ80" i="2" s="1"/>
  <c r="D79" i="3"/>
  <c r="AS80" i="2" s="1"/>
  <c r="E79" i="3"/>
  <c r="F79" i="3"/>
  <c r="G79" i="3"/>
  <c r="AK80" i="2" s="1"/>
  <c r="H79" i="3"/>
  <c r="AI80" i="2" s="1"/>
  <c r="I79" i="3"/>
  <c r="AM80" i="2" s="1"/>
  <c r="J79" i="3"/>
  <c r="AL80" i="2" s="1"/>
  <c r="K79" i="3"/>
  <c r="I80" i="2" s="1"/>
  <c r="L79" i="3"/>
  <c r="O80" i="2" s="1"/>
  <c r="M79" i="3"/>
  <c r="Q80" i="2" s="1"/>
  <c r="N79" i="3"/>
  <c r="AB80" i="2" s="1"/>
  <c r="O79" i="3"/>
  <c r="AJ80" i="2" s="1"/>
  <c r="P79" i="3"/>
  <c r="AO80" i="2" s="1"/>
  <c r="Q79" i="3"/>
  <c r="V80" i="2" s="1"/>
  <c r="R79" i="3"/>
  <c r="B80" i="3"/>
  <c r="AP81" i="2" s="1"/>
  <c r="C80" i="3"/>
  <c r="AQ81" i="2" s="1"/>
  <c r="D80" i="3"/>
  <c r="AS81" i="2" s="1"/>
  <c r="E80" i="3"/>
  <c r="F80" i="3"/>
  <c r="G80" i="3"/>
  <c r="AK81" i="2" s="1"/>
  <c r="H80" i="3"/>
  <c r="AI81" i="2" s="1"/>
  <c r="I80" i="3"/>
  <c r="AM81" i="2" s="1"/>
  <c r="J80" i="3"/>
  <c r="AL81" i="2" s="1"/>
  <c r="K80" i="3"/>
  <c r="I81" i="2" s="1"/>
  <c r="L80" i="3"/>
  <c r="O81" i="2" s="1"/>
  <c r="M80" i="3"/>
  <c r="Q81" i="2" s="1"/>
  <c r="N80" i="3"/>
  <c r="AB81" i="2" s="1"/>
  <c r="O80" i="3"/>
  <c r="AJ81" i="2" s="1"/>
  <c r="P80" i="3"/>
  <c r="AO81" i="2" s="1"/>
  <c r="Q80" i="3"/>
  <c r="V81" i="2" s="1"/>
  <c r="R80" i="3"/>
  <c r="B81" i="3"/>
  <c r="AP82" i="2" s="1"/>
  <c r="C81" i="3"/>
  <c r="AQ82" i="2" s="1"/>
  <c r="D81" i="3"/>
  <c r="AS82" i="2" s="1"/>
  <c r="E81" i="3"/>
  <c r="F81" i="3"/>
  <c r="G81" i="3"/>
  <c r="AK82" i="2" s="1"/>
  <c r="H81" i="3"/>
  <c r="AI82" i="2" s="1"/>
  <c r="I81" i="3"/>
  <c r="AM82" i="2" s="1"/>
  <c r="J81" i="3"/>
  <c r="AL82" i="2" s="1"/>
  <c r="K81" i="3"/>
  <c r="I82" i="2" s="1"/>
  <c r="L81" i="3"/>
  <c r="O82" i="2" s="1"/>
  <c r="M81" i="3"/>
  <c r="Q82" i="2" s="1"/>
  <c r="N81" i="3"/>
  <c r="AB82" i="2" s="1"/>
  <c r="O81" i="3"/>
  <c r="AJ82" i="2" s="1"/>
  <c r="P81" i="3"/>
  <c r="AO82" i="2" s="1"/>
  <c r="Q81" i="3"/>
  <c r="V82" i="2" s="1"/>
  <c r="R81" i="3"/>
  <c r="B82" i="3"/>
  <c r="AP83" i="2" s="1"/>
  <c r="C82" i="3"/>
  <c r="AQ83" i="2" s="1"/>
  <c r="D82" i="3"/>
  <c r="AS83" i="2" s="1"/>
  <c r="E82" i="3"/>
  <c r="F82" i="3"/>
  <c r="G82" i="3"/>
  <c r="AK83" i="2" s="1"/>
  <c r="H82" i="3"/>
  <c r="AI83" i="2" s="1"/>
  <c r="I82" i="3"/>
  <c r="AM83" i="2" s="1"/>
  <c r="J82" i="3"/>
  <c r="AL83" i="2" s="1"/>
  <c r="K82" i="3"/>
  <c r="I83" i="2" s="1"/>
  <c r="L82" i="3"/>
  <c r="O83" i="2" s="1"/>
  <c r="M82" i="3"/>
  <c r="Q83" i="2" s="1"/>
  <c r="N82" i="3"/>
  <c r="AB83" i="2" s="1"/>
  <c r="O82" i="3"/>
  <c r="AJ83" i="2" s="1"/>
  <c r="P82" i="3"/>
  <c r="AO83" i="2" s="1"/>
  <c r="Q82" i="3"/>
  <c r="V83" i="2" s="1"/>
  <c r="R82" i="3"/>
  <c r="B83" i="3"/>
  <c r="AP84" i="2" s="1"/>
  <c r="C83" i="3"/>
  <c r="AQ84" i="2" s="1"/>
  <c r="D83" i="3"/>
  <c r="AS84" i="2" s="1"/>
  <c r="E83" i="3"/>
  <c r="F83" i="3"/>
  <c r="G83" i="3"/>
  <c r="AK84" i="2" s="1"/>
  <c r="H83" i="3"/>
  <c r="AI84" i="2" s="1"/>
  <c r="I83" i="3"/>
  <c r="AM84" i="2" s="1"/>
  <c r="J83" i="3"/>
  <c r="AL84" i="2" s="1"/>
  <c r="K83" i="3"/>
  <c r="I84" i="2" s="1"/>
  <c r="L83" i="3"/>
  <c r="O84" i="2" s="1"/>
  <c r="M83" i="3"/>
  <c r="Q84" i="2" s="1"/>
  <c r="N83" i="3"/>
  <c r="AB84" i="2" s="1"/>
  <c r="O83" i="3"/>
  <c r="AJ84" i="2" s="1"/>
  <c r="P83" i="3"/>
  <c r="AO84" i="2" s="1"/>
  <c r="Q83" i="3"/>
  <c r="V84" i="2" s="1"/>
  <c r="R83" i="3"/>
  <c r="B84" i="3"/>
  <c r="AP85" i="2" s="1"/>
  <c r="C84" i="3"/>
  <c r="AQ85" i="2" s="1"/>
  <c r="D84" i="3"/>
  <c r="AS85" i="2" s="1"/>
  <c r="E84" i="3"/>
  <c r="F84" i="3"/>
  <c r="G84" i="3"/>
  <c r="AK85" i="2" s="1"/>
  <c r="H84" i="3"/>
  <c r="AI85" i="2" s="1"/>
  <c r="I84" i="3"/>
  <c r="AM85" i="2" s="1"/>
  <c r="J84" i="3"/>
  <c r="AL85" i="2" s="1"/>
  <c r="K84" i="3"/>
  <c r="I85" i="2" s="1"/>
  <c r="L84" i="3"/>
  <c r="O85" i="2" s="1"/>
  <c r="M84" i="3"/>
  <c r="Q85" i="2" s="1"/>
  <c r="N84" i="3"/>
  <c r="AB85" i="2" s="1"/>
  <c r="O84" i="3"/>
  <c r="AJ85" i="2" s="1"/>
  <c r="P84" i="3"/>
  <c r="AO85" i="2" s="1"/>
  <c r="Q84" i="3"/>
  <c r="V85" i="2" s="1"/>
  <c r="R84" i="3"/>
  <c r="B85" i="3"/>
  <c r="AP86" i="2" s="1"/>
  <c r="C85" i="3"/>
  <c r="AQ86" i="2" s="1"/>
  <c r="D85" i="3"/>
  <c r="AS86" i="2" s="1"/>
  <c r="E85" i="3"/>
  <c r="F85" i="3"/>
  <c r="G85" i="3"/>
  <c r="AK86" i="2" s="1"/>
  <c r="H85" i="3"/>
  <c r="AI86" i="2" s="1"/>
  <c r="I85" i="3"/>
  <c r="AM86" i="2" s="1"/>
  <c r="J85" i="3"/>
  <c r="AL86" i="2" s="1"/>
  <c r="K85" i="3"/>
  <c r="I86" i="2" s="1"/>
  <c r="L85" i="3"/>
  <c r="O86" i="2" s="1"/>
  <c r="M85" i="3"/>
  <c r="Q86" i="2" s="1"/>
  <c r="N85" i="3"/>
  <c r="AB86" i="2" s="1"/>
  <c r="O85" i="3"/>
  <c r="AJ86" i="2" s="1"/>
  <c r="P85" i="3"/>
  <c r="AO86" i="2" s="1"/>
  <c r="Q85" i="3"/>
  <c r="V86" i="2" s="1"/>
  <c r="R85" i="3"/>
  <c r="B86" i="3"/>
  <c r="AP87" i="2" s="1"/>
  <c r="C86" i="3"/>
  <c r="AQ87" i="2" s="1"/>
  <c r="D86" i="3"/>
  <c r="AS87" i="2" s="1"/>
  <c r="E86" i="3"/>
  <c r="F86" i="3"/>
  <c r="G86" i="3"/>
  <c r="AK87" i="2" s="1"/>
  <c r="H86" i="3"/>
  <c r="AI87" i="2" s="1"/>
  <c r="I86" i="3"/>
  <c r="AM87" i="2" s="1"/>
  <c r="J86" i="3"/>
  <c r="AL87" i="2" s="1"/>
  <c r="K86" i="3"/>
  <c r="I87" i="2" s="1"/>
  <c r="L86" i="3"/>
  <c r="O87" i="2" s="1"/>
  <c r="M86" i="3"/>
  <c r="Q87" i="2" s="1"/>
  <c r="N86" i="3"/>
  <c r="AB87" i="2" s="1"/>
  <c r="O86" i="3"/>
  <c r="AJ87" i="2" s="1"/>
  <c r="P86" i="3"/>
  <c r="AO87" i="2" s="1"/>
  <c r="Q86" i="3"/>
  <c r="V87" i="2" s="1"/>
  <c r="R86" i="3"/>
  <c r="B87" i="3"/>
  <c r="AP88" i="2" s="1"/>
  <c r="C87" i="3"/>
  <c r="AQ88" i="2" s="1"/>
  <c r="D87" i="3"/>
  <c r="AS88" i="2" s="1"/>
  <c r="E87" i="3"/>
  <c r="F87" i="3"/>
  <c r="G87" i="3"/>
  <c r="AK88" i="2" s="1"/>
  <c r="H87" i="3"/>
  <c r="AI88" i="2" s="1"/>
  <c r="I87" i="3"/>
  <c r="AM88" i="2" s="1"/>
  <c r="J87" i="3"/>
  <c r="AL88" i="2" s="1"/>
  <c r="K87" i="3"/>
  <c r="I88" i="2" s="1"/>
  <c r="L87" i="3"/>
  <c r="O88" i="2" s="1"/>
  <c r="M87" i="3"/>
  <c r="Q88" i="2" s="1"/>
  <c r="N87" i="3"/>
  <c r="AB88" i="2" s="1"/>
  <c r="O87" i="3"/>
  <c r="AJ88" i="2" s="1"/>
  <c r="P87" i="3"/>
  <c r="AO88" i="2" s="1"/>
  <c r="Q87" i="3"/>
  <c r="V88" i="2" s="1"/>
  <c r="R87" i="3"/>
  <c r="B88" i="3"/>
  <c r="AP89" i="2" s="1"/>
  <c r="C88" i="3"/>
  <c r="AQ89" i="2" s="1"/>
  <c r="D88" i="3"/>
  <c r="AS89" i="2" s="1"/>
  <c r="E88" i="3"/>
  <c r="F88" i="3"/>
  <c r="G88" i="3"/>
  <c r="AK89" i="2" s="1"/>
  <c r="H88" i="3"/>
  <c r="AI89" i="2" s="1"/>
  <c r="I88" i="3"/>
  <c r="AM89" i="2" s="1"/>
  <c r="J88" i="3"/>
  <c r="AL89" i="2" s="1"/>
  <c r="K88" i="3"/>
  <c r="I89" i="2" s="1"/>
  <c r="L88" i="3"/>
  <c r="O89" i="2" s="1"/>
  <c r="M88" i="3"/>
  <c r="Q89" i="2" s="1"/>
  <c r="N88" i="3"/>
  <c r="AB89" i="2" s="1"/>
  <c r="O88" i="3"/>
  <c r="AJ89" i="2" s="1"/>
  <c r="P88" i="3"/>
  <c r="AO89" i="2" s="1"/>
  <c r="Q88" i="3"/>
  <c r="V89" i="2" s="1"/>
  <c r="R88" i="3"/>
  <c r="B89" i="3"/>
  <c r="AP90" i="2" s="1"/>
  <c r="C89" i="3"/>
  <c r="AQ90" i="2" s="1"/>
  <c r="D89" i="3"/>
  <c r="AS90" i="2" s="1"/>
  <c r="E89" i="3"/>
  <c r="F89" i="3"/>
  <c r="G89" i="3"/>
  <c r="AK90" i="2" s="1"/>
  <c r="H89" i="3"/>
  <c r="AI90" i="2" s="1"/>
  <c r="I89" i="3"/>
  <c r="AM90" i="2" s="1"/>
  <c r="J89" i="3"/>
  <c r="AL90" i="2" s="1"/>
  <c r="K89" i="3"/>
  <c r="I90" i="2" s="1"/>
  <c r="L89" i="3"/>
  <c r="O90" i="2" s="1"/>
  <c r="M89" i="3"/>
  <c r="Q90" i="2" s="1"/>
  <c r="N89" i="3"/>
  <c r="AB90" i="2" s="1"/>
  <c r="O89" i="3"/>
  <c r="AJ90" i="2" s="1"/>
  <c r="P89" i="3"/>
  <c r="AO90" i="2" s="1"/>
  <c r="Q89" i="3"/>
  <c r="V90" i="2" s="1"/>
  <c r="R89" i="3"/>
  <c r="B90" i="3"/>
  <c r="AP91" i="2" s="1"/>
  <c r="C90" i="3"/>
  <c r="AQ91" i="2" s="1"/>
  <c r="D90" i="3"/>
  <c r="AS91" i="2" s="1"/>
  <c r="E90" i="3"/>
  <c r="F90" i="3"/>
  <c r="G90" i="3"/>
  <c r="AK91" i="2" s="1"/>
  <c r="H90" i="3"/>
  <c r="AI91" i="2" s="1"/>
  <c r="I90" i="3"/>
  <c r="AM91" i="2" s="1"/>
  <c r="J90" i="3"/>
  <c r="AL91" i="2" s="1"/>
  <c r="K90" i="3"/>
  <c r="I91" i="2" s="1"/>
  <c r="L90" i="3"/>
  <c r="O91" i="2" s="1"/>
  <c r="M90" i="3"/>
  <c r="Q91" i="2" s="1"/>
  <c r="N90" i="3"/>
  <c r="AB91" i="2" s="1"/>
  <c r="O90" i="3"/>
  <c r="AJ91" i="2" s="1"/>
  <c r="P90" i="3"/>
  <c r="AO91" i="2" s="1"/>
  <c r="Q90" i="3"/>
  <c r="V91" i="2" s="1"/>
  <c r="R90" i="3"/>
  <c r="B91" i="3"/>
  <c r="AP92" i="2" s="1"/>
  <c r="C91" i="3"/>
  <c r="AQ92" i="2" s="1"/>
  <c r="D91" i="3"/>
  <c r="AS92" i="2" s="1"/>
  <c r="E91" i="3"/>
  <c r="F91" i="3"/>
  <c r="G91" i="3"/>
  <c r="AK92" i="2" s="1"/>
  <c r="H91" i="3"/>
  <c r="AI92" i="2" s="1"/>
  <c r="I91" i="3"/>
  <c r="AM92" i="2" s="1"/>
  <c r="J91" i="3"/>
  <c r="AL92" i="2" s="1"/>
  <c r="K91" i="3"/>
  <c r="I92" i="2" s="1"/>
  <c r="L91" i="3"/>
  <c r="O92" i="2" s="1"/>
  <c r="M91" i="3"/>
  <c r="Q92" i="2" s="1"/>
  <c r="N91" i="3"/>
  <c r="AB92" i="2" s="1"/>
  <c r="O91" i="3"/>
  <c r="AJ92" i="2" s="1"/>
  <c r="P91" i="3"/>
  <c r="AO92" i="2" s="1"/>
  <c r="Q91" i="3"/>
  <c r="V92" i="2" s="1"/>
  <c r="R91" i="3"/>
  <c r="B92" i="3"/>
  <c r="AP93" i="2" s="1"/>
  <c r="C92" i="3"/>
  <c r="AQ93" i="2" s="1"/>
  <c r="D92" i="3"/>
  <c r="AS93" i="2" s="1"/>
  <c r="E92" i="3"/>
  <c r="F92" i="3"/>
  <c r="G92" i="3"/>
  <c r="AK93" i="2" s="1"/>
  <c r="H92" i="3"/>
  <c r="AI93" i="2" s="1"/>
  <c r="I92" i="3"/>
  <c r="AM93" i="2" s="1"/>
  <c r="J92" i="3"/>
  <c r="AL93" i="2" s="1"/>
  <c r="K92" i="3"/>
  <c r="I93" i="2" s="1"/>
  <c r="L92" i="3"/>
  <c r="O93" i="2" s="1"/>
  <c r="M92" i="3"/>
  <c r="Q93" i="2" s="1"/>
  <c r="N92" i="3"/>
  <c r="AB93" i="2" s="1"/>
  <c r="O92" i="3"/>
  <c r="AJ93" i="2" s="1"/>
  <c r="P92" i="3"/>
  <c r="AO93" i="2" s="1"/>
  <c r="Q92" i="3"/>
  <c r="V93" i="2" s="1"/>
  <c r="R92" i="3"/>
  <c r="B93" i="3"/>
  <c r="AP94" i="2" s="1"/>
  <c r="C93" i="3"/>
  <c r="AQ94" i="2" s="1"/>
  <c r="D93" i="3"/>
  <c r="AS94" i="2" s="1"/>
  <c r="E93" i="3"/>
  <c r="F93" i="3"/>
  <c r="G93" i="3"/>
  <c r="AK94" i="2" s="1"/>
  <c r="H93" i="3"/>
  <c r="AI94" i="2" s="1"/>
  <c r="I93" i="3"/>
  <c r="AM94" i="2" s="1"/>
  <c r="J93" i="3"/>
  <c r="AL94" i="2" s="1"/>
  <c r="K93" i="3"/>
  <c r="I94" i="2" s="1"/>
  <c r="L93" i="3"/>
  <c r="O94" i="2" s="1"/>
  <c r="M93" i="3"/>
  <c r="Q94" i="2" s="1"/>
  <c r="N93" i="3"/>
  <c r="AB94" i="2" s="1"/>
  <c r="O93" i="3"/>
  <c r="AJ94" i="2" s="1"/>
  <c r="P93" i="3"/>
  <c r="AO94" i="2" s="1"/>
  <c r="Q93" i="3"/>
  <c r="V94" i="2" s="1"/>
  <c r="R93" i="3"/>
  <c r="B94" i="3"/>
  <c r="AP95" i="2" s="1"/>
  <c r="C94" i="3"/>
  <c r="AQ95" i="2" s="1"/>
  <c r="D94" i="3"/>
  <c r="AS95" i="2" s="1"/>
  <c r="E94" i="3"/>
  <c r="F94" i="3"/>
  <c r="G94" i="3"/>
  <c r="AK95" i="2" s="1"/>
  <c r="H94" i="3"/>
  <c r="AI95" i="2" s="1"/>
  <c r="I94" i="3"/>
  <c r="AM95" i="2" s="1"/>
  <c r="J94" i="3"/>
  <c r="AL95" i="2" s="1"/>
  <c r="K94" i="3"/>
  <c r="I95" i="2" s="1"/>
  <c r="L94" i="3"/>
  <c r="O95" i="2" s="1"/>
  <c r="M94" i="3"/>
  <c r="Q95" i="2" s="1"/>
  <c r="N94" i="3"/>
  <c r="AB95" i="2" s="1"/>
  <c r="O94" i="3"/>
  <c r="AJ95" i="2" s="1"/>
  <c r="P94" i="3"/>
  <c r="AO95" i="2" s="1"/>
  <c r="Q94" i="3"/>
  <c r="V95" i="2" s="1"/>
  <c r="R94" i="3"/>
  <c r="B95" i="3"/>
  <c r="AP96" i="2" s="1"/>
  <c r="C95" i="3"/>
  <c r="AQ96" i="2" s="1"/>
  <c r="D95" i="3"/>
  <c r="AS96" i="2" s="1"/>
  <c r="E95" i="3"/>
  <c r="F95" i="3"/>
  <c r="G95" i="3"/>
  <c r="AK96" i="2" s="1"/>
  <c r="H95" i="3"/>
  <c r="AI96" i="2" s="1"/>
  <c r="I95" i="3"/>
  <c r="AM96" i="2" s="1"/>
  <c r="J95" i="3"/>
  <c r="AL96" i="2" s="1"/>
  <c r="K95" i="3"/>
  <c r="I96" i="2" s="1"/>
  <c r="L95" i="3"/>
  <c r="O96" i="2" s="1"/>
  <c r="M95" i="3"/>
  <c r="Q96" i="2" s="1"/>
  <c r="N95" i="3"/>
  <c r="AB96" i="2" s="1"/>
  <c r="O95" i="3"/>
  <c r="AJ96" i="2" s="1"/>
  <c r="P95" i="3"/>
  <c r="AO96" i="2" s="1"/>
  <c r="Q95" i="3"/>
  <c r="V96" i="2" s="1"/>
  <c r="R95" i="3"/>
  <c r="B96" i="3"/>
  <c r="AP97" i="2" s="1"/>
  <c r="C96" i="3"/>
  <c r="AQ97" i="2" s="1"/>
  <c r="D96" i="3"/>
  <c r="AS97" i="2" s="1"/>
  <c r="E96" i="3"/>
  <c r="F96" i="3"/>
  <c r="G96" i="3"/>
  <c r="AK97" i="2" s="1"/>
  <c r="H96" i="3"/>
  <c r="AI97" i="2" s="1"/>
  <c r="I96" i="3"/>
  <c r="AM97" i="2" s="1"/>
  <c r="J96" i="3"/>
  <c r="AL97" i="2" s="1"/>
  <c r="K96" i="3"/>
  <c r="I97" i="2" s="1"/>
  <c r="L96" i="3"/>
  <c r="O97" i="2" s="1"/>
  <c r="M96" i="3"/>
  <c r="Q97" i="2" s="1"/>
  <c r="N96" i="3"/>
  <c r="AB97" i="2" s="1"/>
  <c r="O96" i="3"/>
  <c r="AJ97" i="2" s="1"/>
  <c r="P96" i="3"/>
  <c r="AO97" i="2" s="1"/>
  <c r="Q96" i="3"/>
  <c r="V97" i="2" s="1"/>
  <c r="R96" i="3"/>
  <c r="B97" i="3"/>
  <c r="AP98" i="2" s="1"/>
  <c r="C97" i="3"/>
  <c r="AQ98" i="2" s="1"/>
  <c r="D97" i="3"/>
  <c r="AS98" i="2" s="1"/>
  <c r="E97" i="3"/>
  <c r="F97" i="3"/>
  <c r="G97" i="3"/>
  <c r="AK98" i="2" s="1"/>
  <c r="H97" i="3"/>
  <c r="AI98" i="2" s="1"/>
  <c r="I97" i="3"/>
  <c r="AM98" i="2" s="1"/>
  <c r="J97" i="3"/>
  <c r="AL98" i="2" s="1"/>
  <c r="K97" i="3"/>
  <c r="I98" i="2" s="1"/>
  <c r="L97" i="3"/>
  <c r="O98" i="2" s="1"/>
  <c r="M97" i="3"/>
  <c r="Q98" i="2" s="1"/>
  <c r="N97" i="3"/>
  <c r="AB98" i="2" s="1"/>
  <c r="O97" i="3"/>
  <c r="AJ98" i="2" s="1"/>
  <c r="P97" i="3"/>
  <c r="AO98" i="2" s="1"/>
  <c r="Q97" i="3"/>
  <c r="V98" i="2" s="1"/>
  <c r="R97" i="3"/>
  <c r="B98" i="3"/>
  <c r="AP99" i="2" s="1"/>
  <c r="C98" i="3"/>
  <c r="AQ99" i="2" s="1"/>
  <c r="D98" i="3"/>
  <c r="AS99" i="2" s="1"/>
  <c r="E98" i="3"/>
  <c r="F98" i="3"/>
  <c r="G98" i="3"/>
  <c r="AK99" i="2" s="1"/>
  <c r="H98" i="3"/>
  <c r="AI99" i="2" s="1"/>
  <c r="I98" i="3"/>
  <c r="AM99" i="2" s="1"/>
  <c r="J98" i="3"/>
  <c r="AL99" i="2" s="1"/>
  <c r="K98" i="3"/>
  <c r="I99" i="2" s="1"/>
  <c r="L98" i="3"/>
  <c r="O99" i="2" s="1"/>
  <c r="M98" i="3"/>
  <c r="Q99" i="2" s="1"/>
  <c r="N98" i="3"/>
  <c r="AB99" i="2" s="1"/>
  <c r="O98" i="3"/>
  <c r="AJ99" i="2" s="1"/>
  <c r="P98" i="3"/>
  <c r="AO99" i="2" s="1"/>
  <c r="Q98" i="3"/>
  <c r="V99" i="2" s="1"/>
  <c r="R98" i="3"/>
  <c r="B99" i="3"/>
  <c r="AP100" i="2" s="1"/>
  <c r="C99" i="3"/>
  <c r="AQ100" i="2" s="1"/>
  <c r="D99" i="3"/>
  <c r="AS100" i="2" s="1"/>
  <c r="E99" i="3"/>
  <c r="F99" i="3"/>
  <c r="G99" i="3"/>
  <c r="AK100" i="2" s="1"/>
  <c r="H99" i="3"/>
  <c r="AI100" i="2" s="1"/>
  <c r="I99" i="3"/>
  <c r="AM100" i="2" s="1"/>
  <c r="J99" i="3"/>
  <c r="AL100" i="2" s="1"/>
  <c r="K99" i="3"/>
  <c r="I100" i="2" s="1"/>
  <c r="L99" i="3"/>
  <c r="O100" i="2" s="1"/>
  <c r="M99" i="3"/>
  <c r="Q100" i="2" s="1"/>
  <c r="N99" i="3"/>
  <c r="AB100" i="2" s="1"/>
  <c r="O99" i="3"/>
  <c r="AJ100" i="2" s="1"/>
  <c r="P99" i="3"/>
  <c r="AO100" i="2" s="1"/>
  <c r="Q99" i="3"/>
  <c r="V100" i="2" s="1"/>
  <c r="R99" i="3"/>
  <c r="B100" i="3"/>
  <c r="AP101" i="2" s="1"/>
  <c r="C100" i="3"/>
  <c r="AQ101" i="2" s="1"/>
  <c r="D100" i="3"/>
  <c r="AS101" i="2" s="1"/>
  <c r="E100" i="3"/>
  <c r="F100" i="3"/>
  <c r="G100" i="3"/>
  <c r="AK101" i="2" s="1"/>
  <c r="H100" i="3"/>
  <c r="AI101" i="2" s="1"/>
  <c r="I100" i="3"/>
  <c r="AM101" i="2" s="1"/>
  <c r="J100" i="3"/>
  <c r="AL101" i="2" s="1"/>
  <c r="K100" i="3"/>
  <c r="I101" i="2" s="1"/>
  <c r="L100" i="3"/>
  <c r="O101" i="2" s="1"/>
  <c r="M100" i="3"/>
  <c r="Q101" i="2" s="1"/>
  <c r="N100" i="3"/>
  <c r="AB101" i="2" s="1"/>
  <c r="O100" i="3"/>
  <c r="AJ101" i="2" s="1"/>
  <c r="P100" i="3"/>
  <c r="AO101" i="2" s="1"/>
  <c r="Q100" i="3"/>
  <c r="V101" i="2" s="1"/>
  <c r="R100" i="3"/>
  <c r="B101" i="3"/>
  <c r="AP102" i="2" s="1"/>
  <c r="C101" i="3"/>
  <c r="AQ102" i="2" s="1"/>
  <c r="D101" i="3"/>
  <c r="AS102" i="2" s="1"/>
  <c r="E101" i="3"/>
  <c r="F101" i="3"/>
  <c r="G101" i="3"/>
  <c r="AK102" i="2" s="1"/>
  <c r="H101" i="3"/>
  <c r="AI102" i="2" s="1"/>
  <c r="I101" i="3"/>
  <c r="AM102" i="2" s="1"/>
  <c r="J101" i="3"/>
  <c r="AL102" i="2" s="1"/>
  <c r="K101" i="3"/>
  <c r="I102" i="2" s="1"/>
  <c r="L101" i="3"/>
  <c r="O102" i="2" s="1"/>
  <c r="M101" i="3"/>
  <c r="Q102" i="2" s="1"/>
  <c r="N101" i="3"/>
  <c r="AB102" i="2" s="1"/>
  <c r="O101" i="3"/>
  <c r="AJ102" i="2" s="1"/>
  <c r="P101" i="3"/>
  <c r="AO102" i="2" s="1"/>
  <c r="Q101" i="3"/>
  <c r="V102" i="2" s="1"/>
  <c r="R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C2" i="3"/>
  <c r="AQ3" i="2" s="1"/>
  <c r="D2" i="3"/>
  <c r="AS3" i="2" s="1"/>
  <c r="E2" i="3"/>
  <c r="F2" i="3"/>
  <c r="G2" i="3"/>
  <c r="AK3" i="2" s="1"/>
  <c r="H2" i="3"/>
  <c r="AI3" i="2" s="1"/>
  <c r="I2" i="3"/>
  <c r="AM3" i="2" s="1"/>
  <c r="J2" i="3"/>
  <c r="AL3" i="2" s="1"/>
  <c r="K2" i="3"/>
  <c r="I3" i="2" s="1"/>
  <c r="L2" i="3"/>
  <c r="O3" i="2" s="1"/>
  <c r="M2" i="3"/>
  <c r="Q3" i="2" s="1"/>
  <c r="N2" i="3"/>
  <c r="AB3" i="2" s="1"/>
  <c r="O2" i="3"/>
  <c r="AJ3" i="2" s="1"/>
  <c r="P2" i="3"/>
  <c r="AO3" i="2" s="1"/>
  <c r="Q2" i="3"/>
  <c r="V3" i="2" s="1"/>
  <c r="R2" i="3"/>
  <c r="B2" i="3"/>
  <c r="AP3" i="2" s="1"/>
</calcChain>
</file>

<file path=xl/sharedStrings.xml><?xml version="1.0" encoding="utf-8"?>
<sst xmlns="http://schemas.openxmlformats.org/spreadsheetml/2006/main" count="150" uniqueCount="51">
  <si>
    <t>Case</t>
  </si>
  <si>
    <t>CASE</t>
  </si>
  <si>
    <t>drbatt</t>
  </si>
  <si>
    <t>dtbatt</t>
  </si>
  <si>
    <t>EQ_W_Wing</t>
  </si>
  <si>
    <t>EQ_W_Therm</t>
  </si>
  <si>
    <t>Foil0</t>
  </si>
  <si>
    <t>Foil1</t>
  </si>
  <si>
    <t>FOS</t>
  </si>
  <si>
    <t>Fuse_d</t>
  </si>
  <si>
    <t>Fuse_L</t>
  </si>
  <si>
    <t>Fuse_Lt</t>
  </si>
  <si>
    <t>Ht_S</t>
  </si>
  <si>
    <t>NACA0</t>
  </si>
  <si>
    <t>NACA1</t>
  </si>
  <si>
    <t>Nz</t>
  </si>
  <si>
    <t>Panels</t>
  </si>
  <si>
    <t>PassN</t>
  </si>
  <si>
    <t>Pfrac</t>
  </si>
  <si>
    <t>PropBlade</t>
  </si>
  <si>
    <t>PropD</t>
  </si>
  <si>
    <t>PropN</t>
  </si>
  <si>
    <t>PropulsionN</t>
  </si>
  <si>
    <t>rho_b</t>
  </si>
  <si>
    <t>rho_s</t>
  </si>
  <si>
    <t>RTGfuelfrac</t>
  </si>
  <si>
    <t>RTGfueltype</t>
  </si>
  <si>
    <t>tstart</t>
  </si>
  <si>
    <t>tmission</t>
  </si>
  <si>
    <t>Type</t>
  </si>
  <si>
    <t>Ult_n</t>
  </si>
  <si>
    <t>Ult_s</t>
  </si>
  <si>
    <t>Vm</t>
  </si>
  <si>
    <t>Vt_S</t>
  </si>
  <si>
    <t>Wing_AR</t>
  </si>
  <si>
    <t>Wing_dhl</t>
  </si>
  <si>
    <t>Wing_S</t>
  </si>
  <si>
    <t>Wing_SWP</t>
  </si>
  <si>
    <t>Wing_TR</t>
  </si>
  <si>
    <t>Wing_fin_S</t>
  </si>
  <si>
    <t>Wing_fin_TR</t>
  </si>
  <si>
    <t>Max_Alt</t>
  </si>
  <si>
    <t>Min_Alt</t>
  </si>
  <si>
    <t>Cruise_V</t>
  </si>
  <si>
    <t>RoC_min_alt</t>
  </si>
  <si>
    <t>RoC_max_alt</t>
  </si>
  <si>
    <t>Accel</t>
  </si>
  <si>
    <t>Num_Folds</t>
  </si>
  <si>
    <t>e344</t>
  </si>
  <si>
    <t>e340</t>
  </si>
  <si>
    <t>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</si>
</sst>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F1BE-8DB6-4ACC-B3ED-CC9C0C218F33}">
  <dimension ref="A1:AU2"/>
  <sheetViews>
    <sheetView workbookViewId="0">
      <selection activeCell="AU1" sqref="A1:AU1"/>
    </sheetView>
  </sheetViews>
  <sheetFormatPr defaultRowHeight="15" x14ac:dyDescent="0.25"/>
  <sheetData>
    <row r="1" spans="1:4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</row>
    <row r="2" spans="1:47" x14ac:dyDescent="0.25">
      <c r="A2">
        <v>1</v>
      </c>
      <c r="B2">
        <v>0</v>
      </c>
      <c r="C2">
        <v>0</v>
      </c>
      <c r="D2">
        <v>1</v>
      </c>
      <c r="E2">
        <v>1</v>
      </c>
      <c r="F2" t="s">
        <v>48</v>
      </c>
      <c r="G2" t="s">
        <v>49</v>
      </c>
      <c r="H2">
        <v>1.5</v>
      </c>
      <c r="I2">
        <v>0.301418146</v>
      </c>
      <c r="J2">
        <v>0</v>
      </c>
      <c r="K2">
        <v>0</v>
      </c>
      <c r="L2">
        <v>0</v>
      </c>
      <c r="M2" t="b">
        <v>0</v>
      </c>
      <c r="N2" t="b">
        <v>0</v>
      </c>
      <c r="O2">
        <v>7.5</v>
      </c>
      <c r="P2">
        <v>200</v>
      </c>
      <c r="Q2">
        <v>1</v>
      </c>
      <c r="R2">
        <v>0</v>
      </c>
      <c r="S2">
        <v>2</v>
      </c>
      <c r="T2">
        <v>0.5</v>
      </c>
      <c r="U2">
        <v>1</v>
      </c>
      <c r="V2">
        <v>2</v>
      </c>
      <c r="W2" s="1">
        <v>1970</v>
      </c>
      <c r="X2" s="1">
        <v>1970</v>
      </c>
      <c r="Y2">
        <v>0</v>
      </c>
      <c r="Z2">
        <v>1</v>
      </c>
      <c r="AA2">
        <v>8</v>
      </c>
      <c r="AB2">
        <v>8</v>
      </c>
      <c r="AC2" t="s">
        <v>50</v>
      </c>
      <c r="AD2" s="1">
        <v>724000000</v>
      </c>
      <c r="AE2" s="1">
        <v>54500000</v>
      </c>
      <c r="AF2">
        <v>30</v>
      </c>
      <c r="AG2">
        <v>0</v>
      </c>
      <c r="AH2">
        <v>4.1046288080000002</v>
      </c>
      <c r="AI2">
        <v>0</v>
      </c>
      <c r="AJ2">
        <v>8.8322611040000005</v>
      </c>
      <c r="AK2">
        <v>40</v>
      </c>
      <c r="AL2">
        <v>0.29295067600000002</v>
      </c>
      <c r="AM2">
        <v>0.03</v>
      </c>
      <c r="AN2">
        <v>0.25</v>
      </c>
      <c r="AO2">
        <v>60000</v>
      </c>
      <c r="AP2">
        <v>5000</v>
      </c>
      <c r="AQ2">
        <v>20</v>
      </c>
      <c r="AR2">
        <v>2</v>
      </c>
      <c r="AS2">
        <v>0.1</v>
      </c>
      <c r="AT2">
        <v>0.1</v>
      </c>
      <c r="AU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3DC9-38F6-4570-9835-FFD211D3FBA6}">
  <dimension ref="A1:R101"/>
  <sheetViews>
    <sheetView workbookViewId="0">
      <selection activeCell="P1" sqref="P1"/>
    </sheetView>
  </sheetViews>
  <sheetFormatPr defaultRowHeight="15" x14ac:dyDescent="0.25"/>
  <sheetData>
    <row r="1" spans="1:18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36</v>
      </c>
      <c r="H1" t="s">
        <v>34</v>
      </c>
      <c r="I1" t="s">
        <v>38</v>
      </c>
      <c r="J1" t="s">
        <v>37</v>
      </c>
      <c r="K1" t="s">
        <v>9</v>
      </c>
      <c r="L1" t="s">
        <v>15</v>
      </c>
      <c r="M1" t="s">
        <v>17</v>
      </c>
      <c r="N1" t="s">
        <v>28</v>
      </c>
      <c r="O1" t="s">
        <v>35</v>
      </c>
      <c r="P1" t="s">
        <v>40</v>
      </c>
      <c r="Q1" t="s">
        <v>22</v>
      </c>
      <c r="R1" t="s">
        <v>47</v>
      </c>
    </row>
    <row r="2" spans="1:18" x14ac:dyDescent="0.25">
      <c r="A2">
        <v>2</v>
      </c>
      <c r="B2">
        <v>-0.96174479599999996</v>
      </c>
      <c r="C2">
        <v>0.77574023569999995</v>
      </c>
      <c r="D2">
        <v>0.65020895160000003</v>
      </c>
      <c r="E2">
        <v>-0.30502883200000003</v>
      </c>
      <c r="F2">
        <v>0.60699382570000004</v>
      </c>
      <c r="G2">
        <v>-0.71246408500000002</v>
      </c>
      <c r="H2">
        <v>0.76678425930000005</v>
      </c>
      <c r="I2">
        <v>-0.74596473699999999</v>
      </c>
      <c r="J2">
        <v>0.40690500369999999</v>
      </c>
      <c r="K2">
        <v>0.75871864079999995</v>
      </c>
      <c r="L2">
        <v>-0.96813140200000003</v>
      </c>
      <c r="M2">
        <v>0.99692018469999999</v>
      </c>
      <c r="N2">
        <v>0.33555480780000002</v>
      </c>
      <c r="O2">
        <v>-0.60339556500000002</v>
      </c>
      <c r="P2">
        <v>0.4358428124</v>
      </c>
      <c r="Q2">
        <v>1</v>
      </c>
      <c r="R2">
        <v>2</v>
      </c>
    </row>
    <row r="3" spans="1:18" x14ac:dyDescent="0.25">
      <c r="A3">
        <v>3</v>
      </c>
      <c r="B3">
        <v>0.58090153310000003</v>
      </c>
      <c r="C3">
        <v>-6.8097260000000007E-2</v>
      </c>
      <c r="D3">
        <v>2.29363793E-2</v>
      </c>
      <c r="E3">
        <v>0.22121159330000001</v>
      </c>
      <c r="F3">
        <v>0.58536089869999997</v>
      </c>
      <c r="G3">
        <v>0.60842656080000002</v>
      </c>
      <c r="H3">
        <v>0.29607111520000001</v>
      </c>
      <c r="I3">
        <v>-0.28192517700000003</v>
      </c>
      <c r="J3">
        <v>0.44557809079999999</v>
      </c>
      <c r="K3">
        <v>0.62884559500000003</v>
      </c>
      <c r="L3">
        <v>0.29779179909999998</v>
      </c>
      <c r="M3">
        <v>-0.86745008099999998</v>
      </c>
      <c r="N3">
        <v>-0.41083230599999998</v>
      </c>
      <c r="O3">
        <v>0.69061754919999996</v>
      </c>
      <c r="P3">
        <v>-0.99645762599999999</v>
      </c>
      <c r="Q3">
        <v>1</v>
      </c>
      <c r="R3">
        <v>3</v>
      </c>
    </row>
    <row r="4" spans="1:18" x14ac:dyDescent="0.25">
      <c r="A4">
        <v>4</v>
      </c>
      <c r="B4">
        <v>0.57546079549999996</v>
      </c>
      <c r="C4">
        <v>-0.10178609600000001</v>
      </c>
      <c r="D4">
        <v>0.83344396519999997</v>
      </c>
      <c r="E4">
        <v>-0.99649033899999995</v>
      </c>
      <c r="F4">
        <v>-0.71881443300000003</v>
      </c>
      <c r="G4">
        <v>0.67101034690000005</v>
      </c>
      <c r="H4">
        <v>1.4452003200000001E-2</v>
      </c>
      <c r="I4">
        <v>0.97670109469999999</v>
      </c>
      <c r="J4">
        <v>-8.3813444000000001E-2</v>
      </c>
      <c r="K4">
        <v>-0.33521887500000003</v>
      </c>
      <c r="L4">
        <v>0.2016107375</v>
      </c>
      <c r="M4">
        <v>0.87176696409999999</v>
      </c>
      <c r="N4">
        <v>-0.11485593099999999</v>
      </c>
      <c r="O4">
        <v>0.3068140513</v>
      </c>
      <c r="P4">
        <v>-0.54765578299999995</v>
      </c>
      <c r="Q4">
        <v>2</v>
      </c>
      <c r="R4">
        <v>3</v>
      </c>
    </row>
    <row r="5" spans="1:18" x14ac:dyDescent="0.25">
      <c r="A5">
        <v>5</v>
      </c>
      <c r="B5">
        <v>-0.80459337399999997</v>
      </c>
      <c r="C5">
        <v>0.72489834320000002</v>
      </c>
      <c r="D5">
        <v>1.43827077E-2</v>
      </c>
      <c r="E5">
        <v>-0.45022167400000002</v>
      </c>
      <c r="F5">
        <v>0.7892435149</v>
      </c>
      <c r="G5">
        <v>0.1352539532</v>
      </c>
      <c r="H5">
        <v>0.47633589500000001</v>
      </c>
      <c r="I5">
        <v>0.35225619650000001</v>
      </c>
      <c r="J5">
        <v>-0.86805924099999998</v>
      </c>
      <c r="K5">
        <v>-0.89138479400000004</v>
      </c>
      <c r="L5">
        <v>0.79558765870000003</v>
      </c>
      <c r="M5">
        <v>0.79017856630000005</v>
      </c>
      <c r="N5">
        <v>-0.65843729600000001</v>
      </c>
      <c r="O5">
        <v>0.75398543579999999</v>
      </c>
      <c r="P5">
        <v>0.67808786830000001</v>
      </c>
      <c r="Q5">
        <v>1</v>
      </c>
      <c r="R5">
        <v>3</v>
      </c>
    </row>
    <row r="6" spans="1:18" x14ac:dyDescent="0.25">
      <c r="A6">
        <v>6</v>
      </c>
      <c r="B6">
        <v>-0.97787976200000004</v>
      </c>
      <c r="C6">
        <v>0.27634889219999997</v>
      </c>
      <c r="D6">
        <v>0.46686658879999998</v>
      </c>
      <c r="E6">
        <v>0.76473000719999995</v>
      </c>
      <c r="F6">
        <v>-0.65765650499999995</v>
      </c>
      <c r="G6">
        <v>0.98726790350000004</v>
      </c>
      <c r="H6">
        <v>-0.96149864100000004</v>
      </c>
      <c r="I6">
        <v>0.37008357069999998</v>
      </c>
      <c r="J6">
        <v>-9.3917548000000003E-2</v>
      </c>
      <c r="K6">
        <v>0.24723741399999999</v>
      </c>
      <c r="L6">
        <v>-0.43247797399999999</v>
      </c>
      <c r="M6">
        <v>0.9816010838</v>
      </c>
      <c r="N6">
        <v>0.8189065204</v>
      </c>
      <c r="O6">
        <v>-0.17883287</v>
      </c>
      <c r="P6">
        <v>5.58446399E-2</v>
      </c>
      <c r="Q6">
        <v>1</v>
      </c>
      <c r="R6">
        <v>3</v>
      </c>
    </row>
    <row r="7" spans="1:18" x14ac:dyDescent="0.25">
      <c r="A7">
        <v>7</v>
      </c>
      <c r="B7">
        <v>0.1891219482</v>
      </c>
      <c r="C7">
        <v>0.67063805889999994</v>
      </c>
      <c r="D7">
        <v>-0.27093386800000002</v>
      </c>
      <c r="E7">
        <v>-0.48655299099999999</v>
      </c>
      <c r="F7">
        <v>-0.68699335100000003</v>
      </c>
      <c r="G7">
        <v>-0.95894093599999997</v>
      </c>
      <c r="H7">
        <v>-0.92671694500000001</v>
      </c>
      <c r="I7">
        <v>-0.36922286799999998</v>
      </c>
      <c r="J7">
        <v>-0.14453903300000001</v>
      </c>
      <c r="K7">
        <v>0.15590906639999999</v>
      </c>
      <c r="L7">
        <v>-0.68134273899999998</v>
      </c>
      <c r="M7">
        <v>0.23878446179999999</v>
      </c>
      <c r="N7">
        <v>-8.381653E-2</v>
      </c>
      <c r="O7">
        <v>-0.59739988399999999</v>
      </c>
      <c r="P7">
        <v>-0.33134632000000003</v>
      </c>
      <c r="Q7">
        <v>1</v>
      </c>
      <c r="R7">
        <v>3</v>
      </c>
    </row>
    <row r="8" spans="1:18" x14ac:dyDescent="0.25">
      <c r="A8">
        <v>8</v>
      </c>
      <c r="B8">
        <v>0.99250051949999996</v>
      </c>
      <c r="C8">
        <v>-0.80414783499999998</v>
      </c>
      <c r="D8">
        <v>0.61893635589999996</v>
      </c>
      <c r="E8">
        <v>0.8651050066</v>
      </c>
      <c r="F8">
        <v>-0.50281038300000003</v>
      </c>
      <c r="G8">
        <v>-0.232950307</v>
      </c>
      <c r="H8">
        <v>0.53056201650000001</v>
      </c>
      <c r="I8">
        <v>0.74287343910000003</v>
      </c>
      <c r="J8">
        <v>-0.77625048699999999</v>
      </c>
      <c r="K8">
        <v>0.36533919910000001</v>
      </c>
      <c r="L8">
        <v>-0.45401817999999999</v>
      </c>
      <c r="M8">
        <v>-0.27853363199999998</v>
      </c>
      <c r="N8">
        <v>-0.86983353200000002</v>
      </c>
      <c r="O8">
        <v>-0.24086981099999999</v>
      </c>
      <c r="P8">
        <v>0.31166730110000002</v>
      </c>
      <c r="Q8">
        <v>2</v>
      </c>
      <c r="R8">
        <v>3</v>
      </c>
    </row>
    <row r="9" spans="1:18" x14ac:dyDescent="0.25">
      <c r="A9">
        <v>9</v>
      </c>
      <c r="B9">
        <v>0.77033019979999995</v>
      </c>
      <c r="C9">
        <v>0.60048736140000003</v>
      </c>
      <c r="D9">
        <v>-0.507028586</v>
      </c>
      <c r="E9">
        <v>0.81934239499999995</v>
      </c>
      <c r="F9">
        <v>0.10573687280000001</v>
      </c>
      <c r="G9">
        <v>-0.99691301099999996</v>
      </c>
      <c r="H9">
        <v>0.56589587230000005</v>
      </c>
      <c r="I9">
        <v>-0.81204644199999998</v>
      </c>
      <c r="J9">
        <v>-0.60813992500000003</v>
      </c>
      <c r="K9">
        <v>0.9780273008</v>
      </c>
      <c r="L9">
        <v>6.9970880400000005E-2</v>
      </c>
      <c r="M9">
        <v>0.1579539583</v>
      </c>
      <c r="N9">
        <v>-0.80717968399999995</v>
      </c>
      <c r="O9">
        <v>7.1079372500000002E-2</v>
      </c>
      <c r="P9">
        <v>0.83890108600000002</v>
      </c>
      <c r="Q9">
        <v>1</v>
      </c>
      <c r="R9">
        <v>2</v>
      </c>
    </row>
    <row r="10" spans="1:18" x14ac:dyDescent="0.25">
      <c r="A10">
        <v>10</v>
      </c>
      <c r="B10">
        <v>0.7325893362</v>
      </c>
      <c r="C10">
        <v>-0.78347258600000003</v>
      </c>
      <c r="D10">
        <v>0.81449632949999995</v>
      </c>
      <c r="E10">
        <v>-0.31351775900000001</v>
      </c>
      <c r="F10">
        <v>0.91063008229999998</v>
      </c>
      <c r="G10">
        <v>0.61251422740000006</v>
      </c>
      <c r="H10">
        <v>0.9613602201</v>
      </c>
      <c r="I10">
        <v>0.18073767399999999</v>
      </c>
      <c r="J10">
        <v>-0.45375966699999998</v>
      </c>
      <c r="K10">
        <v>-0.74937053899999995</v>
      </c>
      <c r="L10">
        <v>-0.35651519500000001</v>
      </c>
      <c r="M10">
        <v>-0.77731867799999999</v>
      </c>
      <c r="N10">
        <v>0.69508311730000005</v>
      </c>
      <c r="O10">
        <v>0.79094500290000003</v>
      </c>
      <c r="P10">
        <v>-0.81330613799999996</v>
      </c>
      <c r="Q10">
        <v>1</v>
      </c>
      <c r="R10">
        <v>3</v>
      </c>
    </row>
    <row r="11" spans="1:18" x14ac:dyDescent="0.25">
      <c r="A11">
        <v>11</v>
      </c>
      <c r="B11">
        <v>-0.58895777199999999</v>
      </c>
      <c r="C11">
        <v>0.84389147229999995</v>
      </c>
      <c r="D11">
        <v>-0.78038433900000004</v>
      </c>
      <c r="E11">
        <v>0.99104688669999996</v>
      </c>
      <c r="F11">
        <v>-0.838714815</v>
      </c>
      <c r="G11">
        <v>-0.27449346400000002</v>
      </c>
      <c r="H11">
        <v>-0.80927427900000004</v>
      </c>
      <c r="I11">
        <v>0.70427802880000001</v>
      </c>
      <c r="J11">
        <v>-0.30233988000000001</v>
      </c>
      <c r="K11">
        <v>-0.90551431000000004</v>
      </c>
      <c r="L11">
        <v>-0.72475676200000005</v>
      </c>
      <c r="M11">
        <v>-0.12601520299999999</v>
      </c>
      <c r="N11">
        <v>-0.88093698399999998</v>
      </c>
      <c r="O11">
        <v>0.86156273579999998</v>
      </c>
      <c r="P11">
        <v>0.73711867490000005</v>
      </c>
      <c r="Q11">
        <v>1</v>
      </c>
      <c r="R11">
        <v>3</v>
      </c>
    </row>
    <row r="12" spans="1:18" x14ac:dyDescent="0.25">
      <c r="A12">
        <v>12</v>
      </c>
      <c r="B12">
        <v>-0.51969640800000005</v>
      </c>
      <c r="C12">
        <v>0.87043516190000003</v>
      </c>
      <c r="D12">
        <v>9.2651195000000002E-3</v>
      </c>
      <c r="E12">
        <v>-0.99610668400000002</v>
      </c>
      <c r="F12">
        <v>0.84148809960000004</v>
      </c>
      <c r="G12">
        <v>-0.99064293000000003</v>
      </c>
      <c r="H12">
        <v>0.78255534419999995</v>
      </c>
      <c r="I12">
        <v>0.91940096739999999</v>
      </c>
      <c r="J12">
        <v>0.89198134669999996</v>
      </c>
      <c r="K12">
        <v>-0.414961474</v>
      </c>
      <c r="L12">
        <v>-0.89928776399999999</v>
      </c>
      <c r="M12">
        <v>0.27221935260000002</v>
      </c>
      <c r="N12">
        <v>0.77095005059999999</v>
      </c>
      <c r="O12">
        <v>0.63476392999999998</v>
      </c>
      <c r="P12">
        <v>-0.48468803999999999</v>
      </c>
      <c r="Q12">
        <v>2</v>
      </c>
      <c r="R12">
        <v>2</v>
      </c>
    </row>
    <row r="13" spans="1:18" x14ac:dyDescent="0.25">
      <c r="A13">
        <v>13</v>
      </c>
      <c r="B13">
        <v>0.59280369300000002</v>
      </c>
      <c r="C13">
        <v>0.81823849110000002</v>
      </c>
      <c r="D13">
        <v>-0.511047327</v>
      </c>
      <c r="E13">
        <v>-0.42948662399999998</v>
      </c>
      <c r="F13">
        <v>0.97832279820000001</v>
      </c>
      <c r="G13">
        <v>-0.717402812</v>
      </c>
      <c r="H13">
        <v>-0.62436950199999997</v>
      </c>
      <c r="I13">
        <v>-3.8941304000000003E-2</v>
      </c>
      <c r="J13">
        <v>0.2447777582</v>
      </c>
      <c r="K13">
        <v>0.4179503336</v>
      </c>
      <c r="L13">
        <v>-0.34205647300000003</v>
      </c>
      <c r="M13">
        <v>-0.72916506999999997</v>
      </c>
      <c r="N13">
        <v>-0.13820923199999999</v>
      </c>
      <c r="O13">
        <v>0.727438688</v>
      </c>
      <c r="P13">
        <v>-7.1104476E-2</v>
      </c>
      <c r="Q13">
        <v>5</v>
      </c>
      <c r="R13">
        <v>3</v>
      </c>
    </row>
    <row r="14" spans="1:18" x14ac:dyDescent="0.25">
      <c r="A14">
        <v>14</v>
      </c>
      <c r="B14">
        <v>0.33215426669999998</v>
      </c>
      <c r="C14">
        <v>-0.30937304100000002</v>
      </c>
      <c r="D14">
        <v>-4.6400759E-2</v>
      </c>
      <c r="E14">
        <v>-0.36835853000000002</v>
      </c>
      <c r="F14">
        <v>0.28059044659999999</v>
      </c>
      <c r="G14">
        <v>-5.2198781999999999E-2</v>
      </c>
      <c r="H14">
        <v>-0.352066557</v>
      </c>
      <c r="I14">
        <v>-0.38556073000000002</v>
      </c>
      <c r="J14">
        <v>0.54939776939999996</v>
      </c>
      <c r="K14">
        <v>-0.38967311700000001</v>
      </c>
      <c r="L14">
        <v>0.94129455080000002</v>
      </c>
      <c r="M14">
        <v>0.97755879489999997</v>
      </c>
      <c r="N14">
        <v>-0.64464146600000005</v>
      </c>
      <c r="O14">
        <v>-0.30600812700000002</v>
      </c>
      <c r="P14">
        <v>-0.65864098199999999</v>
      </c>
      <c r="Q14">
        <v>2</v>
      </c>
      <c r="R14">
        <v>3</v>
      </c>
    </row>
    <row r="15" spans="1:18" x14ac:dyDescent="0.25">
      <c r="A15">
        <v>15</v>
      </c>
      <c r="B15">
        <v>0.71318755659999999</v>
      </c>
      <c r="C15">
        <v>0.88273271740000003</v>
      </c>
      <c r="D15">
        <v>0.98304333889999995</v>
      </c>
      <c r="E15">
        <v>-0.75830183900000003</v>
      </c>
      <c r="F15">
        <v>0.14806855890000001</v>
      </c>
      <c r="G15">
        <v>0.2499188323</v>
      </c>
      <c r="H15">
        <v>-0.59536483500000004</v>
      </c>
      <c r="I15">
        <v>-0.63969568499999996</v>
      </c>
      <c r="J15">
        <v>0.85878258070000002</v>
      </c>
      <c r="K15">
        <v>-0.84908534400000002</v>
      </c>
      <c r="L15">
        <v>0.55481479909999998</v>
      </c>
      <c r="M15">
        <v>-0.73177672800000004</v>
      </c>
      <c r="N15">
        <v>0.54222710610000002</v>
      </c>
      <c r="O15">
        <v>0.51547432609999999</v>
      </c>
      <c r="P15">
        <v>-0.50687978899999997</v>
      </c>
      <c r="Q15">
        <v>2</v>
      </c>
      <c r="R15">
        <v>1</v>
      </c>
    </row>
    <row r="16" spans="1:18" x14ac:dyDescent="0.25">
      <c r="A16">
        <v>16</v>
      </c>
      <c r="B16">
        <v>0.64219239709999998</v>
      </c>
      <c r="C16">
        <v>-0.218938408</v>
      </c>
      <c r="D16">
        <v>-0.99929007599999997</v>
      </c>
      <c r="E16">
        <v>0.22573478590000001</v>
      </c>
      <c r="F16">
        <v>0.25566893039999999</v>
      </c>
      <c r="G16">
        <v>0.95435277299999999</v>
      </c>
      <c r="H16">
        <v>-0.39625463399999999</v>
      </c>
      <c r="I16">
        <v>0.80389692410000002</v>
      </c>
      <c r="J16">
        <v>0.79174726520000005</v>
      </c>
      <c r="K16">
        <v>-0.95983407200000004</v>
      </c>
      <c r="L16">
        <v>-0.92200705000000005</v>
      </c>
      <c r="M16">
        <v>-0.84747055699999996</v>
      </c>
      <c r="N16">
        <v>0.68064042940000002</v>
      </c>
      <c r="O16">
        <v>-0.931224261</v>
      </c>
      <c r="P16">
        <v>0.22029499750000001</v>
      </c>
      <c r="Q16">
        <v>5</v>
      </c>
      <c r="R16">
        <v>3</v>
      </c>
    </row>
    <row r="17" spans="1:18" x14ac:dyDescent="0.25">
      <c r="A17">
        <v>17</v>
      </c>
      <c r="B17">
        <v>-0.57456418399999998</v>
      </c>
      <c r="C17">
        <v>-0.43314458099999997</v>
      </c>
      <c r="D17">
        <v>0.69342860589999999</v>
      </c>
      <c r="E17">
        <v>0.78804127479999997</v>
      </c>
      <c r="F17">
        <v>0.81743143569999999</v>
      </c>
      <c r="G17">
        <v>-0.81455830799999995</v>
      </c>
      <c r="H17">
        <v>-0.85379660199999996</v>
      </c>
      <c r="I17">
        <v>0.17952545689999999</v>
      </c>
      <c r="J17">
        <v>0.72514612619999996</v>
      </c>
      <c r="K17">
        <v>0.69540974150000001</v>
      </c>
      <c r="L17">
        <v>0.88566028289999998</v>
      </c>
      <c r="M17">
        <v>9.6228460299999999E-2</v>
      </c>
      <c r="N17">
        <v>-0.17501837200000001</v>
      </c>
      <c r="O17">
        <v>-0.36117962399999998</v>
      </c>
      <c r="P17">
        <v>0.74508991960000004</v>
      </c>
      <c r="Q17">
        <v>1</v>
      </c>
      <c r="R17">
        <v>2</v>
      </c>
    </row>
    <row r="18" spans="1:18" x14ac:dyDescent="0.25">
      <c r="A18">
        <v>18</v>
      </c>
      <c r="B18">
        <v>-0.38095843299999999</v>
      </c>
      <c r="C18">
        <v>-0.95312455699999998</v>
      </c>
      <c r="D18">
        <v>0.44848957239999998</v>
      </c>
      <c r="E18">
        <v>0.61613425600000005</v>
      </c>
      <c r="F18">
        <v>-0.75489483499999999</v>
      </c>
      <c r="G18">
        <v>-0.88754106799999999</v>
      </c>
      <c r="H18">
        <v>-0.45566657799999999</v>
      </c>
      <c r="I18">
        <v>0.89714070700000004</v>
      </c>
      <c r="J18">
        <v>-0.63374655300000005</v>
      </c>
      <c r="K18">
        <v>0.80318658679999999</v>
      </c>
      <c r="L18">
        <v>-0.98367897100000001</v>
      </c>
      <c r="M18">
        <v>-0.89083636300000002</v>
      </c>
      <c r="N18">
        <v>-1.0470854999999999E-2</v>
      </c>
      <c r="O18">
        <v>-0.286102142</v>
      </c>
      <c r="P18">
        <v>-0.79332007100000002</v>
      </c>
      <c r="Q18">
        <v>3</v>
      </c>
      <c r="R18">
        <v>1</v>
      </c>
    </row>
    <row r="19" spans="1:18" x14ac:dyDescent="0.25">
      <c r="A19">
        <v>19</v>
      </c>
      <c r="B19">
        <v>0.23451484589999999</v>
      </c>
      <c r="C19">
        <v>-0.90317179800000003</v>
      </c>
      <c r="D19">
        <v>-0.43409056499999998</v>
      </c>
      <c r="E19">
        <v>-2.2549545000000001E-2</v>
      </c>
      <c r="F19">
        <v>-0.58389105799999996</v>
      </c>
      <c r="G19">
        <v>0.1119079804</v>
      </c>
      <c r="H19">
        <v>-0.97669479699999995</v>
      </c>
      <c r="I19">
        <v>0.36623022309999997</v>
      </c>
      <c r="J19">
        <v>0.86784170699999996</v>
      </c>
      <c r="K19">
        <v>-0.40277327699999999</v>
      </c>
      <c r="L19">
        <v>0.83630060490000002</v>
      </c>
      <c r="M19">
        <v>-0.62005286800000003</v>
      </c>
      <c r="N19">
        <v>0.16383407220000001</v>
      </c>
      <c r="O19">
        <v>-0.67837612899999999</v>
      </c>
      <c r="P19">
        <v>0.48395727420000001</v>
      </c>
      <c r="Q19">
        <v>1</v>
      </c>
      <c r="R19">
        <v>2</v>
      </c>
    </row>
    <row r="20" spans="1:18" x14ac:dyDescent="0.25">
      <c r="A20">
        <v>20</v>
      </c>
      <c r="B20">
        <v>0.21075243969999999</v>
      </c>
      <c r="C20">
        <v>0.4445719387</v>
      </c>
      <c r="D20">
        <v>0.79089876579999996</v>
      </c>
      <c r="E20">
        <v>0.53829089370000005</v>
      </c>
      <c r="F20">
        <v>-0.36972921399999997</v>
      </c>
      <c r="G20">
        <v>0.94107600140000003</v>
      </c>
      <c r="H20">
        <v>0.65031093070000001</v>
      </c>
      <c r="I20">
        <v>-0.35691814300000002</v>
      </c>
      <c r="J20">
        <v>-0.95891535299999997</v>
      </c>
      <c r="K20">
        <v>0.44541562569999998</v>
      </c>
      <c r="L20">
        <v>-0.71048051499999998</v>
      </c>
      <c r="M20">
        <v>0.88598381989999997</v>
      </c>
      <c r="N20">
        <v>-0.79315386399999999</v>
      </c>
      <c r="O20">
        <v>-0.85304690500000002</v>
      </c>
      <c r="P20">
        <v>0.81993312740000002</v>
      </c>
      <c r="Q20">
        <v>1</v>
      </c>
      <c r="R20">
        <v>3</v>
      </c>
    </row>
    <row r="21" spans="1:18" x14ac:dyDescent="0.25">
      <c r="A21">
        <v>21</v>
      </c>
      <c r="B21">
        <v>0.50478338300000003</v>
      </c>
      <c r="C21">
        <v>-0.67724049900000005</v>
      </c>
      <c r="D21">
        <v>0.68675212129999996</v>
      </c>
      <c r="E21">
        <v>0.77680928059999999</v>
      </c>
      <c r="F21">
        <v>-0.141476086</v>
      </c>
      <c r="G21">
        <v>0.94844043369999997</v>
      </c>
      <c r="H21">
        <v>0.22011538889999999</v>
      </c>
      <c r="I21">
        <v>-0.34629685199999999</v>
      </c>
      <c r="J21">
        <v>0.1904959393</v>
      </c>
      <c r="K21">
        <v>-0.72853330400000005</v>
      </c>
      <c r="L21">
        <v>8.7047524900000006E-2</v>
      </c>
      <c r="M21">
        <v>-0.51132259999999996</v>
      </c>
      <c r="N21">
        <v>-5.4022687E-2</v>
      </c>
      <c r="O21">
        <v>0.74317528639999997</v>
      </c>
      <c r="P21">
        <v>-0.36946269700000001</v>
      </c>
      <c r="Q21">
        <v>4</v>
      </c>
      <c r="R21">
        <v>2</v>
      </c>
    </row>
    <row r="22" spans="1:18" x14ac:dyDescent="0.25">
      <c r="A22">
        <v>22</v>
      </c>
      <c r="B22">
        <v>-0.999192054</v>
      </c>
      <c r="C22">
        <v>-0.49604433100000001</v>
      </c>
      <c r="D22">
        <v>-0.264844262</v>
      </c>
      <c r="E22">
        <v>-0.41625040600000002</v>
      </c>
      <c r="F22">
        <v>0.86159133219999995</v>
      </c>
      <c r="G22">
        <v>-9.3682704000000006E-2</v>
      </c>
      <c r="H22">
        <v>-0.90235686000000004</v>
      </c>
      <c r="I22">
        <v>0.83546743649999999</v>
      </c>
      <c r="J22">
        <v>0.30978436720000002</v>
      </c>
      <c r="K22">
        <v>5.1807435000000004E-3</v>
      </c>
      <c r="L22">
        <v>-5.3168239999999999E-2</v>
      </c>
      <c r="M22">
        <v>-0.20422742799999999</v>
      </c>
      <c r="N22">
        <v>0.31545317989999999</v>
      </c>
      <c r="O22">
        <v>-0.75354386299999998</v>
      </c>
      <c r="P22">
        <v>0.60260185870000005</v>
      </c>
      <c r="Q22">
        <v>4</v>
      </c>
      <c r="R22">
        <v>2</v>
      </c>
    </row>
    <row r="23" spans="1:18" x14ac:dyDescent="0.25">
      <c r="A23">
        <v>23</v>
      </c>
      <c r="B23">
        <v>0.75922203590000004</v>
      </c>
      <c r="C23">
        <v>0.43717930840000002</v>
      </c>
      <c r="D23">
        <v>0.56491813020000003</v>
      </c>
      <c r="E23">
        <v>-7.6405129000000002E-2</v>
      </c>
      <c r="F23">
        <v>-0.73388200599999998</v>
      </c>
      <c r="G23">
        <v>-0.21095900100000001</v>
      </c>
      <c r="H23">
        <v>-0.55966351000000003</v>
      </c>
      <c r="I23">
        <v>0.99748666919999995</v>
      </c>
      <c r="J23">
        <v>0.82682984540000004</v>
      </c>
      <c r="K23">
        <v>7.3559059000000001E-3</v>
      </c>
      <c r="L23">
        <v>-0.95742717499999996</v>
      </c>
      <c r="M23">
        <v>7.1593714000000003E-2</v>
      </c>
      <c r="N23">
        <v>0.53043881240000001</v>
      </c>
      <c r="O23">
        <v>-0.53012952999999996</v>
      </c>
      <c r="P23">
        <v>0.73756603269999998</v>
      </c>
      <c r="Q23">
        <v>6</v>
      </c>
      <c r="R23">
        <v>3</v>
      </c>
    </row>
    <row r="24" spans="1:18" x14ac:dyDescent="0.25">
      <c r="A24">
        <v>24</v>
      </c>
      <c r="B24">
        <v>-0.74990299500000002</v>
      </c>
      <c r="C24">
        <v>0.28354706699999999</v>
      </c>
      <c r="D24">
        <v>0.67172740480000004</v>
      </c>
      <c r="E24">
        <v>-0.272363672</v>
      </c>
      <c r="F24">
        <v>-0.77825</v>
      </c>
      <c r="G24">
        <v>0.83897072090000002</v>
      </c>
      <c r="H24">
        <v>0.56354022599999998</v>
      </c>
      <c r="I24">
        <v>0.92658121280000005</v>
      </c>
      <c r="J24">
        <v>-0.38134174100000001</v>
      </c>
      <c r="K24">
        <v>0.90954413020000002</v>
      </c>
      <c r="L24">
        <v>0.91951159000000005</v>
      </c>
      <c r="M24">
        <v>0.3986199004</v>
      </c>
      <c r="N24">
        <v>0.63996865010000004</v>
      </c>
      <c r="O24">
        <v>-0.639336511</v>
      </c>
      <c r="P24">
        <v>-0.22414498599999999</v>
      </c>
      <c r="Q24">
        <v>4</v>
      </c>
      <c r="R24">
        <v>3</v>
      </c>
    </row>
    <row r="25" spans="1:18" x14ac:dyDescent="0.25">
      <c r="A25">
        <v>25</v>
      </c>
      <c r="B25">
        <v>0.962845057</v>
      </c>
      <c r="C25">
        <v>-0.99087838800000005</v>
      </c>
      <c r="D25">
        <v>-0.79814669800000004</v>
      </c>
      <c r="E25">
        <v>0.14949934940000001</v>
      </c>
      <c r="F25">
        <v>-0.30906845399999999</v>
      </c>
      <c r="G25">
        <v>0.68613130629999997</v>
      </c>
      <c r="H25">
        <v>-0.15805130000000001</v>
      </c>
      <c r="I25">
        <v>0.21014037860000001</v>
      </c>
      <c r="J25">
        <v>-0.80891816800000005</v>
      </c>
      <c r="K25">
        <v>0.94125972920000001</v>
      </c>
      <c r="L25">
        <v>-0.99886603299999999</v>
      </c>
      <c r="M25">
        <v>-0.980176767</v>
      </c>
      <c r="N25">
        <v>-0.58266327100000004</v>
      </c>
      <c r="O25">
        <v>-0.79123387199999995</v>
      </c>
      <c r="P25">
        <v>0.73954242349999999</v>
      </c>
      <c r="Q25">
        <v>2</v>
      </c>
      <c r="R25">
        <v>3</v>
      </c>
    </row>
    <row r="26" spans="1:18" x14ac:dyDescent="0.25">
      <c r="A26">
        <v>26</v>
      </c>
      <c r="B26">
        <v>0.12535370709999999</v>
      </c>
      <c r="C26">
        <v>-0.22233430600000001</v>
      </c>
      <c r="D26">
        <v>0.33484633250000001</v>
      </c>
      <c r="E26">
        <v>-0.629587063</v>
      </c>
      <c r="F26">
        <v>-0.700768944</v>
      </c>
      <c r="G26">
        <v>0.37822792109999998</v>
      </c>
      <c r="H26">
        <v>0.4308298793</v>
      </c>
      <c r="I26">
        <v>0.14999736990000001</v>
      </c>
      <c r="J26">
        <v>0.399105457</v>
      </c>
      <c r="K26">
        <v>0.51572702650000002</v>
      </c>
      <c r="L26">
        <v>0.56938363820000004</v>
      </c>
      <c r="M26">
        <v>1.03781416E-2</v>
      </c>
      <c r="N26">
        <v>-0.99134583399999998</v>
      </c>
      <c r="O26">
        <v>-0.69560807499999999</v>
      </c>
      <c r="P26">
        <v>-0.156915742</v>
      </c>
      <c r="Q26">
        <v>1</v>
      </c>
      <c r="R26">
        <v>3</v>
      </c>
    </row>
    <row r="27" spans="1:18" x14ac:dyDescent="0.25">
      <c r="A27">
        <v>27</v>
      </c>
      <c r="B27">
        <v>-0.724928868</v>
      </c>
      <c r="C27">
        <v>-4.4484290000000003E-3</v>
      </c>
      <c r="D27">
        <v>-0.37044139399999998</v>
      </c>
      <c r="E27">
        <v>-0.71034654100000005</v>
      </c>
      <c r="F27">
        <v>0.49210351889999998</v>
      </c>
      <c r="G27">
        <v>-0.20974090400000001</v>
      </c>
      <c r="H27">
        <v>-0.96465129299999997</v>
      </c>
      <c r="I27">
        <v>0.52648759329999995</v>
      </c>
      <c r="J27">
        <v>-0.92304625600000001</v>
      </c>
      <c r="K27">
        <v>0.99881809129999999</v>
      </c>
      <c r="L27">
        <v>0.41560865520000001</v>
      </c>
      <c r="M27">
        <v>1.8818596699999999E-2</v>
      </c>
      <c r="N27">
        <v>-0.81278392799999999</v>
      </c>
      <c r="O27">
        <v>0.15956730050000001</v>
      </c>
      <c r="P27">
        <v>-0.67610793000000002</v>
      </c>
      <c r="Q27">
        <v>3</v>
      </c>
      <c r="R27">
        <v>3</v>
      </c>
    </row>
    <row r="28" spans="1:18" x14ac:dyDescent="0.25">
      <c r="A28">
        <v>28</v>
      </c>
      <c r="B28">
        <v>0.93009548890000004</v>
      </c>
      <c r="C28">
        <v>0.75898927459999999</v>
      </c>
      <c r="D28">
        <v>-8.0407932000000001E-2</v>
      </c>
      <c r="E28">
        <v>0.47012957719999998</v>
      </c>
      <c r="F28">
        <v>0.46881492829999999</v>
      </c>
      <c r="G28">
        <v>0.16365860169999999</v>
      </c>
      <c r="H28">
        <v>0.83151357560000005</v>
      </c>
      <c r="I28">
        <v>0.73533668070000002</v>
      </c>
      <c r="J28">
        <v>-0.83462556700000001</v>
      </c>
      <c r="K28">
        <v>0.77195571910000005</v>
      </c>
      <c r="L28">
        <v>-0.80072866899999995</v>
      </c>
      <c r="M28">
        <v>0.81497279300000003</v>
      </c>
      <c r="N28">
        <v>0.63460631519999999</v>
      </c>
      <c r="O28">
        <v>-0.37525847899999998</v>
      </c>
      <c r="P28">
        <v>-0.75006289900000001</v>
      </c>
      <c r="Q28">
        <v>6</v>
      </c>
      <c r="R28">
        <v>2</v>
      </c>
    </row>
    <row r="29" spans="1:18" x14ac:dyDescent="0.25">
      <c r="A29">
        <v>29</v>
      </c>
      <c r="B29">
        <v>0.9894882733</v>
      </c>
      <c r="C29">
        <v>6.7540862000000004E-3</v>
      </c>
      <c r="D29">
        <v>-0.67280530199999999</v>
      </c>
      <c r="E29">
        <v>0.50895540360000002</v>
      </c>
      <c r="F29">
        <v>-0.108278925</v>
      </c>
      <c r="G29">
        <v>0.37559879709999999</v>
      </c>
      <c r="H29">
        <v>-0.51216884900000004</v>
      </c>
      <c r="I29">
        <v>0.55750333750000003</v>
      </c>
      <c r="J29">
        <v>-0.66079091000000001</v>
      </c>
      <c r="K29">
        <v>-0.34216012299999998</v>
      </c>
      <c r="L29">
        <v>0.80015180689999998</v>
      </c>
      <c r="M29">
        <v>-5.2967058999999997E-2</v>
      </c>
      <c r="N29">
        <v>-0.32602731499999998</v>
      </c>
      <c r="O29">
        <v>-0.422576273</v>
      </c>
      <c r="P29">
        <v>-3.6497962000000002E-2</v>
      </c>
      <c r="Q29">
        <v>6</v>
      </c>
      <c r="R29">
        <v>3</v>
      </c>
    </row>
    <row r="30" spans="1:18" x14ac:dyDescent="0.25">
      <c r="A30">
        <v>30</v>
      </c>
      <c r="B30">
        <v>0.28293481050000002</v>
      </c>
      <c r="C30">
        <v>-0.82043652600000005</v>
      </c>
      <c r="D30">
        <v>3.1669962900000001E-2</v>
      </c>
      <c r="E30">
        <v>0.19616967330000001</v>
      </c>
      <c r="F30">
        <v>-0.74887912800000001</v>
      </c>
      <c r="G30">
        <v>0.48313754139999998</v>
      </c>
      <c r="H30">
        <v>-0.86308274299999999</v>
      </c>
      <c r="I30">
        <v>-0.84016524299999995</v>
      </c>
      <c r="J30">
        <v>-0.44730675399999997</v>
      </c>
      <c r="K30">
        <v>0.8208192004</v>
      </c>
      <c r="L30">
        <v>-0.28914968299999999</v>
      </c>
      <c r="M30">
        <v>0.1870485023</v>
      </c>
      <c r="N30">
        <v>-0.68156250900000004</v>
      </c>
      <c r="O30">
        <v>-0.38778654499999998</v>
      </c>
      <c r="P30">
        <v>0.93114650170000002</v>
      </c>
      <c r="Q30">
        <v>4</v>
      </c>
      <c r="R30">
        <v>3</v>
      </c>
    </row>
    <row r="31" spans="1:18" x14ac:dyDescent="0.25">
      <c r="A31">
        <v>31</v>
      </c>
      <c r="B31">
        <v>-0.55512313599999996</v>
      </c>
      <c r="C31">
        <v>0.8279094575</v>
      </c>
      <c r="D31">
        <v>-0.37176509600000002</v>
      </c>
      <c r="E31">
        <v>-0.85792138500000004</v>
      </c>
      <c r="F31">
        <v>-0.99488100599999996</v>
      </c>
      <c r="G31">
        <v>-0.40194552099999997</v>
      </c>
      <c r="H31">
        <v>0.75799518420000001</v>
      </c>
      <c r="I31">
        <v>-0.967837422</v>
      </c>
      <c r="J31">
        <v>0.99721426199999996</v>
      </c>
      <c r="K31">
        <v>0.67916226629999998</v>
      </c>
      <c r="L31">
        <v>0.76760870370000001</v>
      </c>
      <c r="M31">
        <v>-2.2417475999999999E-2</v>
      </c>
      <c r="N31">
        <v>0.48797408040000001</v>
      </c>
      <c r="O31">
        <v>-0.99291771799999995</v>
      </c>
      <c r="P31">
        <v>-0.19912147599999999</v>
      </c>
      <c r="Q31">
        <v>2</v>
      </c>
      <c r="R31">
        <v>3</v>
      </c>
    </row>
    <row r="32" spans="1:18" x14ac:dyDescent="0.25">
      <c r="A32">
        <v>32</v>
      </c>
      <c r="B32">
        <v>0.75554621489999996</v>
      </c>
      <c r="C32">
        <v>-0.42884077999999998</v>
      </c>
      <c r="D32">
        <v>0.4870427007</v>
      </c>
      <c r="E32">
        <v>-0.855274443</v>
      </c>
      <c r="F32">
        <v>0.79853652369999994</v>
      </c>
      <c r="G32">
        <v>-0.84369449699999999</v>
      </c>
      <c r="H32">
        <v>4.3211372999999997E-2</v>
      </c>
      <c r="I32">
        <v>-0.56741798300000001</v>
      </c>
      <c r="J32">
        <v>0.36015370990000001</v>
      </c>
      <c r="K32">
        <v>-0.89513978699999996</v>
      </c>
      <c r="L32">
        <v>-0.73869385799999998</v>
      </c>
      <c r="M32">
        <v>-0.99806603800000004</v>
      </c>
      <c r="N32">
        <v>-0.48827107400000003</v>
      </c>
      <c r="O32">
        <v>-0.58633873800000003</v>
      </c>
      <c r="P32">
        <v>0.407270998</v>
      </c>
      <c r="Q32">
        <v>6</v>
      </c>
      <c r="R32">
        <v>2</v>
      </c>
    </row>
    <row r="33" spans="1:18" x14ac:dyDescent="0.25">
      <c r="A33">
        <v>33</v>
      </c>
      <c r="B33">
        <v>0.61760253259999998</v>
      </c>
      <c r="C33">
        <v>0.80301597629999999</v>
      </c>
      <c r="D33">
        <v>-0.83337626799999998</v>
      </c>
      <c r="E33">
        <v>0.83136306999999998</v>
      </c>
      <c r="F33">
        <v>-0.425235101</v>
      </c>
      <c r="G33">
        <v>-0.67172022099999995</v>
      </c>
      <c r="H33">
        <v>0.32664047200000002</v>
      </c>
      <c r="I33">
        <v>0.95365261990000005</v>
      </c>
      <c r="J33">
        <v>0.86582556249999998</v>
      </c>
      <c r="K33">
        <v>-0.82658905100000002</v>
      </c>
      <c r="L33">
        <v>-3.5871106999999999E-2</v>
      </c>
      <c r="M33">
        <v>-0.227963785</v>
      </c>
      <c r="N33">
        <v>-0.97666659199999994</v>
      </c>
      <c r="O33">
        <v>-0.54218917899999997</v>
      </c>
      <c r="P33">
        <v>-0.98562441999999995</v>
      </c>
      <c r="Q33">
        <v>5</v>
      </c>
      <c r="R33">
        <v>3</v>
      </c>
    </row>
    <row r="34" spans="1:18" x14ac:dyDescent="0.25">
      <c r="A34">
        <v>34</v>
      </c>
      <c r="B34">
        <v>0.46888850180000002</v>
      </c>
      <c r="C34">
        <v>0.50670410690000001</v>
      </c>
      <c r="D34">
        <v>0.90937021389999995</v>
      </c>
      <c r="E34">
        <v>4.5278026999999998E-2</v>
      </c>
      <c r="F34">
        <v>0.50140060289999999</v>
      </c>
      <c r="G34">
        <v>0.1760971673</v>
      </c>
      <c r="H34">
        <v>0.88728539309999999</v>
      </c>
      <c r="I34">
        <v>-0.90321573300000002</v>
      </c>
      <c r="J34">
        <v>0.25518695650000001</v>
      </c>
      <c r="K34">
        <v>-0.84108432399999999</v>
      </c>
      <c r="L34">
        <v>0.1181425515</v>
      </c>
      <c r="M34">
        <v>0.93384340020000001</v>
      </c>
      <c r="N34">
        <v>0.96362467630000004</v>
      </c>
      <c r="O34">
        <v>0.67842682629999995</v>
      </c>
      <c r="P34">
        <v>0.15281196920000001</v>
      </c>
      <c r="Q34">
        <v>2</v>
      </c>
      <c r="R34">
        <v>3</v>
      </c>
    </row>
    <row r="35" spans="1:18" x14ac:dyDescent="0.25">
      <c r="A35">
        <v>35</v>
      </c>
      <c r="B35">
        <v>0.81568860009999999</v>
      </c>
      <c r="C35">
        <v>-1.2293268E-2</v>
      </c>
      <c r="D35">
        <v>-0.40478328499999999</v>
      </c>
      <c r="E35">
        <v>-0.88980909200000002</v>
      </c>
      <c r="F35">
        <v>-0.40978093900000001</v>
      </c>
      <c r="G35">
        <v>0.76745979310000001</v>
      </c>
      <c r="H35">
        <v>-0.26078811200000002</v>
      </c>
      <c r="I35">
        <v>-0.26247056699999999</v>
      </c>
      <c r="J35">
        <v>0.61355646500000005</v>
      </c>
      <c r="K35">
        <v>-0.56666439199999996</v>
      </c>
      <c r="L35">
        <v>-0.36728819600000001</v>
      </c>
      <c r="M35">
        <v>0.79148853829999999</v>
      </c>
      <c r="N35">
        <v>-0.45261608599999997</v>
      </c>
      <c r="O35">
        <v>0.97386633609999995</v>
      </c>
      <c r="P35">
        <v>0.89872414140000001</v>
      </c>
      <c r="Q35">
        <v>6</v>
      </c>
      <c r="R35">
        <v>1</v>
      </c>
    </row>
    <row r="36" spans="1:18" x14ac:dyDescent="0.25">
      <c r="A36">
        <v>36</v>
      </c>
      <c r="B36">
        <v>-0.326366404</v>
      </c>
      <c r="C36">
        <v>-0.25643637400000002</v>
      </c>
      <c r="D36">
        <v>-6.7735946000000005E-2</v>
      </c>
      <c r="E36">
        <v>0.15631731139999999</v>
      </c>
      <c r="F36">
        <v>-0.938137004</v>
      </c>
      <c r="G36">
        <v>-0.79115002499999998</v>
      </c>
      <c r="H36">
        <v>-0.90573716199999998</v>
      </c>
      <c r="I36">
        <v>-0.97607175400000001</v>
      </c>
      <c r="J36">
        <v>0.760894458</v>
      </c>
      <c r="K36">
        <v>4.8659177400000003E-2</v>
      </c>
      <c r="L36">
        <v>0.71512239840000003</v>
      </c>
      <c r="M36">
        <v>0.67529279639999995</v>
      </c>
      <c r="N36">
        <v>0.93567415119999997</v>
      </c>
      <c r="O36">
        <v>-0.22195947399999999</v>
      </c>
      <c r="P36">
        <v>-0.762997378</v>
      </c>
      <c r="Q36">
        <v>6</v>
      </c>
      <c r="R36">
        <v>3</v>
      </c>
    </row>
    <row r="37" spans="1:18" x14ac:dyDescent="0.25">
      <c r="A37">
        <v>37</v>
      </c>
      <c r="B37">
        <v>0.21976255019999999</v>
      </c>
      <c r="C37">
        <v>0.25043072259999999</v>
      </c>
      <c r="D37">
        <v>0.54306623480000005</v>
      </c>
      <c r="E37">
        <v>-0.18812903</v>
      </c>
      <c r="F37">
        <v>0.3881250108</v>
      </c>
      <c r="G37">
        <v>-5.5990919E-2</v>
      </c>
      <c r="H37">
        <v>-0.14598087600000001</v>
      </c>
      <c r="I37">
        <v>0.29488691839999998</v>
      </c>
      <c r="J37">
        <v>0.72292160770000002</v>
      </c>
      <c r="K37">
        <v>0.58883838649999998</v>
      </c>
      <c r="L37">
        <v>0.67087501859999998</v>
      </c>
      <c r="M37">
        <v>-0.93861649000000003</v>
      </c>
      <c r="N37">
        <v>0.99882858340000003</v>
      </c>
      <c r="O37">
        <v>-0.91587162600000005</v>
      </c>
      <c r="P37">
        <v>0.8092641371</v>
      </c>
      <c r="Q37">
        <v>4</v>
      </c>
      <c r="R37">
        <v>3</v>
      </c>
    </row>
    <row r="38" spans="1:18" x14ac:dyDescent="0.25">
      <c r="A38">
        <v>38</v>
      </c>
      <c r="B38">
        <v>-0.56695686300000003</v>
      </c>
      <c r="C38">
        <v>7.6604847099999998E-2</v>
      </c>
      <c r="D38">
        <v>0.46154147550000002</v>
      </c>
      <c r="E38">
        <v>-0.66549421600000003</v>
      </c>
      <c r="F38">
        <v>1.1196543E-2</v>
      </c>
      <c r="G38">
        <v>0.80757894819999998</v>
      </c>
      <c r="H38">
        <v>0.41462954959999998</v>
      </c>
      <c r="I38">
        <v>-0.66617368600000004</v>
      </c>
      <c r="J38">
        <v>-2.0428800000000001E-4</v>
      </c>
      <c r="K38">
        <v>0.74944428119999995</v>
      </c>
      <c r="L38">
        <v>-0.136431044</v>
      </c>
      <c r="M38">
        <v>-0.58115802400000005</v>
      </c>
      <c r="N38">
        <v>0.2211497868</v>
      </c>
      <c r="O38">
        <v>0.2150169908</v>
      </c>
      <c r="P38">
        <v>-0.48684832700000003</v>
      </c>
      <c r="Q38">
        <v>6</v>
      </c>
      <c r="R38">
        <v>3</v>
      </c>
    </row>
    <row r="39" spans="1:18" x14ac:dyDescent="0.25">
      <c r="A39">
        <v>39</v>
      </c>
      <c r="B39">
        <v>0.10590431090000001</v>
      </c>
      <c r="C39">
        <v>0.99974937139999998</v>
      </c>
      <c r="D39">
        <v>0.26941933060000001</v>
      </c>
      <c r="E39">
        <v>0.34973888580000001</v>
      </c>
      <c r="F39">
        <v>-0.97742516999999995</v>
      </c>
      <c r="G39">
        <v>-0.62692824300000005</v>
      </c>
      <c r="H39">
        <v>1.5157559100000001E-2</v>
      </c>
      <c r="I39">
        <v>-0.39845332300000003</v>
      </c>
      <c r="J39">
        <v>0.1178974726</v>
      </c>
      <c r="K39">
        <v>0.4898743565</v>
      </c>
      <c r="L39">
        <v>-0.470811594</v>
      </c>
      <c r="M39">
        <v>-0.64873480400000005</v>
      </c>
      <c r="N39">
        <v>0.87924115319999996</v>
      </c>
      <c r="O39">
        <v>7.1678154600000002E-2</v>
      </c>
      <c r="P39">
        <v>-0.86257999299999999</v>
      </c>
      <c r="Q39">
        <v>6</v>
      </c>
      <c r="R39">
        <v>3</v>
      </c>
    </row>
    <row r="40" spans="1:18" x14ac:dyDescent="0.25">
      <c r="A40">
        <v>40</v>
      </c>
      <c r="B40">
        <v>0.90568881079999997</v>
      </c>
      <c r="C40">
        <v>-0.52558397700000004</v>
      </c>
      <c r="D40">
        <v>-0.97926077</v>
      </c>
      <c r="E40">
        <v>0.1675149625</v>
      </c>
      <c r="F40">
        <v>-0.69018365299999995</v>
      </c>
      <c r="G40">
        <v>-0.75193666699999995</v>
      </c>
      <c r="H40">
        <v>-0.872083316</v>
      </c>
      <c r="I40">
        <v>-0.44153938500000001</v>
      </c>
      <c r="J40">
        <v>0.97557242609999995</v>
      </c>
      <c r="K40">
        <v>0.90579362839999999</v>
      </c>
      <c r="L40">
        <v>0.2232654312</v>
      </c>
      <c r="M40">
        <v>0.84488933970000002</v>
      </c>
      <c r="N40">
        <v>-0.83130231499999996</v>
      </c>
      <c r="O40">
        <v>0.44915648470000002</v>
      </c>
      <c r="P40">
        <v>-0.421974448</v>
      </c>
      <c r="Q40">
        <v>1</v>
      </c>
      <c r="R40">
        <v>1</v>
      </c>
    </row>
    <row r="41" spans="1:18" x14ac:dyDescent="0.25">
      <c r="A41">
        <v>41</v>
      </c>
      <c r="B41">
        <v>0.84202701440000005</v>
      </c>
      <c r="C41">
        <v>-0.40582089999999998</v>
      </c>
      <c r="D41">
        <v>-0.90409737099999998</v>
      </c>
      <c r="E41">
        <v>0.97989474909999996</v>
      </c>
      <c r="F41">
        <v>-0.91342753200000004</v>
      </c>
      <c r="G41">
        <v>-0.25778284600000001</v>
      </c>
      <c r="H41">
        <v>-0.48470943700000002</v>
      </c>
      <c r="I41">
        <v>0.4447381487</v>
      </c>
      <c r="J41">
        <v>-0.87662971499999998</v>
      </c>
      <c r="K41">
        <v>0.42639569350000001</v>
      </c>
      <c r="L41">
        <v>0.70248055330000003</v>
      </c>
      <c r="M41">
        <v>0.63749775369999995</v>
      </c>
      <c r="N41">
        <v>-2.5917718999999999E-2</v>
      </c>
      <c r="O41">
        <v>-0.89674598999999999</v>
      </c>
      <c r="P41">
        <v>-0.95260487800000004</v>
      </c>
      <c r="Q41">
        <v>5</v>
      </c>
      <c r="R41">
        <v>3</v>
      </c>
    </row>
    <row r="42" spans="1:18" x14ac:dyDescent="0.25">
      <c r="A42">
        <v>42</v>
      </c>
      <c r="B42">
        <v>-0.21421304999999999</v>
      </c>
      <c r="C42">
        <v>-0.28695870800000001</v>
      </c>
      <c r="D42">
        <v>0.19727611610000001</v>
      </c>
      <c r="E42">
        <v>0.21724055989999999</v>
      </c>
      <c r="F42">
        <v>-0.35188132599999999</v>
      </c>
      <c r="G42">
        <v>0.81783050830000004</v>
      </c>
      <c r="H42">
        <v>0.87356065130000005</v>
      </c>
      <c r="I42">
        <v>0.89323156979999996</v>
      </c>
      <c r="J42">
        <v>-0.51769835099999995</v>
      </c>
      <c r="K42">
        <v>-0.18559228999999999</v>
      </c>
      <c r="L42">
        <v>-0.81288312900000004</v>
      </c>
      <c r="M42">
        <v>0.50127922859999996</v>
      </c>
      <c r="N42">
        <v>-0.38124834099999999</v>
      </c>
      <c r="O42">
        <v>0.56287434940000003</v>
      </c>
      <c r="P42">
        <v>0.61003360799999995</v>
      </c>
      <c r="Q42">
        <v>5</v>
      </c>
      <c r="R42">
        <v>3</v>
      </c>
    </row>
    <row r="43" spans="1:18" x14ac:dyDescent="0.25">
      <c r="A43">
        <v>43</v>
      </c>
      <c r="B43">
        <v>-0.96313015499999999</v>
      </c>
      <c r="C43">
        <v>0.59951937330000005</v>
      </c>
      <c r="D43">
        <v>-0.75206926699999999</v>
      </c>
      <c r="E43">
        <v>-0.27258743699999999</v>
      </c>
      <c r="F43">
        <v>1.68342787E-2</v>
      </c>
      <c r="G43">
        <v>-0.94543798800000001</v>
      </c>
      <c r="H43">
        <v>0.15626341569999999</v>
      </c>
      <c r="I43">
        <v>0.1801834571</v>
      </c>
      <c r="J43">
        <v>0.2428776523</v>
      </c>
      <c r="K43">
        <v>-0.81842003699999999</v>
      </c>
      <c r="L43">
        <v>0.56467775710000001</v>
      </c>
      <c r="M43">
        <v>-0.86983875899999996</v>
      </c>
      <c r="N43">
        <v>-0.36957306200000001</v>
      </c>
      <c r="O43">
        <v>-6.0592306999999998E-2</v>
      </c>
      <c r="P43">
        <v>-0.48087318099999998</v>
      </c>
      <c r="Q43">
        <v>4</v>
      </c>
      <c r="R43">
        <v>2</v>
      </c>
    </row>
    <row r="44" spans="1:18" x14ac:dyDescent="0.25">
      <c r="A44">
        <v>44</v>
      </c>
      <c r="B44">
        <v>-0.616924115</v>
      </c>
      <c r="C44">
        <v>-0.53242449400000003</v>
      </c>
      <c r="D44">
        <v>-0.52717605300000003</v>
      </c>
      <c r="E44">
        <v>0.47366012829999998</v>
      </c>
      <c r="F44">
        <v>0.41454651079999999</v>
      </c>
      <c r="G44">
        <v>-0.72655233799999996</v>
      </c>
      <c r="H44">
        <v>-0.96303693599999995</v>
      </c>
      <c r="I44">
        <v>0.6718720574</v>
      </c>
      <c r="J44">
        <v>0.42062734639999999</v>
      </c>
      <c r="K44">
        <v>-0.53343753100000002</v>
      </c>
      <c r="L44">
        <v>-0.262119347</v>
      </c>
      <c r="M44">
        <v>0.60060261439999996</v>
      </c>
      <c r="N44">
        <v>0.9649215578</v>
      </c>
      <c r="O44">
        <v>0.99354867979999995</v>
      </c>
      <c r="P44">
        <v>0.3846830806</v>
      </c>
      <c r="Q44">
        <v>3</v>
      </c>
      <c r="R44">
        <v>3</v>
      </c>
    </row>
    <row r="45" spans="1:18" x14ac:dyDescent="0.25">
      <c r="A45">
        <v>45</v>
      </c>
      <c r="B45">
        <v>0.90022196050000003</v>
      </c>
      <c r="C45">
        <v>0.1139315426</v>
      </c>
      <c r="D45">
        <v>-0.61511413599999998</v>
      </c>
      <c r="E45">
        <v>0.40783475499999999</v>
      </c>
      <c r="F45">
        <v>0.61512294970000003</v>
      </c>
      <c r="G45">
        <v>-0.79414299899999996</v>
      </c>
      <c r="H45">
        <v>0.72560796220000001</v>
      </c>
      <c r="I45">
        <v>0.5105598509</v>
      </c>
      <c r="J45">
        <v>0.72882463080000004</v>
      </c>
      <c r="K45">
        <v>6.9061884000000004E-2</v>
      </c>
      <c r="L45">
        <v>-0.56280633199999996</v>
      </c>
      <c r="M45">
        <v>-0.52108947400000005</v>
      </c>
      <c r="N45">
        <v>6.6613603699999996E-2</v>
      </c>
      <c r="O45">
        <v>0.37812423569999998</v>
      </c>
      <c r="P45">
        <v>-0.64433731800000005</v>
      </c>
      <c r="Q45">
        <v>5</v>
      </c>
      <c r="R45">
        <v>3</v>
      </c>
    </row>
    <row r="46" spans="1:18" x14ac:dyDescent="0.25">
      <c r="A46">
        <v>46</v>
      </c>
      <c r="B46">
        <v>6.1999315899999997E-2</v>
      </c>
      <c r="C46">
        <v>0.69984561109999999</v>
      </c>
      <c r="D46">
        <v>-0.65036362400000003</v>
      </c>
      <c r="E46">
        <v>0.75601004130000005</v>
      </c>
      <c r="F46">
        <v>-0.78250122099999997</v>
      </c>
      <c r="G46">
        <v>-0.77962330800000001</v>
      </c>
      <c r="H46">
        <v>0.93758245360000003</v>
      </c>
      <c r="I46">
        <v>0.71541131489999998</v>
      </c>
      <c r="J46">
        <v>0.20282222429999999</v>
      </c>
      <c r="K46">
        <v>0.8349224958</v>
      </c>
      <c r="L46">
        <v>0.55860843149999995</v>
      </c>
      <c r="M46">
        <v>-0.84464331000000004</v>
      </c>
      <c r="N46">
        <v>0.32706642279999998</v>
      </c>
      <c r="O46">
        <v>0.51683707759999997</v>
      </c>
      <c r="P46">
        <v>0.90437762929999999</v>
      </c>
      <c r="Q46">
        <v>1</v>
      </c>
      <c r="R46">
        <v>3</v>
      </c>
    </row>
    <row r="47" spans="1:18" x14ac:dyDescent="0.25">
      <c r="A47">
        <v>47</v>
      </c>
      <c r="B47">
        <v>-0.309105774</v>
      </c>
      <c r="C47">
        <v>-0.94576088300000005</v>
      </c>
      <c r="D47">
        <v>0.1225223631</v>
      </c>
      <c r="E47">
        <v>0.85599354920000004</v>
      </c>
      <c r="F47">
        <v>2.1513919199999999E-2</v>
      </c>
      <c r="G47">
        <v>0.5779481957</v>
      </c>
      <c r="H47">
        <v>0.78078746639999996</v>
      </c>
      <c r="I47">
        <v>-0.99064487599999995</v>
      </c>
      <c r="J47">
        <v>0.9723307041</v>
      </c>
      <c r="K47">
        <v>-8.4002710000000008E-3</v>
      </c>
      <c r="L47">
        <v>0.2582887425</v>
      </c>
      <c r="M47">
        <v>-0.76868560799999996</v>
      </c>
      <c r="N47">
        <v>-0.25033765200000002</v>
      </c>
      <c r="O47">
        <v>0.99015533779999998</v>
      </c>
      <c r="P47">
        <v>0.39060443360000002</v>
      </c>
      <c r="Q47">
        <v>6</v>
      </c>
      <c r="R47">
        <v>3</v>
      </c>
    </row>
    <row r="48" spans="1:18" x14ac:dyDescent="0.25">
      <c r="A48">
        <v>48</v>
      </c>
      <c r="B48">
        <v>-0.308145791</v>
      </c>
      <c r="C48">
        <v>0.3589799058</v>
      </c>
      <c r="D48">
        <v>-0.97749654600000002</v>
      </c>
      <c r="E48">
        <v>0.81049130589999996</v>
      </c>
      <c r="F48">
        <v>-0.19592069600000001</v>
      </c>
      <c r="G48">
        <v>-0.99269863400000002</v>
      </c>
      <c r="H48">
        <v>-6.1210514000000001E-2</v>
      </c>
      <c r="I48">
        <v>-0.86043376299999996</v>
      </c>
      <c r="J48">
        <v>-0.284331903</v>
      </c>
      <c r="K48">
        <v>0.39821572249999998</v>
      </c>
      <c r="L48">
        <v>-0.53414650699999999</v>
      </c>
      <c r="M48">
        <v>0.94461968249999995</v>
      </c>
      <c r="N48">
        <v>0.84947173340000004</v>
      </c>
      <c r="O48">
        <v>-0.689327511</v>
      </c>
      <c r="P48">
        <v>-0.66387536400000002</v>
      </c>
      <c r="Q48">
        <v>2</v>
      </c>
      <c r="R48">
        <v>1</v>
      </c>
    </row>
    <row r="49" spans="1:18" x14ac:dyDescent="0.25">
      <c r="A49">
        <v>49</v>
      </c>
      <c r="B49">
        <v>0.96061436730000005</v>
      </c>
      <c r="C49">
        <v>-0.68112075000000005</v>
      </c>
      <c r="D49">
        <v>0.41592325130000002</v>
      </c>
      <c r="E49">
        <v>0.7004882872</v>
      </c>
      <c r="F49">
        <v>0.75049152379999995</v>
      </c>
      <c r="G49">
        <v>-0.99969691000000005</v>
      </c>
      <c r="H49">
        <v>-0.66201686400000004</v>
      </c>
      <c r="I49">
        <v>-0.87925301899999997</v>
      </c>
      <c r="J49">
        <v>-0.40484756999999999</v>
      </c>
      <c r="K49">
        <v>-0.60525282000000002</v>
      </c>
      <c r="L49">
        <v>0.86777632500000002</v>
      </c>
      <c r="M49">
        <v>-0.61087957699999995</v>
      </c>
      <c r="N49">
        <v>-0.695350362</v>
      </c>
      <c r="O49">
        <v>-0.25649021700000002</v>
      </c>
      <c r="P49">
        <v>-0.52459093999999995</v>
      </c>
      <c r="Q49">
        <v>1</v>
      </c>
      <c r="R49">
        <v>1</v>
      </c>
    </row>
    <row r="50" spans="1:18" x14ac:dyDescent="0.25">
      <c r="A50">
        <v>50</v>
      </c>
      <c r="B50">
        <v>0.42809632489999999</v>
      </c>
      <c r="C50">
        <v>-0.109751218</v>
      </c>
      <c r="D50">
        <v>-0.72367009999999998</v>
      </c>
      <c r="E50">
        <v>0.89379771330000002</v>
      </c>
      <c r="F50">
        <v>0.3576995818</v>
      </c>
      <c r="G50">
        <v>-0.85060775</v>
      </c>
      <c r="H50">
        <v>0.57741312749999996</v>
      </c>
      <c r="I50">
        <v>0.99336859499999997</v>
      </c>
      <c r="J50">
        <v>2.0771326E-2</v>
      </c>
      <c r="K50">
        <v>-0.61338080699999997</v>
      </c>
      <c r="L50">
        <v>0.79171517000000002</v>
      </c>
      <c r="M50">
        <v>-0.96271414</v>
      </c>
      <c r="N50">
        <v>0.65073427689999996</v>
      </c>
      <c r="O50">
        <v>-0.81675397100000002</v>
      </c>
      <c r="P50">
        <v>-0.91104316200000002</v>
      </c>
      <c r="Q50">
        <v>1</v>
      </c>
      <c r="R50">
        <v>2</v>
      </c>
    </row>
    <row r="51" spans="1:18" x14ac:dyDescent="0.25">
      <c r="A51">
        <v>51</v>
      </c>
      <c r="B51">
        <v>-0.108644914</v>
      </c>
      <c r="C51">
        <v>-0.99011738299999996</v>
      </c>
      <c r="D51">
        <v>0.94780869150000002</v>
      </c>
      <c r="E51">
        <v>-0.835381704</v>
      </c>
      <c r="F51">
        <v>0.64636791689999995</v>
      </c>
      <c r="G51">
        <v>-0.34979769799999999</v>
      </c>
      <c r="H51">
        <v>0.96225365230000004</v>
      </c>
      <c r="I51">
        <v>-0.52834129600000002</v>
      </c>
      <c r="J51">
        <v>-4.6435569000000003E-2</v>
      </c>
      <c r="K51">
        <v>0.57101952739999995</v>
      </c>
      <c r="L51">
        <v>0.14208648930000001</v>
      </c>
      <c r="M51">
        <v>-0.11159501199999999</v>
      </c>
      <c r="N51">
        <v>0.83512961090000004</v>
      </c>
      <c r="O51">
        <v>5.9605772799999998E-2</v>
      </c>
      <c r="P51">
        <v>0.70278131219999995</v>
      </c>
      <c r="Q51">
        <v>3</v>
      </c>
      <c r="R51">
        <v>1</v>
      </c>
    </row>
    <row r="52" spans="1:18" x14ac:dyDescent="0.25">
      <c r="A52">
        <v>52</v>
      </c>
      <c r="B52">
        <v>-0.84385026900000004</v>
      </c>
      <c r="C52">
        <v>0.93101255670000005</v>
      </c>
      <c r="D52">
        <v>-0.45625450200000001</v>
      </c>
      <c r="E52">
        <v>-0.90694469200000005</v>
      </c>
      <c r="F52">
        <v>0.89945065260000001</v>
      </c>
      <c r="G52">
        <v>0.88311471159999999</v>
      </c>
      <c r="H52">
        <v>0.2334208981</v>
      </c>
      <c r="I52">
        <v>-0.49644184699999999</v>
      </c>
      <c r="J52">
        <v>-0.88231029400000005</v>
      </c>
      <c r="K52">
        <v>0.87742228619999996</v>
      </c>
      <c r="L52">
        <v>0.62561259339999997</v>
      </c>
      <c r="M52">
        <v>0.50022536549999996</v>
      </c>
      <c r="N52">
        <v>0.99478705590000005</v>
      </c>
      <c r="O52">
        <v>-0.40702042900000002</v>
      </c>
      <c r="P52">
        <v>-0.869053258</v>
      </c>
      <c r="Q52">
        <v>1</v>
      </c>
      <c r="R52">
        <v>1</v>
      </c>
    </row>
    <row r="53" spans="1:18" x14ac:dyDescent="0.25">
      <c r="A53">
        <v>53</v>
      </c>
      <c r="B53">
        <v>-0.708421262</v>
      </c>
      <c r="C53">
        <v>-0.87652486399999996</v>
      </c>
      <c r="D53">
        <v>-0.721599243</v>
      </c>
      <c r="E53">
        <v>-0.123501243</v>
      </c>
      <c r="F53">
        <v>0.1526234903</v>
      </c>
      <c r="G53">
        <v>-0.80915983400000002</v>
      </c>
      <c r="H53">
        <v>1.7556118200000002E-2</v>
      </c>
      <c r="I53">
        <v>0.15330593170000001</v>
      </c>
      <c r="J53">
        <v>0.3288065986</v>
      </c>
      <c r="K53">
        <v>0.91001191370000001</v>
      </c>
      <c r="L53">
        <v>-0.95673308000000001</v>
      </c>
      <c r="M53">
        <v>0.30728821899999997</v>
      </c>
      <c r="N53">
        <v>0.78623596600000001</v>
      </c>
      <c r="O53">
        <v>0.85089874789999997</v>
      </c>
      <c r="P53">
        <v>0.50489827899999995</v>
      </c>
      <c r="Q53">
        <v>2</v>
      </c>
      <c r="R53">
        <v>1</v>
      </c>
    </row>
    <row r="54" spans="1:18" x14ac:dyDescent="0.25">
      <c r="A54">
        <v>54</v>
      </c>
      <c r="B54">
        <v>-0.27351258699999997</v>
      </c>
      <c r="C54">
        <v>0.16296519300000001</v>
      </c>
      <c r="D54">
        <v>-0.310674385</v>
      </c>
      <c r="E54">
        <v>0.39327563300000001</v>
      </c>
      <c r="F54">
        <v>-0.50026708600000003</v>
      </c>
      <c r="G54">
        <v>0.32941205639999999</v>
      </c>
      <c r="H54">
        <v>0.1719530782</v>
      </c>
      <c r="I54">
        <v>-0.62763999599999998</v>
      </c>
      <c r="J54">
        <v>0.68870281659999999</v>
      </c>
      <c r="K54">
        <v>-0.79313141499999995</v>
      </c>
      <c r="L54">
        <v>0.85455346929999998</v>
      </c>
      <c r="M54">
        <v>0.23227908019999999</v>
      </c>
      <c r="N54">
        <v>0.30263033319999999</v>
      </c>
      <c r="O54">
        <v>0.81866288310000002</v>
      </c>
      <c r="P54">
        <v>-0.84461084099999995</v>
      </c>
      <c r="Q54">
        <v>1</v>
      </c>
      <c r="R54">
        <v>2</v>
      </c>
    </row>
    <row r="55" spans="1:18" x14ac:dyDescent="0.25">
      <c r="A55">
        <v>55</v>
      </c>
      <c r="B55">
        <v>-0.44841431599999998</v>
      </c>
      <c r="C55">
        <v>0.4644789138</v>
      </c>
      <c r="D55">
        <v>-0.57120818900000003</v>
      </c>
      <c r="E55">
        <v>-0.230565678</v>
      </c>
      <c r="F55">
        <v>0.2283219447</v>
      </c>
      <c r="G55">
        <v>0.82252236769999998</v>
      </c>
      <c r="H55">
        <v>-0.41817235699999999</v>
      </c>
      <c r="I55">
        <v>-0.933046924</v>
      </c>
      <c r="J55">
        <v>-0.13554529700000001</v>
      </c>
      <c r="K55">
        <v>8.6491550400000006E-2</v>
      </c>
      <c r="L55">
        <v>0.78074395200000002</v>
      </c>
      <c r="M55">
        <v>0.84288288469999995</v>
      </c>
      <c r="N55">
        <v>-0.17904545999999999</v>
      </c>
      <c r="O55">
        <v>0.1911448073</v>
      </c>
      <c r="P55">
        <v>0.71413975730000001</v>
      </c>
      <c r="Q55">
        <v>3</v>
      </c>
      <c r="R55">
        <v>1</v>
      </c>
    </row>
    <row r="56" spans="1:18" x14ac:dyDescent="0.25">
      <c r="A56">
        <v>56</v>
      </c>
      <c r="B56">
        <v>0.36854457569999999</v>
      </c>
      <c r="C56">
        <v>0.92646634959999996</v>
      </c>
      <c r="D56">
        <v>0.72457183629999999</v>
      </c>
      <c r="E56">
        <v>0.33501345329999999</v>
      </c>
      <c r="F56">
        <v>-0.85923434700000001</v>
      </c>
      <c r="G56">
        <v>-0.35780010899999998</v>
      </c>
      <c r="H56">
        <v>-0.75496892000000004</v>
      </c>
      <c r="I56">
        <v>-4.1227030999999997E-2</v>
      </c>
      <c r="J56">
        <v>-0.82357559700000005</v>
      </c>
      <c r="K56">
        <v>-0.50750362500000001</v>
      </c>
      <c r="L56">
        <v>0.94356337469999996</v>
      </c>
      <c r="M56">
        <v>-0.183945994</v>
      </c>
      <c r="N56">
        <v>0.45835322750000002</v>
      </c>
      <c r="O56">
        <v>-3.6833382999999997E-2</v>
      </c>
      <c r="P56">
        <v>0.49825178679999998</v>
      </c>
      <c r="Q56">
        <v>1</v>
      </c>
      <c r="R56">
        <v>1</v>
      </c>
    </row>
    <row r="57" spans="1:18" x14ac:dyDescent="0.25">
      <c r="A57">
        <v>57</v>
      </c>
      <c r="B57">
        <v>-0.92330563300000001</v>
      </c>
      <c r="C57">
        <v>-9.5462669999999999E-2</v>
      </c>
      <c r="D57">
        <v>-0.23067312300000001</v>
      </c>
      <c r="E57">
        <v>0.89326464940000005</v>
      </c>
      <c r="F57">
        <v>-0.88066618299999999</v>
      </c>
      <c r="G57">
        <v>0.62182383510000006</v>
      </c>
      <c r="H57">
        <v>-0.59913381499999996</v>
      </c>
      <c r="I57">
        <v>-0.48405484999999998</v>
      </c>
      <c r="J57">
        <v>-0.69505860900000005</v>
      </c>
      <c r="K57">
        <v>0.3360922543</v>
      </c>
      <c r="L57">
        <v>0.93246296829999997</v>
      </c>
      <c r="M57">
        <v>-0.90994407600000005</v>
      </c>
      <c r="N57">
        <v>7.6572084499999998E-2</v>
      </c>
      <c r="O57">
        <v>0.44951748940000003</v>
      </c>
      <c r="P57">
        <v>-0.25635707899999999</v>
      </c>
      <c r="Q57">
        <v>2</v>
      </c>
      <c r="R57">
        <v>1</v>
      </c>
    </row>
    <row r="58" spans="1:18" x14ac:dyDescent="0.25">
      <c r="A58">
        <v>58</v>
      </c>
      <c r="B58">
        <v>0.60091147199999995</v>
      </c>
      <c r="C58">
        <v>-0.18450834699999999</v>
      </c>
      <c r="D58">
        <v>0.65144999400000003</v>
      </c>
      <c r="E58">
        <v>-0.89296918000000003</v>
      </c>
      <c r="F58">
        <v>0.73940082110000005</v>
      </c>
      <c r="G58">
        <v>0.11619675459999999</v>
      </c>
      <c r="H58">
        <v>-0.81610333999999995</v>
      </c>
      <c r="I58">
        <v>5.1202244299999998E-2</v>
      </c>
      <c r="J58">
        <v>-0.90685788899999997</v>
      </c>
      <c r="K58">
        <v>-6.5396842999999996E-2</v>
      </c>
      <c r="L58">
        <v>0.34581796799999998</v>
      </c>
      <c r="M58">
        <v>-0.97676064100000004</v>
      </c>
      <c r="N58">
        <v>0.3502838539</v>
      </c>
      <c r="O58">
        <v>-0.89043892700000005</v>
      </c>
      <c r="P58">
        <v>0.1974658819</v>
      </c>
      <c r="Q58">
        <v>1</v>
      </c>
      <c r="R58">
        <v>1</v>
      </c>
    </row>
    <row r="59" spans="1:18" x14ac:dyDescent="0.25">
      <c r="A59">
        <v>59</v>
      </c>
      <c r="B59">
        <v>-0.67298301699999996</v>
      </c>
      <c r="C59">
        <v>0.98337854189999996</v>
      </c>
      <c r="D59">
        <v>0.86756743039999995</v>
      </c>
      <c r="E59">
        <v>-0.92965291800000005</v>
      </c>
      <c r="F59">
        <v>-3.8953165999999997E-2</v>
      </c>
      <c r="G59">
        <v>-4.4078566999999999E-2</v>
      </c>
      <c r="H59">
        <v>-0.84940315</v>
      </c>
      <c r="I59">
        <v>0.37163515530000002</v>
      </c>
      <c r="J59">
        <v>0.1175480352</v>
      </c>
      <c r="K59">
        <v>-0.13254939700000001</v>
      </c>
      <c r="L59">
        <v>0.66249979049999996</v>
      </c>
      <c r="M59">
        <v>0.4695673414</v>
      </c>
      <c r="N59">
        <v>-0.86402340499999997</v>
      </c>
      <c r="O59">
        <v>0.57805471379999995</v>
      </c>
      <c r="P59">
        <v>-0.990995972</v>
      </c>
      <c r="Q59">
        <v>2</v>
      </c>
      <c r="R59">
        <v>2</v>
      </c>
    </row>
    <row r="60" spans="1:18" x14ac:dyDescent="0.25">
      <c r="A60">
        <v>60</v>
      </c>
      <c r="B60">
        <v>-0.66675335999999996</v>
      </c>
      <c r="C60">
        <v>0.65994024409999996</v>
      </c>
      <c r="D60">
        <v>0.77950362510000004</v>
      </c>
      <c r="E60">
        <v>5.5313566500000001E-2</v>
      </c>
      <c r="F60">
        <v>0.64618487079999998</v>
      </c>
      <c r="G60">
        <v>0.92689597700000004</v>
      </c>
      <c r="H60">
        <v>-0.32519049500000002</v>
      </c>
      <c r="I60">
        <v>0.7864870652</v>
      </c>
      <c r="J60">
        <v>0.98358251900000004</v>
      </c>
      <c r="K60">
        <v>-0.88981180199999999</v>
      </c>
      <c r="L60">
        <v>0.95112540769999998</v>
      </c>
      <c r="M60">
        <v>-0.96180496000000004</v>
      </c>
      <c r="N60">
        <v>-0.22715502900000001</v>
      </c>
      <c r="O60">
        <v>0.32288688850000002</v>
      </c>
      <c r="P60">
        <v>-3.6926067999999999E-2</v>
      </c>
      <c r="Q60">
        <v>1</v>
      </c>
      <c r="R60">
        <v>1</v>
      </c>
    </row>
    <row r="61" spans="1:18" x14ac:dyDescent="0.25">
      <c r="A61">
        <v>61</v>
      </c>
      <c r="B61">
        <v>-0.49503293500000001</v>
      </c>
      <c r="C61">
        <v>-0.503795938</v>
      </c>
      <c r="D61">
        <v>0.98417988749999996</v>
      </c>
      <c r="E61">
        <v>-0.815493943</v>
      </c>
      <c r="F61">
        <v>2.09929344E-2</v>
      </c>
      <c r="G61">
        <v>-0.54918722799999997</v>
      </c>
      <c r="H61">
        <v>-0.48364247799999999</v>
      </c>
      <c r="I61">
        <v>0.13005295650000001</v>
      </c>
      <c r="J61">
        <v>0.59992458189999998</v>
      </c>
      <c r="K61">
        <v>0.93178288050000002</v>
      </c>
      <c r="L61">
        <v>-4.7430351000000003E-2</v>
      </c>
      <c r="M61">
        <v>0.72603567359999999</v>
      </c>
      <c r="N61">
        <v>-0.94747684300000001</v>
      </c>
      <c r="O61">
        <v>-0.46509686700000002</v>
      </c>
      <c r="P61">
        <v>-7.9325891999999995E-2</v>
      </c>
      <c r="Q61">
        <v>3</v>
      </c>
      <c r="R61">
        <v>1</v>
      </c>
    </row>
    <row r="62" spans="1:18" x14ac:dyDescent="0.25">
      <c r="A62">
        <v>62</v>
      </c>
      <c r="B62">
        <v>-1.9715392000000002E-2</v>
      </c>
      <c r="C62">
        <v>0.79739537260000004</v>
      </c>
      <c r="D62">
        <v>-0.71304253399999995</v>
      </c>
      <c r="E62">
        <v>0.40890138949999999</v>
      </c>
      <c r="F62">
        <v>-0.98564808000000004</v>
      </c>
      <c r="G62">
        <v>0.51072607780000001</v>
      </c>
      <c r="H62">
        <v>-0.113575577</v>
      </c>
      <c r="I62">
        <v>-0.98565235799999995</v>
      </c>
      <c r="J62">
        <v>0.4701830676</v>
      </c>
      <c r="K62">
        <v>-0.29511217499999998</v>
      </c>
      <c r="L62">
        <v>-0.95879887900000005</v>
      </c>
      <c r="M62">
        <v>-0.34983386599999999</v>
      </c>
      <c r="N62">
        <v>-0.138416448</v>
      </c>
      <c r="O62">
        <v>0.23795558410000001</v>
      </c>
      <c r="P62">
        <v>-0.46068456299999999</v>
      </c>
      <c r="Q62">
        <v>2</v>
      </c>
      <c r="R62">
        <v>1</v>
      </c>
    </row>
    <row r="63" spans="1:18" x14ac:dyDescent="0.25">
      <c r="A63">
        <v>63</v>
      </c>
      <c r="B63">
        <v>-0.108390239</v>
      </c>
      <c r="C63">
        <v>0.91381974570000002</v>
      </c>
      <c r="D63">
        <v>-0.94442789000000005</v>
      </c>
      <c r="E63">
        <v>0.86524286039999998</v>
      </c>
      <c r="F63">
        <v>-0.69098100299999998</v>
      </c>
      <c r="G63">
        <v>9.7459574899999998E-2</v>
      </c>
      <c r="H63">
        <v>0.52132400199999995</v>
      </c>
      <c r="I63">
        <v>-4.6451135999999997E-2</v>
      </c>
      <c r="J63">
        <v>0.63540815029999997</v>
      </c>
      <c r="K63">
        <v>-0.77108962299999995</v>
      </c>
      <c r="L63">
        <v>0.50662352389999998</v>
      </c>
      <c r="M63">
        <v>-0.99603307399999996</v>
      </c>
      <c r="N63">
        <v>-0.32324292300000002</v>
      </c>
      <c r="O63">
        <v>-0.783751164</v>
      </c>
      <c r="P63">
        <v>0.79573573959999999</v>
      </c>
      <c r="Q63">
        <v>3</v>
      </c>
      <c r="R63">
        <v>2</v>
      </c>
    </row>
    <row r="64" spans="1:18" x14ac:dyDescent="0.25">
      <c r="A64">
        <v>64</v>
      </c>
      <c r="B64">
        <v>5.2917884900000003E-2</v>
      </c>
      <c r="C64">
        <v>-0.61398848299999997</v>
      </c>
      <c r="D64">
        <v>-0.23678516899999999</v>
      </c>
      <c r="E64">
        <v>0.145701515</v>
      </c>
      <c r="F64">
        <v>-0.99792438800000005</v>
      </c>
      <c r="G64">
        <v>0.78647109010000005</v>
      </c>
      <c r="H64">
        <v>0.28828684199999999</v>
      </c>
      <c r="I64">
        <v>0.62229012930000005</v>
      </c>
      <c r="J64">
        <v>-0.13811858199999999</v>
      </c>
      <c r="K64">
        <v>-0.87616852099999998</v>
      </c>
      <c r="L64">
        <v>0.99253755669999999</v>
      </c>
      <c r="M64">
        <v>0.57741682370000003</v>
      </c>
      <c r="N64">
        <v>-0.79974674599999995</v>
      </c>
      <c r="O64">
        <v>-0.63038804500000001</v>
      </c>
      <c r="P64">
        <v>0.36316618699999997</v>
      </c>
      <c r="Q64">
        <v>1</v>
      </c>
      <c r="R64">
        <v>1</v>
      </c>
    </row>
    <row r="65" spans="1:18" x14ac:dyDescent="0.25">
      <c r="A65">
        <v>65</v>
      </c>
      <c r="B65">
        <v>-0.89186214200000002</v>
      </c>
      <c r="C65">
        <v>-0.83267117099999999</v>
      </c>
      <c r="D65">
        <v>-0.48470764500000002</v>
      </c>
      <c r="E65">
        <v>0.60815727490000004</v>
      </c>
      <c r="F65">
        <v>9.8607607999999999E-3</v>
      </c>
      <c r="G65">
        <v>-0.60164665799999995</v>
      </c>
      <c r="H65">
        <v>0.72367918980000001</v>
      </c>
      <c r="I65">
        <v>0.98996760809999995</v>
      </c>
      <c r="J65">
        <v>-0.48354553300000003</v>
      </c>
      <c r="K65">
        <v>-0.73580296199999995</v>
      </c>
      <c r="L65">
        <v>0.90615358229999998</v>
      </c>
      <c r="M65">
        <v>0.96603651690000003</v>
      </c>
      <c r="N65">
        <v>0.1742180773</v>
      </c>
      <c r="O65">
        <v>-0.97957983800000004</v>
      </c>
      <c r="P65">
        <v>0.59201742229999998</v>
      </c>
      <c r="Q65">
        <v>3</v>
      </c>
      <c r="R65">
        <v>1</v>
      </c>
    </row>
    <row r="66" spans="1:18" x14ac:dyDescent="0.25">
      <c r="A66">
        <v>66</v>
      </c>
      <c r="B66">
        <v>9.7651684399999994E-2</v>
      </c>
      <c r="C66">
        <v>0.36418291889999999</v>
      </c>
      <c r="D66">
        <v>-0.38749875700000003</v>
      </c>
      <c r="E66">
        <v>-0.48897088999999999</v>
      </c>
      <c r="F66">
        <v>0.96954218260000002</v>
      </c>
      <c r="G66">
        <v>-0.80281207899999996</v>
      </c>
      <c r="H66">
        <v>0.56376929099999995</v>
      </c>
      <c r="I66">
        <v>0.4513675191</v>
      </c>
      <c r="J66">
        <v>-0.91728467000000002</v>
      </c>
      <c r="K66">
        <v>-0.206959322</v>
      </c>
      <c r="L66">
        <v>-0.96161763300000003</v>
      </c>
      <c r="M66">
        <v>0.64796310040000005</v>
      </c>
      <c r="N66">
        <v>-0.93714776799999999</v>
      </c>
      <c r="O66">
        <v>-0.97079934599999995</v>
      </c>
      <c r="P66">
        <v>0.95098921059999997</v>
      </c>
      <c r="Q66">
        <v>2</v>
      </c>
      <c r="R66">
        <v>1</v>
      </c>
    </row>
    <row r="67" spans="1:18" x14ac:dyDescent="0.25">
      <c r="A67">
        <v>67</v>
      </c>
      <c r="B67">
        <v>8.33056358E-2</v>
      </c>
      <c r="C67">
        <v>-0.48694378399999999</v>
      </c>
      <c r="D67">
        <v>-0.75041263999999996</v>
      </c>
      <c r="E67">
        <v>-0.96682346600000002</v>
      </c>
      <c r="F67">
        <v>0.16282225110000001</v>
      </c>
      <c r="G67">
        <v>0.60172330480000003</v>
      </c>
      <c r="H67">
        <v>0.65761301760000002</v>
      </c>
      <c r="I67">
        <v>0.80473683360000003</v>
      </c>
      <c r="J67">
        <v>-0.86986086200000001</v>
      </c>
      <c r="K67">
        <v>0.86744920339999998</v>
      </c>
      <c r="L67">
        <v>-0.153629091</v>
      </c>
      <c r="M67">
        <v>0.171176091</v>
      </c>
      <c r="N67">
        <v>-5.8637307999999999E-2</v>
      </c>
      <c r="O67">
        <v>0.59528702219999996</v>
      </c>
      <c r="P67">
        <v>0.97984332750000003</v>
      </c>
      <c r="Q67">
        <v>2</v>
      </c>
      <c r="R67">
        <v>1</v>
      </c>
    </row>
    <row r="68" spans="1:18" x14ac:dyDescent="0.25">
      <c r="A68">
        <v>68</v>
      </c>
      <c r="B68">
        <v>0.80986359340000003</v>
      </c>
      <c r="C68">
        <v>-0.54257731899999995</v>
      </c>
      <c r="D68">
        <v>0.1094671933</v>
      </c>
      <c r="E68">
        <v>0.47194287839999999</v>
      </c>
      <c r="F68">
        <v>0.49237160699999999</v>
      </c>
      <c r="G68">
        <v>0.90229403220000004</v>
      </c>
      <c r="H68">
        <v>0.42303214500000003</v>
      </c>
      <c r="I68">
        <v>0.2659389238</v>
      </c>
      <c r="J68">
        <v>0.84156861709999997</v>
      </c>
      <c r="K68">
        <v>-0.323023436</v>
      </c>
      <c r="L68">
        <v>0.36681240120000003</v>
      </c>
      <c r="M68">
        <v>0.23624369780000001</v>
      </c>
      <c r="N68">
        <v>0.36933309800000003</v>
      </c>
      <c r="O68">
        <v>-0.98420894400000003</v>
      </c>
      <c r="P68">
        <v>0.64501455249999995</v>
      </c>
      <c r="Q68">
        <v>1</v>
      </c>
      <c r="R68">
        <v>2</v>
      </c>
    </row>
    <row r="69" spans="1:18" x14ac:dyDescent="0.25">
      <c r="A69">
        <v>69</v>
      </c>
      <c r="B69">
        <v>-0.58466763200000005</v>
      </c>
      <c r="C69">
        <v>0.85526197609999999</v>
      </c>
      <c r="D69">
        <v>0.90717232810000004</v>
      </c>
      <c r="E69">
        <v>0.92426752580000004</v>
      </c>
      <c r="F69">
        <v>-5.7720399999999998E-2</v>
      </c>
      <c r="G69">
        <v>0.51237904329999995</v>
      </c>
      <c r="H69">
        <v>0.33629524989999998</v>
      </c>
      <c r="I69">
        <v>-0.65960932999999999</v>
      </c>
      <c r="J69">
        <v>0.89511406090000001</v>
      </c>
      <c r="K69">
        <v>-0.232617297</v>
      </c>
      <c r="L69">
        <v>-0.416346041</v>
      </c>
      <c r="M69">
        <v>0.97552563250000002</v>
      </c>
      <c r="N69">
        <v>-0.52628741499999998</v>
      </c>
      <c r="O69">
        <v>0.64895203109999999</v>
      </c>
      <c r="P69">
        <v>0.82420256879999998</v>
      </c>
      <c r="Q69">
        <v>5</v>
      </c>
      <c r="R69">
        <v>1</v>
      </c>
    </row>
    <row r="70" spans="1:18" x14ac:dyDescent="0.25">
      <c r="A70">
        <v>70</v>
      </c>
      <c r="B70">
        <v>0.64755138889999997</v>
      </c>
      <c r="C70">
        <v>0.99542960140000003</v>
      </c>
      <c r="D70">
        <v>-0.66330929900000002</v>
      </c>
      <c r="E70">
        <v>0.67348287159999998</v>
      </c>
      <c r="F70">
        <v>0.98914190769999999</v>
      </c>
      <c r="G70">
        <v>0.80442824719999995</v>
      </c>
      <c r="H70">
        <v>0.80506682969999999</v>
      </c>
      <c r="I70">
        <v>-0.46865415700000002</v>
      </c>
      <c r="J70">
        <v>-0.61931502000000005</v>
      </c>
      <c r="K70">
        <v>-0.63640620800000003</v>
      </c>
      <c r="L70">
        <v>-0.89875281200000001</v>
      </c>
      <c r="M70">
        <v>0.36773158080000001</v>
      </c>
      <c r="N70">
        <v>-2.0599279000000002E-2</v>
      </c>
      <c r="O70">
        <v>-7.5065659000000007E-2</v>
      </c>
      <c r="P70">
        <v>0.25613860900000002</v>
      </c>
      <c r="Q70">
        <v>5</v>
      </c>
      <c r="R70">
        <v>1</v>
      </c>
    </row>
    <row r="71" spans="1:18" x14ac:dyDescent="0.25">
      <c r="A71">
        <v>71</v>
      </c>
      <c r="B71">
        <v>0.43614534199999999</v>
      </c>
      <c r="C71">
        <v>-0.88245355800000003</v>
      </c>
      <c r="D71">
        <v>0.51188124599999996</v>
      </c>
      <c r="E71">
        <v>-0.20774837400000001</v>
      </c>
      <c r="F71">
        <v>0.68282419449999998</v>
      </c>
      <c r="G71">
        <v>0.81078361480000005</v>
      </c>
      <c r="H71">
        <v>-0.88129229399999998</v>
      </c>
      <c r="I71">
        <v>0.85138808290000001</v>
      </c>
      <c r="J71">
        <v>0.77009868979999996</v>
      </c>
      <c r="K71">
        <v>-0.64485330299999999</v>
      </c>
      <c r="L71">
        <v>0.81052056569999997</v>
      </c>
      <c r="M71">
        <v>0.2898759769</v>
      </c>
      <c r="N71">
        <v>0.78987275260000001</v>
      </c>
      <c r="O71">
        <v>-0.41015174300000001</v>
      </c>
      <c r="P71">
        <v>-0.36845483800000001</v>
      </c>
      <c r="Q71">
        <v>6</v>
      </c>
      <c r="R71">
        <v>1</v>
      </c>
    </row>
    <row r="72" spans="1:18" x14ac:dyDescent="0.25">
      <c r="A72">
        <v>72</v>
      </c>
      <c r="B72">
        <v>2.67133035E-2</v>
      </c>
      <c r="C72">
        <v>0.49585121560000001</v>
      </c>
      <c r="D72">
        <v>0.8887326727</v>
      </c>
      <c r="E72">
        <v>0.6127341556</v>
      </c>
      <c r="F72">
        <v>0.99002104280000003</v>
      </c>
      <c r="G72">
        <v>0.65890832440000002</v>
      </c>
      <c r="H72">
        <v>-0.73810276200000002</v>
      </c>
      <c r="I72">
        <v>-0.882011769</v>
      </c>
      <c r="J72">
        <v>-8.6245045000000006E-2</v>
      </c>
      <c r="K72">
        <v>0.85841315399999996</v>
      </c>
      <c r="L72">
        <v>0.50217172430000001</v>
      </c>
      <c r="M72">
        <v>-0.23500063299999999</v>
      </c>
      <c r="N72">
        <v>-0.21510555200000001</v>
      </c>
      <c r="O72">
        <v>-0.87738155299999998</v>
      </c>
      <c r="P72">
        <v>-0.41538986300000003</v>
      </c>
      <c r="Q72">
        <v>6</v>
      </c>
      <c r="R72">
        <v>1</v>
      </c>
    </row>
    <row r="73" spans="1:18" x14ac:dyDescent="0.25">
      <c r="A73">
        <v>73</v>
      </c>
      <c r="B73">
        <v>0.61455031429999996</v>
      </c>
      <c r="C73">
        <v>-9.5487045000000007E-2</v>
      </c>
      <c r="D73">
        <v>0.41403272839999999</v>
      </c>
      <c r="E73">
        <v>0.94776526130000005</v>
      </c>
      <c r="F73">
        <v>0.69311824710000003</v>
      </c>
      <c r="G73">
        <v>-0.93739450300000005</v>
      </c>
      <c r="H73">
        <v>0.55411193299999995</v>
      </c>
      <c r="I73">
        <v>0.5530124716</v>
      </c>
      <c r="J73">
        <v>0.55709661749999995</v>
      </c>
      <c r="K73">
        <v>0.47037808930000002</v>
      </c>
      <c r="L73">
        <v>-0.27830768099999997</v>
      </c>
      <c r="M73">
        <v>0.77610263219999998</v>
      </c>
      <c r="N73">
        <v>0.89225216200000002</v>
      </c>
      <c r="O73">
        <v>-0.446235575</v>
      </c>
      <c r="P73">
        <v>0.55993370099999995</v>
      </c>
      <c r="Q73">
        <v>4</v>
      </c>
      <c r="R73">
        <v>1</v>
      </c>
    </row>
    <row r="74" spans="1:18" x14ac:dyDescent="0.25">
      <c r="A74">
        <v>74</v>
      </c>
      <c r="B74">
        <v>-0.234609706</v>
      </c>
      <c r="C74">
        <v>0.92767704230000003</v>
      </c>
      <c r="D74">
        <v>-0.42847639799999998</v>
      </c>
      <c r="E74">
        <v>-0.51122167399999996</v>
      </c>
      <c r="F74">
        <v>-0.68020709199999996</v>
      </c>
      <c r="G74">
        <v>0.56985587869999998</v>
      </c>
      <c r="H74">
        <v>0.70389446779999998</v>
      </c>
      <c r="I74">
        <v>0.75061111000000003</v>
      </c>
      <c r="J74">
        <v>0.83883118000000001</v>
      </c>
      <c r="K74">
        <v>0.1028460541</v>
      </c>
      <c r="L74">
        <v>0.1498275688</v>
      </c>
      <c r="M74">
        <v>-0.24674479399999999</v>
      </c>
      <c r="N74">
        <v>0.65791844300000002</v>
      </c>
      <c r="O74">
        <v>0.29562510959999999</v>
      </c>
      <c r="P74">
        <v>-9.2861192999999995E-2</v>
      </c>
      <c r="Q74">
        <v>1</v>
      </c>
      <c r="R74">
        <v>2</v>
      </c>
    </row>
    <row r="75" spans="1:18" x14ac:dyDescent="0.25">
      <c r="A75">
        <v>75</v>
      </c>
      <c r="B75">
        <v>-0.77884952600000001</v>
      </c>
      <c r="C75">
        <v>0.3178980287</v>
      </c>
      <c r="D75">
        <v>-0.96977974300000003</v>
      </c>
      <c r="E75">
        <v>-4.7206857999999997E-2</v>
      </c>
      <c r="F75">
        <v>-0.89585590999999998</v>
      </c>
      <c r="G75">
        <v>-0.41818679199999997</v>
      </c>
      <c r="H75">
        <v>0.8057082498</v>
      </c>
      <c r="I75">
        <v>0.56118635189999999</v>
      </c>
      <c r="J75">
        <v>0.77012964520000005</v>
      </c>
      <c r="K75">
        <v>0.41726358959999998</v>
      </c>
      <c r="L75">
        <v>0.28934278479999997</v>
      </c>
      <c r="M75">
        <v>0.27496550710000001</v>
      </c>
      <c r="N75">
        <v>-0.66070363700000001</v>
      </c>
      <c r="O75">
        <v>-0.92454197000000005</v>
      </c>
      <c r="P75">
        <v>0.71895513889999996</v>
      </c>
      <c r="Q75">
        <v>4</v>
      </c>
      <c r="R75">
        <v>1</v>
      </c>
    </row>
    <row r="76" spans="1:18" x14ac:dyDescent="0.25">
      <c r="A76">
        <v>76</v>
      </c>
      <c r="B76">
        <v>-0.99326458299999998</v>
      </c>
      <c r="C76">
        <v>-0.372816284</v>
      </c>
      <c r="D76">
        <v>-0.50320734199999995</v>
      </c>
      <c r="E76">
        <v>0.7162372186</v>
      </c>
      <c r="F76">
        <v>-0.38490000000000002</v>
      </c>
      <c r="G76">
        <v>2.5597940499999999E-2</v>
      </c>
      <c r="H76">
        <v>0.16649899800000001</v>
      </c>
      <c r="I76">
        <v>0.4994185605</v>
      </c>
      <c r="J76">
        <v>-0.42617934699999999</v>
      </c>
      <c r="K76">
        <v>0.14057864649999999</v>
      </c>
      <c r="L76">
        <v>-0.68009214500000004</v>
      </c>
      <c r="M76">
        <v>-0.74159847099999998</v>
      </c>
      <c r="N76">
        <v>-0.71628360400000002</v>
      </c>
      <c r="O76">
        <v>-0.91440185699999998</v>
      </c>
      <c r="P76">
        <v>-0.56809282699999997</v>
      </c>
      <c r="Q76">
        <v>5</v>
      </c>
      <c r="R76">
        <v>1</v>
      </c>
    </row>
    <row r="77" spans="1:18" x14ac:dyDescent="0.25">
      <c r="A77">
        <v>77</v>
      </c>
      <c r="B77">
        <v>0.73801508419999995</v>
      </c>
      <c r="C77">
        <v>0.1593551269</v>
      </c>
      <c r="D77">
        <v>0.1581293939</v>
      </c>
      <c r="E77">
        <v>0.97547757599999996</v>
      </c>
      <c r="F77">
        <v>-0.32093773399999997</v>
      </c>
      <c r="G77">
        <v>-0.28427752099999998</v>
      </c>
      <c r="H77">
        <v>0.71491378699999997</v>
      </c>
      <c r="I77">
        <v>-0.90894304100000001</v>
      </c>
      <c r="J77">
        <v>3.9220088299999997E-2</v>
      </c>
      <c r="K77">
        <v>-0.92690870999999997</v>
      </c>
      <c r="L77">
        <v>-0.19298731099999999</v>
      </c>
      <c r="M77">
        <v>0.4164417426</v>
      </c>
      <c r="N77">
        <v>-0.77170443600000005</v>
      </c>
      <c r="O77">
        <v>0.63870318010000005</v>
      </c>
      <c r="P77">
        <v>-0.80149923199999995</v>
      </c>
      <c r="Q77">
        <v>6</v>
      </c>
      <c r="R77">
        <v>1</v>
      </c>
    </row>
    <row r="78" spans="1:18" x14ac:dyDescent="0.25">
      <c r="A78">
        <v>78</v>
      </c>
      <c r="B78">
        <v>0.4883227678</v>
      </c>
      <c r="C78">
        <v>-0.43402863800000002</v>
      </c>
      <c r="D78">
        <v>-0.41026290799999998</v>
      </c>
      <c r="E78">
        <v>0.59311296049999995</v>
      </c>
      <c r="F78">
        <v>0.62626286809999998</v>
      </c>
      <c r="G78">
        <v>0.33089502500000001</v>
      </c>
      <c r="H78">
        <v>0.99124476610000001</v>
      </c>
      <c r="I78">
        <v>-0.19740370099999999</v>
      </c>
      <c r="J78">
        <v>0.99834283420000003</v>
      </c>
      <c r="K78">
        <v>-0.81660587100000004</v>
      </c>
      <c r="L78">
        <v>0.65723234750000004</v>
      </c>
      <c r="M78">
        <v>0.66824423070000005</v>
      </c>
      <c r="N78">
        <v>-0.69596534600000004</v>
      </c>
      <c r="O78">
        <v>-0.71867856100000005</v>
      </c>
      <c r="P78">
        <v>0.92506548430000002</v>
      </c>
      <c r="Q78">
        <v>2</v>
      </c>
      <c r="R78">
        <v>3</v>
      </c>
    </row>
    <row r="79" spans="1:18" x14ac:dyDescent="0.25">
      <c r="A79">
        <v>79</v>
      </c>
      <c r="B79">
        <v>-2.7877064999999999E-2</v>
      </c>
      <c r="C79">
        <v>-0.18388760900000001</v>
      </c>
      <c r="D79">
        <v>0.2810138694</v>
      </c>
      <c r="E79">
        <v>5.4906452799999998E-2</v>
      </c>
      <c r="F79">
        <v>-0.78132864999999996</v>
      </c>
      <c r="G79">
        <v>-0.54044172300000004</v>
      </c>
      <c r="H79">
        <v>-0.62540260400000003</v>
      </c>
      <c r="I79">
        <v>0.2735466822</v>
      </c>
      <c r="J79">
        <v>0.54211560250000002</v>
      </c>
      <c r="K79">
        <v>-0.99516708200000004</v>
      </c>
      <c r="L79">
        <v>0.62178071229999998</v>
      </c>
      <c r="M79">
        <v>0.50831375069999996</v>
      </c>
      <c r="N79">
        <v>2.9810337100000001E-2</v>
      </c>
      <c r="O79">
        <v>0.78747804219999995</v>
      </c>
      <c r="P79">
        <v>0.42867078710000001</v>
      </c>
      <c r="Q79">
        <v>6</v>
      </c>
      <c r="R79">
        <v>1</v>
      </c>
    </row>
    <row r="80" spans="1:18" x14ac:dyDescent="0.25">
      <c r="A80">
        <v>80</v>
      </c>
      <c r="B80">
        <v>0.1952999798</v>
      </c>
      <c r="C80">
        <v>-0.68157161399999999</v>
      </c>
      <c r="D80">
        <v>-0.68028552600000003</v>
      </c>
      <c r="E80">
        <v>-0.27688337600000001</v>
      </c>
      <c r="F80">
        <v>-0.48480803</v>
      </c>
      <c r="G80">
        <v>-0.37007796199999998</v>
      </c>
      <c r="H80">
        <v>-0.95241608700000002</v>
      </c>
      <c r="I80">
        <v>-0.76774395399999995</v>
      </c>
      <c r="J80">
        <v>-0.93315294299999996</v>
      </c>
      <c r="K80">
        <v>0.83391328860000002</v>
      </c>
      <c r="L80">
        <v>0.9968772682</v>
      </c>
      <c r="M80">
        <v>7.9739533200000004E-2</v>
      </c>
      <c r="N80">
        <v>0.35209282720000001</v>
      </c>
      <c r="O80">
        <v>0.92146076020000001</v>
      </c>
      <c r="P80">
        <v>1.7809286899999999E-2</v>
      </c>
      <c r="Q80">
        <v>6</v>
      </c>
      <c r="R80">
        <v>1</v>
      </c>
    </row>
    <row r="81" spans="1:18" x14ac:dyDescent="0.25">
      <c r="A81">
        <v>81</v>
      </c>
      <c r="B81">
        <v>-0.59335886400000004</v>
      </c>
      <c r="C81">
        <v>0.72842426419999995</v>
      </c>
      <c r="D81">
        <v>-0.60486579500000004</v>
      </c>
      <c r="E81">
        <v>9.4861538400000001E-2</v>
      </c>
      <c r="F81">
        <v>0.8248343937</v>
      </c>
      <c r="G81">
        <v>-0.51883886000000001</v>
      </c>
      <c r="H81">
        <v>0.61283067889999998</v>
      </c>
      <c r="I81">
        <v>0.11428246810000001</v>
      </c>
      <c r="J81">
        <v>-0.98350077899999999</v>
      </c>
      <c r="K81">
        <v>-0.25361662200000001</v>
      </c>
      <c r="L81">
        <v>2.8473859399999999E-2</v>
      </c>
      <c r="M81">
        <v>-0.60366011900000005</v>
      </c>
      <c r="N81">
        <v>0.25056846449999998</v>
      </c>
      <c r="O81">
        <v>-0.77378725900000001</v>
      </c>
      <c r="P81">
        <v>0.1153449926</v>
      </c>
      <c r="Q81">
        <v>5</v>
      </c>
      <c r="R81">
        <v>1</v>
      </c>
    </row>
    <row r="82" spans="1:18" x14ac:dyDescent="0.25">
      <c r="A82">
        <v>82</v>
      </c>
      <c r="B82">
        <v>0.86197755720000002</v>
      </c>
      <c r="C82">
        <v>-0.120075801</v>
      </c>
      <c r="D82">
        <v>-0.85296876600000004</v>
      </c>
      <c r="E82">
        <v>-0.36759861100000002</v>
      </c>
      <c r="F82">
        <v>0.4550500113</v>
      </c>
      <c r="G82">
        <v>0.70706669129999999</v>
      </c>
      <c r="H82">
        <v>-0.933653964</v>
      </c>
      <c r="I82">
        <v>0.91803249860000002</v>
      </c>
      <c r="J82">
        <v>-5.0494710999999998E-2</v>
      </c>
      <c r="K82">
        <v>0.34246317640000001</v>
      </c>
      <c r="L82">
        <v>-0.57370857399999997</v>
      </c>
      <c r="M82">
        <v>-0.89046261699999996</v>
      </c>
      <c r="N82">
        <v>-0.43492478299999998</v>
      </c>
      <c r="O82">
        <v>0.29858533310000002</v>
      </c>
      <c r="P82">
        <v>0.56241007180000002</v>
      </c>
      <c r="Q82">
        <v>4</v>
      </c>
      <c r="R82">
        <v>1</v>
      </c>
    </row>
    <row r="83" spans="1:18" x14ac:dyDescent="0.25">
      <c r="A83">
        <v>83</v>
      </c>
      <c r="B83">
        <v>0.3208668603</v>
      </c>
      <c r="C83">
        <v>0.12870969669999999</v>
      </c>
      <c r="D83">
        <v>0.97237902310000002</v>
      </c>
      <c r="E83">
        <v>-0.24111860600000001</v>
      </c>
      <c r="F83">
        <v>-0.94326874000000005</v>
      </c>
      <c r="G83">
        <v>0.87357491939999998</v>
      </c>
      <c r="H83">
        <v>0.74876996740000001</v>
      </c>
      <c r="I83">
        <v>1.14831069E-2</v>
      </c>
      <c r="J83">
        <v>0.89460475090000002</v>
      </c>
      <c r="K83">
        <v>-0.57529954000000005</v>
      </c>
      <c r="L83">
        <v>-0.34128108800000001</v>
      </c>
      <c r="M83">
        <v>0.6562241217</v>
      </c>
      <c r="N83">
        <v>0.22553382390000001</v>
      </c>
      <c r="O83">
        <v>-0.53244524999999998</v>
      </c>
      <c r="P83">
        <v>-0.99273995599999998</v>
      </c>
      <c r="Q83">
        <v>4</v>
      </c>
      <c r="R83">
        <v>1</v>
      </c>
    </row>
    <row r="84" spans="1:18" x14ac:dyDescent="0.25">
      <c r="A84">
        <v>84</v>
      </c>
      <c r="B84">
        <v>0.2415549414</v>
      </c>
      <c r="C84">
        <v>0.81549409539999995</v>
      </c>
      <c r="D84">
        <v>-0.52538670700000001</v>
      </c>
      <c r="E84">
        <v>-0.65352047700000004</v>
      </c>
      <c r="F84">
        <v>0.1564206722</v>
      </c>
      <c r="G84">
        <v>-0.229934682</v>
      </c>
      <c r="H84">
        <v>0.22833514690000001</v>
      </c>
      <c r="I84">
        <v>0.89515029889999997</v>
      </c>
      <c r="J84">
        <v>-0.31857221200000002</v>
      </c>
      <c r="K84">
        <v>-0.26834447099999997</v>
      </c>
      <c r="L84">
        <v>-0.93142756900000001</v>
      </c>
      <c r="M84">
        <v>0.89626820289999998</v>
      </c>
      <c r="N84">
        <v>-0.43777639400000001</v>
      </c>
      <c r="O84">
        <v>-0.73783480000000001</v>
      </c>
      <c r="P84">
        <v>-0.80868097500000002</v>
      </c>
      <c r="Q84">
        <v>6</v>
      </c>
      <c r="R84">
        <v>2</v>
      </c>
    </row>
    <row r="85" spans="1:18" x14ac:dyDescent="0.25">
      <c r="A85">
        <v>85</v>
      </c>
      <c r="B85">
        <v>4.7487115400000002E-2</v>
      </c>
      <c r="C85">
        <v>0.39757749529999997</v>
      </c>
      <c r="D85">
        <v>0.55635750829999997</v>
      </c>
      <c r="E85">
        <v>-0.92138485400000003</v>
      </c>
      <c r="F85">
        <v>-0.292520108</v>
      </c>
      <c r="G85">
        <v>-0.85572409000000005</v>
      </c>
      <c r="H85">
        <v>-0.78427013300000004</v>
      </c>
      <c r="I85">
        <v>-0.50598197700000003</v>
      </c>
      <c r="J85">
        <v>-0.48155774499999998</v>
      </c>
      <c r="K85">
        <v>0.53520403969999997</v>
      </c>
      <c r="L85">
        <v>-0.58908928900000002</v>
      </c>
      <c r="M85">
        <v>-0.44746103700000001</v>
      </c>
      <c r="N85">
        <v>0.29511273510000002</v>
      </c>
      <c r="O85">
        <v>0.77798963799999998</v>
      </c>
      <c r="P85">
        <v>-0.60778570799999998</v>
      </c>
      <c r="Q85">
        <v>5</v>
      </c>
      <c r="R85">
        <v>1</v>
      </c>
    </row>
    <row r="86" spans="1:18" x14ac:dyDescent="0.25">
      <c r="A86">
        <v>86</v>
      </c>
      <c r="B86">
        <v>-0.54817626399999997</v>
      </c>
      <c r="C86">
        <v>0.8355565599</v>
      </c>
      <c r="D86">
        <v>0.30863373589999998</v>
      </c>
      <c r="E86">
        <v>-0.77430309900000005</v>
      </c>
      <c r="F86">
        <v>-0.79513753499999995</v>
      </c>
      <c r="G86">
        <v>-0.66953202000000001</v>
      </c>
      <c r="H86">
        <v>-0.402179972</v>
      </c>
      <c r="I86">
        <v>0.49809839659999999</v>
      </c>
      <c r="J86">
        <v>-0.87829895999999996</v>
      </c>
      <c r="K86">
        <v>0.82117466240000003</v>
      </c>
      <c r="L86">
        <v>-0.25908652700000001</v>
      </c>
      <c r="M86">
        <v>0.95596691479999996</v>
      </c>
      <c r="N86">
        <v>0.9059701953</v>
      </c>
      <c r="O86">
        <v>0.48647945279999999</v>
      </c>
      <c r="P86">
        <v>-0.43247579600000002</v>
      </c>
      <c r="Q86">
        <v>4</v>
      </c>
      <c r="R86">
        <v>2</v>
      </c>
    </row>
    <row r="87" spans="1:18" x14ac:dyDescent="0.25">
      <c r="A87">
        <v>87</v>
      </c>
      <c r="B87">
        <v>-0.87197377399999998</v>
      </c>
      <c r="C87">
        <v>-0.164620551</v>
      </c>
      <c r="D87">
        <v>-0.11412805299999999</v>
      </c>
      <c r="E87">
        <v>0.44254875900000001</v>
      </c>
      <c r="F87">
        <v>-5.3506612000000002E-2</v>
      </c>
      <c r="G87">
        <v>-0.95163321400000001</v>
      </c>
      <c r="H87">
        <v>0.91194376269999999</v>
      </c>
      <c r="I87">
        <v>-0.21287376499999999</v>
      </c>
      <c r="J87">
        <v>-0.249021717</v>
      </c>
      <c r="K87">
        <v>0.94967458670000005</v>
      </c>
      <c r="L87">
        <v>-0.155638359</v>
      </c>
      <c r="M87">
        <v>-0.47288760400000002</v>
      </c>
      <c r="N87">
        <v>0.9661351172</v>
      </c>
      <c r="O87">
        <v>-0.62064754499999997</v>
      </c>
      <c r="P87">
        <v>0.86502096070000001</v>
      </c>
      <c r="Q87">
        <v>6</v>
      </c>
      <c r="R87">
        <v>2</v>
      </c>
    </row>
    <row r="88" spans="1:18" x14ac:dyDescent="0.25">
      <c r="A88">
        <v>88</v>
      </c>
      <c r="B88">
        <v>7.82096439E-2</v>
      </c>
      <c r="C88">
        <v>-0.95016468799999998</v>
      </c>
      <c r="D88">
        <v>-0.46917857499999999</v>
      </c>
      <c r="E88">
        <v>0.78499620020000005</v>
      </c>
      <c r="F88">
        <v>-0.897139413</v>
      </c>
      <c r="G88">
        <v>-0.72180003199999998</v>
      </c>
      <c r="H88">
        <v>-0.33367602299999999</v>
      </c>
      <c r="I88">
        <v>-0.58200977200000004</v>
      </c>
      <c r="J88">
        <v>5.8590658099999998E-2</v>
      </c>
      <c r="K88">
        <v>-0.111784499</v>
      </c>
      <c r="L88">
        <v>0.34326924959999999</v>
      </c>
      <c r="M88">
        <v>3.3054595800000003E-2</v>
      </c>
      <c r="N88">
        <v>0.50101482549999998</v>
      </c>
      <c r="O88">
        <v>-0.47722036899999998</v>
      </c>
      <c r="P88">
        <v>0.24762973120000001</v>
      </c>
      <c r="Q88">
        <v>6</v>
      </c>
      <c r="R88">
        <v>1</v>
      </c>
    </row>
    <row r="89" spans="1:18" x14ac:dyDescent="0.25">
      <c r="A89">
        <v>89</v>
      </c>
      <c r="B89">
        <v>0.41310405259999999</v>
      </c>
      <c r="C89">
        <v>-0.79572511099999998</v>
      </c>
      <c r="D89">
        <v>-0.69273667299999997</v>
      </c>
      <c r="E89">
        <v>0.529906985</v>
      </c>
      <c r="F89">
        <v>-0.19627525900000001</v>
      </c>
      <c r="G89">
        <v>0.74766477499999995</v>
      </c>
      <c r="H89">
        <v>-0.72962327299999996</v>
      </c>
      <c r="I89">
        <v>-7.6331818999999995E-2</v>
      </c>
      <c r="J89">
        <v>-0.68911648199999997</v>
      </c>
      <c r="K89">
        <v>9.3232128600000005E-2</v>
      </c>
      <c r="L89">
        <v>-0.64569106399999998</v>
      </c>
      <c r="M89">
        <v>0.6140315583</v>
      </c>
      <c r="N89">
        <v>0.60959155629999995</v>
      </c>
      <c r="O89">
        <v>7.7096894299999996E-2</v>
      </c>
      <c r="P89">
        <v>-0.86492968400000003</v>
      </c>
      <c r="Q89">
        <v>5</v>
      </c>
      <c r="R89">
        <v>2</v>
      </c>
    </row>
    <row r="90" spans="1:18" x14ac:dyDescent="0.25">
      <c r="A90">
        <v>90</v>
      </c>
      <c r="B90">
        <v>-0.16788462400000001</v>
      </c>
      <c r="C90">
        <v>-0.70977891800000004</v>
      </c>
      <c r="D90">
        <v>-0.16837485399999999</v>
      </c>
      <c r="E90">
        <v>0.56387709419999998</v>
      </c>
      <c r="F90">
        <v>0.88744478179999997</v>
      </c>
      <c r="G90">
        <v>-0.96594053000000002</v>
      </c>
      <c r="H90">
        <v>-0.19655766299999999</v>
      </c>
      <c r="I90">
        <v>-0.375606828</v>
      </c>
      <c r="J90">
        <v>-0.59639541900000004</v>
      </c>
      <c r="K90">
        <v>0.67732368669999998</v>
      </c>
      <c r="L90">
        <v>-0.731187849</v>
      </c>
      <c r="M90">
        <v>-0.54321196999999999</v>
      </c>
      <c r="N90">
        <v>-0.250081418</v>
      </c>
      <c r="O90">
        <v>0.46275358599999999</v>
      </c>
      <c r="P90">
        <v>0.53587800730000001</v>
      </c>
      <c r="Q90">
        <v>5</v>
      </c>
      <c r="R90">
        <v>2</v>
      </c>
    </row>
    <row r="91" spans="1:18" x14ac:dyDescent="0.25">
      <c r="A91">
        <v>91</v>
      </c>
      <c r="B91">
        <v>-0.102346201</v>
      </c>
      <c r="C91">
        <v>0.89338076369999997</v>
      </c>
      <c r="D91">
        <v>0.56723428099999995</v>
      </c>
      <c r="E91">
        <v>0.53041984760000005</v>
      </c>
      <c r="F91">
        <v>0.35720912129999999</v>
      </c>
      <c r="G91">
        <v>-0.16014228799999999</v>
      </c>
      <c r="H91">
        <v>0.68555413720000002</v>
      </c>
      <c r="I91">
        <v>-0.85179983100000001</v>
      </c>
      <c r="J91">
        <v>-0.76657636200000001</v>
      </c>
      <c r="K91">
        <v>-0.85300363400000001</v>
      </c>
      <c r="L91">
        <v>-0.83487266100000002</v>
      </c>
      <c r="M91">
        <v>-3.7135185000000001E-2</v>
      </c>
      <c r="N91">
        <v>-0.59900746100000002</v>
      </c>
      <c r="O91">
        <v>9.3905710000000001E-4</v>
      </c>
      <c r="P91">
        <v>-0.18696691200000001</v>
      </c>
      <c r="Q91">
        <v>4</v>
      </c>
      <c r="R91">
        <v>2</v>
      </c>
    </row>
    <row r="92" spans="1:18" x14ac:dyDescent="0.25">
      <c r="A92">
        <v>92</v>
      </c>
      <c r="B92">
        <v>-0.50265099800000002</v>
      </c>
      <c r="C92">
        <v>-5.2076299E-2</v>
      </c>
      <c r="D92">
        <v>0.1664951962</v>
      </c>
      <c r="E92">
        <v>-0.84773164199999995</v>
      </c>
      <c r="F92">
        <v>-0.72434288899999999</v>
      </c>
      <c r="G92">
        <v>-0.24701542700000001</v>
      </c>
      <c r="H92">
        <v>-0.21628973800000001</v>
      </c>
      <c r="I92">
        <v>-0.88645344000000004</v>
      </c>
      <c r="J92">
        <v>-0.36589858200000003</v>
      </c>
      <c r="K92">
        <v>-0.371183824</v>
      </c>
      <c r="L92">
        <v>0.82241797319999999</v>
      </c>
      <c r="M92">
        <v>-0.71625913799999996</v>
      </c>
      <c r="N92">
        <v>0.80505588559999997</v>
      </c>
      <c r="O92">
        <v>-0.196755507</v>
      </c>
      <c r="P92">
        <v>0.36315429849999997</v>
      </c>
      <c r="Q92">
        <v>6</v>
      </c>
      <c r="R92">
        <v>2</v>
      </c>
    </row>
    <row r="93" spans="1:18" x14ac:dyDescent="0.25">
      <c r="A93">
        <v>93</v>
      </c>
      <c r="B93">
        <v>-0.65969172200000004</v>
      </c>
      <c r="C93">
        <v>0.1740976065</v>
      </c>
      <c r="D93">
        <v>-0.91391817500000005</v>
      </c>
      <c r="E93">
        <v>0.9126961764</v>
      </c>
      <c r="F93">
        <v>6.77126594E-2</v>
      </c>
      <c r="G93">
        <v>0.21869161100000001</v>
      </c>
      <c r="H93">
        <v>-0.26795635699999998</v>
      </c>
      <c r="I93">
        <v>-2.8939854000000001E-2</v>
      </c>
      <c r="J93">
        <v>0.53684307180000002</v>
      </c>
      <c r="K93">
        <v>0.20240048029999999</v>
      </c>
      <c r="L93">
        <v>-0.80398873699999995</v>
      </c>
      <c r="M93">
        <v>-0.258093668</v>
      </c>
      <c r="N93">
        <v>-0.98393368000000003</v>
      </c>
      <c r="O93">
        <v>1.37535378E-2</v>
      </c>
      <c r="P93">
        <v>-0.245914355</v>
      </c>
      <c r="Q93">
        <v>6</v>
      </c>
      <c r="R93">
        <v>3</v>
      </c>
    </row>
    <row r="94" spans="1:18" x14ac:dyDescent="0.25">
      <c r="A94">
        <v>94</v>
      </c>
      <c r="B94">
        <v>0.20605889229999999</v>
      </c>
      <c r="C94">
        <v>-0.40642452099999998</v>
      </c>
      <c r="D94">
        <v>-0.66323525400000005</v>
      </c>
      <c r="E94">
        <v>0.60223608159999997</v>
      </c>
      <c r="F94">
        <v>0.80306358700000002</v>
      </c>
      <c r="G94">
        <v>0.91415439799999998</v>
      </c>
      <c r="H94">
        <v>-0.66933494500000001</v>
      </c>
      <c r="I94">
        <v>-0.84181809399999996</v>
      </c>
      <c r="J94">
        <v>0.29300303039999998</v>
      </c>
      <c r="K94">
        <v>0.43842003410000002</v>
      </c>
      <c r="L94">
        <v>0.37113006659999997</v>
      </c>
      <c r="M94">
        <v>-0.97121215800000005</v>
      </c>
      <c r="N94">
        <v>0.85526991029999999</v>
      </c>
      <c r="O94">
        <v>0.34400690789999999</v>
      </c>
      <c r="P94">
        <v>5.4582134099999999E-2</v>
      </c>
      <c r="Q94">
        <v>2</v>
      </c>
      <c r="R94">
        <v>2</v>
      </c>
    </row>
    <row r="95" spans="1:18" x14ac:dyDescent="0.25">
      <c r="A95">
        <v>95</v>
      </c>
      <c r="B95">
        <v>-0.729612327</v>
      </c>
      <c r="C95">
        <v>0.3250225028</v>
      </c>
      <c r="D95">
        <v>-0.93005179400000004</v>
      </c>
      <c r="E95">
        <v>-0.37722483800000001</v>
      </c>
      <c r="F95">
        <v>-0.59714200699999997</v>
      </c>
      <c r="G95">
        <v>0.5867064058</v>
      </c>
      <c r="H95">
        <v>-0.74444221300000002</v>
      </c>
      <c r="I95">
        <v>0.25664269360000003</v>
      </c>
      <c r="J95">
        <v>6.8792825000000002E-2</v>
      </c>
      <c r="K95">
        <v>-1.3413588000000001E-2</v>
      </c>
      <c r="L95">
        <v>0.60647389910000005</v>
      </c>
      <c r="M95">
        <v>-0.46733081100000001</v>
      </c>
      <c r="N95">
        <v>0.19461034490000001</v>
      </c>
      <c r="O95">
        <v>-0.16381559500000001</v>
      </c>
      <c r="P95">
        <v>-0.92794162999999996</v>
      </c>
      <c r="Q95">
        <v>6</v>
      </c>
      <c r="R95">
        <v>1</v>
      </c>
    </row>
    <row r="96" spans="1:18" x14ac:dyDescent="0.25">
      <c r="A96">
        <v>96</v>
      </c>
      <c r="B96">
        <v>0.58798872820000003</v>
      </c>
      <c r="C96">
        <v>-0.70106837</v>
      </c>
      <c r="D96">
        <v>0.70010889310000002</v>
      </c>
      <c r="E96">
        <v>0.33487996689999999</v>
      </c>
      <c r="F96">
        <v>-0.531022514</v>
      </c>
      <c r="G96">
        <v>7.6981828500000002E-2</v>
      </c>
      <c r="H96">
        <v>-0.40906684700000001</v>
      </c>
      <c r="I96">
        <v>0.1249637426</v>
      </c>
      <c r="J96">
        <v>0.9030870969</v>
      </c>
      <c r="K96">
        <v>0.45687468819999999</v>
      </c>
      <c r="L96">
        <v>-0.817320567</v>
      </c>
      <c r="M96">
        <v>0.59582207850000002</v>
      </c>
      <c r="N96">
        <v>-0.27685911600000002</v>
      </c>
      <c r="O96">
        <v>0.83621798749999998</v>
      </c>
      <c r="P96">
        <v>-0.71831904499999999</v>
      </c>
      <c r="Q96">
        <v>5</v>
      </c>
      <c r="R96">
        <v>1</v>
      </c>
    </row>
    <row r="97" spans="1:18" x14ac:dyDescent="0.25">
      <c r="A97">
        <v>97</v>
      </c>
      <c r="B97">
        <v>-0.98090089700000005</v>
      </c>
      <c r="C97">
        <v>-0.248397809</v>
      </c>
      <c r="D97">
        <v>0.2079412611</v>
      </c>
      <c r="E97">
        <v>-0.34119744499999999</v>
      </c>
      <c r="F97">
        <v>0.54743579060000003</v>
      </c>
      <c r="G97">
        <v>0.98967397290000003</v>
      </c>
      <c r="H97">
        <v>-0.25290415799999999</v>
      </c>
      <c r="I97">
        <v>-0.84169022900000001</v>
      </c>
      <c r="J97">
        <v>-0.83445610599999998</v>
      </c>
      <c r="K97">
        <v>-0.95417658599999999</v>
      </c>
      <c r="L97">
        <v>0.52437345680000003</v>
      </c>
      <c r="M97">
        <v>0.42673574260000002</v>
      </c>
      <c r="N97">
        <v>0.13266935799999999</v>
      </c>
      <c r="O97">
        <v>-0.72373458700000004</v>
      </c>
      <c r="P97">
        <v>0.78251628610000001</v>
      </c>
      <c r="Q97">
        <v>6</v>
      </c>
      <c r="R97">
        <v>2</v>
      </c>
    </row>
    <row r="98" spans="1:18" x14ac:dyDescent="0.25">
      <c r="A98">
        <v>98</v>
      </c>
      <c r="B98">
        <v>0.73874738760000003</v>
      </c>
      <c r="C98">
        <v>0.53054161980000003</v>
      </c>
      <c r="D98">
        <v>-0.26931703800000001</v>
      </c>
      <c r="E98">
        <v>-0.99383566000000001</v>
      </c>
      <c r="F98">
        <v>-0.90713083699999997</v>
      </c>
      <c r="G98">
        <v>0.73730280329999998</v>
      </c>
      <c r="H98">
        <v>7.7923846099999999E-2</v>
      </c>
      <c r="I98">
        <v>-0.20075115599999999</v>
      </c>
      <c r="J98">
        <v>0.31750198889999998</v>
      </c>
      <c r="K98">
        <v>0.70492183139999998</v>
      </c>
      <c r="L98">
        <v>-0.131217158</v>
      </c>
      <c r="M98">
        <v>-0.14979313799999999</v>
      </c>
      <c r="N98">
        <v>-0.70051238199999999</v>
      </c>
      <c r="O98">
        <v>-0.18959694699999999</v>
      </c>
      <c r="P98">
        <v>0.32449277209999999</v>
      </c>
      <c r="Q98">
        <v>3</v>
      </c>
      <c r="R98">
        <v>2</v>
      </c>
    </row>
    <row r="99" spans="1:18" x14ac:dyDescent="0.25">
      <c r="A99">
        <v>99</v>
      </c>
      <c r="B99">
        <v>0.18957704040000001</v>
      </c>
      <c r="C99">
        <v>0.31244943330000002</v>
      </c>
      <c r="D99">
        <v>-0.92515262300000001</v>
      </c>
      <c r="E99">
        <v>0.8617436101</v>
      </c>
      <c r="F99">
        <v>-0.52438437599999999</v>
      </c>
      <c r="G99">
        <v>3.06408923E-2</v>
      </c>
      <c r="H99">
        <v>0.98881638670000005</v>
      </c>
      <c r="I99">
        <v>0.7121834829</v>
      </c>
      <c r="J99">
        <v>-0.45239541300000002</v>
      </c>
      <c r="K99">
        <v>-0.512840607</v>
      </c>
      <c r="L99">
        <v>-0.118024162</v>
      </c>
      <c r="M99">
        <v>0.73874378519999995</v>
      </c>
      <c r="N99">
        <v>9.0163584699999993E-2</v>
      </c>
      <c r="O99">
        <v>0.91542806070000005</v>
      </c>
      <c r="P99">
        <v>-0.38676755699999998</v>
      </c>
      <c r="Q99">
        <v>2</v>
      </c>
      <c r="R99">
        <v>1</v>
      </c>
    </row>
    <row r="100" spans="1:18" x14ac:dyDescent="0.25">
      <c r="A100">
        <v>100</v>
      </c>
      <c r="B100">
        <v>-0.52651727800000003</v>
      </c>
      <c r="C100">
        <v>-0.85190410900000002</v>
      </c>
      <c r="D100">
        <v>-5.8484627999999997E-2</v>
      </c>
      <c r="E100">
        <v>-0.60290092200000001</v>
      </c>
      <c r="F100">
        <v>0.75674087450000005</v>
      </c>
      <c r="G100">
        <v>0.50552887749999997</v>
      </c>
      <c r="H100">
        <v>-0.50374420499999994</v>
      </c>
      <c r="I100">
        <v>0.3651160162</v>
      </c>
      <c r="J100">
        <v>-9.8261280000000006E-2</v>
      </c>
      <c r="K100">
        <v>-0.85672202500000005</v>
      </c>
      <c r="L100">
        <v>0.13503010530000001</v>
      </c>
      <c r="M100">
        <v>0.18171640219999999</v>
      </c>
      <c r="N100">
        <v>0.24688572919999999</v>
      </c>
      <c r="O100">
        <v>0.98069105349999997</v>
      </c>
      <c r="P100">
        <v>0.31091170270000001</v>
      </c>
      <c r="Q100">
        <v>6</v>
      </c>
      <c r="R100">
        <v>1</v>
      </c>
    </row>
    <row r="101" spans="1:18" x14ac:dyDescent="0.25">
      <c r="A101">
        <v>101</v>
      </c>
      <c r="B101">
        <v>0.72753245369999997</v>
      </c>
      <c r="C101">
        <v>-0.14242883000000001</v>
      </c>
      <c r="D101">
        <v>0.80144769930000004</v>
      </c>
      <c r="E101">
        <v>6.6760913599999999E-2</v>
      </c>
      <c r="F101">
        <v>0.9668536969</v>
      </c>
      <c r="G101">
        <v>0.30678177179999999</v>
      </c>
      <c r="H101">
        <v>-0.67117761200000003</v>
      </c>
      <c r="I101">
        <v>0.86592446249999999</v>
      </c>
      <c r="J101">
        <v>-0.82677378499999998</v>
      </c>
      <c r="K101">
        <v>0.68626547029999996</v>
      </c>
      <c r="L101">
        <v>-0.22846264099999999</v>
      </c>
      <c r="M101">
        <v>5.8611161100000003E-2</v>
      </c>
      <c r="N101">
        <v>-0.90443320299999996</v>
      </c>
      <c r="O101">
        <v>-0.94101579499999999</v>
      </c>
      <c r="P101">
        <v>-0.99484242899999997</v>
      </c>
      <c r="Q101">
        <v>5</v>
      </c>
      <c r="R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92E0-95BF-4472-8DCD-3634F97D0BB9}">
  <dimension ref="B1:R5"/>
  <sheetViews>
    <sheetView workbookViewId="0">
      <selection activeCell="K13" sqref="K13"/>
    </sheetView>
  </sheetViews>
  <sheetFormatPr defaultRowHeight="15" x14ac:dyDescent="0.25"/>
  <sheetData>
    <row r="1" spans="2:18" x14ac:dyDescent="0.25"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36</v>
      </c>
      <c r="H1" t="s">
        <v>34</v>
      </c>
      <c r="I1" t="s">
        <v>38</v>
      </c>
      <c r="J1" t="s">
        <v>37</v>
      </c>
      <c r="K1" t="s">
        <v>9</v>
      </c>
      <c r="L1" t="s">
        <v>15</v>
      </c>
      <c r="M1" t="s">
        <v>17</v>
      </c>
      <c r="N1" t="s">
        <v>28</v>
      </c>
      <c r="O1" t="s">
        <v>35</v>
      </c>
      <c r="P1" t="s">
        <v>40</v>
      </c>
      <c r="Q1" t="s">
        <v>22</v>
      </c>
      <c r="R1" t="s">
        <v>47</v>
      </c>
    </row>
    <row r="2" spans="2:18" x14ac:dyDescent="0.25">
      <c r="B2">
        <v>10000</v>
      </c>
      <c r="C2">
        <v>1000</v>
      </c>
      <c r="D2">
        <v>5</v>
      </c>
      <c r="E2">
        <v>0.1</v>
      </c>
      <c r="F2">
        <v>0.01</v>
      </c>
      <c r="G2">
        <v>0.5</v>
      </c>
      <c r="H2">
        <v>1</v>
      </c>
      <c r="I2">
        <v>0.25</v>
      </c>
      <c r="J2">
        <v>10</v>
      </c>
      <c r="K2">
        <v>0.23</v>
      </c>
      <c r="L2">
        <v>4</v>
      </c>
      <c r="M2">
        <v>0</v>
      </c>
      <c r="N2">
        <v>10</v>
      </c>
      <c r="O2">
        <v>-2</v>
      </c>
      <c r="P2">
        <v>0.25</v>
      </c>
      <c r="Q2">
        <v>1</v>
      </c>
      <c r="R2">
        <v>2</v>
      </c>
    </row>
    <row r="3" spans="2:18" x14ac:dyDescent="0.25">
      <c r="B3">
        <v>160000</v>
      </c>
      <c r="C3">
        <v>5000</v>
      </c>
      <c r="D3">
        <v>30</v>
      </c>
      <c r="E3">
        <v>1.5</v>
      </c>
      <c r="F3">
        <v>0.1</v>
      </c>
      <c r="G3">
        <v>20</v>
      </c>
      <c r="H3">
        <v>15</v>
      </c>
      <c r="I3">
        <v>1</v>
      </c>
      <c r="J3">
        <v>60</v>
      </c>
      <c r="K3">
        <v>0.85</v>
      </c>
      <c r="L3">
        <v>8</v>
      </c>
      <c r="M3">
        <v>25</v>
      </c>
      <c r="N3">
        <v>25</v>
      </c>
      <c r="O3">
        <v>5</v>
      </c>
      <c r="P3">
        <v>1</v>
      </c>
      <c r="Q3">
        <v>6</v>
      </c>
      <c r="R3">
        <v>4</v>
      </c>
    </row>
    <row r="4" spans="2:18" x14ac:dyDescent="0.25"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</v>
      </c>
      <c r="R4">
        <v>1</v>
      </c>
    </row>
    <row r="5" spans="2:18" x14ac:dyDescent="0.2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6</v>
      </c>
      <c r="R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C5FF-4A42-41D6-8456-611404E782A7}">
  <dimension ref="A1:R176"/>
  <sheetViews>
    <sheetView workbookViewId="0">
      <selection activeCell="K19" sqref="K19"/>
    </sheetView>
  </sheetViews>
  <sheetFormatPr defaultRowHeight="15" x14ac:dyDescent="0.25"/>
  <sheetData>
    <row r="1" spans="1:18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36</v>
      </c>
      <c r="H1" t="s">
        <v>34</v>
      </c>
      <c r="I1" t="s">
        <v>38</v>
      </c>
      <c r="J1" t="s">
        <v>37</v>
      </c>
      <c r="K1" t="s">
        <v>9</v>
      </c>
      <c r="L1" t="s">
        <v>15</v>
      </c>
      <c r="M1" t="s">
        <v>17</v>
      </c>
      <c r="N1" t="s">
        <v>28</v>
      </c>
      <c r="O1" t="s">
        <v>35</v>
      </c>
      <c r="P1" t="s">
        <v>40</v>
      </c>
      <c r="Q1" t="s">
        <v>22</v>
      </c>
      <c r="R1" t="s">
        <v>47</v>
      </c>
    </row>
    <row r="2" spans="1:18" x14ac:dyDescent="0.25">
      <c r="A2">
        <v>2</v>
      </c>
      <c r="B2">
        <f>FORECAST('Table Input'!B2,Ranges!B$2:B$3,Ranges!B$4:B$5)</f>
        <v>12869.140299999999</v>
      </c>
      <c r="C2">
        <f>FORECAST('Table Input'!C2,Ranges!C$2:C$3,Ranges!C$4:C$5)</f>
        <v>4551.4804714000002</v>
      </c>
      <c r="D2">
        <f>FORECAST('Table Input'!D2,Ranges!D$2:D$3,Ranges!D$4:D$5)</f>
        <v>25.627611895000001</v>
      </c>
      <c r="E2">
        <f>FORECAST('Table Input'!E2,Ranges!E$2:E$3,Ranges!E$4:E$5)</f>
        <v>0.58647981760000001</v>
      </c>
      <c r="F2">
        <f>FORECAST('Table Input'!F2,Ranges!F$2:F$3,Ranges!F$4:F$5)</f>
        <v>8.23147221565E-2</v>
      </c>
      <c r="G2">
        <f>FORECAST('Table Input'!G2,Ranges!G$2:G$3,Ranges!G$4:G$5)</f>
        <v>3.3034751712499997</v>
      </c>
      <c r="H2">
        <f>FORECAST('Table Input'!H2,Ranges!H$2:H$3,Ranges!H$4:H$5)</f>
        <v>13.367489815100001</v>
      </c>
      <c r="I2">
        <f>FORECAST('Table Input'!I2,Ranges!I$2:I$3,Ranges!I$4:I$5)</f>
        <v>0.345263223625</v>
      </c>
      <c r="J2">
        <f>FORECAST('Table Input'!J2,Ranges!J$2:J$3,Ranges!J$4:J$5)</f>
        <v>45.172625092499999</v>
      </c>
      <c r="K2">
        <f>FORECAST('Table Input'!K2,Ranges!K$2:K$3,Ranges!K$4:K$5)</f>
        <v>0.77520277864800002</v>
      </c>
      <c r="L2">
        <f>FORECAST('Table Input'!L2,Ranges!L$2:L$3,Ranges!L$4:L$5)</f>
        <v>4.0637371959999999</v>
      </c>
      <c r="M2">
        <f>FORECAST('Table Input'!M2,Ranges!M$2:M$3,Ranges!M$4:M$5)</f>
        <v>24.961502308749999</v>
      </c>
      <c r="N2">
        <f>FORECAST('Table Input'!N2,Ranges!N$2:N$3,Ranges!N$4:N$5)</f>
        <v>20.016661058499999</v>
      </c>
      <c r="O2">
        <f>FORECAST('Table Input'!O2,Ranges!O$2:O$3,Ranges!O$4:O$5)</f>
        <v>-0.6118844775000003</v>
      </c>
      <c r="P2">
        <f>FORECAST('Table Input'!P2,Ranges!P$2:P$3,Ranges!P$4:P$5)</f>
        <v>0.78844105465000003</v>
      </c>
      <c r="Q2">
        <f>FORECAST('Table Input'!Q2,Ranges!Q$2:Q$3,Ranges!Q$4:Q$5)</f>
        <v>1</v>
      </c>
      <c r="R2">
        <f>FORECAST('Table Input'!R2,Ranges!R$2:R$3,Ranges!R$4:R$5)</f>
        <v>3</v>
      </c>
    </row>
    <row r="3" spans="1:18" x14ac:dyDescent="0.25">
      <c r="A3">
        <v>3</v>
      </c>
      <c r="B3">
        <f>FORECAST('Table Input'!B3,Ranges!B$2:B$3,Ranges!B$4:B$5)</f>
        <v>128567.6149825</v>
      </c>
      <c r="C3">
        <f>FORECAST('Table Input'!C3,Ranges!C$2:C$3,Ranges!C$4:C$5)</f>
        <v>2863.80548</v>
      </c>
      <c r="D3">
        <f>FORECAST('Table Input'!D3,Ranges!D$2:D$3,Ranges!D$4:D$5)</f>
        <v>17.786704741249999</v>
      </c>
      <c r="E3">
        <f>FORECAST('Table Input'!E3,Ranges!E$2:E$3,Ranges!E$4:E$5)</f>
        <v>0.95484811531000002</v>
      </c>
      <c r="F3">
        <f>FORECAST('Table Input'!F3,Ranges!F$2:F$3,Ranges!F$4:F$5)</f>
        <v>8.1341240441499998E-2</v>
      </c>
      <c r="G3">
        <f>FORECAST('Table Input'!G3,Ranges!G$2:G$3,Ranges!G$4:G$5)</f>
        <v>16.1821589678</v>
      </c>
      <c r="H3">
        <f>FORECAST('Table Input'!H3,Ranges!H$2:H$3,Ranges!H$4:H$5)</f>
        <v>10.072497806399999</v>
      </c>
      <c r="I3">
        <f>FORECAST('Table Input'!I3,Ranges!I$2:I$3,Ranges!I$4:I$5)</f>
        <v>0.51927805862499998</v>
      </c>
      <c r="J3">
        <f>FORECAST('Table Input'!J3,Ranges!J$2:J$3,Ranges!J$4:J$5)</f>
        <v>46.13945227</v>
      </c>
      <c r="K3">
        <f>FORECAST('Table Input'!K3,Ranges!K$2:K$3,Ranges!K$4:K$5)</f>
        <v>0.73494213445000001</v>
      </c>
      <c r="L3">
        <f>FORECAST('Table Input'!L3,Ranges!L$2:L$3,Ranges!L$4:L$5)</f>
        <v>6.5955835982000002</v>
      </c>
      <c r="M3">
        <f>FORECAST('Table Input'!M3,Ranges!M$2:M$3,Ranges!M$4:M$5)</f>
        <v>1.6568739875000009</v>
      </c>
      <c r="N3">
        <f>FORECAST('Table Input'!N3,Ranges!N$2:N$3,Ranges!N$4:N$5)</f>
        <v>14.418757705000001</v>
      </c>
      <c r="O3">
        <f>FORECAST('Table Input'!O3,Ranges!O$2:O$3,Ranges!O$4:O$5)</f>
        <v>3.9171614222</v>
      </c>
      <c r="P3">
        <f>FORECAST('Table Input'!P3,Ranges!P$2:P$3,Ranges!P$4:P$5)</f>
        <v>0.25132839024999998</v>
      </c>
      <c r="Q3">
        <f>FORECAST('Table Input'!Q3,Ranges!Q$2:Q$3,Ranges!Q$4:Q$5)</f>
        <v>1</v>
      </c>
      <c r="R3">
        <f>FORECAST('Table Input'!R3,Ranges!R$2:R$3,Ranges!R$4:R$5)</f>
        <v>4</v>
      </c>
    </row>
    <row r="4" spans="1:18" x14ac:dyDescent="0.25">
      <c r="A4">
        <v>4</v>
      </c>
      <c r="B4">
        <f>FORECAST('Table Input'!B4,Ranges!B$2:B$3,Ranges!B$4:B$5)</f>
        <v>128159.55966249999</v>
      </c>
      <c r="C4">
        <f>FORECAST('Table Input'!C4,Ranges!C$2:C$3,Ranges!C$4:C$5)</f>
        <v>2796.4278079999999</v>
      </c>
      <c r="D4">
        <f>FORECAST('Table Input'!D4,Ranges!D$2:D$3,Ranges!D$4:D$5)</f>
        <v>27.918049565</v>
      </c>
      <c r="E4">
        <f>FORECAST('Table Input'!E4,Ranges!E$2:E$3,Ranges!E$4:E$5)</f>
        <v>0.10245676270000015</v>
      </c>
      <c r="F4">
        <f>FORECAST('Table Input'!F4,Ranges!F$2:F$3,Ranges!F$4:F$5)</f>
        <v>2.2653350514999997E-2</v>
      </c>
      <c r="G4">
        <f>FORECAST('Table Input'!G4,Ranges!G$2:G$3,Ranges!G$4:G$5)</f>
        <v>16.792350882275002</v>
      </c>
      <c r="H4">
        <f>FORECAST('Table Input'!H4,Ranges!H$2:H$3,Ranges!H$4:H$5)</f>
        <v>8.1011640224000008</v>
      </c>
      <c r="I4">
        <f>FORECAST('Table Input'!I4,Ranges!I$2:I$3,Ranges!I$4:I$5)</f>
        <v>0.99126291051249993</v>
      </c>
      <c r="J4">
        <f>FORECAST('Table Input'!J4,Ranges!J$2:J$3,Ranges!J$4:J$5)</f>
        <v>32.904663900000003</v>
      </c>
      <c r="K4">
        <f>FORECAST('Table Input'!K4,Ranges!K$2:K$3,Ranges!K$4:K$5)</f>
        <v>0.43608214875000001</v>
      </c>
      <c r="L4">
        <f>FORECAST('Table Input'!L4,Ranges!L$2:L$3,Ranges!L$4:L$5)</f>
        <v>6.4032214749999996</v>
      </c>
      <c r="M4">
        <f>FORECAST('Table Input'!M4,Ranges!M$2:M$3,Ranges!M$4:M$5)</f>
        <v>23.397087051250001</v>
      </c>
      <c r="N4">
        <f>FORECAST('Table Input'!N4,Ranges!N$2:N$3,Ranges!N$4:N$5)</f>
        <v>16.638580517499999</v>
      </c>
      <c r="O4">
        <f>FORECAST('Table Input'!O4,Ranges!O$2:O$3,Ranges!O$4:O$5)</f>
        <v>2.5738491795499998</v>
      </c>
      <c r="P4">
        <f>FORECAST('Table Input'!P4,Ranges!P$2:P$3,Ranges!P$4:P$5)</f>
        <v>0.41962908137499999</v>
      </c>
      <c r="Q4">
        <f>FORECAST('Table Input'!Q4,Ranges!Q$2:Q$3,Ranges!Q$4:Q$5)</f>
        <v>2</v>
      </c>
      <c r="R4">
        <f>FORECAST('Table Input'!R4,Ranges!R$2:R$3,Ranges!R$4:R$5)</f>
        <v>4</v>
      </c>
    </row>
    <row r="5" spans="1:18" x14ac:dyDescent="0.25">
      <c r="A5">
        <v>5</v>
      </c>
      <c r="B5">
        <f>FORECAST('Table Input'!B5,Ranges!B$2:B$3,Ranges!B$4:B$5)</f>
        <v>24655.496950000001</v>
      </c>
      <c r="C5">
        <f>FORECAST('Table Input'!C5,Ranges!C$2:C$3,Ranges!C$4:C$5)</f>
        <v>4449.7966864</v>
      </c>
      <c r="D5">
        <f>FORECAST('Table Input'!D5,Ranges!D$2:D$3,Ranges!D$4:D$5)</f>
        <v>17.67978384625</v>
      </c>
      <c r="E5">
        <f>FORECAST('Table Input'!E5,Ranges!E$2:E$3,Ranges!E$4:E$5)</f>
        <v>0.48484482820000008</v>
      </c>
      <c r="F5">
        <f>FORECAST('Table Input'!F5,Ranges!F$2:F$3,Ranges!F$4:F$5)</f>
        <v>9.0515958170499997E-2</v>
      </c>
      <c r="G5">
        <f>FORECAST('Table Input'!G5,Ranges!G$2:G$3,Ranges!G$4:G$5)</f>
        <v>11.5687260437</v>
      </c>
      <c r="H5">
        <f>FORECAST('Table Input'!H5,Ranges!H$2:H$3,Ranges!H$4:H$5)</f>
        <v>11.334351265</v>
      </c>
      <c r="I5">
        <f>FORECAST('Table Input'!I5,Ranges!I$2:I$3,Ranges!I$4:I$5)</f>
        <v>0.75709607368749998</v>
      </c>
      <c r="J5">
        <f>FORECAST('Table Input'!J5,Ranges!J$2:J$3,Ranges!J$4:J$5)</f>
        <v>13.298518975</v>
      </c>
      <c r="K5">
        <f>FORECAST('Table Input'!K5,Ranges!K$2:K$3,Ranges!K$4:K$5)</f>
        <v>0.26367071386000002</v>
      </c>
      <c r="L5">
        <f>FORECAST('Table Input'!L5,Ranges!L$2:L$3,Ranges!L$4:L$5)</f>
        <v>7.5911753174000003</v>
      </c>
      <c r="M5">
        <f>FORECAST('Table Input'!M5,Ranges!M$2:M$3,Ranges!M$4:M$5)</f>
        <v>22.377232078750001</v>
      </c>
      <c r="N5">
        <f>FORECAST('Table Input'!N5,Ranges!N$2:N$3,Ranges!N$4:N$5)</f>
        <v>12.561720279999999</v>
      </c>
      <c r="O5">
        <f>FORECAST('Table Input'!O5,Ranges!O$2:O$3,Ranges!O$4:O$5)</f>
        <v>4.1389490253000005</v>
      </c>
      <c r="P5">
        <f>FORECAST('Table Input'!P5,Ranges!P$2:P$3,Ranges!P$4:P$5)</f>
        <v>0.87928295061249995</v>
      </c>
      <c r="Q5">
        <f>FORECAST('Table Input'!Q5,Ranges!Q$2:Q$3,Ranges!Q$4:Q$5)</f>
        <v>1</v>
      </c>
      <c r="R5">
        <f>FORECAST('Table Input'!R5,Ranges!R$2:R$3,Ranges!R$4:R$5)</f>
        <v>4</v>
      </c>
    </row>
    <row r="6" spans="1:18" x14ac:dyDescent="0.25">
      <c r="A6">
        <v>6</v>
      </c>
      <c r="B6">
        <f>FORECAST('Table Input'!B6,Ranges!B$2:B$3,Ranges!B$4:B$5)</f>
        <v>11659.017850000004</v>
      </c>
      <c r="C6">
        <f>FORECAST('Table Input'!C6,Ranges!C$2:C$3,Ranges!C$4:C$5)</f>
        <v>3552.6977843999998</v>
      </c>
      <c r="D6">
        <f>FORECAST('Table Input'!D6,Ranges!D$2:D$3,Ranges!D$4:D$5)</f>
        <v>23.335832359999998</v>
      </c>
      <c r="E6">
        <f>FORECAST('Table Input'!E6,Ranges!E$2:E$3,Ranges!E$4:E$5)</f>
        <v>1.3353110050399999</v>
      </c>
      <c r="F6">
        <f>FORECAST('Table Input'!F6,Ranges!F$2:F$3,Ranges!F$4:F$5)</f>
        <v>2.5405457275000005E-2</v>
      </c>
      <c r="G6">
        <f>FORECAST('Table Input'!G6,Ranges!G$2:G$3,Ranges!G$4:G$5)</f>
        <v>19.875862059124998</v>
      </c>
      <c r="H6">
        <f>FORECAST('Table Input'!H6,Ranges!H$2:H$3,Ranges!H$4:H$5)</f>
        <v>1.269509513</v>
      </c>
      <c r="I6">
        <f>FORECAST('Table Input'!I6,Ranges!I$2:I$3,Ranges!I$4:I$5)</f>
        <v>0.7637813390125</v>
      </c>
      <c r="J6">
        <f>FORECAST('Table Input'!J6,Ranges!J$2:J$3,Ranges!J$4:J$5)</f>
        <v>32.6520613</v>
      </c>
      <c r="K6">
        <f>FORECAST('Table Input'!K6,Ranges!K$2:K$3,Ranges!K$4:K$5)</f>
        <v>0.61664359834000004</v>
      </c>
      <c r="L6">
        <f>FORECAST('Table Input'!L6,Ranges!L$2:L$3,Ranges!L$4:L$5)</f>
        <v>5.1350440519999996</v>
      </c>
      <c r="M6">
        <f>FORECAST('Table Input'!M6,Ranges!M$2:M$3,Ranges!M$4:M$5)</f>
        <v>24.7700135475</v>
      </c>
      <c r="N6">
        <f>FORECAST('Table Input'!N6,Ranges!N$2:N$3,Ranges!N$4:N$5)</f>
        <v>23.641798903000002</v>
      </c>
      <c r="O6">
        <f>FORECAST('Table Input'!O6,Ranges!O$2:O$3,Ranges!O$4:O$5)</f>
        <v>0.87408495499999994</v>
      </c>
      <c r="P6">
        <f>FORECAST('Table Input'!P6,Ranges!P$2:P$3,Ranges!P$4:P$5)</f>
        <v>0.64594173996250004</v>
      </c>
      <c r="Q6">
        <f>FORECAST('Table Input'!Q6,Ranges!Q$2:Q$3,Ranges!Q$4:Q$5)</f>
        <v>1</v>
      </c>
      <c r="R6">
        <f>FORECAST('Table Input'!R6,Ranges!R$2:R$3,Ranges!R$4:R$5)</f>
        <v>4</v>
      </c>
    </row>
    <row r="7" spans="1:18" x14ac:dyDescent="0.25">
      <c r="A7">
        <v>7</v>
      </c>
      <c r="B7">
        <f>FORECAST('Table Input'!B7,Ranges!B$2:B$3,Ranges!B$4:B$5)</f>
        <v>99184.146114999996</v>
      </c>
      <c r="C7">
        <f>FORECAST('Table Input'!C7,Ranges!C$2:C$3,Ranges!C$4:C$5)</f>
        <v>4341.2761178000001</v>
      </c>
      <c r="D7">
        <f>FORECAST('Table Input'!D7,Ranges!D$2:D$3,Ranges!D$4:D$5)</f>
        <v>14.113326649999999</v>
      </c>
      <c r="E7">
        <f>FORECAST('Table Input'!E7,Ranges!E$2:E$3,Ranges!E$4:E$5)</f>
        <v>0.45941290630000009</v>
      </c>
      <c r="F7">
        <f>FORECAST('Table Input'!F7,Ranges!F$2:F$3,Ranges!F$4:F$5)</f>
        <v>2.4085299205000001E-2</v>
      </c>
      <c r="G7">
        <f>FORECAST('Table Input'!G7,Ranges!G$2:G$3,Ranges!G$4:G$5)</f>
        <v>0.90032587399999997</v>
      </c>
      <c r="H7">
        <f>FORECAST('Table Input'!H7,Ranges!H$2:H$3,Ranges!H$4:H$5)</f>
        <v>1.5129813849999998</v>
      </c>
      <c r="I7">
        <f>FORECAST('Table Input'!I7,Ranges!I$2:I$3,Ranges!I$4:I$5)</f>
        <v>0.48654142450000004</v>
      </c>
      <c r="J7">
        <f>FORECAST('Table Input'!J7,Ranges!J$2:J$3,Ranges!J$4:J$5)</f>
        <v>31.386524174999998</v>
      </c>
      <c r="K7">
        <f>FORECAST('Table Input'!K7,Ranges!K$2:K$3,Ranges!K$4:K$5)</f>
        <v>0.58833181058400008</v>
      </c>
      <c r="L7">
        <f>FORECAST('Table Input'!L7,Ranges!L$2:L$3,Ranges!L$4:L$5)</f>
        <v>4.6373145220000005</v>
      </c>
      <c r="M7">
        <f>FORECAST('Table Input'!M7,Ranges!M$2:M$3,Ranges!M$4:M$5)</f>
        <v>15.4848057725</v>
      </c>
      <c r="N7">
        <f>FORECAST('Table Input'!N7,Ranges!N$2:N$3,Ranges!N$4:N$5)</f>
        <v>16.871376025</v>
      </c>
      <c r="O7">
        <f>FORECAST('Table Input'!O7,Ranges!O$2:O$3,Ranges!O$4:O$5)</f>
        <v>-0.59089959400000014</v>
      </c>
      <c r="P7">
        <f>FORECAST('Table Input'!P7,Ranges!P$2:P$3,Ranges!P$4:P$5)</f>
        <v>0.50074512999999998</v>
      </c>
      <c r="Q7">
        <f>FORECAST('Table Input'!Q7,Ranges!Q$2:Q$3,Ranges!Q$4:Q$5)</f>
        <v>1</v>
      </c>
      <c r="R7">
        <f>FORECAST('Table Input'!R7,Ranges!R$2:R$3,Ranges!R$4:R$5)</f>
        <v>4</v>
      </c>
    </row>
    <row r="8" spans="1:18" x14ac:dyDescent="0.25">
      <c r="A8">
        <v>8</v>
      </c>
      <c r="B8">
        <f>FORECAST('Table Input'!B8,Ranges!B$2:B$3,Ranges!B$4:B$5)</f>
        <v>159437.5389625</v>
      </c>
      <c r="C8">
        <f>FORECAST('Table Input'!C8,Ranges!C$2:C$3,Ranges!C$4:C$5)</f>
        <v>1391.70433</v>
      </c>
      <c r="D8">
        <f>FORECAST('Table Input'!D8,Ranges!D$2:D$3,Ranges!D$4:D$5)</f>
        <v>25.23670444875</v>
      </c>
      <c r="E8">
        <f>FORECAST('Table Input'!E8,Ranges!E$2:E$3,Ranges!E$4:E$5)</f>
        <v>1.40557350462</v>
      </c>
      <c r="F8">
        <f>FORECAST('Table Input'!F8,Ranges!F$2:F$3,Ranges!F$4:F$5)</f>
        <v>3.2373532765000004E-2</v>
      </c>
      <c r="G8">
        <f>FORECAST('Table Input'!G8,Ranges!G$2:G$3,Ranges!G$4:G$5)</f>
        <v>7.9787345067499995</v>
      </c>
      <c r="H8">
        <f>FORECAST('Table Input'!H8,Ranges!H$2:H$3,Ranges!H$4:H$5)</f>
        <v>11.713934115499999</v>
      </c>
      <c r="I8">
        <f>FORECAST('Table Input'!I8,Ranges!I$2:I$3,Ranges!I$4:I$5)</f>
        <v>0.90357753966249998</v>
      </c>
      <c r="J8">
        <f>FORECAST('Table Input'!J8,Ranges!J$2:J$3,Ranges!J$4:J$5)</f>
        <v>15.593737825000002</v>
      </c>
      <c r="K8">
        <f>FORECAST('Table Input'!K8,Ranges!K$2:K$3,Ranges!K$4:K$5)</f>
        <v>0.65325515172100002</v>
      </c>
      <c r="L8">
        <f>FORECAST('Table Input'!L8,Ranges!L$2:L$3,Ranges!L$4:L$5)</f>
        <v>5.0919636400000003</v>
      </c>
      <c r="M8">
        <f>FORECAST('Table Input'!M8,Ranges!M$2:M$3,Ranges!M$4:M$5)</f>
        <v>9.0183296000000013</v>
      </c>
      <c r="N8">
        <f>FORECAST('Table Input'!N8,Ranges!N$2:N$3,Ranges!N$4:N$5)</f>
        <v>10.97624851</v>
      </c>
      <c r="O8">
        <f>FORECAST('Table Input'!O8,Ranges!O$2:O$3,Ranges!O$4:O$5)</f>
        <v>0.65695566150000007</v>
      </c>
      <c r="P8">
        <f>FORECAST('Table Input'!P8,Ranges!P$2:P$3,Ranges!P$4:P$5)</f>
        <v>0.74187523791249999</v>
      </c>
      <c r="Q8">
        <f>FORECAST('Table Input'!Q8,Ranges!Q$2:Q$3,Ranges!Q$4:Q$5)</f>
        <v>2</v>
      </c>
      <c r="R8">
        <f>FORECAST('Table Input'!R8,Ranges!R$2:R$3,Ranges!R$4:R$5)</f>
        <v>4</v>
      </c>
    </row>
    <row r="9" spans="1:18" x14ac:dyDescent="0.25">
      <c r="A9">
        <v>9</v>
      </c>
      <c r="B9">
        <f>FORECAST('Table Input'!B9,Ranges!B$2:B$3,Ranges!B$4:B$5)</f>
        <v>142774.76498499999</v>
      </c>
      <c r="C9">
        <f>FORECAST('Table Input'!C9,Ranges!C$2:C$3,Ranges!C$4:C$5)</f>
        <v>4200.9747227999997</v>
      </c>
      <c r="D9">
        <f>FORECAST('Table Input'!D9,Ranges!D$2:D$3,Ranges!D$4:D$5)</f>
        <v>11.162142675</v>
      </c>
      <c r="E9">
        <f>FORECAST('Table Input'!E9,Ranges!E$2:E$3,Ranges!E$4:E$5)</f>
        <v>1.3735396765000001</v>
      </c>
      <c r="F9">
        <f>FORECAST('Table Input'!F9,Ranges!F$2:F$3,Ranges!F$4:F$5)</f>
        <v>5.9758159275999999E-2</v>
      </c>
      <c r="G9">
        <f>FORECAST('Table Input'!G9,Ranges!G$2:G$3,Ranges!G$4:G$5)</f>
        <v>0.53009814275000089</v>
      </c>
      <c r="H9">
        <f>FORECAST('Table Input'!H9,Ranges!H$2:H$3,Ranges!H$4:H$5)</f>
        <v>11.9612711061</v>
      </c>
      <c r="I9">
        <f>FORECAST('Table Input'!I9,Ranges!I$2:I$3,Ranges!I$4:I$5)</f>
        <v>0.32048258424999998</v>
      </c>
      <c r="J9">
        <f>FORECAST('Table Input'!J9,Ranges!J$2:J$3,Ranges!J$4:J$5)</f>
        <v>19.796501874999997</v>
      </c>
      <c r="K9">
        <f>FORECAST('Table Input'!K9,Ranges!K$2:K$3,Ranges!K$4:K$5)</f>
        <v>0.84318846324800001</v>
      </c>
      <c r="L9">
        <f>FORECAST('Table Input'!L9,Ranges!L$2:L$3,Ranges!L$4:L$5)</f>
        <v>6.1399417608000002</v>
      </c>
      <c r="M9">
        <f>FORECAST('Table Input'!M9,Ranges!M$2:M$3,Ranges!M$4:M$5)</f>
        <v>14.47442447875</v>
      </c>
      <c r="N9">
        <f>FORECAST('Table Input'!N9,Ranges!N$2:N$3,Ranges!N$4:N$5)</f>
        <v>11.44615237</v>
      </c>
      <c r="O9">
        <f>FORECAST('Table Input'!O9,Ranges!O$2:O$3,Ranges!O$4:O$5)</f>
        <v>1.7487778037499999</v>
      </c>
      <c r="P9">
        <f>FORECAST('Table Input'!P9,Ranges!P$2:P$3,Ranges!P$4:P$5)</f>
        <v>0.93958790724999997</v>
      </c>
      <c r="Q9">
        <f>FORECAST('Table Input'!Q9,Ranges!Q$2:Q$3,Ranges!Q$4:Q$5)</f>
        <v>1</v>
      </c>
      <c r="R9">
        <f>FORECAST('Table Input'!R9,Ranges!R$2:R$3,Ranges!R$4:R$5)</f>
        <v>3</v>
      </c>
    </row>
    <row r="10" spans="1:18" x14ac:dyDescent="0.25">
      <c r="A10">
        <v>10</v>
      </c>
      <c r="B10">
        <f>FORECAST('Table Input'!B10,Ranges!B$2:B$3,Ranges!B$4:B$5)</f>
        <v>139944.20021499999</v>
      </c>
      <c r="C10">
        <f>FORECAST('Table Input'!C10,Ranges!C$2:C$3,Ranges!C$4:C$5)</f>
        <v>1433.054828</v>
      </c>
      <c r="D10">
        <f>FORECAST('Table Input'!D10,Ranges!D$2:D$3,Ranges!D$4:D$5)</f>
        <v>27.681204118749999</v>
      </c>
      <c r="E10">
        <f>FORECAST('Table Input'!E10,Ranges!E$2:E$3,Ranges!E$4:E$5)</f>
        <v>0.58053756870000006</v>
      </c>
      <c r="F10">
        <f>FORECAST('Table Input'!F10,Ranges!F$2:F$3,Ranges!F$4:F$5)</f>
        <v>9.5978353703499997E-2</v>
      </c>
      <c r="G10">
        <f>FORECAST('Table Input'!G10,Ranges!G$2:G$3,Ranges!G$4:G$5)</f>
        <v>16.222013717149999</v>
      </c>
      <c r="H10">
        <f>FORECAST('Table Input'!H10,Ranges!H$2:H$3,Ranges!H$4:H$5)</f>
        <v>14.7295215407</v>
      </c>
      <c r="I10">
        <f>FORECAST('Table Input'!I10,Ranges!I$2:I$3,Ranges!I$4:I$5)</f>
        <v>0.69277662775000004</v>
      </c>
      <c r="J10">
        <f>FORECAST('Table Input'!J10,Ranges!J$2:J$3,Ranges!J$4:J$5)</f>
        <v>23.656008325000002</v>
      </c>
      <c r="K10">
        <f>FORECAST('Table Input'!K10,Ranges!K$2:K$3,Ranges!K$4:K$5)</f>
        <v>0.30769513291000006</v>
      </c>
      <c r="L10">
        <f>FORECAST('Table Input'!L10,Ranges!L$2:L$3,Ranges!L$4:L$5)</f>
        <v>5.2869696099999999</v>
      </c>
      <c r="M10">
        <f>FORECAST('Table Input'!M10,Ranges!M$2:M$3,Ranges!M$4:M$5)</f>
        <v>2.7835165249999996</v>
      </c>
      <c r="N10">
        <f>FORECAST('Table Input'!N10,Ranges!N$2:N$3,Ranges!N$4:N$5)</f>
        <v>22.713123379750002</v>
      </c>
      <c r="O10">
        <f>FORECAST('Table Input'!O10,Ranges!O$2:O$3,Ranges!O$4:O$5)</f>
        <v>4.2683075101500005</v>
      </c>
      <c r="P10">
        <f>FORECAST('Table Input'!P10,Ranges!P$2:P$3,Ranges!P$4:P$5)</f>
        <v>0.32001019824999999</v>
      </c>
      <c r="Q10">
        <f>FORECAST('Table Input'!Q10,Ranges!Q$2:Q$3,Ranges!Q$4:Q$5)</f>
        <v>1</v>
      </c>
      <c r="R10">
        <f>FORECAST('Table Input'!R10,Ranges!R$2:R$3,Ranges!R$4:R$5)</f>
        <v>4</v>
      </c>
    </row>
    <row r="11" spans="1:18" x14ac:dyDescent="0.25">
      <c r="A11">
        <v>11</v>
      </c>
      <c r="B11">
        <f>FORECAST('Table Input'!B11,Ranges!B$2:B$3,Ranges!B$4:B$5)</f>
        <v>40828.167099999999</v>
      </c>
      <c r="C11">
        <f>FORECAST('Table Input'!C11,Ranges!C$2:C$3,Ranges!C$4:C$5)</f>
        <v>4687.7829445999996</v>
      </c>
      <c r="D11">
        <f>FORECAST('Table Input'!D11,Ranges!D$2:D$3,Ranges!D$4:D$5)</f>
        <v>7.7451957624999999</v>
      </c>
      <c r="E11">
        <f>FORECAST('Table Input'!E11,Ranges!E$2:E$3,Ranges!E$4:E$5)</f>
        <v>1.49373282069</v>
      </c>
      <c r="F11">
        <f>FORECAST('Table Input'!F11,Ranges!F$2:F$3,Ranges!F$4:F$5)</f>
        <v>1.7257833324999999E-2</v>
      </c>
      <c r="G11">
        <f>FORECAST('Table Input'!G11,Ranges!G$2:G$3,Ranges!G$4:G$5)</f>
        <v>7.5736887260000003</v>
      </c>
      <c r="H11">
        <f>FORECAST('Table Input'!H11,Ranges!H$2:H$3,Ranges!H$4:H$5)</f>
        <v>2.3350800469999999</v>
      </c>
      <c r="I11">
        <f>FORECAST('Table Input'!I11,Ranges!I$2:I$3,Ranges!I$4:I$5)</f>
        <v>0.88910426079999993</v>
      </c>
      <c r="J11">
        <f>FORECAST('Table Input'!J11,Ranges!J$2:J$3,Ranges!J$4:J$5)</f>
        <v>27.441503000000001</v>
      </c>
      <c r="K11">
        <f>FORECAST('Table Input'!K11,Ranges!K$2:K$3,Ranges!K$4:K$5)</f>
        <v>0.25929056390000005</v>
      </c>
      <c r="L11">
        <f>FORECAST('Table Input'!L11,Ranges!L$2:L$3,Ranges!L$4:L$5)</f>
        <v>4.5504864759999997</v>
      </c>
      <c r="M11">
        <f>FORECAST('Table Input'!M11,Ranges!M$2:M$3,Ranges!M$4:M$5)</f>
        <v>10.924809962499999</v>
      </c>
      <c r="N11">
        <f>FORECAST('Table Input'!N11,Ranges!N$2:N$3,Ranges!N$4:N$5)</f>
        <v>10.89297262</v>
      </c>
      <c r="O11">
        <f>FORECAST('Table Input'!O11,Ranges!O$2:O$3,Ranges!O$4:O$5)</f>
        <v>4.5154695753</v>
      </c>
      <c r="P11">
        <f>FORECAST('Table Input'!P11,Ranges!P$2:P$3,Ranges!P$4:P$5)</f>
        <v>0.90141950308750007</v>
      </c>
      <c r="Q11">
        <f>FORECAST('Table Input'!Q11,Ranges!Q$2:Q$3,Ranges!Q$4:Q$5)</f>
        <v>1</v>
      </c>
      <c r="R11">
        <f>FORECAST('Table Input'!R11,Ranges!R$2:R$3,Ranges!R$4:R$5)</f>
        <v>4</v>
      </c>
    </row>
    <row r="12" spans="1:18" x14ac:dyDescent="0.25">
      <c r="A12">
        <v>12</v>
      </c>
      <c r="B12">
        <f>FORECAST('Table Input'!B12,Ranges!B$2:B$3,Ranges!B$4:B$5)</f>
        <v>46022.769399999997</v>
      </c>
      <c r="C12">
        <f>FORECAST('Table Input'!C12,Ranges!C$2:C$3,Ranges!C$4:C$5)</f>
        <v>4740.8703237999998</v>
      </c>
      <c r="D12">
        <f>FORECAST('Table Input'!D12,Ranges!D$2:D$3,Ranges!D$4:D$5)</f>
        <v>17.615813993749999</v>
      </c>
      <c r="E12">
        <f>FORECAST('Table Input'!E12,Ranges!E$2:E$3,Ranges!E$4:E$5)</f>
        <v>0.10272532120000011</v>
      </c>
      <c r="F12">
        <f>FORECAST('Table Input'!F12,Ranges!F$2:F$3,Ranges!F$4:F$5)</f>
        <v>9.2866964481999992E-2</v>
      </c>
      <c r="G12">
        <f>FORECAST('Table Input'!G12,Ranges!G$2:G$3,Ranges!G$4:G$5)</f>
        <v>0.59123143249999899</v>
      </c>
      <c r="H12">
        <f>FORECAST('Table Input'!H12,Ranges!H$2:H$3,Ranges!H$4:H$5)</f>
        <v>13.477887409399999</v>
      </c>
      <c r="I12">
        <f>FORECAST('Table Input'!I12,Ranges!I$2:I$3,Ranges!I$4:I$5)</f>
        <v>0.96977536277499998</v>
      </c>
      <c r="J12">
        <f>FORECAST('Table Input'!J12,Ranges!J$2:J$3,Ranges!J$4:J$5)</f>
        <v>57.2995336675</v>
      </c>
      <c r="K12">
        <f>FORECAST('Table Input'!K12,Ranges!K$2:K$3,Ranges!K$4:K$5)</f>
        <v>0.41136194306000007</v>
      </c>
      <c r="L12">
        <f>FORECAST('Table Input'!L12,Ranges!L$2:L$3,Ranges!L$4:L$5)</f>
        <v>4.2014244720000002</v>
      </c>
      <c r="M12">
        <f>FORECAST('Table Input'!M12,Ranges!M$2:M$3,Ranges!M$4:M$5)</f>
        <v>15.902741907500001</v>
      </c>
      <c r="N12">
        <f>FORECAST('Table Input'!N12,Ranges!N$2:N$3,Ranges!N$4:N$5)</f>
        <v>23.282125379500002</v>
      </c>
      <c r="O12">
        <f>FORECAST('Table Input'!O12,Ranges!O$2:O$3,Ranges!O$4:O$5)</f>
        <v>3.7216737549999999</v>
      </c>
      <c r="P12">
        <f>FORECAST('Table Input'!P12,Ranges!P$2:P$3,Ranges!P$4:P$5)</f>
        <v>0.44324198500000001</v>
      </c>
      <c r="Q12">
        <f>FORECAST('Table Input'!Q12,Ranges!Q$2:Q$3,Ranges!Q$4:Q$5)</f>
        <v>2</v>
      </c>
      <c r="R12">
        <f>FORECAST('Table Input'!R12,Ranges!R$2:R$3,Ranges!R$4:R$5)</f>
        <v>3</v>
      </c>
    </row>
    <row r="13" spans="1:18" x14ac:dyDescent="0.25">
      <c r="A13">
        <v>13</v>
      </c>
      <c r="B13">
        <f>FORECAST('Table Input'!B13,Ranges!B$2:B$3,Ranges!B$4:B$5)</f>
        <v>129460.276975</v>
      </c>
      <c r="C13">
        <f>FORECAST('Table Input'!C13,Ranges!C$2:C$3,Ranges!C$4:C$5)</f>
        <v>4636.4769821999998</v>
      </c>
      <c r="D13">
        <f>FORECAST('Table Input'!D13,Ranges!D$2:D$3,Ranges!D$4:D$5)</f>
        <v>11.1119084125</v>
      </c>
      <c r="E13">
        <f>FORECAST('Table Input'!E13,Ranges!E$2:E$3,Ranges!E$4:E$5)</f>
        <v>0.49935936320000007</v>
      </c>
      <c r="F13">
        <f>FORECAST('Table Input'!F13,Ranges!F$2:F$3,Ranges!F$4:F$5)</f>
        <v>9.9024525918999989E-2</v>
      </c>
      <c r="G13">
        <f>FORECAST('Table Input'!G13,Ranges!G$2:G$3,Ranges!G$4:G$5)</f>
        <v>3.2553225829999999</v>
      </c>
      <c r="H13">
        <f>FORECAST('Table Input'!H13,Ranges!H$2:H$3,Ranges!H$4:H$5)</f>
        <v>3.6294134860000007</v>
      </c>
      <c r="I13">
        <f>FORECAST('Table Input'!I13,Ranges!I$2:I$3,Ranges!I$4:I$5)</f>
        <v>0.61039701099999999</v>
      </c>
      <c r="J13">
        <f>FORECAST('Table Input'!J13,Ranges!J$2:J$3,Ranges!J$4:J$5)</f>
        <v>41.119443955000001</v>
      </c>
      <c r="K13">
        <f>FORECAST('Table Input'!K13,Ranges!K$2:K$3,Ranges!K$4:K$5)</f>
        <v>0.6695646034160001</v>
      </c>
      <c r="L13">
        <f>FORECAST('Table Input'!L13,Ranges!L$2:L$3,Ranges!L$4:L$5)</f>
        <v>5.3158870540000001</v>
      </c>
      <c r="M13">
        <f>FORECAST('Table Input'!M13,Ranges!M$2:M$3,Ranges!M$4:M$5)</f>
        <v>3.3854366250000005</v>
      </c>
      <c r="N13">
        <f>FORECAST('Table Input'!N13,Ranges!N$2:N$3,Ranges!N$4:N$5)</f>
        <v>16.463430760000001</v>
      </c>
      <c r="O13">
        <f>FORECAST('Table Input'!O13,Ranges!O$2:O$3,Ranges!O$4:O$5)</f>
        <v>4.0460354079999998</v>
      </c>
      <c r="P13">
        <f>FORECAST('Table Input'!P13,Ranges!P$2:P$3,Ranges!P$4:P$5)</f>
        <v>0.59833582149999998</v>
      </c>
      <c r="Q13">
        <f>FORECAST('Table Input'!Q13,Ranges!Q$2:Q$3,Ranges!Q$4:Q$5)</f>
        <v>5</v>
      </c>
      <c r="R13">
        <f>FORECAST('Table Input'!R13,Ranges!R$2:R$3,Ranges!R$4:R$5)</f>
        <v>4</v>
      </c>
    </row>
    <row r="14" spans="1:18" x14ac:dyDescent="0.25">
      <c r="A14">
        <v>14</v>
      </c>
      <c r="B14">
        <f>FORECAST('Table Input'!B14,Ranges!B$2:B$3,Ranges!B$4:B$5)</f>
        <v>109911.5700025</v>
      </c>
      <c r="C14">
        <f>FORECAST('Table Input'!C14,Ranges!C$2:C$3,Ranges!C$4:C$5)</f>
        <v>2381.2539179999999</v>
      </c>
      <c r="D14">
        <f>FORECAST('Table Input'!D14,Ranges!D$2:D$3,Ranges!D$4:D$5)</f>
        <v>16.9199905125</v>
      </c>
      <c r="E14">
        <f>FORECAST('Table Input'!E14,Ranges!E$2:E$3,Ranges!E$4:E$5)</f>
        <v>0.54214902900000006</v>
      </c>
      <c r="F14">
        <f>FORECAST('Table Input'!F14,Ranges!F$2:F$3,Ranges!F$4:F$5)</f>
        <v>6.7626570097000002E-2</v>
      </c>
      <c r="G14">
        <f>FORECAST('Table Input'!G14,Ranges!G$2:G$3,Ranges!G$4:G$5)</f>
        <v>9.7410618754999998</v>
      </c>
      <c r="H14">
        <f>FORECAST('Table Input'!H14,Ranges!H$2:H$3,Ranges!H$4:H$5)</f>
        <v>5.5355341009999997</v>
      </c>
      <c r="I14">
        <f>FORECAST('Table Input'!I14,Ranges!I$2:I$3,Ranges!I$4:I$5)</f>
        <v>0.48041472624999998</v>
      </c>
      <c r="J14">
        <f>FORECAST('Table Input'!J14,Ranges!J$2:J$3,Ranges!J$4:J$5)</f>
        <v>48.734944235</v>
      </c>
      <c r="K14">
        <f>FORECAST('Table Input'!K14,Ranges!K$2:K$3,Ranges!K$4:K$5)</f>
        <v>0.41920133373000001</v>
      </c>
      <c r="L14">
        <f>FORECAST('Table Input'!L14,Ranges!L$2:L$3,Ranges!L$4:L$5)</f>
        <v>7.8825891015999998</v>
      </c>
      <c r="M14">
        <f>FORECAST('Table Input'!M14,Ranges!M$2:M$3,Ranges!M$4:M$5)</f>
        <v>24.719484936249998</v>
      </c>
      <c r="N14">
        <f>FORECAST('Table Input'!N14,Ranges!N$2:N$3,Ranges!N$4:N$5)</f>
        <v>12.665189004999998</v>
      </c>
      <c r="O14">
        <f>FORECAST('Table Input'!O14,Ranges!O$2:O$3,Ranges!O$4:O$5)</f>
        <v>0.42897155549999999</v>
      </c>
      <c r="P14">
        <f>FORECAST('Table Input'!P14,Ranges!P$2:P$3,Ranges!P$4:P$5)</f>
        <v>0.37800963175000002</v>
      </c>
      <c r="Q14">
        <f>FORECAST('Table Input'!Q14,Ranges!Q$2:Q$3,Ranges!Q$4:Q$5)</f>
        <v>2</v>
      </c>
      <c r="R14">
        <f>FORECAST('Table Input'!R14,Ranges!R$2:R$3,Ranges!R$4:R$5)</f>
        <v>4</v>
      </c>
    </row>
    <row r="15" spans="1:18" x14ac:dyDescent="0.25">
      <c r="A15">
        <v>15</v>
      </c>
      <c r="B15">
        <f>FORECAST('Table Input'!B15,Ranges!B$2:B$3,Ranges!B$4:B$5)</f>
        <v>138489.06674499999</v>
      </c>
      <c r="C15">
        <f>FORECAST('Table Input'!C15,Ranges!C$2:C$3,Ranges!C$4:C$5)</f>
        <v>4765.4654348000004</v>
      </c>
      <c r="D15">
        <f>FORECAST('Table Input'!D15,Ranges!D$2:D$3,Ranges!D$4:D$5)</f>
        <v>29.788041736250001</v>
      </c>
      <c r="E15">
        <f>FORECAST('Table Input'!E15,Ranges!E$2:E$3,Ranges!E$4:E$5)</f>
        <v>0.26918871270000011</v>
      </c>
      <c r="F15">
        <f>FORECAST('Table Input'!F15,Ranges!F$2:F$3,Ranges!F$4:F$5)</f>
        <v>6.1663085150500001E-2</v>
      </c>
      <c r="G15">
        <f>FORECAST('Table Input'!G15,Ranges!G$2:G$3,Ranges!G$4:G$5)</f>
        <v>12.686708614924999</v>
      </c>
      <c r="H15">
        <f>FORECAST('Table Input'!H15,Ranges!H$2:H$3,Ranges!H$4:H$5)</f>
        <v>3.8324461549999995</v>
      </c>
      <c r="I15">
        <f>FORECAST('Table Input'!I15,Ranges!I$2:I$3,Ranges!I$4:I$5)</f>
        <v>0.38511411812500002</v>
      </c>
      <c r="J15">
        <f>FORECAST('Table Input'!J15,Ranges!J$2:J$3,Ranges!J$4:J$5)</f>
        <v>56.469564517500004</v>
      </c>
      <c r="K15">
        <f>FORECAST('Table Input'!K15,Ranges!K$2:K$3,Ranges!K$4:K$5)</f>
        <v>0.27678354336000005</v>
      </c>
      <c r="L15">
        <f>FORECAST('Table Input'!L15,Ranges!L$2:L$3,Ranges!L$4:L$5)</f>
        <v>7.1096295981999997</v>
      </c>
      <c r="M15">
        <f>FORECAST('Table Input'!M15,Ranges!M$2:M$3,Ranges!M$4:M$5)</f>
        <v>3.3527908999999987</v>
      </c>
      <c r="N15">
        <f>FORECAST('Table Input'!N15,Ranges!N$2:N$3,Ranges!N$4:N$5)</f>
        <v>21.566703295749999</v>
      </c>
      <c r="O15">
        <f>FORECAST('Table Input'!O15,Ranges!O$2:O$3,Ranges!O$4:O$5)</f>
        <v>3.3041601413499997</v>
      </c>
      <c r="P15">
        <f>FORECAST('Table Input'!P15,Ranges!P$2:P$3,Ranges!P$4:P$5)</f>
        <v>0.43492007912500003</v>
      </c>
      <c r="Q15">
        <f>FORECAST('Table Input'!Q15,Ranges!Q$2:Q$3,Ranges!Q$4:Q$5)</f>
        <v>2</v>
      </c>
      <c r="R15">
        <f>FORECAST('Table Input'!R15,Ranges!R$2:R$3,Ranges!R$4:R$5)</f>
        <v>2</v>
      </c>
    </row>
    <row r="16" spans="1:18" x14ac:dyDescent="0.25">
      <c r="A16">
        <v>16</v>
      </c>
      <c r="B16">
        <f>FORECAST('Table Input'!B16,Ranges!B$2:B$3,Ranges!B$4:B$5)</f>
        <v>133164.4297825</v>
      </c>
      <c r="C16">
        <f>FORECAST('Table Input'!C16,Ranges!C$2:C$3,Ranges!C$4:C$5)</f>
        <v>2562.123184</v>
      </c>
      <c r="D16">
        <f>FORECAST('Table Input'!D16,Ranges!D$2:D$3,Ranges!D$4:D$5)</f>
        <v>5.0088740500000011</v>
      </c>
      <c r="E16">
        <f>FORECAST('Table Input'!E16,Ranges!E$2:E$3,Ranges!E$4:E$5)</f>
        <v>0.95801435013000003</v>
      </c>
      <c r="F16">
        <f>FORECAST('Table Input'!F16,Ranges!F$2:F$3,Ranges!F$4:F$5)</f>
        <v>6.6505101868000002E-2</v>
      </c>
      <c r="G16">
        <f>FORECAST('Table Input'!G16,Ranges!G$2:G$3,Ranges!G$4:G$5)</f>
        <v>19.554939536749998</v>
      </c>
      <c r="H16">
        <f>FORECAST('Table Input'!H16,Ranges!H$2:H$3,Ranges!H$4:H$5)</f>
        <v>5.2262175620000004</v>
      </c>
      <c r="I16">
        <f>FORECAST('Table Input'!I16,Ranges!I$2:I$3,Ranges!I$4:I$5)</f>
        <v>0.92646134653750001</v>
      </c>
      <c r="J16">
        <f>FORECAST('Table Input'!J16,Ranges!J$2:J$3,Ranges!J$4:J$5)</f>
        <v>54.793681630000002</v>
      </c>
      <c r="K16">
        <f>FORECAST('Table Input'!K16,Ranges!K$2:K$3,Ranges!K$4:K$5)</f>
        <v>0.24245143768000005</v>
      </c>
      <c r="L16">
        <f>FORECAST('Table Input'!L16,Ranges!L$2:L$3,Ranges!L$4:L$5)</f>
        <v>4.1559859000000001</v>
      </c>
      <c r="M16">
        <f>FORECAST('Table Input'!M16,Ranges!M$2:M$3,Ranges!M$4:M$5)</f>
        <v>1.9066180375000013</v>
      </c>
      <c r="N16">
        <f>FORECAST('Table Input'!N16,Ranges!N$2:N$3,Ranges!N$4:N$5)</f>
        <v>22.604803220499999</v>
      </c>
      <c r="O16">
        <f>FORECAST('Table Input'!O16,Ranges!O$2:O$3,Ranges!O$4:O$5)</f>
        <v>-1.7592849135000002</v>
      </c>
      <c r="P16">
        <f>FORECAST('Table Input'!P16,Ranges!P$2:P$3,Ranges!P$4:P$5)</f>
        <v>0.70761062406249997</v>
      </c>
      <c r="Q16">
        <f>FORECAST('Table Input'!Q16,Ranges!Q$2:Q$3,Ranges!Q$4:Q$5)</f>
        <v>5</v>
      </c>
      <c r="R16">
        <f>FORECAST('Table Input'!R16,Ranges!R$2:R$3,Ranges!R$4:R$5)</f>
        <v>4</v>
      </c>
    </row>
    <row r="17" spans="1:18" x14ac:dyDescent="0.25">
      <c r="A17">
        <v>17</v>
      </c>
      <c r="B17">
        <f>FORECAST('Table Input'!B17,Ranges!B$2:B$3,Ranges!B$4:B$5)</f>
        <v>41907.686200000004</v>
      </c>
      <c r="C17">
        <f>FORECAST('Table Input'!C17,Ranges!C$2:C$3,Ranges!C$4:C$5)</f>
        <v>2133.710838</v>
      </c>
      <c r="D17">
        <f>FORECAST('Table Input'!D17,Ranges!D$2:D$3,Ranges!D$4:D$5)</f>
        <v>26.167857573749998</v>
      </c>
      <c r="E17">
        <f>FORECAST('Table Input'!E17,Ranges!E$2:E$3,Ranges!E$4:E$5)</f>
        <v>1.3516288923599999</v>
      </c>
      <c r="F17">
        <f>FORECAST('Table Input'!F17,Ranges!F$2:F$3,Ranges!F$4:F$5)</f>
        <v>9.1784414606499998E-2</v>
      </c>
      <c r="G17">
        <f>FORECAST('Table Input'!G17,Ranges!G$2:G$3,Ranges!G$4:G$5)</f>
        <v>2.3080564970000008</v>
      </c>
      <c r="H17">
        <f>FORECAST('Table Input'!H17,Ranges!H$2:H$3,Ranges!H$4:H$5)</f>
        <v>2.0234237860000004</v>
      </c>
      <c r="I17">
        <f>FORECAST('Table Input'!I17,Ranges!I$2:I$3,Ranges!I$4:I$5)</f>
        <v>0.69232204633749994</v>
      </c>
      <c r="J17">
        <f>FORECAST('Table Input'!J17,Ranges!J$2:J$3,Ranges!J$4:J$5)</f>
        <v>53.128653154999995</v>
      </c>
      <c r="K17">
        <f>FORECAST('Table Input'!K17,Ranges!K$2:K$3,Ranges!K$4:K$5)</f>
        <v>0.75557701986500003</v>
      </c>
      <c r="L17">
        <f>FORECAST('Table Input'!L17,Ranges!L$2:L$3,Ranges!L$4:L$5)</f>
        <v>7.7713205658</v>
      </c>
      <c r="M17">
        <f>FORECAST('Table Input'!M17,Ranges!M$2:M$3,Ranges!M$4:M$5)</f>
        <v>13.702855753750001</v>
      </c>
      <c r="N17">
        <f>FORECAST('Table Input'!N17,Ranges!N$2:N$3,Ranges!N$4:N$5)</f>
        <v>16.18736221</v>
      </c>
      <c r="O17">
        <f>FORECAST('Table Input'!O17,Ranges!O$2:O$3,Ranges!O$4:O$5)</f>
        <v>0.23587131600000011</v>
      </c>
      <c r="P17">
        <f>FORECAST('Table Input'!P17,Ranges!P$2:P$3,Ranges!P$4:P$5)</f>
        <v>0.90440871985000004</v>
      </c>
      <c r="Q17">
        <f>FORECAST('Table Input'!Q17,Ranges!Q$2:Q$3,Ranges!Q$4:Q$5)</f>
        <v>1</v>
      </c>
      <c r="R17">
        <f>FORECAST('Table Input'!R17,Ranges!R$2:R$3,Ranges!R$4:R$5)</f>
        <v>3</v>
      </c>
    </row>
    <row r="18" spans="1:18" x14ac:dyDescent="0.25">
      <c r="A18">
        <v>18</v>
      </c>
      <c r="B18">
        <f>FORECAST('Table Input'!B18,Ranges!B$2:B$3,Ranges!B$4:B$5)</f>
        <v>56428.117525000001</v>
      </c>
      <c r="C18">
        <f>FORECAST('Table Input'!C18,Ranges!C$2:C$3,Ranges!C$4:C$5)</f>
        <v>1093.750886</v>
      </c>
      <c r="D18">
        <f>FORECAST('Table Input'!D18,Ranges!D$2:D$3,Ranges!D$4:D$5)</f>
        <v>23.106119655000001</v>
      </c>
      <c r="E18">
        <f>FORECAST('Table Input'!E18,Ranges!E$2:E$3,Ranges!E$4:E$5)</f>
        <v>1.2312939792000002</v>
      </c>
      <c r="F18">
        <f>FORECAST('Table Input'!F18,Ranges!F$2:F$3,Ranges!F$4:F$5)</f>
        <v>2.1029732425000003E-2</v>
      </c>
      <c r="G18">
        <f>FORECAST('Table Input'!G18,Ranges!G$2:G$3,Ranges!G$4:G$5)</f>
        <v>1.5964745869999994</v>
      </c>
      <c r="H18">
        <f>FORECAST('Table Input'!H18,Ranges!H$2:H$3,Ranges!H$4:H$5)</f>
        <v>4.8103339539999999</v>
      </c>
      <c r="I18">
        <f>FORECAST('Table Input'!I18,Ranges!I$2:I$3,Ranges!I$4:I$5)</f>
        <v>0.96142776512500006</v>
      </c>
      <c r="J18">
        <f>FORECAST('Table Input'!J18,Ranges!J$2:J$3,Ranges!J$4:J$5)</f>
        <v>19.156336175</v>
      </c>
      <c r="K18">
        <f>FORECAST('Table Input'!K18,Ranges!K$2:K$3,Ranges!K$4:K$5)</f>
        <v>0.78898784190800009</v>
      </c>
      <c r="L18">
        <f>FORECAST('Table Input'!L18,Ranges!L$2:L$3,Ranges!L$4:L$5)</f>
        <v>4.0326420580000004</v>
      </c>
      <c r="M18">
        <f>FORECAST('Table Input'!M18,Ranges!M$2:M$3,Ranges!M$4:M$5)</f>
        <v>1.3645454625000006</v>
      </c>
      <c r="N18">
        <f>FORECAST('Table Input'!N18,Ranges!N$2:N$3,Ranges!N$4:N$5)</f>
        <v>17.421468587500001</v>
      </c>
      <c r="O18">
        <f>FORECAST('Table Input'!O18,Ranges!O$2:O$3,Ranges!O$4:O$5)</f>
        <v>0.4986425029999999</v>
      </c>
      <c r="P18">
        <f>FORECAST('Table Input'!P18,Ranges!P$2:P$3,Ranges!P$4:P$5)</f>
        <v>0.32750497337500001</v>
      </c>
      <c r="Q18">
        <f>FORECAST('Table Input'!Q18,Ranges!Q$2:Q$3,Ranges!Q$4:Q$5)</f>
        <v>3</v>
      </c>
      <c r="R18">
        <f>FORECAST('Table Input'!R18,Ranges!R$2:R$3,Ranges!R$4:R$5)</f>
        <v>2</v>
      </c>
    </row>
    <row r="19" spans="1:18" x14ac:dyDescent="0.25">
      <c r="A19">
        <v>19</v>
      </c>
      <c r="B19">
        <f>FORECAST('Table Input'!B19,Ranges!B$2:B$3,Ranges!B$4:B$5)</f>
        <v>102588.61344250001</v>
      </c>
      <c r="C19">
        <f>FORECAST('Table Input'!C19,Ranges!C$2:C$3,Ranges!C$4:C$5)</f>
        <v>1193.6564039999998</v>
      </c>
      <c r="D19">
        <f>FORECAST('Table Input'!D19,Ranges!D$2:D$3,Ranges!D$4:D$5)</f>
        <v>12.073867937500001</v>
      </c>
      <c r="E19">
        <f>FORECAST('Table Input'!E19,Ranges!E$2:E$3,Ranges!E$4:E$5)</f>
        <v>0.78421531850000004</v>
      </c>
      <c r="F19">
        <f>FORECAST('Table Input'!F19,Ranges!F$2:F$3,Ranges!F$4:F$5)</f>
        <v>2.8724902390000005E-2</v>
      </c>
      <c r="G19">
        <f>FORECAST('Table Input'!G19,Ranges!G$2:G$3,Ranges!G$4:G$5)</f>
        <v>11.341102808900001</v>
      </c>
      <c r="H19">
        <f>FORECAST('Table Input'!H19,Ranges!H$2:H$3,Ranges!H$4:H$5)</f>
        <v>1.1631364210000008</v>
      </c>
      <c r="I19">
        <f>FORECAST('Table Input'!I19,Ranges!I$2:I$3,Ranges!I$4:I$5)</f>
        <v>0.76233633366249998</v>
      </c>
      <c r="J19">
        <f>FORECAST('Table Input'!J19,Ranges!J$2:J$3,Ranges!J$4:J$5)</f>
        <v>56.696042675000001</v>
      </c>
      <c r="K19">
        <f>FORECAST('Table Input'!K19,Ranges!K$2:K$3,Ranges!K$4:K$5)</f>
        <v>0.41514028413000004</v>
      </c>
      <c r="L19">
        <f>FORECAST('Table Input'!L19,Ranges!L$2:L$3,Ranges!L$4:L$5)</f>
        <v>7.6726012097999998</v>
      </c>
      <c r="M19">
        <f>FORECAST('Table Input'!M19,Ranges!M$2:M$3,Ranges!M$4:M$5)</f>
        <v>4.74933915</v>
      </c>
      <c r="N19">
        <f>FORECAST('Table Input'!N19,Ranges!N$2:N$3,Ranges!N$4:N$5)</f>
        <v>18.7287555415</v>
      </c>
      <c r="O19">
        <f>FORECAST('Table Input'!O19,Ranges!O$2:O$3,Ranges!O$4:O$5)</f>
        <v>-0.87431645149999992</v>
      </c>
      <c r="P19">
        <f>FORECAST('Table Input'!P19,Ranges!P$2:P$3,Ranges!P$4:P$5)</f>
        <v>0.80648397782500003</v>
      </c>
      <c r="Q19">
        <f>FORECAST('Table Input'!Q19,Ranges!Q$2:Q$3,Ranges!Q$4:Q$5)</f>
        <v>1</v>
      </c>
      <c r="R19">
        <f>FORECAST('Table Input'!R19,Ranges!R$2:R$3,Ranges!R$4:R$5)</f>
        <v>3</v>
      </c>
    </row>
    <row r="20" spans="1:18" x14ac:dyDescent="0.25">
      <c r="A20">
        <v>20</v>
      </c>
      <c r="B20">
        <f>FORECAST('Table Input'!B20,Ranges!B$2:B$3,Ranges!B$4:B$5)</f>
        <v>100806.43297749999</v>
      </c>
      <c r="C20">
        <f>FORECAST('Table Input'!C20,Ranges!C$2:C$3,Ranges!C$4:C$5)</f>
        <v>3889.1438773999998</v>
      </c>
      <c r="D20">
        <f>FORECAST('Table Input'!D20,Ranges!D$2:D$3,Ranges!D$4:D$5)</f>
        <v>27.386234572500001</v>
      </c>
      <c r="E20">
        <f>FORECAST('Table Input'!E20,Ranges!E$2:E$3,Ranges!E$4:E$5)</f>
        <v>1.1768036255900001</v>
      </c>
      <c r="F20">
        <f>FORECAST('Table Input'!F20,Ranges!F$2:F$3,Ranges!F$4:F$5)</f>
        <v>3.8362185370000003E-2</v>
      </c>
      <c r="G20">
        <f>FORECAST('Table Input'!G20,Ranges!G$2:G$3,Ranges!G$4:G$5)</f>
        <v>19.425491013649999</v>
      </c>
      <c r="H20">
        <f>FORECAST('Table Input'!H20,Ranges!H$2:H$3,Ranges!H$4:H$5)</f>
        <v>12.552176514900001</v>
      </c>
      <c r="I20">
        <f>FORECAST('Table Input'!I20,Ranges!I$2:I$3,Ranges!I$4:I$5)</f>
        <v>0.49115569637500001</v>
      </c>
      <c r="J20">
        <f>FORECAST('Table Input'!J20,Ranges!J$2:J$3,Ranges!J$4:J$5)</f>
        <v>11.027116175</v>
      </c>
      <c r="K20">
        <f>FORECAST('Table Input'!K20,Ranges!K$2:K$3,Ranges!K$4:K$5)</f>
        <v>0.67807884396700002</v>
      </c>
      <c r="L20">
        <f>FORECAST('Table Input'!L20,Ranges!L$2:L$3,Ranges!L$4:L$5)</f>
        <v>4.57903897</v>
      </c>
      <c r="M20">
        <f>FORECAST('Table Input'!M20,Ranges!M$2:M$3,Ranges!M$4:M$5)</f>
        <v>23.574797748750001</v>
      </c>
      <c r="N20">
        <f>FORECAST('Table Input'!N20,Ranges!N$2:N$3,Ranges!N$4:N$5)</f>
        <v>11.55134602</v>
      </c>
      <c r="O20">
        <f>FORECAST('Table Input'!O20,Ranges!O$2:O$3,Ranges!O$4:O$5)</f>
        <v>-1.4856641675</v>
      </c>
      <c r="P20">
        <f>FORECAST('Table Input'!P20,Ranges!P$2:P$3,Ranges!P$4:P$5)</f>
        <v>0.93247492277499999</v>
      </c>
      <c r="Q20">
        <f>FORECAST('Table Input'!Q20,Ranges!Q$2:Q$3,Ranges!Q$4:Q$5)</f>
        <v>1</v>
      </c>
      <c r="R20">
        <f>FORECAST('Table Input'!R20,Ranges!R$2:R$3,Ranges!R$4:R$5)</f>
        <v>4</v>
      </c>
    </row>
    <row r="21" spans="1:18" x14ac:dyDescent="0.25">
      <c r="A21">
        <v>21</v>
      </c>
      <c r="B21">
        <f>FORECAST('Table Input'!B21,Ranges!B$2:B$3,Ranges!B$4:B$5)</f>
        <v>122858.753725</v>
      </c>
      <c r="C21">
        <f>FORECAST('Table Input'!C21,Ranges!C$2:C$3,Ranges!C$4:C$5)</f>
        <v>1645.519002</v>
      </c>
      <c r="D21">
        <f>FORECAST('Table Input'!D21,Ranges!D$2:D$3,Ranges!D$4:D$5)</f>
        <v>26.084401516249997</v>
      </c>
      <c r="E21">
        <f>FORECAST('Table Input'!E21,Ranges!E$2:E$3,Ranges!E$4:E$5)</f>
        <v>1.34376649642</v>
      </c>
      <c r="F21">
        <f>FORECAST('Table Input'!F21,Ranges!F$2:F$3,Ranges!F$4:F$5)</f>
        <v>4.8633576130000002E-2</v>
      </c>
      <c r="G21">
        <f>FORECAST('Table Input'!G21,Ranges!G$2:G$3,Ranges!G$4:G$5)</f>
        <v>19.497294228575001</v>
      </c>
      <c r="H21">
        <f>FORECAST('Table Input'!H21,Ranges!H$2:H$3,Ranges!H$4:H$5)</f>
        <v>9.5408077223000003</v>
      </c>
      <c r="I21">
        <f>FORECAST('Table Input'!I21,Ranges!I$2:I$3,Ranges!I$4:I$5)</f>
        <v>0.49513868049999998</v>
      </c>
      <c r="J21">
        <f>FORECAST('Table Input'!J21,Ranges!J$2:J$3,Ranges!J$4:J$5)</f>
        <v>39.762398482500004</v>
      </c>
      <c r="K21">
        <f>FORECAST('Table Input'!K21,Ranges!K$2:K$3,Ranges!K$4:K$5)</f>
        <v>0.31415467576</v>
      </c>
      <c r="L21">
        <f>FORECAST('Table Input'!L21,Ranges!L$2:L$3,Ranges!L$4:L$5)</f>
        <v>6.1740950498</v>
      </c>
      <c r="M21">
        <f>FORECAST('Table Input'!M21,Ranges!M$2:M$3,Ranges!M$4:M$5)</f>
        <v>6.1084675000000006</v>
      </c>
      <c r="N21">
        <f>FORECAST('Table Input'!N21,Ranges!N$2:N$3,Ranges!N$4:N$5)</f>
        <v>17.094829847500002</v>
      </c>
      <c r="O21">
        <f>FORECAST('Table Input'!O21,Ranges!O$2:O$3,Ranges!O$4:O$5)</f>
        <v>4.1011135024000005</v>
      </c>
      <c r="P21">
        <f>FORECAST('Table Input'!P21,Ranges!P$2:P$3,Ranges!P$4:P$5)</f>
        <v>0.48645148862499998</v>
      </c>
      <c r="Q21">
        <f>FORECAST('Table Input'!Q21,Ranges!Q$2:Q$3,Ranges!Q$4:Q$5)</f>
        <v>4</v>
      </c>
      <c r="R21">
        <f>FORECAST('Table Input'!R21,Ranges!R$2:R$3,Ranges!R$4:R$5)</f>
        <v>3</v>
      </c>
    </row>
    <row r="22" spans="1:18" x14ac:dyDescent="0.25">
      <c r="A22">
        <v>22</v>
      </c>
      <c r="B22">
        <f>FORECAST('Table Input'!B22,Ranges!B$2:B$3,Ranges!B$4:B$5)</f>
        <v>10060.595950000003</v>
      </c>
      <c r="C22">
        <f>FORECAST('Table Input'!C22,Ranges!C$2:C$3,Ranges!C$4:C$5)</f>
        <v>2007.9113379999999</v>
      </c>
      <c r="D22">
        <f>FORECAST('Table Input'!D22,Ranges!D$2:D$3,Ranges!D$4:D$5)</f>
        <v>14.189446725</v>
      </c>
      <c r="E22">
        <f>FORECAST('Table Input'!E22,Ranges!E$2:E$3,Ranges!E$4:E$5)</f>
        <v>0.50862471580000013</v>
      </c>
      <c r="F22">
        <f>FORECAST('Table Input'!F22,Ranges!F$2:F$3,Ranges!F$4:F$5)</f>
        <v>9.3771609948999995E-2</v>
      </c>
      <c r="G22">
        <f>FORECAST('Table Input'!G22,Ranges!G$2:G$3,Ranges!G$4:G$5)</f>
        <v>9.3365936359999999</v>
      </c>
      <c r="H22">
        <f>FORECAST('Table Input'!H22,Ranges!H$2:H$3,Ranges!H$4:H$5)</f>
        <v>1.68350198</v>
      </c>
      <c r="I22">
        <f>FORECAST('Table Input'!I22,Ranges!I$2:I$3,Ranges!I$4:I$5)</f>
        <v>0.93830028868750004</v>
      </c>
      <c r="J22">
        <f>FORECAST('Table Input'!J22,Ranges!J$2:J$3,Ranges!J$4:J$5)</f>
        <v>42.744609179999998</v>
      </c>
      <c r="K22">
        <f>FORECAST('Table Input'!K22,Ranges!K$2:K$3,Ranges!K$4:K$5)</f>
        <v>0.541606030485</v>
      </c>
      <c r="L22">
        <f>FORECAST('Table Input'!L22,Ranges!L$2:L$3,Ranges!L$4:L$5)</f>
        <v>5.8936635199999996</v>
      </c>
      <c r="M22">
        <f>FORECAST('Table Input'!M22,Ranges!M$2:M$3,Ranges!M$4:M$5)</f>
        <v>9.9471571500000007</v>
      </c>
      <c r="N22">
        <f>FORECAST('Table Input'!N22,Ranges!N$2:N$3,Ranges!N$4:N$5)</f>
        <v>19.865898849250001</v>
      </c>
      <c r="O22">
        <f>FORECAST('Table Input'!O22,Ranges!O$2:O$3,Ranges!O$4:O$5)</f>
        <v>-1.1374035204999999</v>
      </c>
      <c r="P22">
        <f>FORECAST('Table Input'!P22,Ranges!P$2:P$3,Ranges!P$4:P$5)</f>
        <v>0.85097569701249998</v>
      </c>
      <c r="Q22">
        <f>FORECAST('Table Input'!Q22,Ranges!Q$2:Q$3,Ranges!Q$4:Q$5)</f>
        <v>4</v>
      </c>
      <c r="R22">
        <f>FORECAST('Table Input'!R22,Ranges!R$2:R$3,Ranges!R$4:R$5)</f>
        <v>3</v>
      </c>
    </row>
    <row r="23" spans="1:18" x14ac:dyDescent="0.25">
      <c r="A23">
        <v>23</v>
      </c>
      <c r="B23">
        <f>FORECAST('Table Input'!B23,Ranges!B$2:B$3,Ranges!B$4:B$5)</f>
        <v>141941.65269250001</v>
      </c>
      <c r="C23">
        <f>FORECAST('Table Input'!C23,Ranges!C$2:C$3,Ranges!C$4:C$5)</f>
        <v>3874.3586168000002</v>
      </c>
      <c r="D23">
        <f>FORECAST('Table Input'!D23,Ranges!D$2:D$3,Ranges!D$4:D$5)</f>
        <v>24.561476627499999</v>
      </c>
      <c r="E23">
        <f>FORECAST('Table Input'!E23,Ranges!E$2:E$3,Ranges!E$4:E$5)</f>
        <v>0.74651640969999999</v>
      </c>
      <c r="F23">
        <f>FORECAST('Table Input'!F23,Ranges!F$2:F$3,Ranges!F$4:F$5)</f>
        <v>2.1975309730000003E-2</v>
      </c>
      <c r="G23">
        <f>FORECAST('Table Input'!G23,Ranges!G$2:G$3,Ranges!G$4:G$5)</f>
        <v>8.19314974025</v>
      </c>
      <c r="H23">
        <f>FORECAST('Table Input'!H23,Ranges!H$2:H$3,Ranges!H$4:H$5)</f>
        <v>4.0823554299999998</v>
      </c>
      <c r="I23">
        <f>FORECAST('Table Input'!I23,Ranges!I$2:I$3,Ranges!I$4:I$5)</f>
        <v>0.99905750095000001</v>
      </c>
      <c r="J23">
        <f>FORECAST('Table Input'!J23,Ranges!J$2:J$3,Ranges!J$4:J$5)</f>
        <v>55.670746135000002</v>
      </c>
      <c r="K23">
        <f>FORECAST('Table Input'!K23,Ranges!K$2:K$3,Ranges!K$4:K$5)</f>
        <v>0.54228033082900007</v>
      </c>
      <c r="L23">
        <f>FORECAST('Table Input'!L23,Ranges!L$2:L$3,Ranges!L$4:L$5)</f>
        <v>4.0851456500000003</v>
      </c>
      <c r="M23">
        <f>FORECAST('Table Input'!M23,Ranges!M$2:M$3,Ranges!M$4:M$5)</f>
        <v>13.394921425</v>
      </c>
      <c r="N23">
        <f>FORECAST('Table Input'!N23,Ranges!N$2:N$3,Ranges!N$4:N$5)</f>
        <v>21.478291092999999</v>
      </c>
      <c r="O23">
        <f>FORECAST('Table Input'!O23,Ranges!O$2:O$3,Ranges!O$4:O$5)</f>
        <v>-0.35545335499999986</v>
      </c>
      <c r="P23">
        <f>FORECAST('Table Input'!P23,Ranges!P$2:P$3,Ranges!P$4:P$5)</f>
        <v>0.90158726226249997</v>
      </c>
      <c r="Q23">
        <f>FORECAST('Table Input'!Q23,Ranges!Q$2:Q$3,Ranges!Q$4:Q$5)</f>
        <v>6</v>
      </c>
      <c r="R23">
        <f>FORECAST('Table Input'!R23,Ranges!R$2:R$3,Ranges!R$4:R$5)</f>
        <v>4</v>
      </c>
    </row>
    <row r="24" spans="1:18" x14ac:dyDescent="0.25">
      <c r="A24">
        <v>24</v>
      </c>
      <c r="B24">
        <f>FORECAST('Table Input'!B24,Ranges!B$2:B$3,Ranges!B$4:B$5)</f>
        <v>28757.275374999997</v>
      </c>
      <c r="C24">
        <f>FORECAST('Table Input'!C24,Ranges!C$2:C$3,Ranges!C$4:C$5)</f>
        <v>3567.0941339999999</v>
      </c>
      <c r="D24">
        <f>FORECAST('Table Input'!D24,Ranges!D$2:D$3,Ranges!D$4:D$5)</f>
        <v>25.896592560000002</v>
      </c>
      <c r="E24">
        <f>FORECAST('Table Input'!E24,Ranges!E$2:E$3,Ranges!E$4:E$5)</f>
        <v>0.60934542960000004</v>
      </c>
      <c r="F24">
        <f>FORECAST('Table Input'!F24,Ranges!F$2:F$3,Ranges!F$4:F$5)</f>
        <v>1.9978750000000003E-2</v>
      </c>
      <c r="G24">
        <f>FORECAST('Table Input'!G24,Ranges!G$2:G$3,Ranges!G$4:G$5)</f>
        <v>18.429964528775002</v>
      </c>
      <c r="H24">
        <f>FORECAST('Table Input'!H24,Ranges!H$2:H$3,Ranges!H$4:H$5)</f>
        <v>11.944781582000001</v>
      </c>
      <c r="I24">
        <f>FORECAST('Table Input'!I24,Ranges!I$2:I$3,Ranges!I$4:I$5)</f>
        <v>0.97246795480000003</v>
      </c>
      <c r="J24">
        <f>FORECAST('Table Input'!J24,Ranges!J$2:J$3,Ranges!J$4:J$5)</f>
        <v>25.466456475000001</v>
      </c>
      <c r="K24">
        <f>FORECAST('Table Input'!K24,Ranges!K$2:K$3,Ranges!K$4:K$5)</f>
        <v>0.82195868036200004</v>
      </c>
      <c r="L24">
        <f>FORECAST('Table Input'!L24,Ranges!L$2:L$3,Ranges!L$4:L$5)</f>
        <v>7.8390231799999999</v>
      </c>
      <c r="M24">
        <f>FORECAST('Table Input'!M24,Ranges!M$2:M$3,Ranges!M$4:M$5)</f>
        <v>17.482748754999999</v>
      </c>
      <c r="N24">
        <f>FORECAST('Table Input'!N24,Ranges!N$2:N$3,Ranges!N$4:N$5)</f>
        <v>22.29976487575</v>
      </c>
      <c r="O24">
        <f>FORECAST('Table Input'!O24,Ranges!O$2:O$3,Ranges!O$4:O$5)</f>
        <v>-0.7376777885000001</v>
      </c>
      <c r="P24">
        <f>FORECAST('Table Input'!P24,Ranges!P$2:P$3,Ranges!P$4:P$5)</f>
        <v>0.54094563024999998</v>
      </c>
      <c r="Q24">
        <f>FORECAST('Table Input'!Q24,Ranges!Q$2:Q$3,Ranges!Q$4:Q$5)</f>
        <v>4</v>
      </c>
      <c r="R24">
        <f>FORECAST('Table Input'!R24,Ranges!R$2:R$3,Ranges!R$4:R$5)</f>
        <v>4</v>
      </c>
    </row>
    <row r="25" spans="1:18" x14ac:dyDescent="0.25">
      <c r="A25">
        <v>25</v>
      </c>
      <c r="B25">
        <f>FORECAST('Table Input'!B25,Ranges!B$2:B$3,Ranges!B$4:B$5)</f>
        <v>157213.37927500001</v>
      </c>
      <c r="C25">
        <f>FORECAST('Table Input'!C25,Ranges!C$2:C$3,Ranges!C$4:C$5)</f>
        <v>1018.2432239999998</v>
      </c>
      <c r="D25">
        <f>FORECAST('Table Input'!D25,Ranges!D$2:D$3,Ranges!D$4:D$5)</f>
        <v>7.5231662749999995</v>
      </c>
      <c r="E25">
        <f>FORECAST('Table Input'!E25,Ranges!E$2:E$3,Ranges!E$4:E$5)</f>
        <v>0.90464954458000002</v>
      </c>
      <c r="F25">
        <f>FORECAST('Table Input'!F25,Ranges!F$2:F$3,Ranges!F$4:F$5)</f>
        <v>4.1091919570000003E-2</v>
      </c>
      <c r="G25">
        <f>FORECAST('Table Input'!G25,Ranges!G$2:G$3,Ranges!G$4:G$5)</f>
        <v>16.939780236425001</v>
      </c>
      <c r="H25">
        <f>FORECAST('Table Input'!H25,Ranges!H$2:H$3,Ranges!H$4:H$5)</f>
        <v>6.8936408999999994</v>
      </c>
      <c r="I25">
        <f>FORECAST('Table Input'!I25,Ranges!I$2:I$3,Ranges!I$4:I$5)</f>
        <v>0.70380264197499998</v>
      </c>
      <c r="J25">
        <f>FORECAST('Table Input'!J25,Ranges!J$2:J$3,Ranges!J$4:J$5)</f>
        <v>14.7770458</v>
      </c>
      <c r="K25">
        <f>FORECAST('Table Input'!K25,Ranges!K$2:K$3,Ranges!K$4:K$5)</f>
        <v>0.83179051605200005</v>
      </c>
      <c r="L25">
        <f>FORECAST('Table Input'!L25,Ranges!L$2:L$3,Ranges!L$4:L$5)</f>
        <v>4.0022679339999998</v>
      </c>
      <c r="M25">
        <f>FORECAST('Table Input'!M25,Ranges!M$2:M$3,Ranges!M$4:M$5)</f>
        <v>0.24779041250000056</v>
      </c>
      <c r="N25">
        <f>FORECAST('Table Input'!N25,Ranges!N$2:N$3,Ranges!N$4:N$5)</f>
        <v>13.130025467499999</v>
      </c>
      <c r="O25">
        <f>FORECAST('Table Input'!O25,Ranges!O$2:O$3,Ranges!O$4:O$5)</f>
        <v>-1.2693185519999997</v>
      </c>
      <c r="P25">
        <f>FORECAST('Table Input'!P25,Ranges!P$2:P$3,Ranges!P$4:P$5)</f>
        <v>0.90232840881249998</v>
      </c>
      <c r="Q25">
        <f>FORECAST('Table Input'!Q25,Ranges!Q$2:Q$3,Ranges!Q$4:Q$5)</f>
        <v>2</v>
      </c>
      <c r="R25">
        <f>FORECAST('Table Input'!R25,Ranges!R$2:R$3,Ranges!R$4:R$5)</f>
        <v>4</v>
      </c>
    </row>
    <row r="26" spans="1:18" x14ac:dyDescent="0.25">
      <c r="A26">
        <v>26</v>
      </c>
      <c r="B26">
        <f>FORECAST('Table Input'!B26,Ranges!B$2:B$3,Ranges!B$4:B$5)</f>
        <v>94401.528032500006</v>
      </c>
      <c r="C26">
        <f>FORECAST('Table Input'!C26,Ranges!C$2:C$3,Ranges!C$4:C$5)</f>
        <v>2555.3313880000001</v>
      </c>
      <c r="D26">
        <f>FORECAST('Table Input'!D26,Ranges!D$2:D$3,Ranges!D$4:D$5)</f>
        <v>21.68557915625</v>
      </c>
      <c r="E26">
        <f>FORECAST('Table Input'!E26,Ranges!E$2:E$3,Ranges!E$4:E$5)</f>
        <v>0.3592890559000001</v>
      </c>
      <c r="F26">
        <f>FORECAST('Table Input'!F26,Ranges!F$2:F$3,Ranges!F$4:F$5)</f>
        <v>2.346539752E-2</v>
      </c>
      <c r="G26">
        <f>FORECAST('Table Input'!G26,Ranges!G$2:G$3,Ranges!G$4:G$5)</f>
        <v>13.937722230725001</v>
      </c>
      <c r="H26">
        <f>FORECAST('Table Input'!H26,Ranges!H$2:H$3,Ranges!H$4:H$5)</f>
        <v>11.015809155099999</v>
      </c>
      <c r="I26">
        <f>FORECAST('Table Input'!I26,Ranges!I$2:I$3,Ranges!I$4:I$5)</f>
        <v>0.68124901371250002</v>
      </c>
      <c r="J26">
        <f>FORECAST('Table Input'!J26,Ranges!J$2:J$3,Ranges!J$4:J$5)</f>
        <v>44.977636425</v>
      </c>
      <c r="K26">
        <f>FORECAST('Table Input'!K26,Ranges!K$2:K$3,Ranges!K$4:K$5)</f>
        <v>0.69987537821500001</v>
      </c>
      <c r="L26">
        <f>FORECAST('Table Input'!L26,Ranges!L$2:L$3,Ranges!L$4:L$5)</f>
        <v>7.1387672764000003</v>
      </c>
      <c r="M26">
        <f>FORECAST('Table Input'!M26,Ranges!M$2:M$3,Ranges!M$4:M$5)</f>
        <v>12.62972677</v>
      </c>
      <c r="N26">
        <f>FORECAST('Table Input'!N26,Ranges!N$2:N$3,Ranges!N$4:N$5)</f>
        <v>10.064906245</v>
      </c>
      <c r="O26">
        <f>FORECAST('Table Input'!O26,Ranges!O$2:O$3,Ranges!O$4:O$5)</f>
        <v>-0.93462826249999997</v>
      </c>
      <c r="P26">
        <f>FORECAST('Table Input'!P26,Ranges!P$2:P$3,Ranges!P$4:P$5)</f>
        <v>0.56615659674999996</v>
      </c>
      <c r="Q26">
        <f>FORECAST('Table Input'!Q26,Ranges!Q$2:Q$3,Ranges!Q$4:Q$5)</f>
        <v>1</v>
      </c>
      <c r="R26">
        <f>FORECAST('Table Input'!R26,Ranges!R$2:R$3,Ranges!R$4:R$5)</f>
        <v>4</v>
      </c>
    </row>
    <row r="27" spans="1:18" x14ac:dyDescent="0.25">
      <c r="A27">
        <v>27</v>
      </c>
      <c r="B27">
        <f>FORECAST('Table Input'!B27,Ranges!B$2:B$3,Ranges!B$4:B$5)</f>
        <v>30630.334900000002</v>
      </c>
      <c r="C27">
        <f>FORECAST('Table Input'!C27,Ranges!C$2:C$3,Ranges!C$4:C$5)</f>
        <v>2991.1031419999999</v>
      </c>
      <c r="D27">
        <f>FORECAST('Table Input'!D27,Ranges!D$2:D$3,Ranges!D$4:D$5)</f>
        <v>12.869482574999999</v>
      </c>
      <c r="E27">
        <f>FORECAST('Table Input'!E27,Ranges!E$2:E$3,Ranges!E$4:E$5)</f>
        <v>0.30275742130000005</v>
      </c>
      <c r="F27">
        <f>FORECAST('Table Input'!F27,Ranges!F$2:F$3,Ranges!F$4:F$5)</f>
        <v>7.7144658350499995E-2</v>
      </c>
      <c r="G27">
        <f>FORECAST('Table Input'!G27,Ranges!G$2:G$3,Ranges!G$4:G$5)</f>
        <v>8.2050261859999996</v>
      </c>
      <c r="H27">
        <f>FORECAST('Table Input'!H27,Ranges!H$2:H$3,Ranges!H$4:H$5)</f>
        <v>1.2474409490000005</v>
      </c>
      <c r="I27">
        <f>FORECAST('Table Input'!I27,Ranges!I$2:I$3,Ranges!I$4:I$5)</f>
        <v>0.82243284748750001</v>
      </c>
      <c r="J27">
        <f>FORECAST('Table Input'!J27,Ranges!J$2:J$3,Ranges!J$4:J$5)</f>
        <v>11.923843600000001</v>
      </c>
      <c r="K27">
        <f>FORECAST('Table Input'!K27,Ranges!K$2:K$3,Ranges!K$4:K$5)</f>
        <v>0.84963360830300005</v>
      </c>
      <c r="L27">
        <f>FORECAST('Table Input'!L27,Ranges!L$2:L$3,Ranges!L$4:L$5)</f>
        <v>6.8312173103999996</v>
      </c>
      <c r="M27">
        <f>FORECAST('Table Input'!M27,Ranges!M$2:M$3,Ranges!M$4:M$5)</f>
        <v>12.73523245875</v>
      </c>
      <c r="N27">
        <f>FORECAST('Table Input'!N27,Ranges!N$2:N$3,Ranges!N$4:N$5)</f>
        <v>11.404120540000001</v>
      </c>
      <c r="O27">
        <f>FORECAST('Table Input'!O27,Ranges!O$2:O$3,Ranges!O$4:O$5)</f>
        <v>2.05848555175</v>
      </c>
      <c r="P27">
        <f>FORECAST('Table Input'!P27,Ranges!P$2:P$3,Ranges!P$4:P$5)</f>
        <v>0.37145952625000001</v>
      </c>
      <c r="Q27">
        <f>FORECAST('Table Input'!Q27,Ranges!Q$2:Q$3,Ranges!Q$4:Q$5)</f>
        <v>3</v>
      </c>
      <c r="R27">
        <f>FORECAST('Table Input'!R27,Ranges!R$2:R$3,Ranges!R$4:R$5)</f>
        <v>4</v>
      </c>
    </row>
    <row r="28" spans="1:18" x14ac:dyDescent="0.25">
      <c r="A28">
        <v>28</v>
      </c>
      <c r="B28">
        <f>FORECAST('Table Input'!B28,Ranges!B$2:B$3,Ranges!B$4:B$5)</f>
        <v>154757.16166749998</v>
      </c>
      <c r="C28">
        <f>FORECAST('Table Input'!C28,Ranges!C$2:C$3,Ranges!C$4:C$5)</f>
        <v>4517.9785492000001</v>
      </c>
      <c r="D28">
        <f>FORECAST('Table Input'!D28,Ranges!D$2:D$3,Ranges!D$4:D$5)</f>
        <v>16.494900850000001</v>
      </c>
      <c r="E28">
        <f>FORECAST('Table Input'!E28,Ranges!E$2:E$3,Ranges!E$4:E$5)</f>
        <v>1.12909070404</v>
      </c>
      <c r="F28">
        <f>FORECAST('Table Input'!F28,Ranges!F$2:F$3,Ranges!F$4:F$5)</f>
        <v>7.6096671773499991E-2</v>
      </c>
      <c r="G28">
        <f>FORECAST('Table Input'!G28,Ranges!G$2:G$3,Ranges!G$4:G$5)</f>
        <v>11.845671366575001</v>
      </c>
      <c r="H28">
        <f>FORECAST('Table Input'!H28,Ranges!H$2:H$3,Ranges!H$4:H$5)</f>
        <v>13.8205950292</v>
      </c>
      <c r="I28">
        <f>FORECAST('Table Input'!I28,Ranges!I$2:I$3,Ranges!I$4:I$5)</f>
        <v>0.90075125526249999</v>
      </c>
      <c r="J28">
        <f>FORECAST('Table Input'!J28,Ranges!J$2:J$3,Ranges!J$4:J$5)</f>
        <v>14.134360824999998</v>
      </c>
      <c r="K28">
        <f>FORECAST('Table Input'!K28,Ranges!K$2:K$3,Ranges!K$4:K$5)</f>
        <v>0.77930627292100008</v>
      </c>
      <c r="L28">
        <f>FORECAST('Table Input'!L28,Ranges!L$2:L$3,Ranges!L$4:L$5)</f>
        <v>4.3985426620000005</v>
      </c>
      <c r="M28">
        <f>FORECAST('Table Input'!M28,Ranges!M$2:M$3,Ranges!M$4:M$5)</f>
        <v>22.6871599125</v>
      </c>
      <c r="N28">
        <f>FORECAST('Table Input'!N28,Ranges!N$2:N$3,Ranges!N$4:N$5)</f>
        <v>22.259547363999999</v>
      </c>
      <c r="O28">
        <f>FORECAST('Table Input'!O28,Ranges!O$2:O$3,Ranges!O$4:O$5)</f>
        <v>0.18659532350000019</v>
      </c>
      <c r="P28">
        <f>FORECAST('Table Input'!P28,Ranges!P$2:P$3,Ranges!P$4:P$5)</f>
        <v>0.343726412875</v>
      </c>
      <c r="Q28">
        <f>FORECAST('Table Input'!Q28,Ranges!Q$2:Q$3,Ranges!Q$4:Q$5)</f>
        <v>6</v>
      </c>
      <c r="R28">
        <f>FORECAST('Table Input'!R28,Ranges!R$2:R$3,Ranges!R$4:R$5)</f>
        <v>3</v>
      </c>
    </row>
    <row r="29" spans="1:18" x14ac:dyDescent="0.25">
      <c r="A29">
        <v>29</v>
      </c>
      <c r="B29">
        <f>FORECAST('Table Input'!B29,Ranges!B$2:B$3,Ranges!B$4:B$5)</f>
        <v>159211.6204975</v>
      </c>
      <c r="C29">
        <f>FORECAST('Table Input'!C29,Ranges!C$2:C$3,Ranges!C$4:C$5)</f>
        <v>3013.5081724000001</v>
      </c>
      <c r="D29">
        <f>FORECAST('Table Input'!D29,Ranges!D$2:D$3,Ranges!D$4:D$5)</f>
        <v>9.0899337249999999</v>
      </c>
      <c r="E29">
        <f>FORECAST('Table Input'!E29,Ranges!E$2:E$3,Ranges!E$4:E$5)</f>
        <v>1.15626878252</v>
      </c>
      <c r="F29">
        <f>FORECAST('Table Input'!F29,Ranges!F$2:F$3,Ranges!F$4:F$5)</f>
        <v>5.0127448375000001E-2</v>
      </c>
      <c r="G29">
        <f>FORECAST('Table Input'!G29,Ranges!G$2:G$3,Ranges!G$4:G$5)</f>
        <v>13.912088271725001</v>
      </c>
      <c r="H29">
        <f>FORECAST('Table Input'!H29,Ranges!H$2:H$3,Ranges!H$4:H$5)</f>
        <v>4.4148180569999997</v>
      </c>
      <c r="I29">
        <f>FORECAST('Table Input'!I29,Ranges!I$2:I$3,Ranges!I$4:I$5)</f>
        <v>0.83406375156250001</v>
      </c>
      <c r="J29">
        <f>FORECAST('Table Input'!J29,Ranges!J$2:J$3,Ranges!J$4:J$5)</f>
        <v>18.480227249999999</v>
      </c>
      <c r="K29">
        <f>FORECAST('Table Input'!K29,Ranges!K$2:K$3,Ranges!K$4:K$5)</f>
        <v>0.43393036187000006</v>
      </c>
      <c r="L29">
        <f>FORECAST('Table Input'!L29,Ranges!L$2:L$3,Ranges!L$4:L$5)</f>
        <v>7.6003036137999995</v>
      </c>
      <c r="M29">
        <f>FORECAST('Table Input'!M29,Ranges!M$2:M$3,Ranges!M$4:M$5)</f>
        <v>11.837911762499999</v>
      </c>
      <c r="N29">
        <f>FORECAST('Table Input'!N29,Ranges!N$2:N$3,Ranges!N$4:N$5)</f>
        <v>15.054795137500001</v>
      </c>
      <c r="O29">
        <f>FORECAST('Table Input'!O29,Ranges!O$2:O$3,Ranges!O$4:O$5)</f>
        <v>2.0983044499999881E-2</v>
      </c>
      <c r="P29">
        <f>FORECAST('Table Input'!P29,Ranges!P$2:P$3,Ranges!P$4:P$5)</f>
        <v>0.61131326424999999</v>
      </c>
      <c r="Q29">
        <f>FORECAST('Table Input'!Q29,Ranges!Q$2:Q$3,Ranges!Q$4:Q$5)</f>
        <v>6</v>
      </c>
      <c r="R29">
        <f>FORECAST('Table Input'!R29,Ranges!R$2:R$3,Ranges!R$4:R$5)</f>
        <v>4</v>
      </c>
    </row>
    <row r="30" spans="1:18" x14ac:dyDescent="0.25">
      <c r="A30">
        <v>30</v>
      </c>
      <c r="B30">
        <f>FORECAST('Table Input'!B30,Ranges!B$2:B$3,Ranges!B$4:B$5)</f>
        <v>106220.1107875</v>
      </c>
      <c r="C30">
        <f>FORECAST('Table Input'!C30,Ranges!C$2:C$3,Ranges!C$4:C$5)</f>
        <v>1359.1269479999999</v>
      </c>
      <c r="D30">
        <f>FORECAST('Table Input'!D30,Ranges!D$2:D$3,Ranges!D$4:D$5)</f>
        <v>17.895874536249998</v>
      </c>
      <c r="E30">
        <f>FORECAST('Table Input'!E30,Ranges!E$2:E$3,Ranges!E$4:E$5)</f>
        <v>0.93731877131000008</v>
      </c>
      <c r="F30">
        <f>FORECAST('Table Input'!F30,Ranges!F$2:F$3,Ranges!F$4:F$5)</f>
        <v>2.1300439240000003E-2</v>
      </c>
      <c r="G30">
        <f>FORECAST('Table Input'!G30,Ranges!G$2:G$3,Ranges!G$4:G$5)</f>
        <v>14.960591028650001</v>
      </c>
      <c r="H30">
        <f>FORECAST('Table Input'!H30,Ranges!H$2:H$3,Ranges!H$4:H$5)</f>
        <v>1.9584207989999998</v>
      </c>
      <c r="I30">
        <f>FORECAST('Table Input'!I30,Ranges!I$2:I$3,Ranges!I$4:I$5)</f>
        <v>0.30993803387500002</v>
      </c>
      <c r="J30">
        <f>FORECAST('Table Input'!J30,Ranges!J$2:J$3,Ranges!J$4:J$5)</f>
        <v>23.817331150000001</v>
      </c>
      <c r="K30">
        <f>FORECAST('Table Input'!K30,Ranges!K$2:K$3,Ranges!K$4:K$5)</f>
        <v>0.79445395212400005</v>
      </c>
      <c r="L30">
        <f>FORECAST('Table Input'!L30,Ranges!L$2:L$3,Ranges!L$4:L$5)</f>
        <v>5.4217006340000005</v>
      </c>
      <c r="M30">
        <f>FORECAST('Table Input'!M30,Ranges!M$2:M$3,Ranges!M$4:M$5)</f>
        <v>14.838106278750001</v>
      </c>
      <c r="N30">
        <f>FORECAST('Table Input'!N30,Ranges!N$2:N$3,Ranges!N$4:N$5)</f>
        <v>12.3882811825</v>
      </c>
      <c r="O30">
        <f>FORECAST('Table Input'!O30,Ranges!O$2:O$3,Ranges!O$4:O$5)</f>
        <v>0.14274709250000006</v>
      </c>
      <c r="P30">
        <f>FORECAST('Table Input'!P30,Ranges!P$2:P$3,Ranges!P$4:P$5)</f>
        <v>0.97417993813750003</v>
      </c>
      <c r="Q30">
        <f>FORECAST('Table Input'!Q30,Ranges!Q$2:Q$3,Ranges!Q$4:Q$5)</f>
        <v>4</v>
      </c>
      <c r="R30">
        <f>FORECAST('Table Input'!R30,Ranges!R$2:R$3,Ranges!R$4:R$5)</f>
        <v>4</v>
      </c>
    </row>
    <row r="31" spans="1:18" x14ac:dyDescent="0.25">
      <c r="A31">
        <v>31</v>
      </c>
      <c r="B31">
        <f>FORECAST('Table Input'!B31,Ranges!B$2:B$3,Ranges!B$4:B$5)</f>
        <v>43365.764800000004</v>
      </c>
      <c r="C31">
        <f>FORECAST('Table Input'!C31,Ranges!C$2:C$3,Ranges!C$4:C$5)</f>
        <v>4655.8189149999998</v>
      </c>
      <c r="D31">
        <f>FORECAST('Table Input'!D31,Ranges!D$2:D$3,Ranges!D$4:D$5)</f>
        <v>12.8529363</v>
      </c>
      <c r="E31">
        <f>FORECAST('Table Input'!E31,Ranges!E$2:E$3,Ranges!E$4:E$5)</f>
        <v>0.19945503050000002</v>
      </c>
      <c r="F31">
        <f>FORECAST('Table Input'!F31,Ranges!F$2:F$3,Ranges!F$4:F$5)</f>
        <v>1.0230354730000002E-2</v>
      </c>
      <c r="G31">
        <f>FORECAST('Table Input'!G31,Ranges!G$2:G$3,Ranges!G$4:G$5)</f>
        <v>6.3310311702500002</v>
      </c>
      <c r="H31">
        <f>FORECAST('Table Input'!H31,Ranges!H$2:H$3,Ranges!H$4:H$5)</f>
        <v>13.305966289400001</v>
      </c>
      <c r="I31">
        <f>FORECAST('Table Input'!I31,Ranges!I$2:I$3,Ranges!I$4:I$5)</f>
        <v>0.26206096675000001</v>
      </c>
      <c r="J31">
        <f>FORECAST('Table Input'!J31,Ranges!J$2:J$3,Ranges!J$4:J$5)</f>
        <v>59.930356549999999</v>
      </c>
      <c r="K31">
        <f>FORECAST('Table Input'!K31,Ranges!K$2:K$3,Ranges!K$4:K$5)</f>
        <v>0.75054030255299997</v>
      </c>
      <c r="L31">
        <f>FORECAST('Table Input'!L31,Ranges!L$2:L$3,Ranges!L$4:L$5)</f>
        <v>7.5352174074000002</v>
      </c>
      <c r="M31">
        <f>FORECAST('Table Input'!M31,Ranges!M$2:M$3,Ranges!M$4:M$5)</f>
        <v>12.21978155</v>
      </c>
      <c r="N31">
        <f>FORECAST('Table Input'!N31,Ranges!N$2:N$3,Ranges!N$4:N$5)</f>
        <v>21.159805602999999</v>
      </c>
      <c r="O31">
        <f>FORECAST('Table Input'!O31,Ranges!O$2:O$3,Ranges!O$4:O$5)</f>
        <v>-1.9752120129999997</v>
      </c>
      <c r="P31">
        <f>FORECAST('Table Input'!P31,Ranges!P$2:P$3,Ranges!P$4:P$5)</f>
        <v>0.55032944650000004</v>
      </c>
      <c r="Q31">
        <f>FORECAST('Table Input'!Q31,Ranges!Q$2:Q$3,Ranges!Q$4:Q$5)</f>
        <v>2</v>
      </c>
      <c r="R31">
        <f>FORECAST('Table Input'!R31,Ranges!R$2:R$3,Ranges!R$4:R$5)</f>
        <v>4</v>
      </c>
    </row>
    <row r="32" spans="1:18" x14ac:dyDescent="0.25">
      <c r="A32">
        <v>32</v>
      </c>
      <c r="B32">
        <f>FORECAST('Table Input'!B32,Ranges!B$2:B$3,Ranges!B$4:B$5)</f>
        <v>141665.96611750001</v>
      </c>
      <c r="C32">
        <f>FORECAST('Table Input'!C32,Ranges!C$2:C$3,Ranges!C$4:C$5)</f>
        <v>2142.31844</v>
      </c>
      <c r="D32">
        <f>FORECAST('Table Input'!D32,Ranges!D$2:D$3,Ranges!D$4:D$5)</f>
        <v>23.588033758750001</v>
      </c>
      <c r="E32">
        <f>FORECAST('Table Input'!E32,Ranges!E$2:E$3,Ranges!E$4:E$5)</f>
        <v>0.20130788990000004</v>
      </c>
      <c r="F32">
        <f>FORECAST('Table Input'!F32,Ranges!F$2:F$3,Ranges!F$4:F$5)</f>
        <v>9.0934143566499995E-2</v>
      </c>
      <c r="G32">
        <f>FORECAST('Table Input'!G32,Ranges!G$2:G$3,Ranges!G$4:G$5)</f>
        <v>2.0239786542499996</v>
      </c>
      <c r="H32">
        <f>FORECAST('Table Input'!H32,Ranges!H$2:H$3,Ranges!H$4:H$5)</f>
        <v>8.3024796110000008</v>
      </c>
      <c r="I32">
        <f>FORECAST('Table Input'!I32,Ranges!I$2:I$3,Ranges!I$4:I$5)</f>
        <v>0.41221825637499998</v>
      </c>
      <c r="J32">
        <f>FORECAST('Table Input'!J32,Ranges!J$2:J$3,Ranges!J$4:J$5)</f>
        <v>44.003842747500002</v>
      </c>
      <c r="K32">
        <f>FORECAST('Table Input'!K32,Ranges!K$2:K$3,Ranges!K$4:K$5)</f>
        <v>0.26250666603000006</v>
      </c>
      <c r="L32">
        <f>FORECAST('Table Input'!L32,Ranges!L$2:L$3,Ranges!L$4:L$5)</f>
        <v>4.522612284</v>
      </c>
      <c r="M32">
        <f>FORECAST('Table Input'!M32,Ranges!M$2:M$3,Ranges!M$4:M$5)</f>
        <v>2.4174524999999392E-2</v>
      </c>
      <c r="N32">
        <f>FORECAST('Table Input'!N32,Ranges!N$2:N$3,Ranges!N$4:N$5)</f>
        <v>13.837966945</v>
      </c>
      <c r="O32">
        <f>FORECAST('Table Input'!O32,Ranges!O$2:O$3,Ranges!O$4:O$5)</f>
        <v>-0.55218558299999998</v>
      </c>
      <c r="P32">
        <f>FORECAST('Table Input'!P32,Ranges!P$2:P$3,Ranges!P$4:P$5)</f>
        <v>0.77772662425000005</v>
      </c>
      <c r="Q32">
        <f>FORECAST('Table Input'!Q32,Ranges!Q$2:Q$3,Ranges!Q$4:Q$5)</f>
        <v>6</v>
      </c>
      <c r="R32">
        <f>FORECAST('Table Input'!R32,Ranges!R$2:R$3,Ranges!R$4:R$5)</f>
        <v>3</v>
      </c>
    </row>
    <row r="33" spans="1:18" x14ac:dyDescent="0.25">
      <c r="A33">
        <v>33</v>
      </c>
      <c r="B33">
        <f>FORECAST('Table Input'!B33,Ranges!B$2:B$3,Ranges!B$4:B$5)</f>
        <v>131320.18994499999</v>
      </c>
      <c r="C33">
        <f>FORECAST('Table Input'!C33,Ranges!C$2:C$3,Ranges!C$4:C$5)</f>
        <v>4606.0319526000003</v>
      </c>
      <c r="D33">
        <f>FORECAST('Table Input'!D33,Ranges!D$2:D$3,Ranges!D$4:D$5)</f>
        <v>7.0827966500000006</v>
      </c>
      <c r="E33">
        <f>FORECAST('Table Input'!E33,Ranges!E$2:E$3,Ranges!E$4:E$5)</f>
        <v>1.381954149</v>
      </c>
      <c r="F33">
        <f>FORECAST('Table Input'!F33,Ranges!F$2:F$3,Ranges!F$4:F$5)</f>
        <v>3.5864420455000004E-2</v>
      </c>
      <c r="G33">
        <f>FORECAST('Table Input'!G33,Ranges!G$2:G$3,Ranges!G$4:G$5)</f>
        <v>3.7007278452500003</v>
      </c>
      <c r="H33">
        <f>FORECAST('Table Input'!H33,Ranges!H$2:H$3,Ranges!H$4:H$5)</f>
        <v>10.286483304000001</v>
      </c>
      <c r="I33">
        <f>FORECAST('Table Input'!I33,Ranges!I$2:I$3,Ranges!I$4:I$5)</f>
        <v>0.98261973246250001</v>
      </c>
      <c r="J33">
        <f>FORECAST('Table Input'!J33,Ranges!J$2:J$3,Ranges!J$4:J$5)</f>
        <v>56.645639062499995</v>
      </c>
      <c r="K33">
        <f>FORECAST('Table Input'!K33,Ranges!K$2:K$3,Ranges!K$4:K$5)</f>
        <v>0.28375739419000001</v>
      </c>
      <c r="L33">
        <f>FORECAST('Table Input'!L33,Ranges!L$2:L$3,Ranges!L$4:L$5)</f>
        <v>5.9282577859999996</v>
      </c>
      <c r="M33">
        <f>FORECAST('Table Input'!M33,Ranges!M$2:M$3,Ranges!M$4:M$5)</f>
        <v>9.6504526874999996</v>
      </c>
      <c r="N33">
        <f>FORECAST('Table Input'!N33,Ranges!N$2:N$3,Ranges!N$4:N$5)</f>
        <v>10.175000560000001</v>
      </c>
      <c r="O33">
        <f>FORECAST('Table Input'!O33,Ranges!O$2:O$3,Ranges!O$4:O$5)</f>
        <v>-0.39766212649999977</v>
      </c>
      <c r="P33">
        <f>FORECAST('Table Input'!P33,Ranges!P$2:P$3,Ranges!P$4:P$5)</f>
        <v>0.25539084249999999</v>
      </c>
      <c r="Q33">
        <f>FORECAST('Table Input'!Q33,Ranges!Q$2:Q$3,Ranges!Q$4:Q$5)</f>
        <v>5</v>
      </c>
      <c r="R33">
        <f>FORECAST('Table Input'!R33,Ranges!R$2:R$3,Ranges!R$4:R$5)</f>
        <v>4</v>
      </c>
    </row>
    <row r="34" spans="1:18" x14ac:dyDescent="0.25">
      <c r="A34">
        <v>34</v>
      </c>
      <c r="B34">
        <f>FORECAST('Table Input'!B34,Ranges!B$2:B$3,Ranges!B$4:B$5)</f>
        <v>120166.63763499999</v>
      </c>
      <c r="C34">
        <f>FORECAST('Table Input'!C34,Ranges!C$2:C$3,Ranges!C$4:C$5)</f>
        <v>4013.4082137999999</v>
      </c>
      <c r="D34">
        <f>FORECAST('Table Input'!D34,Ranges!D$2:D$3,Ranges!D$4:D$5)</f>
        <v>28.867127673749998</v>
      </c>
      <c r="E34">
        <f>FORECAST('Table Input'!E34,Ranges!E$2:E$3,Ranges!E$4:E$5)</f>
        <v>0.83169461890000007</v>
      </c>
      <c r="F34">
        <f>FORECAST('Table Input'!F34,Ranges!F$2:F$3,Ranges!F$4:F$5)</f>
        <v>7.7563027130500006E-2</v>
      </c>
      <c r="G34">
        <f>FORECAST('Table Input'!G34,Ranges!G$2:G$3,Ranges!G$4:G$5)</f>
        <v>11.966947381175</v>
      </c>
      <c r="H34">
        <f>FORECAST('Table Input'!H34,Ranges!H$2:H$3,Ranges!H$4:H$5)</f>
        <v>14.210997751699999</v>
      </c>
      <c r="I34">
        <f>FORECAST('Table Input'!I34,Ranges!I$2:I$3,Ranges!I$4:I$5)</f>
        <v>0.28629410012500001</v>
      </c>
      <c r="J34">
        <f>FORECAST('Table Input'!J34,Ranges!J$2:J$3,Ranges!J$4:J$5)</f>
        <v>41.379673912500003</v>
      </c>
      <c r="K34">
        <f>FORECAST('Table Input'!K34,Ranges!K$2:K$3,Ranges!K$4:K$5)</f>
        <v>0.27926385956000005</v>
      </c>
      <c r="L34">
        <f>FORECAST('Table Input'!L34,Ranges!L$2:L$3,Ranges!L$4:L$5)</f>
        <v>6.2362851030000002</v>
      </c>
      <c r="M34">
        <f>FORECAST('Table Input'!M34,Ranges!M$2:M$3,Ranges!M$4:M$5)</f>
        <v>24.1730425025</v>
      </c>
      <c r="N34">
        <f>FORECAST('Table Input'!N34,Ranges!N$2:N$3,Ranges!N$4:N$5)</f>
        <v>24.727185072250002</v>
      </c>
      <c r="O34">
        <f>FORECAST('Table Input'!O34,Ranges!O$2:O$3,Ranges!O$4:O$5)</f>
        <v>3.8744938920499998</v>
      </c>
      <c r="P34">
        <f>FORECAST('Table Input'!P34,Ranges!P$2:P$3,Ranges!P$4:P$5)</f>
        <v>0.68230448845000002</v>
      </c>
      <c r="Q34">
        <f>FORECAST('Table Input'!Q34,Ranges!Q$2:Q$3,Ranges!Q$4:Q$5)</f>
        <v>2</v>
      </c>
      <c r="R34">
        <f>FORECAST('Table Input'!R34,Ranges!R$2:R$3,Ranges!R$4:R$5)</f>
        <v>4</v>
      </c>
    </row>
    <row r="35" spans="1:18" x14ac:dyDescent="0.25">
      <c r="A35">
        <v>35</v>
      </c>
      <c r="B35">
        <f>FORECAST('Table Input'!B35,Ranges!B$2:B$3,Ranges!B$4:B$5)</f>
        <v>146176.64500750002</v>
      </c>
      <c r="C35">
        <f>FORECAST('Table Input'!C35,Ranges!C$2:C$3,Ranges!C$4:C$5)</f>
        <v>2975.4134640000002</v>
      </c>
      <c r="D35">
        <f>FORECAST('Table Input'!D35,Ranges!D$2:D$3,Ranges!D$4:D$5)</f>
        <v>12.4402089375</v>
      </c>
      <c r="E35">
        <f>FORECAST('Table Input'!E35,Ranges!E$2:E$3,Ranges!E$4:E$5)</f>
        <v>0.17713363560000006</v>
      </c>
      <c r="F35">
        <f>FORECAST('Table Input'!F35,Ranges!F$2:F$3,Ranges!F$4:F$5)</f>
        <v>3.6559857745E-2</v>
      </c>
      <c r="G35">
        <f>FORECAST('Table Input'!G35,Ranges!G$2:G$3,Ranges!G$4:G$5)</f>
        <v>17.732732982725</v>
      </c>
      <c r="H35">
        <f>FORECAST('Table Input'!H35,Ranges!H$2:H$3,Ranges!H$4:H$5)</f>
        <v>6.1744832159999996</v>
      </c>
      <c r="I35">
        <f>FORECAST('Table Input'!I35,Ranges!I$2:I$3,Ranges!I$4:I$5)</f>
        <v>0.52657353737500001</v>
      </c>
      <c r="J35">
        <f>FORECAST('Table Input'!J35,Ranges!J$2:J$3,Ranges!J$4:J$5)</f>
        <v>50.338911625000001</v>
      </c>
      <c r="K35">
        <f>FORECAST('Table Input'!K35,Ranges!K$2:K$3,Ranges!K$4:K$5)</f>
        <v>0.36433403848000001</v>
      </c>
      <c r="L35">
        <f>FORECAST('Table Input'!L35,Ranges!L$2:L$3,Ranges!L$4:L$5)</f>
        <v>5.2654236079999999</v>
      </c>
      <c r="M35">
        <f>FORECAST('Table Input'!M35,Ranges!M$2:M$3,Ranges!M$4:M$5)</f>
        <v>22.393606728750001</v>
      </c>
      <c r="N35">
        <f>FORECAST('Table Input'!N35,Ranges!N$2:N$3,Ranges!N$4:N$5)</f>
        <v>14.105379355</v>
      </c>
      <c r="O35">
        <f>FORECAST('Table Input'!O35,Ranges!O$2:O$3,Ranges!O$4:O$5)</f>
        <v>4.9085321763499996</v>
      </c>
      <c r="P35">
        <f>FORECAST('Table Input'!P35,Ranges!P$2:P$3,Ranges!P$4:P$5)</f>
        <v>0.96202155302500003</v>
      </c>
      <c r="Q35">
        <f>FORECAST('Table Input'!Q35,Ranges!Q$2:Q$3,Ranges!Q$4:Q$5)</f>
        <v>6</v>
      </c>
      <c r="R35">
        <f>FORECAST('Table Input'!R35,Ranges!R$2:R$3,Ranges!R$4:R$5)</f>
        <v>2</v>
      </c>
    </row>
    <row r="36" spans="1:18" x14ac:dyDescent="0.25">
      <c r="A36">
        <v>36</v>
      </c>
      <c r="B36">
        <f>FORECAST('Table Input'!B36,Ranges!B$2:B$3,Ranges!B$4:B$5)</f>
        <v>60522.519700000004</v>
      </c>
      <c r="C36">
        <f>FORECAST('Table Input'!C36,Ranges!C$2:C$3,Ranges!C$4:C$5)</f>
        <v>2487.1272520000002</v>
      </c>
      <c r="D36">
        <f>FORECAST('Table Input'!D36,Ranges!D$2:D$3,Ranges!D$4:D$5)</f>
        <v>16.653300675000001</v>
      </c>
      <c r="E36">
        <f>FORECAST('Table Input'!E36,Ranges!E$2:E$3,Ranges!E$4:E$5)</f>
        <v>0.90942211798000006</v>
      </c>
      <c r="F36">
        <f>FORECAST('Table Input'!F36,Ranges!F$2:F$3,Ranges!F$4:F$5)</f>
        <v>1.2783834819999999E-2</v>
      </c>
      <c r="G36">
        <f>FORECAST('Table Input'!G36,Ranges!G$2:G$3,Ranges!G$4:G$5)</f>
        <v>2.5362872562500005</v>
      </c>
      <c r="H36">
        <f>FORECAST('Table Input'!H36,Ranges!H$2:H$3,Ranges!H$4:H$5)</f>
        <v>1.6598398660000004</v>
      </c>
      <c r="I36">
        <f>FORECAST('Table Input'!I36,Ranges!I$2:I$3,Ranges!I$4:I$5)</f>
        <v>0.25897309224999998</v>
      </c>
      <c r="J36">
        <f>FORECAST('Table Input'!J36,Ranges!J$2:J$3,Ranges!J$4:J$5)</f>
        <v>54.022361449999998</v>
      </c>
      <c r="K36">
        <f>FORECAST('Table Input'!K36,Ranges!K$2:K$3,Ranges!K$4:K$5)</f>
        <v>0.55508434499400006</v>
      </c>
      <c r="L36">
        <f>FORECAST('Table Input'!L36,Ranges!L$2:L$3,Ranges!L$4:L$5)</f>
        <v>7.4302447968000003</v>
      </c>
      <c r="M36">
        <f>FORECAST('Table Input'!M36,Ranges!M$2:M$3,Ranges!M$4:M$5)</f>
        <v>20.941159955</v>
      </c>
      <c r="N36">
        <f>FORECAST('Table Input'!N36,Ranges!N$2:N$3,Ranges!N$4:N$5)</f>
        <v>24.517556133999999</v>
      </c>
      <c r="O36">
        <f>FORECAST('Table Input'!O36,Ranges!O$2:O$3,Ranges!O$4:O$5)</f>
        <v>0.72314184100000001</v>
      </c>
      <c r="P36">
        <f>FORECAST('Table Input'!P36,Ranges!P$2:P$3,Ranges!P$4:P$5)</f>
        <v>0.33887598325000001</v>
      </c>
      <c r="Q36">
        <f>FORECAST('Table Input'!Q36,Ranges!Q$2:Q$3,Ranges!Q$4:Q$5)</f>
        <v>6</v>
      </c>
      <c r="R36">
        <f>FORECAST('Table Input'!R36,Ranges!R$2:R$3,Ranges!R$4:R$5)</f>
        <v>4</v>
      </c>
    </row>
    <row r="37" spans="1:18" x14ac:dyDescent="0.25">
      <c r="A37">
        <v>37</v>
      </c>
      <c r="B37">
        <f>FORECAST('Table Input'!B37,Ranges!B$2:B$3,Ranges!B$4:B$5)</f>
        <v>101482.191265</v>
      </c>
      <c r="C37">
        <f>FORECAST('Table Input'!C37,Ranges!C$2:C$3,Ranges!C$4:C$5)</f>
        <v>3500.8614452000002</v>
      </c>
      <c r="D37">
        <f>FORECAST('Table Input'!D37,Ranges!D$2:D$3,Ranges!D$4:D$5)</f>
        <v>24.288327935000002</v>
      </c>
      <c r="E37">
        <f>FORECAST('Table Input'!E37,Ranges!E$2:E$3,Ranges!E$4:E$5)</f>
        <v>0.66830967900000005</v>
      </c>
      <c r="F37">
        <f>FORECAST('Table Input'!F37,Ranges!F$2:F$3,Ranges!F$4:F$5)</f>
        <v>7.2465625485999996E-2</v>
      </c>
      <c r="G37">
        <f>FORECAST('Table Input'!G37,Ranges!G$2:G$3,Ranges!G$4:G$5)</f>
        <v>9.7040885397499999</v>
      </c>
      <c r="H37">
        <f>FORECAST('Table Input'!H37,Ranges!H$2:H$3,Ranges!H$4:H$5)</f>
        <v>6.9781338680000005</v>
      </c>
      <c r="I37">
        <f>FORECAST('Table Input'!I37,Ranges!I$2:I$3,Ranges!I$4:I$5)</f>
        <v>0.73558259439999996</v>
      </c>
      <c r="J37">
        <f>FORECAST('Table Input'!J37,Ranges!J$2:J$3,Ranges!J$4:J$5)</f>
        <v>53.073040192500002</v>
      </c>
      <c r="K37">
        <f>FORECAST('Table Input'!K37,Ranges!K$2:K$3,Ranges!K$4:K$5)</f>
        <v>0.722539899815</v>
      </c>
      <c r="L37">
        <f>FORECAST('Table Input'!L37,Ranges!L$2:L$3,Ranges!L$4:L$5)</f>
        <v>7.3417500371999997</v>
      </c>
      <c r="M37">
        <f>FORECAST('Table Input'!M37,Ranges!M$2:M$3,Ranges!M$4:M$5)</f>
        <v>0.76729387500000001</v>
      </c>
      <c r="N37">
        <f>FORECAST('Table Input'!N37,Ranges!N$2:N$3,Ranges!N$4:N$5)</f>
        <v>24.9912143755</v>
      </c>
      <c r="O37">
        <f>FORECAST('Table Input'!O37,Ranges!O$2:O$3,Ranges!O$4:O$5)</f>
        <v>-1.705550691</v>
      </c>
      <c r="P37">
        <f>FORECAST('Table Input'!P37,Ranges!P$2:P$3,Ranges!P$4:P$5)</f>
        <v>0.92847405141250006</v>
      </c>
      <c r="Q37">
        <f>FORECAST('Table Input'!Q37,Ranges!Q$2:Q$3,Ranges!Q$4:Q$5)</f>
        <v>4</v>
      </c>
      <c r="R37">
        <f>FORECAST('Table Input'!R37,Ranges!R$2:R$3,Ranges!R$4:R$5)</f>
        <v>4</v>
      </c>
    </row>
    <row r="38" spans="1:18" x14ac:dyDescent="0.25">
      <c r="A38">
        <v>38</v>
      </c>
      <c r="B38">
        <f>FORECAST('Table Input'!B38,Ranges!B$2:B$3,Ranges!B$4:B$5)</f>
        <v>42478.235274999999</v>
      </c>
      <c r="C38">
        <f>FORECAST('Table Input'!C38,Ranges!C$2:C$3,Ranges!C$4:C$5)</f>
        <v>3153.2096941999998</v>
      </c>
      <c r="D38">
        <f>FORECAST('Table Input'!D38,Ranges!D$2:D$3,Ranges!D$4:D$5)</f>
        <v>23.269268443750001</v>
      </c>
      <c r="E38">
        <f>FORECAST('Table Input'!E38,Ranges!E$2:E$3,Ranges!E$4:E$5)</f>
        <v>0.33415404880000005</v>
      </c>
      <c r="F38">
        <f>FORECAST('Table Input'!F38,Ranges!F$2:F$3,Ranges!F$4:F$5)</f>
        <v>5.5503844434999998E-2</v>
      </c>
      <c r="G38">
        <f>FORECAST('Table Input'!G38,Ranges!G$2:G$3,Ranges!G$4:G$5)</f>
        <v>18.12389474495</v>
      </c>
      <c r="H38">
        <f>FORECAST('Table Input'!H38,Ranges!H$2:H$3,Ranges!H$4:H$5)</f>
        <v>10.9024068472</v>
      </c>
      <c r="I38">
        <f>FORECAST('Table Input'!I38,Ranges!I$2:I$3,Ranges!I$4:I$5)</f>
        <v>0.37518486774999998</v>
      </c>
      <c r="J38">
        <f>FORECAST('Table Input'!J38,Ranges!J$2:J$3,Ranges!J$4:J$5)</f>
        <v>34.994892800000002</v>
      </c>
      <c r="K38">
        <f>FORECAST('Table Input'!K38,Ranges!K$2:K$3,Ranges!K$4:K$5)</f>
        <v>0.77232772717200004</v>
      </c>
      <c r="L38">
        <f>FORECAST('Table Input'!L38,Ranges!L$2:L$3,Ranges!L$4:L$5)</f>
        <v>5.7271379119999999</v>
      </c>
      <c r="M38">
        <f>FORECAST('Table Input'!M38,Ranges!M$2:M$3,Ranges!M$4:M$5)</f>
        <v>5.2355246999999991</v>
      </c>
      <c r="N38">
        <f>FORECAST('Table Input'!N38,Ranges!N$2:N$3,Ranges!N$4:N$5)</f>
        <v>19.158623401</v>
      </c>
      <c r="O38">
        <f>FORECAST('Table Input'!O38,Ranges!O$2:O$3,Ranges!O$4:O$5)</f>
        <v>2.2525594678000003</v>
      </c>
      <c r="P38">
        <f>FORECAST('Table Input'!P38,Ranges!P$2:P$3,Ranges!P$4:P$5)</f>
        <v>0.442431877375</v>
      </c>
      <c r="Q38">
        <f>FORECAST('Table Input'!Q38,Ranges!Q$2:Q$3,Ranges!Q$4:Q$5)</f>
        <v>6</v>
      </c>
      <c r="R38">
        <f>FORECAST('Table Input'!R38,Ranges!R$2:R$3,Ranges!R$4:R$5)</f>
        <v>4</v>
      </c>
    </row>
    <row r="39" spans="1:18" x14ac:dyDescent="0.25">
      <c r="A39">
        <v>39</v>
      </c>
      <c r="B39">
        <f>FORECAST('Table Input'!B39,Ranges!B$2:B$3,Ranges!B$4:B$5)</f>
        <v>92942.823317500006</v>
      </c>
      <c r="C39">
        <f>FORECAST('Table Input'!C39,Ranges!C$2:C$3,Ranges!C$4:C$5)</f>
        <v>4999.4987428000004</v>
      </c>
      <c r="D39">
        <f>FORECAST('Table Input'!D39,Ranges!D$2:D$3,Ranges!D$4:D$5)</f>
        <v>20.8677416325</v>
      </c>
      <c r="E39">
        <f>FORECAST('Table Input'!E39,Ranges!E$2:E$3,Ranges!E$4:E$5)</f>
        <v>1.0448172200600001</v>
      </c>
      <c r="F39">
        <f>FORECAST('Table Input'!F39,Ranges!F$2:F$3,Ranges!F$4:F$5)</f>
        <v>1.1015867350000007E-2</v>
      </c>
      <c r="G39">
        <f>FORECAST('Table Input'!G39,Ranges!G$2:G$3,Ranges!G$4:G$5)</f>
        <v>4.1374496307499999</v>
      </c>
      <c r="H39">
        <f>FORECAST('Table Input'!H39,Ranges!H$2:H$3,Ranges!H$4:H$5)</f>
        <v>8.1061029136999991</v>
      </c>
      <c r="I39">
        <f>FORECAST('Table Input'!I39,Ranges!I$2:I$3,Ranges!I$4:I$5)</f>
        <v>0.47558000387499999</v>
      </c>
      <c r="J39">
        <f>FORECAST('Table Input'!J39,Ranges!J$2:J$3,Ranges!J$4:J$5)</f>
        <v>37.947436815000003</v>
      </c>
      <c r="K39">
        <f>FORECAST('Table Input'!K39,Ranges!K$2:K$3,Ranges!K$4:K$5)</f>
        <v>0.69186105051500002</v>
      </c>
      <c r="L39">
        <f>FORECAST('Table Input'!L39,Ranges!L$2:L$3,Ranges!L$4:L$5)</f>
        <v>5.0583768119999997</v>
      </c>
      <c r="M39">
        <f>FORECAST('Table Input'!M39,Ranges!M$2:M$3,Ranges!M$4:M$5)</f>
        <v>4.3908149499999993</v>
      </c>
      <c r="N39">
        <f>FORECAST('Table Input'!N39,Ranges!N$2:N$3,Ranges!N$4:N$5)</f>
        <v>24.094308648999998</v>
      </c>
      <c r="O39">
        <f>FORECAST('Table Input'!O39,Ranges!O$2:O$3,Ranges!O$4:O$5)</f>
        <v>1.7508735411</v>
      </c>
      <c r="P39">
        <f>FORECAST('Table Input'!P39,Ranges!P$2:P$3,Ranges!P$4:P$5)</f>
        <v>0.30153250262499998</v>
      </c>
      <c r="Q39">
        <f>FORECAST('Table Input'!Q39,Ranges!Q$2:Q$3,Ranges!Q$4:Q$5)</f>
        <v>6</v>
      </c>
      <c r="R39">
        <f>FORECAST('Table Input'!R39,Ranges!R$2:R$3,Ranges!R$4:R$5)</f>
        <v>4</v>
      </c>
    </row>
    <row r="40" spans="1:18" x14ac:dyDescent="0.25">
      <c r="A40">
        <v>40</v>
      </c>
      <c r="B40">
        <f>FORECAST('Table Input'!B40,Ranges!B$2:B$3,Ranges!B$4:B$5)</f>
        <v>152926.66081</v>
      </c>
      <c r="C40">
        <f>FORECAST('Table Input'!C40,Ranges!C$2:C$3,Ranges!C$4:C$5)</f>
        <v>1948.832046</v>
      </c>
      <c r="D40">
        <f>FORECAST('Table Input'!D40,Ranges!D$2:D$3,Ranges!D$4:D$5)</f>
        <v>5.2592403749999992</v>
      </c>
      <c r="E40">
        <f>FORECAST('Table Input'!E40,Ranges!E$2:E$3,Ranges!E$4:E$5)</f>
        <v>0.91726047375000008</v>
      </c>
      <c r="F40">
        <f>FORECAST('Table Input'!F40,Ranges!F$2:F$3,Ranges!F$4:F$5)</f>
        <v>2.3941735615000004E-2</v>
      </c>
      <c r="G40">
        <f>FORECAST('Table Input'!G40,Ranges!G$2:G$3,Ranges!G$4:G$5)</f>
        <v>2.9186174967500005</v>
      </c>
      <c r="H40">
        <f>FORECAST('Table Input'!H40,Ranges!H$2:H$3,Ranges!H$4:H$5)</f>
        <v>1.8954167880000004</v>
      </c>
      <c r="I40">
        <f>FORECAST('Table Input'!I40,Ranges!I$2:I$3,Ranges!I$4:I$5)</f>
        <v>0.459422730625</v>
      </c>
      <c r="J40">
        <f>FORECAST('Table Input'!J40,Ranges!J$2:J$3,Ranges!J$4:J$5)</f>
        <v>59.389310652500001</v>
      </c>
      <c r="K40">
        <f>FORECAST('Table Input'!K40,Ranges!K$2:K$3,Ranges!K$4:K$5)</f>
        <v>0.82079602480400005</v>
      </c>
      <c r="L40">
        <f>FORECAST('Table Input'!L40,Ranges!L$2:L$3,Ranges!L$4:L$5)</f>
        <v>6.4465308624000004</v>
      </c>
      <c r="M40">
        <f>FORECAST('Table Input'!M40,Ranges!M$2:M$3,Ranges!M$4:M$5)</f>
        <v>23.061116746250001</v>
      </c>
      <c r="N40">
        <f>FORECAST('Table Input'!N40,Ranges!N$2:N$3,Ranges!N$4:N$5)</f>
        <v>11.2652326375</v>
      </c>
      <c r="O40">
        <f>FORECAST('Table Input'!O40,Ranges!O$2:O$3,Ranges!O$4:O$5)</f>
        <v>3.0720476964500003</v>
      </c>
      <c r="P40">
        <f>FORECAST('Table Input'!P40,Ranges!P$2:P$3,Ranges!P$4:P$5)</f>
        <v>0.46675958200000001</v>
      </c>
      <c r="Q40">
        <f>FORECAST('Table Input'!Q40,Ranges!Q$2:Q$3,Ranges!Q$4:Q$5)</f>
        <v>1</v>
      </c>
      <c r="R40">
        <f>FORECAST('Table Input'!R40,Ranges!R$2:R$3,Ranges!R$4:R$5)</f>
        <v>2</v>
      </c>
    </row>
    <row r="41" spans="1:18" x14ac:dyDescent="0.25">
      <c r="A41">
        <v>41</v>
      </c>
      <c r="B41">
        <f>FORECAST('Table Input'!B41,Ranges!B$2:B$3,Ranges!B$4:B$5)</f>
        <v>148152.02608000001</v>
      </c>
      <c r="C41">
        <f>FORECAST('Table Input'!C41,Ranges!C$2:C$3,Ranges!C$4:C$5)</f>
        <v>2188.3582000000001</v>
      </c>
      <c r="D41">
        <f>FORECAST('Table Input'!D41,Ranges!D$2:D$3,Ranges!D$4:D$5)</f>
        <v>6.1987828624999999</v>
      </c>
      <c r="E41">
        <f>FORECAST('Table Input'!E41,Ranges!E$2:E$3,Ranges!E$4:E$5)</f>
        <v>1.4859263243699998</v>
      </c>
      <c r="F41">
        <f>FORECAST('Table Input'!F41,Ranges!F$2:F$3,Ranges!F$4:F$5)</f>
        <v>1.3895761059999998E-2</v>
      </c>
      <c r="G41">
        <f>FORECAST('Table Input'!G41,Ranges!G$2:G$3,Ranges!G$4:G$5)</f>
        <v>7.7366172515000002</v>
      </c>
      <c r="H41">
        <f>FORECAST('Table Input'!H41,Ranges!H$2:H$3,Ranges!H$4:H$5)</f>
        <v>4.6070339410000001</v>
      </c>
      <c r="I41">
        <f>FORECAST('Table Input'!I41,Ranges!I$2:I$3,Ranges!I$4:I$5)</f>
        <v>0.79177680576249998</v>
      </c>
      <c r="J41">
        <f>FORECAST('Table Input'!J41,Ranges!J$2:J$3,Ranges!J$4:J$5)</f>
        <v>13.084257125000001</v>
      </c>
      <c r="K41">
        <f>FORECAST('Table Input'!K41,Ranges!K$2:K$3,Ranges!K$4:K$5)</f>
        <v>0.67218266498500001</v>
      </c>
      <c r="L41">
        <f>FORECAST('Table Input'!L41,Ranges!L$2:L$3,Ranges!L$4:L$5)</f>
        <v>7.4049611066000001</v>
      </c>
      <c r="M41">
        <f>FORECAST('Table Input'!M41,Ranges!M$2:M$3,Ranges!M$4:M$5)</f>
        <v>20.468721921250001</v>
      </c>
      <c r="N41">
        <f>FORECAST('Table Input'!N41,Ranges!N$2:N$3,Ranges!N$4:N$5)</f>
        <v>17.305617107500002</v>
      </c>
      <c r="O41">
        <f>FORECAST('Table Input'!O41,Ranges!O$2:O$3,Ranges!O$4:O$5)</f>
        <v>-1.6386109649999998</v>
      </c>
      <c r="P41">
        <f>FORECAST('Table Input'!P41,Ranges!P$2:P$3,Ranges!P$4:P$5)</f>
        <v>0.26777317074999996</v>
      </c>
      <c r="Q41">
        <f>FORECAST('Table Input'!Q41,Ranges!Q$2:Q$3,Ranges!Q$4:Q$5)</f>
        <v>5</v>
      </c>
      <c r="R41">
        <f>FORECAST('Table Input'!R41,Ranges!R$2:R$3,Ranges!R$4:R$5)</f>
        <v>4</v>
      </c>
    </row>
    <row r="42" spans="1:18" x14ac:dyDescent="0.25">
      <c r="A42">
        <v>42</v>
      </c>
      <c r="B42">
        <f>FORECAST('Table Input'!B42,Ranges!B$2:B$3,Ranges!B$4:B$5)</f>
        <v>68934.021250000005</v>
      </c>
      <c r="C42">
        <f>FORECAST('Table Input'!C42,Ranges!C$2:C$3,Ranges!C$4:C$5)</f>
        <v>2426.0825839999998</v>
      </c>
      <c r="D42">
        <f>FORECAST('Table Input'!D42,Ranges!D$2:D$3,Ranges!D$4:D$5)</f>
        <v>19.96595145125</v>
      </c>
      <c r="E42">
        <f>FORECAST('Table Input'!E42,Ranges!E$2:E$3,Ranges!E$4:E$5)</f>
        <v>0.95206839193000004</v>
      </c>
      <c r="F42">
        <f>FORECAST('Table Input'!F42,Ranges!F$2:F$3,Ranges!F$4:F$5)</f>
        <v>3.9165340329999999E-2</v>
      </c>
      <c r="G42">
        <f>FORECAST('Table Input'!G42,Ranges!G$2:G$3,Ranges!G$4:G$5)</f>
        <v>18.223847455925</v>
      </c>
      <c r="H42">
        <f>FORECAST('Table Input'!H42,Ranges!H$2:H$3,Ranges!H$4:H$5)</f>
        <v>14.1149245591</v>
      </c>
      <c r="I42">
        <f>FORECAST('Table Input'!I42,Ranges!I$2:I$3,Ranges!I$4:I$5)</f>
        <v>0.95996183867499996</v>
      </c>
      <c r="J42">
        <f>FORECAST('Table Input'!J42,Ranges!J$2:J$3,Ranges!J$4:J$5)</f>
        <v>22.057541225000001</v>
      </c>
      <c r="K42">
        <f>FORECAST('Table Input'!K42,Ranges!K$2:K$3,Ranges!K$4:K$5)</f>
        <v>0.48246639010000003</v>
      </c>
      <c r="L42">
        <f>FORECAST('Table Input'!L42,Ranges!L$2:L$3,Ranges!L$4:L$5)</f>
        <v>4.3742337419999995</v>
      </c>
      <c r="M42">
        <f>FORECAST('Table Input'!M42,Ranges!M$2:M$3,Ranges!M$4:M$5)</f>
        <v>18.765990357500002</v>
      </c>
      <c r="N42">
        <f>FORECAST('Table Input'!N42,Ranges!N$2:N$3,Ranges!N$4:N$5)</f>
        <v>14.640637442500001</v>
      </c>
      <c r="O42">
        <f>FORECAST('Table Input'!O42,Ranges!O$2:O$3,Ranges!O$4:O$5)</f>
        <v>3.4700602228999999</v>
      </c>
      <c r="P42">
        <f>FORECAST('Table Input'!P42,Ranges!P$2:P$3,Ranges!P$4:P$5)</f>
        <v>0.85376260299999995</v>
      </c>
      <c r="Q42">
        <f>FORECAST('Table Input'!Q42,Ranges!Q$2:Q$3,Ranges!Q$4:Q$5)</f>
        <v>5</v>
      </c>
      <c r="R42">
        <f>FORECAST('Table Input'!R42,Ranges!R$2:R$3,Ranges!R$4:R$5)</f>
        <v>4</v>
      </c>
    </row>
    <row r="43" spans="1:18" x14ac:dyDescent="0.25">
      <c r="A43">
        <v>43</v>
      </c>
      <c r="B43">
        <f>FORECAST('Table Input'!B43,Ranges!B$2:B$3,Ranges!B$4:B$5)</f>
        <v>12765.238375000001</v>
      </c>
      <c r="C43">
        <f>FORECAST('Table Input'!C43,Ranges!C$2:C$3,Ranges!C$4:C$5)</f>
        <v>4199.0387466000002</v>
      </c>
      <c r="D43">
        <f>FORECAST('Table Input'!D43,Ranges!D$2:D$3,Ranges!D$4:D$5)</f>
        <v>8.0991341625000004</v>
      </c>
      <c r="E43">
        <f>FORECAST('Table Input'!E43,Ranges!E$2:E$3,Ranges!E$4:E$5)</f>
        <v>0.60918879410000004</v>
      </c>
      <c r="F43">
        <f>FORECAST('Table Input'!F43,Ranges!F$2:F$3,Ranges!F$4:F$5)</f>
        <v>5.5757542541499998E-2</v>
      </c>
      <c r="G43">
        <f>FORECAST('Table Input'!G43,Ranges!G$2:G$3,Ranges!G$4:G$5)</f>
        <v>1.0319796169999993</v>
      </c>
      <c r="H43">
        <f>FORECAST('Table Input'!H43,Ranges!H$2:H$3,Ranges!H$4:H$5)</f>
        <v>9.0938439099000004</v>
      </c>
      <c r="I43">
        <f>FORECAST('Table Input'!I43,Ranges!I$2:I$3,Ranges!I$4:I$5)</f>
        <v>0.69256879641250002</v>
      </c>
      <c r="J43">
        <f>FORECAST('Table Input'!J43,Ranges!J$2:J$3,Ranges!J$4:J$5)</f>
        <v>41.071941307499998</v>
      </c>
      <c r="K43">
        <f>FORECAST('Table Input'!K43,Ranges!K$2:K$3,Ranges!K$4:K$5)</f>
        <v>0.28628978853000003</v>
      </c>
      <c r="L43">
        <f>FORECAST('Table Input'!L43,Ranges!L$2:L$3,Ranges!L$4:L$5)</f>
        <v>7.1293555142000002</v>
      </c>
      <c r="M43">
        <f>FORECAST('Table Input'!M43,Ranges!M$2:M$3,Ranges!M$4:M$5)</f>
        <v>1.6270155124999999</v>
      </c>
      <c r="N43">
        <f>FORECAST('Table Input'!N43,Ranges!N$2:N$3,Ranges!N$4:N$5)</f>
        <v>14.728202034999999</v>
      </c>
      <c r="O43">
        <f>FORECAST('Table Input'!O43,Ranges!O$2:O$3,Ranges!O$4:O$5)</f>
        <v>1.2879269255000001</v>
      </c>
      <c r="P43">
        <f>FORECAST('Table Input'!P43,Ranges!P$2:P$3,Ranges!P$4:P$5)</f>
        <v>0.44467255712499998</v>
      </c>
      <c r="Q43">
        <f>FORECAST('Table Input'!Q43,Ranges!Q$2:Q$3,Ranges!Q$4:Q$5)</f>
        <v>4</v>
      </c>
      <c r="R43">
        <f>FORECAST('Table Input'!R43,Ranges!R$2:R$3,Ranges!R$4:R$5)</f>
        <v>3</v>
      </c>
    </row>
    <row r="44" spans="1:18" x14ac:dyDescent="0.25">
      <c r="A44">
        <v>44</v>
      </c>
      <c r="B44">
        <f>FORECAST('Table Input'!B44,Ranges!B$2:B$3,Ranges!B$4:B$5)</f>
        <v>38730.691375000002</v>
      </c>
      <c r="C44">
        <f>FORECAST('Table Input'!C44,Ranges!C$2:C$3,Ranges!C$4:C$5)</f>
        <v>1935.151012</v>
      </c>
      <c r="D44">
        <f>FORECAST('Table Input'!D44,Ranges!D$2:D$3,Ranges!D$4:D$5)</f>
        <v>10.9102993375</v>
      </c>
      <c r="E44">
        <f>FORECAST('Table Input'!E44,Ranges!E$2:E$3,Ranges!E$4:E$5)</f>
        <v>1.1315620898100001</v>
      </c>
      <c r="F44">
        <f>FORECAST('Table Input'!F44,Ranges!F$2:F$3,Ranges!F$4:F$5)</f>
        <v>7.3654592985999995E-2</v>
      </c>
      <c r="G44">
        <f>FORECAST('Table Input'!G44,Ranges!G$2:G$3,Ranges!G$4:G$5)</f>
        <v>3.1661147045</v>
      </c>
      <c r="H44">
        <f>FORECAST('Table Input'!H44,Ranges!H$2:H$3,Ranges!H$4:H$5)</f>
        <v>1.2587414480000003</v>
      </c>
      <c r="I44">
        <f>FORECAST('Table Input'!I44,Ranges!I$2:I$3,Ranges!I$4:I$5)</f>
        <v>0.87695202152499996</v>
      </c>
      <c r="J44">
        <f>FORECAST('Table Input'!J44,Ranges!J$2:J$3,Ranges!J$4:J$5)</f>
        <v>45.515683660000001</v>
      </c>
      <c r="K44">
        <f>FORECAST('Table Input'!K44,Ranges!K$2:K$3,Ranges!K$4:K$5)</f>
        <v>0.37463436539000006</v>
      </c>
      <c r="L44">
        <f>FORECAST('Table Input'!L44,Ranges!L$2:L$3,Ranges!L$4:L$5)</f>
        <v>5.4757613059999999</v>
      </c>
      <c r="M44">
        <f>FORECAST('Table Input'!M44,Ranges!M$2:M$3,Ranges!M$4:M$5)</f>
        <v>20.007532680000001</v>
      </c>
      <c r="N44">
        <f>FORECAST('Table Input'!N44,Ranges!N$2:N$3,Ranges!N$4:N$5)</f>
        <v>24.736911683500001</v>
      </c>
      <c r="O44">
        <f>FORECAST('Table Input'!O44,Ranges!O$2:O$3,Ranges!O$4:O$5)</f>
        <v>4.9774203792999998</v>
      </c>
      <c r="P44">
        <f>FORECAST('Table Input'!P44,Ranges!P$2:P$3,Ranges!P$4:P$5)</f>
        <v>0.76925615522500002</v>
      </c>
      <c r="Q44">
        <f>FORECAST('Table Input'!Q44,Ranges!Q$2:Q$3,Ranges!Q$4:Q$5)</f>
        <v>3</v>
      </c>
      <c r="R44">
        <f>FORECAST('Table Input'!R44,Ranges!R$2:R$3,Ranges!R$4:R$5)</f>
        <v>4</v>
      </c>
    </row>
    <row r="45" spans="1:18" x14ac:dyDescent="0.25">
      <c r="A45">
        <v>45</v>
      </c>
      <c r="B45">
        <f>FORECAST('Table Input'!B45,Ranges!B$2:B$3,Ranges!B$4:B$5)</f>
        <v>152516.64703749999</v>
      </c>
      <c r="C45">
        <f>FORECAST('Table Input'!C45,Ranges!C$2:C$3,Ranges!C$4:C$5)</f>
        <v>3227.8630852000001</v>
      </c>
      <c r="D45">
        <f>FORECAST('Table Input'!D45,Ranges!D$2:D$3,Ranges!D$4:D$5)</f>
        <v>9.8110733000000003</v>
      </c>
      <c r="E45">
        <f>FORECAST('Table Input'!E45,Ranges!E$2:E$3,Ranges!E$4:E$5)</f>
        <v>1.0854843285</v>
      </c>
      <c r="F45">
        <f>FORECAST('Table Input'!F45,Ranges!F$2:F$3,Ranges!F$4:F$5)</f>
        <v>8.2680532736500001E-2</v>
      </c>
      <c r="G45">
        <f>FORECAST('Table Input'!G45,Ranges!G$2:G$3,Ranges!G$4:G$5)</f>
        <v>2.5071057597500008</v>
      </c>
      <c r="H45">
        <f>FORECAST('Table Input'!H45,Ranges!H$2:H$3,Ranges!H$4:H$5)</f>
        <v>13.0792557354</v>
      </c>
      <c r="I45">
        <f>FORECAST('Table Input'!I45,Ranges!I$2:I$3,Ranges!I$4:I$5)</f>
        <v>0.8164599440875</v>
      </c>
      <c r="J45">
        <f>FORECAST('Table Input'!J45,Ranges!J$2:J$3,Ranges!J$4:J$5)</f>
        <v>53.220615770000002</v>
      </c>
      <c r="K45">
        <f>FORECAST('Table Input'!K45,Ranges!K$2:K$3,Ranges!K$4:K$5)</f>
        <v>0.56140918404000006</v>
      </c>
      <c r="L45">
        <f>FORECAST('Table Input'!L45,Ranges!L$2:L$3,Ranges!L$4:L$5)</f>
        <v>4.8743873359999998</v>
      </c>
      <c r="M45">
        <f>FORECAST('Table Input'!M45,Ranges!M$2:M$3,Ranges!M$4:M$5)</f>
        <v>5.9863815749999993</v>
      </c>
      <c r="N45">
        <f>FORECAST('Table Input'!N45,Ranges!N$2:N$3,Ranges!N$4:N$5)</f>
        <v>17.999602027750001</v>
      </c>
      <c r="O45">
        <f>FORECAST('Table Input'!O45,Ranges!O$2:O$3,Ranges!O$4:O$5)</f>
        <v>2.8234348249499996</v>
      </c>
      <c r="P45">
        <f>FORECAST('Table Input'!P45,Ranges!P$2:P$3,Ranges!P$4:P$5)</f>
        <v>0.38337350574999995</v>
      </c>
      <c r="Q45">
        <f>FORECAST('Table Input'!Q45,Ranges!Q$2:Q$3,Ranges!Q$4:Q$5)</f>
        <v>5</v>
      </c>
      <c r="R45">
        <f>FORECAST('Table Input'!R45,Ranges!R$2:R$3,Ranges!R$4:R$5)</f>
        <v>4</v>
      </c>
    </row>
    <row r="46" spans="1:18" x14ac:dyDescent="0.25">
      <c r="A46">
        <v>46</v>
      </c>
      <c r="B46">
        <f>FORECAST('Table Input'!B46,Ranges!B$2:B$3,Ranges!B$4:B$5)</f>
        <v>89649.948692499995</v>
      </c>
      <c r="C46">
        <f>FORECAST('Table Input'!C46,Ranges!C$2:C$3,Ranges!C$4:C$5)</f>
        <v>4399.6912222000001</v>
      </c>
      <c r="D46">
        <f>FORECAST('Table Input'!D46,Ranges!D$2:D$3,Ranges!D$4:D$5)</f>
        <v>9.3704546999999998</v>
      </c>
      <c r="E46">
        <f>FORECAST('Table Input'!E46,Ranges!E$2:E$3,Ranges!E$4:E$5)</f>
        <v>1.32920702891</v>
      </c>
      <c r="F46">
        <f>FORECAST('Table Input'!F46,Ranges!F$2:F$3,Ranges!F$4:F$5)</f>
        <v>1.9787445055000005E-2</v>
      </c>
      <c r="G46">
        <f>FORECAST('Table Input'!G46,Ranges!G$2:G$3,Ranges!G$4:G$5)</f>
        <v>2.648672747</v>
      </c>
      <c r="H46">
        <f>FORECAST('Table Input'!H46,Ranges!H$2:H$3,Ranges!H$4:H$5)</f>
        <v>14.5630771752</v>
      </c>
      <c r="I46">
        <f>FORECAST('Table Input'!I46,Ranges!I$2:I$3,Ranges!I$4:I$5)</f>
        <v>0.89327924308750006</v>
      </c>
      <c r="J46">
        <f>FORECAST('Table Input'!J46,Ranges!J$2:J$3,Ranges!J$4:J$5)</f>
        <v>40.070555607499998</v>
      </c>
      <c r="K46">
        <f>FORECAST('Table Input'!K46,Ranges!K$2:K$3,Ranges!K$4:K$5)</f>
        <v>0.79882597369800001</v>
      </c>
      <c r="L46">
        <f>FORECAST('Table Input'!L46,Ranges!L$2:L$3,Ranges!L$4:L$5)</f>
        <v>7.1172168629999994</v>
      </c>
      <c r="M46">
        <f>FORECAST('Table Input'!M46,Ranges!M$2:M$3,Ranges!M$4:M$5)</f>
        <v>1.9419586249999998</v>
      </c>
      <c r="N46">
        <f>FORECAST('Table Input'!N46,Ranges!N$2:N$3,Ranges!N$4:N$5)</f>
        <v>19.952998171000001</v>
      </c>
      <c r="O46">
        <f>FORECAST('Table Input'!O46,Ranges!O$2:O$3,Ranges!O$4:O$5)</f>
        <v>3.3089297715999999</v>
      </c>
      <c r="P46">
        <f>FORECAST('Table Input'!P46,Ranges!P$2:P$3,Ranges!P$4:P$5)</f>
        <v>0.96414161098750006</v>
      </c>
      <c r="Q46">
        <f>FORECAST('Table Input'!Q46,Ranges!Q$2:Q$3,Ranges!Q$4:Q$5)</f>
        <v>1</v>
      </c>
      <c r="R46">
        <f>FORECAST('Table Input'!R46,Ranges!R$2:R$3,Ranges!R$4:R$5)</f>
        <v>4</v>
      </c>
    </row>
    <row r="47" spans="1:18" x14ac:dyDescent="0.25">
      <c r="A47">
        <v>47</v>
      </c>
      <c r="B47">
        <f>FORECAST('Table Input'!B47,Ranges!B$2:B$3,Ranges!B$4:B$5)</f>
        <v>61817.06695</v>
      </c>
      <c r="C47">
        <f>FORECAST('Table Input'!C47,Ranges!C$2:C$3,Ranges!C$4:C$5)</f>
        <v>1108.4782339999999</v>
      </c>
      <c r="D47">
        <f>FORECAST('Table Input'!D47,Ranges!D$2:D$3,Ranges!D$4:D$5)</f>
        <v>19.03152953875</v>
      </c>
      <c r="E47">
        <f>FORECAST('Table Input'!E47,Ranges!E$2:E$3,Ranges!E$4:E$5)</f>
        <v>1.3991954844400001</v>
      </c>
      <c r="F47">
        <f>FORECAST('Table Input'!F47,Ranges!F$2:F$3,Ranges!F$4:F$5)</f>
        <v>5.5968126363999997E-2</v>
      </c>
      <c r="G47">
        <f>FORECAST('Table Input'!G47,Ranges!G$2:G$3,Ranges!G$4:G$5)</f>
        <v>15.884994908075001</v>
      </c>
      <c r="H47">
        <f>FORECAST('Table Input'!H47,Ranges!H$2:H$3,Ranges!H$4:H$5)</f>
        <v>13.465512264800001</v>
      </c>
      <c r="I47">
        <f>FORECAST('Table Input'!I47,Ranges!I$2:I$3,Ranges!I$4:I$5)</f>
        <v>0.25350817150000005</v>
      </c>
      <c r="J47">
        <f>FORECAST('Table Input'!J47,Ranges!J$2:J$3,Ranges!J$4:J$5)</f>
        <v>59.308267602499996</v>
      </c>
      <c r="K47">
        <f>FORECAST('Table Input'!K47,Ranges!K$2:K$3,Ranges!K$4:K$5)</f>
        <v>0.53739591599000003</v>
      </c>
      <c r="L47">
        <f>FORECAST('Table Input'!L47,Ranges!L$2:L$3,Ranges!L$4:L$5)</f>
        <v>6.516577485</v>
      </c>
      <c r="M47">
        <f>FORECAST('Table Input'!M47,Ranges!M$2:M$3,Ranges!M$4:M$5)</f>
        <v>2.8914299000000003</v>
      </c>
      <c r="N47">
        <f>FORECAST('Table Input'!N47,Ranges!N$2:N$3,Ranges!N$4:N$5)</f>
        <v>15.622467609999999</v>
      </c>
      <c r="O47">
        <f>FORECAST('Table Input'!O47,Ranges!O$2:O$3,Ranges!O$4:O$5)</f>
        <v>4.9655436822999999</v>
      </c>
      <c r="P47">
        <f>FORECAST('Table Input'!P47,Ranges!P$2:P$3,Ranges!P$4:P$5)</f>
        <v>0.77147666260000003</v>
      </c>
      <c r="Q47">
        <f>FORECAST('Table Input'!Q47,Ranges!Q$2:Q$3,Ranges!Q$4:Q$5)</f>
        <v>6</v>
      </c>
      <c r="R47">
        <f>FORECAST('Table Input'!R47,Ranges!R$2:R$3,Ranges!R$4:R$5)</f>
        <v>4</v>
      </c>
    </row>
    <row r="48" spans="1:18" x14ac:dyDescent="0.25">
      <c r="A48">
        <v>48</v>
      </c>
      <c r="B48">
        <f>FORECAST('Table Input'!B48,Ranges!B$2:B$3,Ranges!B$4:B$5)</f>
        <v>61889.065675000005</v>
      </c>
      <c r="C48">
        <f>FORECAST('Table Input'!C48,Ranges!C$2:C$3,Ranges!C$4:C$5)</f>
        <v>3717.9598115999997</v>
      </c>
      <c r="D48">
        <f>FORECAST('Table Input'!D48,Ranges!D$2:D$3,Ranges!D$4:D$5)</f>
        <v>5.2812931750000001</v>
      </c>
      <c r="E48">
        <f>FORECAST('Table Input'!E48,Ranges!E$2:E$3,Ranges!E$4:E$5)</f>
        <v>1.3673439141300001</v>
      </c>
      <c r="F48">
        <f>FORECAST('Table Input'!F48,Ranges!F$2:F$3,Ranges!F$4:F$5)</f>
        <v>4.6183568680000002E-2</v>
      </c>
      <c r="G48">
        <f>FORECAST('Table Input'!G48,Ranges!G$2:G$3,Ranges!G$4:G$5)</f>
        <v>0.57118831849999907</v>
      </c>
      <c r="H48">
        <f>FORECAST('Table Input'!H48,Ranges!H$2:H$3,Ranges!H$4:H$5)</f>
        <v>7.5715264019999999</v>
      </c>
      <c r="I48">
        <f>FORECAST('Table Input'!I48,Ranges!I$2:I$3,Ranges!I$4:I$5)</f>
        <v>0.30233733887500003</v>
      </c>
      <c r="J48">
        <f>FORECAST('Table Input'!J48,Ranges!J$2:J$3,Ranges!J$4:J$5)</f>
        <v>27.891702424999998</v>
      </c>
      <c r="K48">
        <f>FORECAST('Table Input'!K48,Ranges!K$2:K$3,Ranges!K$4:K$5)</f>
        <v>0.66344687397500002</v>
      </c>
      <c r="L48">
        <f>FORECAST('Table Input'!L48,Ranges!L$2:L$3,Ranges!L$4:L$5)</f>
        <v>4.931706986</v>
      </c>
      <c r="M48">
        <f>FORECAST('Table Input'!M48,Ranges!M$2:M$3,Ranges!M$4:M$5)</f>
        <v>24.307746031249998</v>
      </c>
      <c r="N48">
        <f>FORECAST('Table Input'!N48,Ranges!N$2:N$3,Ranges!N$4:N$5)</f>
        <v>23.8710380005</v>
      </c>
      <c r="O48">
        <f>FORECAST('Table Input'!O48,Ranges!O$2:O$3,Ranges!O$4:O$5)</f>
        <v>-0.91264628849999996</v>
      </c>
      <c r="P48">
        <f>FORECAST('Table Input'!P48,Ranges!P$2:P$3,Ranges!P$4:P$5)</f>
        <v>0.37604673849999998</v>
      </c>
      <c r="Q48">
        <f>FORECAST('Table Input'!Q48,Ranges!Q$2:Q$3,Ranges!Q$4:Q$5)</f>
        <v>2</v>
      </c>
      <c r="R48">
        <f>FORECAST('Table Input'!R48,Ranges!R$2:R$3,Ranges!R$4:R$5)</f>
        <v>2</v>
      </c>
    </row>
    <row r="49" spans="1:18" x14ac:dyDescent="0.25">
      <c r="A49">
        <v>49</v>
      </c>
      <c r="B49">
        <f>FORECAST('Table Input'!B49,Ranges!B$2:B$3,Ranges!B$4:B$5)</f>
        <v>157046.0775475</v>
      </c>
      <c r="C49">
        <f>FORECAST('Table Input'!C49,Ranges!C$2:C$3,Ranges!C$4:C$5)</f>
        <v>1637.7584999999999</v>
      </c>
      <c r="D49">
        <f>FORECAST('Table Input'!D49,Ranges!D$2:D$3,Ranges!D$4:D$5)</f>
        <v>22.699040641250001</v>
      </c>
      <c r="E49">
        <f>FORECAST('Table Input'!E49,Ranges!E$2:E$3,Ranges!E$4:E$5)</f>
        <v>1.2903418010400001</v>
      </c>
      <c r="F49">
        <f>FORECAST('Table Input'!F49,Ranges!F$2:F$3,Ranges!F$4:F$5)</f>
        <v>8.8772118570999994E-2</v>
      </c>
      <c r="G49">
        <f>FORECAST('Table Input'!G49,Ranges!G$2:G$3,Ranges!G$4:G$5)</f>
        <v>0.50295512749999993</v>
      </c>
      <c r="H49">
        <f>FORECAST('Table Input'!H49,Ranges!H$2:H$3,Ranges!H$4:H$5)</f>
        <v>3.3658819519999996</v>
      </c>
      <c r="I49">
        <f>FORECAST('Table Input'!I49,Ranges!I$2:I$3,Ranges!I$4:I$5)</f>
        <v>0.29528011787500003</v>
      </c>
      <c r="J49">
        <f>FORECAST('Table Input'!J49,Ranges!J$2:J$3,Ranges!J$4:J$5)</f>
        <v>24.87881075</v>
      </c>
      <c r="K49">
        <f>FORECAST('Table Input'!K49,Ranges!K$2:K$3,Ranges!K$4:K$5)</f>
        <v>0.35237162580000003</v>
      </c>
      <c r="L49">
        <f>FORECAST('Table Input'!L49,Ranges!L$2:L$3,Ranges!L$4:L$5)</f>
        <v>7.7355526499999998</v>
      </c>
      <c r="M49">
        <f>FORECAST('Table Input'!M49,Ranges!M$2:M$3,Ranges!M$4:M$5)</f>
        <v>4.8640052875000004</v>
      </c>
      <c r="N49">
        <f>FORECAST('Table Input'!N49,Ranges!N$2:N$3,Ranges!N$4:N$5)</f>
        <v>12.284872284999999</v>
      </c>
      <c r="O49">
        <f>FORECAST('Table Input'!O49,Ranges!O$2:O$3,Ranges!O$4:O$5)</f>
        <v>0.60228424049999996</v>
      </c>
      <c r="P49">
        <f>FORECAST('Table Input'!P49,Ranges!P$2:P$3,Ranges!P$4:P$5)</f>
        <v>0.42827839750000002</v>
      </c>
      <c r="Q49">
        <f>FORECAST('Table Input'!Q49,Ranges!Q$2:Q$3,Ranges!Q$4:Q$5)</f>
        <v>1</v>
      </c>
      <c r="R49">
        <f>FORECAST('Table Input'!R49,Ranges!R$2:R$3,Ranges!R$4:R$5)</f>
        <v>2</v>
      </c>
    </row>
    <row r="50" spans="1:18" x14ac:dyDescent="0.25">
      <c r="A50">
        <v>50</v>
      </c>
      <c r="B50">
        <f>FORECAST('Table Input'!B50,Ranges!B$2:B$3,Ranges!B$4:B$5)</f>
        <v>117107.22436749999</v>
      </c>
      <c r="C50">
        <f>FORECAST('Table Input'!C50,Ranges!C$2:C$3,Ranges!C$4:C$5)</f>
        <v>2780.4975640000002</v>
      </c>
      <c r="D50">
        <f>FORECAST('Table Input'!D50,Ranges!D$2:D$3,Ranges!D$4:D$5)</f>
        <v>8.4541237500000008</v>
      </c>
      <c r="E50">
        <f>FORECAST('Table Input'!E50,Ranges!E$2:E$3,Ranges!E$4:E$5)</f>
        <v>1.42565839931</v>
      </c>
      <c r="F50">
        <f>FORECAST('Table Input'!F50,Ranges!F$2:F$3,Ranges!F$4:F$5)</f>
        <v>7.1096481180999996E-2</v>
      </c>
      <c r="G50">
        <f>FORECAST('Table Input'!G50,Ranges!G$2:G$3,Ranges!G$4:G$5)</f>
        <v>1.9565744375000005</v>
      </c>
      <c r="H50">
        <f>FORECAST('Table Input'!H50,Ranges!H$2:H$3,Ranges!H$4:H$5)</f>
        <v>12.041891892500001</v>
      </c>
      <c r="I50">
        <f>FORECAST('Table Input'!I50,Ranges!I$2:I$3,Ranges!I$4:I$5)</f>
        <v>0.99751322312500001</v>
      </c>
      <c r="J50">
        <f>FORECAST('Table Input'!J50,Ranges!J$2:J$3,Ranges!J$4:J$5)</f>
        <v>35.51928315</v>
      </c>
      <c r="K50">
        <f>FORECAST('Table Input'!K50,Ranges!K$2:K$3,Ranges!K$4:K$5)</f>
        <v>0.34985194983000001</v>
      </c>
      <c r="L50">
        <f>FORECAST('Table Input'!L50,Ranges!L$2:L$3,Ranges!L$4:L$5)</f>
        <v>7.5834303399999996</v>
      </c>
      <c r="M50">
        <f>FORECAST('Table Input'!M50,Ranges!M$2:M$3,Ranges!M$4:M$5)</f>
        <v>0.46607325000000088</v>
      </c>
      <c r="N50">
        <f>FORECAST('Table Input'!N50,Ranges!N$2:N$3,Ranges!N$4:N$5)</f>
        <v>22.38050707675</v>
      </c>
      <c r="O50">
        <f>FORECAST('Table Input'!O50,Ranges!O$2:O$3,Ranges!O$4:O$5)</f>
        <v>-1.3586388985000002</v>
      </c>
      <c r="P50">
        <f>FORECAST('Table Input'!P50,Ranges!P$2:P$3,Ranges!P$4:P$5)</f>
        <v>0.28335881424999998</v>
      </c>
      <c r="Q50">
        <f>FORECAST('Table Input'!Q50,Ranges!Q$2:Q$3,Ranges!Q$4:Q$5)</f>
        <v>1</v>
      </c>
      <c r="R50">
        <f>FORECAST('Table Input'!R50,Ranges!R$2:R$3,Ranges!R$4:R$5)</f>
        <v>3</v>
      </c>
    </row>
    <row r="51" spans="1:18" x14ac:dyDescent="0.25">
      <c r="A51">
        <v>51</v>
      </c>
      <c r="B51">
        <f>FORECAST('Table Input'!B51,Ranges!B$2:B$3,Ranges!B$4:B$5)</f>
        <v>76851.631450000001</v>
      </c>
      <c r="C51">
        <f>FORECAST('Table Input'!C51,Ranges!C$2:C$3,Ranges!C$4:C$5)</f>
        <v>1019.765234</v>
      </c>
      <c r="D51">
        <f>FORECAST('Table Input'!D51,Ranges!D$2:D$3,Ranges!D$4:D$5)</f>
        <v>29.34760864375</v>
      </c>
      <c r="E51">
        <f>FORECAST('Table Input'!E51,Ranges!E$2:E$3,Ranges!E$4:E$5)</f>
        <v>0.21523280720000004</v>
      </c>
      <c r="F51">
        <f>FORECAST('Table Input'!F51,Ranges!F$2:F$3,Ranges!F$4:F$5)</f>
        <v>8.4086556260499989E-2</v>
      </c>
      <c r="G51">
        <f>FORECAST('Table Input'!G51,Ranges!G$2:G$3,Ranges!G$4:G$5)</f>
        <v>6.8394724445000001</v>
      </c>
      <c r="H51">
        <f>FORECAST('Table Input'!H51,Ranges!H$2:H$3,Ranges!H$4:H$5)</f>
        <v>14.735775566099999</v>
      </c>
      <c r="I51">
        <f>FORECAST('Table Input'!I51,Ranges!I$2:I$3,Ranges!I$4:I$5)</f>
        <v>0.42687201399999997</v>
      </c>
      <c r="J51">
        <f>FORECAST('Table Input'!J51,Ranges!J$2:J$3,Ranges!J$4:J$5)</f>
        <v>33.839110775000002</v>
      </c>
      <c r="K51">
        <f>FORECAST('Table Input'!K51,Ranges!K$2:K$3,Ranges!K$4:K$5)</f>
        <v>0.71701605349399999</v>
      </c>
      <c r="L51">
        <f>FORECAST('Table Input'!L51,Ranges!L$2:L$3,Ranges!L$4:L$5)</f>
        <v>6.2841729786</v>
      </c>
      <c r="M51">
        <f>FORECAST('Table Input'!M51,Ranges!M$2:M$3,Ranges!M$4:M$5)</f>
        <v>11.105062350000001</v>
      </c>
      <c r="N51">
        <f>FORECAST('Table Input'!N51,Ranges!N$2:N$3,Ranges!N$4:N$5)</f>
        <v>23.763472081750002</v>
      </c>
      <c r="O51">
        <f>FORECAST('Table Input'!O51,Ranges!O$2:O$3,Ranges!O$4:O$5)</f>
        <v>1.7086202047999999</v>
      </c>
      <c r="P51">
        <f>FORECAST('Table Input'!P51,Ranges!P$2:P$3,Ranges!P$4:P$5)</f>
        <v>0.88854299207499998</v>
      </c>
      <c r="Q51">
        <f>FORECAST('Table Input'!Q51,Ranges!Q$2:Q$3,Ranges!Q$4:Q$5)</f>
        <v>3</v>
      </c>
      <c r="R51">
        <f>FORECAST('Table Input'!R51,Ranges!R$2:R$3,Ranges!R$4:R$5)</f>
        <v>2</v>
      </c>
    </row>
    <row r="52" spans="1:18" x14ac:dyDescent="0.25">
      <c r="A52">
        <v>52</v>
      </c>
      <c r="B52">
        <f>FORECAST('Table Input'!B52,Ranges!B$2:B$3,Ranges!B$4:B$5)</f>
        <v>21711.229824999995</v>
      </c>
      <c r="C52">
        <f>FORECAST('Table Input'!C52,Ranges!C$2:C$3,Ranges!C$4:C$5)</f>
        <v>4862.0251134</v>
      </c>
      <c r="D52">
        <f>FORECAST('Table Input'!D52,Ranges!D$2:D$3,Ranges!D$4:D$5)</f>
        <v>11.796818725</v>
      </c>
      <c r="E52">
        <f>FORECAST('Table Input'!E52,Ranges!E$2:E$3,Ranges!E$4:E$5)</f>
        <v>0.16513871560000004</v>
      </c>
      <c r="F52">
        <f>FORECAST('Table Input'!F52,Ranges!F$2:F$3,Ranges!F$4:F$5)</f>
        <v>9.5475279366999996E-2</v>
      </c>
      <c r="G52">
        <f>FORECAST('Table Input'!G52,Ranges!G$2:G$3,Ranges!G$4:G$5)</f>
        <v>18.8603684381</v>
      </c>
      <c r="H52">
        <f>FORECAST('Table Input'!H52,Ranges!H$2:H$3,Ranges!H$4:H$5)</f>
        <v>9.6339462867000005</v>
      </c>
      <c r="I52">
        <f>FORECAST('Table Input'!I52,Ranges!I$2:I$3,Ranges!I$4:I$5)</f>
        <v>0.43883430737500001</v>
      </c>
      <c r="J52">
        <f>FORECAST('Table Input'!J52,Ranges!J$2:J$3,Ranges!J$4:J$5)</f>
        <v>12.942242649999997</v>
      </c>
      <c r="K52">
        <f>FORECAST('Table Input'!K52,Ranges!K$2:K$3,Ranges!K$4:K$5)</f>
        <v>0.81200090872200004</v>
      </c>
      <c r="L52">
        <f>FORECAST('Table Input'!L52,Ranges!L$2:L$3,Ranges!L$4:L$5)</f>
        <v>7.2512251868000002</v>
      </c>
      <c r="M52">
        <f>FORECAST('Table Input'!M52,Ranges!M$2:M$3,Ranges!M$4:M$5)</f>
        <v>18.752817068749998</v>
      </c>
      <c r="N52">
        <f>FORECAST('Table Input'!N52,Ranges!N$2:N$3,Ranges!N$4:N$5)</f>
        <v>24.96090291925</v>
      </c>
      <c r="O52">
        <f>FORECAST('Table Input'!O52,Ranges!O$2:O$3,Ranges!O$4:O$5)</f>
        <v>7.5428498499999996E-2</v>
      </c>
      <c r="P52">
        <f>FORECAST('Table Input'!P52,Ranges!P$2:P$3,Ranges!P$4:P$5)</f>
        <v>0.29910502825000002</v>
      </c>
      <c r="Q52">
        <f>FORECAST('Table Input'!Q52,Ranges!Q$2:Q$3,Ranges!Q$4:Q$5)</f>
        <v>1</v>
      </c>
      <c r="R52">
        <f>FORECAST('Table Input'!R52,Ranges!R$2:R$3,Ranges!R$4:R$5)</f>
        <v>2</v>
      </c>
    </row>
    <row r="53" spans="1:18" x14ac:dyDescent="0.25">
      <c r="A53">
        <v>53</v>
      </c>
      <c r="B53">
        <f>FORECAST('Table Input'!B53,Ranges!B$2:B$3,Ranges!B$4:B$5)</f>
        <v>31868.405350000001</v>
      </c>
      <c r="C53">
        <f>FORECAST('Table Input'!C53,Ranges!C$2:C$3,Ranges!C$4:C$5)</f>
        <v>1246.950272</v>
      </c>
      <c r="D53">
        <f>FORECAST('Table Input'!D53,Ranges!D$2:D$3,Ranges!D$4:D$5)</f>
        <v>8.4800094625</v>
      </c>
      <c r="E53">
        <f>FORECAST('Table Input'!E53,Ranges!E$2:E$3,Ranges!E$4:E$5)</f>
        <v>0.71354912990000008</v>
      </c>
      <c r="F53">
        <f>FORECAST('Table Input'!F53,Ranges!F$2:F$3,Ranges!F$4:F$5)</f>
        <v>6.1868057063500001E-2</v>
      </c>
      <c r="G53">
        <f>FORECAST('Table Input'!G53,Ranges!G$2:G$3,Ranges!G$4:G$5)</f>
        <v>2.3606916184999998</v>
      </c>
      <c r="H53">
        <f>FORECAST('Table Input'!H53,Ranges!H$2:H$3,Ranges!H$4:H$5)</f>
        <v>8.1228928273999994</v>
      </c>
      <c r="I53">
        <f>FORECAST('Table Input'!I53,Ranges!I$2:I$3,Ranges!I$4:I$5)</f>
        <v>0.6824897243875</v>
      </c>
      <c r="J53">
        <f>FORECAST('Table Input'!J53,Ranges!J$2:J$3,Ranges!J$4:J$5)</f>
        <v>43.220164965000002</v>
      </c>
      <c r="K53">
        <f>FORECAST('Table Input'!K53,Ranges!K$2:K$3,Ranges!K$4:K$5)</f>
        <v>0.82210369324700006</v>
      </c>
      <c r="L53">
        <f>FORECAST('Table Input'!L53,Ranges!L$2:L$3,Ranges!L$4:L$5)</f>
        <v>4.0865338399999995</v>
      </c>
      <c r="M53">
        <f>FORECAST('Table Input'!M53,Ranges!M$2:M$3,Ranges!M$4:M$5)</f>
        <v>16.341102737499998</v>
      </c>
      <c r="N53">
        <f>FORECAST('Table Input'!N53,Ranges!N$2:N$3,Ranges!N$4:N$5)</f>
        <v>23.396769745</v>
      </c>
      <c r="O53">
        <f>FORECAST('Table Input'!O53,Ranges!O$2:O$3,Ranges!O$4:O$5)</f>
        <v>4.4781456176500001</v>
      </c>
      <c r="P53">
        <f>FORECAST('Table Input'!P53,Ranges!P$2:P$3,Ranges!P$4:P$5)</f>
        <v>0.81433685462500005</v>
      </c>
      <c r="Q53">
        <f>FORECAST('Table Input'!Q53,Ranges!Q$2:Q$3,Ranges!Q$4:Q$5)</f>
        <v>2</v>
      </c>
      <c r="R53">
        <f>FORECAST('Table Input'!R53,Ranges!R$2:R$3,Ranges!R$4:R$5)</f>
        <v>2</v>
      </c>
    </row>
    <row r="54" spans="1:18" x14ac:dyDescent="0.25">
      <c r="A54">
        <v>54</v>
      </c>
      <c r="B54">
        <f>FORECAST('Table Input'!B54,Ranges!B$2:B$3,Ranges!B$4:B$5)</f>
        <v>64486.555975000003</v>
      </c>
      <c r="C54">
        <f>FORECAST('Table Input'!C54,Ranges!C$2:C$3,Ranges!C$4:C$5)</f>
        <v>3325.930386</v>
      </c>
      <c r="D54">
        <f>FORECAST('Table Input'!D54,Ranges!D$2:D$3,Ranges!D$4:D$5)</f>
        <v>13.616570187499999</v>
      </c>
      <c r="E54">
        <f>FORECAST('Table Input'!E54,Ranges!E$2:E$3,Ranges!E$4:E$5)</f>
        <v>1.0752929431</v>
      </c>
      <c r="F54">
        <f>FORECAST('Table Input'!F54,Ranges!F$2:F$3,Ranges!F$4:F$5)</f>
        <v>3.2487981129999996E-2</v>
      </c>
      <c r="G54">
        <f>FORECAST('Table Input'!G54,Ranges!G$2:G$3,Ranges!G$4:G$5)</f>
        <v>13.461767549899999</v>
      </c>
      <c r="H54">
        <f>FORECAST('Table Input'!H54,Ranges!H$2:H$3,Ranges!H$4:H$5)</f>
        <v>9.203671547399999</v>
      </c>
      <c r="I54">
        <f>FORECAST('Table Input'!I54,Ranges!I$2:I$3,Ranges!I$4:I$5)</f>
        <v>0.38963500150000002</v>
      </c>
      <c r="J54">
        <f>FORECAST('Table Input'!J54,Ranges!J$2:J$3,Ranges!J$4:J$5)</f>
        <v>52.217570414999997</v>
      </c>
      <c r="K54">
        <f>FORECAST('Table Input'!K54,Ranges!K$2:K$3,Ranges!K$4:K$5)</f>
        <v>0.29412926135000006</v>
      </c>
      <c r="L54">
        <f>FORECAST('Table Input'!L54,Ranges!L$2:L$3,Ranges!L$4:L$5)</f>
        <v>7.7091069385999997</v>
      </c>
      <c r="M54">
        <f>FORECAST('Table Input'!M54,Ranges!M$2:M$3,Ranges!M$4:M$5)</f>
        <v>15.4034885025</v>
      </c>
      <c r="N54">
        <f>FORECAST('Table Input'!N54,Ranges!N$2:N$3,Ranges!N$4:N$5)</f>
        <v>19.769727498999998</v>
      </c>
      <c r="O54">
        <f>FORECAST('Table Input'!O54,Ranges!O$2:O$3,Ranges!O$4:O$5)</f>
        <v>4.3653200908500001</v>
      </c>
      <c r="P54">
        <f>FORECAST('Table Input'!P54,Ranges!P$2:P$3,Ranges!P$4:P$5)</f>
        <v>0.30827093462499999</v>
      </c>
      <c r="Q54">
        <f>FORECAST('Table Input'!Q54,Ranges!Q$2:Q$3,Ranges!Q$4:Q$5)</f>
        <v>1</v>
      </c>
      <c r="R54">
        <f>FORECAST('Table Input'!R54,Ranges!R$2:R$3,Ranges!R$4:R$5)</f>
        <v>3</v>
      </c>
    </row>
    <row r="55" spans="1:18" x14ac:dyDescent="0.25">
      <c r="A55">
        <v>55</v>
      </c>
      <c r="B55">
        <f>FORECAST('Table Input'!B55,Ranges!B$2:B$3,Ranges!B$4:B$5)</f>
        <v>51368.926299999999</v>
      </c>
      <c r="C55">
        <f>FORECAST('Table Input'!C55,Ranges!C$2:C$3,Ranges!C$4:C$5)</f>
        <v>3928.9578276000002</v>
      </c>
      <c r="D55">
        <f>FORECAST('Table Input'!D55,Ranges!D$2:D$3,Ranges!D$4:D$5)</f>
        <v>10.3598976375</v>
      </c>
      <c r="E55">
        <f>FORECAST('Table Input'!E55,Ranges!E$2:E$3,Ranges!E$4:E$5)</f>
        <v>0.63860402540000005</v>
      </c>
      <c r="F55">
        <f>FORECAST('Table Input'!F55,Ranges!F$2:F$3,Ranges!F$4:F$5)</f>
        <v>6.5274487511500001E-2</v>
      </c>
      <c r="G55">
        <f>FORECAST('Table Input'!G55,Ranges!G$2:G$3,Ranges!G$4:G$5)</f>
        <v>18.269593085075002</v>
      </c>
      <c r="H55">
        <f>FORECAST('Table Input'!H55,Ranges!H$2:H$3,Ranges!H$4:H$5)</f>
        <v>5.0727935009999996</v>
      </c>
      <c r="I55">
        <f>FORECAST('Table Input'!I55,Ranges!I$2:I$3,Ranges!I$4:I$5)</f>
        <v>0.27510740350000001</v>
      </c>
      <c r="J55">
        <f>FORECAST('Table Input'!J55,Ranges!J$2:J$3,Ranges!J$4:J$5)</f>
        <v>31.611367574999999</v>
      </c>
      <c r="K55">
        <f>FORECAST('Table Input'!K55,Ranges!K$2:K$3,Ranges!K$4:K$5)</f>
        <v>0.56681238062400008</v>
      </c>
      <c r="L55">
        <f>FORECAST('Table Input'!L55,Ranges!L$2:L$3,Ranges!L$4:L$5)</f>
        <v>7.5614879039999998</v>
      </c>
      <c r="M55">
        <f>FORECAST('Table Input'!M55,Ranges!M$2:M$3,Ranges!M$4:M$5)</f>
        <v>23.03603605875</v>
      </c>
      <c r="N55">
        <f>FORECAST('Table Input'!N55,Ranges!N$2:N$3,Ranges!N$4:N$5)</f>
        <v>16.157159050000001</v>
      </c>
      <c r="O55">
        <f>FORECAST('Table Input'!O55,Ranges!O$2:O$3,Ranges!O$4:O$5)</f>
        <v>2.1690068255499999</v>
      </c>
      <c r="P55">
        <f>FORECAST('Table Input'!P55,Ranges!P$2:P$3,Ranges!P$4:P$5)</f>
        <v>0.89280240898749996</v>
      </c>
      <c r="Q55">
        <f>FORECAST('Table Input'!Q55,Ranges!Q$2:Q$3,Ranges!Q$4:Q$5)</f>
        <v>3</v>
      </c>
      <c r="R55">
        <f>FORECAST('Table Input'!R55,Ranges!R$2:R$3,Ranges!R$4:R$5)</f>
        <v>2</v>
      </c>
    </row>
    <row r="56" spans="1:18" x14ac:dyDescent="0.25">
      <c r="A56">
        <v>56</v>
      </c>
      <c r="B56">
        <f>FORECAST('Table Input'!B56,Ranges!B$2:B$3,Ranges!B$4:B$5)</f>
        <v>112640.84317750001</v>
      </c>
      <c r="C56">
        <f>FORECAST('Table Input'!C56,Ranges!C$2:C$3,Ranges!C$4:C$5)</f>
        <v>4852.9326991999997</v>
      </c>
      <c r="D56">
        <f>FORECAST('Table Input'!D56,Ranges!D$2:D$3,Ranges!D$4:D$5)</f>
        <v>26.55714795375</v>
      </c>
      <c r="E56">
        <f>FORECAST('Table Input'!E56,Ranges!E$2:E$3,Ranges!E$4:E$5)</f>
        <v>1.03450941731</v>
      </c>
      <c r="F56">
        <f>FORECAST('Table Input'!F56,Ranges!F$2:F$3,Ranges!F$4:F$5)</f>
        <v>1.6334454385000002E-2</v>
      </c>
      <c r="G56">
        <f>FORECAST('Table Input'!G56,Ranges!G$2:G$3,Ranges!G$4:G$5)</f>
        <v>6.76144893725</v>
      </c>
      <c r="H56">
        <f>FORECAST('Table Input'!H56,Ranges!H$2:H$3,Ranges!H$4:H$5)</f>
        <v>2.7152175599999993</v>
      </c>
      <c r="I56">
        <f>FORECAST('Table Input'!I56,Ranges!I$2:I$3,Ranges!I$4:I$5)</f>
        <v>0.60953986337499999</v>
      </c>
      <c r="J56">
        <f>FORECAST('Table Input'!J56,Ranges!J$2:J$3,Ranges!J$4:J$5)</f>
        <v>14.410610074999997</v>
      </c>
      <c r="K56">
        <f>FORECAST('Table Input'!K56,Ranges!K$2:K$3,Ranges!K$4:K$5)</f>
        <v>0.38267387625000004</v>
      </c>
      <c r="L56">
        <f>FORECAST('Table Input'!L56,Ranges!L$2:L$3,Ranges!L$4:L$5)</f>
        <v>7.8871267494000001</v>
      </c>
      <c r="M56">
        <f>FORECAST('Table Input'!M56,Ranges!M$2:M$3,Ranges!M$4:M$5)</f>
        <v>10.200675074999999</v>
      </c>
      <c r="N56">
        <f>FORECAST('Table Input'!N56,Ranges!N$2:N$3,Ranges!N$4:N$5)</f>
        <v>20.937649206250001</v>
      </c>
      <c r="O56">
        <f>FORECAST('Table Input'!O56,Ranges!O$2:O$3,Ranges!O$4:O$5)</f>
        <v>1.3710831594999999</v>
      </c>
      <c r="P56">
        <f>FORECAST('Table Input'!P56,Ranges!P$2:P$3,Ranges!P$4:P$5)</f>
        <v>0.81184442005000002</v>
      </c>
      <c r="Q56">
        <f>FORECAST('Table Input'!Q56,Ranges!Q$2:Q$3,Ranges!Q$4:Q$5)</f>
        <v>1</v>
      </c>
      <c r="R56">
        <f>FORECAST('Table Input'!R56,Ranges!R$2:R$3,Ranges!R$4:R$5)</f>
        <v>2</v>
      </c>
    </row>
    <row r="57" spans="1:18" x14ac:dyDescent="0.25">
      <c r="A57">
        <v>57</v>
      </c>
      <c r="B57">
        <f>FORECAST('Table Input'!B57,Ranges!B$2:B$3,Ranges!B$4:B$5)</f>
        <v>15752.077525000001</v>
      </c>
      <c r="C57">
        <f>FORECAST('Table Input'!C57,Ranges!C$2:C$3,Ranges!C$4:C$5)</f>
        <v>2809.0746600000002</v>
      </c>
      <c r="D57">
        <f>FORECAST('Table Input'!D57,Ranges!D$2:D$3,Ranges!D$4:D$5)</f>
        <v>14.6165859625</v>
      </c>
      <c r="E57">
        <f>FORECAST('Table Input'!E57,Ranges!E$2:E$3,Ranges!E$4:E$5)</f>
        <v>1.4252852545799999</v>
      </c>
      <c r="F57">
        <f>FORECAST('Table Input'!F57,Ranges!F$2:F$3,Ranges!F$4:F$5)</f>
        <v>1.5370021765000005E-2</v>
      </c>
      <c r="G57">
        <f>FORECAST('Table Input'!G57,Ranges!G$2:G$3,Ranges!G$4:G$5)</f>
        <v>16.312782392224999</v>
      </c>
      <c r="H57">
        <f>FORECAST('Table Input'!H57,Ranges!H$2:H$3,Ranges!H$4:H$5)</f>
        <v>3.8060632950000004</v>
      </c>
      <c r="I57">
        <f>FORECAST('Table Input'!I57,Ranges!I$2:I$3,Ranges!I$4:I$5)</f>
        <v>0.44347943125</v>
      </c>
      <c r="J57">
        <f>FORECAST('Table Input'!J57,Ranges!J$2:J$3,Ranges!J$4:J$5)</f>
        <v>17.623534775</v>
      </c>
      <c r="K57">
        <f>FORECAST('Table Input'!K57,Ranges!K$2:K$3,Ranges!K$4:K$5)</f>
        <v>0.64418859883300006</v>
      </c>
      <c r="L57">
        <f>FORECAST('Table Input'!L57,Ranges!L$2:L$3,Ranges!L$4:L$5)</f>
        <v>7.8649259365999997</v>
      </c>
      <c r="M57">
        <f>FORECAST('Table Input'!M57,Ranges!M$2:M$3,Ranges!M$4:M$5)</f>
        <v>1.1256990499999997</v>
      </c>
      <c r="N57">
        <f>FORECAST('Table Input'!N57,Ranges!N$2:N$3,Ranges!N$4:N$5)</f>
        <v>18.07429063375</v>
      </c>
      <c r="O57">
        <f>FORECAST('Table Input'!O57,Ranges!O$2:O$3,Ranges!O$4:O$5)</f>
        <v>3.0733112129000002</v>
      </c>
      <c r="P57">
        <f>FORECAST('Table Input'!P57,Ranges!P$2:P$3,Ranges!P$4:P$5)</f>
        <v>0.52886609537499996</v>
      </c>
      <c r="Q57">
        <f>FORECAST('Table Input'!Q57,Ranges!Q$2:Q$3,Ranges!Q$4:Q$5)</f>
        <v>2</v>
      </c>
      <c r="R57">
        <f>FORECAST('Table Input'!R57,Ranges!R$2:R$3,Ranges!R$4:R$5)</f>
        <v>2</v>
      </c>
    </row>
    <row r="58" spans="1:18" x14ac:dyDescent="0.25">
      <c r="A58">
        <v>58</v>
      </c>
      <c r="B58">
        <f>FORECAST('Table Input'!B58,Ranges!B$2:B$3,Ranges!B$4:B$5)</f>
        <v>130068.36040000001</v>
      </c>
      <c r="C58">
        <f>FORECAST('Table Input'!C58,Ranges!C$2:C$3,Ranges!C$4:C$5)</f>
        <v>2630.9833060000001</v>
      </c>
      <c r="D58">
        <f>FORECAST('Table Input'!D58,Ranges!D$2:D$3,Ranges!D$4:D$5)</f>
        <v>25.643124925000002</v>
      </c>
      <c r="E58">
        <f>FORECAST('Table Input'!E58,Ranges!E$2:E$3,Ranges!E$4:E$5)</f>
        <v>0.17492157400000008</v>
      </c>
      <c r="F58">
        <f>FORECAST('Table Input'!F58,Ranges!F$2:F$3,Ranges!F$4:F$5)</f>
        <v>8.8273036949500006E-2</v>
      </c>
      <c r="G58">
        <f>FORECAST('Table Input'!G58,Ranges!G$2:G$3,Ranges!G$4:G$5)</f>
        <v>11.38291835735</v>
      </c>
      <c r="H58">
        <f>FORECAST('Table Input'!H58,Ranges!H$2:H$3,Ranges!H$4:H$5)</f>
        <v>2.2872766200000001</v>
      </c>
      <c r="I58">
        <f>FORECAST('Table Input'!I58,Ranges!I$2:I$3,Ranges!I$4:I$5)</f>
        <v>0.64420084161250002</v>
      </c>
      <c r="J58">
        <f>FORECAST('Table Input'!J58,Ranges!J$2:J$3,Ranges!J$4:J$5)</f>
        <v>12.328552775000002</v>
      </c>
      <c r="K58">
        <f>FORECAST('Table Input'!K58,Ranges!K$2:K$3,Ranges!K$4:K$5)</f>
        <v>0.51972697867000006</v>
      </c>
      <c r="L58">
        <f>FORECAST('Table Input'!L58,Ranges!L$2:L$3,Ranges!L$4:L$5)</f>
        <v>6.691635936</v>
      </c>
      <c r="M58">
        <f>FORECAST('Table Input'!M58,Ranges!M$2:M$3,Ranges!M$4:M$5)</f>
        <v>0.29049198749999938</v>
      </c>
      <c r="N58">
        <f>FORECAST('Table Input'!N58,Ranges!N$2:N$3,Ranges!N$4:N$5)</f>
        <v>20.12712890425</v>
      </c>
      <c r="O58">
        <f>FORECAST('Table Input'!O58,Ranges!O$2:O$3,Ranges!O$4:O$5)</f>
        <v>-1.6165362445000002</v>
      </c>
      <c r="P58">
        <f>FORECAST('Table Input'!P58,Ranges!P$2:P$3,Ranges!P$4:P$5)</f>
        <v>0.69904970571250002</v>
      </c>
      <c r="Q58">
        <f>FORECAST('Table Input'!Q58,Ranges!Q$2:Q$3,Ranges!Q$4:Q$5)</f>
        <v>1</v>
      </c>
      <c r="R58">
        <f>FORECAST('Table Input'!R58,Ranges!R$2:R$3,Ranges!R$4:R$5)</f>
        <v>2</v>
      </c>
    </row>
    <row r="59" spans="1:18" x14ac:dyDescent="0.25">
      <c r="A59">
        <v>59</v>
      </c>
      <c r="B59">
        <f>FORECAST('Table Input'!B59,Ranges!B$2:B$3,Ranges!B$4:B$5)</f>
        <v>34526.273725000006</v>
      </c>
      <c r="C59">
        <f>FORECAST('Table Input'!C59,Ranges!C$2:C$3,Ranges!C$4:C$5)</f>
        <v>4966.7570838000001</v>
      </c>
      <c r="D59">
        <f>FORECAST('Table Input'!D59,Ranges!D$2:D$3,Ranges!D$4:D$5)</f>
        <v>28.34459288</v>
      </c>
      <c r="E59">
        <f>FORECAST('Table Input'!E59,Ranges!E$2:E$3,Ranges!E$4:E$5)</f>
        <v>0.14924295740000004</v>
      </c>
      <c r="F59">
        <f>FORECAST('Table Input'!F59,Ranges!F$2:F$3,Ranges!F$4:F$5)</f>
        <v>5.3247107529999997E-2</v>
      </c>
      <c r="G59">
        <f>FORECAST('Table Input'!G59,Ranges!G$2:G$3,Ranges!G$4:G$5)</f>
        <v>9.8202339717499996</v>
      </c>
      <c r="H59">
        <f>FORECAST('Table Input'!H59,Ranges!H$2:H$3,Ranges!H$4:H$5)</f>
        <v>2.0541779499999997</v>
      </c>
      <c r="I59">
        <f>FORECAST('Table Input'!I59,Ranges!I$2:I$3,Ranges!I$4:I$5)</f>
        <v>0.76436318323749997</v>
      </c>
      <c r="J59">
        <f>FORECAST('Table Input'!J59,Ranges!J$2:J$3,Ranges!J$4:J$5)</f>
        <v>37.938700879999999</v>
      </c>
      <c r="K59">
        <f>FORECAST('Table Input'!K59,Ranges!K$2:K$3,Ranges!K$4:K$5)</f>
        <v>0.49890968693000004</v>
      </c>
      <c r="L59">
        <f>FORECAST('Table Input'!L59,Ranges!L$2:L$3,Ranges!L$4:L$5)</f>
        <v>7.3249995810000001</v>
      </c>
      <c r="M59">
        <f>FORECAST('Table Input'!M59,Ranges!M$2:M$3,Ranges!M$4:M$5)</f>
        <v>18.369591767500001</v>
      </c>
      <c r="N59">
        <f>FORECAST('Table Input'!N59,Ranges!N$2:N$3,Ranges!N$4:N$5)</f>
        <v>11.019824462500001</v>
      </c>
      <c r="O59">
        <f>FORECAST('Table Input'!O59,Ranges!O$2:O$3,Ranges!O$4:O$5)</f>
        <v>3.5231914982999997</v>
      </c>
      <c r="P59">
        <f>FORECAST('Table Input'!P59,Ranges!P$2:P$3,Ranges!P$4:P$5)</f>
        <v>0.25337651049999999</v>
      </c>
      <c r="Q59">
        <f>FORECAST('Table Input'!Q59,Ranges!Q$2:Q$3,Ranges!Q$4:Q$5)</f>
        <v>2</v>
      </c>
      <c r="R59">
        <f>FORECAST('Table Input'!R59,Ranges!R$2:R$3,Ranges!R$4:R$5)</f>
        <v>3</v>
      </c>
    </row>
    <row r="60" spans="1:18" x14ac:dyDescent="0.25">
      <c r="A60">
        <v>60</v>
      </c>
      <c r="B60">
        <f>FORECAST('Table Input'!B60,Ranges!B$2:B$3,Ranges!B$4:B$5)</f>
        <v>34993.498</v>
      </c>
      <c r="C60">
        <f>FORECAST('Table Input'!C60,Ranges!C$2:C$3,Ranges!C$4:C$5)</f>
        <v>4319.8804882000004</v>
      </c>
      <c r="D60">
        <f>FORECAST('Table Input'!D60,Ranges!D$2:D$3,Ranges!D$4:D$5)</f>
        <v>27.243795313749999</v>
      </c>
      <c r="E60">
        <f>FORECAST('Table Input'!E60,Ranges!E$2:E$3,Ranges!E$4:E$5)</f>
        <v>0.83871949655</v>
      </c>
      <c r="F60">
        <f>FORECAST('Table Input'!F60,Ranges!F$2:F$3,Ranges!F$4:F$5)</f>
        <v>8.4078319186000006E-2</v>
      </c>
      <c r="G60">
        <f>FORECAST('Table Input'!G60,Ranges!G$2:G$3,Ranges!G$4:G$5)</f>
        <v>19.287235775749998</v>
      </c>
      <c r="H60">
        <f>FORECAST('Table Input'!H60,Ranges!H$2:H$3,Ranges!H$4:H$5)</f>
        <v>5.7236665349999996</v>
      </c>
      <c r="I60">
        <f>FORECAST('Table Input'!I60,Ranges!I$2:I$3,Ranges!I$4:I$5)</f>
        <v>0.91993264944999997</v>
      </c>
      <c r="J60">
        <f>FORECAST('Table Input'!J60,Ranges!J$2:J$3,Ranges!J$4:J$5)</f>
        <v>59.589562975</v>
      </c>
      <c r="K60">
        <f>FORECAST('Table Input'!K60,Ranges!K$2:K$3,Ranges!K$4:K$5)</f>
        <v>0.26415834138000005</v>
      </c>
      <c r="L60">
        <f>FORECAST('Table Input'!L60,Ranges!L$2:L$3,Ranges!L$4:L$5)</f>
        <v>7.9022508154000004</v>
      </c>
      <c r="M60">
        <f>FORECAST('Table Input'!M60,Ranges!M$2:M$3,Ranges!M$4:M$5)</f>
        <v>0.47743799999999936</v>
      </c>
      <c r="N60">
        <f>FORECAST('Table Input'!N60,Ranges!N$2:N$3,Ranges!N$4:N$5)</f>
        <v>15.7963372825</v>
      </c>
      <c r="O60">
        <f>FORECAST('Table Input'!O60,Ranges!O$2:O$3,Ranges!O$4:O$5)</f>
        <v>2.63010410975</v>
      </c>
      <c r="P60">
        <f>FORECAST('Table Input'!P60,Ranges!P$2:P$3,Ranges!P$4:P$5)</f>
        <v>0.61115272450000002</v>
      </c>
      <c r="Q60">
        <f>FORECAST('Table Input'!Q60,Ranges!Q$2:Q$3,Ranges!Q$4:Q$5)</f>
        <v>1</v>
      </c>
      <c r="R60">
        <f>FORECAST('Table Input'!R60,Ranges!R$2:R$3,Ranges!R$4:R$5)</f>
        <v>2</v>
      </c>
    </row>
    <row r="61" spans="1:18" x14ac:dyDescent="0.25">
      <c r="A61">
        <v>61</v>
      </c>
      <c r="B61">
        <f>FORECAST('Table Input'!B61,Ranges!B$2:B$3,Ranges!B$4:B$5)</f>
        <v>47872.529875</v>
      </c>
      <c r="C61">
        <f>FORECAST('Table Input'!C61,Ranges!C$2:C$3,Ranges!C$4:C$5)</f>
        <v>1992.408124</v>
      </c>
      <c r="D61">
        <f>FORECAST('Table Input'!D61,Ranges!D$2:D$3,Ranges!D$4:D$5)</f>
        <v>29.802248593750001</v>
      </c>
      <c r="E61">
        <f>FORECAST('Table Input'!E61,Ranges!E$2:E$3,Ranges!E$4:E$5)</f>
        <v>0.22915423990000006</v>
      </c>
      <c r="F61">
        <f>FORECAST('Table Input'!F61,Ranges!F$2:F$3,Ranges!F$4:F$5)</f>
        <v>5.5944682048000002E-2</v>
      </c>
      <c r="G61">
        <f>FORECAST('Table Input'!G61,Ranges!G$2:G$3,Ranges!G$4:G$5)</f>
        <v>4.8954245270000003</v>
      </c>
      <c r="H61">
        <f>FORECAST('Table Input'!H61,Ranges!H$2:H$3,Ranges!H$4:H$5)</f>
        <v>4.6145026540000007</v>
      </c>
      <c r="I61">
        <f>FORECAST('Table Input'!I61,Ranges!I$2:I$3,Ranges!I$4:I$5)</f>
        <v>0.67376985868750006</v>
      </c>
      <c r="J61">
        <f>FORECAST('Table Input'!J61,Ranges!J$2:J$3,Ranges!J$4:J$5)</f>
        <v>49.998114547500002</v>
      </c>
      <c r="K61">
        <f>FORECAST('Table Input'!K61,Ranges!K$2:K$3,Ranges!K$4:K$5)</f>
        <v>0.82885269295499997</v>
      </c>
      <c r="L61">
        <f>FORECAST('Table Input'!L61,Ranges!L$2:L$3,Ranges!L$4:L$5)</f>
        <v>5.9051392979999999</v>
      </c>
      <c r="M61">
        <f>FORECAST('Table Input'!M61,Ranges!M$2:M$3,Ranges!M$4:M$5)</f>
        <v>21.57544592</v>
      </c>
      <c r="N61">
        <f>FORECAST('Table Input'!N61,Ranges!N$2:N$3,Ranges!N$4:N$5)</f>
        <v>10.3939236775</v>
      </c>
      <c r="O61">
        <f>FORECAST('Table Input'!O61,Ranges!O$2:O$3,Ranges!O$4:O$5)</f>
        <v>-0.1278390345</v>
      </c>
      <c r="P61">
        <f>FORECAST('Table Input'!P61,Ranges!P$2:P$3,Ranges!P$4:P$5)</f>
        <v>0.59525279050000002</v>
      </c>
      <c r="Q61">
        <f>FORECAST('Table Input'!Q61,Ranges!Q$2:Q$3,Ranges!Q$4:Q$5)</f>
        <v>3</v>
      </c>
      <c r="R61">
        <f>FORECAST('Table Input'!R61,Ranges!R$2:R$3,Ranges!R$4:R$5)</f>
        <v>2</v>
      </c>
    </row>
    <row r="62" spans="1:18" x14ac:dyDescent="0.25">
      <c r="A62">
        <v>62</v>
      </c>
      <c r="B62">
        <f>FORECAST('Table Input'!B62,Ranges!B$2:B$3,Ranges!B$4:B$5)</f>
        <v>83521.345600000001</v>
      </c>
      <c r="C62">
        <f>FORECAST('Table Input'!C62,Ranges!C$2:C$3,Ranges!C$4:C$5)</f>
        <v>4594.7907451999999</v>
      </c>
      <c r="D62">
        <f>FORECAST('Table Input'!D62,Ranges!D$2:D$3,Ranges!D$4:D$5)</f>
        <v>8.5869683250000008</v>
      </c>
      <c r="E62">
        <f>FORECAST('Table Input'!E62,Ranges!E$2:E$3,Ranges!E$4:E$5)</f>
        <v>1.0862309726500001</v>
      </c>
      <c r="F62">
        <f>FORECAST('Table Input'!F62,Ranges!F$2:F$3,Ranges!F$4:F$5)</f>
        <v>1.0645836399999997E-2</v>
      </c>
      <c r="G62">
        <f>FORECAST('Table Input'!G62,Ranges!G$2:G$3,Ranges!G$4:G$5)</f>
        <v>15.22957925855</v>
      </c>
      <c r="H62">
        <f>FORECAST('Table Input'!H62,Ranges!H$2:H$3,Ranges!H$4:H$5)</f>
        <v>7.2049709609999999</v>
      </c>
      <c r="I62">
        <f>FORECAST('Table Input'!I62,Ranges!I$2:I$3,Ranges!I$4:I$5)</f>
        <v>0.25538036575</v>
      </c>
      <c r="J62">
        <f>FORECAST('Table Input'!J62,Ranges!J$2:J$3,Ranges!J$4:J$5)</f>
        <v>46.75457669</v>
      </c>
      <c r="K62">
        <f>FORECAST('Table Input'!K62,Ranges!K$2:K$3,Ranges!K$4:K$5)</f>
        <v>0.44851522575000002</v>
      </c>
      <c r="L62">
        <f>FORECAST('Table Input'!L62,Ranges!L$2:L$3,Ranges!L$4:L$5)</f>
        <v>4.0824022419999997</v>
      </c>
      <c r="M62">
        <f>FORECAST('Table Input'!M62,Ranges!M$2:M$3,Ranges!M$4:M$5)</f>
        <v>8.1270766749999996</v>
      </c>
      <c r="N62">
        <f>FORECAST('Table Input'!N62,Ranges!N$2:N$3,Ranges!N$4:N$5)</f>
        <v>16.46187664</v>
      </c>
      <c r="O62">
        <f>FORECAST('Table Input'!O62,Ranges!O$2:O$3,Ranges!O$4:O$5)</f>
        <v>2.3328445443499999</v>
      </c>
      <c r="P62">
        <f>FORECAST('Table Input'!P62,Ranges!P$2:P$3,Ranges!P$4:P$5)</f>
        <v>0.45224328887499998</v>
      </c>
      <c r="Q62">
        <f>FORECAST('Table Input'!Q62,Ranges!Q$2:Q$3,Ranges!Q$4:Q$5)</f>
        <v>2</v>
      </c>
      <c r="R62">
        <f>FORECAST('Table Input'!R62,Ranges!R$2:R$3,Ranges!R$4:R$5)</f>
        <v>2</v>
      </c>
    </row>
    <row r="63" spans="1:18" x14ac:dyDescent="0.25">
      <c r="A63">
        <v>63</v>
      </c>
      <c r="B63">
        <f>FORECAST('Table Input'!B63,Ranges!B$2:B$3,Ranges!B$4:B$5)</f>
        <v>76870.732075000007</v>
      </c>
      <c r="C63">
        <f>FORECAST('Table Input'!C63,Ranges!C$2:C$3,Ranges!C$4:C$5)</f>
        <v>4827.6394914000002</v>
      </c>
      <c r="D63">
        <f>FORECAST('Table Input'!D63,Ranges!D$2:D$3,Ranges!D$4:D$5)</f>
        <v>5.6946513749999994</v>
      </c>
      <c r="E63">
        <f>FORECAST('Table Input'!E63,Ranges!E$2:E$3,Ranges!E$4:E$5)</f>
        <v>1.4056700022799999</v>
      </c>
      <c r="F63">
        <f>FORECAST('Table Input'!F63,Ranges!F$2:F$3,Ranges!F$4:F$5)</f>
        <v>2.3905854865000003E-2</v>
      </c>
      <c r="G63">
        <f>FORECAST('Table Input'!G63,Ranges!G$2:G$3,Ranges!G$4:G$5)</f>
        <v>11.200230855275001</v>
      </c>
      <c r="H63">
        <f>FORECAST('Table Input'!H63,Ranges!H$2:H$3,Ranges!H$4:H$5)</f>
        <v>11.649268014</v>
      </c>
      <c r="I63">
        <f>FORECAST('Table Input'!I63,Ranges!I$2:I$3,Ranges!I$4:I$5)</f>
        <v>0.60758082400000002</v>
      </c>
      <c r="J63">
        <f>FORECAST('Table Input'!J63,Ranges!J$2:J$3,Ranges!J$4:J$5)</f>
        <v>50.885203757500001</v>
      </c>
      <c r="K63">
        <f>FORECAST('Table Input'!K63,Ranges!K$2:K$3,Ranges!K$4:K$5)</f>
        <v>0.30096221687000002</v>
      </c>
      <c r="L63">
        <f>FORECAST('Table Input'!L63,Ranges!L$2:L$3,Ranges!L$4:L$5)</f>
        <v>7.0132470478000002</v>
      </c>
      <c r="M63">
        <f>FORECAST('Table Input'!M63,Ranges!M$2:M$3,Ranges!M$4:M$5)</f>
        <v>4.9586575000001076E-2</v>
      </c>
      <c r="N63">
        <f>FORECAST('Table Input'!N63,Ranges!N$2:N$3,Ranges!N$4:N$5)</f>
        <v>15.075678077500001</v>
      </c>
      <c r="O63">
        <f>FORECAST('Table Input'!O63,Ranges!O$2:O$3,Ranges!O$4:O$5)</f>
        <v>-1.2431290740000001</v>
      </c>
      <c r="P63">
        <f>FORECAST('Table Input'!P63,Ranges!P$2:P$3,Ranges!P$4:P$5)</f>
        <v>0.92340090235000005</v>
      </c>
      <c r="Q63">
        <f>FORECAST('Table Input'!Q63,Ranges!Q$2:Q$3,Ranges!Q$4:Q$5)</f>
        <v>3</v>
      </c>
      <c r="R63">
        <f>FORECAST('Table Input'!R63,Ranges!R$2:R$3,Ranges!R$4:R$5)</f>
        <v>3</v>
      </c>
    </row>
    <row r="64" spans="1:18" x14ac:dyDescent="0.25">
      <c r="A64">
        <v>64</v>
      </c>
      <c r="B64">
        <f>FORECAST('Table Input'!B64,Ranges!B$2:B$3,Ranges!B$4:B$5)</f>
        <v>88968.841367500005</v>
      </c>
      <c r="C64">
        <f>FORECAST('Table Input'!C64,Ranges!C$2:C$3,Ranges!C$4:C$5)</f>
        <v>1772.0230340000001</v>
      </c>
      <c r="D64">
        <f>FORECAST('Table Input'!D64,Ranges!D$2:D$3,Ranges!D$4:D$5)</f>
        <v>14.540185387499999</v>
      </c>
      <c r="E64">
        <f>FORECAST('Table Input'!E64,Ranges!E$2:E$3,Ranges!E$4:E$5)</f>
        <v>0.9019910605</v>
      </c>
      <c r="F64">
        <f>FORECAST('Table Input'!F64,Ranges!F$2:F$3,Ranges!F$4:F$5)</f>
        <v>1.0093402539999997E-2</v>
      </c>
      <c r="G64">
        <f>FORECAST('Table Input'!G64,Ranges!G$2:G$3,Ranges!G$4:G$5)</f>
        <v>17.918093128475</v>
      </c>
      <c r="H64">
        <f>FORECAST('Table Input'!H64,Ranges!H$2:H$3,Ranges!H$4:H$5)</f>
        <v>10.018007894</v>
      </c>
      <c r="I64">
        <f>FORECAST('Table Input'!I64,Ranges!I$2:I$3,Ranges!I$4:I$5)</f>
        <v>0.85835879848750007</v>
      </c>
      <c r="J64">
        <f>FORECAST('Table Input'!J64,Ranges!J$2:J$3,Ranges!J$4:J$5)</f>
        <v>31.547035449999999</v>
      </c>
      <c r="K64">
        <f>FORECAST('Table Input'!K64,Ranges!K$2:K$3,Ranges!K$4:K$5)</f>
        <v>0.26838775849000002</v>
      </c>
      <c r="L64">
        <f>FORECAST('Table Input'!L64,Ranges!L$2:L$3,Ranges!L$4:L$5)</f>
        <v>7.9850751133999998</v>
      </c>
      <c r="M64">
        <f>FORECAST('Table Input'!M64,Ranges!M$2:M$3,Ranges!M$4:M$5)</f>
        <v>19.717710296250001</v>
      </c>
      <c r="N64">
        <f>FORECAST('Table Input'!N64,Ranges!N$2:N$3,Ranges!N$4:N$5)</f>
        <v>11.501899405</v>
      </c>
      <c r="O64">
        <f>FORECAST('Table Input'!O64,Ranges!O$2:O$3,Ranges!O$4:O$5)</f>
        <v>-0.70635815749999997</v>
      </c>
      <c r="P64">
        <f>FORECAST('Table Input'!P64,Ranges!P$2:P$3,Ranges!P$4:P$5)</f>
        <v>0.76118732012500001</v>
      </c>
      <c r="Q64">
        <f>FORECAST('Table Input'!Q64,Ranges!Q$2:Q$3,Ranges!Q$4:Q$5)</f>
        <v>1</v>
      </c>
      <c r="R64">
        <f>FORECAST('Table Input'!R64,Ranges!R$2:R$3,Ranges!R$4:R$5)</f>
        <v>2</v>
      </c>
    </row>
    <row r="65" spans="1:18" x14ac:dyDescent="0.25">
      <c r="A65">
        <v>65</v>
      </c>
      <c r="B65">
        <f>FORECAST('Table Input'!B65,Ranges!B$2:B$3,Ranges!B$4:B$5)</f>
        <v>18110.339349999995</v>
      </c>
      <c r="C65">
        <f>FORECAST('Table Input'!C65,Ranges!C$2:C$3,Ranges!C$4:C$5)</f>
        <v>1334.6576580000001</v>
      </c>
      <c r="D65">
        <f>FORECAST('Table Input'!D65,Ranges!D$2:D$3,Ranges!D$4:D$5)</f>
        <v>11.4411544375</v>
      </c>
      <c r="E65">
        <f>FORECAST('Table Input'!E65,Ranges!E$2:E$3,Ranges!E$4:E$5)</f>
        <v>1.22571009243</v>
      </c>
      <c r="F65">
        <f>FORECAST('Table Input'!F65,Ranges!F$2:F$3,Ranges!F$4:F$5)</f>
        <v>5.5443734235999999E-2</v>
      </c>
      <c r="G65">
        <f>FORECAST('Table Input'!G65,Ranges!G$2:G$3,Ranges!G$4:G$5)</f>
        <v>4.3839450845000005</v>
      </c>
      <c r="H65">
        <f>FORECAST('Table Input'!H65,Ranges!H$2:H$3,Ranges!H$4:H$5)</f>
        <v>13.065754328600001</v>
      </c>
      <c r="I65">
        <f>FORECAST('Table Input'!I65,Ranges!I$2:I$3,Ranges!I$4:I$5)</f>
        <v>0.99623785303750001</v>
      </c>
      <c r="J65">
        <f>FORECAST('Table Input'!J65,Ranges!J$2:J$3,Ranges!J$4:J$5)</f>
        <v>22.911361674999998</v>
      </c>
      <c r="K65">
        <f>FORECAST('Table Input'!K65,Ranges!K$2:K$3,Ranges!K$4:K$5)</f>
        <v>0.31190108178000009</v>
      </c>
      <c r="L65">
        <f>FORECAST('Table Input'!L65,Ranges!L$2:L$3,Ranges!L$4:L$5)</f>
        <v>7.8123071646</v>
      </c>
      <c r="M65">
        <f>FORECAST('Table Input'!M65,Ranges!M$2:M$3,Ranges!M$4:M$5)</f>
        <v>24.575456461249999</v>
      </c>
      <c r="N65">
        <f>FORECAST('Table Input'!N65,Ranges!N$2:N$3,Ranges!N$4:N$5)</f>
        <v>18.806635579750001</v>
      </c>
      <c r="O65">
        <f>FORECAST('Table Input'!O65,Ranges!O$2:O$3,Ranges!O$4:O$5)</f>
        <v>-1.928529433</v>
      </c>
      <c r="P65">
        <f>FORECAST('Table Input'!P65,Ranges!P$2:P$3,Ranges!P$4:P$5)</f>
        <v>0.84700653336249998</v>
      </c>
      <c r="Q65">
        <f>FORECAST('Table Input'!Q65,Ranges!Q$2:Q$3,Ranges!Q$4:Q$5)</f>
        <v>3</v>
      </c>
      <c r="R65">
        <f>FORECAST('Table Input'!R65,Ranges!R$2:R$3,Ranges!R$4:R$5)</f>
        <v>2</v>
      </c>
    </row>
    <row r="66" spans="1:18" x14ac:dyDescent="0.25">
      <c r="A66">
        <v>66</v>
      </c>
      <c r="B66">
        <f>FORECAST('Table Input'!B66,Ranges!B$2:B$3,Ranges!B$4:B$5)</f>
        <v>92323.876329999999</v>
      </c>
      <c r="C66">
        <f>FORECAST('Table Input'!C66,Ranges!C$2:C$3,Ranges!C$4:C$5)</f>
        <v>3728.3658378</v>
      </c>
      <c r="D66">
        <f>FORECAST('Table Input'!D66,Ranges!D$2:D$3,Ranges!D$4:D$5)</f>
        <v>12.656265537499999</v>
      </c>
      <c r="E66">
        <f>FORECAST('Table Input'!E66,Ranges!E$2:E$3,Ranges!E$4:E$5)</f>
        <v>0.45772037700000007</v>
      </c>
      <c r="F66">
        <f>FORECAST('Table Input'!F66,Ranges!F$2:F$3,Ranges!F$4:F$5)</f>
        <v>9.8629398217000008E-2</v>
      </c>
      <c r="G66">
        <f>FORECAST('Table Input'!G66,Ranges!G$2:G$3,Ranges!G$4:G$5)</f>
        <v>2.4225822297500006</v>
      </c>
      <c r="H66">
        <f>FORECAST('Table Input'!H66,Ranges!H$2:H$3,Ranges!H$4:H$5)</f>
        <v>11.946385036999999</v>
      </c>
      <c r="I66">
        <f>FORECAST('Table Input'!I66,Ranges!I$2:I$3,Ranges!I$4:I$5)</f>
        <v>0.79426281966250001</v>
      </c>
      <c r="J66">
        <f>FORECAST('Table Input'!J66,Ranges!J$2:J$3,Ranges!J$4:J$5)</f>
        <v>12.067883249999998</v>
      </c>
      <c r="K66">
        <f>FORECAST('Table Input'!K66,Ranges!K$2:K$3,Ranges!K$4:K$5)</f>
        <v>0.47584261018000007</v>
      </c>
      <c r="L66">
        <f>FORECAST('Table Input'!L66,Ranges!L$2:L$3,Ranges!L$4:L$5)</f>
        <v>4.0767647340000002</v>
      </c>
      <c r="M66">
        <f>FORECAST('Table Input'!M66,Ranges!M$2:M$3,Ranges!M$4:M$5)</f>
        <v>20.599538755000001</v>
      </c>
      <c r="N66">
        <f>FORECAST('Table Input'!N66,Ranges!N$2:N$3,Ranges!N$4:N$5)</f>
        <v>10.47139174</v>
      </c>
      <c r="O66">
        <f>FORECAST('Table Input'!O66,Ranges!O$2:O$3,Ranges!O$4:O$5)</f>
        <v>-1.8977977109999999</v>
      </c>
      <c r="P66">
        <f>FORECAST('Table Input'!P66,Ranges!P$2:P$3,Ranges!P$4:P$5)</f>
        <v>0.98162095397500004</v>
      </c>
      <c r="Q66">
        <f>FORECAST('Table Input'!Q66,Ranges!Q$2:Q$3,Ranges!Q$4:Q$5)</f>
        <v>2</v>
      </c>
      <c r="R66">
        <f>FORECAST('Table Input'!R66,Ranges!R$2:R$3,Ranges!R$4:R$5)</f>
        <v>2</v>
      </c>
    </row>
    <row r="67" spans="1:18" x14ac:dyDescent="0.25">
      <c r="A67">
        <v>67</v>
      </c>
      <c r="B67">
        <f>FORECAST('Table Input'!B67,Ranges!B$2:B$3,Ranges!B$4:B$5)</f>
        <v>91247.922684999998</v>
      </c>
      <c r="C67">
        <f>FORECAST('Table Input'!C67,Ranges!C$2:C$3,Ranges!C$4:C$5)</f>
        <v>2026.1124319999999</v>
      </c>
      <c r="D67">
        <f>FORECAST('Table Input'!D67,Ranges!D$2:D$3,Ranges!D$4:D$5)</f>
        <v>8.1198420000000002</v>
      </c>
      <c r="E67">
        <f>FORECAST('Table Input'!E67,Ranges!E$2:E$3,Ranges!E$4:E$5)</f>
        <v>0.12322357380000004</v>
      </c>
      <c r="F67">
        <f>FORECAST('Table Input'!F67,Ranges!F$2:F$3,Ranges!F$4:F$5)</f>
        <v>6.2327001299500001E-2</v>
      </c>
      <c r="G67">
        <f>FORECAST('Table Input'!G67,Ranges!G$2:G$3,Ranges!G$4:G$5)</f>
        <v>16.1168022218</v>
      </c>
      <c r="H67">
        <f>FORECAST('Table Input'!H67,Ranges!H$2:H$3,Ranges!H$4:H$5)</f>
        <v>12.6032911232</v>
      </c>
      <c r="I67">
        <f>FORECAST('Table Input'!I67,Ranges!I$2:I$3,Ranges!I$4:I$5)</f>
        <v>0.92677631260000004</v>
      </c>
      <c r="J67">
        <f>FORECAST('Table Input'!J67,Ranges!J$2:J$3,Ranges!J$4:J$5)</f>
        <v>13.253478449999999</v>
      </c>
      <c r="K67">
        <f>FORECAST('Table Input'!K67,Ranges!K$2:K$3,Ranges!K$4:K$5)</f>
        <v>0.80890925305400008</v>
      </c>
      <c r="L67">
        <f>FORECAST('Table Input'!L67,Ranges!L$2:L$3,Ranges!L$4:L$5)</f>
        <v>5.692741818</v>
      </c>
      <c r="M67">
        <f>FORECAST('Table Input'!M67,Ranges!M$2:M$3,Ranges!M$4:M$5)</f>
        <v>14.639701137499999</v>
      </c>
      <c r="N67">
        <f>FORECAST('Table Input'!N67,Ranges!N$2:N$3,Ranges!N$4:N$5)</f>
        <v>17.060220189999999</v>
      </c>
      <c r="O67">
        <f>FORECAST('Table Input'!O67,Ranges!O$2:O$3,Ranges!O$4:O$5)</f>
        <v>3.5835045776999999</v>
      </c>
      <c r="P67">
        <f>FORECAST('Table Input'!P67,Ranges!P$2:P$3,Ranges!P$4:P$5)</f>
        <v>0.99244124781249998</v>
      </c>
      <c r="Q67">
        <f>FORECAST('Table Input'!Q67,Ranges!Q$2:Q$3,Ranges!Q$4:Q$5)</f>
        <v>2</v>
      </c>
      <c r="R67">
        <f>FORECAST('Table Input'!R67,Ranges!R$2:R$3,Ranges!R$4:R$5)</f>
        <v>2</v>
      </c>
    </row>
    <row r="68" spans="1:18" x14ac:dyDescent="0.25">
      <c r="A68">
        <v>68</v>
      </c>
      <c r="B68">
        <f>FORECAST('Table Input'!B68,Ranges!B$2:B$3,Ranges!B$4:B$5)</f>
        <v>145739.769505</v>
      </c>
      <c r="C68">
        <f>FORECAST('Table Input'!C68,Ranges!C$2:C$3,Ranges!C$4:C$5)</f>
        <v>1914.845362</v>
      </c>
      <c r="D68">
        <f>FORECAST('Table Input'!D68,Ranges!D$2:D$3,Ranges!D$4:D$5)</f>
        <v>18.868339916250001</v>
      </c>
      <c r="E68">
        <f>FORECAST('Table Input'!E68,Ranges!E$2:E$3,Ranges!E$4:E$5)</f>
        <v>1.1303600148799999</v>
      </c>
      <c r="F68">
        <f>FORECAST('Table Input'!F68,Ranges!F$2:F$3,Ranges!F$4:F$5)</f>
        <v>7.7156722314999995E-2</v>
      </c>
      <c r="G68">
        <f>FORECAST('Table Input'!G68,Ranges!G$2:G$3,Ranges!G$4:G$5)</f>
        <v>19.047366813949999</v>
      </c>
      <c r="H68">
        <f>FORECAST('Table Input'!H68,Ranges!H$2:H$3,Ranges!H$4:H$5)</f>
        <v>10.961225015</v>
      </c>
      <c r="I68">
        <f>FORECAST('Table Input'!I68,Ranges!I$2:I$3,Ranges!I$4:I$5)</f>
        <v>0.72472709642499999</v>
      </c>
      <c r="J68">
        <f>FORECAST('Table Input'!J68,Ranges!J$2:J$3,Ranges!J$4:J$5)</f>
        <v>56.039215427499997</v>
      </c>
      <c r="K68">
        <f>FORECAST('Table Input'!K68,Ranges!K$2:K$3,Ranges!K$4:K$5)</f>
        <v>0.43986273484000005</v>
      </c>
      <c r="L68">
        <f>FORECAST('Table Input'!L68,Ranges!L$2:L$3,Ranges!L$4:L$5)</f>
        <v>6.7336248023999996</v>
      </c>
      <c r="M68">
        <f>FORECAST('Table Input'!M68,Ranges!M$2:M$3,Ranges!M$4:M$5)</f>
        <v>15.453046222499999</v>
      </c>
      <c r="N68">
        <f>FORECAST('Table Input'!N68,Ranges!N$2:N$3,Ranges!N$4:N$5)</f>
        <v>20.269998234999999</v>
      </c>
      <c r="O68">
        <f>FORECAST('Table Input'!O68,Ranges!O$2:O$3,Ranges!O$4:O$5)</f>
        <v>-1.9447313040000003</v>
      </c>
      <c r="P68">
        <f>FORECAST('Table Input'!P68,Ranges!P$2:P$3,Ranges!P$4:P$5)</f>
        <v>0.86688045718749995</v>
      </c>
      <c r="Q68">
        <f>FORECAST('Table Input'!Q68,Ranges!Q$2:Q$3,Ranges!Q$4:Q$5)</f>
        <v>1</v>
      </c>
      <c r="R68">
        <f>FORECAST('Table Input'!R68,Ranges!R$2:R$3,Ranges!R$4:R$5)</f>
        <v>3</v>
      </c>
    </row>
    <row r="69" spans="1:18" x14ac:dyDescent="0.25">
      <c r="A69">
        <v>69</v>
      </c>
      <c r="B69">
        <f>FORECAST('Table Input'!B69,Ranges!B$2:B$3,Ranges!B$4:B$5)</f>
        <v>41149.927599999995</v>
      </c>
      <c r="C69">
        <f>FORECAST('Table Input'!C69,Ranges!C$2:C$3,Ranges!C$4:C$5)</f>
        <v>4710.5239522000002</v>
      </c>
      <c r="D69">
        <f>FORECAST('Table Input'!D69,Ranges!D$2:D$3,Ranges!D$4:D$5)</f>
        <v>28.839654101249998</v>
      </c>
      <c r="E69">
        <f>FORECAST('Table Input'!E69,Ranges!E$2:E$3,Ranges!E$4:E$5)</f>
        <v>1.44698726806</v>
      </c>
      <c r="F69">
        <f>FORECAST('Table Input'!F69,Ranges!F$2:F$3,Ranges!F$4:F$5)</f>
        <v>5.2402582000000003E-2</v>
      </c>
      <c r="G69">
        <f>FORECAST('Table Input'!G69,Ranges!G$2:G$3,Ranges!G$4:G$5)</f>
        <v>15.245695672175</v>
      </c>
      <c r="H69">
        <f>FORECAST('Table Input'!H69,Ranges!H$2:H$3,Ranges!H$4:H$5)</f>
        <v>10.354066749299999</v>
      </c>
      <c r="I69">
        <f>FORECAST('Table Input'!I69,Ranges!I$2:I$3,Ranges!I$4:I$5)</f>
        <v>0.37764650124999999</v>
      </c>
      <c r="J69">
        <f>FORECAST('Table Input'!J69,Ranges!J$2:J$3,Ranges!J$4:J$5)</f>
        <v>57.377851522499995</v>
      </c>
      <c r="K69">
        <f>FORECAST('Table Input'!K69,Ranges!K$2:K$3,Ranges!K$4:K$5)</f>
        <v>0.46788863793000002</v>
      </c>
      <c r="L69">
        <f>FORECAST('Table Input'!L69,Ranges!L$2:L$3,Ranges!L$4:L$5)</f>
        <v>5.1673079179999997</v>
      </c>
      <c r="M69">
        <f>FORECAST('Table Input'!M69,Ranges!M$2:M$3,Ranges!M$4:M$5)</f>
        <v>24.694070406249999</v>
      </c>
      <c r="N69">
        <f>FORECAST('Table Input'!N69,Ranges!N$2:N$3,Ranges!N$4:N$5)</f>
        <v>13.5528443875</v>
      </c>
      <c r="O69">
        <f>FORECAST('Table Input'!O69,Ranges!O$2:O$3,Ranges!O$4:O$5)</f>
        <v>3.7713321088499998</v>
      </c>
      <c r="P69">
        <f>FORECAST('Table Input'!P69,Ranges!P$2:P$3,Ranges!P$4:P$5)</f>
        <v>0.93407596329999998</v>
      </c>
      <c r="Q69">
        <f>FORECAST('Table Input'!Q69,Ranges!Q$2:Q$3,Ranges!Q$4:Q$5)</f>
        <v>5</v>
      </c>
      <c r="R69">
        <f>FORECAST('Table Input'!R69,Ranges!R$2:R$3,Ranges!R$4:R$5)</f>
        <v>2</v>
      </c>
    </row>
    <row r="70" spans="1:18" x14ac:dyDescent="0.25">
      <c r="A70">
        <v>70</v>
      </c>
      <c r="B70">
        <f>FORECAST('Table Input'!B70,Ranges!B$2:B$3,Ranges!B$4:B$5)</f>
        <v>133566.35416749999</v>
      </c>
      <c r="C70">
        <f>FORECAST('Table Input'!C70,Ranges!C$2:C$3,Ranges!C$4:C$5)</f>
        <v>4990.8592028000003</v>
      </c>
      <c r="D70">
        <f>FORECAST('Table Input'!D70,Ranges!D$2:D$3,Ranges!D$4:D$5)</f>
        <v>9.2086337624999999</v>
      </c>
      <c r="E70">
        <f>FORECAST('Table Input'!E70,Ranges!E$2:E$3,Ranges!E$4:E$5)</f>
        <v>1.27143801012</v>
      </c>
      <c r="F70">
        <f>FORECAST('Table Input'!F70,Ranges!F$2:F$3,Ranges!F$4:F$5)</f>
        <v>9.9511385846499989E-2</v>
      </c>
      <c r="G70">
        <f>FORECAST('Table Input'!G70,Ranges!G$2:G$3,Ranges!G$4:G$5)</f>
        <v>18.093175410200001</v>
      </c>
      <c r="H70">
        <f>FORECAST('Table Input'!H70,Ranges!H$2:H$3,Ranges!H$4:H$5)</f>
        <v>13.6354678079</v>
      </c>
      <c r="I70">
        <f>FORECAST('Table Input'!I70,Ranges!I$2:I$3,Ranges!I$4:I$5)</f>
        <v>0.44925469112499999</v>
      </c>
      <c r="J70">
        <f>FORECAST('Table Input'!J70,Ranges!J$2:J$3,Ranges!J$4:J$5)</f>
        <v>19.517124500000001</v>
      </c>
      <c r="K70">
        <f>FORECAST('Table Input'!K70,Ranges!K$2:K$3,Ranges!K$4:K$5)</f>
        <v>0.34271407551999999</v>
      </c>
      <c r="L70">
        <f>FORECAST('Table Input'!L70,Ranges!L$2:L$3,Ranges!L$4:L$5)</f>
        <v>4.2024943759999998</v>
      </c>
      <c r="M70">
        <f>FORECAST('Table Input'!M70,Ranges!M$2:M$3,Ranges!M$4:M$5)</f>
        <v>17.09664476</v>
      </c>
      <c r="N70">
        <f>FORECAST('Table Input'!N70,Ranges!N$2:N$3,Ranges!N$4:N$5)</f>
        <v>17.345505407499999</v>
      </c>
      <c r="O70">
        <f>FORECAST('Table Input'!O70,Ranges!O$2:O$3,Ranges!O$4:O$5)</f>
        <v>1.2372701935000001</v>
      </c>
      <c r="P70">
        <f>FORECAST('Table Input'!P70,Ranges!P$2:P$3,Ranges!P$4:P$5)</f>
        <v>0.72105197837500001</v>
      </c>
      <c r="Q70">
        <f>FORECAST('Table Input'!Q70,Ranges!Q$2:Q$3,Ranges!Q$4:Q$5)</f>
        <v>5</v>
      </c>
      <c r="R70">
        <f>FORECAST('Table Input'!R70,Ranges!R$2:R$3,Ranges!R$4:R$5)</f>
        <v>2</v>
      </c>
    </row>
    <row r="71" spans="1:18" x14ac:dyDescent="0.25">
      <c r="A71">
        <v>71</v>
      </c>
      <c r="B71">
        <f>FORECAST('Table Input'!B71,Ranges!B$2:B$3,Ranges!B$4:B$5)</f>
        <v>117710.90065</v>
      </c>
      <c r="C71">
        <f>FORECAST('Table Input'!C71,Ranges!C$2:C$3,Ranges!C$4:C$5)</f>
        <v>1235.0928839999999</v>
      </c>
      <c r="D71">
        <f>FORECAST('Table Input'!D71,Ranges!D$2:D$3,Ranges!D$4:D$5)</f>
        <v>23.898515574999998</v>
      </c>
      <c r="E71">
        <f>FORECAST('Table Input'!E71,Ranges!E$2:E$3,Ranges!E$4:E$5)</f>
        <v>0.65457613820000005</v>
      </c>
      <c r="F71">
        <f>FORECAST('Table Input'!F71,Ranges!F$2:F$3,Ranges!F$4:F$5)</f>
        <v>8.57270887525E-2</v>
      </c>
      <c r="G71">
        <f>FORECAST('Table Input'!G71,Ranges!G$2:G$3,Ranges!G$4:G$5)</f>
        <v>18.1551402443</v>
      </c>
      <c r="H71">
        <f>FORECAST('Table Input'!H71,Ranges!H$2:H$3,Ranges!H$4:H$5)</f>
        <v>1.8309539419999998</v>
      </c>
      <c r="I71">
        <f>FORECAST('Table Input'!I71,Ranges!I$2:I$3,Ranges!I$4:I$5)</f>
        <v>0.94427053108750003</v>
      </c>
      <c r="J71">
        <f>FORECAST('Table Input'!J71,Ranges!J$2:J$3,Ranges!J$4:J$5)</f>
        <v>54.252467244999998</v>
      </c>
      <c r="K71">
        <f>FORECAST('Table Input'!K71,Ranges!K$2:K$3,Ranges!K$4:K$5)</f>
        <v>0.34009547607000001</v>
      </c>
      <c r="L71">
        <f>FORECAST('Table Input'!L71,Ranges!L$2:L$3,Ranges!L$4:L$5)</f>
        <v>7.6210411314000002</v>
      </c>
      <c r="M71">
        <f>FORECAST('Table Input'!M71,Ranges!M$2:M$3,Ranges!M$4:M$5)</f>
        <v>16.12344971125</v>
      </c>
      <c r="N71">
        <f>FORECAST('Table Input'!N71,Ranges!N$2:N$3,Ranges!N$4:N$5)</f>
        <v>23.424045644499998</v>
      </c>
      <c r="O71">
        <f>FORECAST('Table Input'!O71,Ranges!O$2:O$3,Ranges!O$4:O$5)</f>
        <v>6.446889950000001E-2</v>
      </c>
      <c r="P71">
        <f>FORECAST('Table Input'!P71,Ranges!P$2:P$3,Ranges!P$4:P$5)</f>
        <v>0.48682943574999998</v>
      </c>
      <c r="Q71">
        <f>FORECAST('Table Input'!Q71,Ranges!Q$2:Q$3,Ranges!Q$4:Q$5)</f>
        <v>6</v>
      </c>
      <c r="R71">
        <f>FORECAST('Table Input'!R71,Ranges!R$2:R$3,Ranges!R$4:R$5)</f>
        <v>2</v>
      </c>
    </row>
    <row r="72" spans="1:18" x14ac:dyDescent="0.25">
      <c r="A72">
        <v>72</v>
      </c>
      <c r="B72">
        <f>FORECAST('Table Input'!B72,Ranges!B$2:B$3,Ranges!B$4:B$5)</f>
        <v>87003.497762500003</v>
      </c>
      <c r="C72">
        <f>FORECAST('Table Input'!C72,Ranges!C$2:C$3,Ranges!C$4:C$5)</f>
        <v>3991.7024311999999</v>
      </c>
      <c r="D72">
        <f>FORECAST('Table Input'!D72,Ranges!D$2:D$3,Ranges!D$4:D$5)</f>
        <v>28.609158408749998</v>
      </c>
      <c r="E72">
        <f>FORECAST('Table Input'!E72,Ranges!E$2:E$3,Ranges!E$4:E$5)</f>
        <v>1.2289139089200001</v>
      </c>
      <c r="F72">
        <f>FORECAST('Table Input'!F72,Ranges!F$2:F$3,Ranges!F$4:F$5)</f>
        <v>9.9550946926E-2</v>
      </c>
      <c r="G72">
        <f>FORECAST('Table Input'!G72,Ranges!G$2:G$3,Ranges!G$4:G$5)</f>
        <v>16.674356162900001</v>
      </c>
      <c r="H72">
        <f>FORECAST('Table Input'!H72,Ranges!H$2:H$3,Ranges!H$4:H$5)</f>
        <v>2.8332806660000003</v>
      </c>
      <c r="I72">
        <f>FORECAST('Table Input'!I72,Ranges!I$2:I$3,Ranges!I$4:I$5)</f>
        <v>0.294245586625</v>
      </c>
      <c r="J72">
        <f>FORECAST('Table Input'!J72,Ranges!J$2:J$3,Ranges!J$4:J$5)</f>
        <v>32.843873875</v>
      </c>
      <c r="K72">
        <f>FORECAST('Table Input'!K72,Ranges!K$2:K$3,Ranges!K$4:K$5)</f>
        <v>0.80610807774000004</v>
      </c>
      <c r="L72">
        <f>FORECAST('Table Input'!L72,Ranges!L$2:L$3,Ranges!L$4:L$5)</f>
        <v>7.0043434486000002</v>
      </c>
      <c r="M72">
        <f>FORECAST('Table Input'!M72,Ranges!M$2:M$3,Ranges!M$4:M$5)</f>
        <v>9.5624920875000008</v>
      </c>
      <c r="N72">
        <f>FORECAST('Table Input'!N72,Ranges!N$2:N$3,Ranges!N$4:N$5)</f>
        <v>15.88670836</v>
      </c>
      <c r="O72">
        <f>FORECAST('Table Input'!O72,Ranges!O$2:O$3,Ranges!O$4:O$5)</f>
        <v>-1.5708354354999998</v>
      </c>
      <c r="P72">
        <f>FORECAST('Table Input'!P72,Ranges!P$2:P$3,Ranges!P$4:P$5)</f>
        <v>0.469228801375</v>
      </c>
      <c r="Q72">
        <f>FORECAST('Table Input'!Q72,Ranges!Q$2:Q$3,Ranges!Q$4:Q$5)</f>
        <v>6</v>
      </c>
      <c r="R72">
        <f>FORECAST('Table Input'!R72,Ranges!R$2:R$3,Ranges!R$4:R$5)</f>
        <v>2</v>
      </c>
    </row>
    <row r="73" spans="1:18" x14ac:dyDescent="0.25">
      <c r="A73">
        <v>73</v>
      </c>
      <c r="B73">
        <f>FORECAST('Table Input'!B73,Ranges!B$2:B$3,Ranges!B$4:B$5)</f>
        <v>131091.27357249998</v>
      </c>
      <c r="C73">
        <f>FORECAST('Table Input'!C73,Ranges!C$2:C$3,Ranges!C$4:C$5)</f>
        <v>2809.0259099999998</v>
      </c>
      <c r="D73">
        <f>FORECAST('Table Input'!D73,Ranges!D$2:D$3,Ranges!D$4:D$5)</f>
        <v>22.675409105</v>
      </c>
      <c r="E73">
        <f>FORECAST('Table Input'!E73,Ranges!E$2:E$3,Ranges!E$4:E$5)</f>
        <v>1.4634356829100001</v>
      </c>
      <c r="F73">
        <f>FORECAST('Table Input'!F73,Ranges!F$2:F$3,Ranges!F$4:F$5)</f>
        <v>8.6190321119500007E-2</v>
      </c>
      <c r="G73">
        <f>FORECAST('Table Input'!G73,Ranges!G$2:G$3,Ranges!G$4:G$5)</f>
        <v>1.1104035957500002</v>
      </c>
      <c r="H73">
        <f>FORECAST('Table Input'!H73,Ranges!H$2:H$3,Ranges!H$4:H$5)</f>
        <v>11.878783531</v>
      </c>
      <c r="I73">
        <f>FORECAST('Table Input'!I73,Ranges!I$2:I$3,Ranges!I$4:I$5)</f>
        <v>0.83237967685000003</v>
      </c>
      <c r="J73">
        <f>FORECAST('Table Input'!J73,Ranges!J$2:J$3,Ranges!J$4:J$5)</f>
        <v>48.927415437500002</v>
      </c>
      <c r="K73">
        <f>FORECAST('Table Input'!K73,Ranges!K$2:K$3,Ranges!K$4:K$5)</f>
        <v>0.68581720768300003</v>
      </c>
      <c r="L73">
        <f>FORECAST('Table Input'!L73,Ranges!L$2:L$3,Ranges!L$4:L$5)</f>
        <v>5.4433846380000004</v>
      </c>
      <c r="M73">
        <f>FORECAST('Table Input'!M73,Ranges!M$2:M$3,Ranges!M$4:M$5)</f>
        <v>22.201282902499997</v>
      </c>
      <c r="N73">
        <f>FORECAST('Table Input'!N73,Ranges!N$2:N$3,Ranges!N$4:N$5)</f>
        <v>24.191891214999998</v>
      </c>
      <c r="O73">
        <f>FORECAST('Table Input'!O73,Ranges!O$2:O$3,Ranges!O$4:O$5)</f>
        <v>-6.1824512499999873E-2</v>
      </c>
      <c r="P73">
        <f>FORECAST('Table Input'!P73,Ranges!P$2:P$3,Ranges!P$4:P$5)</f>
        <v>0.834975137875</v>
      </c>
      <c r="Q73">
        <f>FORECAST('Table Input'!Q73,Ranges!Q$2:Q$3,Ranges!Q$4:Q$5)</f>
        <v>4</v>
      </c>
      <c r="R73">
        <f>FORECAST('Table Input'!R73,Ranges!R$2:R$3,Ranges!R$4:R$5)</f>
        <v>2</v>
      </c>
    </row>
    <row r="74" spans="1:18" x14ac:dyDescent="0.25">
      <c r="A74">
        <v>74</v>
      </c>
      <c r="B74">
        <f>FORECAST('Table Input'!B74,Ranges!B$2:B$3,Ranges!B$4:B$5)</f>
        <v>67404.27205</v>
      </c>
      <c r="C74">
        <f>FORECAST('Table Input'!C74,Ranges!C$2:C$3,Ranges!C$4:C$5)</f>
        <v>4855.3540845999996</v>
      </c>
      <c r="D74">
        <f>FORECAST('Table Input'!D74,Ranges!D$2:D$3,Ranges!D$4:D$5)</f>
        <v>12.144045025</v>
      </c>
      <c r="E74">
        <f>FORECAST('Table Input'!E74,Ranges!E$2:E$3,Ranges!E$4:E$5)</f>
        <v>0.44214482820000012</v>
      </c>
      <c r="F74">
        <f>FORECAST('Table Input'!F74,Ranges!F$2:F$3,Ranges!F$4:F$5)</f>
        <v>2.4390680860000003E-2</v>
      </c>
      <c r="G74">
        <f>FORECAST('Table Input'!G74,Ranges!G$2:G$3,Ranges!G$4:G$5)</f>
        <v>15.806094817325</v>
      </c>
      <c r="H74">
        <f>FORECAST('Table Input'!H74,Ranges!H$2:H$3,Ranges!H$4:H$5)</f>
        <v>12.927261274599999</v>
      </c>
      <c r="I74">
        <f>FORECAST('Table Input'!I74,Ranges!I$2:I$3,Ranges!I$4:I$5)</f>
        <v>0.90647916625000002</v>
      </c>
      <c r="J74">
        <f>FORECAST('Table Input'!J74,Ranges!J$2:J$3,Ranges!J$4:J$5)</f>
        <v>55.970779499999999</v>
      </c>
      <c r="K74">
        <f>FORECAST('Table Input'!K74,Ranges!K$2:K$3,Ranges!K$4:K$5)</f>
        <v>0.57188227677100001</v>
      </c>
      <c r="L74">
        <f>FORECAST('Table Input'!L74,Ranges!L$2:L$3,Ranges!L$4:L$5)</f>
        <v>6.2996551376000003</v>
      </c>
      <c r="M74">
        <f>FORECAST('Table Input'!M74,Ranges!M$2:M$3,Ranges!M$4:M$5)</f>
        <v>9.4156900750000005</v>
      </c>
      <c r="N74">
        <f>FORECAST('Table Input'!N74,Ranges!N$2:N$3,Ranges!N$4:N$5)</f>
        <v>22.434388322499998</v>
      </c>
      <c r="O74">
        <f>FORECAST('Table Input'!O74,Ranges!O$2:O$3,Ranges!O$4:O$5)</f>
        <v>2.5346878836000002</v>
      </c>
      <c r="P74">
        <f>FORECAST('Table Input'!P74,Ranges!P$2:P$3,Ranges!P$4:P$5)</f>
        <v>0.59017705262499998</v>
      </c>
      <c r="Q74">
        <f>FORECAST('Table Input'!Q74,Ranges!Q$2:Q$3,Ranges!Q$4:Q$5)</f>
        <v>1</v>
      </c>
      <c r="R74">
        <f>FORECAST('Table Input'!R74,Ranges!R$2:R$3,Ranges!R$4:R$5)</f>
        <v>3</v>
      </c>
    </row>
    <row r="75" spans="1:18" x14ac:dyDescent="0.25">
      <c r="A75">
        <v>75</v>
      </c>
      <c r="B75">
        <f>FORECAST('Table Input'!B75,Ranges!B$2:B$3,Ranges!B$4:B$5)</f>
        <v>26586.285550000001</v>
      </c>
      <c r="C75">
        <f>FORECAST('Table Input'!C75,Ranges!C$2:C$3,Ranges!C$4:C$5)</f>
        <v>3635.7960573999999</v>
      </c>
      <c r="D75">
        <f>FORECAST('Table Input'!D75,Ranges!D$2:D$3,Ranges!D$4:D$5)</f>
        <v>5.3777532125</v>
      </c>
      <c r="E75">
        <f>FORECAST('Table Input'!E75,Ranges!E$2:E$3,Ranges!E$4:E$5)</f>
        <v>0.76695519940000001</v>
      </c>
      <c r="F75">
        <f>FORECAST('Table Input'!F75,Ranges!F$2:F$3,Ranges!F$4:F$5)</f>
        <v>1.4686484050000004E-2</v>
      </c>
      <c r="G75">
        <f>FORECAST('Table Input'!G75,Ranges!G$2:G$3,Ranges!G$4:G$5)</f>
        <v>6.1726787779999999</v>
      </c>
      <c r="H75">
        <f>FORECAST('Table Input'!H75,Ranges!H$2:H$3,Ranges!H$4:H$5)</f>
        <v>13.639957748600001</v>
      </c>
      <c r="I75">
        <f>FORECAST('Table Input'!I75,Ranges!I$2:I$3,Ranges!I$4:I$5)</f>
        <v>0.8354448819625</v>
      </c>
      <c r="J75">
        <f>FORECAST('Table Input'!J75,Ranges!J$2:J$3,Ranges!J$4:J$5)</f>
        <v>54.253241130000006</v>
      </c>
      <c r="K75">
        <f>FORECAST('Table Input'!K75,Ranges!K$2:K$3,Ranges!K$4:K$5)</f>
        <v>0.66935171277600003</v>
      </c>
      <c r="L75">
        <f>FORECAST('Table Input'!L75,Ranges!L$2:L$3,Ranges!L$4:L$5)</f>
        <v>6.5786855696000002</v>
      </c>
      <c r="M75">
        <f>FORECAST('Table Input'!M75,Ranges!M$2:M$3,Ranges!M$4:M$5)</f>
        <v>15.937068838750001</v>
      </c>
      <c r="N75">
        <f>FORECAST('Table Input'!N75,Ranges!N$2:N$3,Ranges!N$4:N$5)</f>
        <v>12.5447227225</v>
      </c>
      <c r="O75">
        <f>FORECAST('Table Input'!O75,Ranges!O$2:O$3,Ranges!O$4:O$5)</f>
        <v>-1.7358968950000002</v>
      </c>
      <c r="P75">
        <f>FORECAST('Table Input'!P75,Ranges!P$2:P$3,Ranges!P$4:P$5)</f>
        <v>0.89460817708749996</v>
      </c>
      <c r="Q75">
        <f>FORECAST('Table Input'!Q75,Ranges!Q$2:Q$3,Ranges!Q$4:Q$5)</f>
        <v>4</v>
      </c>
      <c r="R75">
        <f>FORECAST('Table Input'!R75,Ranges!R$2:R$3,Ranges!R$4:R$5)</f>
        <v>2</v>
      </c>
    </row>
    <row r="76" spans="1:18" x14ac:dyDescent="0.25">
      <c r="A76">
        <v>76</v>
      </c>
      <c r="B76">
        <f>FORECAST('Table Input'!B76,Ranges!B$2:B$3,Ranges!B$4:B$5)</f>
        <v>10505.156275000001</v>
      </c>
      <c r="C76">
        <f>FORECAST('Table Input'!C76,Ranges!C$2:C$3,Ranges!C$4:C$5)</f>
        <v>2254.367432</v>
      </c>
      <c r="D76">
        <f>FORECAST('Table Input'!D76,Ranges!D$2:D$3,Ranges!D$4:D$5)</f>
        <v>11.209908225</v>
      </c>
      <c r="E76">
        <f>FORECAST('Table Input'!E76,Ranges!E$2:E$3,Ranges!E$4:E$5)</f>
        <v>1.30136605302</v>
      </c>
      <c r="F76">
        <f>FORECAST('Table Input'!F76,Ranges!F$2:F$3,Ranges!F$4:F$5)</f>
        <v>3.7679500000000005E-2</v>
      </c>
      <c r="G76">
        <f>FORECAST('Table Input'!G76,Ranges!G$2:G$3,Ranges!G$4:G$5)</f>
        <v>10.499579919875</v>
      </c>
      <c r="H76">
        <f>FORECAST('Table Input'!H76,Ranges!H$2:H$3,Ranges!H$4:H$5)</f>
        <v>9.1654929860000003</v>
      </c>
      <c r="I76">
        <f>FORECAST('Table Input'!I76,Ranges!I$2:I$3,Ranges!I$4:I$5)</f>
        <v>0.81228196018749999</v>
      </c>
      <c r="J76">
        <f>FORECAST('Table Input'!J76,Ranges!J$2:J$3,Ranges!J$4:J$5)</f>
        <v>24.345516324999998</v>
      </c>
      <c r="K76">
        <f>FORECAST('Table Input'!K76,Ranges!K$2:K$3,Ranges!K$4:K$5)</f>
        <v>0.58357938041500002</v>
      </c>
      <c r="L76">
        <f>FORECAST('Table Input'!L76,Ranges!L$2:L$3,Ranges!L$4:L$5)</f>
        <v>4.6398157099999997</v>
      </c>
      <c r="M76">
        <f>FORECAST('Table Input'!M76,Ranges!M$2:M$3,Ranges!M$4:M$5)</f>
        <v>3.2300191125000008</v>
      </c>
      <c r="N76">
        <f>FORECAST('Table Input'!N76,Ranges!N$2:N$3,Ranges!N$4:N$5)</f>
        <v>12.12787297</v>
      </c>
      <c r="O76">
        <f>FORECAST('Table Input'!O76,Ranges!O$2:O$3,Ranges!O$4:O$5)</f>
        <v>-1.7004064995000001</v>
      </c>
      <c r="P76">
        <f>FORECAST('Table Input'!P76,Ranges!P$2:P$3,Ranges!P$4:P$5)</f>
        <v>0.41196518987500003</v>
      </c>
      <c r="Q76">
        <f>FORECAST('Table Input'!Q76,Ranges!Q$2:Q$3,Ranges!Q$4:Q$5)</f>
        <v>5</v>
      </c>
      <c r="R76">
        <f>FORECAST('Table Input'!R76,Ranges!R$2:R$3,Ranges!R$4:R$5)</f>
        <v>2</v>
      </c>
    </row>
    <row r="77" spans="1:18" x14ac:dyDescent="0.25">
      <c r="A77">
        <v>77</v>
      </c>
      <c r="B77">
        <f>FORECAST('Table Input'!B77,Ranges!B$2:B$3,Ranges!B$4:B$5)</f>
        <v>140351.13131500001</v>
      </c>
      <c r="C77">
        <f>FORECAST('Table Input'!C77,Ranges!C$2:C$3,Ranges!C$4:C$5)</f>
        <v>3318.7102537999999</v>
      </c>
      <c r="D77">
        <f>FORECAST('Table Input'!D77,Ranges!D$2:D$3,Ranges!D$4:D$5)</f>
        <v>19.47661742375</v>
      </c>
      <c r="E77">
        <f>FORECAST('Table Input'!E77,Ranges!E$2:E$3,Ranges!E$4:E$5)</f>
        <v>1.4828343032</v>
      </c>
      <c r="F77">
        <f>FORECAST('Table Input'!F77,Ranges!F$2:F$3,Ranges!F$4:F$5)</f>
        <v>4.0557801970000001E-2</v>
      </c>
      <c r="G77">
        <f>FORECAST('Table Input'!G77,Ranges!G$2:G$3,Ranges!G$4:G$5)</f>
        <v>7.4782941702500008</v>
      </c>
      <c r="H77">
        <f>FORECAST('Table Input'!H77,Ranges!H$2:H$3,Ranges!H$4:H$5)</f>
        <v>13.004396508999999</v>
      </c>
      <c r="I77">
        <f>FORECAST('Table Input'!I77,Ranges!I$2:I$3,Ranges!I$4:I$5)</f>
        <v>0.28414635962500001</v>
      </c>
      <c r="J77">
        <f>FORECAST('Table Input'!J77,Ranges!J$2:J$3,Ranges!J$4:J$5)</f>
        <v>35.980502207500002</v>
      </c>
      <c r="K77">
        <f>FORECAST('Table Input'!K77,Ranges!K$2:K$3,Ranges!K$4:K$5)</f>
        <v>0.25265829990000005</v>
      </c>
      <c r="L77">
        <f>FORECAST('Table Input'!L77,Ranges!L$2:L$3,Ranges!L$4:L$5)</f>
        <v>5.614025378</v>
      </c>
      <c r="M77">
        <f>FORECAST('Table Input'!M77,Ranges!M$2:M$3,Ranges!M$4:M$5)</f>
        <v>17.7055217825</v>
      </c>
      <c r="N77">
        <f>FORECAST('Table Input'!N77,Ranges!N$2:N$3,Ranges!N$4:N$5)</f>
        <v>11.71221673</v>
      </c>
      <c r="O77">
        <f>FORECAST('Table Input'!O77,Ranges!O$2:O$3,Ranges!O$4:O$5)</f>
        <v>3.73546113035</v>
      </c>
      <c r="P77">
        <f>FORECAST('Table Input'!P77,Ranges!P$2:P$3,Ranges!P$4:P$5)</f>
        <v>0.324437788</v>
      </c>
      <c r="Q77">
        <f>FORECAST('Table Input'!Q77,Ranges!Q$2:Q$3,Ranges!Q$4:Q$5)</f>
        <v>6</v>
      </c>
      <c r="R77">
        <f>FORECAST('Table Input'!R77,Ranges!R$2:R$3,Ranges!R$4:R$5)</f>
        <v>2</v>
      </c>
    </row>
    <row r="78" spans="1:18" x14ac:dyDescent="0.25">
      <c r="A78">
        <v>78</v>
      </c>
      <c r="B78">
        <f>FORECAST('Table Input'!B78,Ranges!B$2:B$3,Ranges!B$4:B$5)</f>
        <v>121624.207585</v>
      </c>
      <c r="C78">
        <f>FORECAST('Table Input'!C78,Ranges!C$2:C$3,Ranges!C$4:C$5)</f>
        <v>2131.942724</v>
      </c>
      <c r="D78">
        <f>FORECAST('Table Input'!D78,Ranges!D$2:D$3,Ranges!D$4:D$5)</f>
        <v>12.37171365</v>
      </c>
      <c r="E78">
        <f>FORECAST('Table Input'!E78,Ranges!E$2:E$3,Ranges!E$4:E$5)</f>
        <v>1.21517907235</v>
      </c>
      <c r="F78">
        <f>FORECAST('Table Input'!F78,Ranges!F$2:F$3,Ranges!F$4:F$5)</f>
        <v>8.3181829064500001E-2</v>
      </c>
      <c r="G78">
        <f>FORECAST('Table Input'!G78,Ranges!G$2:G$3,Ranges!G$4:G$5)</f>
        <v>13.47622649375</v>
      </c>
      <c r="H78">
        <f>FORECAST('Table Input'!H78,Ranges!H$2:H$3,Ranges!H$4:H$5)</f>
        <v>14.9387133627</v>
      </c>
      <c r="I78">
        <f>FORECAST('Table Input'!I78,Ranges!I$2:I$3,Ranges!I$4:I$5)</f>
        <v>0.55097361212499996</v>
      </c>
      <c r="J78">
        <f>FORECAST('Table Input'!J78,Ranges!J$2:J$3,Ranges!J$4:J$5)</f>
        <v>59.958570855000005</v>
      </c>
      <c r="K78">
        <f>FORECAST('Table Input'!K78,Ranges!K$2:K$3,Ranges!K$4:K$5)</f>
        <v>0.28685217999000001</v>
      </c>
      <c r="L78">
        <f>FORECAST('Table Input'!L78,Ranges!L$2:L$3,Ranges!L$4:L$5)</f>
        <v>7.3144646949999998</v>
      </c>
      <c r="M78">
        <f>FORECAST('Table Input'!M78,Ranges!M$2:M$3,Ranges!M$4:M$5)</f>
        <v>20.853052883750003</v>
      </c>
      <c r="N78">
        <f>FORECAST('Table Input'!N78,Ranges!N$2:N$3,Ranges!N$4:N$5)</f>
        <v>12.280259904999999</v>
      </c>
      <c r="O78">
        <f>FORECAST('Table Input'!O78,Ranges!O$2:O$3,Ranges!O$4:O$5)</f>
        <v>-1.0153749635000002</v>
      </c>
      <c r="P78">
        <f>FORECAST('Table Input'!P78,Ranges!P$2:P$3,Ranges!P$4:P$5)</f>
        <v>0.97189955661249994</v>
      </c>
      <c r="Q78">
        <f>FORECAST('Table Input'!Q78,Ranges!Q$2:Q$3,Ranges!Q$4:Q$5)</f>
        <v>2</v>
      </c>
      <c r="R78">
        <f>FORECAST('Table Input'!R78,Ranges!R$2:R$3,Ranges!R$4:R$5)</f>
        <v>4</v>
      </c>
    </row>
    <row r="79" spans="1:18" x14ac:dyDescent="0.25">
      <c r="A79">
        <v>79</v>
      </c>
      <c r="B79">
        <f>FORECAST('Table Input'!B79,Ranges!B$2:B$3,Ranges!B$4:B$5)</f>
        <v>82909.220124999993</v>
      </c>
      <c r="C79">
        <f>FORECAST('Table Input'!C79,Ranges!C$2:C$3,Ranges!C$4:C$5)</f>
        <v>2632.2247820000002</v>
      </c>
      <c r="D79">
        <f>FORECAST('Table Input'!D79,Ranges!D$2:D$3,Ranges!D$4:D$5)</f>
        <v>21.0126733675</v>
      </c>
      <c r="E79">
        <f>FORECAST('Table Input'!E79,Ranges!E$2:E$3,Ranges!E$4:E$5)</f>
        <v>0.83843451696000004</v>
      </c>
      <c r="F79">
        <f>FORECAST('Table Input'!F79,Ranges!F$2:F$3,Ranges!F$4:F$5)</f>
        <v>1.9840210750000004E-2</v>
      </c>
      <c r="G79">
        <f>FORECAST('Table Input'!G79,Ranges!G$2:G$3,Ranges!G$4:G$5)</f>
        <v>4.9806932007499993</v>
      </c>
      <c r="H79">
        <f>FORECAST('Table Input'!H79,Ranges!H$2:H$3,Ranges!H$4:H$5)</f>
        <v>3.6221817719999994</v>
      </c>
      <c r="I79">
        <f>FORECAST('Table Input'!I79,Ranges!I$2:I$3,Ranges!I$4:I$5)</f>
        <v>0.72758000582500004</v>
      </c>
      <c r="J79">
        <f>FORECAST('Table Input'!J79,Ranges!J$2:J$3,Ranges!J$4:J$5)</f>
        <v>48.552890062499998</v>
      </c>
      <c r="K79">
        <f>FORECAST('Table Input'!K79,Ranges!K$2:K$3,Ranges!K$4:K$5)</f>
        <v>0.23149820458000003</v>
      </c>
      <c r="L79">
        <f>FORECAST('Table Input'!L79,Ranges!L$2:L$3,Ranges!L$4:L$5)</f>
        <v>7.2435614246000002</v>
      </c>
      <c r="M79">
        <f>FORECAST('Table Input'!M79,Ranges!M$2:M$3,Ranges!M$4:M$5)</f>
        <v>18.853921883749997</v>
      </c>
      <c r="N79">
        <f>FORECAST('Table Input'!N79,Ranges!N$2:N$3,Ranges!N$4:N$5)</f>
        <v>17.723577528250001</v>
      </c>
      <c r="O79">
        <f>FORECAST('Table Input'!O79,Ranges!O$2:O$3,Ranges!O$4:O$5)</f>
        <v>4.2561731477000002</v>
      </c>
      <c r="P79">
        <f>FORECAST('Table Input'!P79,Ranges!P$2:P$3,Ranges!P$4:P$5)</f>
        <v>0.78575154516250001</v>
      </c>
      <c r="Q79">
        <f>FORECAST('Table Input'!Q79,Ranges!Q$2:Q$3,Ranges!Q$4:Q$5)</f>
        <v>6</v>
      </c>
      <c r="R79">
        <f>FORECAST('Table Input'!R79,Ranges!R$2:R$3,Ranges!R$4:R$5)</f>
        <v>2</v>
      </c>
    </row>
    <row r="80" spans="1:18" x14ac:dyDescent="0.25">
      <c r="A80">
        <v>80</v>
      </c>
      <c r="B80">
        <f>FORECAST('Table Input'!B80,Ranges!B$2:B$3,Ranges!B$4:B$5)</f>
        <v>99647.498485000004</v>
      </c>
      <c r="C80">
        <f>FORECAST('Table Input'!C80,Ranges!C$2:C$3,Ranges!C$4:C$5)</f>
        <v>1636.8567720000001</v>
      </c>
      <c r="D80">
        <f>FORECAST('Table Input'!D80,Ranges!D$2:D$3,Ranges!D$4:D$5)</f>
        <v>8.9964309250000003</v>
      </c>
      <c r="E80">
        <f>FORECAST('Table Input'!E80,Ranges!E$2:E$3,Ranges!E$4:E$5)</f>
        <v>0.60618163680000003</v>
      </c>
      <c r="F80">
        <f>FORECAST('Table Input'!F80,Ranges!F$2:F$3,Ranges!F$4:F$5)</f>
        <v>3.318363865E-2</v>
      </c>
      <c r="G80">
        <f>FORECAST('Table Input'!G80,Ranges!G$2:G$3,Ranges!G$4:G$5)</f>
        <v>6.6417398705000004</v>
      </c>
      <c r="H80">
        <f>FORECAST('Table Input'!H80,Ranges!H$2:H$3,Ranges!H$4:H$5)</f>
        <v>1.3330873909999994</v>
      </c>
      <c r="I80">
        <f>FORECAST('Table Input'!I80,Ranges!I$2:I$3,Ranges!I$4:I$5)</f>
        <v>0.33709601725000005</v>
      </c>
      <c r="J80">
        <f>FORECAST('Table Input'!J80,Ranges!J$2:J$3,Ranges!J$4:J$5)</f>
        <v>11.671176425000002</v>
      </c>
      <c r="K80">
        <f>FORECAST('Table Input'!K80,Ranges!K$2:K$3,Ranges!K$4:K$5)</f>
        <v>0.79851311946600001</v>
      </c>
      <c r="L80">
        <f>FORECAST('Table Input'!L80,Ranges!L$2:L$3,Ranges!L$4:L$5)</f>
        <v>7.9937545364</v>
      </c>
      <c r="M80">
        <f>FORECAST('Table Input'!M80,Ranges!M$2:M$3,Ranges!M$4:M$5)</f>
        <v>13.496744165000001</v>
      </c>
      <c r="N80">
        <f>FORECAST('Table Input'!N80,Ranges!N$2:N$3,Ranges!N$4:N$5)</f>
        <v>20.140696204000001</v>
      </c>
      <c r="O80">
        <f>FORECAST('Table Input'!O80,Ranges!O$2:O$3,Ranges!O$4:O$5)</f>
        <v>4.7251126606999998</v>
      </c>
      <c r="P80">
        <f>FORECAST('Table Input'!P80,Ranges!P$2:P$3,Ranges!P$4:P$5)</f>
        <v>0.63167848258750003</v>
      </c>
      <c r="Q80">
        <f>FORECAST('Table Input'!Q80,Ranges!Q$2:Q$3,Ranges!Q$4:Q$5)</f>
        <v>6</v>
      </c>
      <c r="R80">
        <f>FORECAST('Table Input'!R80,Ranges!R$2:R$3,Ranges!R$4:R$5)</f>
        <v>2</v>
      </c>
    </row>
    <row r="81" spans="1:18" x14ac:dyDescent="0.25">
      <c r="A81">
        <v>81</v>
      </c>
      <c r="B81">
        <f>FORECAST('Table Input'!B81,Ranges!B$2:B$3,Ranges!B$4:B$5)</f>
        <v>40498.085199999994</v>
      </c>
      <c r="C81">
        <f>FORECAST('Table Input'!C81,Ranges!C$2:C$3,Ranges!C$4:C$5)</f>
        <v>4456.8485283999999</v>
      </c>
      <c r="D81">
        <f>FORECAST('Table Input'!D81,Ranges!D$2:D$3,Ranges!D$4:D$5)</f>
        <v>9.9391775624999994</v>
      </c>
      <c r="E81">
        <f>FORECAST('Table Input'!E81,Ranges!E$2:E$3,Ranges!E$4:E$5)</f>
        <v>0.86640307688000007</v>
      </c>
      <c r="F81">
        <f>FORECAST('Table Input'!F81,Ranges!F$2:F$3,Ranges!F$4:F$5)</f>
        <v>9.2117547716499992E-2</v>
      </c>
      <c r="G81">
        <f>FORECAST('Table Input'!G81,Ranges!G$2:G$3,Ranges!G$4:G$5)</f>
        <v>5.191321115</v>
      </c>
      <c r="H81">
        <f>FORECAST('Table Input'!H81,Ranges!H$2:H$3,Ranges!H$4:H$5)</f>
        <v>12.2898147523</v>
      </c>
      <c r="I81">
        <f>FORECAST('Table Input'!I81,Ranges!I$2:I$3,Ranges!I$4:I$5)</f>
        <v>0.66785592553750006</v>
      </c>
      <c r="J81">
        <f>FORECAST('Table Input'!J81,Ranges!J$2:J$3,Ranges!J$4:J$5)</f>
        <v>10.412480524999999</v>
      </c>
      <c r="K81">
        <f>FORECAST('Table Input'!K81,Ranges!K$2:K$3,Ranges!K$4:K$5)</f>
        <v>0.46137884718000005</v>
      </c>
      <c r="L81">
        <f>FORECAST('Table Input'!L81,Ranges!L$2:L$3,Ranges!L$4:L$5)</f>
        <v>6.0569477188</v>
      </c>
      <c r="M81">
        <f>FORECAST('Table Input'!M81,Ranges!M$2:M$3,Ranges!M$4:M$5)</f>
        <v>4.9542485124999995</v>
      </c>
      <c r="N81">
        <f>FORECAST('Table Input'!N81,Ranges!N$2:N$3,Ranges!N$4:N$5)</f>
        <v>19.379263483749998</v>
      </c>
      <c r="O81">
        <f>FORECAST('Table Input'!O81,Ranges!O$2:O$3,Ranges!O$4:O$5)</f>
        <v>-1.2082554065000002</v>
      </c>
      <c r="P81">
        <f>FORECAST('Table Input'!P81,Ranges!P$2:P$3,Ranges!P$4:P$5)</f>
        <v>0.66825437222500006</v>
      </c>
      <c r="Q81">
        <f>FORECAST('Table Input'!Q81,Ranges!Q$2:Q$3,Ranges!Q$4:Q$5)</f>
        <v>5</v>
      </c>
      <c r="R81">
        <f>FORECAST('Table Input'!R81,Ranges!R$2:R$3,Ranges!R$4:R$5)</f>
        <v>2</v>
      </c>
    </row>
    <row r="82" spans="1:18" x14ac:dyDescent="0.25">
      <c r="A82">
        <v>82</v>
      </c>
      <c r="B82">
        <f>FORECAST('Table Input'!B82,Ranges!B$2:B$3,Ranges!B$4:B$5)</f>
        <v>149648.31679000001</v>
      </c>
      <c r="C82">
        <f>FORECAST('Table Input'!C82,Ranges!C$2:C$3,Ranges!C$4:C$5)</f>
        <v>2759.8483980000001</v>
      </c>
      <c r="D82">
        <f>FORECAST('Table Input'!D82,Ranges!D$2:D$3,Ranges!D$4:D$5)</f>
        <v>6.8378904249999994</v>
      </c>
      <c r="E82">
        <f>FORECAST('Table Input'!E82,Ranges!E$2:E$3,Ranges!E$4:E$5)</f>
        <v>0.54268097230000012</v>
      </c>
      <c r="F82">
        <f>FORECAST('Table Input'!F82,Ranges!F$2:F$3,Ranges!F$4:F$5)</f>
        <v>7.5477250508500002E-2</v>
      </c>
      <c r="G82">
        <f>FORECAST('Table Input'!G82,Ranges!G$2:G$3,Ranges!G$4:G$5)</f>
        <v>17.143900240175</v>
      </c>
      <c r="H82">
        <f>FORECAST('Table Input'!H82,Ranges!H$2:H$3,Ranges!H$4:H$5)</f>
        <v>1.4644222520000003</v>
      </c>
      <c r="I82">
        <f>FORECAST('Table Input'!I82,Ranges!I$2:I$3,Ranges!I$4:I$5)</f>
        <v>0.969262186975</v>
      </c>
      <c r="J82">
        <f>FORECAST('Table Input'!J82,Ranges!J$2:J$3,Ranges!J$4:J$5)</f>
        <v>33.737632224999999</v>
      </c>
      <c r="K82">
        <f>FORECAST('Table Input'!K82,Ranges!K$2:K$3,Ranges!K$4:K$5)</f>
        <v>0.64616358468400004</v>
      </c>
      <c r="L82">
        <f>FORECAST('Table Input'!L82,Ranges!L$2:L$3,Ranges!L$4:L$5)</f>
        <v>4.8525828520000003</v>
      </c>
      <c r="M82">
        <f>FORECAST('Table Input'!M82,Ranges!M$2:M$3,Ranges!M$4:M$5)</f>
        <v>1.3692172874999997</v>
      </c>
      <c r="N82">
        <f>FORECAST('Table Input'!N82,Ranges!N$2:N$3,Ranges!N$4:N$5)</f>
        <v>14.2380641275</v>
      </c>
      <c r="O82">
        <f>FORECAST('Table Input'!O82,Ranges!O$2:O$3,Ranges!O$4:O$5)</f>
        <v>2.54504866585</v>
      </c>
      <c r="P82">
        <f>FORECAST('Table Input'!P82,Ranges!P$2:P$3,Ranges!P$4:P$5)</f>
        <v>0.83590377692499995</v>
      </c>
      <c r="Q82">
        <f>FORECAST('Table Input'!Q82,Ranges!Q$2:Q$3,Ranges!Q$4:Q$5)</f>
        <v>4</v>
      </c>
      <c r="R82">
        <f>FORECAST('Table Input'!R82,Ranges!R$2:R$3,Ranges!R$4:R$5)</f>
        <v>2</v>
      </c>
    </row>
    <row r="83" spans="1:18" x14ac:dyDescent="0.25">
      <c r="A83">
        <v>83</v>
      </c>
      <c r="B83">
        <f>FORECAST('Table Input'!B83,Ranges!B$2:B$3,Ranges!B$4:B$5)</f>
        <v>109065.0145225</v>
      </c>
      <c r="C83">
        <f>FORECAST('Table Input'!C83,Ranges!C$2:C$3,Ranges!C$4:C$5)</f>
        <v>3257.4193934</v>
      </c>
      <c r="D83">
        <f>FORECAST('Table Input'!D83,Ranges!D$2:D$3,Ranges!D$4:D$5)</f>
        <v>29.654737788749998</v>
      </c>
      <c r="E83">
        <f>FORECAST('Table Input'!E83,Ranges!E$2:E$3,Ranges!E$4:E$5)</f>
        <v>0.63121697580000002</v>
      </c>
      <c r="F83">
        <f>FORECAST('Table Input'!F83,Ranges!F$2:F$3,Ranges!F$4:F$5)</f>
        <v>1.2552906699999998E-2</v>
      </c>
      <c r="G83">
        <f>FORECAST('Table Input'!G83,Ranges!G$2:G$3,Ranges!G$4:G$5)</f>
        <v>18.76735546415</v>
      </c>
      <c r="H83">
        <f>FORECAST('Table Input'!H83,Ranges!H$2:H$3,Ranges!H$4:H$5)</f>
        <v>13.2413897718</v>
      </c>
      <c r="I83">
        <f>FORECAST('Table Input'!I83,Ranges!I$2:I$3,Ranges!I$4:I$5)</f>
        <v>0.62930616508750004</v>
      </c>
      <c r="J83">
        <f>FORECAST('Table Input'!J83,Ranges!J$2:J$3,Ranges!J$4:J$5)</f>
        <v>57.365118772499997</v>
      </c>
      <c r="K83">
        <f>FORECAST('Table Input'!K83,Ranges!K$2:K$3,Ranges!K$4:K$5)</f>
        <v>0.36165714260000004</v>
      </c>
      <c r="L83">
        <f>FORECAST('Table Input'!L83,Ranges!L$2:L$3,Ranges!L$4:L$5)</f>
        <v>5.3174378239999998</v>
      </c>
      <c r="M83">
        <f>FORECAST('Table Input'!M83,Ranges!M$2:M$3,Ranges!M$4:M$5)</f>
        <v>20.702801521250002</v>
      </c>
      <c r="N83">
        <f>FORECAST('Table Input'!N83,Ranges!N$2:N$3,Ranges!N$4:N$5)</f>
        <v>19.191503679250001</v>
      </c>
      <c r="O83">
        <f>FORECAST('Table Input'!O83,Ranges!O$2:O$3,Ranges!O$4:O$5)</f>
        <v>-0.36355837499999999</v>
      </c>
      <c r="P83">
        <f>FORECAST('Table Input'!P83,Ranges!P$2:P$3,Ranges!P$4:P$5)</f>
        <v>0.25272251649999999</v>
      </c>
      <c r="Q83">
        <f>FORECAST('Table Input'!Q83,Ranges!Q$2:Q$3,Ranges!Q$4:Q$5)</f>
        <v>4</v>
      </c>
      <c r="R83">
        <f>FORECAST('Table Input'!R83,Ranges!R$2:R$3,Ranges!R$4:R$5)</f>
        <v>2</v>
      </c>
    </row>
    <row r="84" spans="1:18" x14ac:dyDescent="0.25">
      <c r="A84">
        <v>84</v>
      </c>
      <c r="B84">
        <f>FORECAST('Table Input'!B84,Ranges!B$2:B$3,Ranges!B$4:B$5)</f>
        <v>103116.620605</v>
      </c>
      <c r="C84">
        <f>FORECAST('Table Input'!C84,Ranges!C$2:C$3,Ranges!C$4:C$5)</f>
        <v>4630.9881907999998</v>
      </c>
      <c r="D84">
        <f>FORECAST('Table Input'!D84,Ranges!D$2:D$3,Ranges!D$4:D$5)</f>
        <v>10.9326661625</v>
      </c>
      <c r="E84">
        <f>FORECAST('Table Input'!E84,Ranges!E$2:E$3,Ranges!E$4:E$5)</f>
        <v>0.34253566610000002</v>
      </c>
      <c r="F84">
        <f>FORECAST('Table Input'!F84,Ranges!F$2:F$3,Ranges!F$4:F$5)</f>
        <v>6.2038930249E-2</v>
      </c>
      <c r="G84">
        <f>FORECAST('Table Input'!G84,Ranges!G$2:G$3,Ranges!G$4:G$5)</f>
        <v>8.0081368504999997</v>
      </c>
      <c r="H84">
        <f>FORECAST('Table Input'!H84,Ranges!H$2:H$3,Ranges!H$4:H$5)</f>
        <v>9.5983460282999999</v>
      </c>
      <c r="I84">
        <f>FORECAST('Table Input'!I84,Ranges!I$2:I$3,Ranges!I$4:I$5)</f>
        <v>0.96068136208749999</v>
      </c>
      <c r="J84">
        <f>FORECAST('Table Input'!J84,Ranges!J$2:J$3,Ranges!J$4:J$5)</f>
        <v>27.035694700000001</v>
      </c>
      <c r="K84">
        <f>FORECAST('Table Input'!K84,Ranges!K$2:K$3,Ranges!K$4:K$5)</f>
        <v>0.45681321399000008</v>
      </c>
      <c r="L84">
        <f>FORECAST('Table Input'!L84,Ranges!L$2:L$3,Ranges!L$4:L$5)</f>
        <v>4.1371448619999995</v>
      </c>
      <c r="M84">
        <f>FORECAST('Table Input'!M84,Ranges!M$2:M$3,Ranges!M$4:M$5)</f>
        <v>23.703352536250001</v>
      </c>
      <c r="N84">
        <f>FORECAST('Table Input'!N84,Ranges!N$2:N$3,Ranges!N$4:N$5)</f>
        <v>14.216677045000001</v>
      </c>
      <c r="O84">
        <f>FORECAST('Table Input'!O84,Ranges!O$2:O$3,Ranges!O$4:O$5)</f>
        <v>-1.0824218000000001</v>
      </c>
      <c r="P84">
        <f>FORECAST('Table Input'!P84,Ranges!P$2:P$3,Ranges!P$4:P$5)</f>
        <v>0.321744634375</v>
      </c>
      <c r="Q84">
        <f>FORECAST('Table Input'!Q84,Ranges!Q$2:Q$3,Ranges!Q$4:Q$5)</f>
        <v>6</v>
      </c>
      <c r="R84">
        <f>FORECAST('Table Input'!R84,Ranges!R$2:R$3,Ranges!R$4:R$5)</f>
        <v>3</v>
      </c>
    </row>
    <row r="85" spans="1:18" x14ac:dyDescent="0.25">
      <c r="A85">
        <v>85</v>
      </c>
      <c r="B85">
        <f>FORECAST('Table Input'!B85,Ranges!B$2:B$3,Ranges!B$4:B$5)</f>
        <v>88561.533655000007</v>
      </c>
      <c r="C85">
        <f>FORECAST('Table Input'!C85,Ranges!C$2:C$3,Ranges!C$4:C$5)</f>
        <v>3795.1549906</v>
      </c>
      <c r="D85">
        <f>FORECAST('Table Input'!D85,Ranges!D$2:D$3,Ranges!D$4:D$5)</f>
        <v>24.454468853750001</v>
      </c>
      <c r="E85">
        <f>FORECAST('Table Input'!E85,Ranges!E$2:E$3,Ranges!E$4:E$5)</f>
        <v>0.15503060220000009</v>
      </c>
      <c r="F85">
        <f>FORECAST('Table Input'!F85,Ranges!F$2:F$3,Ranges!F$4:F$5)</f>
        <v>4.1836595140000002E-2</v>
      </c>
      <c r="G85">
        <f>FORECAST('Table Input'!G85,Ranges!G$2:G$3,Ranges!G$4:G$5)</f>
        <v>1.9066901224999988</v>
      </c>
      <c r="H85">
        <f>FORECAST('Table Input'!H85,Ranges!H$2:H$3,Ranges!H$4:H$5)</f>
        <v>2.5101090689999994</v>
      </c>
      <c r="I85">
        <f>FORECAST('Table Input'!I85,Ranges!I$2:I$3,Ranges!I$4:I$5)</f>
        <v>0.43525675862500002</v>
      </c>
      <c r="J85">
        <f>FORECAST('Table Input'!J85,Ranges!J$2:J$3,Ranges!J$4:J$5)</f>
        <v>22.961056374999998</v>
      </c>
      <c r="K85">
        <f>FORECAST('Table Input'!K85,Ranges!K$2:K$3,Ranges!K$4:K$5)</f>
        <v>0.70591325230699997</v>
      </c>
      <c r="L85">
        <f>FORECAST('Table Input'!L85,Ranges!L$2:L$3,Ranges!L$4:L$5)</f>
        <v>4.8218214220000002</v>
      </c>
      <c r="M85">
        <f>FORECAST('Table Input'!M85,Ranges!M$2:M$3,Ranges!M$4:M$5)</f>
        <v>6.9067370375000001</v>
      </c>
      <c r="N85">
        <f>FORECAST('Table Input'!N85,Ranges!N$2:N$3,Ranges!N$4:N$5)</f>
        <v>19.713345513250001</v>
      </c>
      <c r="O85">
        <f>FORECAST('Table Input'!O85,Ranges!O$2:O$3,Ranges!O$4:O$5)</f>
        <v>4.2229637330000003</v>
      </c>
      <c r="P85">
        <f>FORECAST('Table Input'!P85,Ranges!P$2:P$3,Ranges!P$4:P$5)</f>
        <v>0.39708035949999998</v>
      </c>
      <c r="Q85">
        <f>FORECAST('Table Input'!Q85,Ranges!Q$2:Q$3,Ranges!Q$4:Q$5)</f>
        <v>5</v>
      </c>
      <c r="R85">
        <f>FORECAST('Table Input'!R85,Ranges!R$2:R$3,Ranges!R$4:R$5)</f>
        <v>2</v>
      </c>
    </row>
    <row r="86" spans="1:18" x14ac:dyDescent="0.25">
      <c r="A86">
        <v>86</v>
      </c>
      <c r="B86">
        <f>FORECAST('Table Input'!B86,Ranges!B$2:B$3,Ranges!B$4:B$5)</f>
        <v>43886.780200000001</v>
      </c>
      <c r="C86">
        <f>FORECAST('Table Input'!C86,Ranges!C$2:C$3,Ranges!C$4:C$5)</f>
        <v>4671.1131198000003</v>
      </c>
      <c r="D86">
        <f>FORECAST('Table Input'!D86,Ranges!D$2:D$3,Ranges!D$4:D$5)</f>
        <v>21.357921698750001</v>
      </c>
      <c r="E86">
        <f>FORECAST('Table Input'!E86,Ranges!E$2:E$3,Ranges!E$4:E$5)</f>
        <v>0.25798783070000009</v>
      </c>
      <c r="F86">
        <f>FORECAST('Table Input'!F86,Ranges!F$2:F$3,Ranges!F$4:F$5)</f>
        <v>1.9218810925000003E-2</v>
      </c>
      <c r="G86">
        <f>FORECAST('Table Input'!G86,Ranges!G$2:G$3,Ranges!G$4:G$5)</f>
        <v>3.7220628050000002</v>
      </c>
      <c r="H86">
        <f>FORECAST('Table Input'!H86,Ranges!H$2:H$3,Ranges!H$4:H$5)</f>
        <v>5.1847401959999999</v>
      </c>
      <c r="I86">
        <f>FORECAST('Table Input'!I86,Ranges!I$2:I$3,Ranges!I$4:I$5)</f>
        <v>0.81178689872499998</v>
      </c>
      <c r="J86">
        <f>FORECAST('Table Input'!J86,Ranges!J$2:J$3,Ranges!J$4:J$5)</f>
        <v>13.042526000000002</v>
      </c>
      <c r="K86">
        <f>FORECAST('Table Input'!K86,Ranges!K$2:K$3,Ranges!K$4:K$5)</f>
        <v>0.79456414534399999</v>
      </c>
      <c r="L86">
        <f>FORECAST('Table Input'!L86,Ranges!L$2:L$3,Ranges!L$4:L$5)</f>
        <v>5.481826946</v>
      </c>
      <c r="M86">
        <f>FORECAST('Table Input'!M86,Ranges!M$2:M$3,Ranges!M$4:M$5)</f>
        <v>24.449586435000001</v>
      </c>
      <c r="N86">
        <f>FORECAST('Table Input'!N86,Ranges!N$2:N$3,Ranges!N$4:N$5)</f>
        <v>24.294776464750001</v>
      </c>
      <c r="O86">
        <f>FORECAST('Table Input'!O86,Ranges!O$2:O$3,Ranges!O$4:O$5)</f>
        <v>3.2026780848</v>
      </c>
      <c r="P86">
        <f>FORECAST('Table Input'!P86,Ranges!P$2:P$3,Ranges!P$4:P$5)</f>
        <v>0.4628215765</v>
      </c>
      <c r="Q86">
        <f>FORECAST('Table Input'!Q86,Ranges!Q$2:Q$3,Ranges!Q$4:Q$5)</f>
        <v>4</v>
      </c>
      <c r="R86">
        <f>FORECAST('Table Input'!R86,Ranges!R$2:R$3,Ranges!R$4:R$5)</f>
        <v>3</v>
      </c>
    </row>
    <row r="87" spans="1:18" x14ac:dyDescent="0.25">
      <c r="A87">
        <v>87</v>
      </c>
      <c r="B87">
        <f>FORECAST('Table Input'!B87,Ranges!B$2:B$3,Ranges!B$4:B$5)</f>
        <v>19601.966950000002</v>
      </c>
      <c r="C87">
        <f>FORECAST('Table Input'!C87,Ranges!C$2:C$3,Ranges!C$4:C$5)</f>
        <v>2670.758898</v>
      </c>
      <c r="D87">
        <f>FORECAST('Table Input'!D87,Ranges!D$2:D$3,Ranges!D$4:D$5)</f>
        <v>16.0733993375</v>
      </c>
      <c r="E87">
        <f>FORECAST('Table Input'!E87,Ranges!E$2:E$3,Ranges!E$4:E$5)</f>
        <v>1.1097841313000001</v>
      </c>
      <c r="F87">
        <f>FORECAST('Table Input'!F87,Ranges!F$2:F$3,Ranges!F$4:F$5)</f>
        <v>5.2592202460000001E-2</v>
      </c>
      <c r="G87">
        <f>FORECAST('Table Input'!G87,Ranges!G$2:G$3,Ranges!G$4:G$5)</f>
        <v>0.97157616349999998</v>
      </c>
      <c r="H87">
        <f>FORECAST('Table Input'!H87,Ranges!H$2:H$3,Ranges!H$4:H$5)</f>
        <v>14.3836063389</v>
      </c>
      <c r="I87">
        <f>FORECAST('Table Input'!I87,Ranges!I$2:I$3,Ranges!I$4:I$5)</f>
        <v>0.54517233812499999</v>
      </c>
      <c r="J87">
        <f>FORECAST('Table Input'!J87,Ranges!J$2:J$3,Ranges!J$4:J$5)</f>
        <v>28.774457075000001</v>
      </c>
      <c r="K87">
        <f>FORECAST('Table Input'!K87,Ranges!K$2:K$3,Ranges!K$4:K$5)</f>
        <v>0.83439912187700005</v>
      </c>
      <c r="L87">
        <f>FORECAST('Table Input'!L87,Ranges!L$2:L$3,Ranges!L$4:L$5)</f>
        <v>5.6887232819999998</v>
      </c>
      <c r="M87">
        <f>FORECAST('Table Input'!M87,Ranges!M$2:M$3,Ranges!M$4:M$5)</f>
        <v>6.5889049499999999</v>
      </c>
      <c r="N87">
        <f>FORECAST('Table Input'!N87,Ranges!N$2:N$3,Ranges!N$4:N$5)</f>
        <v>24.746013379000001</v>
      </c>
      <c r="O87">
        <f>FORECAST('Table Input'!O87,Ranges!O$2:O$3,Ranges!O$4:O$5)</f>
        <v>-0.6722664075</v>
      </c>
      <c r="P87">
        <f>FORECAST('Table Input'!P87,Ranges!P$2:P$3,Ranges!P$4:P$5)</f>
        <v>0.94938286026250007</v>
      </c>
      <c r="Q87">
        <f>FORECAST('Table Input'!Q87,Ranges!Q$2:Q$3,Ranges!Q$4:Q$5)</f>
        <v>6</v>
      </c>
      <c r="R87">
        <f>FORECAST('Table Input'!R87,Ranges!R$2:R$3,Ranges!R$4:R$5)</f>
        <v>3</v>
      </c>
    </row>
    <row r="88" spans="1:18" x14ac:dyDescent="0.25">
      <c r="A88">
        <v>88</v>
      </c>
      <c r="B88">
        <f>FORECAST('Table Input'!B88,Ranges!B$2:B$3,Ranges!B$4:B$5)</f>
        <v>90865.723292499999</v>
      </c>
      <c r="C88">
        <f>FORECAST('Table Input'!C88,Ranges!C$2:C$3,Ranges!C$4:C$5)</f>
        <v>1099.6706240000001</v>
      </c>
      <c r="D88">
        <f>FORECAST('Table Input'!D88,Ranges!D$2:D$3,Ranges!D$4:D$5)</f>
        <v>11.6352678125</v>
      </c>
      <c r="E88">
        <f>FORECAST('Table Input'!E88,Ranges!E$2:E$3,Ranges!E$4:E$5)</f>
        <v>1.3494973401400001</v>
      </c>
      <c r="F88">
        <f>FORECAST('Table Input'!F88,Ranges!F$2:F$3,Ranges!F$4:F$5)</f>
        <v>1.4628726415000001E-2</v>
      </c>
      <c r="G88">
        <f>FORECAST('Table Input'!G88,Ranges!G$2:G$3,Ranges!G$4:G$5)</f>
        <v>3.2124496880000004</v>
      </c>
      <c r="H88">
        <f>FORECAST('Table Input'!H88,Ranges!H$2:H$3,Ranges!H$4:H$5)</f>
        <v>5.6642678389999999</v>
      </c>
      <c r="I88">
        <f>FORECAST('Table Input'!I88,Ranges!I$2:I$3,Ranges!I$4:I$5)</f>
        <v>0.4067463355</v>
      </c>
      <c r="J88">
        <f>FORECAST('Table Input'!J88,Ranges!J$2:J$3,Ranges!J$4:J$5)</f>
        <v>36.464766452500001</v>
      </c>
      <c r="K88">
        <f>FORECAST('Table Input'!K88,Ranges!K$2:K$3,Ranges!K$4:K$5)</f>
        <v>0.50534680531000009</v>
      </c>
      <c r="L88">
        <f>FORECAST('Table Input'!L88,Ranges!L$2:L$3,Ranges!L$4:L$5)</f>
        <v>6.6865384992000001</v>
      </c>
      <c r="M88">
        <f>FORECAST('Table Input'!M88,Ranges!M$2:M$3,Ranges!M$4:M$5)</f>
        <v>12.913182447500001</v>
      </c>
      <c r="N88">
        <f>FORECAST('Table Input'!N88,Ranges!N$2:N$3,Ranges!N$4:N$5)</f>
        <v>21.25761119125</v>
      </c>
      <c r="O88">
        <f>FORECAST('Table Input'!O88,Ranges!O$2:O$3,Ranges!O$4:O$5)</f>
        <v>-0.17027129149999998</v>
      </c>
      <c r="P88">
        <f>FORECAST('Table Input'!P88,Ranges!P$2:P$3,Ranges!P$4:P$5)</f>
        <v>0.71786114919999999</v>
      </c>
      <c r="Q88">
        <f>FORECAST('Table Input'!Q88,Ranges!Q$2:Q$3,Ranges!Q$4:Q$5)</f>
        <v>6</v>
      </c>
      <c r="R88">
        <f>FORECAST('Table Input'!R88,Ranges!R$2:R$3,Ranges!R$4:R$5)</f>
        <v>2</v>
      </c>
    </row>
    <row r="89" spans="1:18" x14ac:dyDescent="0.25">
      <c r="A89">
        <v>89</v>
      </c>
      <c r="B89">
        <f>FORECAST('Table Input'!B89,Ranges!B$2:B$3,Ranges!B$4:B$5)</f>
        <v>115982.80394499999</v>
      </c>
      <c r="C89">
        <f>FORECAST('Table Input'!C89,Ranges!C$2:C$3,Ranges!C$4:C$5)</f>
        <v>1408.5497780000001</v>
      </c>
      <c r="D89">
        <f>FORECAST('Table Input'!D89,Ranges!D$2:D$3,Ranges!D$4:D$5)</f>
        <v>8.8407915875</v>
      </c>
      <c r="E89">
        <f>FORECAST('Table Input'!E89,Ranges!E$2:E$3,Ranges!E$4:E$5)</f>
        <v>1.1709348895</v>
      </c>
      <c r="F89">
        <f>FORECAST('Table Input'!F89,Ranges!F$2:F$3,Ranges!F$4:F$5)</f>
        <v>4.6167613344999997E-2</v>
      </c>
      <c r="G89">
        <f>FORECAST('Table Input'!G89,Ranges!G$2:G$3,Ranges!G$4:G$5)</f>
        <v>17.53973155625</v>
      </c>
      <c r="H89">
        <f>FORECAST('Table Input'!H89,Ranges!H$2:H$3,Ranges!H$4:H$5)</f>
        <v>2.8926370889999999</v>
      </c>
      <c r="I89">
        <f>FORECAST('Table Input'!I89,Ranges!I$2:I$3,Ranges!I$4:I$5)</f>
        <v>0.59637556787500001</v>
      </c>
      <c r="J89">
        <f>FORECAST('Table Input'!J89,Ranges!J$2:J$3,Ranges!J$4:J$5)</f>
        <v>17.77208795</v>
      </c>
      <c r="K89">
        <f>FORECAST('Table Input'!K89,Ranges!K$2:K$3,Ranges!K$4:K$5)</f>
        <v>0.56890195986600001</v>
      </c>
      <c r="L89">
        <f>FORECAST('Table Input'!L89,Ranges!L$2:L$3,Ranges!L$4:L$5)</f>
        <v>4.7086178719999996</v>
      </c>
      <c r="M89">
        <f>FORECAST('Table Input'!M89,Ranges!M$2:M$3,Ranges!M$4:M$5)</f>
        <v>20.17539447875</v>
      </c>
      <c r="N89">
        <f>FORECAST('Table Input'!N89,Ranges!N$2:N$3,Ranges!N$4:N$5)</f>
        <v>22.071936672250001</v>
      </c>
      <c r="O89">
        <f>FORECAST('Table Input'!O89,Ranges!O$2:O$3,Ranges!O$4:O$5)</f>
        <v>1.76983913005</v>
      </c>
      <c r="P89">
        <f>FORECAST('Table Input'!P89,Ranges!P$2:P$3,Ranges!P$4:P$5)</f>
        <v>0.30065136849999996</v>
      </c>
      <c r="Q89">
        <f>FORECAST('Table Input'!Q89,Ranges!Q$2:Q$3,Ranges!Q$4:Q$5)</f>
        <v>5</v>
      </c>
      <c r="R89">
        <f>FORECAST('Table Input'!R89,Ranges!R$2:R$3,Ranges!R$4:R$5)</f>
        <v>3</v>
      </c>
    </row>
    <row r="90" spans="1:18" x14ac:dyDescent="0.25">
      <c r="A90">
        <v>90</v>
      </c>
      <c r="B90">
        <f>FORECAST('Table Input'!B90,Ranges!B$2:B$3,Ranges!B$4:B$5)</f>
        <v>72408.653200000001</v>
      </c>
      <c r="C90">
        <f>FORECAST('Table Input'!C90,Ranges!C$2:C$3,Ranges!C$4:C$5)</f>
        <v>1580.4421639999998</v>
      </c>
      <c r="D90">
        <f>FORECAST('Table Input'!D90,Ranges!D$2:D$3,Ranges!D$4:D$5)</f>
        <v>15.395314325000001</v>
      </c>
      <c r="E90">
        <f>FORECAST('Table Input'!E90,Ranges!E$2:E$3,Ranges!E$4:E$5)</f>
        <v>1.1947139659400001</v>
      </c>
      <c r="F90">
        <f>FORECAST('Table Input'!F90,Ranges!F$2:F$3,Ranges!F$4:F$5)</f>
        <v>9.4935015181000004E-2</v>
      </c>
      <c r="G90">
        <f>FORECAST('Table Input'!G90,Ranges!G$2:G$3,Ranges!G$4:G$5)</f>
        <v>0.83207983249999984</v>
      </c>
      <c r="H90">
        <f>FORECAST('Table Input'!H90,Ranges!H$2:H$3,Ranges!H$4:H$5)</f>
        <v>6.6240963590000002</v>
      </c>
      <c r="I90">
        <f>FORECAST('Table Input'!I90,Ranges!I$2:I$3,Ranges!I$4:I$5)</f>
        <v>0.4841474395</v>
      </c>
      <c r="J90">
        <f>FORECAST('Table Input'!J90,Ranges!J$2:J$3,Ranges!J$4:J$5)</f>
        <v>20.090114524999997</v>
      </c>
      <c r="K90">
        <f>FORECAST('Table Input'!K90,Ranges!K$2:K$3,Ranges!K$4:K$5)</f>
        <v>0.74997034287700004</v>
      </c>
      <c r="L90">
        <f>FORECAST('Table Input'!L90,Ranges!L$2:L$3,Ranges!L$4:L$5)</f>
        <v>4.5376243020000002</v>
      </c>
      <c r="M90">
        <f>FORECAST('Table Input'!M90,Ranges!M$2:M$3,Ranges!M$4:M$5)</f>
        <v>5.7098503750000003</v>
      </c>
      <c r="N90">
        <f>FORECAST('Table Input'!N90,Ranges!N$2:N$3,Ranges!N$4:N$5)</f>
        <v>15.624389365000001</v>
      </c>
      <c r="O90">
        <f>FORECAST('Table Input'!O90,Ranges!O$2:O$3,Ranges!O$4:O$5)</f>
        <v>3.1196375510000003</v>
      </c>
      <c r="P90">
        <f>FORECAST('Table Input'!P90,Ranges!P$2:P$3,Ranges!P$4:P$5)</f>
        <v>0.82595425273750001</v>
      </c>
      <c r="Q90">
        <f>FORECAST('Table Input'!Q90,Ranges!Q$2:Q$3,Ranges!Q$4:Q$5)</f>
        <v>5</v>
      </c>
      <c r="R90">
        <f>FORECAST('Table Input'!R90,Ranges!R$2:R$3,Ranges!R$4:R$5)</f>
        <v>3</v>
      </c>
    </row>
    <row r="91" spans="1:18" x14ac:dyDescent="0.25">
      <c r="A91">
        <v>91</v>
      </c>
      <c r="B91">
        <f>FORECAST('Table Input'!B91,Ranges!B$2:B$3,Ranges!B$4:B$5)</f>
        <v>77324.034925</v>
      </c>
      <c r="C91">
        <f>FORECAST('Table Input'!C91,Ranges!C$2:C$3,Ranges!C$4:C$5)</f>
        <v>4786.7615274</v>
      </c>
      <c r="D91">
        <f>FORECAST('Table Input'!D91,Ranges!D$2:D$3,Ranges!D$4:D$5)</f>
        <v>24.590428512499997</v>
      </c>
      <c r="E91">
        <f>FORECAST('Table Input'!E91,Ranges!E$2:E$3,Ranges!E$4:E$5)</f>
        <v>1.1712938933200001</v>
      </c>
      <c r="F91">
        <f>FORECAST('Table Input'!F91,Ranges!F$2:F$3,Ranges!F$4:F$5)</f>
        <v>7.1074410458499993E-2</v>
      </c>
      <c r="G91">
        <f>FORECAST('Table Input'!G91,Ranges!G$2:G$3,Ranges!G$4:G$5)</f>
        <v>8.6886126919999995</v>
      </c>
      <c r="H91">
        <f>FORECAST('Table Input'!H91,Ranges!H$2:H$3,Ranges!H$4:H$5)</f>
        <v>12.7988789604</v>
      </c>
      <c r="I91">
        <f>FORECAST('Table Input'!I91,Ranges!I$2:I$3,Ranges!I$4:I$5)</f>
        <v>0.30557506337500001</v>
      </c>
      <c r="J91">
        <f>FORECAST('Table Input'!J91,Ranges!J$2:J$3,Ranges!J$4:J$5)</f>
        <v>15.83559095</v>
      </c>
      <c r="K91">
        <f>FORECAST('Table Input'!K91,Ranges!K$2:K$3,Ranges!K$4:K$5)</f>
        <v>0.27556887346000003</v>
      </c>
      <c r="L91">
        <f>FORECAST('Table Input'!L91,Ranges!L$2:L$3,Ranges!L$4:L$5)</f>
        <v>4.3302546780000002</v>
      </c>
      <c r="M91">
        <f>FORECAST('Table Input'!M91,Ranges!M$2:M$3,Ranges!M$4:M$5)</f>
        <v>12.035810187499999</v>
      </c>
      <c r="N91">
        <f>FORECAST('Table Input'!N91,Ranges!N$2:N$3,Ranges!N$4:N$5)</f>
        <v>13.0074440425</v>
      </c>
      <c r="O91">
        <f>FORECAST('Table Input'!O91,Ranges!O$2:O$3,Ranges!O$4:O$5)</f>
        <v>1.5032866998500001</v>
      </c>
      <c r="P91">
        <f>FORECAST('Table Input'!P91,Ranges!P$2:P$3,Ranges!P$4:P$5)</f>
        <v>0.55488740800000003</v>
      </c>
      <c r="Q91">
        <f>FORECAST('Table Input'!Q91,Ranges!Q$2:Q$3,Ranges!Q$4:Q$5)</f>
        <v>4</v>
      </c>
      <c r="R91">
        <f>FORECAST('Table Input'!R91,Ranges!R$2:R$3,Ranges!R$4:R$5)</f>
        <v>3</v>
      </c>
    </row>
    <row r="92" spans="1:18" x14ac:dyDescent="0.25">
      <c r="A92">
        <v>92</v>
      </c>
      <c r="B92">
        <f>FORECAST('Table Input'!B92,Ranges!B$2:B$3,Ranges!B$4:B$5)</f>
        <v>47301.175149999995</v>
      </c>
      <c r="C92">
        <f>FORECAST('Table Input'!C92,Ranges!C$2:C$3,Ranges!C$4:C$5)</f>
        <v>2895.8474019999999</v>
      </c>
      <c r="D92">
        <f>FORECAST('Table Input'!D92,Ranges!D$2:D$3,Ranges!D$4:D$5)</f>
        <v>19.581189952500001</v>
      </c>
      <c r="E92">
        <f>FORECAST('Table Input'!E92,Ranges!E$2:E$3,Ranges!E$4:E$5)</f>
        <v>0.20658785060000007</v>
      </c>
      <c r="F92">
        <f>FORECAST('Table Input'!F92,Ranges!F$2:F$3,Ranges!F$4:F$5)</f>
        <v>2.2404569995000005E-2</v>
      </c>
      <c r="G92">
        <f>FORECAST('Table Input'!G92,Ranges!G$2:G$3,Ranges!G$4:G$5)</f>
        <v>7.8415995867500001</v>
      </c>
      <c r="H92">
        <f>FORECAST('Table Input'!H92,Ranges!H$2:H$3,Ranges!H$4:H$5)</f>
        <v>6.4859718339999999</v>
      </c>
      <c r="I92">
        <f>FORECAST('Table Input'!I92,Ranges!I$2:I$3,Ranges!I$4:I$5)</f>
        <v>0.29257995999999997</v>
      </c>
      <c r="J92">
        <f>FORECAST('Table Input'!J92,Ranges!J$2:J$3,Ranges!J$4:J$5)</f>
        <v>25.852535449999998</v>
      </c>
      <c r="K92">
        <f>FORECAST('Table Input'!K92,Ranges!K$2:K$3,Ranges!K$4:K$5)</f>
        <v>0.42493301456000004</v>
      </c>
      <c r="L92">
        <f>FORECAST('Table Input'!L92,Ranges!L$2:L$3,Ranges!L$4:L$5)</f>
        <v>7.6448359463999997</v>
      </c>
      <c r="M92">
        <f>FORECAST('Table Input'!M92,Ranges!M$2:M$3,Ranges!M$4:M$5)</f>
        <v>3.546760775000001</v>
      </c>
      <c r="N92">
        <f>FORECAST('Table Input'!N92,Ranges!N$2:N$3,Ranges!N$4:N$5)</f>
        <v>23.537919142</v>
      </c>
      <c r="O92">
        <f>FORECAST('Table Input'!O92,Ranges!O$2:O$3,Ranges!O$4:O$5)</f>
        <v>0.81135572550000001</v>
      </c>
      <c r="P92">
        <f>FORECAST('Table Input'!P92,Ranges!P$2:P$3,Ranges!P$4:P$5)</f>
        <v>0.76118286193749995</v>
      </c>
      <c r="Q92">
        <f>FORECAST('Table Input'!Q92,Ranges!Q$2:Q$3,Ranges!Q$4:Q$5)</f>
        <v>6</v>
      </c>
      <c r="R92">
        <f>FORECAST('Table Input'!R92,Ranges!R$2:R$3,Ranges!R$4:R$5)</f>
        <v>3</v>
      </c>
    </row>
    <row r="93" spans="1:18" x14ac:dyDescent="0.25">
      <c r="A93">
        <v>93</v>
      </c>
      <c r="B93">
        <f>FORECAST('Table Input'!B93,Ranges!B$2:B$3,Ranges!B$4:B$5)</f>
        <v>35523.120849999999</v>
      </c>
      <c r="C93">
        <f>FORECAST('Table Input'!C93,Ranges!C$2:C$3,Ranges!C$4:C$5)</f>
        <v>3348.195213</v>
      </c>
      <c r="D93">
        <f>FORECAST('Table Input'!D93,Ranges!D$2:D$3,Ranges!D$4:D$5)</f>
        <v>6.0760228124999998</v>
      </c>
      <c r="E93">
        <f>FORECAST('Table Input'!E93,Ranges!E$2:E$3,Ranges!E$4:E$5)</f>
        <v>1.4388873234799999</v>
      </c>
      <c r="F93">
        <f>FORECAST('Table Input'!F93,Ranges!F$2:F$3,Ranges!F$4:F$5)</f>
        <v>5.8047069673000003E-2</v>
      </c>
      <c r="G93">
        <f>FORECAST('Table Input'!G93,Ranges!G$2:G$3,Ranges!G$4:G$5)</f>
        <v>12.382243207249999</v>
      </c>
      <c r="H93">
        <f>FORECAST('Table Input'!H93,Ranges!H$2:H$3,Ranges!H$4:H$5)</f>
        <v>6.1243055010000003</v>
      </c>
      <c r="I93">
        <f>FORECAST('Table Input'!I93,Ranges!I$2:I$3,Ranges!I$4:I$5)</f>
        <v>0.61414755475000005</v>
      </c>
      <c r="J93">
        <f>FORECAST('Table Input'!J93,Ranges!J$2:J$3,Ranges!J$4:J$5)</f>
        <v>48.421076795000005</v>
      </c>
      <c r="K93">
        <f>FORECAST('Table Input'!K93,Ranges!K$2:K$3,Ranges!K$4:K$5)</f>
        <v>0.60274414889299999</v>
      </c>
      <c r="L93">
        <f>FORECAST('Table Input'!L93,Ranges!L$2:L$3,Ranges!L$4:L$5)</f>
        <v>4.3920225259999999</v>
      </c>
      <c r="M93">
        <f>FORECAST('Table Input'!M93,Ranges!M$2:M$3,Ranges!M$4:M$5)</f>
        <v>9.273829150000001</v>
      </c>
      <c r="N93">
        <f>FORECAST('Table Input'!N93,Ranges!N$2:N$3,Ranges!N$4:N$5)</f>
        <v>10.1204974</v>
      </c>
      <c r="O93">
        <f>FORECAST('Table Input'!O93,Ranges!O$2:O$3,Ranges!O$4:O$5)</f>
        <v>1.5481373823</v>
      </c>
      <c r="P93">
        <f>FORECAST('Table Input'!P93,Ranges!P$2:P$3,Ranges!P$4:P$5)</f>
        <v>0.53278211687499999</v>
      </c>
      <c r="Q93">
        <f>FORECAST('Table Input'!Q93,Ranges!Q$2:Q$3,Ranges!Q$4:Q$5)</f>
        <v>6</v>
      </c>
      <c r="R93">
        <f>FORECAST('Table Input'!R93,Ranges!R$2:R$3,Ranges!R$4:R$5)</f>
        <v>4</v>
      </c>
    </row>
    <row r="94" spans="1:18" x14ac:dyDescent="0.25">
      <c r="A94">
        <v>94</v>
      </c>
      <c r="B94">
        <f>FORECAST('Table Input'!B94,Ranges!B$2:B$3,Ranges!B$4:B$5)</f>
        <v>100454.41692249999</v>
      </c>
      <c r="C94">
        <f>FORECAST('Table Input'!C94,Ranges!C$2:C$3,Ranges!C$4:C$5)</f>
        <v>2187.1509580000002</v>
      </c>
      <c r="D94">
        <f>FORECAST('Table Input'!D94,Ranges!D$2:D$3,Ranges!D$4:D$5)</f>
        <v>9.209559324999999</v>
      </c>
      <c r="E94">
        <f>FORECAST('Table Input'!E94,Ranges!E$2:E$3,Ranges!E$4:E$5)</f>
        <v>1.22156525712</v>
      </c>
      <c r="F94">
        <f>FORECAST('Table Input'!F94,Ranges!F$2:F$3,Ranges!F$4:F$5)</f>
        <v>9.1137861414999993E-2</v>
      </c>
      <c r="G94">
        <f>FORECAST('Table Input'!G94,Ranges!G$2:G$3,Ranges!G$4:G$5)</f>
        <v>19.1630053805</v>
      </c>
      <c r="H94">
        <f>FORECAST('Table Input'!H94,Ranges!H$2:H$3,Ranges!H$4:H$5)</f>
        <v>3.314655385</v>
      </c>
      <c r="I94">
        <f>FORECAST('Table Input'!I94,Ranges!I$2:I$3,Ranges!I$4:I$5)</f>
        <v>0.30931821474999999</v>
      </c>
      <c r="J94">
        <f>FORECAST('Table Input'!J94,Ranges!J$2:J$3,Ranges!J$4:J$5)</f>
        <v>42.325075759999997</v>
      </c>
      <c r="K94">
        <f>FORECAST('Table Input'!K94,Ranges!K$2:K$3,Ranges!K$4:K$5)</f>
        <v>0.67591021057099998</v>
      </c>
      <c r="L94">
        <f>FORECAST('Table Input'!L94,Ranges!L$2:L$3,Ranges!L$4:L$5)</f>
        <v>6.7422601332000003</v>
      </c>
      <c r="M94">
        <f>FORECAST('Table Input'!M94,Ranges!M$2:M$3,Ranges!M$4:M$5)</f>
        <v>0.35984802499999979</v>
      </c>
      <c r="N94">
        <f>FORECAST('Table Input'!N94,Ranges!N$2:N$3,Ranges!N$4:N$5)</f>
        <v>23.91452432725</v>
      </c>
      <c r="O94">
        <f>FORECAST('Table Input'!O94,Ranges!O$2:O$3,Ranges!O$4:O$5)</f>
        <v>2.70402417765</v>
      </c>
      <c r="P94">
        <f>FORECAST('Table Input'!P94,Ranges!P$2:P$3,Ranges!P$4:P$5)</f>
        <v>0.64546830028750002</v>
      </c>
      <c r="Q94">
        <f>FORECAST('Table Input'!Q94,Ranges!Q$2:Q$3,Ranges!Q$4:Q$5)</f>
        <v>2</v>
      </c>
      <c r="R94">
        <f>FORECAST('Table Input'!R94,Ranges!R$2:R$3,Ranges!R$4:R$5)</f>
        <v>3</v>
      </c>
    </row>
    <row r="95" spans="1:18" x14ac:dyDescent="0.25">
      <c r="A95">
        <v>95</v>
      </c>
      <c r="B95">
        <f>FORECAST('Table Input'!B95,Ranges!B$2:B$3,Ranges!B$4:B$5)</f>
        <v>30279.075474999998</v>
      </c>
      <c r="C95">
        <f>FORECAST('Table Input'!C95,Ranges!C$2:C$3,Ranges!C$4:C$5)</f>
        <v>3650.0450056</v>
      </c>
      <c r="D95">
        <f>FORECAST('Table Input'!D95,Ranges!D$2:D$3,Ranges!D$4:D$5)</f>
        <v>5.8743525749999996</v>
      </c>
      <c r="E95">
        <f>FORECAST('Table Input'!E95,Ranges!E$2:E$3,Ranges!E$4:E$5)</f>
        <v>0.53594261340000005</v>
      </c>
      <c r="F95">
        <f>FORECAST('Table Input'!F95,Ranges!F$2:F$3,Ranges!F$4:F$5)</f>
        <v>2.8128609685000003E-2</v>
      </c>
      <c r="G95">
        <f>FORECAST('Table Input'!G95,Ranges!G$2:G$3,Ranges!G$4:G$5)</f>
        <v>15.97038745655</v>
      </c>
      <c r="H95">
        <f>FORECAST('Table Input'!H95,Ranges!H$2:H$3,Ranges!H$4:H$5)</f>
        <v>2.788904509</v>
      </c>
      <c r="I95">
        <f>FORECAST('Table Input'!I95,Ranges!I$2:I$3,Ranges!I$4:I$5)</f>
        <v>0.72124101009999997</v>
      </c>
      <c r="J95">
        <f>FORECAST('Table Input'!J95,Ranges!J$2:J$3,Ranges!J$4:J$5)</f>
        <v>36.719820624999997</v>
      </c>
      <c r="K95">
        <f>FORECAST('Table Input'!K95,Ranges!K$2:K$3,Ranges!K$4:K$5)</f>
        <v>0.53584178772000002</v>
      </c>
      <c r="L95">
        <f>FORECAST('Table Input'!L95,Ranges!L$2:L$3,Ranges!L$4:L$5)</f>
        <v>7.2129477982000001</v>
      </c>
      <c r="M95">
        <f>FORECAST('Table Input'!M95,Ranges!M$2:M$3,Ranges!M$4:M$5)</f>
        <v>6.6583648625</v>
      </c>
      <c r="N95">
        <f>FORECAST('Table Input'!N95,Ranges!N$2:N$3,Ranges!N$4:N$5)</f>
        <v>18.959577586750001</v>
      </c>
      <c r="O95">
        <f>FORECAST('Table Input'!O95,Ranges!O$2:O$3,Ranges!O$4:O$5)</f>
        <v>0.92664541749999996</v>
      </c>
      <c r="P95">
        <f>FORECAST('Table Input'!P95,Ranges!P$2:P$3,Ranges!P$4:P$5)</f>
        <v>0.27702188875</v>
      </c>
      <c r="Q95">
        <f>FORECAST('Table Input'!Q95,Ranges!Q$2:Q$3,Ranges!Q$4:Q$5)</f>
        <v>6</v>
      </c>
      <c r="R95">
        <f>FORECAST('Table Input'!R95,Ranges!R$2:R$3,Ranges!R$4:R$5)</f>
        <v>2</v>
      </c>
    </row>
    <row r="96" spans="1:18" x14ac:dyDescent="0.25">
      <c r="A96">
        <v>96</v>
      </c>
      <c r="B96">
        <f>FORECAST('Table Input'!B96,Ranges!B$2:B$3,Ranges!B$4:B$5)</f>
        <v>129099.15461500001</v>
      </c>
      <c r="C96">
        <f>FORECAST('Table Input'!C96,Ranges!C$2:C$3,Ranges!C$4:C$5)</f>
        <v>1597.8632600000001</v>
      </c>
      <c r="D96">
        <f>FORECAST('Table Input'!D96,Ranges!D$2:D$3,Ranges!D$4:D$5)</f>
        <v>26.251361163749998</v>
      </c>
      <c r="E96">
        <f>FORECAST('Table Input'!E96,Ranges!E$2:E$3,Ranges!E$4:E$5)</f>
        <v>1.0344159768300001</v>
      </c>
      <c r="F96">
        <f>FORECAST('Table Input'!F96,Ranges!F$2:F$3,Ranges!F$4:F$5)</f>
        <v>3.1103986870000003E-2</v>
      </c>
      <c r="G96">
        <f>FORECAST('Table Input'!G96,Ranges!G$2:G$3,Ranges!G$4:G$5)</f>
        <v>11.000572827875001</v>
      </c>
      <c r="H96">
        <f>FORECAST('Table Input'!H96,Ranges!H$2:H$3,Ranges!H$4:H$5)</f>
        <v>5.1365320709999995</v>
      </c>
      <c r="I96">
        <f>FORECAST('Table Input'!I96,Ranges!I$2:I$3,Ranges!I$4:I$5)</f>
        <v>0.67186140347500001</v>
      </c>
      <c r="J96">
        <f>FORECAST('Table Input'!J96,Ranges!J$2:J$3,Ranges!J$4:J$5)</f>
        <v>57.5771774225</v>
      </c>
      <c r="K96">
        <f>FORECAST('Table Input'!K96,Ranges!K$2:K$3,Ranges!K$4:K$5)</f>
        <v>0.68163115334200008</v>
      </c>
      <c r="L96">
        <f>FORECAST('Table Input'!L96,Ranges!L$2:L$3,Ranges!L$4:L$5)</f>
        <v>4.3653588660000002</v>
      </c>
      <c r="M96">
        <f>FORECAST('Table Input'!M96,Ranges!M$2:M$3,Ranges!M$4:M$5)</f>
        <v>19.94777598125</v>
      </c>
      <c r="N96">
        <f>FORECAST('Table Input'!N96,Ranges!N$2:N$3,Ranges!N$4:N$5)</f>
        <v>15.42355663</v>
      </c>
      <c r="O96">
        <f>FORECAST('Table Input'!O96,Ranges!O$2:O$3,Ranges!O$4:O$5)</f>
        <v>4.4267629562500002</v>
      </c>
      <c r="P96">
        <f>FORECAST('Table Input'!P96,Ranges!P$2:P$3,Ranges!P$4:P$5)</f>
        <v>0.35563035812499999</v>
      </c>
      <c r="Q96">
        <f>FORECAST('Table Input'!Q96,Ranges!Q$2:Q$3,Ranges!Q$4:Q$5)</f>
        <v>5</v>
      </c>
      <c r="R96">
        <f>FORECAST('Table Input'!R96,Ranges!R$2:R$3,Ranges!R$4:R$5)</f>
        <v>2</v>
      </c>
    </row>
    <row r="97" spans="1:18" x14ac:dyDescent="0.25">
      <c r="A97">
        <v>97</v>
      </c>
      <c r="B97">
        <f>FORECAST('Table Input'!B97,Ranges!B$2:B$3,Ranges!B$4:B$5)</f>
        <v>11432.432724999991</v>
      </c>
      <c r="C97">
        <f>FORECAST('Table Input'!C97,Ranges!C$2:C$3,Ranges!C$4:C$5)</f>
        <v>2503.2043819999999</v>
      </c>
      <c r="D97">
        <f>FORECAST('Table Input'!D97,Ranges!D$2:D$3,Ranges!D$4:D$5)</f>
        <v>20.099265763750001</v>
      </c>
      <c r="E97">
        <f>FORECAST('Table Input'!E97,Ranges!E$2:E$3,Ranges!E$4:E$5)</f>
        <v>0.56116178850000009</v>
      </c>
      <c r="F97">
        <f>FORECAST('Table Input'!F97,Ranges!F$2:F$3,Ranges!F$4:F$5)</f>
        <v>7.9634610576999998E-2</v>
      </c>
      <c r="G97">
        <f>FORECAST('Table Input'!G97,Ranges!G$2:G$3,Ranges!G$4:G$5)</f>
        <v>19.899321235774998</v>
      </c>
      <c r="H97">
        <f>FORECAST('Table Input'!H97,Ranges!H$2:H$3,Ranges!H$4:H$5)</f>
        <v>6.2296708939999998</v>
      </c>
      <c r="I97">
        <f>FORECAST('Table Input'!I97,Ranges!I$2:I$3,Ranges!I$4:I$5)</f>
        <v>0.30936616412500001</v>
      </c>
      <c r="J97">
        <f>FORECAST('Table Input'!J97,Ranges!J$2:J$3,Ranges!J$4:J$5)</f>
        <v>14.138597350000001</v>
      </c>
      <c r="K97">
        <f>FORECAST('Table Input'!K97,Ranges!K$2:K$3,Ranges!K$4:K$5)</f>
        <v>0.24420525834000006</v>
      </c>
      <c r="L97">
        <f>FORECAST('Table Input'!L97,Ranges!L$2:L$3,Ranges!L$4:L$5)</f>
        <v>7.0487469136000005</v>
      </c>
      <c r="M97">
        <f>FORECAST('Table Input'!M97,Ranges!M$2:M$3,Ranges!M$4:M$5)</f>
        <v>17.834196782500001</v>
      </c>
      <c r="N97">
        <f>FORECAST('Table Input'!N97,Ranges!N$2:N$3,Ranges!N$4:N$5)</f>
        <v>18.495020185000001</v>
      </c>
      <c r="O97">
        <f>FORECAST('Table Input'!O97,Ranges!O$2:O$3,Ranges!O$4:O$5)</f>
        <v>-1.0330710545000001</v>
      </c>
      <c r="P97">
        <f>FORECAST('Table Input'!P97,Ranges!P$2:P$3,Ranges!P$4:P$5)</f>
        <v>0.91844360728749996</v>
      </c>
      <c r="Q97">
        <f>FORECAST('Table Input'!Q97,Ranges!Q$2:Q$3,Ranges!Q$4:Q$5)</f>
        <v>6</v>
      </c>
      <c r="R97">
        <f>FORECAST('Table Input'!R97,Ranges!R$2:R$3,Ranges!R$4:R$5)</f>
        <v>3</v>
      </c>
    </row>
    <row r="98" spans="1:18" x14ac:dyDescent="0.25">
      <c r="A98">
        <v>98</v>
      </c>
      <c r="B98">
        <f>FORECAST('Table Input'!B98,Ranges!B$2:B$3,Ranges!B$4:B$5)</f>
        <v>140406.05407000001</v>
      </c>
      <c r="C98">
        <f>FORECAST('Table Input'!C98,Ranges!C$2:C$3,Ranges!C$4:C$5)</f>
        <v>4061.0832396000001</v>
      </c>
      <c r="D98">
        <f>FORECAST('Table Input'!D98,Ranges!D$2:D$3,Ranges!D$4:D$5)</f>
        <v>14.133537024999999</v>
      </c>
      <c r="E98">
        <f>FORECAST('Table Input'!E98,Ranges!E$2:E$3,Ranges!E$4:E$5)</f>
        <v>0.10431503800000008</v>
      </c>
      <c r="F98">
        <f>FORECAST('Table Input'!F98,Ranges!F$2:F$3,Ranges!F$4:F$5)</f>
        <v>1.4179112335000001E-2</v>
      </c>
      <c r="G98">
        <f>FORECAST('Table Input'!G98,Ranges!G$2:G$3,Ranges!G$4:G$5)</f>
        <v>17.438702332174998</v>
      </c>
      <c r="H98">
        <f>FORECAST('Table Input'!H98,Ranges!H$2:H$3,Ranges!H$4:H$5)</f>
        <v>8.5454669226999993</v>
      </c>
      <c r="I98">
        <f>FORECAST('Table Input'!I98,Ranges!I$2:I$3,Ranges!I$4:I$5)</f>
        <v>0.54971831650000003</v>
      </c>
      <c r="J98">
        <f>FORECAST('Table Input'!J98,Ranges!J$2:J$3,Ranges!J$4:J$5)</f>
        <v>42.937549722500002</v>
      </c>
      <c r="K98">
        <f>FORECAST('Table Input'!K98,Ranges!K$2:K$3,Ranges!K$4:K$5)</f>
        <v>0.75852576773400004</v>
      </c>
      <c r="L98">
        <f>FORECAST('Table Input'!L98,Ranges!L$2:L$3,Ranges!L$4:L$5)</f>
        <v>5.7375656839999998</v>
      </c>
      <c r="M98">
        <f>FORECAST('Table Input'!M98,Ranges!M$2:M$3,Ranges!M$4:M$5)</f>
        <v>10.627585775</v>
      </c>
      <c r="N98">
        <f>FORECAST('Table Input'!N98,Ranges!N$2:N$3,Ranges!N$4:N$5)</f>
        <v>12.246157135000001</v>
      </c>
      <c r="O98">
        <f>FORECAST('Table Input'!O98,Ranges!O$2:O$3,Ranges!O$4:O$5)</f>
        <v>0.83641068550000008</v>
      </c>
      <c r="P98">
        <f>FORECAST('Table Input'!P98,Ranges!P$2:P$3,Ranges!P$4:P$5)</f>
        <v>0.74668478953749995</v>
      </c>
      <c r="Q98">
        <f>FORECAST('Table Input'!Q98,Ranges!Q$2:Q$3,Ranges!Q$4:Q$5)</f>
        <v>3</v>
      </c>
      <c r="R98">
        <f>FORECAST('Table Input'!R98,Ranges!R$2:R$3,Ranges!R$4:R$5)</f>
        <v>3</v>
      </c>
    </row>
    <row r="99" spans="1:18" x14ac:dyDescent="0.25">
      <c r="A99">
        <v>99</v>
      </c>
      <c r="B99">
        <f>FORECAST('Table Input'!B99,Ranges!B$2:B$3,Ranges!B$4:B$5)</f>
        <v>99218.278030000001</v>
      </c>
      <c r="C99">
        <f>FORECAST('Table Input'!C99,Ranges!C$2:C$3,Ranges!C$4:C$5)</f>
        <v>3624.8988666</v>
      </c>
      <c r="D99">
        <f>FORECAST('Table Input'!D99,Ranges!D$2:D$3,Ranges!D$4:D$5)</f>
        <v>5.9355922124999996</v>
      </c>
      <c r="E99">
        <f>FORECAST('Table Input'!E99,Ranges!E$2:E$3,Ranges!E$4:E$5)</f>
        <v>1.40322052707</v>
      </c>
      <c r="F99">
        <f>FORECAST('Table Input'!F99,Ranges!F$2:F$3,Ranges!F$4:F$5)</f>
        <v>3.1402703079999997E-2</v>
      </c>
      <c r="G99">
        <f>FORECAST('Table Input'!G99,Ranges!G$2:G$3,Ranges!G$4:G$5)</f>
        <v>10.548748699925</v>
      </c>
      <c r="H99">
        <f>FORECAST('Table Input'!H99,Ranges!H$2:H$3,Ranges!H$4:H$5)</f>
        <v>14.921714706900001</v>
      </c>
      <c r="I99">
        <f>FORECAST('Table Input'!I99,Ranges!I$2:I$3,Ranges!I$4:I$5)</f>
        <v>0.89206880608749994</v>
      </c>
      <c r="J99">
        <f>FORECAST('Table Input'!J99,Ranges!J$2:J$3,Ranges!J$4:J$5)</f>
        <v>23.690114675</v>
      </c>
      <c r="K99">
        <f>FORECAST('Table Input'!K99,Ranges!K$2:K$3,Ranges!K$4:K$5)</f>
        <v>0.38101941183000004</v>
      </c>
      <c r="L99">
        <f>FORECAST('Table Input'!L99,Ranges!L$2:L$3,Ranges!L$4:L$5)</f>
        <v>5.7639516759999996</v>
      </c>
      <c r="M99">
        <f>FORECAST('Table Input'!M99,Ranges!M$2:M$3,Ranges!M$4:M$5)</f>
        <v>21.734297314999999</v>
      </c>
      <c r="N99">
        <f>FORECAST('Table Input'!N99,Ranges!N$2:N$3,Ranges!N$4:N$5)</f>
        <v>18.176226885249999</v>
      </c>
      <c r="O99">
        <f>FORECAST('Table Input'!O99,Ranges!O$2:O$3,Ranges!O$4:O$5)</f>
        <v>4.7039982124500002</v>
      </c>
      <c r="P99">
        <f>FORECAST('Table Input'!P99,Ranges!P$2:P$3,Ranges!P$4:P$5)</f>
        <v>0.47996216612499998</v>
      </c>
      <c r="Q99">
        <f>FORECAST('Table Input'!Q99,Ranges!Q$2:Q$3,Ranges!Q$4:Q$5)</f>
        <v>2</v>
      </c>
      <c r="R99">
        <f>FORECAST('Table Input'!R99,Ranges!R$2:R$3,Ranges!R$4:R$5)</f>
        <v>2</v>
      </c>
    </row>
    <row r="100" spans="1:18" x14ac:dyDescent="0.25">
      <c r="A100">
        <v>100</v>
      </c>
      <c r="B100">
        <f>FORECAST('Table Input'!B100,Ranges!B$2:B$3,Ranges!B$4:B$5)</f>
        <v>45511.204149999998</v>
      </c>
      <c r="C100">
        <f>FORECAST('Table Input'!C100,Ranges!C$2:C$3,Ranges!C$4:C$5)</f>
        <v>1296.1917819999999</v>
      </c>
      <c r="D100">
        <f>FORECAST('Table Input'!D100,Ranges!D$2:D$3,Ranges!D$4:D$5)</f>
        <v>16.768942150000001</v>
      </c>
      <c r="E100">
        <f>FORECAST('Table Input'!E100,Ranges!E$2:E$3,Ranges!E$4:E$5)</f>
        <v>0.37796935460000008</v>
      </c>
      <c r="F100">
        <f>FORECAST('Table Input'!F100,Ranges!F$2:F$3,Ranges!F$4:F$5)</f>
        <v>8.9053339352500011E-2</v>
      </c>
      <c r="G100">
        <f>FORECAST('Table Input'!G100,Ranges!G$2:G$3,Ranges!G$4:G$5)</f>
        <v>15.178906555625</v>
      </c>
      <c r="H100">
        <f>FORECAST('Table Input'!H100,Ranges!H$2:H$3,Ranges!H$4:H$5)</f>
        <v>4.4737905649999998</v>
      </c>
      <c r="I100">
        <f>FORECAST('Table Input'!I100,Ranges!I$2:I$3,Ranges!I$4:I$5)</f>
        <v>0.761918506075</v>
      </c>
      <c r="J100">
        <f>FORECAST('Table Input'!J100,Ranges!J$2:J$3,Ranges!J$4:J$5)</f>
        <v>32.543467999999997</v>
      </c>
      <c r="K100">
        <f>FORECAST('Table Input'!K100,Ranges!K$2:K$3,Ranges!K$4:K$5)</f>
        <v>0.27441617225000003</v>
      </c>
      <c r="L100">
        <f>FORECAST('Table Input'!L100,Ranges!L$2:L$3,Ranges!L$4:L$5)</f>
        <v>6.2700602105999996</v>
      </c>
      <c r="M100">
        <f>FORECAST('Table Input'!M100,Ranges!M$2:M$3,Ranges!M$4:M$5)</f>
        <v>14.7714550275</v>
      </c>
      <c r="N100">
        <f>FORECAST('Table Input'!N100,Ranges!N$2:N$3,Ranges!N$4:N$5)</f>
        <v>19.351642969</v>
      </c>
      <c r="O100">
        <f>FORECAST('Table Input'!O100,Ranges!O$2:O$3,Ranges!O$4:O$5)</f>
        <v>4.9324186872499993</v>
      </c>
      <c r="P100">
        <f>FORECAST('Table Input'!P100,Ranges!P$2:P$3,Ranges!P$4:P$5)</f>
        <v>0.74159188851250002</v>
      </c>
      <c r="Q100">
        <f>FORECAST('Table Input'!Q100,Ranges!Q$2:Q$3,Ranges!Q$4:Q$5)</f>
        <v>6</v>
      </c>
      <c r="R100">
        <f>FORECAST('Table Input'!R100,Ranges!R$2:R$3,Ranges!R$4:R$5)</f>
        <v>2</v>
      </c>
    </row>
    <row r="101" spans="1:18" x14ac:dyDescent="0.25">
      <c r="A101">
        <v>101</v>
      </c>
      <c r="B101">
        <f>FORECAST('Table Input'!B101,Ranges!B$2:B$3,Ranges!B$4:B$5)</f>
        <v>139564.93402749998</v>
      </c>
      <c r="C101">
        <f>FORECAST('Table Input'!C101,Ranges!C$2:C$3,Ranges!C$4:C$5)</f>
        <v>2715.1423399999999</v>
      </c>
      <c r="D101">
        <f>FORECAST('Table Input'!D101,Ranges!D$2:D$3,Ranges!D$4:D$5)</f>
        <v>27.518096241249999</v>
      </c>
      <c r="E101">
        <f>FORECAST('Table Input'!E101,Ranges!E$2:E$3,Ranges!E$4:E$5)</f>
        <v>0.84673263952</v>
      </c>
      <c r="F101">
        <f>FORECAST('Table Input'!F101,Ranges!F$2:F$3,Ranges!F$4:F$5)</f>
        <v>9.8508416360500006E-2</v>
      </c>
      <c r="G101">
        <f>FORECAST('Table Input'!G101,Ranges!G$2:G$3,Ranges!G$4:G$5)</f>
        <v>13.24112227505</v>
      </c>
      <c r="H101">
        <f>FORECAST('Table Input'!H101,Ranges!H$2:H$3,Ranges!H$4:H$5)</f>
        <v>3.3017567159999999</v>
      </c>
      <c r="I101">
        <f>FORECAST('Table Input'!I101,Ranges!I$2:I$3,Ranges!I$4:I$5)</f>
        <v>0.94972167343750002</v>
      </c>
      <c r="J101">
        <f>FORECAST('Table Input'!J101,Ranges!J$2:J$3,Ranges!J$4:J$5)</f>
        <v>14.330655374999999</v>
      </c>
      <c r="K101">
        <f>FORECAST('Table Input'!K101,Ranges!K$2:K$3,Ranges!K$4:K$5)</f>
        <v>0.752742295793</v>
      </c>
      <c r="L101">
        <f>FORECAST('Table Input'!L101,Ranges!L$2:L$3,Ranges!L$4:L$5)</f>
        <v>5.5430747179999997</v>
      </c>
      <c r="M101">
        <f>FORECAST('Table Input'!M101,Ranges!M$2:M$3,Ranges!M$4:M$5)</f>
        <v>13.23263951375</v>
      </c>
      <c r="N101">
        <f>FORECAST('Table Input'!N101,Ranges!N$2:N$3,Ranges!N$4:N$5)</f>
        <v>10.7167509775</v>
      </c>
      <c r="O101">
        <f>FORECAST('Table Input'!O101,Ranges!O$2:O$3,Ranges!O$4:O$5)</f>
        <v>-1.7935552824999998</v>
      </c>
      <c r="P101">
        <f>FORECAST('Table Input'!P101,Ranges!P$2:P$3,Ranges!P$4:P$5)</f>
        <v>0.25193408912500004</v>
      </c>
      <c r="Q101">
        <f>FORECAST('Table Input'!Q101,Ranges!Q$2:Q$3,Ranges!Q$4:Q$5)</f>
        <v>5</v>
      </c>
      <c r="R101">
        <f>FORECAST('Table Input'!R101,Ranges!R$2:R$3,Ranges!R$4:R$5)</f>
        <v>2</v>
      </c>
    </row>
    <row r="102" spans="1:18" x14ac:dyDescent="0.25">
      <c r="A102">
        <v>102</v>
      </c>
      <c r="B102" t="e">
        <f>FORECAST('Table Input'!#REF!,Ranges!B$2:B$3,Ranges!B$4:B$5)</f>
        <v>#REF!</v>
      </c>
      <c r="C102" t="e">
        <f>FORECAST('Table Input'!#REF!,Ranges!C$2:C$3,Ranges!C$4:C$5)</f>
        <v>#REF!</v>
      </c>
      <c r="D102" t="e">
        <f>FORECAST('Table Input'!#REF!,Ranges!D$2:D$3,Ranges!D$4:D$5)</f>
        <v>#REF!</v>
      </c>
      <c r="E102" t="e">
        <f>FORECAST('Table Input'!#REF!,Ranges!E$2:E$3,Ranges!E$4:E$5)</f>
        <v>#REF!</v>
      </c>
      <c r="F102" t="e">
        <f>FORECAST('Table Input'!#REF!,Ranges!F$2:F$3,Ranges!F$4:F$5)</f>
        <v>#REF!</v>
      </c>
      <c r="G102" t="e">
        <f>FORECAST('Table Input'!#REF!,Ranges!G$2:G$3,Ranges!G$4:G$5)</f>
        <v>#REF!</v>
      </c>
      <c r="H102" t="e">
        <f>FORECAST('Table Input'!#REF!,Ranges!H$2:H$3,Ranges!H$4:H$5)</f>
        <v>#REF!</v>
      </c>
      <c r="I102" t="e">
        <f>FORECAST('Table Input'!#REF!,Ranges!I$2:I$3,Ranges!I$4:I$5)</f>
        <v>#REF!</v>
      </c>
      <c r="J102" t="e">
        <f>FORECAST('Table Input'!#REF!,Ranges!J$2:J$3,Ranges!J$4:J$5)</f>
        <v>#REF!</v>
      </c>
      <c r="K102" t="e">
        <f>FORECAST('Table Input'!#REF!,Ranges!K$2:K$3,Ranges!K$4:K$5)</f>
        <v>#REF!</v>
      </c>
      <c r="L102" t="e">
        <f>FORECAST('Table Input'!#REF!,Ranges!L$2:L$3,Ranges!L$4:L$5)</f>
        <v>#REF!</v>
      </c>
      <c r="M102" t="e">
        <f>FORECAST('Table Input'!#REF!,Ranges!M$2:M$3,Ranges!M$4:M$5)</f>
        <v>#REF!</v>
      </c>
      <c r="N102" t="e">
        <f>FORECAST('Table Input'!#REF!,Ranges!N$2:N$3,Ranges!N$4:N$5)</f>
        <v>#REF!</v>
      </c>
      <c r="O102" t="e">
        <f>FORECAST('Table Input'!#REF!,Ranges!O$2:O$3,Ranges!O$4:O$5)</f>
        <v>#REF!</v>
      </c>
      <c r="P102" t="e">
        <f>FORECAST('Table Input'!#REF!,Ranges!P$2:P$3,Ranges!P$4:P$5)</f>
        <v>#REF!</v>
      </c>
      <c r="Q102" t="e">
        <f>FORECAST('Table Input'!#REF!,Ranges!Q$2:Q$3,Ranges!Q$4:Q$5)</f>
        <v>#REF!</v>
      </c>
      <c r="R102" t="e">
        <f>FORECAST('Table Input'!#REF!,Ranges!R$2:R$3,Ranges!R$4:R$5)</f>
        <v>#REF!</v>
      </c>
    </row>
    <row r="103" spans="1:18" x14ac:dyDescent="0.25">
      <c r="A103">
        <v>103</v>
      </c>
      <c r="B103" t="e">
        <f>FORECAST('Table Input'!#REF!,Ranges!B$2:B$3,Ranges!B$4:B$5)</f>
        <v>#REF!</v>
      </c>
      <c r="C103" t="e">
        <f>FORECAST('Table Input'!#REF!,Ranges!C$2:C$3,Ranges!C$4:C$5)</f>
        <v>#REF!</v>
      </c>
      <c r="D103" t="e">
        <f>FORECAST('Table Input'!#REF!,Ranges!D$2:D$3,Ranges!D$4:D$5)</f>
        <v>#REF!</v>
      </c>
      <c r="E103" t="e">
        <f>FORECAST('Table Input'!#REF!,Ranges!E$2:E$3,Ranges!E$4:E$5)</f>
        <v>#REF!</v>
      </c>
      <c r="F103" t="e">
        <f>FORECAST('Table Input'!#REF!,Ranges!F$2:F$3,Ranges!F$4:F$5)</f>
        <v>#REF!</v>
      </c>
      <c r="G103" t="e">
        <f>FORECAST('Table Input'!#REF!,Ranges!G$2:G$3,Ranges!G$4:G$5)</f>
        <v>#REF!</v>
      </c>
      <c r="H103" t="e">
        <f>FORECAST('Table Input'!#REF!,Ranges!H$2:H$3,Ranges!H$4:H$5)</f>
        <v>#REF!</v>
      </c>
      <c r="I103" t="e">
        <f>FORECAST('Table Input'!#REF!,Ranges!I$2:I$3,Ranges!I$4:I$5)</f>
        <v>#REF!</v>
      </c>
      <c r="J103" t="e">
        <f>FORECAST('Table Input'!#REF!,Ranges!J$2:J$3,Ranges!J$4:J$5)</f>
        <v>#REF!</v>
      </c>
      <c r="K103" t="e">
        <f>FORECAST('Table Input'!#REF!,Ranges!K$2:K$3,Ranges!K$4:K$5)</f>
        <v>#REF!</v>
      </c>
      <c r="L103" t="e">
        <f>FORECAST('Table Input'!#REF!,Ranges!L$2:L$3,Ranges!L$4:L$5)</f>
        <v>#REF!</v>
      </c>
      <c r="M103" t="e">
        <f>FORECAST('Table Input'!#REF!,Ranges!M$2:M$3,Ranges!M$4:M$5)</f>
        <v>#REF!</v>
      </c>
      <c r="N103" t="e">
        <f>FORECAST('Table Input'!#REF!,Ranges!N$2:N$3,Ranges!N$4:N$5)</f>
        <v>#REF!</v>
      </c>
      <c r="O103" t="e">
        <f>FORECAST('Table Input'!#REF!,Ranges!O$2:O$3,Ranges!O$4:O$5)</f>
        <v>#REF!</v>
      </c>
      <c r="P103" t="e">
        <f>FORECAST('Table Input'!#REF!,Ranges!P$2:P$3,Ranges!P$4:P$5)</f>
        <v>#REF!</v>
      </c>
      <c r="Q103" t="e">
        <f>FORECAST('Table Input'!#REF!,Ranges!Q$2:Q$3,Ranges!Q$4:Q$5)</f>
        <v>#REF!</v>
      </c>
      <c r="R103" t="e">
        <f>FORECAST('Table Input'!#REF!,Ranges!R$2:R$3,Ranges!R$4:R$5)</f>
        <v>#REF!</v>
      </c>
    </row>
    <row r="104" spans="1:18" x14ac:dyDescent="0.25">
      <c r="A104">
        <v>104</v>
      </c>
      <c r="B104" t="e">
        <f>FORECAST('Table Input'!#REF!,Ranges!B$2:B$3,Ranges!B$4:B$5)</f>
        <v>#REF!</v>
      </c>
      <c r="C104" t="e">
        <f>FORECAST('Table Input'!#REF!,Ranges!C$2:C$3,Ranges!C$4:C$5)</f>
        <v>#REF!</v>
      </c>
      <c r="D104" t="e">
        <f>FORECAST('Table Input'!#REF!,Ranges!D$2:D$3,Ranges!D$4:D$5)</f>
        <v>#REF!</v>
      </c>
      <c r="E104" t="e">
        <f>FORECAST('Table Input'!#REF!,Ranges!E$2:E$3,Ranges!E$4:E$5)</f>
        <v>#REF!</v>
      </c>
      <c r="F104" t="e">
        <f>FORECAST('Table Input'!#REF!,Ranges!F$2:F$3,Ranges!F$4:F$5)</f>
        <v>#REF!</v>
      </c>
      <c r="G104" t="e">
        <f>FORECAST('Table Input'!#REF!,Ranges!G$2:G$3,Ranges!G$4:G$5)</f>
        <v>#REF!</v>
      </c>
      <c r="H104" t="e">
        <f>FORECAST('Table Input'!#REF!,Ranges!H$2:H$3,Ranges!H$4:H$5)</f>
        <v>#REF!</v>
      </c>
      <c r="I104" t="e">
        <f>FORECAST('Table Input'!#REF!,Ranges!I$2:I$3,Ranges!I$4:I$5)</f>
        <v>#REF!</v>
      </c>
      <c r="J104" t="e">
        <f>FORECAST('Table Input'!#REF!,Ranges!J$2:J$3,Ranges!J$4:J$5)</f>
        <v>#REF!</v>
      </c>
      <c r="K104" t="e">
        <f>FORECAST('Table Input'!#REF!,Ranges!K$2:K$3,Ranges!K$4:K$5)</f>
        <v>#REF!</v>
      </c>
      <c r="L104" t="e">
        <f>FORECAST('Table Input'!#REF!,Ranges!L$2:L$3,Ranges!L$4:L$5)</f>
        <v>#REF!</v>
      </c>
      <c r="M104" t="e">
        <f>FORECAST('Table Input'!#REF!,Ranges!M$2:M$3,Ranges!M$4:M$5)</f>
        <v>#REF!</v>
      </c>
      <c r="N104" t="e">
        <f>FORECAST('Table Input'!#REF!,Ranges!N$2:N$3,Ranges!N$4:N$5)</f>
        <v>#REF!</v>
      </c>
      <c r="O104" t="e">
        <f>FORECAST('Table Input'!#REF!,Ranges!O$2:O$3,Ranges!O$4:O$5)</f>
        <v>#REF!</v>
      </c>
      <c r="P104" t="e">
        <f>FORECAST('Table Input'!#REF!,Ranges!P$2:P$3,Ranges!P$4:P$5)</f>
        <v>#REF!</v>
      </c>
      <c r="Q104" t="e">
        <f>FORECAST('Table Input'!#REF!,Ranges!Q$2:Q$3,Ranges!Q$4:Q$5)</f>
        <v>#REF!</v>
      </c>
      <c r="R104" t="e">
        <f>FORECAST('Table Input'!#REF!,Ranges!R$2:R$3,Ranges!R$4:R$5)</f>
        <v>#REF!</v>
      </c>
    </row>
    <row r="105" spans="1:18" x14ac:dyDescent="0.25">
      <c r="A105">
        <v>105</v>
      </c>
      <c r="B105" t="e">
        <f>FORECAST('Table Input'!#REF!,Ranges!B$2:B$3,Ranges!B$4:B$5)</f>
        <v>#REF!</v>
      </c>
      <c r="C105" t="e">
        <f>FORECAST('Table Input'!#REF!,Ranges!C$2:C$3,Ranges!C$4:C$5)</f>
        <v>#REF!</v>
      </c>
      <c r="D105" t="e">
        <f>FORECAST('Table Input'!#REF!,Ranges!D$2:D$3,Ranges!D$4:D$5)</f>
        <v>#REF!</v>
      </c>
      <c r="E105" t="e">
        <f>FORECAST('Table Input'!#REF!,Ranges!E$2:E$3,Ranges!E$4:E$5)</f>
        <v>#REF!</v>
      </c>
      <c r="F105" t="e">
        <f>FORECAST('Table Input'!#REF!,Ranges!F$2:F$3,Ranges!F$4:F$5)</f>
        <v>#REF!</v>
      </c>
      <c r="G105" t="e">
        <f>FORECAST('Table Input'!#REF!,Ranges!G$2:G$3,Ranges!G$4:G$5)</f>
        <v>#REF!</v>
      </c>
      <c r="H105" t="e">
        <f>FORECAST('Table Input'!#REF!,Ranges!H$2:H$3,Ranges!H$4:H$5)</f>
        <v>#REF!</v>
      </c>
      <c r="I105" t="e">
        <f>FORECAST('Table Input'!#REF!,Ranges!I$2:I$3,Ranges!I$4:I$5)</f>
        <v>#REF!</v>
      </c>
      <c r="J105" t="e">
        <f>FORECAST('Table Input'!#REF!,Ranges!J$2:J$3,Ranges!J$4:J$5)</f>
        <v>#REF!</v>
      </c>
      <c r="K105" t="e">
        <f>FORECAST('Table Input'!#REF!,Ranges!K$2:K$3,Ranges!K$4:K$5)</f>
        <v>#REF!</v>
      </c>
      <c r="L105" t="e">
        <f>FORECAST('Table Input'!#REF!,Ranges!L$2:L$3,Ranges!L$4:L$5)</f>
        <v>#REF!</v>
      </c>
      <c r="M105" t="e">
        <f>FORECAST('Table Input'!#REF!,Ranges!M$2:M$3,Ranges!M$4:M$5)</f>
        <v>#REF!</v>
      </c>
      <c r="N105" t="e">
        <f>FORECAST('Table Input'!#REF!,Ranges!N$2:N$3,Ranges!N$4:N$5)</f>
        <v>#REF!</v>
      </c>
      <c r="O105" t="e">
        <f>FORECAST('Table Input'!#REF!,Ranges!O$2:O$3,Ranges!O$4:O$5)</f>
        <v>#REF!</v>
      </c>
      <c r="P105" t="e">
        <f>FORECAST('Table Input'!#REF!,Ranges!P$2:P$3,Ranges!P$4:P$5)</f>
        <v>#REF!</v>
      </c>
      <c r="Q105" t="e">
        <f>FORECAST('Table Input'!#REF!,Ranges!Q$2:Q$3,Ranges!Q$4:Q$5)</f>
        <v>#REF!</v>
      </c>
      <c r="R105" t="e">
        <f>FORECAST('Table Input'!#REF!,Ranges!R$2:R$3,Ranges!R$4:R$5)</f>
        <v>#REF!</v>
      </c>
    </row>
    <row r="106" spans="1:18" x14ac:dyDescent="0.25">
      <c r="A106">
        <v>106</v>
      </c>
      <c r="B106" t="e">
        <f>FORECAST('Table Input'!#REF!,Ranges!B$2:B$3,Ranges!B$4:B$5)</f>
        <v>#REF!</v>
      </c>
      <c r="C106" t="e">
        <f>FORECAST('Table Input'!#REF!,Ranges!C$2:C$3,Ranges!C$4:C$5)</f>
        <v>#REF!</v>
      </c>
      <c r="D106" t="e">
        <f>FORECAST('Table Input'!#REF!,Ranges!D$2:D$3,Ranges!D$4:D$5)</f>
        <v>#REF!</v>
      </c>
      <c r="E106" t="e">
        <f>FORECAST('Table Input'!#REF!,Ranges!E$2:E$3,Ranges!E$4:E$5)</f>
        <v>#REF!</v>
      </c>
      <c r="F106" t="e">
        <f>FORECAST('Table Input'!#REF!,Ranges!F$2:F$3,Ranges!F$4:F$5)</f>
        <v>#REF!</v>
      </c>
      <c r="G106" t="e">
        <f>FORECAST('Table Input'!#REF!,Ranges!G$2:G$3,Ranges!G$4:G$5)</f>
        <v>#REF!</v>
      </c>
      <c r="H106" t="e">
        <f>FORECAST('Table Input'!#REF!,Ranges!H$2:H$3,Ranges!H$4:H$5)</f>
        <v>#REF!</v>
      </c>
      <c r="I106" t="e">
        <f>FORECAST('Table Input'!#REF!,Ranges!I$2:I$3,Ranges!I$4:I$5)</f>
        <v>#REF!</v>
      </c>
      <c r="J106" t="e">
        <f>FORECAST('Table Input'!#REF!,Ranges!J$2:J$3,Ranges!J$4:J$5)</f>
        <v>#REF!</v>
      </c>
      <c r="K106" t="e">
        <f>FORECAST('Table Input'!#REF!,Ranges!K$2:K$3,Ranges!K$4:K$5)</f>
        <v>#REF!</v>
      </c>
      <c r="L106" t="e">
        <f>FORECAST('Table Input'!#REF!,Ranges!L$2:L$3,Ranges!L$4:L$5)</f>
        <v>#REF!</v>
      </c>
      <c r="M106" t="e">
        <f>FORECAST('Table Input'!#REF!,Ranges!M$2:M$3,Ranges!M$4:M$5)</f>
        <v>#REF!</v>
      </c>
      <c r="N106" t="e">
        <f>FORECAST('Table Input'!#REF!,Ranges!N$2:N$3,Ranges!N$4:N$5)</f>
        <v>#REF!</v>
      </c>
      <c r="O106" t="e">
        <f>FORECAST('Table Input'!#REF!,Ranges!O$2:O$3,Ranges!O$4:O$5)</f>
        <v>#REF!</v>
      </c>
      <c r="P106" t="e">
        <f>FORECAST('Table Input'!#REF!,Ranges!P$2:P$3,Ranges!P$4:P$5)</f>
        <v>#REF!</v>
      </c>
      <c r="Q106" t="e">
        <f>FORECAST('Table Input'!#REF!,Ranges!Q$2:Q$3,Ranges!Q$4:Q$5)</f>
        <v>#REF!</v>
      </c>
      <c r="R106" t="e">
        <f>FORECAST('Table Input'!#REF!,Ranges!R$2:R$3,Ranges!R$4:R$5)</f>
        <v>#REF!</v>
      </c>
    </row>
    <row r="107" spans="1:18" x14ac:dyDescent="0.25">
      <c r="A107">
        <v>107</v>
      </c>
      <c r="B107" t="e">
        <f>FORECAST('Table Input'!#REF!,Ranges!B$2:B$3,Ranges!B$4:B$5)</f>
        <v>#REF!</v>
      </c>
      <c r="C107" t="e">
        <f>FORECAST('Table Input'!#REF!,Ranges!C$2:C$3,Ranges!C$4:C$5)</f>
        <v>#REF!</v>
      </c>
      <c r="D107" t="e">
        <f>FORECAST('Table Input'!#REF!,Ranges!D$2:D$3,Ranges!D$4:D$5)</f>
        <v>#REF!</v>
      </c>
      <c r="E107" t="e">
        <f>FORECAST('Table Input'!#REF!,Ranges!E$2:E$3,Ranges!E$4:E$5)</f>
        <v>#REF!</v>
      </c>
      <c r="F107" t="e">
        <f>FORECAST('Table Input'!#REF!,Ranges!F$2:F$3,Ranges!F$4:F$5)</f>
        <v>#REF!</v>
      </c>
      <c r="G107" t="e">
        <f>FORECAST('Table Input'!#REF!,Ranges!G$2:G$3,Ranges!G$4:G$5)</f>
        <v>#REF!</v>
      </c>
      <c r="H107" t="e">
        <f>FORECAST('Table Input'!#REF!,Ranges!H$2:H$3,Ranges!H$4:H$5)</f>
        <v>#REF!</v>
      </c>
      <c r="I107" t="e">
        <f>FORECAST('Table Input'!#REF!,Ranges!I$2:I$3,Ranges!I$4:I$5)</f>
        <v>#REF!</v>
      </c>
      <c r="J107" t="e">
        <f>FORECAST('Table Input'!#REF!,Ranges!J$2:J$3,Ranges!J$4:J$5)</f>
        <v>#REF!</v>
      </c>
      <c r="K107" t="e">
        <f>FORECAST('Table Input'!#REF!,Ranges!K$2:K$3,Ranges!K$4:K$5)</f>
        <v>#REF!</v>
      </c>
      <c r="L107" t="e">
        <f>FORECAST('Table Input'!#REF!,Ranges!L$2:L$3,Ranges!L$4:L$5)</f>
        <v>#REF!</v>
      </c>
      <c r="M107" t="e">
        <f>FORECAST('Table Input'!#REF!,Ranges!M$2:M$3,Ranges!M$4:M$5)</f>
        <v>#REF!</v>
      </c>
      <c r="N107" t="e">
        <f>FORECAST('Table Input'!#REF!,Ranges!N$2:N$3,Ranges!N$4:N$5)</f>
        <v>#REF!</v>
      </c>
      <c r="O107" t="e">
        <f>FORECAST('Table Input'!#REF!,Ranges!O$2:O$3,Ranges!O$4:O$5)</f>
        <v>#REF!</v>
      </c>
      <c r="P107" t="e">
        <f>FORECAST('Table Input'!#REF!,Ranges!P$2:P$3,Ranges!P$4:P$5)</f>
        <v>#REF!</v>
      </c>
      <c r="Q107" t="e">
        <f>FORECAST('Table Input'!#REF!,Ranges!Q$2:Q$3,Ranges!Q$4:Q$5)</f>
        <v>#REF!</v>
      </c>
      <c r="R107" t="e">
        <f>FORECAST('Table Input'!#REF!,Ranges!R$2:R$3,Ranges!R$4:R$5)</f>
        <v>#REF!</v>
      </c>
    </row>
    <row r="108" spans="1:18" x14ac:dyDescent="0.25">
      <c r="A108">
        <v>108</v>
      </c>
      <c r="B108" t="e">
        <f>FORECAST('Table Input'!#REF!,Ranges!B$2:B$3,Ranges!B$4:B$5)</f>
        <v>#REF!</v>
      </c>
      <c r="C108" t="e">
        <f>FORECAST('Table Input'!#REF!,Ranges!C$2:C$3,Ranges!C$4:C$5)</f>
        <v>#REF!</v>
      </c>
      <c r="D108" t="e">
        <f>FORECAST('Table Input'!#REF!,Ranges!D$2:D$3,Ranges!D$4:D$5)</f>
        <v>#REF!</v>
      </c>
      <c r="E108" t="e">
        <f>FORECAST('Table Input'!#REF!,Ranges!E$2:E$3,Ranges!E$4:E$5)</f>
        <v>#REF!</v>
      </c>
      <c r="F108" t="e">
        <f>FORECAST('Table Input'!#REF!,Ranges!F$2:F$3,Ranges!F$4:F$5)</f>
        <v>#REF!</v>
      </c>
      <c r="G108" t="e">
        <f>FORECAST('Table Input'!#REF!,Ranges!G$2:G$3,Ranges!G$4:G$5)</f>
        <v>#REF!</v>
      </c>
      <c r="H108" t="e">
        <f>FORECAST('Table Input'!#REF!,Ranges!H$2:H$3,Ranges!H$4:H$5)</f>
        <v>#REF!</v>
      </c>
      <c r="I108" t="e">
        <f>FORECAST('Table Input'!#REF!,Ranges!I$2:I$3,Ranges!I$4:I$5)</f>
        <v>#REF!</v>
      </c>
      <c r="J108" t="e">
        <f>FORECAST('Table Input'!#REF!,Ranges!J$2:J$3,Ranges!J$4:J$5)</f>
        <v>#REF!</v>
      </c>
      <c r="K108" t="e">
        <f>FORECAST('Table Input'!#REF!,Ranges!K$2:K$3,Ranges!K$4:K$5)</f>
        <v>#REF!</v>
      </c>
      <c r="L108" t="e">
        <f>FORECAST('Table Input'!#REF!,Ranges!L$2:L$3,Ranges!L$4:L$5)</f>
        <v>#REF!</v>
      </c>
      <c r="M108" t="e">
        <f>FORECAST('Table Input'!#REF!,Ranges!M$2:M$3,Ranges!M$4:M$5)</f>
        <v>#REF!</v>
      </c>
      <c r="N108" t="e">
        <f>FORECAST('Table Input'!#REF!,Ranges!N$2:N$3,Ranges!N$4:N$5)</f>
        <v>#REF!</v>
      </c>
      <c r="O108" t="e">
        <f>FORECAST('Table Input'!#REF!,Ranges!O$2:O$3,Ranges!O$4:O$5)</f>
        <v>#REF!</v>
      </c>
      <c r="P108" t="e">
        <f>FORECAST('Table Input'!#REF!,Ranges!P$2:P$3,Ranges!P$4:P$5)</f>
        <v>#REF!</v>
      </c>
      <c r="Q108" t="e">
        <f>FORECAST('Table Input'!#REF!,Ranges!Q$2:Q$3,Ranges!Q$4:Q$5)</f>
        <v>#REF!</v>
      </c>
      <c r="R108" t="e">
        <f>FORECAST('Table Input'!#REF!,Ranges!R$2:R$3,Ranges!R$4:R$5)</f>
        <v>#REF!</v>
      </c>
    </row>
    <row r="109" spans="1:18" x14ac:dyDescent="0.25">
      <c r="A109">
        <v>109</v>
      </c>
      <c r="B109" t="e">
        <f>FORECAST('Table Input'!#REF!,Ranges!B$2:B$3,Ranges!B$4:B$5)</f>
        <v>#REF!</v>
      </c>
      <c r="C109" t="e">
        <f>FORECAST('Table Input'!#REF!,Ranges!C$2:C$3,Ranges!C$4:C$5)</f>
        <v>#REF!</v>
      </c>
      <c r="D109" t="e">
        <f>FORECAST('Table Input'!#REF!,Ranges!D$2:D$3,Ranges!D$4:D$5)</f>
        <v>#REF!</v>
      </c>
      <c r="E109" t="e">
        <f>FORECAST('Table Input'!#REF!,Ranges!E$2:E$3,Ranges!E$4:E$5)</f>
        <v>#REF!</v>
      </c>
      <c r="F109" t="e">
        <f>FORECAST('Table Input'!#REF!,Ranges!F$2:F$3,Ranges!F$4:F$5)</f>
        <v>#REF!</v>
      </c>
      <c r="G109" t="e">
        <f>FORECAST('Table Input'!#REF!,Ranges!G$2:G$3,Ranges!G$4:G$5)</f>
        <v>#REF!</v>
      </c>
      <c r="H109" t="e">
        <f>FORECAST('Table Input'!#REF!,Ranges!H$2:H$3,Ranges!H$4:H$5)</f>
        <v>#REF!</v>
      </c>
      <c r="I109" t="e">
        <f>FORECAST('Table Input'!#REF!,Ranges!I$2:I$3,Ranges!I$4:I$5)</f>
        <v>#REF!</v>
      </c>
      <c r="J109" t="e">
        <f>FORECAST('Table Input'!#REF!,Ranges!J$2:J$3,Ranges!J$4:J$5)</f>
        <v>#REF!</v>
      </c>
      <c r="K109" t="e">
        <f>FORECAST('Table Input'!#REF!,Ranges!K$2:K$3,Ranges!K$4:K$5)</f>
        <v>#REF!</v>
      </c>
      <c r="L109" t="e">
        <f>FORECAST('Table Input'!#REF!,Ranges!L$2:L$3,Ranges!L$4:L$5)</f>
        <v>#REF!</v>
      </c>
      <c r="M109" t="e">
        <f>FORECAST('Table Input'!#REF!,Ranges!M$2:M$3,Ranges!M$4:M$5)</f>
        <v>#REF!</v>
      </c>
      <c r="N109" t="e">
        <f>FORECAST('Table Input'!#REF!,Ranges!N$2:N$3,Ranges!N$4:N$5)</f>
        <v>#REF!</v>
      </c>
      <c r="O109" t="e">
        <f>FORECAST('Table Input'!#REF!,Ranges!O$2:O$3,Ranges!O$4:O$5)</f>
        <v>#REF!</v>
      </c>
      <c r="P109" t="e">
        <f>FORECAST('Table Input'!#REF!,Ranges!P$2:P$3,Ranges!P$4:P$5)</f>
        <v>#REF!</v>
      </c>
      <c r="Q109" t="e">
        <f>FORECAST('Table Input'!#REF!,Ranges!Q$2:Q$3,Ranges!Q$4:Q$5)</f>
        <v>#REF!</v>
      </c>
      <c r="R109" t="e">
        <f>FORECAST('Table Input'!#REF!,Ranges!R$2:R$3,Ranges!R$4:R$5)</f>
        <v>#REF!</v>
      </c>
    </row>
    <row r="110" spans="1:18" x14ac:dyDescent="0.25">
      <c r="A110">
        <v>110</v>
      </c>
      <c r="B110" t="e">
        <f>FORECAST('Table Input'!#REF!,Ranges!B$2:B$3,Ranges!B$4:B$5)</f>
        <v>#REF!</v>
      </c>
      <c r="C110" t="e">
        <f>FORECAST('Table Input'!#REF!,Ranges!C$2:C$3,Ranges!C$4:C$5)</f>
        <v>#REF!</v>
      </c>
      <c r="D110" t="e">
        <f>FORECAST('Table Input'!#REF!,Ranges!D$2:D$3,Ranges!D$4:D$5)</f>
        <v>#REF!</v>
      </c>
      <c r="E110" t="e">
        <f>FORECAST('Table Input'!#REF!,Ranges!E$2:E$3,Ranges!E$4:E$5)</f>
        <v>#REF!</v>
      </c>
      <c r="F110" t="e">
        <f>FORECAST('Table Input'!#REF!,Ranges!F$2:F$3,Ranges!F$4:F$5)</f>
        <v>#REF!</v>
      </c>
      <c r="G110" t="e">
        <f>FORECAST('Table Input'!#REF!,Ranges!G$2:G$3,Ranges!G$4:G$5)</f>
        <v>#REF!</v>
      </c>
      <c r="H110" t="e">
        <f>FORECAST('Table Input'!#REF!,Ranges!H$2:H$3,Ranges!H$4:H$5)</f>
        <v>#REF!</v>
      </c>
      <c r="I110" t="e">
        <f>FORECAST('Table Input'!#REF!,Ranges!I$2:I$3,Ranges!I$4:I$5)</f>
        <v>#REF!</v>
      </c>
      <c r="J110" t="e">
        <f>FORECAST('Table Input'!#REF!,Ranges!J$2:J$3,Ranges!J$4:J$5)</f>
        <v>#REF!</v>
      </c>
      <c r="K110" t="e">
        <f>FORECAST('Table Input'!#REF!,Ranges!K$2:K$3,Ranges!K$4:K$5)</f>
        <v>#REF!</v>
      </c>
      <c r="L110" t="e">
        <f>FORECAST('Table Input'!#REF!,Ranges!L$2:L$3,Ranges!L$4:L$5)</f>
        <v>#REF!</v>
      </c>
      <c r="M110" t="e">
        <f>FORECAST('Table Input'!#REF!,Ranges!M$2:M$3,Ranges!M$4:M$5)</f>
        <v>#REF!</v>
      </c>
      <c r="N110" t="e">
        <f>FORECAST('Table Input'!#REF!,Ranges!N$2:N$3,Ranges!N$4:N$5)</f>
        <v>#REF!</v>
      </c>
      <c r="O110" t="e">
        <f>FORECAST('Table Input'!#REF!,Ranges!O$2:O$3,Ranges!O$4:O$5)</f>
        <v>#REF!</v>
      </c>
      <c r="P110" t="e">
        <f>FORECAST('Table Input'!#REF!,Ranges!P$2:P$3,Ranges!P$4:P$5)</f>
        <v>#REF!</v>
      </c>
      <c r="Q110" t="e">
        <f>FORECAST('Table Input'!#REF!,Ranges!Q$2:Q$3,Ranges!Q$4:Q$5)</f>
        <v>#REF!</v>
      </c>
      <c r="R110" t="e">
        <f>FORECAST('Table Input'!#REF!,Ranges!R$2:R$3,Ranges!R$4:R$5)</f>
        <v>#REF!</v>
      </c>
    </row>
    <row r="111" spans="1:18" x14ac:dyDescent="0.25">
      <c r="A111">
        <v>111</v>
      </c>
      <c r="B111" t="e">
        <f>FORECAST('Table Input'!#REF!,Ranges!B$2:B$3,Ranges!B$4:B$5)</f>
        <v>#REF!</v>
      </c>
      <c r="C111" t="e">
        <f>FORECAST('Table Input'!#REF!,Ranges!C$2:C$3,Ranges!C$4:C$5)</f>
        <v>#REF!</v>
      </c>
      <c r="D111" t="e">
        <f>FORECAST('Table Input'!#REF!,Ranges!D$2:D$3,Ranges!D$4:D$5)</f>
        <v>#REF!</v>
      </c>
      <c r="E111" t="e">
        <f>FORECAST('Table Input'!#REF!,Ranges!E$2:E$3,Ranges!E$4:E$5)</f>
        <v>#REF!</v>
      </c>
      <c r="F111" t="e">
        <f>FORECAST('Table Input'!#REF!,Ranges!F$2:F$3,Ranges!F$4:F$5)</f>
        <v>#REF!</v>
      </c>
      <c r="G111" t="e">
        <f>FORECAST('Table Input'!#REF!,Ranges!G$2:G$3,Ranges!G$4:G$5)</f>
        <v>#REF!</v>
      </c>
      <c r="H111" t="e">
        <f>FORECAST('Table Input'!#REF!,Ranges!H$2:H$3,Ranges!H$4:H$5)</f>
        <v>#REF!</v>
      </c>
      <c r="I111" t="e">
        <f>FORECAST('Table Input'!#REF!,Ranges!I$2:I$3,Ranges!I$4:I$5)</f>
        <v>#REF!</v>
      </c>
      <c r="J111" t="e">
        <f>FORECAST('Table Input'!#REF!,Ranges!J$2:J$3,Ranges!J$4:J$5)</f>
        <v>#REF!</v>
      </c>
      <c r="K111" t="e">
        <f>FORECAST('Table Input'!#REF!,Ranges!K$2:K$3,Ranges!K$4:K$5)</f>
        <v>#REF!</v>
      </c>
      <c r="L111" t="e">
        <f>FORECAST('Table Input'!#REF!,Ranges!L$2:L$3,Ranges!L$4:L$5)</f>
        <v>#REF!</v>
      </c>
      <c r="M111" t="e">
        <f>FORECAST('Table Input'!#REF!,Ranges!M$2:M$3,Ranges!M$4:M$5)</f>
        <v>#REF!</v>
      </c>
      <c r="N111" t="e">
        <f>FORECAST('Table Input'!#REF!,Ranges!N$2:N$3,Ranges!N$4:N$5)</f>
        <v>#REF!</v>
      </c>
      <c r="O111" t="e">
        <f>FORECAST('Table Input'!#REF!,Ranges!O$2:O$3,Ranges!O$4:O$5)</f>
        <v>#REF!</v>
      </c>
      <c r="P111" t="e">
        <f>FORECAST('Table Input'!#REF!,Ranges!P$2:P$3,Ranges!P$4:P$5)</f>
        <v>#REF!</v>
      </c>
      <c r="Q111" t="e">
        <f>FORECAST('Table Input'!#REF!,Ranges!Q$2:Q$3,Ranges!Q$4:Q$5)</f>
        <v>#REF!</v>
      </c>
      <c r="R111" t="e">
        <f>FORECAST('Table Input'!#REF!,Ranges!R$2:R$3,Ranges!R$4:R$5)</f>
        <v>#REF!</v>
      </c>
    </row>
    <row r="112" spans="1:18" x14ac:dyDescent="0.25">
      <c r="A112">
        <v>112</v>
      </c>
      <c r="B112" t="e">
        <f>FORECAST('Table Input'!#REF!,Ranges!B$2:B$3,Ranges!B$4:B$5)</f>
        <v>#REF!</v>
      </c>
      <c r="C112" t="e">
        <f>FORECAST('Table Input'!#REF!,Ranges!C$2:C$3,Ranges!C$4:C$5)</f>
        <v>#REF!</v>
      </c>
      <c r="D112" t="e">
        <f>FORECAST('Table Input'!#REF!,Ranges!D$2:D$3,Ranges!D$4:D$5)</f>
        <v>#REF!</v>
      </c>
      <c r="E112" t="e">
        <f>FORECAST('Table Input'!#REF!,Ranges!E$2:E$3,Ranges!E$4:E$5)</f>
        <v>#REF!</v>
      </c>
      <c r="F112" t="e">
        <f>FORECAST('Table Input'!#REF!,Ranges!F$2:F$3,Ranges!F$4:F$5)</f>
        <v>#REF!</v>
      </c>
      <c r="G112" t="e">
        <f>FORECAST('Table Input'!#REF!,Ranges!G$2:G$3,Ranges!G$4:G$5)</f>
        <v>#REF!</v>
      </c>
      <c r="H112" t="e">
        <f>FORECAST('Table Input'!#REF!,Ranges!H$2:H$3,Ranges!H$4:H$5)</f>
        <v>#REF!</v>
      </c>
      <c r="I112" t="e">
        <f>FORECAST('Table Input'!#REF!,Ranges!I$2:I$3,Ranges!I$4:I$5)</f>
        <v>#REF!</v>
      </c>
      <c r="J112" t="e">
        <f>FORECAST('Table Input'!#REF!,Ranges!J$2:J$3,Ranges!J$4:J$5)</f>
        <v>#REF!</v>
      </c>
      <c r="K112" t="e">
        <f>FORECAST('Table Input'!#REF!,Ranges!K$2:K$3,Ranges!K$4:K$5)</f>
        <v>#REF!</v>
      </c>
      <c r="L112" t="e">
        <f>FORECAST('Table Input'!#REF!,Ranges!L$2:L$3,Ranges!L$4:L$5)</f>
        <v>#REF!</v>
      </c>
      <c r="M112" t="e">
        <f>FORECAST('Table Input'!#REF!,Ranges!M$2:M$3,Ranges!M$4:M$5)</f>
        <v>#REF!</v>
      </c>
      <c r="N112" t="e">
        <f>FORECAST('Table Input'!#REF!,Ranges!N$2:N$3,Ranges!N$4:N$5)</f>
        <v>#REF!</v>
      </c>
      <c r="O112" t="e">
        <f>FORECAST('Table Input'!#REF!,Ranges!O$2:O$3,Ranges!O$4:O$5)</f>
        <v>#REF!</v>
      </c>
      <c r="P112" t="e">
        <f>FORECAST('Table Input'!#REF!,Ranges!P$2:P$3,Ranges!P$4:P$5)</f>
        <v>#REF!</v>
      </c>
      <c r="Q112" t="e">
        <f>FORECAST('Table Input'!#REF!,Ranges!Q$2:Q$3,Ranges!Q$4:Q$5)</f>
        <v>#REF!</v>
      </c>
      <c r="R112" t="e">
        <f>FORECAST('Table Input'!#REF!,Ranges!R$2:R$3,Ranges!R$4:R$5)</f>
        <v>#REF!</v>
      </c>
    </row>
    <row r="113" spans="1:18" x14ac:dyDescent="0.25">
      <c r="A113">
        <v>113</v>
      </c>
      <c r="B113" t="e">
        <f>FORECAST('Table Input'!#REF!,Ranges!B$2:B$3,Ranges!B$4:B$5)</f>
        <v>#REF!</v>
      </c>
      <c r="C113" t="e">
        <f>FORECAST('Table Input'!#REF!,Ranges!C$2:C$3,Ranges!C$4:C$5)</f>
        <v>#REF!</v>
      </c>
      <c r="D113" t="e">
        <f>FORECAST('Table Input'!#REF!,Ranges!D$2:D$3,Ranges!D$4:D$5)</f>
        <v>#REF!</v>
      </c>
      <c r="E113" t="e">
        <f>FORECAST('Table Input'!#REF!,Ranges!E$2:E$3,Ranges!E$4:E$5)</f>
        <v>#REF!</v>
      </c>
      <c r="F113" t="e">
        <f>FORECAST('Table Input'!#REF!,Ranges!F$2:F$3,Ranges!F$4:F$5)</f>
        <v>#REF!</v>
      </c>
      <c r="G113" t="e">
        <f>FORECAST('Table Input'!#REF!,Ranges!G$2:G$3,Ranges!G$4:G$5)</f>
        <v>#REF!</v>
      </c>
      <c r="H113" t="e">
        <f>FORECAST('Table Input'!#REF!,Ranges!H$2:H$3,Ranges!H$4:H$5)</f>
        <v>#REF!</v>
      </c>
      <c r="I113" t="e">
        <f>FORECAST('Table Input'!#REF!,Ranges!I$2:I$3,Ranges!I$4:I$5)</f>
        <v>#REF!</v>
      </c>
      <c r="J113" t="e">
        <f>FORECAST('Table Input'!#REF!,Ranges!J$2:J$3,Ranges!J$4:J$5)</f>
        <v>#REF!</v>
      </c>
      <c r="K113" t="e">
        <f>FORECAST('Table Input'!#REF!,Ranges!K$2:K$3,Ranges!K$4:K$5)</f>
        <v>#REF!</v>
      </c>
      <c r="L113" t="e">
        <f>FORECAST('Table Input'!#REF!,Ranges!L$2:L$3,Ranges!L$4:L$5)</f>
        <v>#REF!</v>
      </c>
      <c r="M113" t="e">
        <f>FORECAST('Table Input'!#REF!,Ranges!M$2:M$3,Ranges!M$4:M$5)</f>
        <v>#REF!</v>
      </c>
      <c r="N113" t="e">
        <f>FORECAST('Table Input'!#REF!,Ranges!N$2:N$3,Ranges!N$4:N$5)</f>
        <v>#REF!</v>
      </c>
      <c r="O113" t="e">
        <f>FORECAST('Table Input'!#REF!,Ranges!O$2:O$3,Ranges!O$4:O$5)</f>
        <v>#REF!</v>
      </c>
      <c r="P113" t="e">
        <f>FORECAST('Table Input'!#REF!,Ranges!P$2:P$3,Ranges!P$4:P$5)</f>
        <v>#REF!</v>
      </c>
      <c r="Q113" t="e">
        <f>FORECAST('Table Input'!#REF!,Ranges!Q$2:Q$3,Ranges!Q$4:Q$5)</f>
        <v>#REF!</v>
      </c>
      <c r="R113" t="e">
        <f>FORECAST('Table Input'!#REF!,Ranges!R$2:R$3,Ranges!R$4:R$5)</f>
        <v>#REF!</v>
      </c>
    </row>
    <row r="114" spans="1:18" x14ac:dyDescent="0.25">
      <c r="A114">
        <v>114</v>
      </c>
      <c r="B114" t="e">
        <f>FORECAST('Table Input'!#REF!,Ranges!B$2:B$3,Ranges!B$4:B$5)</f>
        <v>#REF!</v>
      </c>
      <c r="C114" t="e">
        <f>FORECAST('Table Input'!#REF!,Ranges!C$2:C$3,Ranges!C$4:C$5)</f>
        <v>#REF!</v>
      </c>
      <c r="D114" t="e">
        <f>FORECAST('Table Input'!#REF!,Ranges!D$2:D$3,Ranges!D$4:D$5)</f>
        <v>#REF!</v>
      </c>
      <c r="E114" t="e">
        <f>FORECAST('Table Input'!#REF!,Ranges!E$2:E$3,Ranges!E$4:E$5)</f>
        <v>#REF!</v>
      </c>
      <c r="F114" t="e">
        <f>FORECAST('Table Input'!#REF!,Ranges!F$2:F$3,Ranges!F$4:F$5)</f>
        <v>#REF!</v>
      </c>
      <c r="G114" t="e">
        <f>FORECAST('Table Input'!#REF!,Ranges!G$2:G$3,Ranges!G$4:G$5)</f>
        <v>#REF!</v>
      </c>
      <c r="H114" t="e">
        <f>FORECAST('Table Input'!#REF!,Ranges!H$2:H$3,Ranges!H$4:H$5)</f>
        <v>#REF!</v>
      </c>
      <c r="I114" t="e">
        <f>FORECAST('Table Input'!#REF!,Ranges!I$2:I$3,Ranges!I$4:I$5)</f>
        <v>#REF!</v>
      </c>
      <c r="J114" t="e">
        <f>FORECAST('Table Input'!#REF!,Ranges!J$2:J$3,Ranges!J$4:J$5)</f>
        <v>#REF!</v>
      </c>
      <c r="K114" t="e">
        <f>FORECAST('Table Input'!#REF!,Ranges!K$2:K$3,Ranges!K$4:K$5)</f>
        <v>#REF!</v>
      </c>
      <c r="L114" t="e">
        <f>FORECAST('Table Input'!#REF!,Ranges!L$2:L$3,Ranges!L$4:L$5)</f>
        <v>#REF!</v>
      </c>
      <c r="M114" t="e">
        <f>FORECAST('Table Input'!#REF!,Ranges!M$2:M$3,Ranges!M$4:M$5)</f>
        <v>#REF!</v>
      </c>
      <c r="N114" t="e">
        <f>FORECAST('Table Input'!#REF!,Ranges!N$2:N$3,Ranges!N$4:N$5)</f>
        <v>#REF!</v>
      </c>
      <c r="O114" t="e">
        <f>FORECAST('Table Input'!#REF!,Ranges!O$2:O$3,Ranges!O$4:O$5)</f>
        <v>#REF!</v>
      </c>
      <c r="P114" t="e">
        <f>FORECAST('Table Input'!#REF!,Ranges!P$2:P$3,Ranges!P$4:P$5)</f>
        <v>#REF!</v>
      </c>
      <c r="Q114" t="e">
        <f>FORECAST('Table Input'!#REF!,Ranges!Q$2:Q$3,Ranges!Q$4:Q$5)</f>
        <v>#REF!</v>
      </c>
      <c r="R114" t="e">
        <f>FORECAST('Table Input'!#REF!,Ranges!R$2:R$3,Ranges!R$4:R$5)</f>
        <v>#REF!</v>
      </c>
    </row>
    <row r="115" spans="1:18" x14ac:dyDescent="0.25">
      <c r="A115">
        <v>115</v>
      </c>
      <c r="B115" t="e">
        <f>FORECAST('Table Input'!#REF!,Ranges!B$2:B$3,Ranges!B$4:B$5)</f>
        <v>#REF!</v>
      </c>
      <c r="C115" t="e">
        <f>FORECAST('Table Input'!#REF!,Ranges!C$2:C$3,Ranges!C$4:C$5)</f>
        <v>#REF!</v>
      </c>
      <c r="D115" t="e">
        <f>FORECAST('Table Input'!#REF!,Ranges!D$2:D$3,Ranges!D$4:D$5)</f>
        <v>#REF!</v>
      </c>
      <c r="E115" t="e">
        <f>FORECAST('Table Input'!#REF!,Ranges!E$2:E$3,Ranges!E$4:E$5)</f>
        <v>#REF!</v>
      </c>
      <c r="F115" t="e">
        <f>FORECAST('Table Input'!#REF!,Ranges!F$2:F$3,Ranges!F$4:F$5)</f>
        <v>#REF!</v>
      </c>
      <c r="G115" t="e">
        <f>FORECAST('Table Input'!#REF!,Ranges!G$2:G$3,Ranges!G$4:G$5)</f>
        <v>#REF!</v>
      </c>
      <c r="H115" t="e">
        <f>FORECAST('Table Input'!#REF!,Ranges!H$2:H$3,Ranges!H$4:H$5)</f>
        <v>#REF!</v>
      </c>
      <c r="I115" t="e">
        <f>FORECAST('Table Input'!#REF!,Ranges!I$2:I$3,Ranges!I$4:I$5)</f>
        <v>#REF!</v>
      </c>
      <c r="J115" t="e">
        <f>FORECAST('Table Input'!#REF!,Ranges!J$2:J$3,Ranges!J$4:J$5)</f>
        <v>#REF!</v>
      </c>
      <c r="K115" t="e">
        <f>FORECAST('Table Input'!#REF!,Ranges!K$2:K$3,Ranges!K$4:K$5)</f>
        <v>#REF!</v>
      </c>
      <c r="L115" t="e">
        <f>FORECAST('Table Input'!#REF!,Ranges!L$2:L$3,Ranges!L$4:L$5)</f>
        <v>#REF!</v>
      </c>
      <c r="M115" t="e">
        <f>FORECAST('Table Input'!#REF!,Ranges!M$2:M$3,Ranges!M$4:M$5)</f>
        <v>#REF!</v>
      </c>
      <c r="N115" t="e">
        <f>FORECAST('Table Input'!#REF!,Ranges!N$2:N$3,Ranges!N$4:N$5)</f>
        <v>#REF!</v>
      </c>
      <c r="O115" t="e">
        <f>FORECAST('Table Input'!#REF!,Ranges!O$2:O$3,Ranges!O$4:O$5)</f>
        <v>#REF!</v>
      </c>
      <c r="P115" t="e">
        <f>FORECAST('Table Input'!#REF!,Ranges!P$2:P$3,Ranges!P$4:P$5)</f>
        <v>#REF!</v>
      </c>
      <c r="Q115" t="e">
        <f>FORECAST('Table Input'!#REF!,Ranges!Q$2:Q$3,Ranges!Q$4:Q$5)</f>
        <v>#REF!</v>
      </c>
      <c r="R115" t="e">
        <f>FORECAST('Table Input'!#REF!,Ranges!R$2:R$3,Ranges!R$4:R$5)</f>
        <v>#REF!</v>
      </c>
    </row>
    <row r="116" spans="1:18" x14ac:dyDescent="0.25">
      <c r="A116">
        <v>116</v>
      </c>
      <c r="B116" t="e">
        <f>FORECAST('Table Input'!#REF!,Ranges!B$2:B$3,Ranges!B$4:B$5)</f>
        <v>#REF!</v>
      </c>
      <c r="C116" t="e">
        <f>FORECAST('Table Input'!#REF!,Ranges!C$2:C$3,Ranges!C$4:C$5)</f>
        <v>#REF!</v>
      </c>
      <c r="D116" t="e">
        <f>FORECAST('Table Input'!#REF!,Ranges!D$2:D$3,Ranges!D$4:D$5)</f>
        <v>#REF!</v>
      </c>
      <c r="E116" t="e">
        <f>FORECAST('Table Input'!#REF!,Ranges!E$2:E$3,Ranges!E$4:E$5)</f>
        <v>#REF!</v>
      </c>
      <c r="F116" t="e">
        <f>FORECAST('Table Input'!#REF!,Ranges!F$2:F$3,Ranges!F$4:F$5)</f>
        <v>#REF!</v>
      </c>
      <c r="G116" t="e">
        <f>FORECAST('Table Input'!#REF!,Ranges!G$2:G$3,Ranges!G$4:G$5)</f>
        <v>#REF!</v>
      </c>
      <c r="H116" t="e">
        <f>FORECAST('Table Input'!#REF!,Ranges!H$2:H$3,Ranges!H$4:H$5)</f>
        <v>#REF!</v>
      </c>
      <c r="I116" t="e">
        <f>FORECAST('Table Input'!#REF!,Ranges!I$2:I$3,Ranges!I$4:I$5)</f>
        <v>#REF!</v>
      </c>
      <c r="J116" t="e">
        <f>FORECAST('Table Input'!#REF!,Ranges!J$2:J$3,Ranges!J$4:J$5)</f>
        <v>#REF!</v>
      </c>
      <c r="K116" t="e">
        <f>FORECAST('Table Input'!#REF!,Ranges!K$2:K$3,Ranges!K$4:K$5)</f>
        <v>#REF!</v>
      </c>
      <c r="L116" t="e">
        <f>FORECAST('Table Input'!#REF!,Ranges!L$2:L$3,Ranges!L$4:L$5)</f>
        <v>#REF!</v>
      </c>
      <c r="M116" t="e">
        <f>FORECAST('Table Input'!#REF!,Ranges!M$2:M$3,Ranges!M$4:M$5)</f>
        <v>#REF!</v>
      </c>
      <c r="N116" t="e">
        <f>FORECAST('Table Input'!#REF!,Ranges!N$2:N$3,Ranges!N$4:N$5)</f>
        <v>#REF!</v>
      </c>
      <c r="O116" t="e">
        <f>FORECAST('Table Input'!#REF!,Ranges!O$2:O$3,Ranges!O$4:O$5)</f>
        <v>#REF!</v>
      </c>
      <c r="P116" t="e">
        <f>FORECAST('Table Input'!#REF!,Ranges!P$2:P$3,Ranges!P$4:P$5)</f>
        <v>#REF!</v>
      </c>
      <c r="Q116" t="e">
        <f>FORECAST('Table Input'!#REF!,Ranges!Q$2:Q$3,Ranges!Q$4:Q$5)</f>
        <v>#REF!</v>
      </c>
      <c r="R116" t="e">
        <f>FORECAST('Table Input'!#REF!,Ranges!R$2:R$3,Ranges!R$4:R$5)</f>
        <v>#REF!</v>
      </c>
    </row>
    <row r="117" spans="1:18" x14ac:dyDescent="0.25">
      <c r="A117">
        <v>117</v>
      </c>
      <c r="B117" t="e">
        <f>FORECAST('Table Input'!#REF!,Ranges!B$2:B$3,Ranges!B$4:B$5)</f>
        <v>#REF!</v>
      </c>
      <c r="C117" t="e">
        <f>FORECAST('Table Input'!#REF!,Ranges!C$2:C$3,Ranges!C$4:C$5)</f>
        <v>#REF!</v>
      </c>
      <c r="D117" t="e">
        <f>FORECAST('Table Input'!#REF!,Ranges!D$2:D$3,Ranges!D$4:D$5)</f>
        <v>#REF!</v>
      </c>
      <c r="E117" t="e">
        <f>FORECAST('Table Input'!#REF!,Ranges!E$2:E$3,Ranges!E$4:E$5)</f>
        <v>#REF!</v>
      </c>
      <c r="F117" t="e">
        <f>FORECAST('Table Input'!#REF!,Ranges!F$2:F$3,Ranges!F$4:F$5)</f>
        <v>#REF!</v>
      </c>
      <c r="G117" t="e">
        <f>FORECAST('Table Input'!#REF!,Ranges!G$2:G$3,Ranges!G$4:G$5)</f>
        <v>#REF!</v>
      </c>
      <c r="H117" t="e">
        <f>FORECAST('Table Input'!#REF!,Ranges!H$2:H$3,Ranges!H$4:H$5)</f>
        <v>#REF!</v>
      </c>
      <c r="I117" t="e">
        <f>FORECAST('Table Input'!#REF!,Ranges!I$2:I$3,Ranges!I$4:I$5)</f>
        <v>#REF!</v>
      </c>
      <c r="J117" t="e">
        <f>FORECAST('Table Input'!#REF!,Ranges!J$2:J$3,Ranges!J$4:J$5)</f>
        <v>#REF!</v>
      </c>
      <c r="K117" t="e">
        <f>FORECAST('Table Input'!#REF!,Ranges!K$2:K$3,Ranges!K$4:K$5)</f>
        <v>#REF!</v>
      </c>
      <c r="L117" t="e">
        <f>FORECAST('Table Input'!#REF!,Ranges!L$2:L$3,Ranges!L$4:L$5)</f>
        <v>#REF!</v>
      </c>
      <c r="M117" t="e">
        <f>FORECAST('Table Input'!#REF!,Ranges!M$2:M$3,Ranges!M$4:M$5)</f>
        <v>#REF!</v>
      </c>
      <c r="N117" t="e">
        <f>FORECAST('Table Input'!#REF!,Ranges!N$2:N$3,Ranges!N$4:N$5)</f>
        <v>#REF!</v>
      </c>
      <c r="O117" t="e">
        <f>FORECAST('Table Input'!#REF!,Ranges!O$2:O$3,Ranges!O$4:O$5)</f>
        <v>#REF!</v>
      </c>
      <c r="P117" t="e">
        <f>FORECAST('Table Input'!#REF!,Ranges!P$2:P$3,Ranges!P$4:P$5)</f>
        <v>#REF!</v>
      </c>
      <c r="Q117" t="e">
        <f>FORECAST('Table Input'!#REF!,Ranges!Q$2:Q$3,Ranges!Q$4:Q$5)</f>
        <v>#REF!</v>
      </c>
      <c r="R117" t="e">
        <f>FORECAST('Table Input'!#REF!,Ranges!R$2:R$3,Ranges!R$4:R$5)</f>
        <v>#REF!</v>
      </c>
    </row>
    <row r="118" spans="1:18" x14ac:dyDescent="0.25">
      <c r="A118">
        <v>118</v>
      </c>
      <c r="B118" t="e">
        <f>FORECAST('Table Input'!#REF!,Ranges!B$2:B$3,Ranges!B$4:B$5)</f>
        <v>#REF!</v>
      </c>
      <c r="C118" t="e">
        <f>FORECAST('Table Input'!#REF!,Ranges!C$2:C$3,Ranges!C$4:C$5)</f>
        <v>#REF!</v>
      </c>
      <c r="D118" t="e">
        <f>FORECAST('Table Input'!#REF!,Ranges!D$2:D$3,Ranges!D$4:D$5)</f>
        <v>#REF!</v>
      </c>
      <c r="E118" t="e">
        <f>FORECAST('Table Input'!#REF!,Ranges!E$2:E$3,Ranges!E$4:E$5)</f>
        <v>#REF!</v>
      </c>
      <c r="F118" t="e">
        <f>FORECAST('Table Input'!#REF!,Ranges!F$2:F$3,Ranges!F$4:F$5)</f>
        <v>#REF!</v>
      </c>
      <c r="G118" t="e">
        <f>FORECAST('Table Input'!#REF!,Ranges!G$2:G$3,Ranges!G$4:G$5)</f>
        <v>#REF!</v>
      </c>
      <c r="H118" t="e">
        <f>FORECAST('Table Input'!#REF!,Ranges!H$2:H$3,Ranges!H$4:H$5)</f>
        <v>#REF!</v>
      </c>
      <c r="I118" t="e">
        <f>FORECAST('Table Input'!#REF!,Ranges!I$2:I$3,Ranges!I$4:I$5)</f>
        <v>#REF!</v>
      </c>
      <c r="J118" t="e">
        <f>FORECAST('Table Input'!#REF!,Ranges!J$2:J$3,Ranges!J$4:J$5)</f>
        <v>#REF!</v>
      </c>
      <c r="K118" t="e">
        <f>FORECAST('Table Input'!#REF!,Ranges!K$2:K$3,Ranges!K$4:K$5)</f>
        <v>#REF!</v>
      </c>
      <c r="L118" t="e">
        <f>FORECAST('Table Input'!#REF!,Ranges!L$2:L$3,Ranges!L$4:L$5)</f>
        <v>#REF!</v>
      </c>
      <c r="M118" t="e">
        <f>FORECAST('Table Input'!#REF!,Ranges!M$2:M$3,Ranges!M$4:M$5)</f>
        <v>#REF!</v>
      </c>
      <c r="N118" t="e">
        <f>FORECAST('Table Input'!#REF!,Ranges!N$2:N$3,Ranges!N$4:N$5)</f>
        <v>#REF!</v>
      </c>
      <c r="O118" t="e">
        <f>FORECAST('Table Input'!#REF!,Ranges!O$2:O$3,Ranges!O$4:O$5)</f>
        <v>#REF!</v>
      </c>
      <c r="P118" t="e">
        <f>FORECAST('Table Input'!#REF!,Ranges!P$2:P$3,Ranges!P$4:P$5)</f>
        <v>#REF!</v>
      </c>
      <c r="Q118" t="e">
        <f>FORECAST('Table Input'!#REF!,Ranges!Q$2:Q$3,Ranges!Q$4:Q$5)</f>
        <v>#REF!</v>
      </c>
      <c r="R118" t="e">
        <f>FORECAST('Table Input'!#REF!,Ranges!R$2:R$3,Ranges!R$4:R$5)</f>
        <v>#REF!</v>
      </c>
    </row>
    <row r="119" spans="1:18" x14ac:dyDescent="0.25">
      <c r="A119">
        <v>119</v>
      </c>
      <c r="B119" t="e">
        <f>FORECAST('Table Input'!#REF!,Ranges!B$2:B$3,Ranges!B$4:B$5)</f>
        <v>#REF!</v>
      </c>
      <c r="C119" t="e">
        <f>FORECAST('Table Input'!#REF!,Ranges!C$2:C$3,Ranges!C$4:C$5)</f>
        <v>#REF!</v>
      </c>
      <c r="D119" t="e">
        <f>FORECAST('Table Input'!#REF!,Ranges!D$2:D$3,Ranges!D$4:D$5)</f>
        <v>#REF!</v>
      </c>
      <c r="E119" t="e">
        <f>FORECAST('Table Input'!#REF!,Ranges!E$2:E$3,Ranges!E$4:E$5)</f>
        <v>#REF!</v>
      </c>
      <c r="F119" t="e">
        <f>FORECAST('Table Input'!#REF!,Ranges!F$2:F$3,Ranges!F$4:F$5)</f>
        <v>#REF!</v>
      </c>
      <c r="G119" t="e">
        <f>FORECAST('Table Input'!#REF!,Ranges!G$2:G$3,Ranges!G$4:G$5)</f>
        <v>#REF!</v>
      </c>
      <c r="H119" t="e">
        <f>FORECAST('Table Input'!#REF!,Ranges!H$2:H$3,Ranges!H$4:H$5)</f>
        <v>#REF!</v>
      </c>
      <c r="I119" t="e">
        <f>FORECAST('Table Input'!#REF!,Ranges!I$2:I$3,Ranges!I$4:I$5)</f>
        <v>#REF!</v>
      </c>
      <c r="J119" t="e">
        <f>FORECAST('Table Input'!#REF!,Ranges!J$2:J$3,Ranges!J$4:J$5)</f>
        <v>#REF!</v>
      </c>
      <c r="K119" t="e">
        <f>FORECAST('Table Input'!#REF!,Ranges!K$2:K$3,Ranges!K$4:K$5)</f>
        <v>#REF!</v>
      </c>
      <c r="L119" t="e">
        <f>FORECAST('Table Input'!#REF!,Ranges!L$2:L$3,Ranges!L$4:L$5)</f>
        <v>#REF!</v>
      </c>
      <c r="M119" t="e">
        <f>FORECAST('Table Input'!#REF!,Ranges!M$2:M$3,Ranges!M$4:M$5)</f>
        <v>#REF!</v>
      </c>
      <c r="N119" t="e">
        <f>FORECAST('Table Input'!#REF!,Ranges!N$2:N$3,Ranges!N$4:N$5)</f>
        <v>#REF!</v>
      </c>
      <c r="O119" t="e">
        <f>FORECAST('Table Input'!#REF!,Ranges!O$2:O$3,Ranges!O$4:O$5)</f>
        <v>#REF!</v>
      </c>
      <c r="P119" t="e">
        <f>FORECAST('Table Input'!#REF!,Ranges!P$2:P$3,Ranges!P$4:P$5)</f>
        <v>#REF!</v>
      </c>
      <c r="Q119" t="e">
        <f>FORECAST('Table Input'!#REF!,Ranges!Q$2:Q$3,Ranges!Q$4:Q$5)</f>
        <v>#REF!</v>
      </c>
      <c r="R119" t="e">
        <f>FORECAST('Table Input'!#REF!,Ranges!R$2:R$3,Ranges!R$4:R$5)</f>
        <v>#REF!</v>
      </c>
    </row>
    <row r="120" spans="1:18" x14ac:dyDescent="0.25">
      <c r="A120">
        <v>120</v>
      </c>
      <c r="B120" t="e">
        <f>FORECAST('Table Input'!#REF!,Ranges!B$2:B$3,Ranges!B$4:B$5)</f>
        <v>#REF!</v>
      </c>
      <c r="C120" t="e">
        <f>FORECAST('Table Input'!#REF!,Ranges!C$2:C$3,Ranges!C$4:C$5)</f>
        <v>#REF!</v>
      </c>
      <c r="D120" t="e">
        <f>FORECAST('Table Input'!#REF!,Ranges!D$2:D$3,Ranges!D$4:D$5)</f>
        <v>#REF!</v>
      </c>
      <c r="E120" t="e">
        <f>FORECAST('Table Input'!#REF!,Ranges!E$2:E$3,Ranges!E$4:E$5)</f>
        <v>#REF!</v>
      </c>
      <c r="F120" t="e">
        <f>FORECAST('Table Input'!#REF!,Ranges!F$2:F$3,Ranges!F$4:F$5)</f>
        <v>#REF!</v>
      </c>
      <c r="G120" t="e">
        <f>FORECAST('Table Input'!#REF!,Ranges!G$2:G$3,Ranges!G$4:G$5)</f>
        <v>#REF!</v>
      </c>
      <c r="H120" t="e">
        <f>FORECAST('Table Input'!#REF!,Ranges!H$2:H$3,Ranges!H$4:H$5)</f>
        <v>#REF!</v>
      </c>
      <c r="I120" t="e">
        <f>FORECAST('Table Input'!#REF!,Ranges!I$2:I$3,Ranges!I$4:I$5)</f>
        <v>#REF!</v>
      </c>
      <c r="J120" t="e">
        <f>FORECAST('Table Input'!#REF!,Ranges!J$2:J$3,Ranges!J$4:J$5)</f>
        <v>#REF!</v>
      </c>
      <c r="K120" t="e">
        <f>FORECAST('Table Input'!#REF!,Ranges!K$2:K$3,Ranges!K$4:K$5)</f>
        <v>#REF!</v>
      </c>
      <c r="L120" t="e">
        <f>FORECAST('Table Input'!#REF!,Ranges!L$2:L$3,Ranges!L$4:L$5)</f>
        <v>#REF!</v>
      </c>
      <c r="M120" t="e">
        <f>FORECAST('Table Input'!#REF!,Ranges!M$2:M$3,Ranges!M$4:M$5)</f>
        <v>#REF!</v>
      </c>
      <c r="N120" t="e">
        <f>FORECAST('Table Input'!#REF!,Ranges!N$2:N$3,Ranges!N$4:N$5)</f>
        <v>#REF!</v>
      </c>
      <c r="O120" t="e">
        <f>FORECAST('Table Input'!#REF!,Ranges!O$2:O$3,Ranges!O$4:O$5)</f>
        <v>#REF!</v>
      </c>
      <c r="P120" t="e">
        <f>FORECAST('Table Input'!#REF!,Ranges!P$2:P$3,Ranges!P$4:P$5)</f>
        <v>#REF!</v>
      </c>
      <c r="Q120" t="e">
        <f>FORECAST('Table Input'!#REF!,Ranges!Q$2:Q$3,Ranges!Q$4:Q$5)</f>
        <v>#REF!</v>
      </c>
      <c r="R120" t="e">
        <f>FORECAST('Table Input'!#REF!,Ranges!R$2:R$3,Ranges!R$4:R$5)</f>
        <v>#REF!</v>
      </c>
    </row>
    <row r="121" spans="1:18" x14ac:dyDescent="0.25">
      <c r="A121">
        <v>121</v>
      </c>
      <c r="B121" t="e">
        <f>FORECAST('Table Input'!#REF!,Ranges!B$2:B$3,Ranges!B$4:B$5)</f>
        <v>#REF!</v>
      </c>
      <c r="C121" t="e">
        <f>FORECAST('Table Input'!#REF!,Ranges!C$2:C$3,Ranges!C$4:C$5)</f>
        <v>#REF!</v>
      </c>
      <c r="D121" t="e">
        <f>FORECAST('Table Input'!#REF!,Ranges!D$2:D$3,Ranges!D$4:D$5)</f>
        <v>#REF!</v>
      </c>
      <c r="E121" t="e">
        <f>FORECAST('Table Input'!#REF!,Ranges!E$2:E$3,Ranges!E$4:E$5)</f>
        <v>#REF!</v>
      </c>
      <c r="F121" t="e">
        <f>FORECAST('Table Input'!#REF!,Ranges!F$2:F$3,Ranges!F$4:F$5)</f>
        <v>#REF!</v>
      </c>
      <c r="G121" t="e">
        <f>FORECAST('Table Input'!#REF!,Ranges!G$2:G$3,Ranges!G$4:G$5)</f>
        <v>#REF!</v>
      </c>
      <c r="H121" t="e">
        <f>FORECAST('Table Input'!#REF!,Ranges!H$2:H$3,Ranges!H$4:H$5)</f>
        <v>#REF!</v>
      </c>
      <c r="I121" t="e">
        <f>FORECAST('Table Input'!#REF!,Ranges!I$2:I$3,Ranges!I$4:I$5)</f>
        <v>#REF!</v>
      </c>
      <c r="J121" t="e">
        <f>FORECAST('Table Input'!#REF!,Ranges!J$2:J$3,Ranges!J$4:J$5)</f>
        <v>#REF!</v>
      </c>
      <c r="K121" t="e">
        <f>FORECAST('Table Input'!#REF!,Ranges!K$2:K$3,Ranges!K$4:K$5)</f>
        <v>#REF!</v>
      </c>
      <c r="L121" t="e">
        <f>FORECAST('Table Input'!#REF!,Ranges!L$2:L$3,Ranges!L$4:L$5)</f>
        <v>#REF!</v>
      </c>
      <c r="M121" t="e">
        <f>FORECAST('Table Input'!#REF!,Ranges!M$2:M$3,Ranges!M$4:M$5)</f>
        <v>#REF!</v>
      </c>
      <c r="N121" t="e">
        <f>FORECAST('Table Input'!#REF!,Ranges!N$2:N$3,Ranges!N$4:N$5)</f>
        <v>#REF!</v>
      </c>
      <c r="O121" t="e">
        <f>FORECAST('Table Input'!#REF!,Ranges!O$2:O$3,Ranges!O$4:O$5)</f>
        <v>#REF!</v>
      </c>
      <c r="P121" t="e">
        <f>FORECAST('Table Input'!#REF!,Ranges!P$2:P$3,Ranges!P$4:P$5)</f>
        <v>#REF!</v>
      </c>
      <c r="Q121" t="e">
        <f>FORECAST('Table Input'!#REF!,Ranges!Q$2:Q$3,Ranges!Q$4:Q$5)</f>
        <v>#REF!</v>
      </c>
      <c r="R121" t="e">
        <f>FORECAST('Table Input'!#REF!,Ranges!R$2:R$3,Ranges!R$4:R$5)</f>
        <v>#REF!</v>
      </c>
    </row>
    <row r="122" spans="1:18" x14ac:dyDescent="0.25">
      <c r="A122">
        <v>122</v>
      </c>
      <c r="B122" t="e">
        <f>FORECAST('Table Input'!#REF!,Ranges!B$2:B$3,Ranges!B$4:B$5)</f>
        <v>#REF!</v>
      </c>
      <c r="C122" t="e">
        <f>FORECAST('Table Input'!#REF!,Ranges!C$2:C$3,Ranges!C$4:C$5)</f>
        <v>#REF!</v>
      </c>
      <c r="D122" t="e">
        <f>FORECAST('Table Input'!#REF!,Ranges!D$2:D$3,Ranges!D$4:D$5)</f>
        <v>#REF!</v>
      </c>
      <c r="E122" t="e">
        <f>FORECAST('Table Input'!#REF!,Ranges!E$2:E$3,Ranges!E$4:E$5)</f>
        <v>#REF!</v>
      </c>
      <c r="F122" t="e">
        <f>FORECAST('Table Input'!#REF!,Ranges!F$2:F$3,Ranges!F$4:F$5)</f>
        <v>#REF!</v>
      </c>
      <c r="G122" t="e">
        <f>FORECAST('Table Input'!#REF!,Ranges!G$2:G$3,Ranges!G$4:G$5)</f>
        <v>#REF!</v>
      </c>
      <c r="H122" t="e">
        <f>FORECAST('Table Input'!#REF!,Ranges!H$2:H$3,Ranges!H$4:H$5)</f>
        <v>#REF!</v>
      </c>
      <c r="I122" t="e">
        <f>FORECAST('Table Input'!#REF!,Ranges!I$2:I$3,Ranges!I$4:I$5)</f>
        <v>#REF!</v>
      </c>
      <c r="J122" t="e">
        <f>FORECAST('Table Input'!#REF!,Ranges!J$2:J$3,Ranges!J$4:J$5)</f>
        <v>#REF!</v>
      </c>
      <c r="K122" t="e">
        <f>FORECAST('Table Input'!#REF!,Ranges!K$2:K$3,Ranges!K$4:K$5)</f>
        <v>#REF!</v>
      </c>
      <c r="L122" t="e">
        <f>FORECAST('Table Input'!#REF!,Ranges!L$2:L$3,Ranges!L$4:L$5)</f>
        <v>#REF!</v>
      </c>
      <c r="M122" t="e">
        <f>FORECAST('Table Input'!#REF!,Ranges!M$2:M$3,Ranges!M$4:M$5)</f>
        <v>#REF!</v>
      </c>
      <c r="N122" t="e">
        <f>FORECAST('Table Input'!#REF!,Ranges!N$2:N$3,Ranges!N$4:N$5)</f>
        <v>#REF!</v>
      </c>
      <c r="O122" t="e">
        <f>FORECAST('Table Input'!#REF!,Ranges!O$2:O$3,Ranges!O$4:O$5)</f>
        <v>#REF!</v>
      </c>
      <c r="P122" t="e">
        <f>FORECAST('Table Input'!#REF!,Ranges!P$2:P$3,Ranges!P$4:P$5)</f>
        <v>#REF!</v>
      </c>
      <c r="Q122" t="e">
        <f>FORECAST('Table Input'!#REF!,Ranges!Q$2:Q$3,Ranges!Q$4:Q$5)</f>
        <v>#REF!</v>
      </c>
      <c r="R122" t="e">
        <f>FORECAST('Table Input'!#REF!,Ranges!R$2:R$3,Ranges!R$4:R$5)</f>
        <v>#REF!</v>
      </c>
    </row>
    <row r="123" spans="1:18" x14ac:dyDescent="0.25">
      <c r="A123">
        <v>123</v>
      </c>
      <c r="B123" t="e">
        <f>FORECAST('Table Input'!#REF!,Ranges!B$2:B$3,Ranges!B$4:B$5)</f>
        <v>#REF!</v>
      </c>
      <c r="C123" t="e">
        <f>FORECAST('Table Input'!#REF!,Ranges!C$2:C$3,Ranges!C$4:C$5)</f>
        <v>#REF!</v>
      </c>
      <c r="D123" t="e">
        <f>FORECAST('Table Input'!#REF!,Ranges!D$2:D$3,Ranges!D$4:D$5)</f>
        <v>#REF!</v>
      </c>
      <c r="E123" t="e">
        <f>FORECAST('Table Input'!#REF!,Ranges!E$2:E$3,Ranges!E$4:E$5)</f>
        <v>#REF!</v>
      </c>
      <c r="F123" t="e">
        <f>FORECAST('Table Input'!#REF!,Ranges!F$2:F$3,Ranges!F$4:F$5)</f>
        <v>#REF!</v>
      </c>
      <c r="G123" t="e">
        <f>FORECAST('Table Input'!#REF!,Ranges!G$2:G$3,Ranges!G$4:G$5)</f>
        <v>#REF!</v>
      </c>
      <c r="H123" t="e">
        <f>FORECAST('Table Input'!#REF!,Ranges!H$2:H$3,Ranges!H$4:H$5)</f>
        <v>#REF!</v>
      </c>
      <c r="I123" t="e">
        <f>FORECAST('Table Input'!#REF!,Ranges!I$2:I$3,Ranges!I$4:I$5)</f>
        <v>#REF!</v>
      </c>
      <c r="J123" t="e">
        <f>FORECAST('Table Input'!#REF!,Ranges!J$2:J$3,Ranges!J$4:J$5)</f>
        <v>#REF!</v>
      </c>
      <c r="K123" t="e">
        <f>FORECAST('Table Input'!#REF!,Ranges!K$2:K$3,Ranges!K$4:K$5)</f>
        <v>#REF!</v>
      </c>
      <c r="L123" t="e">
        <f>FORECAST('Table Input'!#REF!,Ranges!L$2:L$3,Ranges!L$4:L$5)</f>
        <v>#REF!</v>
      </c>
      <c r="M123" t="e">
        <f>FORECAST('Table Input'!#REF!,Ranges!M$2:M$3,Ranges!M$4:M$5)</f>
        <v>#REF!</v>
      </c>
      <c r="N123" t="e">
        <f>FORECAST('Table Input'!#REF!,Ranges!N$2:N$3,Ranges!N$4:N$5)</f>
        <v>#REF!</v>
      </c>
      <c r="O123" t="e">
        <f>FORECAST('Table Input'!#REF!,Ranges!O$2:O$3,Ranges!O$4:O$5)</f>
        <v>#REF!</v>
      </c>
      <c r="P123" t="e">
        <f>FORECAST('Table Input'!#REF!,Ranges!P$2:P$3,Ranges!P$4:P$5)</f>
        <v>#REF!</v>
      </c>
      <c r="Q123" t="e">
        <f>FORECAST('Table Input'!#REF!,Ranges!Q$2:Q$3,Ranges!Q$4:Q$5)</f>
        <v>#REF!</v>
      </c>
      <c r="R123" t="e">
        <f>FORECAST('Table Input'!#REF!,Ranges!R$2:R$3,Ranges!R$4:R$5)</f>
        <v>#REF!</v>
      </c>
    </row>
    <row r="124" spans="1:18" x14ac:dyDescent="0.25">
      <c r="A124">
        <v>124</v>
      </c>
      <c r="B124" t="e">
        <f>FORECAST('Table Input'!#REF!,Ranges!B$2:B$3,Ranges!B$4:B$5)</f>
        <v>#REF!</v>
      </c>
      <c r="C124" t="e">
        <f>FORECAST('Table Input'!#REF!,Ranges!C$2:C$3,Ranges!C$4:C$5)</f>
        <v>#REF!</v>
      </c>
      <c r="D124" t="e">
        <f>FORECAST('Table Input'!#REF!,Ranges!D$2:D$3,Ranges!D$4:D$5)</f>
        <v>#REF!</v>
      </c>
      <c r="E124" t="e">
        <f>FORECAST('Table Input'!#REF!,Ranges!E$2:E$3,Ranges!E$4:E$5)</f>
        <v>#REF!</v>
      </c>
      <c r="F124" t="e">
        <f>FORECAST('Table Input'!#REF!,Ranges!F$2:F$3,Ranges!F$4:F$5)</f>
        <v>#REF!</v>
      </c>
      <c r="G124" t="e">
        <f>FORECAST('Table Input'!#REF!,Ranges!G$2:G$3,Ranges!G$4:G$5)</f>
        <v>#REF!</v>
      </c>
      <c r="H124" t="e">
        <f>FORECAST('Table Input'!#REF!,Ranges!H$2:H$3,Ranges!H$4:H$5)</f>
        <v>#REF!</v>
      </c>
      <c r="I124" t="e">
        <f>FORECAST('Table Input'!#REF!,Ranges!I$2:I$3,Ranges!I$4:I$5)</f>
        <v>#REF!</v>
      </c>
      <c r="J124" t="e">
        <f>FORECAST('Table Input'!#REF!,Ranges!J$2:J$3,Ranges!J$4:J$5)</f>
        <v>#REF!</v>
      </c>
      <c r="K124" t="e">
        <f>FORECAST('Table Input'!#REF!,Ranges!K$2:K$3,Ranges!K$4:K$5)</f>
        <v>#REF!</v>
      </c>
      <c r="L124" t="e">
        <f>FORECAST('Table Input'!#REF!,Ranges!L$2:L$3,Ranges!L$4:L$5)</f>
        <v>#REF!</v>
      </c>
      <c r="M124" t="e">
        <f>FORECAST('Table Input'!#REF!,Ranges!M$2:M$3,Ranges!M$4:M$5)</f>
        <v>#REF!</v>
      </c>
      <c r="N124" t="e">
        <f>FORECAST('Table Input'!#REF!,Ranges!N$2:N$3,Ranges!N$4:N$5)</f>
        <v>#REF!</v>
      </c>
      <c r="O124" t="e">
        <f>FORECAST('Table Input'!#REF!,Ranges!O$2:O$3,Ranges!O$4:O$5)</f>
        <v>#REF!</v>
      </c>
      <c r="P124" t="e">
        <f>FORECAST('Table Input'!#REF!,Ranges!P$2:P$3,Ranges!P$4:P$5)</f>
        <v>#REF!</v>
      </c>
      <c r="Q124" t="e">
        <f>FORECAST('Table Input'!#REF!,Ranges!Q$2:Q$3,Ranges!Q$4:Q$5)</f>
        <v>#REF!</v>
      </c>
      <c r="R124" t="e">
        <f>FORECAST('Table Input'!#REF!,Ranges!R$2:R$3,Ranges!R$4:R$5)</f>
        <v>#REF!</v>
      </c>
    </row>
    <row r="125" spans="1:18" x14ac:dyDescent="0.25">
      <c r="A125">
        <v>125</v>
      </c>
      <c r="B125" t="e">
        <f>FORECAST('Table Input'!#REF!,Ranges!B$2:B$3,Ranges!B$4:B$5)</f>
        <v>#REF!</v>
      </c>
      <c r="C125" t="e">
        <f>FORECAST('Table Input'!#REF!,Ranges!C$2:C$3,Ranges!C$4:C$5)</f>
        <v>#REF!</v>
      </c>
      <c r="D125" t="e">
        <f>FORECAST('Table Input'!#REF!,Ranges!D$2:D$3,Ranges!D$4:D$5)</f>
        <v>#REF!</v>
      </c>
      <c r="E125" t="e">
        <f>FORECAST('Table Input'!#REF!,Ranges!E$2:E$3,Ranges!E$4:E$5)</f>
        <v>#REF!</v>
      </c>
      <c r="F125" t="e">
        <f>FORECAST('Table Input'!#REF!,Ranges!F$2:F$3,Ranges!F$4:F$5)</f>
        <v>#REF!</v>
      </c>
      <c r="G125" t="e">
        <f>FORECAST('Table Input'!#REF!,Ranges!G$2:G$3,Ranges!G$4:G$5)</f>
        <v>#REF!</v>
      </c>
      <c r="H125" t="e">
        <f>FORECAST('Table Input'!#REF!,Ranges!H$2:H$3,Ranges!H$4:H$5)</f>
        <v>#REF!</v>
      </c>
      <c r="I125" t="e">
        <f>FORECAST('Table Input'!#REF!,Ranges!I$2:I$3,Ranges!I$4:I$5)</f>
        <v>#REF!</v>
      </c>
      <c r="J125" t="e">
        <f>FORECAST('Table Input'!#REF!,Ranges!J$2:J$3,Ranges!J$4:J$5)</f>
        <v>#REF!</v>
      </c>
      <c r="K125" t="e">
        <f>FORECAST('Table Input'!#REF!,Ranges!K$2:K$3,Ranges!K$4:K$5)</f>
        <v>#REF!</v>
      </c>
      <c r="L125" t="e">
        <f>FORECAST('Table Input'!#REF!,Ranges!L$2:L$3,Ranges!L$4:L$5)</f>
        <v>#REF!</v>
      </c>
      <c r="M125" t="e">
        <f>FORECAST('Table Input'!#REF!,Ranges!M$2:M$3,Ranges!M$4:M$5)</f>
        <v>#REF!</v>
      </c>
      <c r="N125" t="e">
        <f>FORECAST('Table Input'!#REF!,Ranges!N$2:N$3,Ranges!N$4:N$5)</f>
        <v>#REF!</v>
      </c>
      <c r="O125" t="e">
        <f>FORECAST('Table Input'!#REF!,Ranges!O$2:O$3,Ranges!O$4:O$5)</f>
        <v>#REF!</v>
      </c>
      <c r="P125" t="e">
        <f>FORECAST('Table Input'!#REF!,Ranges!P$2:P$3,Ranges!P$4:P$5)</f>
        <v>#REF!</v>
      </c>
      <c r="Q125" t="e">
        <f>FORECAST('Table Input'!#REF!,Ranges!Q$2:Q$3,Ranges!Q$4:Q$5)</f>
        <v>#REF!</v>
      </c>
      <c r="R125" t="e">
        <f>FORECAST('Table Input'!#REF!,Ranges!R$2:R$3,Ranges!R$4:R$5)</f>
        <v>#REF!</v>
      </c>
    </row>
    <row r="126" spans="1:18" x14ac:dyDescent="0.25">
      <c r="A126">
        <v>126</v>
      </c>
      <c r="B126" t="e">
        <f>FORECAST('Table Input'!#REF!,Ranges!B$2:B$3,Ranges!B$4:B$5)</f>
        <v>#REF!</v>
      </c>
      <c r="C126" t="e">
        <f>FORECAST('Table Input'!#REF!,Ranges!C$2:C$3,Ranges!C$4:C$5)</f>
        <v>#REF!</v>
      </c>
      <c r="D126" t="e">
        <f>FORECAST('Table Input'!#REF!,Ranges!D$2:D$3,Ranges!D$4:D$5)</f>
        <v>#REF!</v>
      </c>
      <c r="E126" t="e">
        <f>FORECAST('Table Input'!#REF!,Ranges!E$2:E$3,Ranges!E$4:E$5)</f>
        <v>#REF!</v>
      </c>
      <c r="F126" t="e">
        <f>FORECAST('Table Input'!#REF!,Ranges!F$2:F$3,Ranges!F$4:F$5)</f>
        <v>#REF!</v>
      </c>
      <c r="G126" t="e">
        <f>FORECAST('Table Input'!#REF!,Ranges!G$2:G$3,Ranges!G$4:G$5)</f>
        <v>#REF!</v>
      </c>
      <c r="H126" t="e">
        <f>FORECAST('Table Input'!#REF!,Ranges!H$2:H$3,Ranges!H$4:H$5)</f>
        <v>#REF!</v>
      </c>
      <c r="I126" t="e">
        <f>FORECAST('Table Input'!#REF!,Ranges!I$2:I$3,Ranges!I$4:I$5)</f>
        <v>#REF!</v>
      </c>
      <c r="J126" t="e">
        <f>FORECAST('Table Input'!#REF!,Ranges!J$2:J$3,Ranges!J$4:J$5)</f>
        <v>#REF!</v>
      </c>
      <c r="K126" t="e">
        <f>FORECAST('Table Input'!#REF!,Ranges!K$2:K$3,Ranges!K$4:K$5)</f>
        <v>#REF!</v>
      </c>
      <c r="L126" t="e">
        <f>FORECAST('Table Input'!#REF!,Ranges!L$2:L$3,Ranges!L$4:L$5)</f>
        <v>#REF!</v>
      </c>
      <c r="M126" t="e">
        <f>FORECAST('Table Input'!#REF!,Ranges!M$2:M$3,Ranges!M$4:M$5)</f>
        <v>#REF!</v>
      </c>
      <c r="N126" t="e">
        <f>FORECAST('Table Input'!#REF!,Ranges!N$2:N$3,Ranges!N$4:N$5)</f>
        <v>#REF!</v>
      </c>
      <c r="O126" t="e">
        <f>FORECAST('Table Input'!#REF!,Ranges!O$2:O$3,Ranges!O$4:O$5)</f>
        <v>#REF!</v>
      </c>
      <c r="P126" t="e">
        <f>FORECAST('Table Input'!#REF!,Ranges!P$2:P$3,Ranges!P$4:P$5)</f>
        <v>#REF!</v>
      </c>
      <c r="Q126" t="e">
        <f>FORECAST('Table Input'!#REF!,Ranges!Q$2:Q$3,Ranges!Q$4:Q$5)</f>
        <v>#REF!</v>
      </c>
      <c r="R126" t="e">
        <f>FORECAST('Table Input'!#REF!,Ranges!R$2:R$3,Ranges!R$4:R$5)</f>
        <v>#REF!</v>
      </c>
    </row>
    <row r="127" spans="1:18" x14ac:dyDescent="0.25">
      <c r="A127">
        <v>127</v>
      </c>
      <c r="B127" t="e">
        <f>FORECAST('Table Input'!#REF!,Ranges!B$2:B$3,Ranges!B$4:B$5)</f>
        <v>#REF!</v>
      </c>
      <c r="C127" t="e">
        <f>FORECAST('Table Input'!#REF!,Ranges!C$2:C$3,Ranges!C$4:C$5)</f>
        <v>#REF!</v>
      </c>
      <c r="D127" t="e">
        <f>FORECAST('Table Input'!#REF!,Ranges!D$2:D$3,Ranges!D$4:D$5)</f>
        <v>#REF!</v>
      </c>
      <c r="E127" t="e">
        <f>FORECAST('Table Input'!#REF!,Ranges!E$2:E$3,Ranges!E$4:E$5)</f>
        <v>#REF!</v>
      </c>
      <c r="F127" t="e">
        <f>FORECAST('Table Input'!#REF!,Ranges!F$2:F$3,Ranges!F$4:F$5)</f>
        <v>#REF!</v>
      </c>
      <c r="G127" t="e">
        <f>FORECAST('Table Input'!#REF!,Ranges!G$2:G$3,Ranges!G$4:G$5)</f>
        <v>#REF!</v>
      </c>
      <c r="H127" t="e">
        <f>FORECAST('Table Input'!#REF!,Ranges!H$2:H$3,Ranges!H$4:H$5)</f>
        <v>#REF!</v>
      </c>
      <c r="I127" t="e">
        <f>FORECAST('Table Input'!#REF!,Ranges!I$2:I$3,Ranges!I$4:I$5)</f>
        <v>#REF!</v>
      </c>
      <c r="J127" t="e">
        <f>FORECAST('Table Input'!#REF!,Ranges!J$2:J$3,Ranges!J$4:J$5)</f>
        <v>#REF!</v>
      </c>
      <c r="K127" t="e">
        <f>FORECAST('Table Input'!#REF!,Ranges!K$2:K$3,Ranges!K$4:K$5)</f>
        <v>#REF!</v>
      </c>
      <c r="L127" t="e">
        <f>FORECAST('Table Input'!#REF!,Ranges!L$2:L$3,Ranges!L$4:L$5)</f>
        <v>#REF!</v>
      </c>
      <c r="M127" t="e">
        <f>FORECAST('Table Input'!#REF!,Ranges!M$2:M$3,Ranges!M$4:M$5)</f>
        <v>#REF!</v>
      </c>
      <c r="N127" t="e">
        <f>FORECAST('Table Input'!#REF!,Ranges!N$2:N$3,Ranges!N$4:N$5)</f>
        <v>#REF!</v>
      </c>
      <c r="O127" t="e">
        <f>FORECAST('Table Input'!#REF!,Ranges!O$2:O$3,Ranges!O$4:O$5)</f>
        <v>#REF!</v>
      </c>
      <c r="P127" t="e">
        <f>FORECAST('Table Input'!#REF!,Ranges!P$2:P$3,Ranges!P$4:P$5)</f>
        <v>#REF!</v>
      </c>
      <c r="Q127" t="e">
        <f>FORECAST('Table Input'!#REF!,Ranges!Q$2:Q$3,Ranges!Q$4:Q$5)</f>
        <v>#REF!</v>
      </c>
      <c r="R127" t="e">
        <f>FORECAST('Table Input'!#REF!,Ranges!R$2:R$3,Ranges!R$4:R$5)</f>
        <v>#REF!</v>
      </c>
    </row>
    <row r="128" spans="1:18" x14ac:dyDescent="0.25">
      <c r="A128">
        <v>128</v>
      </c>
      <c r="B128" t="e">
        <f>FORECAST('Table Input'!#REF!,Ranges!B$2:B$3,Ranges!B$4:B$5)</f>
        <v>#REF!</v>
      </c>
      <c r="C128" t="e">
        <f>FORECAST('Table Input'!#REF!,Ranges!C$2:C$3,Ranges!C$4:C$5)</f>
        <v>#REF!</v>
      </c>
      <c r="D128" t="e">
        <f>FORECAST('Table Input'!#REF!,Ranges!D$2:D$3,Ranges!D$4:D$5)</f>
        <v>#REF!</v>
      </c>
      <c r="E128" t="e">
        <f>FORECAST('Table Input'!#REF!,Ranges!E$2:E$3,Ranges!E$4:E$5)</f>
        <v>#REF!</v>
      </c>
      <c r="F128" t="e">
        <f>FORECAST('Table Input'!#REF!,Ranges!F$2:F$3,Ranges!F$4:F$5)</f>
        <v>#REF!</v>
      </c>
      <c r="G128" t="e">
        <f>FORECAST('Table Input'!#REF!,Ranges!G$2:G$3,Ranges!G$4:G$5)</f>
        <v>#REF!</v>
      </c>
      <c r="H128" t="e">
        <f>FORECAST('Table Input'!#REF!,Ranges!H$2:H$3,Ranges!H$4:H$5)</f>
        <v>#REF!</v>
      </c>
      <c r="I128" t="e">
        <f>FORECAST('Table Input'!#REF!,Ranges!I$2:I$3,Ranges!I$4:I$5)</f>
        <v>#REF!</v>
      </c>
      <c r="J128" t="e">
        <f>FORECAST('Table Input'!#REF!,Ranges!J$2:J$3,Ranges!J$4:J$5)</f>
        <v>#REF!</v>
      </c>
      <c r="K128" t="e">
        <f>FORECAST('Table Input'!#REF!,Ranges!K$2:K$3,Ranges!K$4:K$5)</f>
        <v>#REF!</v>
      </c>
      <c r="L128" t="e">
        <f>FORECAST('Table Input'!#REF!,Ranges!L$2:L$3,Ranges!L$4:L$5)</f>
        <v>#REF!</v>
      </c>
      <c r="M128" t="e">
        <f>FORECAST('Table Input'!#REF!,Ranges!M$2:M$3,Ranges!M$4:M$5)</f>
        <v>#REF!</v>
      </c>
      <c r="N128" t="e">
        <f>FORECAST('Table Input'!#REF!,Ranges!N$2:N$3,Ranges!N$4:N$5)</f>
        <v>#REF!</v>
      </c>
      <c r="O128" t="e">
        <f>FORECAST('Table Input'!#REF!,Ranges!O$2:O$3,Ranges!O$4:O$5)</f>
        <v>#REF!</v>
      </c>
      <c r="P128" t="e">
        <f>FORECAST('Table Input'!#REF!,Ranges!P$2:P$3,Ranges!P$4:P$5)</f>
        <v>#REF!</v>
      </c>
      <c r="Q128" t="e">
        <f>FORECAST('Table Input'!#REF!,Ranges!Q$2:Q$3,Ranges!Q$4:Q$5)</f>
        <v>#REF!</v>
      </c>
      <c r="R128" t="e">
        <f>FORECAST('Table Input'!#REF!,Ranges!R$2:R$3,Ranges!R$4:R$5)</f>
        <v>#REF!</v>
      </c>
    </row>
    <row r="129" spans="1:18" x14ac:dyDescent="0.25">
      <c r="A129">
        <v>129</v>
      </c>
      <c r="B129" t="e">
        <f>FORECAST('Table Input'!#REF!,Ranges!B$2:B$3,Ranges!B$4:B$5)</f>
        <v>#REF!</v>
      </c>
      <c r="C129" t="e">
        <f>FORECAST('Table Input'!#REF!,Ranges!C$2:C$3,Ranges!C$4:C$5)</f>
        <v>#REF!</v>
      </c>
      <c r="D129" t="e">
        <f>FORECAST('Table Input'!#REF!,Ranges!D$2:D$3,Ranges!D$4:D$5)</f>
        <v>#REF!</v>
      </c>
      <c r="E129" t="e">
        <f>FORECAST('Table Input'!#REF!,Ranges!E$2:E$3,Ranges!E$4:E$5)</f>
        <v>#REF!</v>
      </c>
      <c r="F129" t="e">
        <f>FORECAST('Table Input'!#REF!,Ranges!F$2:F$3,Ranges!F$4:F$5)</f>
        <v>#REF!</v>
      </c>
      <c r="G129" t="e">
        <f>FORECAST('Table Input'!#REF!,Ranges!G$2:G$3,Ranges!G$4:G$5)</f>
        <v>#REF!</v>
      </c>
      <c r="H129" t="e">
        <f>FORECAST('Table Input'!#REF!,Ranges!H$2:H$3,Ranges!H$4:H$5)</f>
        <v>#REF!</v>
      </c>
      <c r="I129" t="e">
        <f>FORECAST('Table Input'!#REF!,Ranges!I$2:I$3,Ranges!I$4:I$5)</f>
        <v>#REF!</v>
      </c>
      <c r="J129" t="e">
        <f>FORECAST('Table Input'!#REF!,Ranges!J$2:J$3,Ranges!J$4:J$5)</f>
        <v>#REF!</v>
      </c>
      <c r="K129" t="e">
        <f>FORECAST('Table Input'!#REF!,Ranges!K$2:K$3,Ranges!K$4:K$5)</f>
        <v>#REF!</v>
      </c>
      <c r="L129" t="e">
        <f>FORECAST('Table Input'!#REF!,Ranges!L$2:L$3,Ranges!L$4:L$5)</f>
        <v>#REF!</v>
      </c>
      <c r="M129" t="e">
        <f>FORECAST('Table Input'!#REF!,Ranges!M$2:M$3,Ranges!M$4:M$5)</f>
        <v>#REF!</v>
      </c>
      <c r="N129" t="e">
        <f>FORECAST('Table Input'!#REF!,Ranges!N$2:N$3,Ranges!N$4:N$5)</f>
        <v>#REF!</v>
      </c>
      <c r="O129" t="e">
        <f>FORECAST('Table Input'!#REF!,Ranges!O$2:O$3,Ranges!O$4:O$5)</f>
        <v>#REF!</v>
      </c>
      <c r="P129" t="e">
        <f>FORECAST('Table Input'!#REF!,Ranges!P$2:P$3,Ranges!P$4:P$5)</f>
        <v>#REF!</v>
      </c>
      <c r="Q129" t="e">
        <f>FORECAST('Table Input'!#REF!,Ranges!Q$2:Q$3,Ranges!Q$4:Q$5)</f>
        <v>#REF!</v>
      </c>
      <c r="R129" t="e">
        <f>FORECAST('Table Input'!#REF!,Ranges!R$2:R$3,Ranges!R$4:R$5)</f>
        <v>#REF!</v>
      </c>
    </row>
    <row r="130" spans="1:18" x14ac:dyDescent="0.25">
      <c r="A130">
        <v>130</v>
      </c>
      <c r="B130" t="e">
        <f>FORECAST('Table Input'!#REF!,Ranges!B$2:B$3,Ranges!B$4:B$5)</f>
        <v>#REF!</v>
      </c>
      <c r="C130" t="e">
        <f>FORECAST('Table Input'!#REF!,Ranges!C$2:C$3,Ranges!C$4:C$5)</f>
        <v>#REF!</v>
      </c>
      <c r="D130" t="e">
        <f>FORECAST('Table Input'!#REF!,Ranges!D$2:D$3,Ranges!D$4:D$5)</f>
        <v>#REF!</v>
      </c>
      <c r="E130" t="e">
        <f>FORECAST('Table Input'!#REF!,Ranges!E$2:E$3,Ranges!E$4:E$5)</f>
        <v>#REF!</v>
      </c>
      <c r="F130" t="e">
        <f>FORECAST('Table Input'!#REF!,Ranges!F$2:F$3,Ranges!F$4:F$5)</f>
        <v>#REF!</v>
      </c>
      <c r="G130" t="e">
        <f>FORECAST('Table Input'!#REF!,Ranges!G$2:G$3,Ranges!G$4:G$5)</f>
        <v>#REF!</v>
      </c>
      <c r="H130" t="e">
        <f>FORECAST('Table Input'!#REF!,Ranges!H$2:H$3,Ranges!H$4:H$5)</f>
        <v>#REF!</v>
      </c>
      <c r="I130" t="e">
        <f>FORECAST('Table Input'!#REF!,Ranges!I$2:I$3,Ranges!I$4:I$5)</f>
        <v>#REF!</v>
      </c>
      <c r="J130" t="e">
        <f>FORECAST('Table Input'!#REF!,Ranges!J$2:J$3,Ranges!J$4:J$5)</f>
        <v>#REF!</v>
      </c>
      <c r="K130" t="e">
        <f>FORECAST('Table Input'!#REF!,Ranges!K$2:K$3,Ranges!K$4:K$5)</f>
        <v>#REF!</v>
      </c>
      <c r="L130" t="e">
        <f>FORECAST('Table Input'!#REF!,Ranges!L$2:L$3,Ranges!L$4:L$5)</f>
        <v>#REF!</v>
      </c>
      <c r="M130" t="e">
        <f>FORECAST('Table Input'!#REF!,Ranges!M$2:M$3,Ranges!M$4:M$5)</f>
        <v>#REF!</v>
      </c>
      <c r="N130" t="e">
        <f>FORECAST('Table Input'!#REF!,Ranges!N$2:N$3,Ranges!N$4:N$5)</f>
        <v>#REF!</v>
      </c>
      <c r="O130" t="e">
        <f>FORECAST('Table Input'!#REF!,Ranges!O$2:O$3,Ranges!O$4:O$5)</f>
        <v>#REF!</v>
      </c>
      <c r="P130" t="e">
        <f>FORECAST('Table Input'!#REF!,Ranges!P$2:P$3,Ranges!P$4:P$5)</f>
        <v>#REF!</v>
      </c>
      <c r="Q130" t="e">
        <f>FORECAST('Table Input'!#REF!,Ranges!Q$2:Q$3,Ranges!Q$4:Q$5)</f>
        <v>#REF!</v>
      </c>
      <c r="R130" t="e">
        <f>FORECAST('Table Input'!#REF!,Ranges!R$2:R$3,Ranges!R$4:R$5)</f>
        <v>#REF!</v>
      </c>
    </row>
    <row r="131" spans="1:18" x14ac:dyDescent="0.25">
      <c r="A131">
        <v>131</v>
      </c>
      <c r="B131" t="e">
        <f>FORECAST('Table Input'!#REF!,Ranges!B$2:B$3,Ranges!B$4:B$5)</f>
        <v>#REF!</v>
      </c>
      <c r="C131" t="e">
        <f>FORECAST('Table Input'!#REF!,Ranges!C$2:C$3,Ranges!C$4:C$5)</f>
        <v>#REF!</v>
      </c>
      <c r="D131" t="e">
        <f>FORECAST('Table Input'!#REF!,Ranges!D$2:D$3,Ranges!D$4:D$5)</f>
        <v>#REF!</v>
      </c>
      <c r="E131" t="e">
        <f>FORECAST('Table Input'!#REF!,Ranges!E$2:E$3,Ranges!E$4:E$5)</f>
        <v>#REF!</v>
      </c>
      <c r="F131" t="e">
        <f>FORECAST('Table Input'!#REF!,Ranges!F$2:F$3,Ranges!F$4:F$5)</f>
        <v>#REF!</v>
      </c>
      <c r="G131" t="e">
        <f>FORECAST('Table Input'!#REF!,Ranges!G$2:G$3,Ranges!G$4:G$5)</f>
        <v>#REF!</v>
      </c>
      <c r="H131" t="e">
        <f>FORECAST('Table Input'!#REF!,Ranges!H$2:H$3,Ranges!H$4:H$5)</f>
        <v>#REF!</v>
      </c>
      <c r="I131" t="e">
        <f>FORECAST('Table Input'!#REF!,Ranges!I$2:I$3,Ranges!I$4:I$5)</f>
        <v>#REF!</v>
      </c>
      <c r="J131" t="e">
        <f>FORECAST('Table Input'!#REF!,Ranges!J$2:J$3,Ranges!J$4:J$5)</f>
        <v>#REF!</v>
      </c>
      <c r="K131" t="e">
        <f>FORECAST('Table Input'!#REF!,Ranges!K$2:K$3,Ranges!K$4:K$5)</f>
        <v>#REF!</v>
      </c>
      <c r="L131" t="e">
        <f>FORECAST('Table Input'!#REF!,Ranges!L$2:L$3,Ranges!L$4:L$5)</f>
        <v>#REF!</v>
      </c>
      <c r="M131" t="e">
        <f>FORECAST('Table Input'!#REF!,Ranges!M$2:M$3,Ranges!M$4:M$5)</f>
        <v>#REF!</v>
      </c>
      <c r="N131" t="e">
        <f>FORECAST('Table Input'!#REF!,Ranges!N$2:N$3,Ranges!N$4:N$5)</f>
        <v>#REF!</v>
      </c>
      <c r="O131" t="e">
        <f>FORECAST('Table Input'!#REF!,Ranges!O$2:O$3,Ranges!O$4:O$5)</f>
        <v>#REF!</v>
      </c>
      <c r="P131" t="e">
        <f>FORECAST('Table Input'!#REF!,Ranges!P$2:P$3,Ranges!P$4:P$5)</f>
        <v>#REF!</v>
      </c>
      <c r="Q131" t="e">
        <f>FORECAST('Table Input'!#REF!,Ranges!Q$2:Q$3,Ranges!Q$4:Q$5)</f>
        <v>#REF!</v>
      </c>
      <c r="R131" t="e">
        <f>FORECAST('Table Input'!#REF!,Ranges!R$2:R$3,Ranges!R$4:R$5)</f>
        <v>#REF!</v>
      </c>
    </row>
    <row r="132" spans="1:18" x14ac:dyDescent="0.25">
      <c r="A132">
        <v>132</v>
      </c>
      <c r="B132" t="e">
        <f>FORECAST('Table Input'!#REF!,Ranges!B$2:B$3,Ranges!B$4:B$5)</f>
        <v>#REF!</v>
      </c>
      <c r="C132" t="e">
        <f>FORECAST('Table Input'!#REF!,Ranges!C$2:C$3,Ranges!C$4:C$5)</f>
        <v>#REF!</v>
      </c>
      <c r="D132" t="e">
        <f>FORECAST('Table Input'!#REF!,Ranges!D$2:D$3,Ranges!D$4:D$5)</f>
        <v>#REF!</v>
      </c>
      <c r="E132" t="e">
        <f>FORECAST('Table Input'!#REF!,Ranges!E$2:E$3,Ranges!E$4:E$5)</f>
        <v>#REF!</v>
      </c>
      <c r="F132" t="e">
        <f>FORECAST('Table Input'!#REF!,Ranges!F$2:F$3,Ranges!F$4:F$5)</f>
        <v>#REF!</v>
      </c>
      <c r="G132" t="e">
        <f>FORECAST('Table Input'!#REF!,Ranges!G$2:G$3,Ranges!G$4:G$5)</f>
        <v>#REF!</v>
      </c>
      <c r="H132" t="e">
        <f>FORECAST('Table Input'!#REF!,Ranges!H$2:H$3,Ranges!H$4:H$5)</f>
        <v>#REF!</v>
      </c>
      <c r="I132" t="e">
        <f>FORECAST('Table Input'!#REF!,Ranges!I$2:I$3,Ranges!I$4:I$5)</f>
        <v>#REF!</v>
      </c>
      <c r="J132" t="e">
        <f>FORECAST('Table Input'!#REF!,Ranges!J$2:J$3,Ranges!J$4:J$5)</f>
        <v>#REF!</v>
      </c>
      <c r="K132" t="e">
        <f>FORECAST('Table Input'!#REF!,Ranges!K$2:K$3,Ranges!K$4:K$5)</f>
        <v>#REF!</v>
      </c>
      <c r="L132" t="e">
        <f>FORECAST('Table Input'!#REF!,Ranges!L$2:L$3,Ranges!L$4:L$5)</f>
        <v>#REF!</v>
      </c>
      <c r="M132" t="e">
        <f>FORECAST('Table Input'!#REF!,Ranges!M$2:M$3,Ranges!M$4:M$5)</f>
        <v>#REF!</v>
      </c>
      <c r="N132" t="e">
        <f>FORECAST('Table Input'!#REF!,Ranges!N$2:N$3,Ranges!N$4:N$5)</f>
        <v>#REF!</v>
      </c>
      <c r="O132" t="e">
        <f>FORECAST('Table Input'!#REF!,Ranges!O$2:O$3,Ranges!O$4:O$5)</f>
        <v>#REF!</v>
      </c>
      <c r="P132" t="e">
        <f>FORECAST('Table Input'!#REF!,Ranges!P$2:P$3,Ranges!P$4:P$5)</f>
        <v>#REF!</v>
      </c>
      <c r="Q132" t="e">
        <f>FORECAST('Table Input'!#REF!,Ranges!Q$2:Q$3,Ranges!Q$4:Q$5)</f>
        <v>#REF!</v>
      </c>
      <c r="R132" t="e">
        <f>FORECAST('Table Input'!#REF!,Ranges!R$2:R$3,Ranges!R$4:R$5)</f>
        <v>#REF!</v>
      </c>
    </row>
    <row r="133" spans="1:18" x14ac:dyDescent="0.25">
      <c r="A133">
        <v>133</v>
      </c>
      <c r="B133" t="e">
        <f>FORECAST('Table Input'!#REF!,Ranges!B$2:B$3,Ranges!B$4:B$5)</f>
        <v>#REF!</v>
      </c>
      <c r="C133" t="e">
        <f>FORECAST('Table Input'!#REF!,Ranges!C$2:C$3,Ranges!C$4:C$5)</f>
        <v>#REF!</v>
      </c>
      <c r="D133" t="e">
        <f>FORECAST('Table Input'!#REF!,Ranges!D$2:D$3,Ranges!D$4:D$5)</f>
        <v>#REF!</v>
      </c>
      <c r="E133" t="e">
        <f>FORECAST('Table Input'!#REF!,Ranges!E$2:E$3,Ranges!E$4:E$5)</f>
        <v>#REF!</v>
      </c>
      <c r="F133" t="e">
        <f>FORECAST('Table Input'!#REF!,Ranges!F$2:F$3,Ranges!F$4:F$5)</f>
        <v>#REF!</v>
      </c>
      <c r="G133" t="e">
        <f>FORECAST('Table Input'!#REF!,Ranges!G$2:G$3,Ranges!G$4:G$5)</f>
        <v>#REF!</v>
      </c>
      <c r="H133" t="e">
        <f>FORECAST('Table Input'!#REF!,Ranges!H$2:H$3,Ranges!H$4:H$5)</f>
        <v>#REF!</v>
      </c>
      <c r="I133" t="e">
        <f>FORECAST('Table Input'!#REF!,Ranges!I$2:I$3,Ranges!I$4:I$5)</f>
        <v>#REF!</v>
      </c>
      <c r="J133" t="e">
        <f>FORECAST('Table Input'!#REF!,Ranges!J$2:J$3,Ranges!J$4:J$5)</f>
        <v>#REF!</v>
      </c>
      <c r="K133" t="e">
        <f>FORECAST('Table Input'!#REF!,Ranges!K$2:K$3,Ranges!K$4:K$5)</f>
        <v>#REF!</v>
      </c>
      <c r="L133" t="e">
        <f>FORECAST('Table Input'!#REF!,Ranges!L$2:L$3,Ranges!L$4:L$5)</f>
        <v>#REF!</v>
      </c>
      <c r="M133" t="e">
        <f>FORECAST('Table Input'!#REF!,Ranges!M$2:M$3,Ranges!M$4:M$5)</f>
        <v>#REF!</v>
      </c>
      <c r="N133" t="e">
        <f>FORECAST('Table Input'!#REF!,Ranges!N$2:N$3,Ranges!N$4:N$5)</f>
        <v>#REF!</v>
      </c>
      <c r="O133" t="e">
        <f>FORECAST('Table Input'!#REF!,Ranges!O$2:O$3,Ranges!O$4:O$5)</f>
        <v>#REF!</v>
      </c>
      <c r="P133" t="e">
        <f>FORECAST('Table Input'!#REF!,Ranges!P$2:P$3,Ranges!P$4:P$5)</f>
        <v>#REF!</v>
      </c>
      <c r="Q133" t="e">
        <f>FORECAST('Table Input'!#REF!,Ranges!Q$2:Q$3,Ranges!Q$4:Q$5)</f>
        <v>#REF!</v>
      </c>
      <c r="R133" t="e">
        <f>FORECAST('Table Input'!#REF!,Ranges!R$2:R$3,Ranges!R$4:R$5)</f>
        <v>#REF!</v>
      </c>
    </row>
    <row r="134" spans="1:18" x14ac:dyDescent="0.25">
      <c r="A134">
        <v>134</v>
      </c>
      <c r="B134" t="e">
        <f>FORECAST('Table Input'!#REF!,Ranges!B$2:B$3,Ranges!B$4:B$5)</f>
        <v>#REF!</v>
      </c>
      <c r="C134" t="e">
        <f>FORECAST('Table Input'!#REF!,Ranges!C$2:C$3,Ranges!C$4:C$5)</f>
        <v>#REF!</v>
      </c>
      <c r="D134" t="e">
        <f>FORECAST('Table Input'!#REF!,Ranges!D$2:D$3,Ranges!D$4:D$5)</f>
        <v>#REF!</v>
      </c>
      <c r="E134" t="e">
        <f>FORECAST('Table Input'!#REF!,Ranges!E$2:E$3,Ranges!E$4:E$5)</f>
        <v>#REF!</v>
      </c>
      <c r="F134" t="e">
        <f>FORECAST('Table Input'!#REF!,Ranges!F$2:F$3,Ranges!F$4:F$5)</f>
        <v>#REF!</v>
      </c>
      <c r="G134" t="e">
        <f>FORECAST('Table Input'!#REF!,Ranges!G$2:G$3,Ranges!G$4:G$5)</f>
        <v>#REF!</v>
      </c>
      <c r="H134" t="e">
        <f>FORECAST('Table Input'!#REF!,Ranges!H$2:H$3,Ranges!H$4:H$5)</f>
        <v>#REF!</v>
      </c>
      <c r="I134" t="e">
        <f>FORECAST('Table Input'!#REF!,Ranges!I$2:I$3,Ranges!I$4:I$5)</f>
        <v>#REF!</v>
      </c>
      <c r="J134" t="e">
        <f>FORECAST('Table Input'!#REF!,Ranges!J$2:J$3,Ranges!J$4:J$5)</f>
        <v>#REF!</v>
      </c>
      <c r="K134" t="e">
        <f>FORECAST('Table Input'!#REF!,Ranges!K$2:K$3,Ranges!K$4:K$5)</f>
        <v>#REF!</v>
      </c>
      <c r="L134" t="e">
        <f>FORECAST('Table Input'!#REF!,Ranges!L$2:L$3,Ranges!L$4:L$5)</f>
        <v>#REF!</v>
      </c>
      <c r="M134" t="e">
        <f>FORECAST('Table Input'!#REF!,Ranges!M$2:M$3,Ranges!M$4:M$5)</f>
        <v>#REF!</v>
      </c>
      <c r="N134" t="e">
        <f>FORECAST('Table Input'!#REF!,Ranges!N$2:N$3,Ranges!N$4:N$5)</f>
        <v>#REF!</v>
      </c>
      <c r="O134" t="e">
        <f>FORECAST('Table Input'!#REF!,Ranges!O$2:O$3,Ranges!O$4:O$5)</f>
        <v>#REF!</v>
      </c>
      <c r="P134" t="e">
        <f>FORECAST('Table Input'!#REF!,Ranges!P$2:P$3,Ranges!P$4:P$5)</f>
        <v>#REF!</v>
      </c>
      <c r="Q134" t="e">
        <f>FORECAST('Table Input'!#REF!,Ranges!Q$2:Q$3,Ranges!Q$4:Q$5)</f>
        <v>#REF!</v>
      </c>
      <c r="R134" t="e">
        <f>FORECAST('Table Input'!#REF!,Ranges!R$2:R$3,Ranges!R$4:R$5)</f>
        <v>#REF!</v>
      </c>
    </row>
    <row r="135" spans="1:18" x14ac:dyDescent="0.25">
      <c r="A135">
        <v>135</v>
      </c>
      <c r="B135" t="e">
        <f>FORECAST('Table Input'!#REF!,Ranges!B$2:B$3,Ranges!B$4:B$5)</f>
        <v>#REF!</v>
      </c>
      <c r="C135" t="e">
        <f>FORECAST('Table Input'!#REF!,Ranges!C$2:C$3,Ranges!C$4:C$5)</f>
        <v>#REF!</v>
      </c>
      <c r="D135" t="e">
        <f>FORECAST('Table Input'!#REF!,Ranges!D$2:D$3,Ranges!D$4:D$5)</f>
        <v>#REF!</v>
      </c>
      <c r="E135" t="e">
        <f>FORECAST('Table Input'!#REF!,Ranges!E$2:E$3,Ranges!E$4:E$5)</f>
        <v>#REF!</v>
      </c>
      <c r="F135" t="e">
        <f>FORECAST('Table Input'!#REF!,Ranges!F$2:F$3,Ranges!F$4:F$5)</f>
        <v>#REF!</v>
      </c>
      <c r="G135" t="e">
        <f>FORECAST('Table Input'!#REF!,Ranges!G$2:G$3,Ranges!G$4:G$5)</f>
        <v>#REF!</v>
      </c>
      <c r="H135" t="e">
        <f>FORECAST('Table Input'!#REF!,Ranges!H$2:H$3,Ranges!H$4:H$5)</f>
        <v>#REF!</v>
      </c>
      <c r="I135" t="e">
        <f>FORECAST('Table Input'!#REF!,Ranges!I$2:I$3,Ranges!I$4:I$5)</f>
        <v>#REF!</v>
      </c>
      <c r="J135" t="e">
        <f>FORECAST('Table Input'!#REF!,Ranges!J$2:J$3,Ranges!J$4:J$5)</f>
        <v>#REF!</v>
      </c>
      <c r="K135" t="e">
        <f>FORECAST('Table Input'!#REF!,Ranges!K$2:K$3,Ranges!K$4:K$5)</f>
        <v>#REF!</v>
      </c>
      <c r="L135" t="e">
        <f>FORECAST('Table Input'!#REF!,Ranges!L$2:L$3,Ranges!L$4:L$5)</f>
        <v>#REF!</v>
      </c>
      <c r="M135" t="e">
        <f>FORECAST('Table Input'!#REF!,Ranges!M$2:M$3,Ranges!M$4:M$5)</f>
        <v>#REF!</v>
      </c>
      <c r="N135" t="e">
        <f>FORECAST('Table Input'!#REF!,Ranges!N$2:N$3,Ranges!N$4:N$5)</f>
        <v>#REF!</v>
      </c>
      <c r="O135" t="e">
        <f>FORECAST('Table Input'!#REF!,Ranges!O$2:O$3,Ranges!O$4:O$5)</f>
        <v>#REF!</v>
      </c>
      <c r="P135" t="e">
        <f>FORECAST('Table Input'!#REF!,Ranges!P$2:P$3,Ranges!P$4:P$5)</f>
        <v>#REF!</v>
      </c>
      <c r="Q135" t="e">
        <f>FORECAST('Table Input'!#REF!,Ranges!Q$2:Q$3,Ranges!Q$4:Q$5)</f>
        <v>#REF!</v>
      </c>
      <c r="R135" t="e">
        <f>FORECAST('Table Input'!#REF!,Ranges!R$2:R$3,Ranges!R$4:R$5)</f>
        <v>#REF!</v>
      </c>
    </row>
    <row r="136" spans="1:18" x14ac:dyDescent="0.25">
      <c r="A136">
        <v>136</v>
      </c>
      <c r="B136" t="e">
        <f>FORECAST('Table Input'!#REF!,Ranges!B$2:B$3,Ranges!B$4:B$5)</f>
        <v>#REF!</v>
      </c>
      <c r="C136" t="e">
        <f>FORECAST('Table Input'!#REF!,Ranges!C$2:C$3,Ranges!C$4:C$5)</f>
        <v>#REF!</v>
      </c>
      <c r="D136" t="e">
        <f>FORECAST('Table Input'!#REF!,Ranges!D$2:D$3,Ranges!D$4:D$5)</f>
        <v>#REF!</v>
      </c>
      <c r="E136" t="e">
        <f>FORECAST('Table Input'!#REF!,Ranges!E$2:E$3,Ranges!E$4:E$5)</f>
        <v>#REF!</v>
      </c>
      <c r="F136" t="e">
        <f>FORECAST('Table Input'!#REF!,Ranges!F$2:F$3,Ranges!F$4:F$5)</f>
        <v>#REF!</v>
      </c>
      <c r="G136" t="e">
        <f>FORECAST('Table Input'!#REF!,Ranges!G$2:G$3,Ranges!G$4:G$5)</f>
        <v>#REF!</v>
      </c>
      <c r="H136" t="e">
        <f>FORECAST('Table Input'!#REF!,Ranges!H$2:H$3,Ranges!H$4:H$5)</f>
        <v>#REF!</v>
      </c>
      <c r="I136" t="e">
        <f>FORECAST('Table Input'!#REF!,Ranges!I$2:I$3,Ranges!I$4:I$5)</f>
        <v>#REF!</v>
      </c>
      <c r="J136" t="e">
        <f>FORECAST('Table Input'!#REF!,Ranges!J$2:J$3,Ranges!J$4:J$5)</f>
        <v>#REF!</v>
      </c>
      <c r="K136" t="e">
        <f>FORECAST('Table Input'!#REF!,Ranges!K$2:K$3,Ranges!K$4:K$5)</f>
        <v>#REF!</v>
      </c>
      <c r="L136" t="e">
        <f>FORECAST('Table Input'!#REF!,Ranges!L$2:L$3,Ranges!L$4:L$5)</f>
        <v>#REF!</v>
      </c>
      <c r="M136" t="e">
        <f>FORECAST('Table Input'!#REF!,Ranges!M$2:M$3,Ranges!M$4:M$5)</f>
        <v>#REF!</v>
      </c>
      <c r="N136" t="e">
        <f>FORECAST('Table Input'!#REF!,Ranges!N$2:N$3,Ranges!N$4:N$5)</f>
        <v>#REF!</v>
      </c>
      <c r="O136" t="e">
        <f>FORECAST('Table Input'!#REF!,Ranges!O$2:O$3,Ranges!O$4:O$5)</f>
        <v>#REF!</v>
      </c>
      <c r="P136" t="e">
        <f>FORECAST('Table Input'!#REF!,Ranges!P$2:P$3,Ranges!P$4:P$5)</f>
        <v>#REF!</v>
      </c>
      <c r="Q136" t="e">
        <f>FORECAST('Table Input'!#REF!,Ranges!Q$2:Q$3,Ranges!Q$4:Q$5)</f>
        <v>#REF!</v>
      </c>
      <c r="R136" t="e">
        <f>FORECAST('Table Input'!#REF!,Ranges!R$2:R$3,Ranges!R$4:R$5)</f>
        <v>#REF!</v>
      </c>
    </row>
    <row r="137" spans="1:18" x14ac:dyDescent="0.25">
      <c r="A137">
        <v>137</v>
      </c>
      <c r="B137" t="e">
        <f>FORECAST('Table Input'!#REF!,Ranges!B$2:B$3,Ranges!B$4:B$5)</f>
        <v>#REF!</v>
      </c>
      <c r="C137" t="e">
        <f>FORECAST('Table Input'!#REF!,Ranges!C$2:C$3,Ranges!C$4:C$5)</f>
        <v>#REF!</v>
      </c>
      <c r="D137" t="e">
        <f>FORECAST('Table Input'!#REF!,Ranges!D$2:D$3,Ranges!D$4:D$5)</f>
        <v>#REF!</v>
      </c>
      <c r="E137" t="e">
        <f>FORECAST('Table Input'!#REF!,Ranges!E$2:E$3,Ranges!E$4:E$5)</f>
        <v>#REF!</v>
      </c>
      <c r="F137" t="e">
        <f>FORECAST('Table Input'!#REF!,Ranges!F$2:F$3,Ranges!F$4:F$5)</f>
        <v>#REF!</v>
      </c>
      <c r="G137" t="e">
        <f>FORECAST('Table Input'!#REF!,Ranges!G$2:G$3,Ranges!G$4:G$5)</f>
        <v>#REF!</v>
      </c>
      <c r="H137" t="e">
        <f>FORECAST('Table Input'!#REF!,Ranges!H$2:H$3,Ranges!H$4:H$5)</f>
        <v>#REF!</v>
      </c>
      <c r="I137" t="e">
        <f>FORECAST('Table Input'!#REF!,Ranges!I$2:I$3,Ranges!I$4:I$5)</f>
        <v>#REF!</v>
      </c>
      <c r="J137" t="e">
        <f>FORECAST('Table Input'!#REF!,Ranges!J$2:J$3,Ranges!J$4:J$5)</f>
        <v>#REF!</v>
      </c>
      <c r="K137" t="e">
        <f>FORECAST('Table Input'!#REF!,Ranges!K$2:K$3,Ranges!K$4:K$5)</f>
        <v>#REF!</v>
      </c>
      <c r="L137" t="e">
        <f>FORECAST('Table Input'!#REF!,Ranges!L$2:L$3,Ranges!L$4:L$5)</f>
        <v>#REF!</v>
      </c>
      <c r="M137" t="e">
        <f>FORECAST('Table Input'!#REF!,Ranges!M$2:M$3,Ranges!M$4:M$5)</f>
        <v>#REF!</v>
      </c>
      <c r="N137" t="e">
        <f>FORECAST('Table Input'!#REF!,Ranges!N$2:N$3,Ranges!N$4:N$5)</f>
        <v>#REF!</v>
      </c>
      <c r="O137" t="e">
        <f>FORECAST('Table Input'!#REF!,Ranges!O$2:O$3,Ranges!O$4:O$5)</f>
        <v>#REF!</v>
      </c>
      <c r="P137" t="e">
        <f>FORECAST('Table Input'!#REF!,Ranges!P$2:P$3,Ranges!P$4:P$5)</f>
        <v>#REF!</v>
      </c>
      <c r="Q137" t="e">
        <f>FORECAST('Table Input'!#REF!,Ranges!Q$2:Q$3,Ranges!Q$4:Q$5)</f>
        <v>#REF!</v>
      </c>
      <c r="R137" t="e">
        <f>FORECAST('Table Input'!#REF!,Ranges!R$2:R$3,Ranges!R$4:R$5)</f>
        <v>#REF!</v>
      </c>
    </row>
    <row r="138" spans="1:18" x14ac:dyDescent="0.25">
      <c r="A138">
        <v>138</v>
      </c>
      <c r="B138" t="e">
        <f>FORECAST('Table Input'!#REF!,Ranges!B$2:B$3,Ranges!B$4:B$5)</f>
        <v>#REF!</v>
      </c>
      <c r="C138" t="e">
        <f>FORECAST('Table Input'!#REF!,Ranges!C$2:C$3,Ranges!C$4:C$5)</f>
        <v>#REF!</v>
      </c>
      <c r="D138" t="e">
        <f>FORECAST('Table Input'!#REF!,Ranges!D$2:D$3,Ranges!D$4:D$5)</f>
        <v>#REF!</v>
      </c>
      <c r="E138" t="e">
        <f>FORECAST('Table Input'!#REF!,Ranges!E$2:E$3,Ranges!E$4:E$5)</f>
        <v>#REF!</v>
      </c>
      <c r="F138" t="e">
        <f>FORECAST('Table Input'!#REF!,Ranges!F$2:F$3,Ranges!F$4:F$5)</f>
        <v>#REF!</v>
      </c>
      <c r="G138" t="e">
        <f>FORECAST('Table Input'!#REF!,Ranges!G$2:G$3,Ranges!G$4:G$5)</f>
        <v>#REF!</v>
      </c>
      <c r="H138" t="e">
        <f>FORECAST('Table Input'!#REF!,Ranges!H$2:H$3,Ranges!H$4:H$5)</f>
        <v>#REF!</v>
      </c>
      <c r="I138" t="e">
        <f>FORECAST('Table Input'!#REF!,Ranges!I$2:I$3,Ranges!I$4:I$5)</f>
        <v>#REF!</v>
      </c>
      <c r="J138" t="e">
        <f>FORECAST('Table Input'!#REF!,Ranges!J$2:J$3,Ranges!J$4:J$5)</f>
        <v>#REF!</v>
      </c>
      <c r="K138" t="e">
        <f>FORECAST('Table Input'!#REF!,Ranges!K$2:K$3,Ranges!K$4:K$5)</f>
        <v>#REF!</v>
      </c>
      <c r="L138" t="e">
        <f>FORECAST('Table Input'!#REF!,Ranges!L$2:L$3,Ranges!L$4:L$5)</f>
        <v>#REF!</v>
      </c>
      <c r="M138" t="e">
        <f>FORECAST('Table Input'!#REF!,Ranges!M$2:M$3,Ranges!M$4:M$5)</f>
        <v>#REF!</v>
      </c>
      <c r="N138" t="e">
        <f>FORECAST('Table Input'!#REF!,Ranges!N$2:N$3,Ranges!N$4:N$5)</f>
        <v>#REF!</v>
      </c>
      <c r="O138" t="e">
        <f>FORECAST('Table Input'!#REF!,Ranges!O$2:O$3,Ranges!O$4:O$5)</f>
        <v>#REF!</v>
      </c>
      <c r="P138" t="e">
        <f>FORECAST('Table Input'!#REF!,Ranges!P$2:P$3,Ranges!P$4:P$5)</f>
        <v>#REF!</v>
      </c>
      <c r="Q138" t="e">
        <f>FORECAST('Table Input'!#REF!,Ranges!Q$2:Q$3,Ranges!Q$4:Q$5)</f>
        <v>#REF!</v>
      </c>
      <c r="R138" t="e">
        <f>FORECAST('Table Input'!#REF!,Ranges!R$2:R$3,Ranges!R$4:R$5)</f>
        <v>#REF!</v>
      </c>
    </row>
    <row r="139" spans="1:18" x14ac:dyDescent="0.25">
      <c r="A139">
        <v>139</v>
      </c>
      <c r="B139" t="e">
        <f>FORECAST('Table Input'!#REF!,Ranges!B$2:B$3,Ranges!B$4:B$5)</f>
        <v>#REF!</v>
      </c>
      <c r="C139" t="e">
        <f>FORECAST('Table Input'!#REF!,Ranges!C$2:C$3,Ranges!C$4:C$5)</f>
        <v>#REF!</v>
      </c>
      <c r="D139" t="e">
        <f>FORECAST('Table Input'!#REF!,Ranges!D$2:D$3,Ranges!D$4:D$5)</f>
        <v>#REF!</v>
      </c>
      <c r="E139" t="e">
        <f>FORECAST('Table Input'!#REF!,Ranges!E$2:E$3,Ranges!E$4:E$5)</f>
        <v>#REF!</v>
      </c>
      <c r="F139" t="e">
        <f>FORECAST('Table Input'!#REF!,Ranges!F$2:F$3,Ranges!F$4:F$5)</f>
        <v>#REF!</v>
      </c>
      <c r="G139" t="e">
        <f>FORECAST('Table Input'!#REF!,Ranges!G$2:G$3,Ranges!G$4:G$5)</f>
        <v>#REF!</v>
      </c>
      <c r="H139" t="e">
        <f>FORECAST('Table Input'!#REF!,Ranges!H$2:H$3,Ranges!H$4:H$5)</f>
        <v>#REF!</v>
      </c>
      <c r="I139" t="e">
        <f>FORECAST('Table Input'!#REF!,Ranges!I$2:I$3,Ranges!I$4:I$5)</f>
        <v>#REF!</v>
      </c>
      <c r="J139" t="e">
        <f>FORECAST('Table Input'!#REF!,Ranges!J$2:J$3,Ranges!J$4:J$5)</f>
        <v>#REF!</v>
      </c>
      <c r="K139" t="e">
        <f>FORECAST('Table Input'!#REF!,Ranges!K$2:K$3,Ranges!K$4:K$5)</f>
        <v>#REF!</v>
      </c>
      <c r="L139" t="e">
        <f>FORECAST('Table Input'!#REF!,Ranges!L$2:L$3,Ranges!L$4:L$5)</f>
        <v>#REF!</v>
      </c>
      <c r="M139" t="e">
        <f>FORECAST('Table Input'!#REF!,Ranges!M$2:M$3,Ranges!M$4:M$5)</f>
        <v>#REF!</v>
      </c>
      <c r="N139" t="e">
        <f>FORECAST('Table Input'!#REF!,Ranges!N$2:N$3,Ranges!N$4:N$5)</f>
        <v>#REF!</v>
      </c>
      <c r="O139" t="e">
        <f>FORECAST('Table Input'!#REF!,Ranges!O$2:O$3,Ranges!O$4:O$5)</f>
        <v>#REF!</v>
      </c>
      <c r="P139" t="e">
        <f>FORECAST('Table Input'!#REF!,Ranges!P$2:P$3,Ranges!P$4:P$5)</f>
        <v>#REF!</v>
      </c>
      <c r="Q139" t="e">
        <f>FORECAST('Table Input'!#REF!,Ranges!Q$2:Q$3,Ranges!Q$4:Q$5)</f>
        <v>#REF!</v>
      </c>
      <c r="R139" t="e">
        <f>FORECAST('Table Input'!#REF!,Ranges!R$2:R$3,Ranges!R$4:R$5)</f>
        <v>#REF!</v>
      </c>
    </row>
    <row r="140" spans="1:18" x14ac:dyDescent="0.25">
      <c r="A140">
        <v>140</v>
      </c>
      <c r="B140" t="e">
        <f>FORECAST('Table Input'!#REF!,Ranges!B$2:B$3,Ranges!B$4:B$5)</f>
        <v>#REF!</v>
      </c>
      <c r="C140" t="e">
        <f>FORECAST('Table Input'!#REF!,Ranges!C$2:C$3,Ranges!C$4:C$5)</f>
        <v>#REF!</v>
      </c>
      <c r="D140" t="e">
        <f>FORECAST('Table Input'!#REF!,Ranges!D$2:D$3,Ranges!D$4:D$5)</f>
        <v>#REF!</v>
      </c>
      <c r="E140" t="e">
        <f>FORECAST('Table Input'!#REF!,Ranges!E$2:E$3,Ranges!E$4:E$5)</f>
        <v>#REF!</v>
      </c>
      <c r="F140" t="e">
        <f>FORECAST('Table Input'!#REF!,Ranges!F$2:F$3,Ranges!F$4:F$5)</f>
        <v>#REF!</v>
      </c>
      <c r="G140" t="e">
        <f>FORECAST('Table Input'!#REF!,Ranges!G$2:G$3,Ranges!G$4:G$5)</f>
        <v>#REF!</v>
      </c>
      <c r="H140" t="e">
        <f>FORECAST('Table Input'!#REF!,Ranges!H$2:H$3,Ranges!H$4:H$5)</f>
        <v>#REF!</v>
      </c>
      <c r="I140" t="e">
        <f>FORECAST('Table Input'!#REF!,Ranges!I$2:I$3,Ranges!I$4:I$5)</f>
        <v>#REF!</v>
      </c>
      <c r="J140" t="e">
        <f>FORECAST('Table Input'!#REF!,Ranges!J$2:J$3,Ranges!J$4:J$5)</f>
        <v>#REF!</v>
      </c>
      <c r="K140" t="e">
        <f>FORECAST('Table Input'!#REF!,Ranges!K$2:K$3,Ranges!K$4:K$5)</f>
        <v>#REF!</v>
      </c>
      <c r="L140" t="e">
        <f>FORECAST('Table Input'!#REF!,Ranges!L$2:L$3,Ranges!L$4:L$5)</f>
        <v>#REF!</v>
      </c>
      <c r="M140" t="e">
        <f>FORECAST('Table Input'!#REF!,Ranges!M$2:M$3,Ranges!M$4:M$5)</f>
        <v>#REF!</v>
      </c>
      <c r="N140" t="e">
        <f>FORECAST('Table Input'!#REF!,Ranges!N$2:N$3,Ranges!N$4:N$5)</f>
        <v>#REF!</v>
      </c>
      <c r="O140" t="e">
        <f>FORECAST('Table Input'!#REF!,Ranges!O$2:O$3,Ranges!O$4:O$5)</f>
        <v>#REF!</v>
      </c>
      <c r="P140" t="e">
        <f>FORECAST('Table Input'!#REF!,Ranges!P$2:P$3,Ranges!P$4:P$5)</f>
        <v>#REF!</v>
      </c>
      <c r="Q140" t="e">
        <f>FORECAST('Table Input'!#REF!,Ranges!Q$2:Q$3,Ranges!Q$4:Q$5)</f>
        <v>#REF!</v>
      </c>
      <c r="R140" t="e">
        <f>FORECAST('Table Input'!#REF!,Ranges!R$2:R$3,Ranges!R$4:R$5)</f>
        <v>#REF!</v>
      </c>
    </row>
    <row r="141" spans="1:18" x14ac:dyDescent="0.25">
      <c r="A141">
        <v>141</v>
      </c>
      <c r="B141" t="e">
        <f>FORECAST('Table Input'!#REF!,Ranges!B$2:B$3,Ranges!B$4:B$5)</f>
        <v>#REF!</v>
      </c>
      <c r="C141" t="e">
        <f>FORECAST('Table Input'!#REF!,Ranges!C$2:C$3,Ranges!C$4:C$5)</f>
        <v>#REF!</v>
      </c>
      <c r="D141" t="e">
        <f>FORECAST('Table Input'!#REF!,Ranges!D$2:D$3,Ranges!D$4:D$5)</f>
        <v>#REF!</v>
      </c>
      <c r="E141" t="e">
        <f>FORECAST('Table Input'!#REF!,Ranges!E$2:E$3,Ranges!E$4:E$5)</f>
        <v>#REF!</v>
      </c>
      <c r="F141" t="e">
        <f>FORECAST('Table Input'!#REF!,Ranges!F$2:F$3,Ranges!F$4:F$5)</f>
        <v>#REF!</v>
      </c>
      <c r="G141" t="e">
        <f>FORECAST('Table Input'!#REF!,Ranges!G$2:G$3,Ranges!G$4:G$5)</f>
        <v>#REF!</v>
      </c>
      <c r="H141" t="e">
        <f>FORECAST('Table Input'!#REF!,Ranges!H$2:H$3,Ranges!H$4:H$5)</f>
        <v>#REF!</v>
      </c>
      <c r="I141" t="e">
        <f>FORECAST('Table Input'!#REF!,Ranges!I$2:I$3,Ranges!I$4:I$5)</f>
        <v>#REF!</v>
      </c>
      <c r="J141" t="e">
        <f>FORECAST('Table Input'!#REF!,Ranges!J$2:J$3,Ranges!J$4:J$5)</f>
        <v>#REF!</v>
      </c>
      <c r="K141" t="e">
        <f>FORECAST('Table Input'!#REF!,Ranges!K$2:K$3,Ranges!K$4:K$5)</f>
        <v>#REF!</v>
      </c>
      <c r="L141" t="e">
        <f>FORECAST('Table Input'!#REF!,Ranges!L$2:L$3,Ranges!L$4:L$5)</f>
        <v>#REF!</v>
      </c>
      <c r="M141" t="e">
        <f>FORECAST('Table Input'!#REF!,Ranges!M$2:M$3,Ranges!M$4:M$5)</f>
        <v>#REF!</v>
      </c>
      <c r="N141" t="e">
        <f>FORECAST('Table Input'!#REF!,Ranges!N$2:N$3,Ranges!N$4:N$5)</f>
        <v>#REF!</v>
      </c>
      <c r="O141" t="e">
        <f>FORECAST('Table Input'!#REF!,Ranges!O$2:O$3,Ranges!O$4:O$5)</f>
        <v>#REF!</v>
      </c>
      <c r="P141" t="e">
        <f>FORECAST('Table Input'!#REF!,Ranges!P$2:P$3,Ranges!P$4:P$5)</f>
        <v>#REF!</v>
      </c>
      <c r="Q141" t="e">
        <f>FORECAST('Table Input'!#REF!,Ranges!Q$2:Q$3,Ranges!Q$4:Q$5)</f>
        <v>#REF!</v>
      </c>
      <c r="R141" t="e">
        <f>FORECAST('Table Input'!#REF!,Ranges!R$2:R$3,Ranges!R$4:R$5)</f>
        <v>#REF!</v>
      </c>
    </row>
    <row r="142" spans="1:18" x14ac:dyDescent="0.25">
      <c r="A142">
        <v>142</v>
      </c>
      <c r="B142" t="e">
        <f>FORECAST('Table Input'!#REF!,Ranges!B$2:B$3,Ranges!B$4:B$5)</f>
        <v>#REF!</v>
      </c>
      <c r="C142" t="e">
        <f>FORECAST('Table Input'!#REF!,Ranges!C$2:C$3,Ranges!C$4:C$5)</f>
        <v>#REF!</v>
      </c>
      <c r="D142" t="e">
        <f>FORECAST('Table Input'!#REF!,Ranges!D$2:D$3,Ranges!D$4:D$5)</f>
        <v>#REF!</v>
      </c>
      <c r="E142" t="e">
        <f>FORECAST('Table Input'!#REF!,Ranges!E$2:E$3,Ranges!E$4:E$5)</f>
        <v>#REF!</v>
      </c>
      <c r="F142" t="e">
        <f>FORECAST('Table Input'!#REF!,Ranges!F$2:F$3,Ranges!F$4:F$5)</f>
        <v>#REF!</v>
      </c>
      <c r="G142" t="e">
        <f>FORECAST('Table Input'!#REF!,Ranges!G$2:G$3,Ranges!G$4:G$5)</f>
        <v>#REF!</v>
      </c>
      <c r="H142" t="e">
        <f>FORECAST('Table Input'!#REF!,Ranges!H$2:H$3,Ranges!H$4:H$5)</f>
        <v>#REF!</v>
      </c>
      <c r="I142" t="e">
        <f>FORECAST('Table Input'!#REF!,Ranges!I$2:I$3,Ranges!I$4:I$5)</f>
        <v>#REF!</v>
      </c>
      <c r="J142" t="e">
        <f>FORECAST('Table Input'!#REF!,Ranges!J$2:J$3,Ranges!J$4:J$5)</f>
        <v>#REF!</v>
      </c>
      <c r="K142" t="e">
        <f>FORECAST('Table Input'!#REF!,Ranges!K$2:K$3,Ranges!K$4:K$5)</f>
        <v>#REF!</v>
      </c>
      <c r="L142" t="e">
        <f>FORECAST('Table Input'!#REF!,Ranges!L$2:L$3,Ranges!L$4:L$5)</f>
        <v>#REF!</v>
      </c>
      <c r="M142" t="e">
        <f>FORECAST('Table Input'!#REF!,Ranges!M$2:M$3,Ranges!M$4:M$5)</f>
        <v>#REF!</v>
      </c>
      <c r="N142" t="e">
        <f>FORECAST('Table Input'!#REF!,Ranges!N$2:N$3,Ranges!N$4:N$5)</f>
        <v>#REF!</v>
      </c>
      <c r="O142" t="e">
        <f>FORECAST('Table Input'!#REF!,Ranges!O$2:O$3,Ranges!O$4:O$5)</f>
        <v>#REF!</v>
      </c>
      <c r="P142" t="e">
        <f>FORECAST('Table Input'!#REF!,Ranges!P$2:P$3,Ranges!P$4:P$5)</f>
        <v>#REF!</v>
      </c>
      <c r="Q142" t="e">
        <f>FORECAST('Table Input'!#REF!,Ranges!Q$2:Q$3,Ranges!Q$4:Q$5)</f>
        <v>#REF!</v>
      </c>
      <c r="R142" t="e">
        <f>FORECAST('Table Input'!#REF!,Ranges!R$2:R$3,Ranges!R$4:R$5)</f>
        <v>#REF!</v>
      </c>
    </row>
    <row r="143" spans="1:18" x14ac:dyDescent="0.25">
      <c r="A143">
        <v>143</v>
      </c>
      <c r="B143" t="e">
        <f>FORECAST('Table Input'!#REF!,Ranges!B$2:B$3,Ranges!B$4:B$5)</f>
        <v>#REF!</v>
      </c>
      <c r="C143" t="e">
        <f>FORECAST('Table Input'!#REF!,Ranges!C$2:C$3,Ranges!C$4:C$5)</f>
        <v>#REF!</v>
      </c>
      <c r="D143" t="e">
        <f>FORECAST('Table Input'!#REF!,Ranges!D$2:D$3,Ranges!D$4:D$5)</f>
        <v>#REF!</v>
      </c>
      <c r="E143" t="e">
        <f>FORECAST('Table Input'!#REF!,Ranges!E$2:E$3,Ranges!E$4:E$5)</f>
        <v>#REF!</v>
      </c>
      <c r="F143" t="e">
        <f>FORECAST('Table Input'!#REF!,Ranges!F$2:F$3,Ranges!F$4:F$5)</f>
        <v>#REF!</v>
      </c>
      <c r="G143" t="e">
        <f>FORECAST('Table Input'!#REF!,Ranges!G$2:G$3,Ranges!G$4:G$5)</f>
        <v>#REF!</v>
      </c>
      <c r="H143" t="e">
        <f>FORECAST('Table Input'!#REF!,Ranges!H$2:H$3,Ranges!H$4:H$5)</f>
        <v>#REF!</v>
      </c>
      <c r="I143" t="e">
        <f>FORECAST('Table Input'!#REF!,Ranges!I$2:I$3,Ranges!I$4:I$5)</f>
        <v>#REF!</v>
      </c>
      <c r="J143" t="e">
        <f>FORECAST('Table Input'!#REF!,Ranges!J$2:J$3,Ranges!J$4:J$5)</f>
        <v>#REF!</v>
      </c>
      <c r="K143" t="e">
        <f>FORECAST('Table Input'!#REF!,Ranges!K$2:K$3,Ranges!K$4:K$5)</f>
        <v>#REF!</v>
      </c>
      <c r="L143" t="e">
        <f>FORECAST('Table Input'!#REF!,Ranges!L$2:L$3,Ranges!L$4:L$5)</f>
        <v>#REF!</v>
      </c>
      <c r="M143" t="e">
        <f>FORECAST('Table Input'!#REF!,Ranges!M$2:M$3,Ranges!M$4:M$5)</f>
        <v>#REF!</v>
      </c>
      <c r="N143" t="e">
        <f>FORECAST('Table Input'!#REF!,Ranges!N$2:N$3,Ranges!N$4:N$5)</f>
        <v>#REF!</v>
      </c>
      <c r="O143" t="e">
        <f>FORECAST('Table Input'!#REF!,Ranges!O$2:O$3,Ranges!O$4:O$5)</f>
        <v>#REF!</v>
      </c>
      <c r="P143" t="e">
        <f>FORECAST('Table Input'!#REF!,Ranges!P$2:P$3,Ranges!P$4:P$5)</f>
        <v>#REF!</v>
      </c>
      <c r="Q143" t="e">
        <f>FORECAST('Table Input'!#REF!,Ranges!Q$2:Q$3,Ranges!Q$4:Q$5)</f>
        <v>#REF!</v>
      </c>
      <c r="R143" t="e">
        <f>FORECAST('Table Input'!#REF!,Ranges!R$2:R$3,Ranges!R$4:R$5)</f>
        <v>#REF!</v>
      </c>
    </row>
    <row r="144" spans="1:18" x14ac:dyDescent="0.25">
      <c r="A144">
        <v>144</v>
      </c>
      <c r="B144" t="e">
        <f>FORECAST('Table Input'!#REF!,Ranges!B$2:B$3,Ranges!B$4:B$5)</f>
        <v>#REF!</v>
      </c>
      <c r="C144" t="e">
        <f>FORECAST('Table Input'!#REF!,Ranges!C$2:C$3,Ranges!C$4:C$5)</f>
        <v>#REF!</v>
      </c>
      <c r="D144" t="e">
        <f>FORECAST('Table Input'!#REF!,Ranges!D$2:D$3,Ranges!D$4:D$5)</f>
        <v>#REF!</v>
      </c>
      <c r="E144" t="e">
        <f>FORECAST('Table Input'!#REF!,Ranges!E$2:E$3,Ranges!E$4:E$5)</f>
        <v>#REF!</v>
      </c>
      <c r="F144" t="e">
        <f>FORECAST('Table Input'!#REF!,Ranges!F$2:F$3,Ranges!F$4:F$5)</f>
        <v>#REF!</v>
      </c>
      <c r="G144" t="e">
        <f>FORECAST('Table Input'!#REF!,Ranges!G$2:G$3,Ranges!G$4:G$5)</f>
        <v>#REF!</v>
      </c>
      <c r="H144" t="e">
        <f>FORECAST('Table Input'!#REF!,Ranges!H$2:H$3,Ranges!H$4:H$5)</f>
        <v>#REF!</v>
      </c>
      <c r="I144" t="e">
        <f>FORECAST('Table Input'!#REF!,Ranges!I$2:I$3,Ranges!I$4:I$5)</f>
        <v>#REF!</v>
      </c>
      <c r="J144" t="e">
        <f>FORECAST('Table Input'!#REF!,Ranges!J$2:J$3,Ranges!J$4:J$5)</f>
        <v>#REF!</v>
      </c>
      <c r="K144" t="e">
        <f>FORECAST('Table Input'!#REF!,Ranges!K$2:K$3,Ranges!K$4:K$5)</f>
        <v>#REF!</v>
      </c>
      <c r="L144" t="e">
        <f>FORECAST('Table Input'!#REF!,Ranges!L$2:L$3,Ranges!L$4:L$5)</f>
        <v>#REF!</v>
      </c>
      <c r="M144" t="e">
        <f>FORECAST('Table Input'!#REF!,Ranges!M$2:M$3,Ranges!M$4:M$5)</f>
        <v>#REF!</v>
      </c>
      <c r="N144" t="e">
        <f>FORECAST('Table Input'!#REF!,Ranges!N$2:N$3,Ranges!N$4:N$5)</f>
        <v>#REF!</v>
      </c>
      <c r="O144" t="e">
        <f>FORECAST('Table Input'!#REF!,Ranges!O$2:O$3,Ranges!O$4:O$5)</f>
        <v>#REF!</v>
      </c>
      <c r="P144" t="e">
        <f>FORECAST('Table Input'!#REF!,Ranges!P$2:P$3,Ranges!P$4:P$5)</f>
        <v>#REF!</v>
      </c>
      <c r="Q144" t="e">
        <f>FORECAST('Table Input'!#REF!,Ranges!Q$2:Q$3,Ranges!Q$4:Q$5)</f>
        <v>#REF!</v>
      </c>
      <c r="R144" t="e">
        <f>FORECAST('Table Input'!#REF!,Ranges!R$2:R$3,Ranges!R$4:R$5)</f>
        <v>#REF!</v>
      </c>
    </row>
    <row r="145" spans="1:18" x14ac:dyDescent="0.25">
      <c r="A145">
        <v>145</v>
      </c>
      <c r="B145" t="e">
        <f>FORECAST('Table Input'!#REF!,Ranges!B$2:B$3,Ranges!B$4:B$5)</f>
        <v>#REF!</v>
      </c>
      <c r="C145" t="e">
        <f>FORECAST('Table Input'!#REF!,Ranges!C$2:C$3,Ranges!C$4:C$5)</f>
        <v>#REF!</v>
      </c>
      <c r="D145" t="e">
        <f>FORECAST('Table Input'!#REF!,Ranges!D$2:D$3,Ranges!D$4:D$5)</f>
        <v>#REF!</v>
      </c>
      <c r="E145" t="e">
        <f>FORECAST('Table Input'!#REF!,Ranges!E$2:E$3,Ranges!E$4:E$5)</f>
        <v>#REF!</v>
      </c>
      <c r="F145" t="e">
        <f>FORECAST('Table Input'!#REF!,Ranges!F$2:F$3,Ranges!F$4:F$5)</f>
        <v>#REF!</v>
      </c>
      <c r="G145" t="e">
        <f>FORECAST('Table Input'!#REF!,Ranges!G$2:G$3,Ranges!G$4:G$5)</f>
        <v>#REF!</v>
      </c>
      <c r="H145" t="e">
        <f>FORECAST('Table Input'!#REF!,Ranges!H$2:H$3,Ranges!H$4:H$5)</f>
        <v>#REF!</v>
      </c>
      <c r="I145" t="e">
        <f>FORECAST('Table Input'!#REF!,Ranges!I$2:I$3,Ranges!I$4:I$5)</f>
        <v>#REF!</v>
      </c>
      <c r="J145" t="e">
        <f>FORECAST('Table Input'!#REF!,Ranges!J$2:J$3,Ranges!J$4:J$5)</f>
        <v>#REF!</v>
      </c>
      <c r="K145" t="e">
        <f>FORECAST('Table Input'!#REF!,Ranges!K$2:K$3,Ranges!K$4:K$5)</f>
        <v>#REF!</v>
      </c>
      <c r="L145" t="e">
        <f>FORECAST('Table Input'!#REF!,Ranges!L$2:L$3,Ranges!L$4:L$5)</f>
        <v>#REF!</v>
      </c>
      <c r="M145" t="e">
        <f>FORECAST('Table Input'!#REF!,Ranges!M$2:M$3,Ranges!M$4:M$5)</f>
        <v>#REF!</v>
      </c>
      <c r="N145" t="e">
        <f>FORECAST('Table Input'!#REF!,Ranges!N$2:N$3,Ranges!N$4:N$5)</f>
        <v>#REF!</v>
      </c>
      <c r="O145" t="e">
        <f>FORECAST('Table Input'!#REF!,Ranges!O$2:O$3,Ranges!O$4:O$5)</f>
        <v>#REF!</v>
      </c>
      <c r="P145" t="e">
        <f>FORECAST('Table Input'!#REF!,Ranges!P$2:P$3,Ranges!P$4:P$5)</f>
        <v>#REF!</v>
      </c>
      <c r="Q145" t="e">
        <f>FORECAST('Table Input'!#REF!,Ranges!Q$2:Q$3,Ranges!Q$4:Q$5)</f>
        <v>#REF!</v>
      </c>
      <c r="R145" t="e">
        <f>FORECAST('Table Input'!#REF!,Ranges!R$2:R$3,Ranges!R$4:R$5)</f>
        <v>#REF!</v>
      </c>
    </row>
    <row r="146" spans="1:18" x14ac:dyDescent="0.25">
      <c r="A146">
        <v>146</v>
      </c>
      <c r="B146" t="e">
        <f>FORECAST('Table Input'!#REF!,Ranges!B$2:B$3,Ranges!B$4:B$5)</f>
        <v>#REF!</v>
      </c>
      <c r="C146" t="e">
        <f>FORECAST('Table Input'!#REF!,Ranges!C$2:C$3,Ranges!C$4:C$5)</f>
        <v>#REF!</v>
      </c>
      <c r="D146" t="e">
        <f>FORECAST('Table Input'!#REF!,Ranges!D$2:D$3,Ranges!D$4:D$5)</f>
        <v>#REF!</v>
      </c>
      <c r="E146" t="e">
        <f>FORECAST('Table Input'!#REF!,Ranges!E$2:E$3,Ranges!E$4:E$5)</f>
        <v>#REF!</v>
      </c>
      <c r="F146" t="e">
        <f>FORECAST('Table Input'!#REF!,Ranges!F$2:F$3,Ranges!F$4:F$5)</f>
        <v>#REF!</v>
      </c>
      <c r="G146" t="e">
        <f>FORECAST('Table Input'!#REF!,Ranges!G$2:G$3,Ranges!G$4:G$5)</f>
        <v>#REF!</v>
      </c>
      <c r="H146" t="e">
        <f>FORECAST('Table Input'!#REF!,Ranges!H$2:H$3,Ranges!H$4:H$5)</f>
        <v>#REF!</v>
      </c>
      <c r="I146" t="e">
        <f>FORECAST('Table Input'!#REF!,Ranges!I$2:I$3,Ranges!I$4:I$5)</f>
        <v>#REF!</v>
      </c>
      <c r="J146" t="e">
        <f>FORECAST('Table Input'!#REF!,Ranges!J$2:J$3,Ranges!J$4:J$5)</f>
        <v>#REF!</v>
      </c>
      <c r="K146" t="e">
        <f>FORECAST('Table Input'!#REF!,Ranges!K$2:K$3,Ranges!K$4:K$5)</f>
        <v>#REF!</v>
      </c>
      <c r="L146" t="e">
        <f>FORECAST('Table Input'!#REF!,Ranges!L$2:L$3,Ranges!L$4:L$5)</f>
        <v>#REF!</v>
      </c>
      <c r="M146" t="e">
        <f>FORECAST('Table Input'!#REF!,Ranges!M$2:M$3,Ranges!M$4:M$5)</f>
        <v>#REF!</v>
      </c>
      <c r="N146" t="e">
        <f>FORECAST('Table Input'!#REF!,Ranges!N$2:N$3,Ranges!N$4:N$5)</f>
        <v>#REF!</v>
      </c>
      <c r="O146" t="e">
        <f>FORECAST('Table Input'!#REF!,Ranges!O$2:O$3,Ranges!O$4:O$5)</f>
        <v>#REF!</v>
      </c>
      <c r="P146" t="e">
        <f>FORECAST('Table Input'!#REF!,Ranges!P$2:P$3,Ranges!P$4:P$5)</f>
        <v>#REF!</v>
      </c>
      <c r="Q146" t="e">
        <f>FORECAST('Table Input'!#REF!,Ranges!Q$2:Q$3,Ranges!Q$4:Q$5)</f>
        <v>#REF!</v>
      </c>
      <c r="R146" t="e">
        <f>FORECAST('Table Input'!#REF!,Ranges!R$2:R$3,Ranges!R$4:R$5)</f>
        <v>#REF!</v>
      </c>
    </row>
    <row r="147" spans="1:18" x14ac:dyDescent="0.25">
      <c r="A147">
        <v>147</v>
      </c>
      <c r="B147" t="e">
        <f>FORECAST('Table Input'!#REF!,Ranges!B$2:B$3,Ranges!B$4:B$5)</f>
        <v>#REF!</v>
      </c>
      <c r="C147" t="e">
        <f>FORECAST('Table Input'!#REF!,Ranges!C$2:C$3,Ranges!C$4:C$5)</f>
        <v>#REF!</v>
      </c>
      <c r="D147" t="e">
        <f>FORECAST('Table Input'!#REF!,Ranges!D$2:D$3,Ranges!D$4:D$5)</f>
        <v>#REF!</v>
      </c>
      <c r="E147" t="e">
        <f>FORECAST('Table Input'!#REF!,Ranges!E$2:E$3,Ranges!E$4:E$5)</f>
        <v>#REF!</v>
      </c>
      <c r="F147" t="e">
        <f>FORECAST('Table Input'!#REF!,Ranges!F$2:F$3,Ranges!F$4:F$5)</f>
        <v>#REF!</v>
      </c>
      <c r="G147" t="e">
        <f>FORECAST('Table Input'!#REF!,Ranges!G$2:G$3,Ranges!G$4:G$5)</f>
        <v>#REF!</v>
      </c>
      <c r="H147" t="e">
        <f>FORECAST('Table Input'!#REF!,Ranges!H$2:H$3,Ranges!H$4:H$5)</f>
        <v>#REF!</v>
      </c>
      <c r="I147" t="e">
        <f>FORECAST('Table Input'!#REF!,Ranges!I$2:I$3,Ranges!I$4:I$5)</f>
        <v>#REF!</v>
      </c>
      <c r="J147" t="e">
        <f>FORECAST('Table Input'!#REF!,Ranges!J$2:J$3,Ranges!J$4:J$5)</f>
        <v>#REF!</v>
      </c>
      <c r="K147" t="e">
        <f>FORECAST('Table Input'!#REF!,Ranges!K$2:K$3,Ranges!K$4:K$5)</f>
        <v>#REF!</v>
      </c>
      <c r="L147" t="e">
        <f>FORECAST('Table Input'!#REF!,Ranges!L$2:L$3,Ranges!L$4:L$5)</f>
        <v>#REF!</v>
      </c>
      <c r="M147" t="e">
        <f>FORECAST('Table Input'!#REF!,Ranges!M$2:M$3,Ranges!M$4:M$5)</f>
        <v>#REF!</v>
      </c>
      <c r="N147" t="e">
        <f>FORECAST('Table Input'!#REF!,Ranges!N$2:N$3,Ranges!N$4:N$5)</f>
        <v>#REF!</v>
      </c>
      <c r="O147" t="e">
        <f>FORECAST('Table Input'!#REF!,Ranges!O$2:O$3,Ranges!O$4:O$5)</f>
        <v>#REF!</v>
      </c>
      <c r="P147" t="e">
        <f>FORECAST('Table Input'!#REF!,Ranges!P$2:P$3,Ranges!P$4:P$5)</f>
        <v>#REF!</v>
      </c>
      <c r="Q147" t="e">
        <f>FORECAST('Table Input'!#REF!,Ranges!Q$2:Q$3,Ranges!Q$4:Q$5)</f>
        <v>#REF!</v>
      </c>
      <c r="R147" t="e">
        <f>FORECAST('Table Input'!#REF!,Ranges!R$2:R$3,Ranges!R$4:R$5)</f>
        <v>#REF!</v>
      </c>
    </row>
    <row r="148" spans="1:18" x14ac:dyDescent="0.25">
      <c r="A148">
        <v>148</v>
      </c>
      <c r="B148" t="e">
        <f>FORECAST('Table Input'!#REF!,Ranges!B$2:B$3,Ranges!B$4:B$5)</f>
        <v>#REF!</v>
      </c>
      <c r="C148" t="e">
        <f>FORECAST('Table Input'!#REF!,Ranges!C$2:C$3,Ranges!C$4:C$5)</f>
        <v>#REF!</v>
      </c>
      <c r="D148" t="e">
        <f>FORECAST('Table Input'!#REF!,Ranges!D$2:D$3,Ranges!D$4:D$5)</f>
        <v>#REF!</v>
      </c>
      <c r="E148" t="e">
        <f>FORECAST('Table Input'!#REF!,Ranges!E$2:E$3,Ranges!E$4:E$5)</f>
        <v>#REF!</v>
      </c>
      <c r="F148" t="e">
        <f>FORECAST('Table Input'!#REF!,Ranges!F$2:F$3,Ranges!F$4:F$5)</f>
        <v>#REF!</v>
      </c>
      <c r="G148" t="e">
        <f>FORECAST('Table Input'!#REF!,Ranges!G$2:G$3,Ranges!G$4:G$5)</f>
        <v>#REF!</v>
      </c>
      <c r="H148" t="e">
        <f>FORECAST('Table Input'!#REF!,Ranges!H$2:H$3,Ranges!H$4:H$5)</f>
        <v>#REF!</v>
      </c>
      <c r="I148" t="e">
        <f>FORECAST('Table Input'!#REF!,Ranges!I$2:I$3,Ranges!I$4:I$5)</f>
        <v>#REF!</v>
      </c>
      <c r="J148" t="e">
        <f>FORECAST('Table Input'!#REF!,Ranges!J$2:J$3,Ranges!J$4:J$5)</f>
        <v>#REF!</v>
      </c>
      <c r="K148" t="e">
        <f>FORECAST('Table Input'!#REF!,Ranges!K$2:K$3,Ranges!K$4:K$5)</f>
        <v>#REF!</v>
      </c>
      <c r="L148" t="e">
        <f>FORECAST('Table Input'!#REF!,Ranges!L$2:L$3,Ranges!L$4:L$5)</f>
        <v>#REF!</v>
      </c>
      <c r="M148" t="e">
        <f>FORECAST('Table Input'!#REF!,Ranges!M$2:M$3,Ranges!M$4:M$5)</f>
        <v>#REF!</v>
      </c>
      <c r="N148" t="e">
        <f>FORECAST('Table Input'!#REF!,Ranges!N$2:N$3,Ranges!N$4:N$5)</f>
        <v>#REF!</v>
      </c>
      <c r="O148" t="e">
        <f>FORECAST('Table Input'!#REF!,Ranges!O$2:O$3,Ranges!O$4:O$5)</f>
        <v>#REF!</v>
      </c>
      <c r="P148" t="e">
        <f>FORECAST('Table Input'!#REF!,Ranges!P$2:P$3,Ranges!P$4:P$5)</f>
        <v>#REF!</v>
      </c>
      <c r="Q148" t="e">
        <f>FORECAST('Table Input'!#REF!,Ranges!Q$2:Q$3,Ranges!Q$4:Q$5)</f>
        <v>#REF!</v>
      </c>
      <c r="R148" t="e">
        <f>FORECAST('Table Input'!#REF!,Ranges!R$2:R$3,Ranges!R$4:R$5)</f>
        <v>#REF!</v>
      </c>
    </row>
    <row r="149" spans="1:18" x14ac:dyDescent="0.25">
      <c r="A149">
        <v>149</v>
      </c>
      <c r="B149" t="e">
        <f>FORECAST('Table Input'!#REF!,Ranges!B$2:B$3,Ranges!B$4:B$5)</f>
        <v>#REF!</v>
      </c>
      <c r="C149" t="e">
        <f>FORECAST('Table Input'!#REF!,Ranges!C$2:C$3,Ranges!C$4:C$5)</f>
        <v>#REF!</v>
      </c>
      <c r="D149" t="e">
        <f>FORECAST('Table Input'!#REF!,Ranges!D$2:D$3,Ranges!D$4:D$5)</f>
        <v>#REF!</v>
      </c>
      <c r="E149" t="e">
        <f>FORECAST('Table Input'!#REF!,Ranges!E$2:E$3,Ranges!E$4:E$5)</f>
        <v>#REF!</v>
      </c>
      <c r="F149" t="e">
        <f>FORECAST('Table Input'!#REF!,Ranges!F$2:F$3,Ranges!F$4:F$5)</f>
        <v>#REF!</v>
      </c>
      <c r="G149" t="e">
        <f>FORECAST('Table Input'!#REF!,Ranges!G$2:G$3,Ranges!G$4:G$5)</f>
        <v>#REF!</v>
      </c>
      <c r="H149" t="e">
        <f>FORECAST('Table Input'!#REF!,Ranges!H$2:H$3,Ranges!H$4:H$5)</f>
        <v>#REF!</v>
      </c>
      <c r="I149" t="e">
        <f>FORECAST('Table Input'!#REF!,Ranges!I$2:I$3,Ranges!I$4:I$5)</f>
        <v>#REF!</v>
      </c>
      <c r="J149" t="e">
        <f>FORECAST('Table Input'!#REF!,Ranges!J$2:J$3,Ranges!J$4:J$5)</f>
        <v>#REF!</v>
      </c>
      <c r="K149" t="e">
        <f>FORECAST('Table Input'!#REF!,Ranges!K$2:K$3,Ranges!K$4:K$5)</f>
        <v>#REF!</v>
      </c>
      <c r="L149" t="e">
        <f>FORECAST('Table Input'!#REF!,Ranges!L$2:L$3,Ranges!L$4:L$5)</f>
        <v>#REF!</v>
      </c>
      <c r="M149" t="e">
        <f>FORECAST('Table Input'!#REF!,Ranges!M$2:M$3,Ranges!M$4:M$5)</f>
        <v>#REF!</v>
      </c>
      <c r="N149" t="e">
        <f>FORECAST('Table Input'!#REF!,Ranges!N$2:N$3,Ranges!N$4:N$5)</f>
        <v>#REF!</v>
      </c>
      <c r="O149" t="e">
        <f>FORECAST('Table Input'!#REF!,Ranges!O$2:O$3,Ranges!O$4:O$5)</f>
        <v>#REF!</v>
      </c>
      <c r="P149" t="e">
        <f>FORECAST('Table Input'!#REF!,Ranges!P$2:P$3,Ranges!P$4:P$5)</f>
        <v>#REF!</v>
      </c>
      <c r="Q149" t="e">
        <f>FORECAST('Table Input'!#REF!,Ranges!Q$2:Q$3,Ranges!Q$4:Q$5)</f>
        <v>#REF!</v>
      </c>
      <c r="R149" t="e">
        <f>FORECAST('Table Input'!#REF!,Ranges!R$2:R$3,Ranges!R$4:R$5)</f>
        <v>#REF!</v>
      </c>
    </row>
    <row r="150" spans="1:18" x14ac:dyDescent="0.25">
      <c r="A150">
        <v>150</v>
      </c>
      <c r="B150" t="e">
        <f>FORECAST('Table Input'!#REF!,Ranges!B$2:B$3,Ranges!B$4:B$5)</f>
        <v>#REF!</v>
      </c>
      <c r="C150" t="e">
        <f>FORECAST('Table Input'!#REF!,Ranges!C$2:C$3,Ranges!C$4:C$5)</f>
        <v>#REF!</v>
      </c>
      <c r="D150" t="e">
        <f>FORECAST('Table Input'!#REF!,Ranges!D$2:D$3,Ranges!D$4:D$5)</f>
        <v>#REF!</v>
      </c>
      <c r="E150" t="e">
        <f>FORECAST('Table Input'!#REF!,Ranges!E$2:E$3,Ranges!E$4:E$5)</f>
        <v>#REF!</v>
      </c>
      <c r="F150" t="e">
        <f>FORECAST('Table Input'!#REF!,Ranges!F$2:F$3,Ranges!F$4:F$5)</f>
        <v>#REF!</v>
      </c>
      <c r="G150" t="e">
        <f>FORECAST('Table Input'!#REF!,Ranges!G$2:G$3,Ranges!G$4:G$5)</f>
        <v>#REF!</v>
      </c>
      <c r="H150" t="e">
        <f>FORECAST('Table Input'!#REF!,Ranges!H$2:H$3,Ranges!H$4:H$5)</f>
        <v>#REF!</v>
      </c>
      <c r="I150" t="e">
        <f>FORECAST('Table Input'!#REF!,Ranges!I$2:I$3,Ranges!I$4:I$5)</f>
        <v>#REF!</v>
      </c>
      <c r="J150" t="e">
        <f>FORECAST('Table Input'!#REF!,Ranges!J$2:J$3,Ranges!J$4:J$5)</f>
        <v>#REF!</v>
      </c>
      <c r="K150" t="e">
        <f>FORECAST('Table Input'!#REF!,Ranges!K$2:K$3,Ranges!K$4:K$5)</f>
        <v>#REF!</v>
      </c>
      <c r="L150" t="e">
        <f>FORECAST('Table Input'!#REF!,Ranges!L$2:L$3,Ranges!L$4:L$5)</f>
        <v>#REF!</v>
      </c>
      <c r="M150" t="e">
        <f>FORECAST('Table Input'!#REF!,Ranges!M$2:M$3,Ranges!M$4:M$5)</f>
        <v>#REF!</v>
      </c>
      <c r="N150" t="e">
        <f>FORECAST('Table Input'!#REF!,Ranges!N$2:N$3,Ranges!N$4:N$5)</f>
        <v>#REF!</v>
      </c>
      <c r="O150" t="e">
        <f>FORECAST('Table Input'!#REF!,Ranges!O$2:O$3,Ranges!O$4:O$5)</f>
        <v>#REF!</v>
      </c>
      <c r="P150" t="e">
        <f>FORECAST('Table Input'!#REF!,Ranges!P$2:P$3,Ranges!P$4:P$5)</f>
        <v>#REF!</v>
      </c>
      <c r="Q150" t="e">
        <f>FORECAST('Table Input'!#REF!,Ranges!Q$2:Q$3,Ranges!Q$4:Q$5)</f>
        <v>#REF!</v>
      </c>
      <c r="R150" t="e">
        <f>FORECAST('Table Input'!#REF!,Ranges!R$2:R$3,Ranges!R$4:R$5)</f>
        <v>#REF!</v>
      </c>
    </row>
    <row r="151" spans="1:18" x14ac:dyDescent="0.25">
      <c r="A151">
        <v>151</v>
      </c>
      <c r="B151" t="e">
        <f>FORECAST('Table Input'!#REF!,Ranges!B$2:B$3,Ranges!B$4:B$5)</f>
        <v>#REF!</v>
      </c>
      <c r="C151" t="e">
        <f>FORECAST('Table Input'!#REF!,Ranges!C$2:C$3,Ranges!C$4:C$5)</f>
        <v>#REF!</v>
      </c>
      <c r="D151" t="e">
        <f>FORECAST('Table Input'!#REF!,Ranges!D$2:D$3,Ranges!D$4:D$5)</f>
        <v>#REF!</v>
      </c>
      <c r="E151" t="e">
        <f>FORECAST('Table Input'!#REF!,Ranges!E$2:E$3,Ranges!E$4:E$5)</f>
        <v>#REF!</v>
      </c>
      <c r="F151" t="e">
        <f>FORECAST('Table Input'!#REF!,Ranges!F$2:F$3,Ranges!F$4:F$5)</f>
        <v>#REF!</v>
      </c>
      <c r="G151" t="e">
        <f>FORECAST('Table Input'!#REF!,Ranges!G$2:G$3,Ranges!G$4:G$5)</f>
        <v>#REF!</v>
      </c>
      <c r="H151" t="e">
        <f>FORECAST('Table Input'!#REF!,Ranges!H$2:H$3,Ranges!H$4:H$5)</f>
        <v>#REF!</v>
      </c>
      <c r="I151" t="e">
        <f>FORECAST('Table Input'!#REF!,Ranges!I$2:I$3,Ranges!I$4:I$5)</f>
        <v>#REF!</v>
      </c>
      <c r="J151" t="e">
        <f>FORECAST('Table Input'!#REF!,Ranges!J$2:J$3,Ranges!J$4:J$5)</f>
        <v>#REF!</v>
      </c>
      <c r="K151" t="e">
        <f>FORECAST('Table Input'!#REF!,Ranges!K$2:K$3,Ranges!K$4:K$5)</f>
        <v>#REF!</v>
      </c>
      <c r="L151" t="e">
        <f>FORECAST('Table Input'!#REF!,Ranges!L$2:L$3,Ranges!L$4:L$5)</f>
        <v>#REF!</v>
      </c>
      <c r="M151" t="e">
        <f>FORECAST('Table Input'!#REF!,Ranges!M$2:M$3,Ranges!M$4:M$5)</f>
        <v>#REF!</v>
      </c>
      <c r="N151" t="e">
        <f>FORECAST('Table Input'!#REF!,Ranges!N$2:N$3,Ranges!N$4:N$5)</f>
        <v>#REF!</v>
      </c>
      <c r="O151" t="e">
        <f>FORECAST('Table Input'!#REF!,Ranges!O$2:O$3,Ranges!O$4:O$5)</f>
        <v>#REF!</v>
      </c>
      <c r="P151" t="e">
        <f>FORECAST('Table Input'!#REF!,Ranges!P$2:P$3,Ranges!P$4:P$5)</f>
        <v>#REF!</v>
      </c>
      <c r="Q151" t="e">
        <f>FORECAST('Table Input'!#REF!,Ranges!Q$2:Q$3,Ranges!Q$4:Q$5)</f>
        <v>#REF!</v>
      </c>
      <c r="R151" t="e">
        <f>FORECAST('Table Input'!#REF!,Ranges!R$2:R$3,Ranges!R$4:R$5)</f>
        <v>#REF!</v>
      </c>
    </row>
    <row r="152" spans="1:18" x14ac:dyDescent="0.25">
      <c r="A152">
        <v>152</v>
      </c>
      <c r="B152" t="e">
        <f>FORECAST('Table Input'!#REF!,Ranges!B$2:B$3,Ranges!B$4:B$5)</f>
        <v>#REF!</v>
      </c>
      <c r="C152" t="e">
        <f>FORECAST('Table Input'!#REF!,Ranges!C$2:C$3,Ranges!C$4:C$5)</f>
        <v>#REF!</v>
      </c>
      <c r="D152" t="e">
        <f>FORECAST('Table Input'!#REF!,Ranges!D$2:D$3,Ranges!D$4:D$5)</f>
        <v>#REF!</v>
      </c>
      <c r="E152" t="e">
        <f>FORECAST('Table Input'!#REF!,Ranges!E$2:E$3,Ranges!E$4:E$5)</f>
        <v>#REF!</v>
      </c>
      <c r="F152" t="e">
        <f>FORECAST('Table Input'!#REF!,Ranges!F$2:F$3,Ranges!F$4:F$5)</f>
        <v>#REF!</v>
      </c>
      <c r="G152" t="e">
        <f>FORECAST('Table Input'!#REF!,Ranges!G$2:G$3,Ranges!G$4:G$5)</f>
        <v>#REF!</v>
      </c>
      <c r="H152" t="e">
        <f>FORECAST('Table Input'!#REF!,Ranges!H$2:H$3,Ranges!H$4:H$5)</f>
        <v>#REF!</v>
      </c>
      <c r="I152" t="e">
        <f>FORECAST('Table Input'!#REF!,Ranges!I$2:I$3,Ranges!I$4:I$5)</f>
        <v>#REF!</v>
      </c>
      <c r="J152" t="e">
        <f>FORECAST('Table Input'!#REF!,Ranges!J$2:J$3,Ranges!J$4:J$5)</f>
        <v>#REF!</v>
      </c>
      <c r="K152" t="e">
        <f>FORECAST('Table Input'!#REF!,Ranges!K$2:K$3,Ranges!K$4:K$5)</f>
        <v>#REF!</v>
      </c>
      <c r="L152" t="e">
        <f>FORECAST('Table Input'!#REF!,Ranges!L$2:L$3,Ranges!L$4:L$5)</f>
        <v>#REF!</v>
      </c>
      <c r="M152" t="e">
        <f>FORECAST('Table Input'!#REF!,Ranges!M$2:M$3,Ranges!M$4:M$5)</f>
        <v>#REF!</v>
      </c>
      <c r="N152" t="e">
        <f>FORECAST('Table Input'!#REF!,Ranges!N$2:N$3,Ranges!N$4:N$5)</f>
        <v>#REF!</v>
      </c>
      <c r="O152" t="e">
        <f>FORECAST('Table Input'!#REF!,Ranges!O$2:O$3,Ranges!O$4:O$5)</f>
        <v>#REF!</v>
      </c>
      <c r="P152" t="e">
        <f>FORECAST('Table Input'!#REF!,Ranges!P$2:P$3,Ranges!P$4:P$5)</f>
        <v>#REF!</v>
      </c>
      <c r="Q152" t="e">
        <f>FORECAST('Table Input'!#REF!,Ranges!Q$2:Q$3,Ranges!Q$4:Q$5)</f>
        <v>#REF!</v>
      </c>
      <c r="R152" t="e">
        <f>FORECAST('Table Input'!#REF!,Ranges!R$2:R$3,Ranges!R$4:R$5)</f>
        <v>#REF!</v>
      </c>
    </row>
    <row r="153" spans="1:18" x14ac:dyDescent="0.25">
      <c r="A153">
        <v>153</v>
      </c>
      <c r="B153" t="e">
        <f>FORECAST('Table Input'!#REF!,Ranges!B$2:B$3,Ranges!B$4:B$5)</f>
        <v>#REF!</v>
      </c>
      <c r="C153" t="e">
        <f>FORECAST('Table Input'!#REF!,Ranges!C$2:C$3,Ranges!C$4:C$5)</f>
        <v>#REF!</v>
      </c>
      <c r="D153" t="e">
        <f>FORECAST('Table Input'!#REF!,Ranges!D$2:D$3,Ranges!D$4:D$5)</f>
        <v>#REF!</v>
      </c>
      <c r="E153" t="e">
        <f>FORECAST('Table Input'!#REF!,Ranges!E$2:E$3,Ranges!E$4:E$5)</f>
        <v>#REF!</v>
      </c>
      <c r="F153" t="e">
        <f>FORECAST('Table Input'!#REF!,Ranges!F$2:F$3,Ranges!F$4:F$5)</f>
        <v>#REF!</v>
      </c>
      <c r="G153" t="e">
        <f>FORECAST('Table Input'!#REF!,Ranges!G$2:G$3,Ranges!G$4:G$5)</f>
        <v>#REF!</v>
      </c>
      <c r="H153" t="e">
        <f>FORECAST('Table Input'!#REF!,Ranges!H$2:H$3,Ranges!H$4:H$5)</f>
        <v>#REF!</v>
      </c>
      <c r="I153" t="e">
        <f>FORECAST('Table Input'!#REF!,Ranges!I$2:I$3,Ranges!I$4:I$5)</f>
        <v>#REF!</v>
      </c>
      <c r="J153" t="e">
        <f>FORECAST('Table Input'!#REF!,Ranges!J$2:J$3,Ranges!J$4:J$5)</f>
        <v>#REF!</v>
      </c>
      <c r="K153" t="e">
        <f>FORECAST('Table Input'!#REF!,Ranges!K$2:K$3,Ranges!K$4:K$5)</f>
        <v>#REF!</v>
      </c>
      <c r="L153" t="e">
        <f>FORECAST('Table Input'!#REF!,Ranges!L$2:L$3,Ranges!L$4:L$5)</f>
        <v>#REF!</v>
      </c>
      <c r="M153" t="e">
        <f>FORECAST('Table Input'!#REF!,Ranges!M$2:M$3,Ranges!M$4:M$5)</f>
        <v>#REF!</v>
      </c>
      <c r="N153" t="e">
        <f>FORECAST('Table Input'!#REF!,Ranges!N$2:N$3,Ranges!N$4:N$5)</f>
        <v>#REF!</v>
      </c>
      <c r="O153" t="e">
        <f>FORECAST('Table Input'!#REF!,Ranges!O$2:O$3,Ranges!O$4:O$5)</f>
        <v>#REF!</v>
      </c>
      <c r="P153" t="e">
        <f>FORECAST('Table Input'!#REF!,Ranges!P$2:P$3,Ranges!P$4:P$5)</f>
        <v>#REF!</v>
      </c>
      <c r="Q153" t="e">
        <f>FORECAST('Table Input'!#REF!,Ranges!Q$2:Q$3,Ranges!Q$4:Q$5)</f>
        <v>#REF!</v>
      </c>
      <c r="R153" t="e">
        <f>FORECAST('Table Input'!#REF!,Ranges!R$2:R$3,Ranges!R$4:R$5)</f>
        <v>#REF!</v>
      </c>
    </row>
    <row r="154" spans="1:18" x14ac:dyDescent="0.25">
      <c r="A154">
        <v>154</v>
      </c>
      <c r="B154" t="e">
        <f>FORECAST('Table Input'!#REF!,Ranges!B$2:B$3,Ranges!B$4:B$5)</f>
        <v>#REF!</v>
      </c>
      <c r="C154" t="e">
        <f>FORECAST('Table Input'!#REF!,Ranges!C$2:C$3,Ranges!C$4:C$5)</f>
        <v>#REF!</v>
      </c>
      <c r="D154" t="e">
        <f>FORECAST('Table Input'!#REF!,Ranges!D$2:D$3,Ranges!D$4:D$5)</f>
        <v>#REF!</v>
      </c>
      <c r="E154" t="e">
        <f>FORECAST('Table Input'!#REF!,Ranges!E$2:E$3,Ranges!E$4:E$5)</f>
        <v>#REF!</v>
      </c>
      <c r="F154" t="e">
        <f>FORECAST('Table Input'!#REF!,Ranges!F$2:F$3,Ranges!F$4:F$5)</f>
        <v>#REF!</v>
      </c>
      <c r="G154" t="e">
        <f>FORECAST('Table Input'!#REF!,Ranges!G$2:G$3,Ranges!G$4:G$5)</f>
        <v>#REF!</v>
      </c>
      <c r="H154" t="e">
        <f>FORECAST('Table Input'!#REF!,Ranges!H$2:H$3,Ranges!H$4:H$5)</f>
        <v>#REF!</v>
      </c>
      <c r="I154" t="e">
        <f>FORECAST('Table Input'!#REF!,Ranges!I$2:I$3,Ranges!I$4:I$5)</f>
        <v>#REF!</v>
      </c>
      <c r="J154" t="e">
        <f>FORECAST('Table Input'!#REF!,Ranges!J$2:J$3,Ranges!J$4:J$5)</f>
        <v>#REF!</v>
      </c>
      <c r="K154" t="e">
        <f>FORECAST('Table Input'!#REF!,Ranges!K$2:K$3,Ranges!K$4:K$5)</f>
        <v>#REF!</v>
      </c>
      <c r="L154" t="e">
        <f>FORECAST('Table Input'!#REF!,Ranges!L$2:L$3,Ranges!L$4:L$5)</f>
        <v>#REF!</v>
      </c>
      <c r="M154" t="e">
        <f>FORECAST('Table Input'!#REF!,Ranges!M$2:M$3,Ranges!M$4:M$5)</f>
        <v>#REF!</v>
      </c>
      <c r="N154" t="e">
        <f>FORECAST('Table Input'!#REF!,Ranges!N$2:N$3,Ranges!N$4:N$5)</f>
        <v>#REF!</v>
      </c>
      <c r="O154" t="e">
        <f>FORECAST('Table Input'!#REF!,Ranges!O$2:O$3,Ranges!O$4:O$5)</f>
        <v>#REF!</v>
      </c>
      <c r="P154" t="e">
        <f>FORECAST('Table Input'!#REF!,Ranges!P$2:P$3,Ranges!P$4:P$5)</f>
        <v>#REF!</v>
      </c>
      <c r="Q154" t="e">
        <f>FORECAST('Table Input'!#REF!,Ranges!Q$2:Q$3,Ranges!Q$4:Q$5)</f>
        <v>#REF!</v>
      </c>
      <c r="R154" t="e">
        <f>FORECAST('Table Input'!#REF!,Ranges!R$2:R$3,Ranges!R$4:R$5)</f>
        <v>#REF!</v>
      </c>
    </row>
    <row r="155" spans="1:18" x14ac:dyDescent="0.25">
      <c r="A155">
        <v>155</v>
      </c>
      <c r="B155" t="e">
        <f>FORECAST('Table Input'!#REF!,Ranges!B$2:B$3,Ranges!B$4:B$5)</f>
        <v>#REF!</v>
      </c>
      <c r="C155" t="e">
        <f>FORECAST('Table Input'!#REF!,Ranges!C$2:C$3,Ranges!C$4:C$5)</f>
        <v>#REF!</v>
      </c>
      <c r="D155" t="e">
        <f>FORECAST('Table Input'!#REF!,Ranges!D$2:D$3,Ranges!D$4:D$5)</f>
        <v>#REF!</v>
      </c>
      <c r="E155" t="e">
        <f>FORECAST('Table Input'!#REF!,Ranges!E$2:E$3,Ranges!E$4:E$5)</f>
        <v>#REF!</v>
      </c>
      <c r="F155" t="e">
        <f>FORECAST('Table Input'!#REF!,Ranges!F$2:F$3,Ranges!F$4:F$5)</f>
        <v>#REF!</v>
      </c>
      <c r="G155" t="e">
        <f>FORECAST('Table Input'!#REF!,Ranges!G$2:G$3,Ranges!G$4:G$5)</f>
        <v>#REF!</v>
      </c>
      <c r="H155" t="e">
        <f>FORECAST('Table Input'!#REF!,Ranges!H$2:H$3,Ranges!H$4:H$5)</f>
        <v>#REF!</v>
      </c>
      <c r="I155" t="e">
        <f>FORECAST('Table Input'!#REF!,Ranges!I$2:I$3,Ranges!I$4:I$5)</f>
        <v>#REF!</v>
      </c>
      <c r="J155" t="e">
        <f>FORECAST('Table Input'!#REF!,Ranges!J$2:J$3,Ranges!J$4:J$5)</f>
        <v>#REF!</v>
      </c>
      <c r="K155" t="e">
        <f>FORECAST('Table Input'!#REF!,Ranges!K$2:K$3,Ranges!K$4:K$5)</f>
        <v>#REF!</v>
      </c>
      <c r="L155" t="e">
        <f>FORECAST('Table Input'!#REF!,Ranges!L$2:L$3,Ranges!L$4:L$5)</f>
        <v>#REF!</v>
      </c>
      <c r="M155" t="e">
        <f>FORECAST('Table Input'!#REF!,Ranges!M$2:M$3,Ranges!M$4:M$5)</f>
        <v>#REF!</v>
      </c>
      <c r="N155" t="e">
        <f>FORECAST('Table Input'!#REF!,Ranges!N$2:N$3,Ranges!N$4:N$5)</f>
        <v>#REF!</v>
      </c>
      <c r="O155" t="e">
        <f>FORECAST('Table Input'!#REF!,Ranges!O$2:O$3,Ranges!O$4:O$5)</f>
        <v>#REF!</v>
      </c>
      <c r="P155" t="e">
        <f>FORECAST('Table Input'!#REF!,Ranges!P$2:P$3,Ranges!P$4:P$5)</f>
        <v>#REF!</v>
      </c>
      <c r="Q155" t="e">
        <f>FORECAST('Table Input'!#REF!,Ranges!Q$2:Q$3,Ranges!Q$4:Q$5)</f>
        <v>#REF!</v>
      </c>
      <c r="R155" t="e">
        <f>FORECAST('Table Input'!#REF!,Ranges!R$2:R$3,Ranges!R$4:R$5)</f>
        <v>#REF!</v>
      </c>
    </row>
    <row r="156" spans="1:18" x14ac:dyDescent="0.25">
      <c r="A156">
        <v>156</v>
      </c>
      <c r="B156" t="e">
        <f>FORECAST('Table Input'!#REF!,Ranges!B$2:B$3,Ranges!B$4:B$5)</f>
        <v>#REF!</v>
      </c>
      <c r="C156" t="e">
        <f>FORECAST('Table Input'!#REF!,Ranges!C$2:C$3,Ranges!C$4:C$5)</f>
        <v>#REF!</v>
      </c>
      <c r="D156" t="e">
        <f>FORECAST('Table Input'!#REF!,Ranges!D$2:D$3,Ranges!D$4:D$5)</f>
        <v>#REF!</v>
      </c>
      <c r="E156" t="e">
        <f>FORECAST('Table Input'!#REF!,Ranges!E$2:E$3,Ranges!E$4:E$5)</f>
        <v>#REF!</v>
      </c>
      <c r="F156" t="e">
        <f>FORECAST('Table Input'!#REF!,Ranges!F$2:F$3,Ranges!F$4:F$5)</f>
        <v>#REF!</v>
      </c>
      <c r="G156" t="e">
        <f>FORECAST('Table Input'!#REF!,Ranges!G$2:G$3,Ranges!G$4:G$5)</f>
        <v>#REF!</v>
      </c>
      <c r="H156" t="e">
        <f>FORECAST('Table Input'!#REF!,Ranges!H$2:H$3,Ranges!H$4:H$5)</f>
        <v>#REF!</v>
      </c>
      <c r="I156" t="e">
        <f>FORECAST('Table Input'!#REF!,Ranges!I$2:I$3,Ranges!I$4:I$5)</f>
        <v>#REF!</v>
      </c>
      <c r="J156" t="e">
        <f>FORECAST('Table Input'!#REF!,Ranges!J$2:J$3,Ranges!J$4:J$5)</f>
        <v>#REF!</v>
      </c>
      <c r="K156" t="e">
        <f>FORECAST('Table Input'!#REF!,Ranges!K$2:K$3,Ranges!K$4:K$5)</f>
        <v>#REF!</v>
      </c>
      <c r="L156" t="e">
        <f>FORECAST('Table Input'!#REF!,Ranges!L$2:L$3,Ranges!L$4:L$5)</f>
        <v>#REF!</v>
      </c>
      <c r="M156" t="e">
        <f>FORECAST('Table Input'!#REF!,Ranges!M$2:M$3,Ranges!M$4:M$5)</f>
        <v>#REF!</v>
      </c>
      <c r="N156" t="e">
        <f>FORECAST('Table Input'!#REF!,Ranges!N$2:N$3,Ranges!N$4:N$5)</f>
        <v>#REF!</v>
      </c>
      <c r="O156" t="e">
        <f>FORECAST('Table Input'!#REF!,Ranges!O$2:O$3,Ranges!O$4:O$5)</f>
        <v>#REF!</v>
      </c>
      <c r="P156" t="e">
        <f>FORECAST('Table Input'!#REF!,Ranges!P$2:P$3,Ranges!P$4:P$5)</f>
        <v>#REF!</v>
      </c>
      <c r="Q156" t="e">
        <f>FORECAST('Table Input'!#REF!,Ranges!Q$2:Q$3,Ranges!Q$4:Q$5)</f>
        <v>#REF!</v>
      </c>
      <c r="R156" t="e">
        <f>FORECAST('Table Input'!#REF!,Ranges!R$2:R$3,Ranges!R$4:R$5)</f>
        <v>#REF!</v>
      </c>
    </row>
    <row r="157" spans="1:18" x14ac:dyDescent="0.25">
      <c r="A157">
        <v>157</v>
      </c>
      <c r="B157" t="e">
        <f>FORECAST('Table Input'!#REF!,Ranges!B$2:B$3,Ranges!B$4:B$5)</f>
        <v>#REF!</v>
      </c>
      <c r="C157" t="e">
        <f>FORECAST('Table Input'!#REF!,Ranges!C$2:C$3,Ranges!C$4:C$5)</f>
        <v>#REF!</v>
      </c>
      <c r="D157" t="e">
        <f>FORECAST('Table Input'!#REF!,Ranges!D$2:D$3,Ranges!D$4:D$5)</f>
        <v>#REF!</v>
      </c>
      <c r="E157" t="e">
        <f>FORECAST('Table Input'!#REF!,Ranges!E$2:E$3,Ranges!E$4:E$5)</f>
        <v>#REF!</v>
      </c>
      <c r="F157" t="e">
        <f>FORECAST('Table Input'!#REF!,Ranges!F$2:F$3,Ranges!F$4:F$5)</f>
        <v>#REF!</v>
      </c>
      <c r="G157" t="e">
        <f>FORECAST('Table Input'!#REF!,Ranges!G$2:G$3,Ranges!G$4:G$5)</f>
        <v>#REF!</v>
      </c>
      <c r="H157" t="e">
        <f>FORECAST('Table Input'!#REF!,Ranges!H$2:H$3,Ranges!H$4:H$5)</f>
        <v>#REF!</v>
      </c>
      <c r="I157" t="e">
        <f>FORECAST('Table Input'!#REF!,Ranges!I$2:I$3,Ranges!I$4:I$5)</f>
        <v>#REF!</v>
      </c>
      <c r="J157" t="e">
        <f>FORECAST('Table Input'!#REF!,Ranges!J$2:J$3,Ranges!J$4:J$5)</f>
        <v>#REF!</v>
      </c>
      <c r="K157" t="e">
        <f>FORECAST('Table Input'!#REF!,Ranges!K$2:K$3,Ranges!K$4:K$5)</f>
        <v>#REF!</v>
      </c>
      <c r="L157" t="e">
        <f>FORECAST('Table Input'!#REF!,Ranges!L$2:L$3,Ranges!L$4:L$5)</f>
        <v>#REF!</v>
      </c>
      <c r="M157" t="e">
        <f>FORECAST('Table Input'!#REF!,Ranges!M$2:M$3,Ranges!M$4:M$5)</f>
        <v>#REF!</v>
      </c>
      <c r="N157" t="e">
        <f>FORECAST('Table Input'!#REF!,Ranges!N$2:N$3,Ranges!N$4:N$5)</f>
        <v>#REF!</v>
      </c>
      <c r="O157" t="e">
        <f>FORECAST('Table Input'!#REF!,Ranges!O$2:O$3,Ranges!O$4:O$5)</f>
        <v>#REF!</v>
      </c>
      <c r="P157" t="e">
        <f>FORECAST('Table Input'!#REF!,Ranges!P$2:P$3,Ranges!P$4:P$5)</f>
        <v>#REF!</v>
      </c>
      <c r="Q157" t="e">
        <f>FORECAST('Table Input'!#REF!,Ranges!Q$2:Q$3,Ranges!Q$4:Q$5)</f>
        <v>#REF!</v>
      </c>
      <c r="R157" t="e">
        <f>FORECAST('Table Input'!#REF!,Ranges!R$2:R$3,Ranges!R$4:R$5)</f>
        <v>#REF!</v>
      </c>
    </row>
    <row r="158" spans="1:18" x14ac:dyDescent="0.25">
      <c r="A158">
        <v>158</v>
      </c>
      <c r="B158" t="e">
        <f>FORECAST('Table Input'!#REF!,Ranges!B$2:B$3,Ranges!B$4:B$5)</f>
        <v>#REF!</v>
      </c>
      <c r="C158" t="e">
        <f>FORECAST('Table Input'!#REF!,Ranges!C$2:C$3,Ranges!C$4:C$5)</f>
        <v>#REF!</v>
      </c>
      <c r="D158" t="e">
        <f>FORECAST('Table Input'!#REF!,Ranges!D$2:D$3,Ranges!D$4:D$5)</f>
        <v>#REF!</v>
      </c>
      <c r="E158" t="e">
        <f>FORECAST('Table Input'!#REF!,Ranges!E$2:E$3,Ranges!E$4:E$5)</f>
        <v>#REF!</v>
      </c>
      <c r="F158" t="e">
        <f>FORECAST('Table Input'!#REF!,Ranges!F$2:F$3,Ranges!F$4:F$5)</f>
        <v>#REF!</v>
      </c>
      <c r="G158" t="e">
        <f>FORECAST('Table Input'!#REF!,Ranges!G$2:G$3,Ranges!G$4:G$5)</f>
        <v>#REF!</v>
      </c>
      <c r="H158" t="e">
        <f>FORECAST('Table Input'!#REF!,Ranges!H$2:H$3,Ranges!H$4:H$5)</f>
        <v>#REF!</v>
      </c>
      <c r="I158" t="e">
        <f>FORECAST('Table Input'!#REF!,Ranges!I$2:I$3,Ranges!I$4:I$5)</f>
        <v>#REF!</v>
      </c>
      <c r="J158" t="e">
        <f>FORECAST('Table Input'!#REF!,Ranges!J$2:J$3,Ranges!J$4:J$5)</f>
        <v>#REF!</v>
      </c>
      <c r="K158" t="e">
        <f>FORECAST('Table Input'!#REF!,Ranges!K$2:K$3,Ranges!K$4:K$5)</f>
        <v>#REF!</v>
      </c>
      <c r="L158" t="e">
        <f>FORECAST('Table Input'!#REF!,Ranges!L$2:L$3,Ranges!L$4:L$5)</f>
        <v>#REF!</v>
      </c>
      <c r="M158" t="e">
        <f>FORECAST('Table Input'!#REF!,Ranges!M$2:M$3,Ranges!M$4:M$5)</f>
        <v>#REF!</v>
      </c>
      <c r="N158" t="e">
        <f>FORECAST('Table Input'!#REF!,Ranges!N$2:N$3,Ranges!N$4:N$5)</f>
        <v>#REF!</v>
      </c>
      <c r="O158" t="e">
        <f>FORECAST('Table Input'!#REF!,Ranges!O$2:O$3,Ranges!O$4:O$5)</f>
        <v>#REF!</v>
      </c>
      <c r="P158" t="e">
        <f>FORECAST('Table Input'!#REF!,Ranges!P$2:P$3,Ranges!P$4:P$5)</f>
        <v>#REF!</v>
      </c>
      <c r="Q158" t="e">
        <f>FORECAST('Table Input'!#REF!,Ranges!Q$2:Q$3,Ranges!Q$4:Q$5)</f>
        <v>#REF!</v>
      </c>
      <c r="R158" t="e">
        <f>FORECAST('Table Input'!#REF!,Ranges!R$2:R$3,Ranges!R$4:R$5)</f>
        <v>#REF!</v>
      </c>
    </row>
    <row r="159" spans="1:18" x14ac:dyDescent="0.25">
      <c r="A159">
        <v>159</v>
      </c>
      <c r="B159" t="e">
        <f>FORECAST('Table Input'!#REF!,Ranges!B$2:B$3,Ranges!B$4:B$5)</f>
        <v>#REF!</v>
      </c>
      <c r="C159" t="e">
        <f>FORECAST('Table Input'!#REF!,Ranges!C$2:C$3,Ranges!C$4:C$5)</f>
        <v>#REF!</v>
      </c>
      <c r="D159" t="e">
        <f>FORECAST('Table Input'!#REF!,Ranges!D$2:D$3,Ranges!D$4:D$5)</f>
        <v>#REF!</v>
      </c>
      <c r="E159" t="e">
        <f>FORECAST('Table Input'!#REF!,Ranges!E$2:E$3,Ranges!E$4:E$5)</f>
        <v>#REF!</v>
      </c>
      <c r="F159" t="e">
        <f>FORECAST('Table Input'!#REF!,Ranges!F$2:F$3,Ranges!F$4:F$5)</f>
        <v>#REF!</v>
      </c>
      <c r="G159" t="e">
        <f>FORECAST('Table Input'!#REF!,Ranges!G$2:G$3,Ranges!G$4:G$5)</f>
        <v>#REF!</v>
      </c>
      <c r="H159" t="e">
        <f>FORECAST('Table Input'!#REF!,Ranges!H$2:H$3,Ranges!H$4:H$5)</f>
        <v>#REF!</v>
      </c>
      <c r="I159" t="e">
        <f>FORECAST('Table Input'!#REF!,Ranges!I$2:I$3,Ranges!I$4:I$5)</f>
        <v>#REF!</v>
      </c>
      <c r="J159" t="e">
        <f>FORECAST('Table Input'!#REF!,Ranges!J$2:J$3,Ranges!J$4:J$5)</f>
        <v>#REF!</v>
      </c>
      <c r="K159" t="e">
        <f>FORECAST('Table Input'!#REF!,Ranges!K$2:K$3,Ranges!K$4:K$5)</f>
        <v>#REF!</v>
      </c>
      <c r="L159" t="e">
        <f>FORECAST('Table Input'!#REF!,Ranges!L$2:L$3,Ranges!L$4:L$5)</f>
        <v>#REF!</v>
      </c>
      <c r="M159" t="e">
        <f>FORECAST('Table Input'!#REF!,Ranges!M$2:M$3,Ranges!M$4:M$5)</f>
        <v>#REF!</v>
      </c>
      <c r="N159" t="e">
        <f>FORECAST('Table Input'!#REF!,Ranges!N$2:N$3,Ranges!N$4:N$5)</f>
        <v>#REF!</v>
      </c>
      <c r="O159" t="e">
        <f>FORECAST('Table Input'!#REF!,Ranges!O$2:O$3,Ranges!O$4:O$5)</f>
        <v>#REF!</v>
      </c>
      <c r="P159" t="e">
        <f>FORECAST('Table Input'!#REF!,Ranges!P$2:P$3,Ranges!P$4:P$5)</f>
        <v>#REF!</v>
      </c>
      <c r="Q159" t="e">
        <f>FORECAST('Table Input'!#REF!,Ranges!Q$2:Q$3,Ranges!Q$4:Q$5)</f>
        <v>#REF!</v>
      </c>
      <c r="R159" t="e">
        <f>FORECAST('Table Input'!#REF!,Ranges!R$2:R$3,Ranges!R$4:R$5)</f>
        <v>#REF!</v>
      </c>
    </row>
    <row r="160" spans="1:18" x14ac:dyDescent="0.25">
      <c r="A160">
        <v>160</v>
      </c>
      <c r="B160" t="e">
        <f>FORECAST('Table Input'!#REF!,Ranges!B$2:B$3,Ranges!B$4:B$5)</f>
        <v>#REF!</v>
      </c>
      <c r="C160" t="e">
        <f>FORECAST('Table Input'!#REF!,Ranges!C$2:C$3,Ranges!C$4:C$5)</f>
        <v>#REF!</v>
      </c>
      <c r="D160" t="e">
        <f>FORECAST('Table Input'!#REF!,Ranges!D$2:D$3,Ranges!D$4:D$5)</f>
        <v>#REF!</v>
      </c>
      <c r="E160" t="e">
        <f>FORECAST('Table Input'!#REF!,Ranges!E$2:E$3,Ranges!E$4:E$5)</f>
        <v>#REF!</v>
      </c>
      <c r="F160" t="e">
        <f>FORECAST('Table Input'!#REF!,Ranges!F$2:F$3,Ranges!F$4:F$5)</f>
        <v>#REF!</v>
      </c>
      <c r="G160" t="e">
        <f>FORECAST('Table Input'!#REF!,Ranges!G$2:G$3,Ranges!G$4:G$5)</f>
        <v>#REF!</v>
      </c>
      <c r="H160" t="e">
        <f>FORECAST('Table Input'!#REF!,Ranges!H$2:H$3,Ranges!H$4:H$5)</f>
        <v>#REF!</v>
      </c>
      <c r="I160" t="e">
        <f>FORECAST('Table Input'!#REF!,Ranges!I$2:I$3,Ranges!I$4:I$5)</f>
        <v>#REF!</v>
      </c>
      <c r="J160" t="e">
        <f>FORECAST('Table Input'!#REF!,Ranges!J$2:J$3,Ranges!J$4:J$5)</f>
        <v>#REF!</v>
      </c>
      <c r="K160" t="e">
        <f>FORECAST('Table Input'!#REF!,Ranges!K$2:K$3,Ranges!K$4:K$5)</f>
        <v>#REF!</v>
      </c>
      <c r="L160" t="e">
        <f>FORECAST('Table Input'!#REF!,Ranges!L$2:L$3,Ranges!L$4:L$5)</f>
        <v>#REF!</v>
      </c>
      <c r="M160" t="e">
        <f>FORECAST('Table Input'!#REF!,Ranges!M$2:M$3,Ranges!M$4:M$5)</f>
        <v>#REF!</v>
      </c>
      <c r="N160" t="e">
        <f>FORECAST('Table Input'!#REF!,Ranges!N$2:N$3,Ranges!N$4:N$5)</f>
        <v>#REF!</v>
      </c>
      <c r="O160" t="e">
        <f>FORECAST('Table Input'!#REF!,Ranges!O$2:O$3,Ranges!O$4:O$5)</f>
        <v>#REF!</v>
      </c>
      <c r="P160" t="e">
        <f>FORECAST('Table Input'!#REF!,Ranges!P$2:P$3,Ranges!P$4:P$5)</f>
        <v>#REF!</v>
      </c>
      <c r="Q160" t="e">
        <f>FORECAST('Table Input'!#REF!,Ranges!Q$2:Q$3,Ranges!Q$4:Q$5)</f>
        <v>#REF!</v>
      </c>
      <c r="R160" t="e">
        <f>FORECAST('Table Input'!#REF!,Ranges!R$2:R$3,Ranges!R$4:R$5)</f>
        <v>#REF!</v>
      </c>
    </row>
    <row r="161" spans="1:18" x14ac:dyDescent="0.25">
      <c r="A161">
        <v>161</v>
      </c>
      <c r="B161" t="e">
        <f>FORECAST('Table Input'!#REF!,Ranges!B$2:B$3,Ranges!B$4:B$5)</f>
        <v>#REF!</v>
      </c>
      <c r="C161" t="e">
        <f>FORECAST('Table Input'!#REF!,Ranges!C$2:C$3,Ranges!C$4:C$5)</f>
        <v>#REF!</v>
      </c>
      <c r="D161" t="e">
        <f>FORECAST('Table Input'!#REF!,Ranges!D$2:D$3,Ranges!D$4:D$5)</f>
        <v>#REF!</v>
      </c>
      <c r="E161" t="e">
        <f>FORECAST('Table Input'!#REF!,Ranges!E$2:E$3,Ranges!E$4:E$5)</f>
        <v>#REF!</v>
      </c>
      <c r="F161" t="e">
        <f>FORECAST('Table Input'!#REF!,Ranges!F$2:F$3,Ranges!F$4:F$5)</f>
        <v>#REF!</v>
      </c>
      <c r="G161" t="e">
        <f>FORECAST('Table Input'!#REF!,Ranges!G$2:G$3,Ranges!G$4:G$5)</f>
        <v>#REF!</v>
      </c>
      <c r="H161" t="e">
        <f>FORECAST('Table Input'!#REF!,Ranges!H$2:H$3,Ranges!H$4:H$5)</f>
        <v>#REF!</v>
      </c>
      <c r="I161" t="e">
        <f>FORECAST('Table Input'!#REF!,Ranges!I$2:I$3,Ranges!I$4:I$5)</f>
        <v>#REF!</v>
      </c>
      <c r="J161" t="e">
        <f>FORECAST('Table Input'!#REF!,Ranges!J$2:J$3,Ranges!J$4:J$5)</f>
        <v>#REF!</v>
      </c>
      <c r="K161" t="e">
        <f>FORECAST('Table Input'!#REF!,Ranges!K$2:K$3,Ranges!K$4:K$5)</f>
        <v>#REF!</v>
      </c>
      <c r="L161" t="e">
        <f>FORECAST('Table Input'!#REF!,Ranges!L$2:L$3,Ranges!L$4:L$5)</f>
        <v>#REF!</v>
      </c>
      <c r="M161" t="e">
        <f>FORECAST('Table Input'!#REF!,Ranges!M$2:M$3,Ranges!M$4:M$5)</f>
        <v>#REF!</v>
      </c>
      <c r="N161" t="e">
        <f>FORECAST('Table Input'!#REF!,Ranges!N$2:N$3,Ranges!N$4:N$5)</f>
        <v>#REF!</v>
      </c>
      <c r="O161" t="e">
        <f>FORECAST('Table Input'!#REF!,Ranges!O$2:O$3,Ranges!O$4:O$5)</f>
        <v>#REF!</v>
      </c>
      <c r="P161" t="e">
        <f>FORECAST('Table Input'!#REF!,Ranges!P$2:P$3,Ranges!P$4:P$5)</f>
        <v>#REF!</v>
      </c>
      <c r="Q161" t="e">
        <f>FORECAST('Table Input'!#REF!,Ranges!Q$2:Q$3,Ranges!Q$4:Q$5)</f>
        <v>#REF!</v>
      </c>
      <c r="R161" t="e">
        <f>FORECAST('Table Input'!#REF!,Ranges!R$2:R$3,Ranges!R$4:R$5)</f>
        <v>#REF!</v>
      </c>
    </row>
    <row r="162" spans="1:18" x14ac:dyDescent="0.25">
      <c r="A162">
        <v>162</v>
      </c>
      <c r="B162" t="e">
        <f>FORECAST('Table Input'!#REF!,Ranges!B$2:B$3,Ranges!B$4:B$5)</f>
        <v>#REF!</v>
      </c>
      <c r="C162" t="e">
        <f>FORECAST('Table Input'!#REF!,Ranges!C$2:C$3,Ranges!C$4:C$5)</f>
        <v>#REF!</v>
      </c>
      <c r="D162" t="e">
        <f>FORECAST('Table Input'!#REF!,Ranges!D$2:D$3,Ranges!D$4:D$5)</f>
        <v>#REF!</v>
      </c>
      <c r="E162" t="e">
        <f>FORECAST('Table Input'!#REF!,Ranges!E$2:E$3,Ranges!E$4:E$5)</f>
        <v>#REF!</v>
      </c>
      <c r="F162" t="e">
        <f>FORECAST('Table Input'!#REF!,Ranges!F$2:F$3,Ranges!F$4:F$5)</f>
        <v>#REF!</v>
      </c>
      <c r="G162" t="e">
        <f>FORECAST('Table Input'!#REF!,Ranges!G$2:G$3,Ranges!G$4:G$5)</f>
        <v>#REF!</v>
      </c>
      <c r="H162" t="e">
        <f>FORECAST('Table Input'!#REF!,Ranges!H$2:H$3,Ranges!H$4:H$5)</f>
        <v>#REF!</v>
      </c>
      <c r="I162" t="e">
        <f>FORECAST('Table Input'!#REF!,Ranges!I$2:I$3,Ranges!I$4:I$5)</f>
        <v>#REF!</v>
      </c>
      <c r="J162" t="e">
        <f>FORECAST('Table Input'!#REF!,Ranges!J$2:J$3,Ranges!J$4:J$5)</f>
        <v>#REF!</v>
      </c>
      <c r="K162" t="e">
        <f>FORECAST('Table Input'!#REF!,Ranges!K$2:K$3,Ranges!K$4:K$5)</f>
        <v>#REF!</v>
      </c>
      <c r="L162" t="e">
        <f>FORECAST('Table Input'!#REF!,Ranges!L$2:L$3,Ranges!L$4:L$5)</f>
        <v>#REF!</v>
      </c>
      <c r="M162" t="e">
        <f>FORECAST('Table Input'!#REF!,Ranges!M$2:M$3,Ranges!M$4:M$5)</f>
        <v>#REF!</v>
      </c>
      <c r="N162" t="e">
        <f>FORECAST('Table Input'!#REF!,Ranges!N$2:N$3,Ranges!N$4:N$5)</f>
        <v>#REF!</v>
      </c>
      <c r="O162" t="e">
        <f>FORECAST('Table Input'!#REF!,Ranges!O$2:O$3,Ranges!O$4:O$5)</f>
        <v>#REF!</v>
      </c>
      <c r="P162" t="e">
        <f>FORECAST('Table Input'!#REF!,Ranges!P$2:P$3,Ranges!P$4:P$5)</f>
        <v>#REF!</v>
      </c>
      <c r="Q162" t="e">
        <f>FORECAST('Table Input'!#REF!,Ranges!Q$2:Q$3,Ranges!Q$4:Q$5)</f>
        <v>#REF!</v>
      </c>
      <c r="R162" t="e">
        <f>FORECAST('Table Input'!#REF!,Ranges!R$2:R$3,Ranges!R$4:R$5)</f>
        <v>#REF!</v>
      </c>
    </row>
    <row r="163" spans="1:18" x14ac:dyDescent="0.25">
      <c r="A163">
        <v>163</v>
      </c>
      <c r="B163" t="e">
        <f>FORECAST('Table Input'!#REF!,Ranges!B$2:B$3,Ranges!B$4:B$5)</f>
        <v>#REF!</v>
      </c>
      <c r="C163" t="e">
        <f>FORECAST('Table Input'!#REF!,Ranges!C$2:C$3,Ranges!C$4:C$5)</f>
        <v>#REF!</v>
      </c>
      <c r="D163" t="e">
        <f>FORECAST('Table Input'!#REF!,Ranges!D$2:D$3,Ranges!D$4:D$5)</f>
        <v>#REF!</v>
      </c>
      <c r="E163" t="e">
        <f>FORECAST('Table Input'!#REF!,Ranges!E$2:E$3,Ranges!E$4:E$5)</f>
        <v>#REF!</v>
      </c>
      <c r="F163" t="e">
        <f>FORECAST('Table Input'!#REF!,Ranges!F$2:F$3,Ranges!F$4:F$5)</f>
        <v>#REF!</v>
      </c>
      <c r="G163" t="e">
        <f>FORECAST('Table Input'!#REF!,Ranges!G$2:G$3,Ranges!G$4:G$5)</f>
        <v>#REF!</v>
      </c>
      <c r="H163" t="e">
        <f>FORECAST('Table Input'!#REF!,Ranges!H$2:H$3,Ranges!H$4:H$5)</f>
        <v>#REF!</v>
      </c>
      <c r="I163" t="e">
        <f>FORECAST('Table Input'!#REF!,Ranges!I$2:I$3,Ranges!I$4:I$5)</f>
        <v>#REF!</v>
      </c>
      <c r="J163" t="e">
        <f>FORECAST('Table Input'!#REF!,Ranges!J$2:J$3,Ranges!J$4:J$5)</f>
        <v>#REF!</v>
      </c>
      <c r="K163" t="e">
        <f>FORECAST('Table Input'!#REF!,Ranges!K$2:K$3,Ranges!K$4:K$5)</f>
        <v>#REF!</v>
      </c>
      <c r="L163" t="e">
        <f>FORECAST('Table Input'!#REF!,Ranges!L$2:L$3,Ranges!L$4:L$5)</f>
        <v>#REF!</v>
      </c>
      <c r="M163" t="e">
        <f>FORECAST('Table Input'!#REF!,Ranges!M$2:M$3,Ranges!M$4:M$5)</f>
        <v>#REF!</v>
      </c>
      <c r="N163" t="e">
        <f>FORECAST('Table Input'!#REF!,Ranges!N$2:N$3,Ranges!N$4:N$5)</f>
        <v>#REF!</v>
      </c>
      <c r="O163" t="e">
        <f>FORECAST('Table Input'!#REF!,Ranges!O$2:O$3,Ranges!O$4:O$5)</f>
        <v>#REF!</v>
      </c>
      <c r="P163" t="e">
        <f>FORECAST('Table Input'!#REF!,Ranges!P$2:P$3,Ranges!P$4:P$5)</f>
        <v>#REF!</v>
      </c>
      <c r="Q163" t="e">
        <f>FORECAST('Table Input'!#REF!,Ranges!Q$2:Q$3,Ranges!Q$4:Q$5)</f>
        <v>#REF!</v>
      </c>
      <c r="R163" t="e">
        <f>FORECAST('Table Input'!#REF!,Ranges!R$2:R$3,Ranges!R$4:R$5)</f>
        <v>#REF!</v>
      </c>
    </row>
    <row r="164" spans="1:18" x14ac:dyDescent="0.25">
      <c r="A164">
        <v>164</v>
      </c>
      <c r="B164" t="e">
        <f>FORECAST('Table Input'!#REF!,Ranges!B$2:B$3,Ranges!B$4:B$5)</f>
        <v>#REF!</v>
      </c>
      <c r="C164" t="e">
        <f>FORECAST('Table Input'!#REF!,Ranges!C$2:C$3,Ranges!C$4:C$5)</f>
        <v>#REF!</v>
      </c>
      <c r="D164" t="e">
        <f>FORECAST('Table Input'!#REF!,Ranges!D$2:D$3,Ranges!D$4:D$5)</f>
        <v>#REF!</v>
      </c>
      <c r="E164" t="e">
        <f>FORECAST('Table Input'!#REF!,Ranges!E$2:E$3,Ranges!E$4:E$5)</f>
        <v>#REF!</v>
      </c>
      <c r="F164" t="e">
        <f>FORECAST('Table Input'!#REF!,Ranges!F$2:F$3,Ranges!F$4:F$5)</f>
        <v>#REF!</v>
      </c>
      <c r="G164" t="e">
        <f>FORECAST('Table Input'!#REF!,Ranges!G$2:G$3,Ranges!G$4:G$5)</f>
        <v>#REF!</v>
      </c>
      <c r="H164" t="e">
        <f>FORECAST('Table Input'!#REF!,Ranges!H$2:H$3,Ranges!H$4:H$5)</f>
        <v>#REF!</v>
      </c>
      <c r="I164" t="e">
        <f>FORECAST('Table Input'!#REF!,Ranges!I$2:I$3,Ranges!I$4:I$5)</f>
        <v>#REF!</v>
      </c>
      <c r="J164" t="e">
        <f>FORECAST('Table Input'!#REF!,Ranges!J$2:J$3,Ranges!J$4:J$5)</f>
        <v>#REF!</v>
      </c>
      <c r="K164" t="e">
        <f>FORECAST('Table Input'!#REF!,Ranges!K$2:K$3,Ranges!K$4:K$5)</f>
        <v>#REF!</v>
      </c>
      <c r="L164" t="e">
        <f>FORECAST('Table Input'!#REF!,Ranges!L$2:L$3,Ranges!L$4:L$5)</f>
        <v>#REF!</v>
      </c>
      <c r="M164" t="e">
        <f>FORECAST('Table Input'!#REF!,Ranges!M$2:M$3,Ranges!M$4:M$5)</f>
        <v>#REF!</v>
      </c>
      <c r="N164" t="e">
        <f>FORECAST('Table Input'!#REF!,Ranges!N$2:N$3,Ranges!N$4:N$5)</f>
        <v>#REF!</v>
      </c>
      <c r="O164" t="e">
        <f>FORECAST('Table Input'!#REF!,Ranges!O$2:O$3,Ranges!O$4:O$5)</f>
        <v>#REF!</v>
      </c>
      <c r="P164" t="e">
        <f>FORECAST('Table Input'!#REF!,Ranges!P$2:P$3,Ranges!P$4:P$5)</f>
        <v>#REF!</v>
      </c>
      <c r="Q164" t="e">
        <f>FORECAST('Table Input'!#REF!,Ranges!Q$2:Q$3,Ranges!Q$4:Q$5)</f>
        <v>#REF!</v>
      </c>
      <c r="R164" t="e">
        <f>FORECAST('Table Input'!#REF!,Ranges!R$2:R$3,Ranges!R$4:R$5)</f>
        <v>#REF!</v>
      </c>
    </row>
    <row r="165" spans="1:18" x14ac:dyDescent="0.25">
      <c r="A165">
        <v>165</v>
      </c>
      <c r="B165" t="e">
        <f>FORECAST('Table Input'!#REF!,Ranges!B$2:B$3,Ranges!B$4:B$5)</f>
        <v>#REF!</v>
      </c>
      <c r="C165" t="e">
        <f>FORECAST('Table Input'!#REF!,Ranges!C$2:C$3,Ranges!C$4:C$5)</f>
        <v>#REF!</v>
      </c>
      <c r="D165" t="e">
        <f>FORECAST('Table Input'!#REF!,Ranges!D$2:D$3,Ranges!D$4:D$5)</f>
        <v>#REF!</v>
      </c>
      <c r="E165" t="e">
        <f>FORECAST('Table Input'!#REF!,Ranges!E$2:E$3,Ranges!E$4:E$5)</f>
        <v>#REF!</v>
      </c>
      <c r="F165" t="e">
        <f>FORECAST('Table Input'!#REF!,Ranges!F$2:F$3,Ranges!F$4:F$5)</f>
        <v>#REF!</v>
      </c>
      <c r="G165" t="e">
        <f>FORECAST('Table Input'!#REF!,Ranges!G$2:G$3,Ranges!G$4:G$5)</f>
        <v>#REF!</v>
      </c>
      <c r="H165" t="e">
        <f>FORECAST('Table Input'!#REF!,Ranges!H$2:H$3,Ranges!H$4:H$5)</f>
        <v>#REF!</v>
      </c>
      <c r="I165" t="e">
        <f>FORECAST('Table Input'!#REF!,Ranges!I$2:I$3,Ranges!I$4:I$5)</f>
        <v>#REF!</v>
      </c>
      <c r="J165" t="e">
        <f>FORECAST('Table Input'!#REF!,Ranges!J$2:J$3,Ranges!J$4:J$5)</f>
        <v>#REF!</v>
      </c>
      <c r="K165" t="e">
        <f>FORECAST('Table Input'!#REF!,Ranges!K$2:K$3,Ranges!K$4:K$5)</f>
        <v>#REF!</v>
      </c>
      <c r="L165" t="e">
        <f>FORECAST('Table Input'!#REF!,Ranges!L$2:L$3,Ranges!L$4:L$5)</f>
        <v>#REF!</v>
      </c>
      <c r="M165" t="e">
        <f>FORECAST('Table Input'!#REF!,Ranges!M$2:M$3,Ranges!M$4:M$5)</f>
        <v>#REF!</v>
      </c>
      <c r="N165" t="e">
        <f>FORECAST('Table Input'!#REF!,Ranges!N$2:N$3,Ranges!N$4:N$5)</f>
        <v>#REF!</v>
      </c>
      <c r="O165" t="e">
        <f>FORECAST('Table Input'!#REF!,Ranges!O$2:O$3,Ranges!O$4:O$5)</f>
        <v>#REF!</v>
      </c>
      <c r="P165" t="e">
        <f>FORECAST('Table Input'!#REF!,Ranges!P$2:P$3,Ranges!P$4:P$5)</f>
        <v>#REF!</v>
      </c>
      <c r="Q165" t="e">
        <f>FORECAST('Table Input'!#REF!,Ranges!Q$2:Q$3,Ranges!Q$4:Q$5)</f>
        <v>#REF!</v>
      </c>
      <c r="R165" t="e">
        <f>FORECAST('Table Input'!#REF!,Ranges!R$2:R$3,Ranges!R$4:R$5)</f>
        <v>#REF!</v>
      </c>
    </row>
    <row r="166" spans="1:18" x14ac:dyDescent="0.25">
      <c r="A166">
        <v>166</v>
      </c>
      <c r="B166" t="e">
        <f>FORECAST('Table Input'!#REF!,Ranges!B$2:B$3,Ranges!B$4:B$5)</f>
        <v>#REF!</v>
      </c>
      <c r="C166" t="e">
        <f>FORECAST('Table Input'!#REF!,Ranges!C$2:C$3,Ranges!C$4:C$5)</f>
        <v>#REF!</v>
      </c>
      <c r="D166" t="e">
        <f>FORECAST('Table Input'!#REF!,Ranges!D$2:D$3,Ranges!D$4:D$5)</f>
        <v>#REF!</v>
      </c>
      <c r="E166" t="e">
        <f>FORECAST('Table Input'!#REF!,Ranges!E$2:E$3,Ranges!E$4:E$5)</f>
        <v>#REF!</v>
      </c>
      <c r="F166" t="e">
        <f>FORECAST('Table Input'!#REF!,Ranges!F$2:F$3,Ranges!F$4:F$5)</f>
        <v>#REF!</v>
      </c>
      <c r="G166" t="e">
        <f>FORECAST('Table Input'!#REF!,Ranges!G$2:G$3,Ranges!G$4:G$5)</f>
        <v>#REF!</v>
      </c>
      <c r="H166" t="e">
        <f>FORECAST('Table Input'!#REF!,Ranges!H$2:H$3,Ranges!H$4:H$5)</f>
        <v>#REF!</v>
      </c>
      <c r="I166" t="e">
        <f>FORECAST('Table Input'!#REF!,Ranges!I$2:I$3,Ranges!I$4:I$5)</f>
        <v>#REF!</v>
      </c>
      <c r="J166" t="e">
        <f>FORECAST('Table Input'!#REF!,Ranges!J$2:J$3,Ranges!J$4:J$5)</f>
        <v>#REF!</v>
      </c>
      <c r="K166" t="e">
        <f>FORECAST('Table Input'!#REF!,Ranges!K$2:K$3,Ranges!K$4:K$5)</f>
        <v>#REF!</v>
      </c>
      <c r="L166" t="e">
        <f>FORECAST('Table Input'!#REF!,Ranges!L$2:L$3,Ranges!L$4:L$5)</f>
        <v>#REF!</v>
      </c>
      <c r="M166" t="e">
        <f>FORECAST('Table Input'!#REF!,Ranges!M$2:M$3,Ranges!M$4:M$5)</f>
        <v>#REF!</v>
      </c>
      <c r="N166" t="e">
        <f>FORECAST('Table Input'!#REF!,Ranges!N$2:N$3,Ranges!N$4:N$5)</f>
        <v>#REF!</v>
      </c>
      <c r="O166" t="e">
        <f>FORECAST('Table Input'!#REF!,Ranges!O$2:O$3,Ranges!O$4:O$5)</f>
        <v>#REF!</v>
      </c>
      <c r="P166" t="e">
        <f>FORECAST('Table Input'!#REF!,Ranges!P$2:P$3,Ranges!P$4:P$5)</f>
        <v>#REF!</v>
      </c>
      <c r="Q166" t="e">
        <f>FORECAST('Table Input'!#REF!,Ranges!Q$2:Q$3,Ranges!Q$4:Q$5)</f>
        <v>#REF!</v>
      </c>
      <c r="R166" t="e">
        <f>FORECAST('Table Input'!#REF!,Ranges!R$2:R$3,Ranges!R$4:R$5)</f>
        <v>#REF!</v>
      </c>
    </row>
    <row r="167" spans="1:18" x14ac:dyDescent="0.25">
      <c r="A167">
        <v>167</v>
      </c>
      <c r="B167" t="e">
        <f>FORECAST('Table Input'!#REF!,Ranges!B$2:B$3,Ranges!B$4:B$5)</f>
        <v>#REF!</v>
      </c>
      <c r="C167" t="e">
        <f>FORECAST('Table Input'!#REF!,Ranges!C$2:C$3,Ranges!C$4:C$5)</f>
        <v>#REF!</v>
      </c>
      <c r="D167" t="e">
        <f>FORECAST('Table Input'!#REF!,Ranges!D$2:D$3,Ranges!D$4:D$5)</f>
        <v>#REF!</v>
      </c>
      <c r="E167" t="e">
        <f>FORECAST('Table Input'!#REF!,Ranges!E$2:E$3,Ranges!E$4:E$5)</f>
        <v>#REF!</v>
      </c>
      <c r="F167" t="e">
        <f>FORECAST('Table Input'!#REF!,Ranges!F$2:F$3,Ranges!F$4:F$5)</f>
        <v>#REF!</v>
      </c>
      <c r="G167" t="e">
        <f>FORECAST('Table Input'!#REF!,Ranges!G$2:G$3,Ranges!G$4:G$5)</f>
        <v>#REF!</v>
      </c>
      <c r="H167" t="e">
        <f>FORECAST('Table Input'!#REF!,Ranges!H$2:H$3,Ranges!H$4:H$5)</f>
        <v>#REF!</v>
      </c>
      <c r="I167" t="e">
        <f>FORECAST('Table Input'!#REF!,Ranges!I$2:I$3,Ranges!I$4:I$5)</f>
        <v>#REF!</v>
      </c>
      <c r="J167" t="e">
        <f>FORECAST('Table Input'!#REF!,Ranges!J$2:J$3,Ranges!J$4:J$5)</f>
        <v>#REF!</v>
      </c>
      <c r="K167" t="e">
        <f>FORECAST('Table Input'!#REF!,Ranges!K$2:K$3,Ranges!K$4:K$5)</f>
        <v>#REF!</v>
      </c>
      <c r="L167" t="e">
        <f>FORECAST('Table Input'!#REF!,Ranges!L$2:L$3,Ranges!L$4:L$5)</f>
        <v>#REF!</v>
      </c>
      <c r="M167" t="e">
        <f>FORECAST('Table Input'!#REF!,Ranges!M$2:M$3,Ranges!M$4:M$5)</f>
        <v>#REF!</v>
      </c>
      <c r="N167" t="e">
        <f>FORECAST('Table Input'!#REF!,Ranges!N$2:N$3,Ranges!N$4:N$5)</f>
        <v>#REF!</v>
      </c>
      <c r="O167" t="e">
        <f>FORECAST('Table Input'!#REF!,Ranges!O$2:O$3,Ranges!O$4:O$5)</f>
        <v>#REF!</v>
      </c>
      <c r="P167" t="e">
        <f>FORECAST('Table Input'!#REF!,Ranges!P$2:P$3,Ranges!P$4:P$5)</f>
        <v>#REF!</v>
      </c>
      <c r="Q167" t="e">
        <f>FORECAST('Table Input'!#REF!,Ranges!Q$2:Q$3,Ranges!Q$4:Q$5)</f>
        <v>#REF!</v>
      </c>
      <c r="R167" t="e">
        <f>FORECAST('Table Input'!#REF!,Ranges!R$2:R$3,Ranges!R$4:R$5)</f>
        <v>#REF!</v>
      </c>
    </row>
    <row r="168" spans="1:18" x14ac:dyDescent="0.25">
      <c r="A168">
        <v>168</v>
      </c>
      <c r="B168" t="e">
        <f>FORECAST('Table Input'!#REF!,Ranges!B$2:B$3,Ranges!B$4:B$5)</f>
        <v>#REF!</v>
      </c>
      <c r="C168" t="e">
        <f>FORECAST('Table Input'!#REF!,Ranges!C$2:C$3,Ranges!C$4:C$5)</f>
        <v>#REF!</v>
      </c>
      <c r="D168" t="e">
        <f>FORECAST('Table Input'!#REF!,Ranges!D$2:D$3,Ranges!D$4:D$5)</f>
        <v>#REF!</v>
      </c>
      <c r="E168" t="e">
        <f>FORECAST('Table Input'!#REF!,Ranges!E$2:E$3,Ranges!E$4:E$5)</f>
        <v>#REF!</v>
      </c>
      <c r="F168" t="e">
        <f>FORECAST('Table Input'!#REF!,Ranges!F$2:F$3,Ranges!F$4:F$5)</f>
        <v>#REF!</v>
      </c>
      <c r="G168" t="e">
        <f>FORECAST('Table Input'!#REF!,Ranges!G$2:G$3,Ranges!G$4:G$5)</f>
        <v>#REF!</v>
      </c>
      <c r="H168" t="e">
        <f>FORECAST('Table Input'!#REF!,Ranges!H$2:H$3,Ranges!H$4:H$5)</f>
        <v>#REF!</v>
      </c>
      <c r="I168" t="e">
        <f>FORECAST('Table Input'!#REF!,Ranges!I$2:I$3,Ranges!I$4:I$5)</f>
        <v>#REF!</v>
      </c>
      <c r="J168" t="e">
        <f>FORECAST('Table Input'!#REF!,Ranges!J$2:J$3,Ranges!J$4:J$5)</f>
        <v>#REF!</v>
      </c>
      <c r="K168" t="e">
        <f>FORECAST('Table Input'!#REF!,Ranges!K$2:K$3,Ranges!K$4:K$5)</f>
        <v>#REF!</v>
      </c>
      <c r="L168" t="e">
        <f>FORECAST('Table Input'!#REF!,Ranges!L$2:L$3,Ranges!L$4:L$5)</f>
        <v>#REF!</v>
      </c>
      <c r="M168" t="e">
        <f>FORECAST('Table Input'!#REF!,Ranges!M$2:M$3,Ranges!M$4:M$5)</f>
        <v>#REF!</v>
      </c>
      <c r="N168" t="e">
        <f>FORECAST('Table Input'!#REF!,Ranges!N$2:N$3,Ranges!N$4:N$5)</f>
        <v>#REF!</v>
      </c>
      <c r="O168" t="e">
        <f>FORECAST('Table Input'!#REF!,Ranges!O$2:O$3,Ranges!O$4:O$5)</f>
        <v>#REF!</v>
      </c>
      <c r="P168" t="e">
        <f>FORECAST('Table Input'!#REF!,Ranges!P$2:P$3,Ranges!P$4:P$5)</f>
        <v>#REF!</v>
      </c>
      <c r="Q168" t="e">
        <f>FORECAST('Table Input'!#REF!,Ranges!Q$2:Q$3,Ranges!Q$4:Q$5)</f>
        <v>#REF!</v>
      </c>
      <c r="R168" t="e">
        <f>FORECAST('Table Input'!#REF!,Ranges!R$2:R$3,Ranges!R$4:R$5)</f>
        <v>#REF!</v>
      </c>
    </row>
    <row r="169" spans="1:18" x14ac:dyDescent="0.25">
      <c r="A169">
        <v>169</v>
      </c>
      <c r="B169" t="e">
        <f>FORECAST('Table Input'!#REF!,Ranges!B$2:B$3,Ranges!B$4:B$5)</f>
        <v>#REF!</v>
      </c>
      <c r="C169" t="e">
        <f>FORECAST('Table Input'!#REF!,Ranges!C$2:C$3,Ranges!C$4:C$5)</f>
        <v>#REF!</v>
      </c>
      <c r="D169" t="e">
        <f>FORECAST('Table Input'!#REF!,Ranges!D$2:D$3,Ranges!D$4:D$5)</f>
        <v>#REF!</v>
      </c>
      <c r="E169" t="e">
        <f>FORECAST('Table Input'!#REF!,Ranges!E$2:E$3,Ranges!E$4:E$5)</f>
        <v>#REF!</v>
      </c>
      <c r="F169" t="e">
        <f>FORECAST('Table Input'!#REF!,Ranges!F$2:F$3,Ranges!F$4:F$5)</f>
        <v>#REF!</v>
      </c>
      <c r="G169" t="e">
        <f>FORECAST('Table Input'!#REF!,Ranges!G$2:G$3,Ranges!G$4:G$5)</f>
        <v>#REF!</v>
      </c>
      <c r="H169" t="e">
        <f>FORECAST('Table Input'!#REF!,Ranges!H$2:H$3,Ranges!H$4:H$5)</f>
        <v>#REF!</v>
      </c>
      <c r="I169" t="e">
        <f>FORECAST('Table Input'!#REF!,Ranges!I$2:I$3,Ranges!I$4:I$5)</f>
        <v>#REF!</v>
      </c>
      <c r="J169" t="e">
        <f>FORECAST('Table Input'!#REF!,Ranges!J$2:J$3,Ranges!J$4:J$5)</f>
        <v>#REF!</v>
      </c>
      <c r="K169" t="e">
        <f>FORECAST('Table Input'!#REF!,Ranges!K$2:K$3,Ranges!K$4:K$5)</f>
        <v>#REF!</v>
      </c>
      <c r="L169" t="e">
        <f>FORECAST('Table Input'!#REF!,Ranges!L$2:L$3,Ranges!L$4:L$5)</f>
        <v>#REF!</v>
      </c>
      <c r="M169" t="e">
        <f>FORECAST('Table Input'!#REF!,Ranges!M$2:M$3,Ranges!M$4:M$5)</f>
        <v>#REF!</v>
      </c>
      <c r="N169" t="e">
        <f>FORECAST('Table Input'!#REF!,Ranges!N$2:N$3,Ranges!N$4:N$5)</f>
        <v>#REF!</v>
      </c>
      <c r="O169" t="e">
        <f>FORECAST('Table Input'!#REF!,Ranges!O$2:O$3,Ranges!O$4:O$5)</f>
        <v>#REF!</v>
      </c>
      <c r="P169" t="e">
        <f>FORECAST('Table Input'!#REF!,Ranges!P$2:P$3,Ranges!P$4:P$5)</f>
        <v>#REF!</v>
      </c>
      <c r="Q169" t="e">
        <f>FORECAST('Table Input'!#REF!,Ranges!Q$2:Q$3,Ranges!Q$4:Q$5)</f>
        <v>#REF!</v>
      </c>
      <c r="R169" t="e">
        <f>FORECAST('Table Input'!#REF!,Ranges!R$2:R$3,Ranges!R$4:R$5)</f>
        <v>#REF!</v>
      </c>
    </row>
    <row r="170" spans="1:18" x14ac:dyDescent="0.25">
      <c r="A170">
        <v>170</v>
      </c>
      <c r="B170" t="e">
        <f>FORECAST('Table Input'!#REF!,Ranges!B$2:B$3,Ranges!B$4:B$5)</f>
        <v>#REF!</v>
      </c>
      <c r="C170" t="e">
        <f>FORECAST('Table Input'!#REF!,Ranges!C$2:C$3,Ranges!C$4:C$5)</f>
        <v>#REF!</v>
      </c>
      <c r="D170" t="e">
        <f>FORECAST('Table Input'!#REF!,Ranges!D$2:D$3,Ranges!D$4:D$5)</f>
        <v>#REF!</v>
      </c>
      <c r="E170" t="e">
        <f>FORECAST('Table Input'!#REF!,Ranges!E$2:E$3,Ranges!E$4:E$5)</f>
        <v>#REF!</v>
      </c>
      <c r="F170" t="e">
        <f>FORECAST('Table Input'!#REF!,Ranges!F$2:F$3,Ranges!F$4:F$5)</f>
        <v>#REF!</v>
      </c>
      <c r="G170" t="e">
        <f>FORECAST('Table Input'!#REF!,Ranges!G$2:G$3,Ranges!G$4:G$5)</f>
        <v>#REF!</v>
      </c>
      <c r="H170" t="e">
        <f>FORECAST('Table Input'!#REF!,Ranges!H$2:H$3,Ranges!H$4:H$5)</f>
        <v>#REF!</v>
      </c>
      <c r="I170" t="e">
        <f>FORECAST('Table Input'!#REF!,Ranges!I$2:I$3,Ranges!I$4:I$5)</f>
        <v>#REF!</v>
      </c>
      <c r="J170" t="e">
        <f>FORECAST('Table Input'!#REF!,Ranges!J$2:J$3,Ranges!J$4:J$5)</f>
        <v>#REF!</v>
      </c>
      <c r="K170" t="e">
        <f>FORECAST('Table Input'!#REF!,Ranges!K$2:K$3,Ranges!K$4:K$5)</f>
        <v>#REF!</v>
      </c>
      <c r="L170" t="e">
        <f>FORECAST('Table Input'!#REF!,Ranges!L$2:L$3,Ranges!L$4:L$5)</f>
        <v>#REF!</v>
      </c>
      <c r="M170" t="e">
        <f>FORECAST('Table Input'!#REF!,Ranges!M$2:M$3,Ranges!M$4:M$5)</f>
        <v>#REF!</v>
      </c>
      <c r="N170" t="e">
        <f>FORECAST('Table Input'!#REF!,Ranges!N$2:N$3,Ranges!N$4:N$5)</f>
        <v>#REF!</v>
      </c>
      <c r="O170" t="e">
        <f>FORECAST('Table Input'!#REF!,Ranges!O$2:O$3,Ranges!O$4:O$5)</f>
        <v>#REF!</v>
      </c>
      <c r="P170" t="e">
        <f>FORECAST('Table Input'!#REF!,Ranges!P$2:P$3,Ranges!P$4:P$5)</f>
        <v>#REF!</v>
      </c>
      <c r="Q170" t="e">
        <f>FORECAST('Table Input'!#REF!,Ranges!Q$2:Q$3,Ranges!Q$4:Q$5)</f>
        <v>#REF!</v>
      </c>
      <c r="R170" t="e">
        <f>FORECAST('Table Input'!#REF!,Ranges!R$2:R$3,Ranges!R$4:R$5)</f>
        <v>#REF!</v>
      </c>
    </row>
    <row r="171" spans="1:18" x14ac:dyDescent="0.25">
      <c r="A171">
        <v>171</v>
      </c>
      <c r="B171" t="e">
        <f>FORECAST('Table Input'!#REF!,Ranges!B$2:B$3,Ranges!B$4:B$5)</f>
        <v>#REF!</v>
      </c>
      <c r="C171" t="e">
        <f>FORECAST('Table Input'!#REF!,Ranges!C$2:C$3,Ranges!C$4:C$5)</f>
        <v>#REF!</v>
      </c>
      <c r="D171" t="e">
        <f>FORECAST('Table Input'!#REF!,Ranges!D$2:D$3,Ranges!D$4:D$5)</f>
        <v>#REF!</v>
      </c>
      <c r="E171" t="e">
        <f>FORECAST('Table Input'!#REF!,Ranges!E$2:E$3,Ranges!E$4:E$5)</f>
        <v>#REF!</v>
      </c>
      <c r="F171" t="e">
        <f>FORECAST('Table Input'!#REF!,Ranges!F$2:F$3,Ranges!F$4:F$5)</f>
        <v>#REF!</v>
      </c>
      <c r="G171" t="e">
        <f>FORECAST('Table Input'!#REF!,Ranges!G$2:G$3,Ranges!G$4:G$5)</f>
        <v>#REF!</v>
      </c>
      <c r="H171" t="e">
        <f>FORECAST('Table Input'!#REF!,Ranges!H$2:H$3,Ranges!H$4:H$5)</f>
        <v>#REF!</v>
      </c>
      <c r="I171" t="e">
        <f>FORECAST('Table Input'!#REF!,Ranges!I$2:I$3,Ranges!I$4:I$5)</f>
        <v>#REF!</v>
      </c>
      <c r="J171" t="e">
        <f>FORECAST('Table Input'!#REF!,Ranges!J$2:J$3,Ranges!J$4:J$5)</f>
        <v>#REF!</v>
      </c>
      <c r="K171" t="e">
        <f>FORECAST('Table Input'!#REF!,Ranges!K$2:K$3,Ranges!K$4:K$5)</f>
        <v>#REF!</v>
      </c>
      <c r="L171" t="e">
        <f>FORECAST('Table Input'!#REF!,Ranges!L$2:L$3,Ranges!L$4:L$5)</f>
        <v>#REF!</v>
      </c>
      <c r="M171" t="e">
        <f>FORECAST('Table Input'!#REF!,Ranges!M$2:M$3,Ranges!M$4:M$5)</f>
        <v>#REF!</v>
      </c>
      <c r="N171" t="e">
        <f>FORECAST('Table Input'!#REF!,Ranges!N$2:N$3,Ranges!N$4:N$5)</f>
        <v>#REF!</v>
      </c>
      <c r="O171" t="e">
        <f>FORECAST('Table Input'!#REF!,Ranges!O$2:O$3,Ranges!O$4:O$5)</f>
        <v>#REF!</v>
      </c>
      <c r="P171" t="e">
        <f>FORECAST('Table Input'!#REF!,Ranges!P$2:P$3,Ranges!P$4:P$5)</f>
        <v>#REF!</v>
      </c>
      <c r="Q171" t="e">
        <f>FORECAST('Table Input'!#REF!,Ranges!Q$2:Q$3,Ranges!Q$4:Q$5)</f>
        <v>#REF!</v>
      </c>
      <c r="R171" t="e">
        <f>FORECAST('Table Input'!#REF!,Ranges!R$2:R$3,Ranges!R$4:R$5)</f>
        <v>#REF!</v>
      </c>
    </row>
    <row r="172" spans="1:18" x14ac:dyDescent="0.25">
      <c r="A172">
        <v>172</v>
      </c>
      <c r="B172" t="e">
        <f>FORECAST('Table Input'!#REF!,Ranges!B$2:B$3,Ranges!B$4:B$5)</f>
        <v>#REF!</v>
      </c>
      <c r="C172" t="e">
        <f>FORECAST('Table Input'!#REF!,Ranges!C$2:C$3,Ranges!C$4:C$5)</f>
        <v>#REF!</v>
      </c>
      <c r="D172" t="e">
        <f>FORECAST('Table Input'!#REF!,Ranges!D$2:D$3,Ranges!D$4:D$5)</f>
        <v>#REF!</v>
      </c>
      <c r="E172" t="e">
        <f>FORECAST('Table Input'!#REF!,Ranges!E$2:E$3,Ranges!E$4:E$5)</f>
        <v>#REF!</v>
      </c>
      <c r="F172" t="e">
        <f>FORECAST('Table Input'!#REF!,Ranges!F$2:F$3,Ranges!F$4:F$5)</f>
        <v>#REF!</v>
      </c>
      <c r="G172" t="e">
        <f>FORECAST('Table Input'!#REF!,Ranges!G$2:G$3,Ranges!G$4:G$5)</f>
        <v>#REF!</v>
      </c>
      <c r="H172" t="e">
        <f>FORECAST('Table Input'!#REF!,Ranges!H$2:H$3,Ranges!H$4:H$5)</f>
        <v>#REF!</v>
      </c>
      <c r="I172" t="e">
        <f>FORECAST('Table Input'!#REF!,Ranges!I$2:I$3,Ranges!I$4:I$5)</f>
        <v>#REF!</v>
      </c>
      <c r="J172" t="e">
        <f>FORECAST('Table Input'!#REF!,Ranges!J$2:J$3,Ranges!J$4:J$5)</f>
        <v>#REF!</v>
      </c>
      <c r="K172" t="e">
        <f>FORECAST('Table Input'!#REF!,Ranges!K$2:K$3,Ranges!K$4:K$5)</f>
        <v>#REF!</v>
      </c>
      <c r="L172" t="e">
        <f>FORECAST('Table Input'!#REF!,Ranges!L$2:L$3,Ranges!L$4:L$5)</f>
        <v>#REF!</v>
      </c>
      <c r="M172" t="e">
        <f>FORECAST('Table Input'!#REF!,Ranges!M$2:M$3,Ranges!M$4:M$5)</f>
        <v>#REF!</v>
      </c>
      <c r="N172" t="e">
        <f>FORECAST('Table Input'!#REF!,Ranges!N$2:N$3,Ranges!N$4:N$5)</f>
        <v>#REF!</v>
      </c>
      <c r="O172" t="e">
        <f>FORECAST('Table Input'!#REF!,Ranges!O$2:O$3,Ranges!O$4:O$5)</f>
        <v>#REF!</v>
      </c>
      <c r="P172" t="e">
        <f>FORECAST('Table Input'!#REF!,Ranges!P$2:P$3,Ranges!P$4:P$5)</f>
        <v>#REF!</v>
      </c>
      <c r="Q172" t="e">
        <f>FORECAST('Table Input'!#REF!,Ranges!Q$2:Q$3,Ranges!Q$4:Q$5)</f>
        <v>#REF!</v>
      </c>
      <c r="R172" t="e">
        <f>FORECAST('Table Input'!#REF!,Ranges!R$2:R$3,Ranges!R$4:R$5)</f>
        <v>#REF!</v>
      </c>
    </row>
    <row r="173" spans="1:18" x14ac:dyDescent="0.25">
      <c r="A173">
        <v>173</v>
      </c>
      <c r="B173" t="e">
        <f>FORECAST('Table Input'!#REF!,Ranges!B$2:B$3,Ranges!B$4:B$5)</f>
        <v>#REF!</v>
      </c>
      <c r="C173" t="e">
        <f>FORECAST('Table Input'!#REF!,Ranges!C$2:C$3,Ranges!C$4:C$5)</f>
        <v>#REF!</v>
      </c>
      <c r="D173" t="e">
        <f>FORECAST('Table Input'!#REF!,Ranges!D$2:D$3,Ranges!D$4:D$5)</f>
        <v>#REF!</v>
      </c>
      <c r="E173" t="e">
        <f>FORECAST('Table Input'!#REF!,Ranges!E$2:E$3,Ranges!E$4:E$5)</f>
        <v>#REF!</v>
      </c>
      <c r="F173" t="e">
        <f>FORECAST('Table Input'!#REF!,Ranges!F$2:F$3,Ranges!F$4:F$5)</f>
        <v>#REF!</v>
      </c>
      <c r="G173" t="e">
        <f>FORECAST('Table Input'!#REF!,Ranges!G$2:G$3,Ranges!G$4:G$5)</f>
        <v>#REF!</v>
      </c>
      <c r="H173" t="e">
        <f>FORECAST('Table Input'!#REF!,Ranges!H$2:H$3,Ranges!H$4:H$5)</f>
        <v>#REF!</v>
      </c>
      <c r="I173" t="e">
        <f>FORECAST('Table Input'!#REF!,Ranges!I$2:I$3,Ranges!I$4:I$5)</f>
        <v>#REF!</v>
      </c>
      <c r="J173" t="e">
        <f>FORECAST('Table Input'!#REF!,Ranges!J$2:J$3,Ranges!J$4:J$5)</f>
        <v>#REF!</v>
      </c>
      <c r="K173" t="e">
        <f>FORECAST('Table Input'!#REF!,Ranges!K$2:K$3,Ranges!K$4:K$5)</f>
        <v>#REF!</v>
      </c>
      <c r="L173" t="e">
        <f>FORECAST('Table Input'!#REF!,Ranges!L$2:L$3,Ranges!L$4:L$5)</f>
        <v>#REF!</v>
      </c>
      <c r="M173" t="e">
        <f>FORECAST('Table Input'!#REF!,Ranges!M$2:M$3,Ranges!M$4:M$5)</f>
        <v>#REF!</v>
      </c>
      <c r="N173" t="e">
        <f>FORECAST('Table Input'!#REF!,Ranges!N$2:N$3,Ranges!N$4:N$5)</f>
        <v>#REF!</v>
      </c>
      <c r="O173" t="e">
        <f>FORECAST('Table Input'!#REF!,Ranges!O$2:O$3,Ranges!O$4:O$5)</f>
        <v>#REF!</v>
      </c>
      <c r="P173" t="e">
        <f>FORECAST('Table Input'!#REF!,Ranges!P$2:P$3,Ranges!P$4:P$5)</f>
        <v>#REF!</v>
      </c>
      <c r="Q173" t="e">
        <f>FORECAST('Table Input'!#REF!,Ranges!Q$2:Q$3,Ranges!Q$4:Q$5)</f>
        <v>#REF!</v>
      </c>
      <c r="R173" t="e">
        <f>FORECAST('Table Input'!#REF!,Ranges!R$2:R$3,Ranges!R$4:R$5)</f>
        <v>#REF!</v>
      </c>
    </row>
    <row r="174" spans="1:18" x14ac:dyDescent="0.25">
      <c r="A174">
        <v>174</v>
      </c>
      <c r="B174" t="e">
        <f>FORECAST('Table Input'!#REF!,Ranges!B$2:B$3,Ranges!B$4:B$5)</f>
        <v>#REF!</v>
      </c>
      <c r="C174" t="e">
        <f>FORECAST('Table Input'!#REF!,Ranges!C$2:C$3,Ranges!C$4:C$5)</f>
        <v>#REF!</v>
      </c>
      <c r="D174" t="e">
        <f>FORECAST('Table Input'!#REF!,Ranges!D$2:D$3,Ranges!D$4:D$5)</f>
        <v>#REF!</v>
      </c>
      <c r="E174" t="e">
        <f>FORECAST('Table Input'!#REF!,Ranges!E$2:E$3,Ranges!E$4:E$5)</f>
        <v>#REF!</v>
      </c>
      <c r="F174" t="e">
        <f>FORECAST('Table Input'!#REF!,Ranges!F$2:F$3,Ranges!F$4:F$5)</f>
        <v>#REF!</v>
      </c>
      <c r="G174" t="e">
        <f>FORECAST('Table Input'!#REF!,Ranges!G$2:G$3,Ranges!G$4:G$5)</f>
        <v>#REF!</v>
      </c>
      <c r="H174" t="e">
        <f>FORECAST('Table Input'!#REF!,Ranges!H$2:H$3,Ranges!H$4:H$5)</f>
        <v>#REF!</v>
      </c>
      <c r="I174" t="e">
        <f>FORECAST('Table Input'!#REF!,Ranges!I$2:I$3,Ranges!I$4:I$5)</f>
        <v>#REF!</v>
      </c>
      <c r="J174" t="e">
        <f>FORECAST('Table Input'!#REF!,Ranges!J$2:J$3,Ranges!J$4:J$5)</f>
        <v>#REF!</v>
      </c>
      <c r="K174" t="e">
        <f>FORECAST('Table Input'!#REF!,Ranges!K$2:K$3,Ranges!K$4:K$5)</f>
        <v>#REF!</v>
      </c>
      <c r="L174" t="e">
        <f>FORECAST('Table Input'!#REF!,Ranges!L$2:L$3,Ranges!L$4:L$5)</f>
        <v>#REF!</v>
      </c>
      <c r="M174" t="e">
        <f>FORECAST('Table Input'!#REF!,Ranges!M$2:M$3,Ranges!M$4:M$5)</f>
        <v>#REF!</v>
      </c>
      <c r="N174" t="e">
        <f>FORECAST('Table Input'!#REF!,Ranges!N$2:N$3,Ranges!N$4:N$5)</f>
        <v>#REF!</v>
      </c>
      <c r="O174" t="e">
        <f>FORECAST('Table Input'!#REF!,Ranges!O$2:O$3,Ranges!O$4:O$5)</f>
        <v>#REF!</v>
      </c>
      <c r="P174" t="e">
        <f>FORECAST('Table Input'!#REF!,Ranges!P$2:P$3,Ranges!P$4:P$5)</f>
        <v>#REF!</v>
      </c>
      <c r="Q174" t="e">
        <f>FORECAST('Table Input'!#REF!,Ranges!Q$2:Q$3,Ranges!Q$4:Q$5)</f>
        <v>#REF!</v>
      </c>
      <c r="R174" t="e">
        <f>FORECAST('Table Input'!#REF!,Ranges!R$2:R$3,Ranges!R$4:R$5)</f>
        <v>#REF!</v>
      </c>
    </row>
    <row r="175" spans="1:18" x14ac:dyDescent="0.25">
      <c r="A175">
        <v>175</v>
      </c>
      <c r="B175" t="e">
        <f>FORECAST('Table Input'!#REF!,Ranges!B$2:B$3,Ranges!B$4:B$5)</f>
        <v>#REF!</v>
      </c>
      <c r="C175" t="e">
        <f>FORECAST('Table Input'!#REF!,Ranges!C$2:C$3,Ranges!C$4:C$5)</f>
        <v>#REF!</v>
      </c>
      <c r="D175" t="e">
        <f>FORECAST('Table Input'!#REF!,Ranges!D$2:D$3,Ranges!D$4:D$5)</f>
        <v>#REF!</v>
      </c>
      <c r="E175" t="e">
        <f>FORECAST('Table Input'!#REF!,Ranges!E$2:E$3,Ranges!E$4:E$5)</f>
        <v>#REF!</v>
      </c>
      <c r="F175" t="e">
        <f>FORECAST('Table Input'!#REF!,Ranges!F$2:F$3,Ranges!F$4:F$5)</f>
        <v>#REF!</v>
      </c>
      <c r="G175" t="e">
        <f>FORECAST('Table Input'!#REF!,Ranges!G$2:G$3,Ranges!G$4:G$5)</f>
        <v>#REF!</v>
      </c>
      <c r="H175" t="e">
        <f>FORECAST('Table Input'!#REF!,Ranges!H$2:H$3,Ranges!H$4:H$5)</f>
        <v>#REF!</v>
      </c>
      <c r="I175" t="e">
        <f>FORECAST('Table Input'!#REF!,Ranges!I$2:I$3,Ranges!I$4:I$5)</f>
        <v>#REF!</v>
      </c>
      <c r="J175" t="e">
        <f>FORECAST('Table Input'!#REF!,Ranges!J$2:J$3,Ranges!J$4:J$5)</f>
        <v>#REF!</v>
      </c>
      <c r="K175" t="e">
        <f>FORECAST('Table Input'!#REF!,Ranges!K$2:K$3,Ranges!K$4:K$5)</f>
        <v>#REF!</v>
      </c>
      <c r="L175" t="e">
        <f>FORECAST('Table Input'!#REF!,Ranges!L$2:L$3,Ranges!L$4:L$5)</f>
        <v>#REF!</v>
      </c>
      <c r="M175" t="e">
        <f>FORECAST('Table Input'!#REF!,Ranges!M$2:M$3,Ranges!M$4:M$5)</f>
        <v>#REF!</v>
      </c>
      <c r="N175" t="e">
        <f>FORECAST('Table Input'!#REF!,Ranges!N$2:N$3,Ranges!N$4:N$5)</f>
        <v>#REF!</v>
      </c>
      <c r="O175" t="e">
        <f>FORECAST('Table Input'!#REF!,Ranges!O$2:O$3,Ranges!O$4:O$5)</f>
        <v>#REF!</v>
      </c>
      <c r="P175" t="e">
        <f>FORECAST('Table Input'!#REF!,Ranges!P$2:P$3,Ranges!P$4:P$5)</f>
        <v>#REF!</v>
      </c>
      <c r="Q175" t="e">
        <f>FORECAST('Table Input'!#REF!,Ranges!Q$2:Q$3,Ranges!Q$4:Q$5)</f>
        <v>#REF!</v>
      </c>
      <c r="R175" t="e">
        <f>FORECAST('Table Input'!#REF!,Ranges!R$2:R$3,Ranges!R$4:R$5)</f>
        <v>#REF!</v>
      </c>
    </row>
    <row r="176" spans="1:18" x14ac:dyDescent="0.25">
      <c r="A176">
        <v>176</v>
      </c>
      <c r="B176" t="e">
        <f>FORECAST('Table Input'!#REF!,Ranges!B$2:B$3,Ranges!B$4:B$5)</f>
        <v>#REF!</v>
      </c>
      <c r="C176" t="e">
        <f>FORECAST('Table Input'!#REF!,Ranges!C$2:C$3,Ranges!C$4:C$5)</f>
        <v>#REF!</v>
      </c>
      <c r="D176" t="e">
        <f>FORECAST('Table Input'!#REF!,Ranges!D$2:D$3,Ranges!D$4:D$5)</f>
        <v>#REF!</v>
      </c>
      <c r="E176" t="e">
        <f>FORECAST('Table Input'!#REF!,Ranges!E$2:E$3,Ranges!E$4:E$5)</f>
        <v>#REF!</v>
      </c>
      <c r="F176" t="e">
        <f>FORECAST('Table Input'!#REF!,Ranges!F$2:F$3,Ranges!F$4:F$5)</f>
        <v>#REF!</v>
      </c>
      <c r="G176" t="e">
        <f>FORECAST('Table Input'!#REF!,Ranges!G$2:G$3,Ranges!G$4:G$5)</f>
        <v>#REF!</v>
      </c>
      <c r="H176" t="e">
        <f>FORECAST('Table Input'!#REF!,Ranges!H$2:H$3,Ranges!H$4:H$5)</f>
        <v>#REF!</v>
      </c>
      <c r="I176" t="e">
        <f>FORECAST('Table Input'!#REF!,Ranges!I$2:I$3,Ranges!I$4:I$5)</f>
        <v>#REF!</v>
      </c>
      <c r="J176" t="e">
        <f>FORECAST('Table Input'!#REF!,Ranges!J$2:J$3,Ranges!J$4:J$5)</f>
        <v>#REF!</v>
      </c>
      <c r="K176" t="e">
        <f>FORECAST('Table Input'!#REF!,Ranges!K$2:K$3,Ranges!K$4:K$5)</f>
        <v>#REF!</v>
      </c>
      <c r="L176" t="e">
        <f>FORECAST('Table Input'!#REF!,Ranges!L$2:L$3,Ranges!L$4:L$5)</f>
        <v>#REF!</v>
      </c>
      <c r="M176" t="e">
        <f>FORECAST('Table Input'!#REF!,Ranges!M$2:M$3,Ranges!M$4:M$5)</f>
        <v>#REF!</v>
      </c>
      <c r="N176" t="e">
        <f>FORECAST('Table Input'!#REF!,Ranges!N$2:N$3,Ranges!N$4:N$5)</f>
        <v>#REF!</v>
      </c>
      <c r="O176" t="e">
        <f>FORECAST('Table Input'!#REF!,Ranges!O$2:O$3,Ranges!O$4:O$5)</f>
        <v>#REF!</v>
      </c>
      <c r="P176" t="e">
        <f>FORECAST('Table Input'!#REF!,Ranges!P$2:P$3,Ranges!P$4:P$5)</f>
        <v>#REF!</v>
      </c>
      <c r="Q176" t="e">
        <f>FORECAST('Table Input'!#REF!,Ranges!Q$2:Q$3,Ranges!Q$4:Q$5)</f>
        <v>#REF!</v>
      </c>
      <c r="R176" t="e">
        <f>FORECAST('Table Input'!#REF!,Ranges!R$2:R$3,Ranges!R$4:R$5)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8F5E-0DD3-4123-B1F6-7F3771673146}">
  <dimension ref="A1:AU102"/>
  <sheetViews>
    <sheetView tabSelected="1" topLeftCell="AA73" workbookViewId="0">
      <selection activeCell="BC76" sqref="BC76"/>
    </sheetView>
  </sheetViews>
  <sheetFormatPr defaultRowHeight="15" x14ac:dyDescent="0.25"/>
  <sheetData>
    <row r="1" spans="1:4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</row>
    <row r="2" spans="1:47" x14ac:dyDescent="0.25">
      <c r="A2">
        <v>1</v>
      </c>
      <c r="B2">
        <f>IFERROR(INDEX('Scaled Table'!$B$2:R176,MATCH($A2,'Scaled Table'!$A$2:$A$176,0),MATCH(B$1,'Scaled Table'!$B$1:R$1,0)),INDEX(Baseline!$B$2:AU2,1,MATCH(B$1,Baseline!$B$1:AU$1,0)))</f>
        <v>0</v>
      </c>
      <c r="C2">
        <f>IFERROR(INDEX('Scaled Table'!$B$2:S176,MATCH($A2,'Scaled Table'!$A$2:$A$176,0),MATCH(C$1,'Scaled Table'!$B$1:S$1,0)),INDEX(Baseline!$B$2:AV2,1,MATCH(C$1,Baseline!$B$1:AV$1,0)))</f>
        <v>0</v>
      </c>
      <c r="D2">
        <f>IFERROR(INDEX('Scaled Table'!$B$2:T176,MATCH($A2,'Scaled Table'!$A$2:$A$176,0),MATCH(D$1,'Scaled Table'!$B$1:T$1,0)),INDEX(Baseline!$B$2:AW2,1,MATCH(D$1,Baseline!$B$1:AW$1,0)))</f>
        <v>1</v>
      </c>
      <c r="E2">
        <f>IFERROR(INDEX('Scaled Table'!$B$2:U176,MATCH($A2,'Scaled Table'!$A$2:$A$176,0),MATCH(E$1,'Scaled Table'!$B$1:U$1,0)),INDEX(Baseline!$B$2:AX2,1,MATCH(E$1,Baseline!$B$1:AX$1,0)))</f>
        <v>1</v>
      </c>
      <c r="F2" t="str">
        <f>IFERROR(INDEX('Scaled Table'!$B$2:V176,MATCH($A2,'Scaled Table'!$A$2:$A$176,0),MATCH(F$1,'Scaled Table'!$B$1:V$1,0)),INDEX(Baseline!$B$2:AY2,1,MATCH(F$1,Baseline!$B$1:AY$1,0)))</f>
        <v>e344</v>
      </c>
      <c r="G2" t="str">
        <f>IFERROR(INDEX('Scaled Table'!$B$2:W176,MATCH($A2,'Scaled Table'!$A$2:$A$176,0),MATCH(G$1,'Scaled Table'!$B$1:W$1,0)),INDEX(Baseline!$B$2:AZ2,1,MATCH(G$1,Baseline!$B$1:AZ$1,0)))</f>
        <v>e340</v>
      </c>
      <c r="H2">
        <f>IFERROR(INDEX('Scaled Table'!$B$2:X176,MATCH($A2,'Scaled Table'!$A$2:$A$176,0),MATCH(H$1,'Scaled Table'!$B$1:X$1,0)),INDEX(Baseline!$B$2:BA2,1,MATCH(H$1,Baseline!$B$1:BA$1,0)))</f>
        <v>1.5</v>
      </c>
      <c r="I2">
        <f>IFERROR(INDEX('Scaled Table'!$B$2:Y176,MATCH($A2,'Scaled Table'!$A$2:$A$176,0),MATCH(I$1,'Scaled Table'!$B$1:Y$1,0)),INDEX(Baseline!$B$2:BB2,1,MATCH(I$1,Baseline!$B$1:BB$1,0)))</f>
        <v>0.301418146</v>
      </c>
      <c r="J2">
        <f>IFERROR(INDEX('Scaled Table'!$B$2:Z176,MATCH($A2,'Scaled Table'!$A$2:$A$176,0),MATCH(J$1,'Scaled Table'!$B$1:Z$1,0)),INDEX(Baseline!$B$2:BC2,1,MATCH(J$1,Baseline!$B$1:BC$1,0)))</f>
        <v>0</v>
      </c>
      <c r="K2">
        <f>IFERROR(INDEX('Scaled Table'!$B$2:AA176,MATCH($A2,'Scaled Table'!$A$2:$A$176,0),MATCH(K$1,'Scaled Table'!$B$1:AA$1,0)),INDEX(Baseline!$B$2:BD2,1,MATCH(K$1,Baseline!$B$1:BD$1,0)))</f>
        <v>0</v>
      </c>
      <c r="L2">
        <f>IFERROR(INDEX('Scaled Table'!$B$2:AB176,MATCH($A2,'Scaled Table'!$A$2:$A$176,0),MATCH(L$1,'Scaled Table'!$B$1:AB$1,0)),INDEX(Baseline!$B$2:BE2,1,MATCH(L$1,Baseline!$B$1:BE$1,0)))</f>
        <v>0</v>
      </c>
      <c r="M2" t="b">
        <f>IFERROR(INDEX('Scaled Table'!$B$2:AC176,MATCH($A2,'Scaled Table'!$A$2:$A$176,0),MATCH(M$1,'Scaled Table'!$B$1:AC$1,0)),INDEX(Baseline!$B$2:BF2,1,MATCH(M$1,Baseline!$B$1:BF$1,0)))</f>
        <v>0</v>
      </c>
      <c r="N2" t="b">
        <f>IFERROR(INDEX('Scaled Table'!$B$2:AD176,MATCH($A2,'Scaled Table'!$A$2:$A$176,0),MATCH(N$1,'Scaled Table'!$B$1:AD$1,0)),INDEX(Baseline!$B$2:BG2,1,MATCH(N$1,Baseline!$B$1:BG$1,0)))</f>
        <v>0</v>
      </c>
      <c r="O2">
        <f>IFERROR(INDEX('Scaled Table'!$B$2:AE176,MATCH($A2,'Scaled Table'!$A$2:$A$176,0),MATCH(O$1,'Scaled Table'!$B$1:AE$1,0)),INDEX(Baseline!$B$2:BH2,1,MATCH(O$1,Baseline!$B$1:BH$1,0)))</f>
        <v>7.5</v>
      </c>
      <c r="P2">
        <f>IFERROR(INDEX('Scaled Table'!$B$2:AF176,MATCH($A2,'Scaled Table'!$A$2:$A$176,0),MATCH(P$1,'Scaled Table'!$B$1:AF$1,0)),INDEX(Baseline!$B$2:BI2,1,MATCH(P$1,Baseline!$B$1:BI$1,0)))</f>
        <v>200</v>
      </c>
      <c r="Q2">
        <f>IFERROR(INDEX('Scaled Table'!$B$2:AG176,MATCH($A2,'Scaled Table'!$A$2:$A$176,0),MATCH(Q$1,'Scaled Table'!$B$1:AG$1,0)),INDEX(Baseline!$B$2:BJ2,1,MATCH(Q$1,Baseline!$B$1:BJ$1,0)))</f>
        <v>1</v>
      </c>
      <c r="R2">
        <f>IFERROR(INDEX('Scaled Table'!$B$2:AH176,MATCH($A2,'Scaled Table'!$A$2:$A$176,0),MATCH(R$1,'Scaled Table'!$B$1:AH$1,0)),INDEX(Baseline!$B$2:BK2,1,MATCH(R$1,Baseline!$B$1:BK$1,0)))</f>
        <v>0</v>
      </c>
      <c r="S2">
        <f>IFERROR(INDEX('Scaled Table'!$B$2:AI176,MATCH($A2,'Scaled Table'!$A$2:$A$176,0),MATCH(S$1,'Scaled Table'!$B$1:AI$1,0)),INDEX(Baseline!$B$2:BL2,1,MATCH(S$1,Baseline!$B$1:BL$1,0)))</f>
        <v>2</v>
      </c>
      <c r="T2">
        <f>IFERROR(INDEX('Scaled Table'!$B$2:AJ176,MATCH($A2,'Scaled Table'!$A$2:$A$176,0),MATCH(T$1,'Scaled Table'!$B$1:AJ$1,0)),INDEX(Baseline!$B$2:BM2,1,MATCH(T$1,Baseline!$B$1:BM$1,0)))</f>
        <v>0.5</v>
      </c>
      <c r="U2">
        <f>IFERROR(INDEX('Scaled Table'!$B$2:AK176,MATCH($A2,'Scaled Table'!$A$2:$A$176,0),MATCH(U$1,'Scaled Table'!$B$1:AK$1,0)),INDEX(Baseline!$B$2:BN2,1,MATCH(U$1,Baseline!$B$1:BN$1,0)))</f>
        <v>1</v>
      </c>
      <c r="V2">
        <f>IFERROR(INDEX('Scaled Table'!$B$2:AL176,MATCH($A2,'Scaled Table'!$A$2:$A$176,0),MATCH(V$1,'Scaled Table'!$B$1:AL$1,0)),INDEX(Baseline!$B$2:BO2,1,MATCH(V$1,Baseline!$B$1:BO$1,0)))</f>
        <v>2</v>
      </c>
      <c r="W2">
        <f>IFERROR(INDEX('Scaled Table'!$B$2:AM176,MATCH($A2,'Scaled Table'!$A$2:$A$176,0),MATCH(W$1,'Scaled Table'!$B$1:AM$1,0)),INDEX(Baseline!$B$2:BP2,1,MATCH(W$1,Baseline!$B$1:BP$1,0)))</f>
        <v>1970</v>
      </c>
      <c r="X2">
        <f>IFERROR(INDEX('Scaled Table'!$B$2:AN176,MATCH($A2,'Scaled Table'!$A$2:$A$176,0),MATCH(X$1,'Scaled Table'!$B$1:AN$1,0)),INDEX(Baseline!$B$2:BQ2,1,MATCH(X$1,Baseline!$B$1:BQ$1,0)))</f>
        <v>1970</v>
      </c>
      <c r="Y2">
        <f>IFERROR(INDEX('Scaled Table'!$B$2:AO176,MATCH($A2,'Scaled Table'!$A$2:$A$176,0),MATCH(Y$1,'Scaled Table'!$B$1:AO$1,0)),INDEX(Baseline!$B$2:BR2,1,MATCH(Y$1,Baseline!$B$1:BR$1,0)))</f>
        <v>0</v>
      </c>
      <c r="Z2">
        <f>IFERROR(INDEX('Scaled Table'!$B$2:AP176,MATCH($A2,'Scaled Table'!$A$2:$A$176,0),MATCH(Z$1,'Scaled Table'!$B$1:AP$1,0)),INDEX(Baseline!$B$2:BS2,1,MATCH(Z$1,Baseline!$B$1:BS$1,0)))</f>
        <v>1</v>
      </c>
      <c r="AA2">
        <f>IFERROR(INDEX('Scaled Table'!$B$2:AQ176,MATCH($A2,'Scaled Table'!$A$2:$A$176,0),MATCH(AA$1,'Scaled Table'!$B$1:AQ$1,0)),INDEX(Baseline!$B$2:BT2,1,MATCH(AA$1,Baseline!$B$1:BT$1,0)))</f>
        <v>8</v>
      </c>
      <c r="AB2">
        <f>IFERROR(INDEX('Scaled Table'!$B$2:AR176,MATCH($A2,'Scaled Table'!$A$2:$A$176,0),MATCH(AB$1,'Scaled Table'!$B$1:AR$1,0)),INDEX(Baseline!$B$2:BU2,1,MATCH(AB$1,Baseline!$B$1:BU$1,0)))</f>
        <v>8</v>
      </c>
      <c r="AC2" t="str">
        <f>IFERROR(INDEX('Scaled Table'!$B$2:AS176,MATCH($A2,'Scaled Table'!$A$2:$A$176,0),MATCH(AC$1,'Scaled Table'!$B$1:AS$1,0)),INDEX(Baseline!$B$2:BV2,1,MATCH(AC$1,Baseline!$B$1:BV$1,0)))</f>
        <v>Wing</v>
      </c>
      <c r="AD2">
        <f>IFERROR(INDEX('Scaled Table'!$B$2:AT176,MATCH($A2,'Scaled Table'!$A$2:$A$176,0),MATCH(AD$1,'Scaled Table'!$B$1:AT$1,0)),INDEX(Baseline!$B$2:BW2,1,MATCH(AD$1,Baseline!$B$1:BW$1,0)))</f>
        <v>724000000</v>
      </c>
      <c r="AE2">
        <f>IFERROR(INDEX('Scaled Table'!$B$2:AU176,MATCH($A2,'Scaled Table'!$A$2:$A$176,0),MATCH(AE$1,'Scaled Table'!$B$1:AU$1,0)),INDEX(Baseline!$B$2:BX2,1,MATCH(AE$1,Baseline!$B$1:BX$1,0)))</f>
        <v>54500000</v>
      </c>
      <c r="AF2">
        <f>IFERROR(INDEX('Scaled Table'!$B$2:AV176,MATCH($A2,'Scaled Table'!$A$2:$A$176,0),MATCH(AF$1,'Scaled Table'!$B$1:AV$1,0)),INDEX(Baseline!$B$2:BY2,1,MATCH(AF$1,Baseline!$B$1:BY$1,0)))</f>
        <v>30</v>
      </c>
      <c r="AG2">
        <f>IFERROR(INDEX('Scaled Table'!$B$2:AW176,MATCH($A2,'Scaled Table'!$A$2:$A$176,0),MATCH(AG$1,'Scaled Table'!$B$1:AW$1,0)),INDEX(Baseline!$B$2:BZ2,1,MATCH(AG$1,Baseline!$B$1:BZ$1,0)))</f>
        <v>0</v>
      </c>
      <c r="AH2">
        <f>IFERROR(INDEX('Scaled Table'!$B$2:AX176,MATCH($A2,'Scaled Table'!$A$2:$A$176,0),MATCH(AH$1,'Scaled Table'!$B$1:AX$1,0)),INDEX(Baseline!$B$2:CA2,1,MATCH(AH$1,Baseline!$B$1:CA$1,0)))</f>
        <v>4.1046288080000002</v>
      </c>
      <c r="AI2">
        <f>IFERROR(INDEX('Scaled Table'!$B$2:AY176,MATCH($A2,'Scaled Table'!$A$2:$A$176,0),MATCH(AI$1,'Scaled Table'!$B$1:AY$1,0)),INDEX(Baseline!$B$2:CB2,1,MATCH(AI$1,Baseline!$B$1:CB$1,0)))</f>
        <v>0</v>
      </c>
      <c r="AJ2">
        <f>IFERROR(INDEX('Scaled Table'!$B$2:AZ176,MATCH($A2,'Scaled Table'!$A$2:$A$176,0),MATCH(AJ$1,'Scaled Table'!$B$1:AZ$1,0)),INDEX(Baseline!$B$2:CC2,1,MATCH(AJ$1,Baseline!$B$1:CC$1,0)))</f>
        <v>8.8322611040000005</v>
      </c>
      <c r="AK2">
        <f>IFERROR(INDEX('Scaled Table'!$B$2:BA176,MATCH($A2,'Scaled Table'!$A$2:$A$176,0),MATCH(AK$1,'Scaled Table'!$B$1:BA$1,0)),INDEX(Baseline!$B$2:CD2,1,MATCH(AK$1,Baseline!$B$1:CD$1,0)))</f>
        <v>40</v>
      </c>
      <c r="AL2">
        <f>IFERROR(INDEX('Scaled Table'!$B$2:BB176,MATCH($A2,'Scaled Table'!$A$2:$A$176,0),MATCH(AL$1,'Scaled Table'!$B$1:BB$1,0)),INDEX(Baseline!$B$2:CE2,1,MATCH(AL$1,Baseline!$B$1:CE$1,0)))</f>
        <v>0.29295067600000002</v>
      </c>
      <c r="AM2">
        <f>IFERROR(INDEX('Scaled Table'!$B$2:BC176,MATCH($A2,'Scaled Table'!$A$2:$A$176,0),MATCH(AM$1,'Scaled Table'!$B$1:BC$1,0)),INDEX(Baseline!$B$2:CF2,1,MATCH(AM$1,Baseline!$B$1:CF$1,0)))</f>
        <v>0.03</v>
      </c>
      <c r="AN2">
        <f>IFERROR(INDEX('Scaled Table'!$B$2:BD176,MATCH($A2,'Scaled Table'!$A$2:$A$176,0),MATCH(AN$1,'Scaled Table'!$B$1:BD$1,0)),INDEX(Baseline!$B$2:CG2,1,MATCH(AN$1,Baseline!$B$1:CG$1,0)))</f>
        <v>0.25</v>
      </c>
      <c r="AO2">
        <f>IFERROR(INDEX('Scaled Table'!$B$2:BE176,MATCH($A2,'Scaled Table'!$A$2:$A$176,0),MATCH(AO$1,'Scaled Table'!$B$1:BE$1,0)),INDEX(Baseline!$B$2:CH2,1,MATCH(AO$1,Baseline!$B$1:CH$1,0)))</f>
        <v>60000</v>
      </c>
      <c r="AP2">
        <f>IFERROR(INDEX('Scaled Table'!$B$2:BF176,MATCH($A2,'Scaled Table'!$A$2:$A$176,0),MATCH(AP$1,'Scaled Table'!$B$1:BF$1,0)),INDEX(Baseline!$B$2:CI2,1,MATCH(AP$1,Baseline!$B$1:CI$1,0)))</f>
        <v>5000</v>
      </c>
      <c r="AQ2">
        <f>IFERROR(INDEX('Scaled Table'!$B$2:BG176,MATCH($A2,'Scaled Table'!$A$2:$A$176,0),MATCH(AQ$1,'Scaled Table'!$B$1:BG$1,0)),INDEX(Baseline!$B$2:CJ2,1,MATCH(AQ$1,Baseline!$B$1:CJ$1,0)))</f>
        <v>20</v>
      </c>
      <c r="AR2">
        <f>IFERROR(INDEX('Scaled Table'!$B$2:BH176,MATCH($A2,'Scaled Table'!$A$2:$A$176,0),MATCH(AR$1,'Scaled Table'!$B$1:BH$1,0)),INDEX(Baseline!$B$2:CK2,1,MATCH(AR$1,Baseline!$B$1:CK$1,0)))</f>
        <v>2</v>
      </c>
      <c r="AS2">
        <f>IFERROR(INDEX('Scaled Table'!$B$2:BI176,MATCH($A2,'Scaled Table'!$A$2:$A$176,0),MATCH(AS$1,'Scaled Table'!$B$1:BI$1,0)),INDEX(Baseline!$B$2:CL2,1,MATCH(AS$1,Baseline!$B$1:CL$1,0)))</f>
        <v>0.1</v>
      </c>
      <c r="AT2">
        <f>IFERROR(INDEX('Scaled Table'!$B$2:BJ176,MATCH($A2,'Scaled Table'!$A$2:$A$176,0),MATCH(AT$1,'Scaled Table'!$B$1:BJ$1,0)),INDEX(Baseline!$B$2:CM2,1,MATCH(AT$1,Baseline!$B$1:CM$1,0)))</f>
        <v>0.1</v>
      </c>
      <c r="AU2">
        <f>IFERROR(INDEX('Scaled Table'!$B$2:BK176,MATCH($A2,'Scaled Table'!$A$2:$A$176,0),MATCH(AU$1,'Scaled Table'!$B$1:BK$1,0)),INDEX(Baseline!$B$2:CN2,1,MATCH(AU$1,Baseline!$B$1:CN$1,0)))</f>
        <v>2</v>
      </c>
    </row>
    <row r="3" spans="1:47" x14ac:dyDescent="0.25">
      <c r="A3">
        <v>2</v>
      </c>
      <c r="B3">
        <f>IFERROR(INDEX('Scaled Table'!$B$2:R177,MATCH($A3,'Scaled Table'!$A$2:$A$176,0),MATCH(B$1,'Scaled Table'!$B$1:R$1,0)),INDEX(Baseline!$B$2:AU3,1,MATCH(B$1,Baseline!$B$1:AU$1,0)))</f>
        <v>0</v>
      </c>
      <c r="C3">
        <f>IFERROR(INDEX('Scaled Table'!$B$2:S177,MATCH($A3,'Scaled Table'!$A$2:$A$176,0),MATCH(C$1,'Scaled Table'!$B$1:S$1,0)),INDEX(Baseline!$B$2:AV3,1,MATCH(C$1,Baseline!$B$1:AV$1,0)))</f>
        <v>0</v>
      </c>
      <c r="D3">
        <f>IFERROR(INDEX('Scaled Table'!$B$2:T177,MATCH($A3,'Scaled Table'!$A$2:$A$176,0),MATCH(D$1,'Scaled Table'!$B$1:T$1,0)),INDEX(Baseline!$B$2:AW3,1,MATCH(D$1,Baseline!$B$1:AW$1,0)))</f>
        <v>1</v>
      </c>
      <c r="E3">
        <f>IFERROR(INDEX('Scaled Table'!$B$2:U177,MATCH($A3,'Scaled Table'!$A$2:$A$176,0),MATCH(E$1,'Scaled Table'!$B$1:U$1,0)),INDEX(Baseline!$B$2:AX3,1,MATCH(E$1,Baseline!$B$1:AX$1,0)))</f>
        <v>1</v>
      </c>
      <c r="F3" t="str">
        <f>IFERROR(INDEX('Scaled Table'!$B$2:V177,MATCH($A3,'Scaled Table'!$A$2:$A$176,0),MATCH(F$1,'Scaled Table'!$B$1:V$1,0)),INDEX(Baseline!$B$2:AY3,1,MATCH(F$1,Baseline!$B$1:AY$1,0)))</f>
        <v>e344</v>
      </c>
      <c r="G3" t="str">
        <f>IFERROR(INDEX('Scaled Table'!$B$2:W177,MATCH($A3,'Scaled Table'!$A$2:$A$176,0),MATCH(G$1,'Scaled Table'!$B$1:W$1,0)),INDEX(Baseline!$B$2:AZ3,1,MATCH(G$1,Baseline!$B$1:AZ$1,0)))</f>
        <v>e340</v>
      </c>
      <c r="H3">
        <f>IFERROR(INDEX('Scaled Table'!$B$2:X177,MATCH($A3,'Scaled Table'!$A$2:$A$176,0),MATCH(H$1,'Scaled Table'!$B$1:X$1,0)),INDEX(Baseline!$B$2:BA3,1,MATCH(H$1,Baseline!$B$1:BA$1,0)))</f>
        <v>1.5</v>
      </c>
      <c r="I3">
        <f>IFERROR(INDEX('Scaled Table'!$B$2:Y177,MATCH($A3,'Scaled Table'!$A$2:$A$176,0),MATCH(I$1,'Scaled Table'!$B$1:Y$1,0)),INDEX(Baseline!$B$2:BB3,1,MATCH(I$1,Baseline!$B$1:BB$1,0)))</f>
        <v>0.77520277864800002</v>
      </c>
      <c r="J3">
        <f>IFERROR(INDEX('Scaled Table'!$B$2:Z177,MATCH($A3,'Scaled Table'!$A$2:$A$176,0),MATCH(J$1,'Scaled Table'!$B$1:Z$1,0)),INDEX(Baseline!$B$2:BC3,1,MATCH(J$1,Baseline!$B$1:BC$1,0)))</f>
        <v>0</v>
      </c>
      <c r="K3">
        <f>IFERROR(INDEX('Scaled Table'!$B$2:AA177,MATCH($A3,'Scaled Table'!$A$2:$A$176,0),MATCH(K$1,'Scaled Table'!$B$1:AA$1,0)),INDEX(Baseline!$B$2:BD3,1,MATCH(K$1,Baseline!$B$1:BD$1,0)))</f>
        <v>0</v>
      </c>
      <c r="L3">
        <f>IFERROR(INDEX('Scaled Table'!$B$2:AB177,MATCH($A3,'Scaled Table'!$A$2:$A$176,0),MATCH(L$1,'Scaled Table'!$B$1:AB$1,0)),INDEX(Baseline!$B$2:BE3,1,MATCH(L$1,Baseline!$B$1:BE$1,0)))</f>
        <v>0</v>
      </c>
      <c r="M3" t="b">
        <f>IFERROR(INDEX('Scaled Table'!$B$2:AC177,MATCH($A3,'Scaled Table'!$A$2:$A$176,0),MATCH(M$1,'Scaled Table'!$B$1:AC$1,0)),INDEX(Baseline!$B$2:BF3,1,MATCH(M$1,Baseline!$B$1:BF$1,0)))</f>
        <v>0</v>
      </c>
      <c r="N3" t="b">
        <f>IFERROR(INDEX('Scaled Table'!$B$2:AD177,MATCH($A3,'Scaled Table'!$A$2:$A$176,0),MATCH(N$1,'Scaled Table'!$B$1:AD$1,0)),INDEX(Baseline!$B$2:BG3,1,MATCH(N$1,Baseline!$B$1:BG$1,0)))</f>
        <v>0</v>
      </c>
      <c r="O3">
        <f>IFERROR(INDEX('Scaled Table'!$B$2:AE177,MATCH($A3,'Scaled Table'!$A$2:$A$176,0),MATCH(O$1,'Scaled Table'!$B$1:AE$1,0)),INDEX(Baseline!$B$2:BH3,1,MATCH(O$1,Baseline!$B$1:BH$1,0)))</f>
        <v>4.0637371959999999</v>
      </c>
      <c r="P3">
        <f>IFERROR(INDEX('Scaled Table'!$B$2:AF177,MATCH($A3,'Scaled Table'!$A$2:$A$176,0),MATCH(P$1,'Scaled Table'!$B$1:AF$1,0)),INDEX(Baseline!$B$2:BI3,1,MATCH(P$1,Baseline!$B$1:BI$1,0)))</f>
        <v>200</v>
      </c>
      <c r="Q3">
        <f>IFERROR(INDEX('Scaled Table'!$B$2:AG177,MATCH($A3,'Scaled Table'!$A$2:$A$176,0),MATCH(Q$1,'Scaled Table'!$B$1:AG$1,0)),INDEX(Baseline!$B$2:BJ3,1,MATCH(Q$1,Baseline!$B$1:BJ$1,0)))</f>
        <v>24.961502308749999</v>
      </c>
      <c r="R3">
        <f>IFERROR(INDEX('Scaled Table'!$B$2:AH177,MATCH($A3,'Scaled Table'!$A$2:$A$176,0),MATCH(R$1,'Scaled Table'!$B$1:AH$1,0)),INDEX(Baseline!$B$2:BK3,1,MATCH(R$1,Baseline!$B$1:BK$1,0)))</f>
        <v>0</v>
      </c>
      <c r="S3">
        <f>IFERROR(INDEX('Scaled Table'!$B$2:AI177,MATCH($A3,'Scaled Table'!$A$2:$A$176,0),MATCH(S$1,'Scaled Table'!$B$1:AI$1,0)),INDEX(Baseline!$B$2:BL3,1,MATCH(S$1,Baseline!$B$1:BL$1,0)))</f>
        <v>2</v>
      </c>
      <c r="T3">
        <f>IFERROR(INDEX('Scaled Table'!$B$2:AJ177,MATCH($A3,'Scaled Table'!$A$2:$A$176,0),MATCH(T$1,'Scaled Table'!$B$1:AJ$1,0)),INDEX(Baseline!$B$2:BM3,1,MATCH(T$1,Baseline!$B$1:BM$1,0)))</f>
        <v>0.5</v>
      </c>
      <c r="U3">
        <f>IFERROR(INDEX('Scaled Table'!$B$2:AK177,MATCH($A3,'Scaled Table'!$A$2:$A$176,0),MATCH(U$1,'Scaled Table'!$B$1:AK$1,0)),INDEX(Baseline!$B$2:BN3,1,MATCH(U$1,Baseline!$B$1:BN$1,0)))</f>
        <v>1</v>
      </c>
      <c r="V3">
        <f>IFERROR(INDEX('Scaled Table'!$B$2:AL177,MATCH($A3,'Scaled Table'!$A$2:$A$176,0),MATCH(V$1,'Scaled Table'!$B$1:AL$1,0)),INDEX(Baseline!$B$2:BO3,1,MATCH(V$1,Baseline!$B$1:BO$1,0)))</f>
        <v>1</v>
      </c>
      <c r="W3">
        <f>IFERROR(INDEX('Scaled Table'!$B$2:AM177,MATCH($A3,'Scaled Table'!$A$2:$A$176,0),MATCH(W$1,'Scaled Table'!$B$1:AM$1,0)),INDEX(Baseline!$B$2:BP3,1,MATCH(W$1,Baseline!$B$1:BP$1,0)))</f>
        <v>1970</v>
      </c>
      <c r="X3">
        <f>IFERROR(INDEX('Scaled Table'!$B$2:AN177,MATCH($A3,'Scaled Table'!$A$2:$A$176,0),MATCH(X$1,'Scaled Table'!$B$1:AN$1,0)),INDEX(Baseline!$B$2:BQ3,1,MATCH(X$1,Baseline!$B$1:BQ$1,0)))</f>
        <v>1970</v>
      </c>
      <c r="Y3">
        <f>IFERROR(INDEX('Scaled Table'!$B$2:AO177,MATCH($A3,'Scaled Table'!$A$2:$A$176,0),MATCH(Y$1,'Scaled Table'!$B$1:AO$1,0)),INDEX(Baseline!$B$2:BR3,1,MATCH(Y$1,Baseline!$B$1:BR$1,0)))</f>
        <v>0</v>
      </c>
      <c r="Z3">
        <f>IFERROR(INDEX('Scaled Table'!$B$2:AP177,MATCH($A3,'Scaled Table'!$A$2:$A$176,0),MATCH(Z$1,'Scaled Table'!$B$1:AP$1,0)),INDEX(Baseline!$B$2:BS3,1,MATCH(Z$1,Baseline!$B$1:BS$1,0)))</f>
        <v>1</v>
      </c>
      <c r="AA3">
        <f>IFERROR(INDEX('Scaled Table'!$B$2:AQ177,MATCH($A3,'Scaled Table'!$A$2:$A$176,0),MATCH(AA$1,'Scaled Table'!$B$1:AQ$1,0)),INDEX(Baseline!$B$2:BT3,1,MATCH(AA$1,Baseline!$B$1:BT$1,0)))</f>
        <v>8</v>
      </c>
      <c r="AB3">
        <f>IFERROR(INDEX('Scaled Table'!$B$2:AR177,MATCH($A3,'Scaled Table'!$A$2:$A$176,0),MATCH(AB$1,'Scaled Table'!$B$1:AR$1,0)),INDEX(Baseline!$B$2:BU3,1,MATCH(AB$1,Baseline!$B$1:BU$1,0)))</f>
        <v>20.016661058499999</v>
      </c>
      <c r="AC3" t="str">
        <f>IFERROR(INDEX('Scaled Table'!$B$2:AS177,MATCH($A3,'Scaled Table'!$A$2:$A$176,0),MATCH(AC$1,'Scaled Table'!$B$1:AS$1,0)),INDEX(Baseline!$B$2:BV3,1,MATCH(AC$1,Baseline!$B$1:BV$1,0)))</f>
        <v>Wing</v>
      </c>
      <c r="AD3">
        <f>IFERROR(INDEX('Scaled Table'!$B$2:AT177,MATCH($A3,'Scaled Table'!$A$2:$A$176,0),MATCH(AD$1,'Scaled Table'!$B$1:AT$1,0)),INDEX(Baseline!$B$2:BW3,1,MATCH(AD$1,Baseline!$B$1:BW$1,0)))</f>
        <v>724000000</v>
      </c>
      <c r="AE3">
        <f>IFERROR(INDEX('Scaled Table'!$B$2:AU177,MATCH($A3,'Scaled Table'!$A$2:$A$176,0),MATCH(AE$1,'Scaled Table'!$B$1:AU$1,0)),INDEX(Baseline!$B$2:BX3,1,MATCH(AE$1,Baseline!$B$1:BX$1,0)))</f>
        <v>54500000</v>
      </c>
      <c r="AF3">
        <f>IFERROR(INDEX('Scaled Table'!$B$2:AV177,MATCH($A3,'Scaled Table'!$A$2:$A$176,0),MATCH(AF$1,'Scaled Table'!$B$1:AV$1,0)),INDEX(Baseline!$B$2:BY3,1,MATCH(AF$1,Baseline!$B$1:BY$1,0)))</f>
        <v>30</v>
      </c>
      <c r="AG3">
        <f>IFERROR(INDEX('Scaled Table'!$B$2:AW177,MATCH($A3,'Scaled Table'!$A$2:$A$176,0),MATCH(AG$1,'Scaled Table'!$B$1:AW$1,0)),INDEX(Baseline!$B$2:BZ3,1,MATCH(AG$1,Baseline!$B$1:BZ$1,0)))</f>
        <v>0</v>
      </c>
      <c r="AH3">
        <f>IFERROR(INDEX('Scaled Table'!$B$2:AX177,MATCH($A3,'Scaled Table'!$A$2:$A$176,0),MATCH(AH$1,'Scaled Table'!$B$1:AX$1,0)),INDEX(Baseline!$B$2:CA3,1,MATCH(AH$1,Baseline!$B$1:CA$1,0)))</f>
        <v>13.367489815100001</v>
      </c>
      <c r="AI3">
        <f>IFERROR(INDEX('Scaled Table'!$B$2:AY177,MATCH($A3,'Scaled Table'!$A$2:$A$176,0),MATCH(AI$1,'Scaled Table'!$B$1:AY$1,0)),INDEX(Baseline!$B$2:CB3,1,MATCH(AI$1,Baseline!$B$1:CB$1,0)))</f>
        <v>-0.6118844775000003</v>
      </c>
      <c r="AJ3">
        <f>IFERROR(INDEX('Scaled Table'!$B$2:AZ177,MATCH($A3,'Scaled Table'!$A$2:$A$176,0),MATCH(AJ$1,'Scaled Table'!$B$1:AZ$1,0)),INDEX(Baseline!$B$2:CC3,1,MATCH(AJ$1,Baseline!$B$1:CC$1,0)))</f>
        <v>3.3034751712499997</v>
      </c>
      <c r="AK3">
        <f>IFERROR(INDEX('Scaled Table'!$B$2:BA177,MATCH($A3,'Scaled Table'!$A$2:$A$176,0),MATCH(AK$1,'Scaled Table'!$B$1:BA$1,0)),INDEX(Baseline!$B$2:CD3,1,MATCH(AK$1,Baseline!$B$1:CD$1,0)))</f>
        <v>45.172625092499999</v>
      </c>
      <c r="AL3">
        <f>IFERROR(INDEX('Scaled Table'!$B$2:BB177,MATCH($A3,'Scaled Table'!$A$2:$A$176,0),MATCH(AL$1,'Scaled Table'!$B$1:BB$1,0)),INDEX(Baseline!$B$2:CE3,1,MATCH(AL$1,Baseline!$B$1:CE$1,0)))</f>
        <v>0.345263223625</v>
      </c>
      <c r="AM3">
        <f>IFERROR(INDEX('Scaled Table'!$B$2:BC177,MATCH($A3,'Scaled Table'!$A$2:$A$176,0),MATCH(AM$1,'Scaled Table'!$B$1:BC$1,0)),INDEX(Baseline!$B$2:CF3,1,MATCH(AM$1,Baseline!$B$1:CF$1,0)))</f>
        <v>0.03</v>
      </c>
      <c r="AN3">
        <f>IFERROR(INDEX('Scaled Table'!$B$2:BD177,MATCH($A3,'Scaled Table'!$A$2:$A$176,0),MATCH(AN$1,'Scaled Table'!$B$1:BD$1,0)),INDEX(Baseline!$B$2:CG3,1,MATCH(AN$1,Baseline!$B$1:CG$1,0)))</f>
        <v>0.78844105465000003</v>
      </c>
      <c r="AO3">
        <f>IFERROR(INDEX('Scaled Table'!$B$2:BE177,MATCH($A3,'Scaled Table'!$A$2:$A$176,0),MATCH(AO$1,'Scaled Table'!$B$1:BE$1,0)),INDEX(Baseline!$B$2:CH3,1,MATCH(AO$1,Baseline!$B$1:CH$1,0)))</f>
        <v>12869.140299999999</v>
      </c>
      <c r="AP3">
        <f>IFERROR(INDEX('Scaled Table'!$B$2:BF177,MATCH($A3,'Scaled Table'!$A$2:$A$176,0),MATCH(AP$1,'Scaled Table'!$B$1:BF$1,0)),INDEX(Baseline!$B$2:CI3,1,MATCH(AP$1,Baseline!$B$1:CI$1,0)))</f>
        <v>4551.4804714000002</v>
      </c>
      <c r="AQ3">
        <f>IFERROR(INDEX('Scaled Table'!$B$2:BG177,MATCH($A3,'Scaled Table'!$A$2:$A$176,0),MATCH(AQ$1,'Scaled Table'!$B$1:BG$1,0)),INDEX(Baseline!$B$2:CJ3,1,MATCH(AQ$1,Baseline!$B$1:CJ$1,0)))</f>
        <v>25.627611895000001</v>
      </c>
      <c r="AR3">
        <f>IFERROR(INDEX('Scaled Table'!$B$2:BH177,MATCH($A3,'Scaled Table'!$A$2:$A$176,0),MATCH(AR$1,'Scaled Table'!$B$1:BH$1,0)),INDEX(Baseline!$B$2:CK3,1,MATCH(AR$1,Baseline!$B$1:CK$1,0)))</f>
        <v>0.58647981760000001</v>
      </c>
      <c r="AS3">
        <f>IFERROR(INDEX('Scaled Table'!$B$2:BI177,MATCH($A3,'Scaled Table'!$A$2:$A$176,0),MATCH(AS$1,'Scaled Table'!$B$1:BI$1,0)),INDEX(Baseline!$B$2:CL3,1,MATCH(AS$1,Baseline!$B$1:CL$1,0)))</f>
        <v>0.1</v>
      </c>
      <c r="AT3">
        <f>IFERROR(INDEX('Scaled Table'!$B$2:BJ177,MATCH($A3,'Scaled Table'!$A$2:$A$176,0),MATCH(AT$1,'Scaled Table'!$B$1:BJ$1,0)),INDEX(Baseline!$B$2:CM3,1,MATCH(AT$1,Baseline!$B$1:CM$1,0)))</f>
        <v>8.23147221565E-2</v>
      </c>
      <c r="AU3">
        <f>IFERROR(INDEX('Scaled Table'!$B$2:BK177,MATCH($A3,'Scaled Table'!$A$2:$A$176,0),MATCH(AU$1,'Scaled Table'!$B$1:BK$1,0)),INDEX(Baseline!$B$2:CN3,1,MATCH(AU$1,Baseline!$B$1:CN$1,0)))</f>
        <v>3</v>
      </c>
    </row>
    <row r="4" spans="1:47" x14ac:dyDescent="0.25">
      <c r="A4">
        <v>3</v>
      </c>
      <c r="B4">
        <f>IFERROR(INDEX('Scaled Table'!$B$2:R178,MATCH($A4,'Scaled Table'!$A$2:$A$176,0),MATCH(B$1,'Scaled Table'!$B$1:R$1,0)),INDEX(Baseline!$B$2:AU4,1,MATCH(B$1,Baseline!$B$1:AU$1,0)))</f>
        <v>0</v>
      </c>
      <c r="C4">
        <f>IFERROR(INDEX('Scaled Table'!$B$2:S178,MATCH($A4,'Scaled Table'!$A$2:$A$176,0),MATCH(C$1,'Scaled Table'!$B$1:S$1,0)),INDEX(Baseline!$B$2:AV4,1,MATCH(C$1,Baseline!$B$1:AV$1,0)))</f>
        <v>0</v>
      </c>
      <c r="D4">
        <f>IFERROR(INDEX('Scaled Table'!$B$2:T178,MATCH($A4,'Scaled Table'!$A$2:$A$176,0),MATCH(D$1,'Scaled Table'!$B$1:T$1,0)),INDEX(Baseline!$B$2:AW4,1,MATCH(D$1,Baseline!$B$1:AW$1,0)))</f>
        <v>1</v>
      </c>
      <c r="E4">
        <f>IFERROR(INDEX('Scaled Table'!$B$2:U178,MATCH($A4,'Scaled Table'!$A$2:$A$176,0),MATCH(E$1,'Scaled Table'!$B$1:U$1,0)),INDEX(Baseline!$B$2:AX4,1,MATCH(E$1,Baseline!$B$1:AX$1,0)))</f>
        <v>1</v>
      </c>
      <c r="F4" t="str">
        <f>IFERROR(INDEX('Scaled Table'!$B$2:V178,MATCH($A4,'Scaled Table'!$A$2:$A$176,0),MATCH(F$1,'Scaled Table'!$B$1:V$1,0)),INDEX(Baseline!$B$2:AY4,1,MATCH(F$1,Baseline!$B$1:AY$1,0)))</f>
        <v>e344</v>
      </c>
      <c r="G4" t="str">
        <f>IFERROR(INDEX('Scaled Table'!$B$2:W178,MATCH($A4,'Scaled Table'!$A$2:$A$176,0),MATCH(G$1,'Scaled Table'!$B$1:W$1,0)),INDEX(Baseline!$B$2:AZ4,1,MATCH(G$1,Baseline!$B$1:AZ$1,0)))</f>
        <v>e340</v>
      </c>
      <c r="H4">
        <f>IFERROR(INDEX('Scaled Table'!$B$2:X178,MATCH($A4,'Scaled Table'!$A$2:$A$176,0),MATCH(H$1,'Scaled Table'!$B$1:X$1,0)),INDEX(Baseline!$B$2:BA4,1,MATCH(H$1,Baseline!$B$1:BA$1,0)))</f>
        <v>1.5</v>
      </c>
      <c r="I4">
        <f>IFERROR(INDEX('Scaled Table'!$B$2:Y178,MATCH($A4,'Scaled Table'!$A$2:$A$176,0),MATCH(I$1,'Scaled Table'!$B$1:Y$1,0)),INDEX(Baseline!$B$2:BB4,1,MATCH(I$1,Baseline!$B$1:BB$1,0)))</f>
        <v>0.73494213445000001</v>
      </c>
      <c r="J4">
        <f>IFERROR(INDEX('Scaled Table'!$B$2:Z178,MATCH($A4,'Scaled Table'!$A$2:$A$176,0),MATCH(J$1,'Scaled Table'!$B$1:Z$1,0)),INDEX(Baseline!$B$2:BC4,1,MATCH(J$1,Baseline!$B$1:BC$1,0)))</f>
        <v>0</v>
      </c>
      <c r="K4">
        <f>IFERROR(INDEX('Scaled Table'!$B$2:AA178,MATCH($A4,'Scaled Table'!$A$2:$A$176,0),MATCH(K$1,'Scaled Table'!$B$1:AA$1,0)),INDEX(Baseline!$B$2:BD4,1,MATCH(K$1,Baseline!$B$1:BD$1,0)))</f>
        <v>0</v>
      </c>
      <c r="L4">
        <f>IFERROR(INDEX('Scaled Table'!$B$2:AB178,MATCH($A4,'Scaled Table'!$A$2:$A$176,0),MATCH(L$1,'Scaled Table'!$B$1:AB$1,0)),INDEX(Baseline!$B$2:BE4,1,MATCH(L$1,Baseline!$B$1:BE$1,0)))</f>
        <v>0</v>
      </c>
      <c r="M4" t="b">
        <f>IFERROR(INDEX('Scaled Table'!$B$2:AC178,MATCH($A4,'Scaled Table'!$A$2:$A$176,0),MATCH(M$1,'Scaled Table'!$B$1:AC$1,0)),INDEX(Baseline!$B$2:BF4,1,MATCH(M$1,Baseline!$B$1:BF$1,0)))</f>
        <v>0</v>
      </c>
      <c r="N4" t="b">
        <f>IFERROR(INDEX('Scaled Table'!$B$2:AD178,MATCH($A4,'Scaled Table'!$A$2:$A$176,0),MATCH(N$1,'Scaled Table'!$B$1:AD$1,0)),INDEX(Baseline!$B$2:BG4,1,MATCH(N$1,Baseline!$B$1:BG$1,0)))</f>
        <v>0</v>
      </c>
      <c r="O4">
        <f>IFERROR(INDEX('Scaled Table'!$B$2:AE178,MATCH($A4,'Scaled Table'!$A$2:$A$176,0),MATCH(O$1,'Scaled Table'!$B$1:AE$1,0)),INDEX(Baseline!$B$2:BH4,1,MATCH(O$1,Baseline!$B$1:BH$1,0)))</f>
        <v>6.5955835982000002</v>
      </c>
      <c r="P4">
        <f>IFERROR(INDEX('Scaled Table'!$B$2:AF178,MATCH($A4,'Scaled Table'!$A$2:$A$176,0),MATCH(P$1,'Scaled Table'!$B$1:AF$1,0)),INDEX(Baseline!$B$2:BI4,1,MATCH(P$1,Baseline!$B$1:BI$1,0)))</f>
        <v>200</v>
      </c>
      <c r="Q4">
        <f>IFERROR(INDEX('Scaled Table'!$B$2:AG178,MATCH($A4,'Scaled Table'!$A$2:$A$176,0),MATCH(Q$1,'Scaled Table'!$B$1:AG$1,0)),INDEX(Baseline!$B$2:BJ4,1,MATCH(Q$1,Baseline!$B$1:BJ$1,0)))</f>
        <v>1.6568739875000009</v>
      </c>
      <c r="R4">
        <f>IFERROR(INDEX('Scaled Table'!$B$2:AH178,MATCH($A4,'Scaled Table'!$A$2:$A$176,0),MATCH(R$1,'Scaled Table'!$B$1:AH$1,0)),INDEX(Baseline!$B$2:BK4,1,MATCH(R$1,Baseline!$B$1:BK$1,0)))</f>
        <v>0</v>
      </c>
      <c r="S4">
        <f>IFERROR(INDEX('Scaled Table'!$B$2:AI178,MATCH($A4,'Scaled Table'!$A$2:$A$176,0),MATCH(S$1,'Scaled Table'!$B$1:AI$1,0)),INDEX(Baseline!$B$2:BL4,1,MATCH(S$1,Baseline!$B$1:BL$1,0)))</f>
        <v>2</v>
      </c>
      <c r="T4">
        <f>IFERROR(INDEX('Scaled Table'!$B$2:AJ178,MATCH($A4,'Scaled Table'!$A$2:$A$176,0),MATCH(T$1,'Scaled Table'!$B$1:AJ$1,0)),INDEX(Baseline!$B$2:BM4,1,MATCH(T$1,Baseline!$B$1:BM$1,0)))</f>
        <v>0.5</v>
      </c>
      <c r="U4">
        <f>IFERROR(INDEX('Scaled Table'!$B$2:AK178,MATCH($A4,'Scaled Table'!$A$2:$A$176,0),MATCH(U$1,'Scaled Table'!$B$1:AK$1,0)),INDEX(Baseline!$B$2:BN4,1,MATCH(U$1,Baseline!$B$1:BN$1,0)))</f>
        <v>1</v>
      </c>
      <c r="V4">
        <f>IFERROR(INDEX('Scaled Table'!$B$2:AL178,MATCH($A4,'Scaled Table'!$A$2:$A$176,0),MATCH(V$1,'Scaled Table'!$B$1:AL$1,0)),INDEX(Baseline!$B$2:BO4,1,MATCH(V$1,Baseline!$B$1:BO$1,0)))</f>
        <v>1</v>
      </c>
      <c r="W4">
        <f>IFERROR(INDEX('Scaled Table'!$B$2:AM178,MATCH($A4,'Scaled Table'!$A$2:$A$176,0),MATCH(W$1,'Scaled Table'!$B$1:AM$1,0)),INDEX(Baseline!$B$2:BP4,1,MATCH(W$1,Baseline!$B$1:BP$1,0)))</f>
        <v>1970</v>
      </c>
      <c r="X4">
        <f>IFERROR(INDEX('Scaled Table'!$B$2:AN178,MATCH($A4,'Scaled Table'!$A$2:$A$176,0),MATCH(X$1,'Scaled Table'!$B$1:AN$1,0)),INDEX(Baseline!$B$2:BQ4,1,MATCH(X$1,Baseline!$B$1:BQ$1,0)))</f>
        <v>1970</v>
      </c>
      <c r="Y4">
        <f>IFERROR(INDEX('Scaled Table'!$B$2:AO178,MATCH($A4,'Scaled Table'!$A$2:$A$176,0),MATCH(Y$1,'Scaled Table'!$B$1:AO$1,0)),INDEX(Baseline!$B$2:BR4,1,MATCH(Y$1,Baseline!$B$1:BR$1,0)))</f>
        <v>0</v>
      </c>
      <c r="Z4">
        <f>IFERROR(INDEX('Scaled Table'!$B$2:AP178,MATCH($A4,'Scaled Table'!$A$2:$A$176,0),MATCH(Z$1,'Scaled Table'!$B$1:AP$1,0)),INDEX(Baseline!$B$2:BS4,1,MATCH(Z$1,Baseline!$B$1:BS$1,0)))</f>
        <v>1</v>
      </c>
      <c r="AA4">
        <f>IFERROR(INDEX('Scaled Table'!$B$2:AQ178,MATCH($A4,'Scaled Table'!$A$2:$A$176,0),MATCH(AA$1,'Scaled Table'!$B$1:AQ$1,0)),INDEX(Baseline!$B$2:BT4,1,MATCH(AA$1,Baseline!$B$1:BT$1,0)))</f>
        <v>8</v>
      </c>
      <c r="AB4">
        <f>IFERROR(INDEX('Scaled Table'!$B$2:AR178,MATCH($A4,'Scaled Table'!$A$2:$A$176,0),MATCH(AB$1,'Scaled Table'!$B$1:AR$1,0)),INDEX(Baseline!$B$2:BU4,1,MATCH(AB$1,Baseline!$B$1:BU$1,0)))</f>
        <v>14.418757705000001</v>
      </c>
      <c r="AC4" t="str">
        <f>IFERROR(INDEX('Scaled Table'!$B$2:AS178,MATCH($A4,'Scaled Table'!$A$2:$A$176,0),MATCH(AC$1,'Scaled Table'!$B$1:AS$1,0)),INDEX(Baseline!$B$2:BV4,1,MATCH(AC$1,Baseline!$B$1:BV$1,0)))</f>
        <v>Wing</v>
      </c>
      <c r="AD4">
        <f>IFERROR(INDEX('Scaled Table'!$B$2:AT178,MATCH($A4,'Scaled Table'!$A$2:$A$176,0),MATCH(AD$1,'Scaled Table'!$B$1:AT$1,0)),INDEX(Baseline!$B$2:BW4,1,MATCH(AD$1,Baseline!$B$1:BW$1,0)))</f>
        <v>724000000</v>
      </c>
      <c r="AE4">
        <f>IFERROR(INDEX('Scaled Table'!$B$2:AU178,MATCH($A4,'Scaled Table'!$A$2:$A$176,0),MATCH(AE$1,'Scaled Table'!$B$1:AU$1,0)),INDEX(Baseline!$B$2:BX4,1,MATCH(AE$1,Baseline!$B$1:BX$1,0)))</f>
        <v>54500000</v>
      </c>
      <c r="AF4">
        <f>IFERROR(INDEX('Scaled Table'!$B$2:AV178,MATCH($A4,'Scaled Table'!$A$2:$A$176,0),MATCH(AF$1,'Scaled Table'!$B$1:AV$1,0)),INDEX(Baseline!$B$2:BY4,1,MATCH(AF$1,Baseline!$B$1:BY$1,0)))</f>
        <v>30</v>
      </c>
      <c r="AG4">
        <f>IFERROR(INDEX('Scaled Table'!$B$2:AW178,MATCH($A4,'Scaled Table'!$A$2:$A$176,0),MATCH(AG$1,'Scaled Table'!$B$1:AW$1,0)),INDEX(Baseline!$B$2:BZ4,1,MATCH(AG$1,Baseline!$B$1:BZ$1,0)))</f>
        <v>0</v>
      </c>
      <c r="AH4">
        <f>IFERROR(INDEX('Scaled Table'!$B$2:AX178,MATCH($A4,'Scaled Table'!$A$2:$A$176,0),MATCH(AH$1,'Scaled Table'!$B$1:AX$1,0)),INDEX(Baseline!$B$2:CA4,1,MATCH(AH$1,Baseline!$B$1:CA$1,0)))</f>
        <v>10.072497806399999</v>
      </c>
      <c r="AI4">
        <f>IFERROR(INDEX('Scaled Table'!$B$2:AY178,MATCH($A4,'Scaled Table'!$A$2:$A$176,0),MATCH(AI$1,'Scaled Table'!$B$1:AY$1,0)),INDEX(Baseline!$B$2:CB4,1,MATCH(AI$1,Baseline!$B$1:CB$1,0)))</f>
        <v>3.9171614222</v>
      </c>
      <c r="AJ4">
        <f>IFERROR(INDEX('Scaled Table'!$B$2:AZ178,MATCH($A4,'Scaled Table'!$A$2:$A$176,0),MATCH(AJ$1,'Scaled Table'!$B$1:AZ$1,0)),INDEX(Baseline!$B$2:CC4,1,MATCH(AJ$1,Baseline!$B$1:CC$1,0)))</f>
        <v>16.1821589678</v>
      </c>
      <c r="AK4">
        <f>IFERROR(INDEX('Scaled Table'!$B$2:BA178,MATCH($A4,'Scaled Table'!$A$2:$A$176,0),MATCH(AK$1,'Scaled Table'!$B$1:BA$1,0)),INDEX(Baseline!$B$2:CD4,1,MATCH(AK$1,Baseline!$B$1:CD$1,0)))</f>
        <v>46.13945227</v>
      </c>
      <c r="AL4">
        <f>IFERROR(INDEX('Scaled Table'!$B$2:BB178,MATCH($A4,'Scaled Table'!$A$2:$A$176,0),MATCH(AL$1,'Scaled Table'!$B$1:BB$1,0)),INDEX(Baseline!$B$2:CE4,1,MATCH(AL$1,Baseline!$B$1:CE$1,0)))</f>
        <v>0.51927805862499998</v>
      </c>
      <c r="AM4">
        <f>IFERROR(INDEX('Scaled Table'!$B$2:BC178,MATCH($A4,'Scaled Table'!$A$2:$A$176,0),MATCH(AM$1,'Scaled Table'!$B$1:BC$1,0)),INDEX(Baseline!$B$2:CF4,1,MATCH(AM$1,Baseline!$B$1:CF$1,0)))</f>
        <v>0.03</v>
      </c>
      <c r="AN4">
        <f>IFERROR(INDEX('Scaled Table'!$B$2:BD178,MATCH($A4,'Scaled Table'!$A$2:$A$176,0),MATCH(AN$1,'Scaled Table'!$B$1:BD$1,0)),INDEX(Baseline!$B$2:CG4,1,MATCH(AN$1,Baseline!$B$1:CG$1,0)))</f>
        <v>0.25132839024999998</v>
      </c>
      <c r="AO4">
        <f>IFERROR(INDEX('Scaled Table'!$B$2:BE178,MATCH($A4,'Scaled Table'!$A$2:$A$176,0),MATCH(AO$1,'Scaled Table'!$B$1:BE$1,0)),INDEX(Baseline!$B$2:CH4,1,MATCH(AO$1,Baseline!$B$1:CH$1,0)))</f>
        <v>128567.6149825</v>
      </c>
      <c r="AP4">
        <f>IFERROR(INDEX('Scaled Table'!$B$2:BF178,MATCH($A4,'Scaled Table'!$A$2:$A$176,0),MATCH(AP$1,'Scaled Table'!$B$1:BF$1,0)),INDEX(Baseline!$B$2:CI4,1,MATCH(AP$1,Baseline!$B$1:CI$1,0)))</f>
        <v>2863.80548</v>
      </c>
      <c r="AQ4">
        <f>IFERROR(INDEX('Scaled Table'!$B$2:BG178,MATCH($A4,'Scaled Table'!$A$2:$A$176,0),MATCH(AQ$1,'Scaled Table'!$B$1:BG$1,0)),INDEX(Baseline!$B$2:CJ4,1,MATCH(AQ$1,Baseline!$B$1:CJ$1,0)))</f>
        <v>17.786704741249999</v>
      </c>
      <c r="AR4">
        <f>IFERROR(INDEX('Scaled Table'!$B$2:BH178,MATCH($A4,'Scaled Table'!$A$2:$A$176,0),MATCH(AR$1,'Scaled Table'!$B$1:BH$1,0)),INDEX(Baseline!$B$2:CK4,1,MATCH(AR$1,Baseline!$B$1:CK$1,0)))</f>
        <v>0.95484811531000002</v>
      </c>
      <c r="AS4">
        <f>IFERROR(INDEX('Scaled Table'!$B$2:BI178,MATCH($A4,'Scaled Table'!$A$2:$A$176,0),MATCH(AS$1,'Scaled Table'!$B$1:BI$1,0)),INDEX(Baseline!$B$2:CL4,1,MATCH(AS$1,Baseline!$B$1:CL$1,0)))</f>
        <v>0.1</v>
      </c>
      <c r="AT4">
        <f>IFERROR(INDEX('Scaled Table'!$B$2:BJ178,MATCH($A4,'Scaled Table'!$A$2:$A$176,0),MATCH(AT$1,'Scaled Table'!$B$1:BJ$1,0)),INDEX(Baseline!$B$2:CM4,1,MATCH(AT$1,Baseline!$B$1:CM$1,0)))</f>
        <v>8.1341240441499998E-2</v>
      </c>
      <c r="AU4">
        <f>IFERROR(INDEX('Scaled Table'!$B$2:BK178,MATCH($A4,'Scaled Table'!$A$2:$A$176,0),MATCH(AU$1,'Scaled Table'!$B$1:BK$1,0)),INDEX(Baseline!$B$2:CN4,1,MATCH(AU$1,Baseline!$B$1:CN$1,0)))</f>
        <v>4</v>
      </c>
    </row>
    <row r="5" spans="1:47" x14ac:dyDescent="0.25">
      <c r="A5">
        <v>4</v>
      </c>
      <c r="B5">
        <f>IFERROR(INDEX('Scaled Table'!$B$2:R179,MATCH($A5,'Scaled Table'!$A$2:$A$176,0),MATCH(B$1,'Scaled Table'!$B$1:R$1,0)),INDEX(Baseline!$B$2:AU5,1,MATCH(B$1,Baseline!$B$1:AU$1,0)))</f>
        <v>0</v>
      </c>
      <c r="C5">
        <f>IFERROR(INDEX('Scaled Table'!$B$2:S179,MATCH($A5,'Scaled Table'!$A$2:$A$176,0),MATCH(C$1,'Scaled Table'!$B$1:S$1,0)),INDEX(Baseline!$B$2:AV5,1,MATCH(C$1,Baseline!$B$1:AV$1,0)))</f>
        <v>0</v>
      </c>
      <c r="D5">
        <f>IFERROR(INDEX('Scaled Table'!$B$2:T179,MATCH($A5,'Scaled Table'!$A$2:$A$176,0),MATCH(D$1,'Scaled Table'!$B$1:T$1,0)),INDEX(Baseline!$B$2:AW5,1,MATCH(D$1,Baseline!$B$1:AW$1,0)))</f>
        <v>1</v>
      </c>
      <c r="E5">
        <f>IFERROR(INDEX('Scaled Table'!$B$2:U179,MATCH($A5,'Scaled Table'!$A$2:$A$176,0),MATCH(E$1,'Scaled Table'!$B$1:U$1,0)),INDEX(Baseline!$B$2:AX5,1,MATCH(E$1,Baseline!$B$1:AX$1,0)))</f>
        <v>1</v>
      </c>
      <c r="F5" t="str">
        <f>IFERROR(INDEX('Scaled Table'!$B$2:V179,MATCH($A5,'Scaled Table'!$A$2:$A$176,0),MATCH(F$1,'Scaled Table'!$B$1:V$1,0)),INDEX(Baseline!$B$2:AY5,1,MATCH(F$1,Baseline!$B$1:AY$1,0)))</f>
        <v>e344</v>
      </c>
      <c r="G5" t="str">
        <f>IFERROR(INDEX('Scaled Table'!$B$2:W179,MATCH($A5,'Scaled Table'!$A$2:$A$176,0),MATCH(G$1,'Scaled Table'!$B$1:W$1,0)),INDEX(Baseline!$B$2:AZ5,1,MATCH(G$1,Baseline!$B$1:AZ$1,0)))</f>
        <v>e340</v>
      </c>
      <c r="H5">
        <f>IFERROR(INDEX('Scaled Table'!$B$2:X179,MATCH($A5,'Scaled Table'!$A$2:$A$176,0),MATCH(H$1,'Scaled Table'!$B$1:X$1,0)),INDEX(Baseline!$B$2:BA5,1,MATCH(H$1,Baseline!$B$1:BA$1,0)))</f>
        <v>1.5</v>
      </c>
      <c r="I5">
        <f>IFERROR(INDEX('Scaled Table'!$B$2:Y179,MATCH($A5,'Scaled Table'!$A$2:$A$176,0),MATCH(I$1,'Scaled Table'!$B$1:Y$1,0)),INDEX(Baseline!$B$2:BB5,1,MATCH(I$1,Baseline!$B$1:BB$1,0)))</f>
        <v>0.43608214875000001</v>
      </c>
      <c r="J5">
        <f>IFERROR(INDEX('Scaled Table'!$B$2:Z179,MATCH($A5,'Scaled Table'!$A$2:$A$176,0),MATCH(J$1,'Scaled Table'!$B$1:Z$1,0)),INDEX(Baseline!$B$2:BC5,1,MATCH(J$1,Baseline!$B$1:BC$1,0)))</f>
        <v>0</v>
      </c>
      <c r="K5">
        <f>IFERROR(INDEX('Scaled Table'!$B$2:AA179,MATCH($A5,'Scaled Table'!$A$2:$A$176,0),MATCH(K$1,'Scaled Table'!$B$1:AA$1,0)),INDEX(Baseline!$B$2:BD5,1,MATCH(K$1,Baseline!$B$1:BD$1,0)))</f>
        <v>0</v>
      </c>
      <c r="L5">
        <f>IFERROR(INDEX('Scaled Table'!$B$2:AB179,MATCH($A5,'Scaled Table'!$A$2:$A$176,0),MATCH(L$1,'Scaled Table'!$B$1:AB$1,0)),INDEX(Baseline!$B$2:BE5,1,MATCH(L$1,Baseline!$B$1:BE$1,0)))</f>
        <v>0</v>
      </c>
      <c r="M5" t="b">
        <f>IFERROR(INDEX('Scaled Table'!$B$2:AC179,MATCH($A5,'Scaled Table'!$A$2:$A$176,0),MATCH(M$1,'Scaled Table'!$B$1:AC$1,0)),INDEX(Baseline!$B$2:BF5,1,MATCH(M$1,Baseline!$B$1:BF$1,0)))</f>
        <v>0</v>
      </c>
      <c r="N5" t="b">
        <f>IFERROR(INDEX('Scaled Table'!$B$2:AD179,MATCH($A5,'Scaled Table'!$A$2:$A$176,0),MATCH(N$1,'Scaled Table'!$B$1:AD$1,0)),INDEX(Baseline!$B$2:BG5,1,MATCH(N$1,Baseline!$B$1:BG$1,0)))</f>
        <v>0</v>
      </c>
      <c r="O5">
        <f>IFERROR(INDEX('Scaled Table'!$B$2:AE179,MATCH($A5,'Scaled Table'!$A$2:$A$176,0),MATCH(O$1,'Scaled Table'!$B$1:AE$1,0)),INDEX(Baseline!$B$2:BH5,1,MATCH(O$1,Baseline!$B$1:BH$1,0)))</f>
        <v>6.4032214749999996</v>
      </c>
      <c r="P5">
        <f>IFERROR(INDEX('Scaled Table'!$B$2:AF179,MATCH($A5,'Scaled Table'!$A$2:$A$176,0),MATCH(P$1,'Scaled Table'!$B$1:AF$1,0)),INDEX(Baseline!$B$2:BI5,1,MATCH(P$1,Baseline!$B$1:BI$1,0)))</f>
        <v>200</v>
      </c>
      <c r="Q5">
        <f>IFERROR(INDEX('Scaled Table'!$B$2:AG179,MATCH($A5,'Scaled Table'!$A$2:$A$176,0),MATCH(Q$1,'Scaled Table'!$B$1:AG$1,0)),INDEX(Baseline!$B$2:BJ5,1,MATCH(Q$1,Baseline!$B$1:BJ$1,0)))</f>
        <v>23.397087051250001</v>
      </c>
      <c r="R5">
        <f>IFERROR(INDEX('Scaled Table'!$B$2:AH179,MATCH($A5,'Scaled Table'!$A$2:$A$176,0),MATCH(R$1,'Scaled Table'!$B$1:AH$1,0)),INDEX(Baseline!$B$2:BK5,1,MATCH(R$1,Baseline!$B$1:BK$1,0)))</f>
        <v>0</v>
      </c>
      <c r="S5">
        <f>IFERROR(INDEX('Scaled Table'!$B$2:AI179,MATCH($A5,'Scaled Table'!$A$2:$A$176,0),MATCH(S$1,'Scaled Table'!$B$1:AI$1,0)),INDEX(Baseline!$B$2:BL5,1,MATCH(S$1,Baseline!$B$1:BL$1,0)))</f>
        <v>2</v>
      </c>
      <c r="T5">
        <f>IFERROR(INDEX('Scaled Table'!$B$2:AJ179,MATCH($A5,'Scaled Table'!$A$2:$A$176,0),MATCH(T$1,'Scaled Table'!$B$1:AJ$1,0)),INDEX(Baseline!$B$2:BM5,1,MATCH(T$1,Baseline!$B$1:BM$1,0)))</f>
        <v>0.5</v>
      </c>
      <c r="U5">
        <f>IFERROR(INDEX('Scaled Table'!$B$2:AK179,MATCH($A5,'Scaled Table'!$A$2:$A$176,0),MATCH(U$1,'Scaled Table'!$B$1:AK$1,0)),INDEX(Baseline!$B$2:BN5,1,MATCH(U$1,Baseline!$B$1:BN$1,0)))</f>
        <v>1</v>
      </c>
      <c r="V5">
        <f>IFERROR(INDEX('Scaled Table'!$B$2:AL179,MATCH($A5,'Scaled Table'!$A$2:$A$176,0),MATCH(V$1,'Scaled Table'!$B$1:AL$1,0)),INDEX(Baseline!$B$2:BO5,1,MATCH(V$1,Baseline!$B$1:BO$1,0)))</f>
        <v>2</v>
      </c>
      <c r="W5">
        <f>IFERROR(INDEX('Scaled Table'!$B$2:AM179,MATCH($A5,'Scaled Table'!$A$2:$A$176,0),MATCH(W$1,'Scaled Table'!$B$1:AM$1,0)),INDEX(Baseline!$B$2:BP5,1,MATCH(W$1,Baseline!$B$1:BP$1,0)))</f>
        <v>1970</v>
      </c>
      <c r="X5">
        <f>IFERROR(INDEX('Scaled Table'!$B$2:AN179,MATCH($A5,'Scaled Table'!$A$2:$A$176,0),MATCH(X$1,'Scaled Table'!$B$1:AN$1,0)),INDEX(Baseline!$B$2:BQ5,1,MATCH(X$1,Baseline!$B$1:BQ$1,0)))</f>
        <v>1970</v>
      </c>
      <c r="Y5">
        <f>IFERROR(INDEX('Scaled Table'!$B$2:AO179,MATCH($A5,'Scaled Table'!$A$2:$A$176,0),MATCH(Y$1,'Scaled Table'!$B$1:AO$1,0)),INDEX(Baseline!$B$2:BR5,1,MATCH(Y$1,Baseline!$B$1:BR$1,0)))</f>
        <v>0</v>
      </c>
      <c r="Z5">
        <f>IFERROR(INDEX('Scaled Table'!$B$2:AP179,MATCH($A5,'Scaled Table'!$A$2:$A$176,0),MATCH(Z$1,'Scaled Table'!$B$1:AP$1,0)),INDEX(Baseline!$B$2:BS5,1,MATCH(Z$1,Baseline!$B$1:BS$1,0)))</f>
        <v>1</v>
      </c>
      <c r="AA5">
        <f>IFERROR(INDEX('Scaled Table'!$B$2:AQ179,MATCH($A5,'Scaled Table'!$A$2:$A$176,0),MATCH(AA$1,'Scaled Table'!$B$1:AQ$1,0)),INDEX(Baseline!$B$2:BT5,1,MATCH(AA$1,Baseline!$B$1:BT$1,0)))</f>
        <v>8</v>
      </c>
      <c r="AB5">
        <f>IFERROR(INDEX('Scaled Table'!$B$2:AR179,MATCH($A5,'Scaled Table'!$A$2:$A$176,0),MATCH(AB$1,'Scaled Table'!$B$1:AR$1,0)),INDEX(Baseline!$B$2:BU5,1,MATCH(AB$1,Baseline!$B$1:BU$1,0)))</f>
        <v>16.638580517499999</v>
      </c>
      <c r="AC5" t="str">
        <f>IFERROR(INDEX('Scaled Table'!$B$2:AS179,MATCH($A5,'Scaled Table'!$A$2:$A$176,0),MATCH(AC$1,'Scaled Table'!$B$1:AS$1,0)),INDEX(Baseline!$B$2:BV5,1,MATCH(AC$1,Baseline!$B$1:BV$1,0)))</f>
        <v>Wing</v>
      </c>
      <c r="AD5">
        <f>IFERROR(INDEX('Scaled Table'!$B$2:AT179,MATCH($A5,'Scaled Table'!$A$2:$A$176,0),MATCH(AD$1,'Scaled Table'!$B$1:AT$1,0)),INDEX(Baseline!$B$2:BW5,1,MATCH(AD$1,Baseline!$B$1:BW$1,0)))</f>
        <v>724000000</v>
      </c>
      <c r="AE5">
        <f>IFERROR(INDEX('Scaled Table'!$B$2:AU179,MATCH($A5,'Scaled Table'!$A$2:$A$176,0),MATCH(AE$1,'Scaled Table'!$B$1:AU$1,0)),INDEX(Baseline!$B$2:BX5,1,MATCH(AE$1,Baseline!$B$1:BX$1,0)))</f>
        <v>54500000</v>
      </c>
      <c r="AF5">
        <f>IFERROR(INDEX('Scaled Table'!$B$2:AV179,MATCH($A5,'Scaled Table'!$A$2:$A$176,0),MATCH(AF$1,'Scaled Table'!$B$1:AV$1,0)),INDEX(Baseline!$B$2:BY5,1,MATCH(AF$1,Baseline!$B$1:BY$1,0)))</f>
        <v>30</v>
      </c>
      <c r="AG5">
        <f>IFERROR(INDEX('Scaled Table'!$B$2:AW179,MATCH($A5,'Scaled Table'!$A$2:$A$176,0),MATCH(AG$1,'Scaled Table'!$B$1:AW$1,0)),INDEX(Baseline!$B$2:BZ5,1,MATCH(AG$1,Baseline!$B$1:BZ$1,0)))</f>
        <v>0</v>
      </c>
      <c r="AH5">
        <f>IFERROR(INDEX('Scaled Table'!$B$2:AX179,MATCH($A5,'Scaled Table'!$A$2:$A$176,0),MATCH(AH$1,'Scaled Table'!$B$1:AX$1,0)),INDEX(Baseline!$B$2:CA5,1,MATCH(AH$1,Baseline!$B$1:CA$1,0)))</f>
        <v>8.1011640224000008</v>
      </c>
      <c r="AI5">
        <f>IFERROR(INDEX('Scaled Table'!$B$2:AY179,MATCH($A5,'Scaled Table'!$A$2:$A$176,0),MATCH(AI$1,'Scaled Table'!$B$1:AY$1,0)),INDEX(Baseline!$B$2:CB5,1,MATCH(AI$1,Baseline!$B$1:CB$1,0)))</f>
        <v>2.5738491795499998</v>
      </c>
      <c r="AJ5">
        <f>IFERROR(INDEX('Scaled Table'!$B$2:AZ179,MATCH($A5,'Scaled Table'!$A$2:$A$176,0),MATCH(AJ$1,'Scaled Table'!$B$1:AZ$1,0)),INDEX(Baseline!$B$2:CC5,1,MATCH(AJ$1,Baseline!$B$1:CC$1,0)))</f>
        <v>16.792350882275002</v>
      </c>
      <c r="AK5">
        <f>IFERROR(INDEX('Scaled Table'!$B$2:BA179,MATCH($A5,'Scaled Table'!$A$2:$A$176,0),MATCH(AK$1,'Scaled Table'!$B$1:BA$1,0)),INDEX(Baseline!$B$2:CD5,1,MATCH(AK$1,Baseline!$B$1:CD$1,0)))</f>
        <v>32.904663900000003</v>
      </c>
      <c r="AL5">
        <f>IFERROR(INDEX('Scaled Table'!$B$2:BB179,MATCH($A5,'Scaled Table'!$A$2:$A$176,0),MATCH(AL$1,'Scaled Table'!$B$1:BB$1,0)),INDEX(Baseline!$B$2:CE5,1,MATCH(AL$1,Baseline!$B$1:CE$1,0)))</f>
        <v>0.99126291051249993</v>
      </c>
      <c r="AM5">
        <f>IFERROR(INDEX('Scaled Table'!$B$2:BC179,MATCH($A5,'Scaled Table'!$A$2:$A$176,0),MATCH(AM$1,'Scaled Table'!$B$1:BC$1,0)),INDEX(Baseline!$B$2:CF5,1,MATCH(AM$1,Baseline!$B$1:CF$1,0)))</f>
        <v>0.03</v>
      </c>
      <c r="AN5">
        <f>IFERROR(INDEX('Scaled Table'!$B$2:BD179,MATCH($A5,'Scaled Table'!$A$2:$A$176,0),MATCH(AN$1,'Scaled Table'!$B$1:BD$1,0)),INDEX(Baseline!$B$2:CG5,1,MATCH(AN$1,Baseline!$B$1:CG$1,0)))</f>
        <v>0.41962908137499999</v>
      </c>
      <c r="AO5">
        <f>IFERROR(INDEX('Scaled Table'!$B$2:BE179,MATCH($A5,'Scaled Table'!$A$2:$A$176,0),MATCH(AO$1,'Scaled Table'!$B$1:BE$1,0)),INDEX(Baseline!$B$2:CH5,1,MATCH(AO$1,Baseline!$B$1:CH$1,0)))</f>
        <v>128159.55966249999</v>
      </c>
      <c r="AP5">
        <f>IFERROR(INDEX('Scaled Table'!$B$2:BF179,MATCH($A5,'Scaled Table'!$A$2:$A$176,0),MATCH(AP$1,'Scaled Table'!$B$1:BF$1,0)),INDEX(Baseline!$B$2:CI5,1,MATCH(AP$1,Baseline!$B$1:CI$1,0)))</f>
        <v>2796.4278079999999</v>
      </c>
      <c r="AQ5">
        <f>IFERROR(INDEX('Scaled Table'!$B$2:BG179,MATCH($A5,'Scaled Table'!$A$2:$A$176,0),MATCH(AQ$1,'Scaled Table'!$B$1:BG$1,0)),INDEX(Baseline!$B$2:CJ5,1,MATCH(AQ$1,Baseline!$B$1:CJ$1,0)))</f>
        <v>27.918049565</v>
      </c>
      <c r="AR5">
        <f>IFERROR(INDEX('Scaled Table'!$B$2:BH179,MATCH($A5,'Scaled Table'!$A$2:$A$176,0),MATCH(AR$1,'Scaled Table'!$B$1:BH$1,0)),INDEX(Baseline!$B$2:CK5,1,MATCH(AR$1,Baseline!$B$1:CK$1,0)))</f>
        <v>0.10245676270000015</v>
      </c>
      <c r="AS5">
        <f>IFERROR(INDEX('Scaled Table'!$B$2:BI179,MATCH($A5,'Scaled Table'!$A$2:$A$176,0),MATCH(AS$1,'Scaled Table'!$B$1:BI$1,0)),INDEX(Baseline!$B$2:CL5,1,MATCH(AS$1,Baseline!$B$1:CL$1,0)))</f>
        <v>0.1</v>
      </c>
      <c r="AT5">
        <f>IFERROR(INDEX('Scaled Table'!$B$2:BJ179,MATCH($A5,'Scaled Table'!$A$2:$A$176,0),MATCH(AT$1,'Scaled Table'!$B$1:BJ$1,0)),INDEX(Baseline!$B$2:CM5,1,MATCH(AT$1,Baseline!$B$1:CM$1,0)))</f>
        <v>2.2653350514999997E-2</v>
      </c>
      <c r="AU5">
        <f>IFERROR(INDEX('Scaled Table'!$B$2:BK179,MATCH($A5,'Scaled Table'!$A$2:$A$176,0),MATCH(AU$1,'Scaled Table'!$B$1:BK$1,0)),INDEX(Baseline!$B$2:CN5,1,MATCH(AU$1,Baseline!$B$1:CN$1,0)))</f>
        <v>4</v>
      </c>
    </row>
    <row r="6" spans="1:47" x14ac:dyDescent="0.25">
      <c r="A6">
        <v>5</v>
      </c>
      <c r="B6">
        <f>IFERROR(INDEX('Scaled Table'!$B$2:R180,MATCH($A6,'Scaled Table'!$A$2:$A$176,0),MATCH(B$1,'Scaled Table'!$B$1:R$1,0)),INDEX(Baseline!$B$2:AU6,1,MATCH(B$1,Baseline!$B$1:AU$1,0)))</f>
        <v>0</v>
      </c>
      <c r="C6">
        <f>IFERROR(INDEX('Scaled Table'!$B$2:S180,MATCH($A6,'Scaled Table'!$A$2:$A$176,0),MATCH(C$1,'Scaled Table'!$B$1:S$1,0)),INDEX(Baseline!$B$2:AV6,1,MATCH(C$1,Baseline!$B$1:AV$1,0)))</f>
        <v>0</v>
      </c>
      <c r="D6">
        <f>IFERROR(INDEX('Scaled Table'!$B$2:T180,MATCH($A6,'Scaled Table'!$A$2:$A$176,0),MATCH(D$1,'Scaled Table'!$B$1:T$1,0)),INDEX(Baseline!$B$2:AW6,1,MATCH(D$1,Baseline!$B$1:AW$1,0)))</f>
        <v>1</v>
      </c>
      <c r="E6">
        <f>IFERROR(INDEX('Scaled Table'!$B$2:U180,MATCH($A6,'Scaled Table'!$A$2:$A$176,0),MATCH(E$1,'Scaled Table'!$B$1:U$1,0)),INDEX(Baseline!$B$2:AX6,1,MATCH(E$1,Baseline!$B$1:AX$1,0)))</f>
        <v>1</v>
      </c>
      <c r="F6" t="str">
        <f>IFERROR(INDEX('Scaled Table'!$B$2:V180,MATCH($A6,'Scaled Table'!$A$2:$A$176,0),MATCH(F$1,'Scaled Table'!$B$1:V$1,0)),INDEX(Baseline!$B$2:AY6,1,MATCH(F$1,Baseline!$B$1:AY$1,0)))</f>
        <v>e344</v>
      </c>
      <c r="G6" t="str">
        <f>IFERROR(INDEX('Scaled Table'!$B$2:W180,MATCH($A6,'Scaled Table'!$A$2:$A$176,0),MATCH(G$1,'Scaled Table'!$B$1:W$1,0)),INDEX(Baseline!$B$2:AZ6,1,MATCH(G$1,Baseline!$B$1:AZ$1,0)))</f>
        <v>e340</v>
      </c>
      <c r="H6">
        <f>IFERROR(INDEX('Scaled Table'!$B$2:X180,MATCH($A6,'Scaled Table'!$A$2:$A$176,0),MATCH(H$1,'Scaled Table'!$B$1:X$1,0)),INDEX(Baseline!$B$2:BA6,1,MATCH(H$1,Baseline!$B$1:BA$1,0)))</f>
        <v>1.5</v>
      </c>
      <c r="I6">
        <f>IFERROR(INDEX('Scaled Table'!$B$2:Y180,MATCH($A6,'Scaled Table'!$A$2:$A$176,0),MATCH(I$1,'Scaled Table'!$B$1:Y$1,0)),INDEX(Baseline!$B$2:BB6,1,MATCH(I$1,Baseline!$B$1:BB$1,0)))</f>
        <v>0.26367071386000002</v>
      </c>
      <c r="J6">
        <f>IFERROR(INDEX('Scaled Table'!$B$2:Z180,MATCH($A6,'Scaled Table'!$A$2:$A$176,0),MATCH(J$1,'Scaled Table'!$B$1:Z$1,0)),INDEX(Baseline!$B$2:BC6,1,MATCH(J$1,Baseline!$B$1:BC$1,0)))</f>
        <v>0</v>
      </c>
      <c r="K6">
        <f>IFERROR(INDEX('Scaled Table'!$B$2:AA180,MATCH($A6,'Scaled Table'!$A$2:$A$176,0),MATCH(K$1,'Scaled Table'!$B$1:AA$1,0)),INDEX(Baseline!$B$2:BD6,1,MATCH(K$1,Baseline!$B$1:BD$1,0)))</f>
        <v>0</v>
      </c>
      <c r="L6">
        <f>IFERROR(INDEX('Scaled Table'!$B$2:AB180,MATCH($A6,'Scaled Table'!$A$2:$A$176,0),MATCH(L$1,'Scaled Table'!$B$1:AB$1,0)),INDEX(Baseline!$B$2:BE6,1,MATCH(L$1,Baseline!$B$1:BE$1,0)))</f>
        <v>0</v>
      </c>
      <c r="M6" t="b">
        <f>IFERROR(INDEX('Scaled Table'!$B$2:AC180,MATCH($A6,'Scaled Table'!$A$2:$A$176,0),MATCH(M$1,'Scaled Table'!$B$1:AC$1,0)),INDEX(Baseline!$B$2:BF6,1,MATCH(M$1,Baseline!$B$1:BF$1,0)))</f>
        <v>0</v>
      </c>
      <c r="N6" t="b">
        <f>IFERROR(INDEX('Scaled Table'!$B$2:AD180,MATCH($A6,'Scaled Table'!$A$2:$A$176,0),MATCH(N$1,'Scaled Table'!$B$1:AD$1,0)),INDEX(Baseline!$B$2:BG6,1,MATCH(N$1,Baseline!$B$1:BG$1,0)))</f>
        <v>0</v>
      </c>
      <c r="O6">
        <f>IFERROR(INDEX('Scaled Table'!$B$2:AE180,MATCH($A6,'Scaled Table'!$A$2:$A$176,0),MATCH(O$1,'Scaled Table'!$B$1:AE$1,0)),INDEX(Baseline!$B$2:BH6,1,MATCH(O$1,Baseline!$B$1:BH$1,0)))</f>
        <v>7.5911753174000003</v>
      </c>
      <c r="P6">
        <f>IFERROR(INDEX('Scaled Table'!$B$2:AF180,MATCH($A6,'Scaled Table'!$A$2:$A$176,0),MATCH(P$1,'Scaled Table'!$B$1:AF$1,0)),INDEX(Baseline!$B$2:BI6,1,MATCH(P$1,Baseline!$B$1:BI$1,0)))</f>
        <v>200</v>
      </c>
      <c r="Q6">
        <f>IFERROR(INDEX('Scaled Table'!$B$2:AG180,MATCH($A6,'Scaled Table'!$A$2:$A$176,0),MATCH(Q$1,'Scaled Table'!$B$1:AG$1,0)),INDEX(Baseline!$B$2:BJ6,1,MATCH(Q$1,Baseline!$B$1:BJ$1,0)))</f>
        <v>22.377232078750001</v>
      </c>
      <c r="R6">
        <f>IFERROR(INDEX('Scaled Table'!$B$2:AH180,MATCH($A6,'Scaled Table'!$A$2:$A$176,0),MATCH(R$1,'Scaled Table'!$B$1:AH$1,0)),INDEX(Baseline!$B$2:BK6,1,MATCH(R$1,Baseline!$B$1:BK$1,0)))</f>
        <v>0</v>
      </c>
      <c r="S6">
        <f>IFERROR(INDEX('Scaled Table'!$B$2:AI180,MATCH($A6,'Scaled Table'!$A$2:$A$176,0),MATCH(S$1,'Scaled Table'!$B$1:AI$1,0)),INDEX(Baseline!$B$2:BL6,1,MATCH(S$1,Baseline!$B$1:BL$1,0)))</f>
        <v>2</v>
      </c>
      <c r="T6">
        <f>IFERROR(INDEX('Scaled Table'!$B$2:AJ180,MATCH($A6,'Scaled Table'!$A$2:$A$176,0),MATCH(T$1,'Scaled Table'!$B$1:AJ$1,0)),INDEX(Baseline!$B$2:BM6,1,MATCH(T$1,Baseline!$B$1:BM$1,0)))</f>
        <v>0.5</v>
      </c>
      <c r="U6">
        <f>IFERROR(INDEX('Scaled Table'!$B$2:AK180,MATCH($A6,'Scaled Table'!$A$2:$A$176,0),MATCH(U$1,'Scaled Table'!$B$1:AK$1,0)),INDEX(Baseline!$B$2:BN6,1,MATCH(U$1,Baseline!$B$1:BN$1,0)))</f>
        <v>1</v>
      </c>
      <c r="V6">
        <f>IFERROR(INDEX('Scaled Table'!$B$2:AL180,MATCH($A6,'Scaled Table'!$A$2:$A$176,0),MATCH(V$1,'Scaled Table'!$B$1:AL$1,0)),INDEX(Baseline!$B$2:BO6,1,MATCH(V$1,Baseline!$B$1:BO$1,0)))</f>
        <v>1</v>
      </c>
      <c r="W6">
        <f>IFERROR(INDEX('Scaled Table'!$B$2:AM180,MATCH($A6,'Scaled Table'!$A$2:$A$176,0),MATCH(W$1,'Scaled Table'!$B$1:AM$1,0)),INDEX(Baseline!$B$2:BP6,1,MATCH(W$1,Baseline!$B$1:BP$1,0)))</f>
        <v>1970</v>
      </c>
      <c r="X6">
        <f>IFERROR(INDEX('Scaled Table'!$B$2:AN180,MATCH($A6,'Scaled Table'!$A$2:$A$176,0),MATCH(X$1,'Scaled Table'!$B$1:AN$1,0)),INDEX(Baseline!$B$2:BQ6,1,MATCH(X$1,Baseline!$B$1:BQ$1,0)))</f>
        <v>1970</v>
      </c>
      <c r="Y6">
        <f>IFERROR(INDEX('Scaled Table'!$B$2:AO180,MATCH($A6,'Scaled Table'!$A$2:$A$176,0),MATCH(Y$1,'Scaled Table'!$B$1:AO$1,0)),INDEX(Baseline!$B$2:BR6,1,MATCH(Y$1,Baseline!$B$1:BR$1,0)))</f>
        <v>0</v>
      </c>
      <c r="Z6">
        <f>IFERROR(INDEX('Scaled Table'!$B$2:AP180,MATCH($A6,'Scaled Table'!$A$2:$A$176,0),MATCH(Z$1,'Scaled Table'!$B$1:AP$1,0)),INDEX(Baseline!$B$2:BS6,1,MATCH(Z$1,Baseline!$B$1:BS$1,0)))</f>
        <v>1</v>
      </c>
      <c r="AA6">
        <f>IFERROR(INDEX('Scaled Table'!$B$2:AQ180,MATCH($A6,'Scaled Table'!$A$2:$A$176,0),MATCH(AA$1,'Scaled Table'!$B$1:AQ$1,0)),INDEX(Baseline!$B$2:BT6,1,MATCH(AA$1,Baseline!$B$1:BT$1,0)))</f>
        <v>8</v>
      </c>
      <c r="AB6">
        <f>IFERROR(INDEX('Scaled Table'!$B$2:AR180,MATCH($A6,'Scaled Table'!$A$2:$A$176,0),MATCH(AB$1,'Scaled Table'!$B$1:AR$1,0)),INDEX(Baseline!$B$2:BU6,1,MATCH(AB$1,Baseline!$B$1:BU$1,0)))</f>
        <v>12.561720279999999</v>
      </c>
      <c r="AC6" t="str">
        <f>IFERROR(INDEX('Scaled Table'!$B$2:AS180,MATCH($A6,'Scaled Table'!$A$2:$A$176,0),MATCH(AC$1,'Scaled Table'!$B$1:AS$1,0)),INDEX(Baseline!$B$2:BV6,1,MATCH(AC$1,Baseline!$B$1:BV$1,0)))</f>
        <v>Wing</v>
      </c>
      <c r="AD6">
        <f>IFERROR(INDEX('Scaled Table'!$B$2:AT180,MATCH($A6,'Scaled Table'!$A$2:$A$176,0),MATCH(AD$1,'Scaled Table'!$B$1:AT$1,0)),INDEX(Baseline!$B$2:BW6,1,MATCH(AD$1,Baseline!$B$1:BW$1,0)))</f>
        <v>724000000</v>
      </c>
      <c r="AE6">
        <f>IFERROR(INDEX('Scaled Table'!$B$2:AU180,MATCH($A6,'Scaled Table'!$A$2:$A$176,0),MATCH(AE$1,'Scaled Table'!$B$1:AU$1,0)),INDEX(Baseline!$B$2:BX6,1,MATCH(AE$1,Baseline!$B$1:BX$1,0)))</f>
        <v>54500000</v>
      </c>
      <c r="AF6">
        <f>IFERROR(INDEX('Scaled Table'!$B$2:AV180,MATCH($A6,'Scaled Table'!$A$2:$A$176,0),MATCH(AF$1,'Scaled Table'!$B$1:AV$1,0)),INDEX(Baseline!$B$2:BY6,1,MATCH(AF$1,Baseline!$B$1:BY$1,0)))</f>
        <v>30</v>
      </c>
      <c r="AG6">
        <f>IFERROR(INDEX('Scaled Table'!$B$2:AW180,MATCH($A6,'Scaled Table'!$A$2:$A$176,0),MATCH(AG$1,'Scaled Table'!$B$1:AW$1,0)),INDEX(Baseline!$B$2:BZ6,1,MATCH(AG$1,Baseline!$B$1:BZ$1,0)))</f>
        <v>0</v>
      </c>
      <c r="AH6">
        <f>IFERROR(INDEX('Scaled Table'!$B$2:AX180,MATCH($A6,'Scaled Table'!$A$2:$A$176,0),MATCH(AH$1,'Scaled Table'!$B$1:AX$1,0)),INDEX(Baseline!$B$2:CA6,1,MATCH(AH$1,Baseline!$B$1:CA$1,0)))</f>
        <v>11.334351265</v>
      </c>
      <c r="AI6">
        <f>IFERROR(INDEX('Scaled Table'!$B$2:AY180,MATCH($A6,'Scaled Table'!$A$2:$A$176,0),MATCH(AI$1,'Scaled Table'!$B$1:AY$1,0)),INDEX(Baseline!$B$2:CB6,1,MATCH(AI$1,Baseline!$B$1:CB$1,0)))</f>
        <v>4.1389490253000005</v>
      </c>
      <c r="AJ6">
        <f>IFERROR(INDEX('Scaled Table'!$B$2:AZ180,MATCH($A6,'Scaled Table'!$A$2:$A$176,0),MATCH(AJ$1,'Scaled Table'!$B$1:AZ$1,0)),INDEX(Baseline!$B$2:CC6,1,MATCH(AJ$1,Baseline!$B$1:CC$1,0)))</f>
        <v>11.5687260437</v>
      </c>
      <c r="AK6">
        <f>IFERROR(INDEX('Scaled Table'!$B$2:BA180,MATCH($A6,'Scaled Table'!$A$2:$A$176,0),MATCH(AK$1,'Scaled Table'!$B$1:BA$1,0)),INDEX(Baseline!$B$2:CD6,1,MATCH(AK$1,Baseline!$B$1:CD$1,0)))</f>
        <v>13.298518975</v>
      </c>
      <c r="AL6">
        <f>IFERROR(INDEX('Scaled Table'!$B$2:BB180,MATCH($A6,'Scaled Table'!$A$2:$A$176,0),MATCH(AL$1,'Scaled Table'!$B$1:BB$1,0)),INDEX(Baseline!$B$2:CE6,1,MATCH(AL$1,Baseline!$B$1:CE$1,0)))</f>
        <v>0.75709607368749998</v>
      </c>
      <c r="AM6">
        <f>IFERROR(INDEX('Scaled Table'!$B$2:BC180,MATCH($A6,'Scaled Table'!$A$2:$A$176,0),MATCH(AM$1,'Scaled Table'!$B$1:BC$1,0)),INDEX(Baseline!$B$2:CF6,1,MATCH(AM$1,Baseline!$B$1:CF$1,0)))</f>
        <v>0.03</v>
      </c>
      <c r="AN6">
        <f>IFERROR(INDEX('Scaled Table'!$B$2:BD180,MATCH($A6,'Scaled Table'!$A$2:$A$176,0),MATCH(AN$1,'Scaled Table'!$B$1:BD$1,0)),INDEX(Baseline!$B$2:CG6,1,MATCH(AN$1,Baseline!$B$1:CG$1,0)))</f>
        <v>0.87928295061249995</v>
      </c>
      <c r="AO6">
        <f>IFERROR(INDEX('Scaled Table'!$B$2:BE180,MATCH($A6,'Scaled Table'!$A$2:$A$176,0),MATCH(AO$1,'Scaled Table'!$B$1:BE$1,0)),INDEX(Baseline!$B$2:CH6,1,MATCH(AO$1,Baseline!$B$1:CH$1,0)))</f>
        <v>24655.496950000001</v>
      </c>
      <c r="AP6">
        <f>IFERROR(INDEX('Scaled Table'!$B$2:BF180,MATCH($A6,'Scaled Table'!$A$2:$A$176,0),MATCH(AP$1,'Scaled Table'!$B$1:BF$1,0)),INDEX(Baseline!$B$2:CI6,1,MATCH(AP$1,Baseline!$B$1:CI$1,0)))</f>
        <v>4449.7966864</v>
      </c>
      <c r="AQ6">
        <f>IFERROR(INDEX('Scaled Table'!$B$2:BG180,MATCH($A6,'Scaled Table'!$A$2:$A$176,0),MATCH(AQ$1,'Scaled Table'!$B$1:BG$1,0)),INDEX(Baseline!$B$2:CJ6,1,MATCH(AQ$1,Baseline!$B$1:CJ$1,0)))</f>
        <v>17.67978384625</v>
      </c>
      <c r="AR6">
        <f>IFERROR(INDEX('Scaled Table'!$B$2:BH180,MATCH($A6,'Scaled Table'!$A$2:$A$176,0),MATCH(AR$1,'Scaled Table'!$B$1:BH$1,0)),INDEX(Baseline!$B$2:CK6,1,MATCH(AR$1,Baseline!$B$1:CK$1,0)))</f>
        <v>0.48484482820000008</v>
      </c>
      <c r="AS6">
        <f>IFERROR(INDEX('Scaled Table'!$B$2:BI180,MATCH($A6,'Scaled Table'!$A$2:$A$176,0),MATCH(AS$1,'Scaled Table'!$B$1:BI$1,0)),INDEX(Baseline!$B$2:CL6,1,MATCH(AS$1,Baseline!$B$1:CL$1,0)))</f>
        <v>0.1</v>
      </c>
      <c r="AT6">
        <f>IFERROR(INDEX('Scaled Table'!$B$2:BJ180,MATCH($A6,'Scaled Table'!$A$2:$A$176,0),MATCH(AT$1,'Scaled Table'!$B$1:BJ$1,0)),INDEX(Baseline!$B$2:CM6,1,MATCH(AT$1,Baseline!$B$1:CM$1,0)))</f>
        <v>9.0515958170499997E-2</v>
      </c>
      <c r="AU6">
        <f>IFERROR(INDEX('Scaled Table'!$B$2:BK180,MATCH($A6,'Scaled Table'!$A$2:$A$176,0),MATCH(AU$1,'Scaled Table'!$B$1:BK$1,0)),INDEX(Baseline!$B$2:CN6,1,MATCH(AU$1,Baseline!$B$1:CN$1,0)))</f>
        <v>4</v>
      </c>
    </row>
    <row r="7" spans="1:47" x14ac:dyDescent="0.25">
      <c r="A7">
        <v>6</v>
      </c>
      <c r="B7">
        <f>IFERROR(INDEX('Scaled Table'!$B$2:R181,MATCH($A7,'Scaled Table'!$A$2:$A$176,0),MATCH(B$1,'Scaled Table'!$B$1:R$1,0)),INDEX(Baseline!$B$2:AU7,1,MATCH(B$1,Baseline!$B$1:AU$1,0)))</f>
        <v>0</v>
      </c>
      <c r="C7">
        <f>IFERROR(INDEX('Scaled Table'!$B$2:S181,MATCH($A7,'Scaled Table'!$A$2:$A$176,0),MATCH(C$1,'Scaled Table'!$B$1:S$1,0)),INDEX(Baseline!$B$2:AV7,1,MATCH(C$1,Baseline!$B$1:AV$1,0)))</f>
        <v>0</v>
      </c>
      <c r="D7">
        <f>IFERROR(INDEX('Scaled Table'!$B$2:T181,MATCH($A7,'Scaled Table'!$A$2:$A$176,0),MATCH(D$1,'Scaled Table'!$B$1:T$1,0)),INDEX(Baseline!$B$2:AW7,1,MATCH(D$1,Baseline!$B$1:AW$1,0)))</f>
        <v>1</v>
      </c>
      <c r="E7">
        <f>IFERROR(INDEX('Scaled Table'!$B$2:U181,MATCH($A7,'Scaled Table'!$A$2:$A$176,0),MATCH(E$1,'Scaled Table'!$B$1:U$1,0)),INDEX(Baseline!$B$2:AX7,1,MATCH(E$1,Baseline!$B$1:AX$1,0)))</f>
        <v>1</v>
      </c>
      <c r="F7" t="str">
        <f>IFERROR(INDEX('Scaled Table'!$B$2:V181,MATCH($A7,'Scaled Table'!$A$2:$A$176,0),MATCH(F$1,'Scaled Table'!$B$1:V$1,0)),INDEX(Baseline!$B$2:AY7,1,MATCH(F$1,Baseline!$B$1:AY$1,0)))</f>
        <v>e344</v>
      </c>
      <c r="G7" t="str">
        <f>IFERROR(INDEX('Scaled Table'!$B$2:W181,MATCH($A7,'Scaled Table'!$A$2:$A$176,0),MATCH(G$1,'Scaled Table'!$B$1:W$1,0)),INDEX(Baseline!$B$2:AZ7,1,MATCH(G$1,Baseline!$B$1:AZ$1,0)))</f>
        <v>e340</v>
      </c>
      <c r="H7">
        <f>IFERROR(INDEX('Scaled Table'!$B$2:X181,MATCH($A7,'Scaled Table'!$A$2:$A$176,0),MATCH(H$1,'Scaled Table'!$B$1:X$1,0)),INDEX(Baseline!$B$2:BA7,1,MATCH(H$1,Baseline!$B$1:BA$1,0)))</f>
        <v>1.5</v>
      </c>
      <c r="I7">
        <f>IFERROR(INDEX('Scaled Table'!$B$2:Y181,MATCH($A7,'Scaled Table'!$A$2:$A$176,0),MATCH(I$1,'Scaled Table'!$B$1:Y$1,0)),INDEX(Baseline!$B$2:BB7,1,MATCH(I$1,Baseline!$B$1:BB$1,0)))</f>
        <v>0.61664359834000004</v>
      </c>
      <c r="J7">
        <f>IFERROR(INDEX('Scaled Table'!$B$2:Z181,MATCH($A7,'Scaled Table'!$A$2:$A$176,0),MATCH(J$1,'Scaled Table'!$B$1:Z$1,0)),INDEX(Baseline!$B$2:BC7,1,MATCH(J$1,Baseline!$B$1:BC$1,0)))</f>
        <v>0</v>
      </c>
      <c r="K7">
        <f>IFERROR(INDEX('Scaled Table'!$B$2:AA181,MATCH($A7,'Scaled Table'!$A$2:$A$176,0),MATCH(K$1,'Scaled Table'!$B$1:AA$1,0)),INDEX(Baseline!$B$2:BD7,1,MATCH(K$1,Baseline!$B$1:BD$1,0)))</f>
        <v>0</v>
      </c>
      <c r="L7">
        <f>IFERROR(INDEX('Scaled Table'!$B$2:AB181,MATCH($A7,'Scaled Table'!$A$2:$A$176,0),MATCH(L$1,'Scaled Table'!$B$1:AB$1,0)),INDEX(Baseline!$B$2:BE7,1,MATCH(L$1,Baseline!$B$1:BE$1,0)))</f>
        <v>0</v>
      </c>
      <c r="M7" t="b">
        <f>IFERROR(INDEX('Scaled Table'!$B$2:AC181,MATCH($A7,'Scaled Table'!$A$2:$A$176,0),MATCH(M$1,'Scaled Table'!$B$1:AC$1,0)),INDEX(Baseline!$B$2:BF7,1,MATCH(M$1,Baseline!$B$1:BF$1,0)))</f>
        <v>0</v>
      </c>
      <c r="N7" t="b">
        <f>IFERROR(INDEX('Scaled Table'!$B$2:AD181,MATCH($A7,'Scaled Table'!$A$2:$A$176,0),MATCH(N$1,'Scaled Table'!$B$1:AD$1,0)),INDEX(Baseline!$B$2:BG7,1,MATCH(N$1,Baseline!$B$1:BG$1,0)))</f>
        <v>0</v>
      </c>
      <c r="O7">
        <f>IFERROR(INDEX('Scaled Table'!$B$2:AE181,MATCH($A7,'Scaled Table'!$A$2:$A$176,0),MATCH(O$1,'Scaled Table'!$B$1:AE$1,0)),INDEX(Baseline!$B$2:BH7,1,MATCH(O$1,Baseline!$B$1:BH$1,0)))</f>
        <v>5.1350440519999996</v>
      </c>
      <c r="P7">
        <f>IFERROR(INDEX('Scaled Table'!$B$2:AF181,MATCH($A7,'Scaled Table'!$A$2:$A$176,0),MATCH(P$1,'Scaled Table'!$B$1:AF$1,0)),INDEX(Baseline!$B$2:BI7,1,MATCH(P$1,Baseline!$B$1:BI$1,0)))</f>
        <v>200</v>
      </c>
      <c r="Q7">
        <f>IFERROR(INDEX('Scaled Table'!$B$2:AG181,MATCH($A7,'Scaled Table'!$A$2:$A$176,0),MATCH(Q$1,'Scaled Table'!$B$1:AG$1,0)),INDEX(Baseline!$B$2:BJ7,1,MATCH(Q$1,Baseline!$B$1:BJ$1,0)))</f>
        <v>24.7700135475</v>
      </c>
      <c r="R7">
        <f>IFERROR(INDEX('Scaled Table'!$B$2:AH181,MATCH($A7,'Scaled Table'!$A$2:$A$176,0),MATCH(R$1,'Scaled Table'!$B$1:AH$1,0)),INDEX(Baseline!$B$2:BK7,1,MATCH(R$1,Baseline!$B$1:BK$1,0)))</f>
        <v>0</v>
      </c>
      <c r="S7">
        <f>IFERROR(INDEX('Scaled Table'!$B$2:AI181,MATCH($A7,'Scaled Table'!$A$2:$A$176,0),MATCH(S$1,'Scaled Table'!$B$1:AI$1,0)),INDEX(Baseline!$B$2:BL7,1,MATCH(S$1,Baseline!$B$1:BL$1,0)))</f>
        <v>2</v>
      </c>
      <c r="T7">
        <f>IFERROR(INDEX('Scaled Table'!$B$2:AJ181,MATCH($A7,'Scaled Table'!$A$2:$A$176,0),MATCH(T$1,'Scaled Table'!$B$1:AJ$1,0)),INDEX(Baseline!$B$2:BM7,1,MATCH(T$1,Baseline!$B$1:BM$1,0)))</f>
        <v>0.5</v>
      </c>
      <c r="U7">
        <f>IFERROR(INDEX('Scaled Table'!$B$2:AK181,MATCH($A7,'Scaled Table'!$A$2:$A$176,0),MATCH(U$1,'Scaled Table'!$B$1:AK$1,0)),INDEX(Baseline!$B$2:BN7,1,MATCH(U$1,Baseline!$B$1:BN$1,0)))</f>
        <v>1</v>
      </c>
      <c r="V7">
        <f>IFERROR(INDEX('Scaled Table'!$B$2:AL181,MATCH($A7,'Scaled Table'!$A$2:$A$176,0),MATCH(V$1,'Scaled Table'!$B$1:AL$1,0)),INDEX(Baseline!$B$2:BO7,1,MATCH(V$1,Baseline!$B$1:BO$1,0)))</f>
        <v>1</v>
      </c>
      <c r="W7">
        <f>IFERROR(INDEX('Scaled Table'!$B$2:AM181,MATCH($A7,'Scaled Table'!$A$2:$A$176,0),MATCH(W$1,'Scaled Table'!$B$1:AM$1,0)),INDEX(Baseline!$B$2:BP7,1,MATCH(W$1,Baseline!$B$1:BP$1,0)))</f>
        <v>1970</v>
      </c>
      <c r="X7">
        <f>IFERROR(INDEX('Scaled Table'!$B$2:AN181,MATCH($A7,'Scaled Table'!$A$2:$A$176,0),MATCH(X$1,'Scaled Table'!$B$1:AN$1,0)),INDEX(Baseline!$B$2:BQ7,1,MATCH(X$1,Baseline!$B$1:BQ$1,0)))</f>
        <v>1970</v>
      </c>
      <c r="Y7">
        <f>IFERROR(INDEX('Scaled Table'!$B$2:AO181,MATCH($A7,'Scaled Table'!$A$2:$A$176,0),MATCH(Y$1,'Scaled Table'!$B$1:AO$1,0)),INDEX(Baseline!$B$2:BR7,1,MATCH(Y$1,Baseline!$B$1:BR$1,0)))</f>
        <v>0</v>
      </c>
      <c r="Z7">
        <f>IFERROR(INDEX('Scaled Table'!$B$2:AP181,MATCH($A7,'Scaled Table'!$A$2:$A$176,0),MATCH(Z$1,'Scaled Table'!$B$1:AP$1,0)),INDEX(Baseline!$B$2:BS7,1,MATCH(Z$1,Baseline!$B$1:BS$1,0)))</f>
        <v>1</v>
      </c>
      <c r="AA7">
        <f>IFERROR(INDEX('Scaled Table'!$B$2:AQ181,MATCH($A7,'Scaled Table'!$A$2:$A$176,0),MATCH(AA$1,'Scaled Table'!$B$1:AQ$1,0)),INDEX(Baseline!$B$2:BT7,1,MATCH(AA$1,Baseline!$B$1:BT$1,0)))</f>
        <v>8</v>
      </c>
      <c r="AB7">
        <f>IFERROR(INDEX('Scaled Table'!$B$2:AR181,MATCH($A7,'Scaled Table'!$A$2:$A$176,0),MATCH(AB$1,'Scaled Table'!$B$1:AR$1,0)),INDEX(Baseline!$B$2:BU7,1,MATCH(AB$1,Baseline!$B$1:BU$1,0)))</f>
        <v>23.641798903000002</v>
      </c>
      <c r="AC7" t="str">
        <f>IFERROR(INDEX('Scaled Table'!$B$2:AS181,MATCH($A7,'Scaled Table'!$A$2:$A$176,0),MATCH(AC$1,'Scaled Table'!$B$1:AS$1,0)),INDEX(Baseline!$B$2:BV7,1,MATCH(AC$1,Baseline!$B$1:BV$1,0)))</f>
        <v>Wing</v>
      </c>
      <c r="AD7">
        <f>IFERROR(INDEX('Scaled Table'!$B$2:AT181,MATCH($A7,'Scaled Table'!$A$2:$A$176,0),MATCH(AD$1,'Scaled Table'!$B$1:AT$1,0)),INDEX(Baseline!$B$2:BW7,1,MATCH(AD$1,Baseline!$B$1:BW$1,0)))</f>
        <v>724000000</v>
      </c>
      <c r="AE7">
        <f>IFERROR(INDEX('Scaled Table'!$B$2:AU181,MATCH($A7,'Scaled Table'!$A$2:$A$176,0),MATCH(AE$1,'Scaled Table'!$B$1:AU$1,0)),INDEX(Baseline!$B$2:BX7,1,MATCH(AE$1,Baseline!$B$1:BX$1,0)))</f>
        <v>54500000</v>
      </c>
      <c r="AF7">
        <f>IFERROR(INDEX('Scaled Table'!$B$2:AV181,MATCH($A7,'Scaled Table'!$A$2:$A$176,0),MATCH(AF$1,'Scaled Table'!$B$1:AV$1,0)),INDEX(Baseline!$B$2:BY7,1,MATCH(AF$1,Baseline!$B$1:BY$1,0)))</f>
        <v>30</v>
      </c>
      <c r="AG7">
        <f>IFERROR(INDEX('Scaled Table'!$B$2:AW181,MATCH($A7,'Scaled Table'!$A$2:$A$176,0),MATCH(AG$1,'Scaled Table'!$B$1:AW$1,0)),INDEX(Baseline!$B$2:BZ7,1,MATCH(AG$1,Baseline!$B$1:BZ$1,0)))</f>
        <v>0</v>
      </c>
      <c r="AH7">
        <f>IFERROR(INDEX('Scaled Table'!$B$2:AX181,MATCH($A7,'Scaled Table'!$A$2:$A$176,0),MATCH(AH$1,'Scaled Table'!$B$1:AX$1,0)),INDEX(Baseline!$B$2:CA7,1,MATCH(AH$1,Baseline!$B$1:CA$1,0)))</f>
        <v>1.269509513</v>
      </c>
      <c r="AI7">
        <f>IFERROR(INDEX('Scaled Table'!$B$2:AY181,MATCH($A7,'Scaled Table'!$A$2:$A$176,0),MATCH(AI$1,'Scaled Table'!$B$1:AY$1,0)),INDEX(Baseline!$B$2:CB7,1,MATCH(AI$1,Baseline!$B$1:CB$1,0)))</f>
        <v>0.87408495499999994</v>
      </c>
      <c r="AJ7">
        <f>IFERROR(INDEX('Scaled Table'!$B$2:AZ181,MATCH($A7,'Scaled Table'!$A$2:$A$176,0),MATCH(AJ$1,'Scaled Table'!$B$1:AZ$1,0)),INDEX(Baseline!$B$2:CC7,1,MATCH(AJ$1,Baseline!$B$1:CC$1,0)))</f>
        <v>19.875862059124998</v>
      </c>
      <c r="AK7">
        <f>IFERROR(INDEX('Scaled Table'!$B$2:BA181,MATCH($A7,'Scaled Table'!$A$2:$A$176,0),MATCH(AK$1,'Scaled Table'!$B$1:BA$1,0)),INDEX(Baseline!$B$2:CD7,1,MATCH(AK$1,Baseline!$B$1:CD$1,0)))</f>
        <v>32.6520613</v>
      </c>
      <c r="AL7">
        <f>IFERROR(INDEX('Scaled Table'!$B$2:BB181,MATCH($A7,'Scaled Table'!$A$2:$A$176,0),MATCH(AL$1,'Scaled Table'!$B$1:BB$1,0)),INDEX(Baseline!$B$2:CE7,1,MATCH(AL$1,Baseline!$B$1:CE$1,0)))</f>
        <v>0.7637813390125</v>
      </c>
      <c r="AM7">
        <f>IFERROR(INDEX('Scaled Table'!$B$2:BC181,MATCH($A7,'Scaled Table'!$A$2:$A$176,0),MATCH(AM$1,'Scaled Table'!$B$1:BC$1,0)),INDEX(Baseline!$B$2:CF7,1,MATCH(AM$1,Baseline!$B$1:CF$1,0)))</f>
        <v>0.03</v>
      </c>
      <c r="AN7">
        <f>IFERROR(INDEX('Scaled Table'!$B$2:BD181,MATCH($A7,'Scaled Table'!$A$2:$A$176,0),MATCH(AN$1,'Scaled Table'!$B$1:BD$1,0)),INDEX(Baseline!$B$2:CG7,1,MATCH(AN$1,Baseline!$B$1:CG$1,0)))</f>
        <v>0.64594173996250004</v>
      </c>
      <c r="AO7">
        <f>IFERROR(INDEX('Scaled Table'!$B$2:BE181,MATCH($A7,'Scaled Table'!$A$2:$A$176,0),MATCH(AO$1,'Scaled Table'!$B$1:BE$1,0)),INDEX(Baseline!$B$2:CH7,1,MATCH(AO$1,Baseline!$B$1:CH$1,0)))</f>
        <v>11659.017850000004</v>
      </c>
      <c r="AP7">
        <f>IFERROR(INDEX('Scaled Table'!$B$2:BF181,MATCH($A7,'Scaled Table'!$A$2:$A$176,0),MATCH(AP$1,'Scaled Table'!$B$1:BF$1,0)),INDEX(Baseline!$B$2:CI7,1,MATCH(AP$1,Baseline!$B$1:CI$1,0)))</f>
        <v>3552.6977843999998</v>
      </c>
      <c r="AQ7">
        <f>IFERROR(INDEX('Scaled Table'!$B$2:BG181,MATCH($A7,'Scaled Table'!$A$2:$A$176,0),MATCH(AQ$1,'Scaled Table'!$B$1:BG$1,0)),INDEX(Baseline!$B$2:CJ7,1,MATCH(AQ$1,Baseline!$B$1:CJ$1,0)))</f>
        <v>23.335832359999998</v>
      </c>
      <c r="AR7">
        <f>IFERROR(INDEX('Scaled Table'!$B$2:BH181,MATCH($A7,'Scaled Table'!$A$2:$A$176,0),MATCH(AR$1,'Scaled Table'!$B$1:BH$1,0)),INDEX(Baseline!$B$2:CK7,1,MATCH(AR$1,Baseline!$B$1:CK$1,0)))</f>
        <v>1.3353110050399999</v>
      </c>
      <c r="AS7">
        <f>IFERROR(INDEX('Scaled Table'!$B$2:BI181,MATCH($A7,'Scaled Table'!$A$2:$A$176,0),MATCH(AS$1,'Scaled Table'!$B$1:BI$1,0)),INDEX(Baseline!$B$2:CL7,1,MATCH(AS$1,Baseline!$B$1:CL$1,0)))</f>
        <v>0.1</v>
      </c>
      <c r="AT7">
        <f>IFERROR(INDEX('Scaled Table'!$B$2:BJ181,MATCH($A7,'Scaled Table'!$A$2:$A$176,0),MATCH(AT$1,'Scaled Table'!$B$1:BJ$1,0)),INDEX(Baseline!$B$2:CM7,1,MATCH(AT$1,Baseline!$B$1:CM$1,0)))</f>
        <v>2.5405457275000005E-2</v>
      </c>
      <c r="AU7">
        <f>IFERROR(INDEX('Scaled Table'!$B$2:BK181,MATCH($A7,'Scaled Table'!$A$2:$A$176,0),MATCH(AU$1,'Scaled Table'!$B$1:BK$1,0)),INDEX(Baseline!$B$2:CN7,1,MATCH(AU$1,Baseline!$B$1:CN$1,0)))</f>
        <v>4</v>
      </c>
    </row>
    <row r="8" spans="1:47" x14ac:dyDescent="0.25">
      <c r="A8">
        <v>7</v>
      </c>
      <c r="B8">
        <f>IFERROR(INDEX('Scaled Table'!$B$2:R182,MATCH($A8,'Scaled Table'!$A$2:$A$176,0),MATCH(B$1,'Scaled Table'!$B$1:R$1,0)),INDEX(Baseline!$B$2:AU8,1,MATCH(B$1,Baseline!$B$1:AU$1,0)))</f>
        <v>0</v>
      </c>
      <c r="C8">
        <f>IFERROR(INDEX('Scaled Table'!$B$2:S182,MATCH($A8,'Scaled Table'!$A$2:$A$176,0),MATCH(C$1,'Scaled Table'!$B$1:S$1,0)),INDEX(Baseline!$B$2:AV8,1,MATCH(C$1,Baseline!$B$1:AV$1,0)))</f>
        <v>0</v>
      </c>
      <c r="D8">
        <f>IFERROR(INDEX('Scaled Table'!$B$2:T182,MATCH($A8,'Scaled Table'!$A$2:$A$176,0),MATCH(D$1,'Scaled Table'!$B$1:T$1,0)),INDEX(Baseline!$B$2:AW8,1,MATCH(D$1,Baseline!$B$1:AW$1,0)))</f>
        <v>1</v>
      </c>
      <c r="E8">
        <f>IFERROR(INDEX('Scaled Table'!$B$2:U182,MATCH($A8,'Scaled Table'!$A$2:$A$176,0),MATCH(E$1,'Scaled Table'!$B$1:U$1,0)),INDEX(Baseline!$B$2:AX8,1,MATCH(E$1,Baseline!$B$1:AX$1,0)))</f>
        <v>1</v>
      </c>
      <c r="F8" t="str">
        <f>IFERROR(INDEX('Scaled Table'!$B$2:V182,MATCH($A8,'Scaled Table'!$A$2:$A$176,0),MATCH(F$1,'Scaled Table'!$B$1:V$1,0)),INDEX(Baseline!$B$2:AY8,1,MATCH(F$1,Baseline!$B$1:AY$1,0)))</f>
        <v>e344</v>
      </c>
      <c r="G8" t="str">
        <f>IFERROR(INDEX('Scaled Table'!$B$2:W182,MATCH($A8,'Scaled Table'!$A$2:$A$176,0),MATCH(G$1,'Scaled Table'!$B$1:W$1,0)),INDEX(Baseline!$B$2:AZ8,1,MATCH(G$1,Baseline!$B$1:AZ$1,0)))</f>
        <v>e340</v>
      </c>
      <c r="H8">
        <f>IFERROR(INDEX('Scaled Table'!$B$2:X182,MATCH($A8,'Scaled Table'!$A$2:$A$176,0),MATCH(H$1,'Scaled Table'!$B$1:X$1,0)),INDEX(Baseline!$B$2:BA8,1,MATCH(H$1,Baseline!$B$1:BA$1,0)))</f>
        <v>1.5</v>
      </c>
      <c r="I8">
        <f>IFERROR(INDEX('Scaled Table'!$B$2:Y182,MATCH($A8,'Scaled Table'!$A$2:$A$176,0),MATCH(I$1,'Scaled Table'!$B$1:Y$1,0)),INDEX(Baseline!$B$2:BB8,1,MATCH(I$1,Baseline!$B$1:BB$1,0)))</f>
        <v>0.58833181058400008</v>
      </c>
      <c r="J8">
        <f>IFERROR(INDEX('Scaled Table'!$B$2:Z182,MATCH($A8,'Scaled Table'!$A$2:$A$176,0),MATCH(J$1,'Scaled Table'!$B$1:Z$1,0)),INDEX(Baseline!$B$2:BC8,1,MATCH(J$1,Baseline!$B$1:BC$1,0)))</f>
        <v>0</v>
      </c>
      <c r="K8">
        <f>IFERROR(INDEX('Scaled Table'!$B$2:AA182,MATCH($A8,'Scaled Table'!$A$2:$A$176,0),MATCH(K$1,'Scaled Table'!$B$1:AA$1,0)),INDEX(Baseline!$B$2:BD8,1,MATCH(K$1,Baseline!$B$1:BD$1,0)))</f>
        <v>0</v>
      </c>
      <c r="L8">
        <f>IFERROR(INDEX('Scaled Table'!$B$2:AB182,MATCH($A8,'Scaled Table'!$A$2:$A$176,0),MATCH(L$1,'Scaled Table'!$B$1:AB$1,0)),INDEX(Baseline!$B$2:BE8,1,MATCH(L$1,Baseline!$B$1:BE$1,0)))</f>
        <v>0</v>
      </c>
      <c r="M8" t="b">
        <f>IFERROR(INDEX('Scaled Table'!$B$2:AC182,MATCH($A8,'Scaled Table'!$A$2:$A$176,0),MATCH(M$1,'Scaled Table'!$B$1:AC$1,0)),INDEX(Baseline!$B$2:BF8,1,MATCH(M$1,Baseline!$B$1:BF$1,0)))</f>
        <v>0</v>
      </c>
      <c r="N8" t="b">
        <f>IFERROR(INDEX('Scaled Table'!$B$2:AD182,MATCH($A8,'Scaled Table'!$A$2:$A$176,0),MATCH(N$1,'Scaled Table'!$B$1:AD$1,0)),INDEX(Baseline!$B$2:BG8,1,MATCH(N$1,Baseline!$B$1:BG$1,0)))</f>
        <v>0</v>
      </c>
      <c r="O8">
        <f>IFERROR(INDEX('Scaled Table'!$B$2:AE182,MATCH($A8,'Scaled Table'!$A$2:$A$176,0),MATCH(O$1,'Scaled Table'!$B$1:AE$1,0)),INDEX(Baseline!$B$2:BH8,1,MATCH(O$1,Baseline!$B$1:BH$1,0)))</f>
        <v>4.6373145220000005</v>
      </c>
      <c r="P8">
        <f>IFERROR(INDEX('Scaled Table'!$B$2:AF182,MATCH($A8,'Scaled Table'!$A$2:$A$176,0),MATCH(P$1,'Scaled Table'!$B$1:AF$1,0)),INDEX(Baseline!$B$2:BI8,1,MATCH(P$1,Baseline!$B$1:BI$1,0)))</f>
        <v>200</v>
      </c>
      <c r="Q8">
        <f>IFERROR(INDEX('Scaled Table'!$B$2:AG182,MATCH($A8,'Scaled Table'!$A$2:$A$176,0),MATCH(Q$1,'Scaled Table'!$B$1:AG$1,0)),INDEX(Baseline!$B$2:BJ8,1,MATCH(Q$1,Baseline!$B$1:BJ$1,0)))</f>
        <v>15.4848057725</v>
      </c>
      <c r="R8">
        <f>IFERROR(INDEX('Scaled Table'!$B$2:AH182,MATCH($A8,'Scaled Table'!$A$2:$A$176,0),MATCH(R$1,'Scaled Table'!$B$1:AH$1,0)),INDEX(Baseline!$B$2:BK8,1,MATCH(R$1,Baseline!$B$1:BK$1,0)))</f>
        <v>0</v>
      </c>
      <c r="S8">
        <f>IFERROR(INDEX('Scaled Table'!$B$2:AI182,MATCH($A8,'Scaled Table'!$A$2:$A$176,0),MATCH(S$1,'Scaled Table'!$B$1:AI$1,0)),INDEX(Baseline!$B$2:BL8,1,MATCH(S$1,Baseline!$B$1:BL$1,0)))</f>
        <v>2</v>
      </c>
      <c r="T8">
        <f>IFERROR(INDEX('Scaled Table'!$B$2:AJ182,MATCH($A8,'Scaled Table'!$A$2:$A$176,0),MATCH(T$1,'Scaled Table'!$B$1:AJ$1,0)),INDEX(Baseline!$B$2:BM8,1,MATCH(T$1,Baseline!$B$1:BM$1,0)))</f>
        <v>0.5</v>
      </c>
      <c r="U8">
        <f>IFERROR(INDEX('Scaled Table'!$B$2:AK182,MATCH($A8,'Scaled Table'!$A$2:$A$176,0),MATCH(U$1,'Scaled Table'!$B$1:AK$1,0)),INDEX(Baseline!$B$2:BN8,1,MATCH(U$1,Baseline!$B$1:BN$1,0)))</f>
        <v>1</v>
      </c>
      <c r="V8">
        <f>IFERROR(INDEX('Scaled Table'!$B$2:AL182,MATCH($A8,'Scaled Table'!$A$2:$A$176,0),MATCH(V$1,'Scaled Table'!$B$1:AL$1,0)),INDEX(Baseline!$B$2:BO8,1,MATCH(V$1,Baseline!$B$1:BO$1,0)))</f>
        <v>1</v>
      </c>
      <c r="W8">
        <f>IFERROR(INDEX('Scaled Table'!$B$2:AM182,MATCH($A8,'Scaled Table'!$A$2:$A$176,0),MATCH(W$1,'Scaled Table'!$B$1:AM$1,0)),INDEX(Baseline!$B$2:BP8,1,MATCH(W$1,Baseline!$B$1:BP$1,0)))</f>
        <v>1970</v>
      </c>
      <c r="X8">
        <f>IFERROR(INDEX('Scaled Table'!$B$2:AN182,MATCH($A8,'Scaled Table'!$A$2:$A$176,0),MATCH(X$1,'Scaled Table'!$B$1:AN$1,0)),INDEX(Baseline!$B$2:BQ8,1,MATCH(X$1,Baseline!$B$1:BQ$1,0)))</f>
        <v>1970</v>
      </c>
      <c r="Y8">
        <f>IFERROR(INDEX('Scaled Table'!$B$2:AO182,MATCH($A8,'Scaled Table'!$A$2:$A$176,0),MATCH(Y$1,'Scaled Table'!$B$1:AO$1,0)),INDEX(Baseline!$B$2:BR8,1,MATCH(Y$1,Baseline!$B$1:BR$1,0)))</f>
        <v>0</v>
      </c>
      <c r="Z8">
        <f>IFERROR(INDEX('Scaled Table'!$B$2:AP182,MATCH($A8,'Scaled Table'!$A$2:$A$176,0),MATCH(Z$1,'Scaled Table'!$B$1:AP$1,0)),INDEX(Baseline!$B$2:BS8,1,MATCH(Z$1,Baseline!$B$1:BS$1,0)))</f>
        <v>1</v>
      </c>
      <c r="AA8">
        <f>IFERROR(INDEX('Scaled Table'!$B$2:AQ182,MATCH($A8,'Scaled Table'!$A$2:$A$176,0),MATCH(AA$1,'Scaled Table'!$B$1:AQ$1,0)),INDEX(Baseline!$B$2:BT8,1,MATCH(AA$1,Baseline!$B$1:BT$1,0)))</f>
        <v>8</v>
      </c>
      <c r="AB8">
        <f>IFERROR(INDEX('Scaled Table'!$B$2:AR182,MATCH($A8,'Scaled Table'!$A$2:$A$176,0),MATCH(AB$1,'Scaled Table'!$B$1:AR$1,0)),INDEX(Baseline!$B$2:BU8,1,MATCH(AB$1,Baseline!$B$1:BU$1,0)))</f>
        <v>16.871376025</v>
      </c>
      <c r="AC8" t="str">
        <f>IFERROR(INDEX('Scaled Table'!$B$2:AS182,MATCH($A8,'Scaled Table'!$A$2:$A$176,0),MATCH(AC$1,'Scaled Table'!$B$1:AS$1,0)),INDEX(Baseline!$B$2:BV8,1,MATCH(AC$1,Baseline!$B$1:BV$1,0)))</f>
        <v>Wing</v>
      </c>
      <c r="AD8">
        <f>IFERROR(INDEX('Scaled Table'!$B$2:AT182,MATCH($A8,'Scaled Table'!$A$2:$A$176,0),MATCH(AD$1,'Scaled Table'!$B$1:AT$1,0)),INDEX(Baseline!$B$2:BW8,1,MATCH(AD$1,Baseline!$B$1:BW$1,0)))</f>
        <v>724000000</v>
      </c>
      <c r="AE8">
        <f>IFERROR(INDEX('Scaled Table'!$B$2:AU182,MATCH($A8,'Scaled Table'!$A$2:$A$176,0),MATCH(AE$1,'Scaled Table'!$B$1:AU$1,0)),INDEX(Baseline!$B$2:BX8,1,MATCH(AE$1,Baseline!$B$1:BX$1,0)))</f>
        <v>54500000</v>
      </c>
      <c r="AF8">
        <f>IFERROR(INDEX('Scaled Table'!$B$2:AV182,MATCH($A8,'Scaled Table'!$A$2:$A$176,0),MATCH(AF$1,'Scaled Table'!$B$1:AV$1,0)),INDEX(Baseline!$B$2:BY8,1,MATCH(AF$1,Baseline!$B$1:BY$1,0)))</f>
        <v>30</v>
      </c>
      <c r="AG8">
        <f>IFERROR(INDEX('Scaled Table'!$B$2:AW182,MATCH($A8,'Scaled Table'!$A$2:$A$176,0),MATCH(AG$1,'Scaled Table'!$B$1:AW$1,0)),INDEX(Baseline!$B$2:BZ8,1,MATCH(AG$1,Baseline!$B$1:BZ$1,0)))</f>
        <v>0</v>
      </c>
      <c r="AH8">
        <f>IFERROR(INDEX('Scaled Table'!$B$2:AX182,MATCH($A8,'Scaled Table'!$A$2:$A$176,0),MATCH(AH$1,'Scaled Table'!$B$1:AX$1,0)),INDEX(Baseline!$B$2:CA8,1,MATCH(AH$1,Baseline!$B$1:CA$1,0)))</f>
        <v>1.5129813849999998</v>
      </c>
      <c r="AI8">
        <f>IFERROR(INDEX('Scaled Table'!$B$2:AY182,MATCH($A8,'Scaled Table'!$A$2:$A$176,0),MATCH(AI$1,'Scaled Table'!$B$1:AY$1,0)),INDEX(Baseline!$B$2:CB8,1,MATCH(AI$1,Baseline!$B$1:CB$1,0)))</f>
        <v>-0.59089959400000014</v>
      </c>
      <c r="AJ8">
        <f>IFERROR(INDEX('Scaled Table'!$B$2:AZ182,MATCH($A8,'Scaled Table'!$A$2:$A$176,0),MATCH(AJ$1,'Scaled Table'!$B$1:AZ$1,0)),INDEX(Baseline!$B$2:CC8,1,MATCH(AJ$1,Baseline!$B$1:CC$1,0)))</f>
        <v>0.90032587399999997</v>
      </c>
      <c r="AK8">
        <f>IFERROR(INDEX('Scaled Table'!$B$2:BA182,MATCH($A8,'Scaled Table'!$A$2:$A$176,0),MATCH(AK$1,'Scaled Table'!$B$1:BA$1,0)),INDEX(Baseline!$B$2:CD8,1,MATCH(AK$1,Baseline!$B$1:CD$1,0)))</f>
        <v>31.386524174999998</v>
      </c>
      <c r="AL8">
        <f>IFERROR(INDEX('Scaled Table'!$B$2:BB182,MATCH($A8,'Scaled Table'!$A$2:$A$176,0),MATCH(AL$1,'Scaled Table'!$B$1:BB$1,0)),INDEX(Baseline!$B$2:CE8,1,MATCH(AL$1,Baseline!$B$1:CE$1,0)))</f>
        <v>0.48654142450000004</v>
      </c>
      <c r="AM8">
        <f>IFERROR(INDEX('Scaled Table'!$B$2:BC182,MATCH($A8,'Scaled Table'!$A$2:$A$176,0),MATCH(AM$1,'Scaled Table'!$B$1:BC$1,0)),INDEX(Baseline!$B$2:CF8,1,MATCH(AM$1,Baseline!$B$1:CF$1,0)))</f>
        <v>0.03</v>
      </c>
      <c r="AN8">
        <f>IFERROR(INDEX('Scaled Table'!$B$2:BD182,MATCH($A8,'Scaled Table'!$A$2:$A$176,0),MATCH(AN$1,'Scaled Table'!$B$1:BD$1,0)),INDEX(Baseline!$B$2:CG8,1,MATCH(AN$1,Baseline!$B$1:CG$1,0)))</f>
        <v>0.50074512999999998</v>
      </c>
      <c r="AO8">
        <f>IFERROR(INDEX('Scaled Table'!$B$2:BE182,MATCH($A8,'Scaled Table'!$A$2:$A$176,0),MATCH(AO$1,'Scaled Table'!$B$1:BE$1,0)),INDEX(Baseline!$B$2:CH8,1,MATCH(AO$1,Baseline!$B$1:CH$1,0)))</f>
        <v>99184.146114999996</v>
      </c>
      <c r="AP8">
        <f>IFERROR(INDEX('Scaled Table'!$B$2:BF182,MATCH($A8,'Scaled Table'!$A$2:$A$176,0),MATCH(AP$1,'Scaled Table'!$B$1:BF$1,0)),INDEX(Baseline!$B$2:CI8,1,MATCH(AP$1,Baseline!$B$1:CI$1,0)))</f>
        <v>4341.2761178000001</v>
      </c>
      <c r="AQ8">
        <f>IFERROR(INDEX('Scaled Table'!$B$2:BG182,MATCH($A8,'Scaled Table'!$A$2:$A$176,0),MATCH(AQ$1,'Scaled Table'!$B$1:BG$1,0)),INDEX(Baseline!$B$2:CJ8,1,MATCH(AQ$1,Baseline!$B$1:CJ$1,0)))</f>
        <v>14.113326649999999</v>
      </c>
      <c r="AR8">
        <f>IFERROR(INDEX('Scaled Table'!$B$2:BH182,MATCH($A8,'Scaled Table'!$A$2:$A$176,0),MATCH(AR$1,'Scaled Table'!$B$1:BH$1,0)),INDEX(Baseline!$B$2:CK8,1,MATCH(AR$1,Baseline!$B$1:CK$1,0)))</f>
        <v>0.45941290630000009</v>
      </c>
      <c r="AS8">
        <f>IFERROR(INDEX('Scaled Table'!$B$2:BI182,MATCH($A8,'Scaled Table'!$A$2:$A$176,0),MATCH(AS$1,'Scaled Table'!$B$1:BI$1,0)),INDEX(Baseline!$B$2:CL8,1,MATCH(AS$1,Baseline!$B$1:CL$1,0)))</f>
        <v>0.1</v>
      </c>
      <c r="AT8">
        <f>IFERROR(INDEX('Scaled Table'!$B$2:BJ182,MATCH($A8,'Scaled Table'!$A$2:$A$176,0),MATCH(AT$1,'Scaled Table'!$B$1:BJ$1,0)),INDEX(Baseline!$B$2:CM8,1,MATCH(AT$1,Baseline!$B$1:CM$1,0)))</f>
        <v>2.4085299205000001E-2</v>
      </c>
      <c r="AU8">
        <f>IFERROR(INDEX('Scaled Table'!$B$2:BK182,MATCH($A8,'Scaled Table'!$A$2:$A$176,0),MATCH(AU$1,'Scaled Table'!$B$1:BK$1,0)),INDEX(Baseline!$B$2:CN8,1,MATCH(AU$1,Baseline!$B$1:CN$1,0)))</f>
        <v>4</v>
      </c>
    </row>
    <row r="9" spans="1:47" x14ac:dyDescent="0.25">
      <c r="A9">
        <v>8</v>
      </c>
      <c r="B9">
        <f>IFERROR(INDEX('Scaled Table'!$B$2:R183,MATCH($A9,'Scaled Table'!$A$2:$A$176,0),MATCH(B$1,'Scaled Table'!$B$1:R$1,0)),INDEX(Baseline!$B$2:AU9,1,MATCH(B$1,Baseline!$B$1:AU$1,0)))</f>
        <v>0</v>
      </c>
      <c r="C9">
        <f>IFERROR(INDEX('Scaled Table'!$B$2:S183,MATCH($A9,'Scaled Table'!$A$2:$A$176,0),MATCH(C$1,'Scaled Table'!$B$1:S$1,0)),INDEX(Baseline!$B$2:AV9,1,MATCH(C$1,Baseline!$B$1:AV$1,0)))</f>
        <v>0</v>
      </c>
      <c r="D9">
        <f>IFERROR(INDEX('Scaled Table'!$B$2:T183,MATCH($A9,'Scaled Table'!$A$2:$A$176,0),MATCH(D$1,'Scaled Table'!$B$1:T$1,0)),INDEX(Baseline!$B$2:AW9,1,MATCH(D$1,Baseline!$B$1:AW$1,0)))</f>
        <v>1</v>
      </c>
      <c r="E9">
        <f>IFERROR(INDEX('Scaled Table'!$B$2:U183,MATCH($A9,'Scaled Table'!$A$2:$A$176,0),MATCH(E$1,'Scaled Table'!$B$1:U$1,0)),INDEX(Baseline!$B$2:AX9,1,MATCH(E$1,Baseline!$B$1:AX$1,0)))</f>
        <v>1</v>
      </c>
      <c r="F9" t="str">
        <f>IFERROR(INDEX('Scaled Table'!$B$2:V183,MATCH($A9,'Scaled Table'!$A$2:$A$176,0),MATCH(F$1,'Scaled Table'!$B$1:V$1,0)),INDEX(Baseline!$B$2:AY9,1,MATCH(F$1,Baseline!$B$1:AY$1,0)))</f>
        <v>e344</v>
      </c>
      <c r="G9" t="str">
        <f>IFERROR(INDEX('Scaled Table'!$B$2:W183,MATCH($A9,'Scaled Table'!$A$2:$A$176,0),MATCH(G$1,'Scaled Table'!$B$1:W$1,0)),INDEX(Baseline!$B$2:AZ9,1,MATCH(G$1,Baseline!$B$1:AZ$1,0)))</f>
        <v>e340</v>
      </c>
      <c r="H9">
        <f>IFERROR(INDEX('Scaled Table'!$B$2:X183,MATCH($A9,'Scaled Table'!$A$2:$A$176,0),MATCH(H$1,'Scaled Table'!$B$1:X$1,0)),INDEX(Baseline!$B$2:BA9,1,MATCH(H$1,Baseline!$B$1:BA$1,0)))</f>
        <v>1.5</v>
      </c>
      <c r="I9">
        <f>IFERROR(INDEX('Scaled Table'!$B$2:Y183,MATCH($A9,'Scaled Table'!$A$2:$A$176,0),MATCH(I$1,'Scaled Table'!$B$1:Y$1,0)),INDEX(Baseline!$B$2:BB9,1,MATCH(I$1,Baseline!$B$1:BB$1,0)))</f>
        <v>0.65325515172100002</v>
      </c>
      <c r="J9">
        <f>IFERROR(INDEX('Scaled Table'!$B$2:Z183,MATCH($A9,'Scaled Table'!$A$2:$A$176,0),MATCH(J$1,'Scaled Table'!$B$1:Z$1,0)),INDEX(Baseline!$B$2:BC9,1,MATCH(J$1,Baseline!$B$1:BC$1,0)))</f>
        <v>0</v>
      </c>
      <c r="K9">
        <f>IFERROR(INDEX('Scaled Table'!$B$2:AA183,MATCH($A9,'Scaled Table'!$A$2:$A$176,0),MATCH(K$1,'Scaled Table'!$B$1:AA$1,0)),INDEX(Baseline!$B$2:BD9,1,MATCH(K$1,Baseline!$B$1:BD$1,0)))</f>
        <v>0</v>
      </c>
      <c r="L9">
        <f>IFERROR(INDEX('Scaled Table'!$B$2:AB183,MATCH($A9,'Scaled Table'!$A$2:$A$176,0),MATCH(L$1,'Scaled Table'!$B$1:AB$1,0)),INDEX(Baseline!$B$2:BE9,1,MATCH(L$1,Baseline!$B$1:BE$1,0)))</f>
        <v>0</v>
      </c>
      <c r="M9" t="b">
        <f>IFERROR(INDEX('Scaled Table'!$B$2:AC183,MATCH($A9,'Scaled Table'!$A$2:$A$176,0),MATCH(M$1,'Scaled Table'!$B$1:AC$1,0)),INDEX(Baseline!$B$2:BF9,1,MATCH(M$1,Baseline!$B$1:BF$1,0)))</f>
        <v>0</v>
      </c>
      <c r="N9" t="b">
        <f>IFERROR(INDEX('Scaled Table'!$B$2:AD183,MATCH($A9,'Scaled Table'!$A$2:$A$176,0),MATCH(N$1,'Scaled Table'!$B$1:AD$1,0)),INDEX(Baseline!$B$2:BG9,1,MATCH(N$1,Baseline!$B$1:BG$1,0)))</f>
        <v>0</v>
      </c>
      <c r="O9">
        <f>IFERROR(INDEX('Scaled Table'!$B$2:AE183,MATCH($A9,'Scaled Table'!$A$2:$A$176,0),MATCH(O$1,'Scaled Table'!$B$1:AE$1,0)),INDEX(Baseline!$B$2:BH9,1,MATCH(O$1,Baseline!$B$1:BH$1,0)))</f>
        <v>5.0919636400000003</v>
      </c>
      <c r="P9">
        <f>IFERROR(INDEX('Scaled Table'!$B$2:AF183,MATCH($A9,'Scaled Table'!$A$2:$A$176,0),MATCH(P$1,'Scaled Table'!$B$1:AF$1,0)),INDEX(Baseline!$B$2:BI9,1,MATCH(P$1,Baseline!$B$1:BI$1,0)))</f>
        <v>200</v>
      </c>
      <c r="Q9">
        <f>IFERROR(INDEX('Scaled Table'!$B$2:AG183,MATCH($A9,'Scaled Table'!$A$2:$A$176,0),MATCH(Q$1,'Scaled Table'!$B$1:AG$1,0)),INDEX(Baseline!$B$2:BJ9,1,MATCH(Q$1,Baseline!$B$1:BJ$1,0)))</f>
        <v>9.0183296000000013</v>
      </c>
      <c r="R9">
        <f>IFERROR(INDEX('Scaled Table'!$B$2:AH183,MATCH($A9,'Scaled Table'!$A$2:$A$176,0),MATCH(R$1,'Scaled Table'!$B$1:AH$1,0)),INDEX(Baseline!$B$2:BK9,1,MATCH(R$1,Baseline!$B$1:BK$1,0)))</f>
        <v>0</v>
      </c>
      <c r="S9">
        <f>IFERROR(INDEX('Scaled Table'!$B$2:AI183,MATCH($A9,'Scaled Table'!$A$2:$A$176,0),MATCH(S$1,'Scaled Table'!$B$1:AI$1,0)),INDEX(Baseline!$B$2:BL9,1,MATCH(S$1,Baseline!$B$1:BL$1,0)))</f>
        <v>2</v>
      </c>
      <c r="T9">
        <f>IFERROR(INDEX('Scaled Table'!$B$2:AJ183,MATCH($A9,'Scaled Table'!$A$2:$A$176,0),MATCH(T$1,'Scaled Table'!$B$1:AJ$1,0)),INDEX(Baseline!$B$2:BM9,1,MATCH(T$1,Baseline!$B$1:BM$1,0)))</f>
        <v>0.5</v>
      </c>
      <c r="U9">
        <f>IFERROR(INDEX('Scaled Table'!$B$2:AK183,MATCH($A9,'Scaled Table'!$A$2:$A$176,0),MATCH(U$1,'Scaled Table'!$B$1:AK$1,0)),INDEX(Baseline!$B$2:BN9,1,MATCH(U$1,Baseline!$B$1:BN$1,0)))</f>
        <v>1</v>
      </c>
      <c r="V9">
        <f>IFERROR(INDEX('Scaled Table'!$B$2:AL183,MATCH($A9,'Scaled Table'!$A$2:$A$176,0),MATCH(V$1,'Scaled Table'!$B$1:AL$1,0)),INDEX(Baseline!$B$2:BO9,1,MATCH(V$1,Baseline!$B$1:BO$1,0)))</f>
        <v>2</v>
      </c>
      <c r="W9">
        <f>IFERROR(INDEX('Scaled Table'!$B$2:AM183,MATCH($A9,'Scaled Table'!$A$2:$A$176,0),MATCH(W$1,'Scaled Table'!$B$1:AM$1,0)),INDEX(Baseline!$B$2:BP9,1,MATCH(W$1,Baseline!$B$1:BP$1,0)))</f>
        <v>1970</v>
      </c>
      <c r="X9">
        <f>IFERROR(INDEX('Scaled Table'!$B$2:AN183,MATCH($A9,'Scaled Table'!$A$2:$A$176,0),MATCH(X$1,'Scaled Table'!$B$1:AN$1,0)),INDEX(Baseline!$B$2:BQ9,1,MATCH(X$1,Baseline!$B$1:BQ$1,0)))</f>
        <v>1970</v>
      </c>
      <c r="Y9">
        <f>IFERROR(INDEX('Scaled Table'!$B$2:AO183,MATCH($A9,'Scaled Table'!$A$2:$A$176,0),MATCH(Y$1,'Scaled Table'!$B$1:AO$1,0)),INDEX(Baseline!$B$2:BR9,1,MATCH(Y$1,Baseline!$B$1:BR$1,0)))</f>
        <v>0</v>
      </c>
      <c r="Z9">
        <f>IFERROR(INDEX('Scaled Table'!$B$2:AP183,MATCH($A9,'Scaled Table'!$A$2:$A$176,0),MATCH(Z$1,'Scaled Table'!$B$1:AP$1,0)),INDEX(Baseline!$B$2:BS9,1,MATCH(Z$1,Baseline!$B$1:BS$1,0)))</f>
        <v>1</v>
      </c>
      <c r="AA9">
        <f>IFERROR(INDEX('Scaled Table'!$B$2:AQ183,MATCH($A9,'Scaled Table'!$A$2:$A$176,0),MATCH(AA$1,'Scaled Table'!$B$1:AQ$1,0)),INDEX(Baseline!$B$2:BT9,1,MATCH(AA$1,Baseline!$B$1:BT$1,0)))</f>
        <v>8</v>
      </c>
      <c r="AB9">
        <f>IFERROR(INDEX('Scaled Table'!$B$2:AR183,MATCH($A9,'Scaled Table'!$A$2:$A$176,0),MATCH(AB$1,'Scaled Table'!$B$1:AR$1,0)),INDEX(Baseline!$B$2:BU9,1,MATCH(AB$1,Baseline!$B$1:BU$1,0)))</f>
        <v>10.97624851</v>
      </c>
      <c r="AC9" t="str">
        <f>IFERROR(INDEX('Scaled Table'!$B$2:AS183,MATCH($A9,'Scaled Table'!$A$2:$A$176,0),MATCH(AC$1,'Scaled Table'!$B$1:AS$1,0)),INDEX(Baseline!$B$2:BV9,1,MATCH(AC$1,Baseline!$B$1:BV$1,0)))</f>
        <v>Wing</v>
      </c>
      <c r="AD9">
        <f>IFERROR(INDEX('Scaled Table'!$B$2:AT183,MATCH($A9,'Scaled Table'!$A$2:$A$176,0),MATCH(AD$1,'Scaled Table'!$B$1:AT$1,0)),INDEX(Baseline!$B$2:BW9,1,MATCH(AD$1,Baseline!$B$1:BW$1,0)))</f>
        <v>724000000</v>
      </c>
      <c r="AE9">
        <f>IFERROR(INDEX('Scaled Table'!$B$2:AU183,MATCH($A9,'Scaled Table'!$A$2:$A$176,0),MATCH(AE$1,'Scaled Table'!$B$1:AU$1,0)),INDEX(Baseline!$B$2:BX9,1,MATCH(AE$1,Baseline!$B$1:BX$1,0)))</f>
        <v>54500000</v>
      </c>
      <c r="AF9">
        <f>IFERROR(INDEX('Scaled Table'!$B$2:AV183,MATCH($A9,'Scaled Table'!$A$2:$A$176,0),MATCH(AF$1,'Scaled Table'!$B$1:AV$1,0)),INDEX(Baseline!$B$2:BY9,1,MATCH(AF$1,Baseline!$B$1:BY$1,0)))</f>
        <v>30</v>
      </c>
      <c r="AG9">
        <f>IFERROR(INDEX('Scaled Table'!$B$2:AW183,MATCH($A9,'Scaled Table'!$A$2:$A$176,0),MATCH(AG$1,'Scaled Table'!$B$1:AW$1,0)),INDEX(Baseline!$B$2:BZ9,1,MATCH(AG$1,Baseline!$B$1:BZ$1,0)))</f>
        <v>0</v>
      </c>
      <c r="AH9">
        <f>IFERROR(INDEX('Scaled Table'!$B$2:AX183,MATCH($A9,'Scaled Table'!$A$2:$A$176,0),MATCH(AH$1,'Scaled Table'!$B$1:AX$1,0)),INDEX(Baseline!$B$2:CA9,1,MATCH(AH$1,Baseline!$B$1:CA$1,0)))</f>
        <v>11.713934115499999</v>
      </c>
      <c r="AI9">
        <f>IFERROR(INDEX('Scaled Table'!$B$2:AY183,MATCH($A9,'Scaled Table'!$A$2:$A$176,0),MATCH(AI$1,'Scaled Table'!$B$1:AY$1,0)),INDEX(Baseline!$B$2:CB9,1,MATCH(AI$1,Baseline!$B$1:CB$1,0)))</f>
        <v>0.65695566150000007</v>
      </c>
      <c r="AJ9">
        <f>IFERROR(INDEX('Scaled Table'!$B$2:AZ183,MATCH($A9,'Scaled Table'!$A$2:$A$176,0),MATCH(AJ$1,'Scaled Table'!$B$1:AZ$1,0)),INDEX(Baseline!$B$2:CC9,1,MATCH(AJ$1,Baseline!$B$1:CC$1,0)))</f>
        <v>7.9787345067499995</v>
      </c>
      <c r="AK9">
        <f>IFERROR(INDEX('Scaled Table'!$B$2:BA183,MATCH($A9,'Scaled Table'!$A$2:$A$176,0),MATCH(AK$1,'Scaled Table'!$B$1:BA$1,0)),INDEX(Baseline!$B$2:CD9,1,MATCH(AK$1,Baseline!$B$1:CD$1,0)))</f>
        <v>15.593737825000002</v>
      </c>
      <c r="AL9">
        <f>IFERROR(INDEX('Scaled Table'!$B$2:BB183,MATCH($A9,'Scaled Table'!$A$2:$A$176,0),MATCH(AL$1,'Scaled Table'!$B$1:BB$1,0)),INDEX(Baseline!$B$2:CE9,1,MATCH(AL$1,Baseline!$B$1:CE$1,0)))</f>
        <v>0.90357753966249998</v>
      </c>
      <c r="AM9">
        <f>IFERROR(INDEX('Scaled Table'!$B$2:BC183,MATCH($A9,'Scaled Table'!$A$2:$A$176,0),MATCH(AM$1,'Scaled Table'!$B$1:BC$1,0)),INDEX(Baseline!$B$2:CF9,1,MATCH(AM$1,Baseline!$B$1:CF$1,0)))</f>
        <v>0.03</v>
      </c>
      <c r="AN9">
        <f>IFERROR(INDEX('Scaled Table'!$B$2:BD183,MATCH($A9,'Scaled Table'!$A$2:$A$176,0),MATCH(AN$1,'Scaled Table'!$B$1:BD$1,0)),INDEX(Baseline!$B$2:CG9,1,MATCH(AN$1,Baseline!$B$1:CG$1,0)))</f>
        <v>0.74187523791249999</v>
      </c>
      <c r="AO9">
        <f>IFERROR(INDEX('Scaled Table'!$B$2:BE183,MATCH($A9,'Scaled Table'!$A$2:$A$176,0),MATCH(AO$1,'Scaled Table'!$B$1:BE$1,0)),INDEX(Baseline!$B$2:CH9,1,MATCH(AO$1,Baseline!$B$1:CH$1,0)))</f>
        <v>159437.5389625</v>
      </c>
      <c r="AP9">
        <f>IFERROR(INDEX('Scaled Table'!$B$2:BF183,MATCH($A9,'Scaled Table'!$A$2:$A$176,0),MATCH(AP$1,'Scaled Table'!$B$1:BF$1,0)),INDEX(Baseline!$B$2:CI9,1,MATCH(AP$1,Baseline!$B$1:CI$1,0)))</f>
        <v>1391.70433</v>
      </c>
      <c r="AQ9">
        <f>IFERROR(INDEX('Scaled Table'!$B$2:BG183,MATCH($A9,'Scaled Table'!$A$2:$A$176,0),MATCH(AQ$1,'Scaled Table'!$B$1:BG$1,0)),INDEX(Baseline!$B$2:CJ9,1,MATCH(AQ$1,Baseline!$B$1:CJ$1,0)))</f>
        <v>25.23670444875</v>
      </c>
      <c r="AR9">
        <f>IFERROR(INDEX('Scaled Table'!$B$2:BH183,MATCH($A9,'Scaled Table'!$A$2:$A$176,0),MATCH(AR$1,'Scaled Table'!$B$1:BH$1,0)),INDEX(Baseline!$B$2:CK9,1,MATCH(AR$1,Baseline!$B$1:CK$1,0)))</f>
        <v>1.40557350462</v>
      </c>
      <c r="AS9">
        <f>IFERROR(INDEX('Scaled Table'!$B$2:BI183,MATCH($A9,'Scaled Table'!$A$2:$A$176,0),MATCH(AS$1,'Scaled Table'!$B$1:BI$1,0)),INDEX(Baseline!$B$2:CL9,1,MATCH(AS$1,Baseline!$B$1:CL$1,0)))</f>
        <v>0.1</v>
      </c>
      <c r="AT9">
        <f>IFERROR(INDEX('Scaled Table'!$B$2:BJ183,MATCH($A9,'Scaled Table'!$A$2:$A$176,0),MATCH(AT$1,'Scaled Table'!$B$1:BJ$1,0)),INDEX(Baseline!$B$2:CM9,1,MATCH(AT$1,Baseline!$B$1:CM$1,0)))</f>
        <v>3.2373532765000004E-2</v>
      </c>
      <c r="AU9">
        <f>IFERROR(INDEX('Scaled Table'!$B$2:BK183,MATCH($A9,'Scaled Table'!$A$2:$A$176,0),MATCH(AU$1,'Scaled Table'!$B$1:BK$1,0)),INDEX(Baseline!$B$2:CN9,1,MATCH(AU$1,Baseline!$B$1:CN$1,0)))</f>
        <v>4</v>
      </c>
    </row>
    <row r="10" spans="1:47" x14ac:dyDescent="0.25">
      <c r="A10">
        <v>9</v>
      </c>
      <c r="B10">
        <f>IFERROR(INDEX('Scaled Table'!$B$2:R184,MATCH($A10,'Scaled Table'!$A$2:$A$176,0),MATCH(B$1,'Scaled Table'!$B$1:R$1,0)),INDEX(Baseline!$B$2:AU10,1,MATCH(B$1,Baseline!$B$1:AU$1,0)))</f>
        <v>0</v>
      </c>
      <c r="C10">
        <f>IFERROR(INDEX('Scaled Table'!$B$2:S184,MATCH($A10,'Scaled Table'!$A$2:$A$176,0),MATCH(C$1,'Scaled Table'!$B$1:S$1,0)),INDEX(Baseline!$B$2:AV10,1,MATCH(C$1,Baseline!$B$1:AV$1,0)))</f>
        <v>0</v>
      </c>
      <c r="D10">
        <f>IFERROR(INDEX('Scaled Table'!$B$2:T184,MATCH($A10,'Scaled Table'!$A$2:$A$176,0),MATCH(D$1,'Scaled Table'!$B$1:T$1,0)),INDEX(Baseline!$B$2:AW10,1,MATCH(D$1,Baseline!$B$1:AW$1,0)))</f>
        <v>1</v>
      </c>
      <c r="E10">
        <f>IFERROR(INDEX('Scaled Table'!$B$2:U184,MATCH($A10,'Scaled Table'!$A$2:$A$176,0),MATCH(E$1,'Scaled Table'!$B$1:U$1,0)),INDEX(Baseline!$B$2:AX10,1,MATCH(E$1,Baseline!$B$1:AX$1,0)))</f>
        <v>1</v>
      </c>
      <c r="F10" t="str">
        <f>IFERROR(INDEX('Scaled Table'!$B$2:V184,MATCH($A10,'Scaled Table'!$A$2:$A$176,0),MATCH(F$1,'Scaled Table'!$B$1:V$1,0)),INDEX(Baseline!$B$2:AY10,1,MATCH(F$1,Baseline!$B$1:AY$1,0)))</f>
        <v>e344</v>
      </c>
      <c r="G10" t="str">
        <f>IFERROR(INDEX('Scaled Table'!$B$2:W184,MATCH($A10,'Scaled Table'!$A$2:$A$176,0),MATCH(G$1,'Scaled Table'!$B$1:W$1,0)),INDEX(Baseline!$B$2:AZ10,1,MATCH(G$1,Baseline!$B$1:AZ$1,0)))</f>
        <v>e340</v>
      </c>
      <c r="H10">
        <f>IFERROR(INDEX('Scaled Table'!$B$2:X184,MATCH($A10,'Scaled Table'!$A$2:$A$176,0),MATCH(H$1,'Scaled Table'!$B$1:X$1,0)),INDEX(Baseline!$B$2:BA10,1,MATCH(H$1,Baseline!$B$1:BA$1,0)))</f>
        <v>1.5</v>
      </c>
      <c r="I10">
        <f>IFERROR(INDEX('Scaled Table'!$B$2:Y184,MATCH($A10,'Scaled Table'!$A$2:$A$176,0),MATCH(I$1,'Scaled Table'!$B$1:Y$1,0)),INDEX(Baseline!$B$2:BB10,1,MATCH(I$1,Baseline!$B$1:BB$1,0)))</f>
        <v>0.84318846324800001</v>
      </c>
      <c r="J10">
        <f>IFERROR(INDEX('Scaled Table'!$B$2:Z184,MATCH($A10,'Scaled Table'!$A$2:$A$176,0),MATCH(J$1,'Scaled Table'!$B$1:Z$1,0)),INDEX(Baseline!$B$2:BC10,1,MATCH(J$1,Baseline!$B$1:BC$1,0)))</f>
        <v>0</v>
      </c>
      <c r="K10">
        <f>IFERROR(INDEX('Scaled Table'!$B$2:AA184,MATCH($A10,'Scaled Table'!$A$2:$A$176,0),MATCH(K$1,'Scaled Table'!$B$1:AA$1,0)),INDEX(Baseline!$B$2:BD10,1,MATCH(K$1,Baseline!$B$1:BD$1,0)))</f>
        <v>0</v>
      </c>
      <c r="L10">
        <f>IFERROR(INDEX('Scaled Table'!$B$2:AB184,MATCH($A10,'Scaled Table'!$A$2:$A$176,0),MATCH(L$1,'Scaled Table'!$B$1:AB$1,0)),INDEX(Baseline!$B$2:BE10,1,MATCH(L$1,Baseline!$B$1:BE$1,0)))</f>
        <v>0</v>
      </c>
      <c r="M10" t="b">
        <f>IFERROR(INDEX('Scaled Table'!$B$2:AC184,MATCH($A10,'Scaled Table'!$A$2:$A$176,0),MATCH(M$1,'Scaled Table'!$B$1:AC$1,0)),INDEX(Baseline!$B$2:BF10,1,MATCH(M$1,Baseline!$B$1:BF$1,0)))</f>
        <v>0</v>
      </c>
      <c r="N10" t="b">
        <f>IFERROR(INDEX('Scaled Table'!$B$2:AD184,MATCH($A10,'Scaled Table'!$A$2:$A$176,0),MATCH(N$1,'Scaled Table'!$B$1:AD$1,0)),INDEX(Baseline!$B$2:BG10,1,MATCH(N$1,Baseline!$B$1:BG$1,0)))</f>
        <v>0</v>
      </c>
      <c r="O10">
        <f>IFERROR(INDEX('Scaled Table'!$B$2:AE184,MATCH($A10,'Scaled Table'!$A$2:$A$176,0),MATCH(O$1,'Scaled Table'!$B$1:AE$1,0)),INDEX(Baseline!$B$2:BH10,1,MATCH(O$1,Baseline!$B$1:BH$1,0)))</f>
        <v>6.1399417608000002</v>
      </c>
      <c r="P10">
        <f>IFERROR(INDEX('Scaled Table'!$B$2:AF184,MATCH($A10,'Scaled Table'!$A$2:$A$176,0),MATCH(P$1,'Scaled Table'!$B$1:AF$1,0)),INDEX(Baseline!$B$2:BI10,1,MATCH(P$1,Baseline!$B$1:BI$1,0)))</f>
        <v>200</v>
      </c>
      <c r="Q10">
        <f>IFERROR(INDEX('Scaled Table'!$B$2:AG184,MATCH($A10,'Scaled Table'!$A$2:$A$176,0),MATCH(Q$1,'Scaled Table'!$B$1:AG$1,0)),INDEX(Baseline!$B$2:BJ10,1,MATCH(Q$1,Baseline!$B$1:BJ$1,0)))</f>
        <v>14.47442447875</v>
      </c>
      <c r="R10">
        <f>IFERROR(INDEX('Scaled Table'!$B$2:AH184,MATCH($A10,'Scaled Table'!$A$2:$A$176,0),MATCH(R$1,'Scaled Table'!$B$1:AH$1,0)),INDEX(Baseline!$B$2:BK10,1,MATCH(R$1,Baseline!$B$1:BK$1,0)))</f>
        <v>0</v>
      </c>
      <c r="S10">
        <f>IFERROR(INDEX('Scaled Table'!$B$2:AI184,MATCH($A10,'Scaled Table'!$A$2:$A$176,0),MATCH(S$1,'Scaled Table'!$B$1:AI$1,0)),INDEX(Baseline!$B$2:BL10,1,MATCH(S$1,Baseline!$B$1:BL$1,0)))</f>
        <v>2</v>
      </c>
      <c r="T10">
        <f>IFERROR(INDEX('Scaled Table'!$B$2:AJ184,MATCH($A10,'Scaled Table'!$A$2:$A$176,0),MATCH(T$1,'Scaled Table'!$B$1:AJ$1,0)),INDEX(Baseline!$B$2:BM10,1,MATCH(T$1,Baseline!$B$1:BM$1,0)))</f>
        <v>0.5</v>
      </c>
      <c r="U10">
        <f>IFERROR(INDEX('Scaled Table'!$B$2:AK184,MATCH($A10,'Scaled Table'!$A$2:$A$176,0),MATCH(U$1,'Scaled Table'!$B$1:AK$1,0)),INDEX(Baseline!$B$2:BN10,1,MATCH(U$1,Baseline!$B$1:BN$1,0)))</f>
        <v>1</v>
      </c>
      <c r="V10">
        <f>IFERROR(INDEX('Scaled Table'!$B$2:AL184,MATCH($A10,'Scaled Table'!$A$2:$A$176,0),MATCH(V$1,'Scaled Table'!$B$1:AL$1,0)),INDEX(Baseline!$B$2:BO10,1,MATCH(V$1,Baseline!$B$1:BO$1,0)))</f>
        <v>1</v>
      </c>
      <c r="W10">
        <f>IFERROR(INDEX('Scaled Table'!$B$2:AM184,MATCH($A10,'Scaled Table'!$A$2:$A$176,0),MATCH(W$1,'Scaled Table'!$B$1:AM$1,0)),INDEX(Baseline!$B$2:BP10,1,MATCH(W$1,Baseline!$B$1:BP$1,0)))</f>
        <v>1970</v>
      </c>
      <c r="X10">
        <f>IFERROR(INDEX('Scaled Table'!$B$2:AN184,MATCH($A10,'Scaled Table'!$A$2:$A$176,0),MATCH(X$1,'Scaled Table'!$B$1:AN$1,0)),INDEX(Baseline!$B$2:BQ10,1,MATCH(X$1,Baseline!$B$1:BQ$1,0)))</f>
        <v>1970</v>
      </c>
      <c r="Y10">
        <f>IFERROR(INDEX('Scaled Table'!$B$2:AO184,MATCH($A10,'Scaled Table'!$A$2:$A$176,0),MATCH(Y$1,'Scaled Table'!$B$1:AO$1,0)),INDEX(Baseline!$B$2:BR10,1,MATCH(Y$1,Baseline!$B$1:BR$1,0)))</f>
        <v>0</v>
      </c>
      <c r="Z10">
        <f>IFERROR(INDEX('Scaled Table'!$B$2:AP184,MATCH($A10,'Scaled Table'!$A$2:$A$176,0),MATCH(Z$1,'Scaled Table'!$B$1:AP$1,0)),INDEX(Baseline!$B$2:BS10,1,MATCH(Z$1,Baseline!$B$1:BS$1,0)))</f>
        <v>1</v>
      </c>
      <c r="AA10">
        <f>IFERROR(INDEX('Scaled Table'!$B$2:AQ184,MATCH($A10,'Scaled Table'!$A$2:$A$176,0),MATCH(AA$1,'Scaled Table'!$B$1:AQ$1,0)),INDEX(Baseline!$B$2:BT10,1,MATCH(AA$1,Baseline!$B$1:BT$1,0)))</f>
        <v>8</v>
      </c>
      <c r="AB10">
        <f>IFERROR(INDEX('Scaled Table'!$B$2:AR184,MATCH($A10,'Scaled Table'!$A$2:$A$176,0),MATCH(AB$1,'Scaled Table'!$B$1:AR$1,0)),INDEX(Baseline!$B$2:BU10,1,MATCH(AB$1,Baseline!$B$1:BU$1,0)))</f>
        <v>11.44615237</v>
      </c>
      <c r="AC10" t="str">
        <f>IFERROR(INDEX('Scaled Table'!$B$2:AS184,MATCH($A10,'Scaled Table'!$A$2:$A$176,0),MATCH(AC$1,'Scaled Table'!$B$1:AS$1,0)),INDEX(Baseline!$B$2:BV10,1,MATCH(AC$1,Baseline!$B$1:BV$1,0)))</f>
        <v>Wing</v>
      </c>
      <c r="AD10">
        <f>IFERROR(INDEX('Scaled Table'!$B$2:AT184,MATCH($A10,'Scaled Table'!$A$2:$A$176,0),MATCH(AD$1,'Scaled Table'!$B$1:AT$1,0)),INDEX(Baseline!$B$2:BW10,1,MATCH(AD$1,Baseline!$B$1:BW$1,0)))</f>
        <v>724000000</v>
      </c>
      <c r="AE10">
        <f>IFERROR(INDEX('Scaled Table'!$B$2:AU184,MATCH($A10,'Scaled Table'!$A$2:$A$176,0),MATCH(AE$1,'Scaled Table'!$B$1:AU$1,0)),INDEX(Baseline!$B$2:BX10,1,MATCH(AE$1,Baseline!$B$1:BX$1,0)))</f>
        <v>54500000</v>
      </c>
      <c r="AF10">
        <f>IFERROR(INDEX('Scaled Table'!$B$2:AV184,MATCH($A10,'Scaled Table'!$A$2:$A$176,0),MATCH(AF$1,'Scaled Table'!$B$1:AV$1,0)),INDEX(Baseline!$B$2:BY10,1,MATCH(AF$1,Baseline!$B$1:BY$1,0)))</f>
        <v>30</v>
      </c>
      <c r="AG10">
        <f>IFERROR(INDEX('Scaled Table'!$B$2:AW184,MATCH($A10,'Scaled Table'!$A$2:$A$176,0),MATCH(AG$1,'Scaled Table'!$B$1:AW$1,0)),INDEX(Baseline!$B$2:BZ10,1,MATCH(AG$1,Baseline!$B$1:BZ$1,0)))</f>
        <v>0</v>
      </c>
      <c r="AH10">
        <f>IFERROR(INDEX('Scaled Table'!$B$2:AX184,MATCH($A10,'Scaled Table'!$A$2:$A$176,0),MATCH(AH$1,'Scaled Table'!$B$1:AX$1,0)),INDEX(Baseline!$B$2:CA10,1,MATCH(AH$1,Baseline!$B$1:CA$1,0)))</f>
        <v>11.9612711061</v>
      </c>
      <c r="AI10">
        <f>IFERROR(INDEX('Scaled Table'!$B$2:AY184,MATCH($A10,'Scaled Table'!$A$2:$A$176,0),MATCH(AI$1,'Scaled Table'!$B$1:AY$1,0)),INDEX(Baseline!$B$2:CB10,1,MATCH(AI$1,Baseline!$B$1:CB$1,0)))</f>
        <v>1.7487778037499999</v>
      </c>
      <c r="AJ10">
        <f>IFERROR(INDEX('Scaled Table'!$B$2:AZ184,MATCH($A10,'Scaled Table'!$A$2:$A$176,0),MATCH(AJ$1,'Scaled Table'!$B$1:AZ$1,0)),INDEX(Baseline!$B$2:CC10,1,MATCH(AJ$1,Baseline!$B$1:CC$1,0)))</f>
        <v>0.53009814275000089</v>
      </c>
      <c r="AK10">
        <f>IFERROR(INDEX('Scaled Table'!$B$2:BA184,MATCH($A10,'Scaled Table'!$A$2:$A$176,0),MATCH(AK$1,'Scaled Table'!$B$1:BA$1,0)),INDEX(Baseline!$B$2:CD10,1,MATCH(AK$1,Baseline!$B$1:CD$1,0)))</f>
        <v>19.796501874999997</v>
      </c>
      <c r="AL10">
        <f>IFERROR(INDEX('Scaled Table'!$B$2:BB184,MATCH($A10,'Scaled Table'!$A$2:$A$176,0),MATCH(AL$1,'Scaled Table'!$B$1:BB$1,0)),INDEX(Baseline!$B$2:CE10,1,MATCH(AL$1,Baseline!$B$1:CE$1,0)))</f>
        <v>0.32048258424999998</v>
      </c>
      <c r="AM10">
        <f>IFERROR(INDEX('Scaled Table'!$B$2:BC184,MATCH($A10,'Scaled Table'!$A$2:$A$176,0),MATCH(AM$1,'Scaled Table'!$B$1:BC$1,0)),INDEX(Baseline!$B$2:CF10,1,MATCH(AM$1,Baseline!$B$1:CF$1,0)))</f>
        <v>0.03</v>
      </c>
      <c r="AN10">
        <f>IFERROR(INDEX('Scaled Table'!$B$2:BD184,MATCH($A10,'Scaled Table'!$A$2:$A$176,0),MATCH(AN$1,'Scaled Table'!$B$1:BD$1,0)),INDEX(Baseline!$B$2:CG10,1,MATCH(AN$1,Baseline!$B$1:CG$1,0)))</f>
        <v>0.93958790724999997</v>
      </c>
      <c r="AO10">
        <f>IFERROR(INDEX('Scaled Table'!$B$2:BE184,MATCH($A10,'Scaled Table'!$A$2:$A$176,0),MATCH(AO$1,'Scaled Table'!$B$1:BE$1,0)),INDEX(Baseline!$B$2:CH10,1,MATCH(AO$1,Baseline!$B$1:CH$1,0)))</f>
        <v>142774.76498499999</v>
      </c>
      <c r="AP10">
        <f>IFERROR(INDEX('Scaled Table'!$B$2:BF184,MATCH($A10,'Scaled Table'!$A$2:$A$176,0),MATCH(AP$1,'Scaled Table'!$B$1:BF$1,0)),INDEX(Baseline!$B$2:CI10,1,MATCH(AP$1,Baseline!$B$1:CI$1,0)))</f>
        <v>4200.9747227999997</v>
      </c>
      <c r="AQ10">
        <f>IFERROR(INDEX('Scaled Table'!$B$2:BG184,MATCH($A10,'Scaled Table'!$A$2:$A$176,0),MATCH(AQ$1,'Scaled Table'!$B$1:BG$1,0)),INDEX(Baseline!$B$2:CJ10,1,MATCH(AQ$1,Baseline!$B$1:CJ$1,0)))</f>
        <v>11.162142675</v>
      </c>
      <c r="AR10">
        <f>IFERROR(INDEX('Scaled Table'!$B$2:BH184,MATCH($A10,'Scaled Table'!$A$2:$A$176,0),MATCH(AR$1,'Scaled Table'!$B$1:BH$1,0)),INDEX(Baseline!$B$2:CK10,1,MATCH(AR$1,Baseline!$B$1:CK$1,0)))</f>
        <v>1.3735396765000001</v>
      </c>
      <c r="AS10">
        <f>IFERROR(INDEX('Scaled Table'!$B$2:BI184,MATCH($A10,'Scaled Table'!$A$2:$A$176,0),MATCH(AS$1,'Scaled Table'!$B$1:BI$1,0)),INDEX(Baseline!$B$2:CL10,1,MATCH(AS$1,Baseline!$B$1:CL$1,0)))</f>
        <v>0.1</v>
      </c>
      <c r="AT10">
        <f>IFERROR(INDEX('Scaled Table'!$B$2:BJ184,MATCH($A10,'Scaled Table'!$A$2:$A$176,0),MATCH(AT$1,'Scaled Table'!$B$1:BJ$1,0)),INDEX(Baseline!$B$2:CM10,1,MATCH(AT$1,Baseline!$B$1:CM$1,0)))</f>
        <v>5.9758159275999999E-2</v>
      </c>
      <c r="AU10">
        <f>IFERROR(INDEX('Scaled Table'!$B$2:BK184,MATCH($A10,'Scaled Table'!$A$2:$A$176,0),MATCH(AU$1,'Scaled Table'!$B$1:BK$1,0)),INDEX(Baseline!$B$2:CN10,1,MATCH(AU$1,Baseline!$B$1:CN$1,0)))</f>
        <v>3</v>
      </c>
    </row>
    <row r="11" spans="1:47" x14ac:dyDescent="0.25">
      <c r="A11">
        <v>10</v>
      </c>
      <c r="B11">
        <f>IFERROR(INDEX('Scaled Table'!$B$2:R185,MATCH($A11,'Scaled Table'!$A$2:$A$176,0),MATCH(B$1,'Scaled Table'!$B$1:R$1,0)),INDEX(Baseline!$B$2:AU11,1,MATCH(B$1,Baseline!$B$1:AU$1,0)))</f>
        <v>0</v>
      </c>
      <c r="C11">
        <f>IFERROR(INDEX('Scaled Table'!$B$2:S185,MATCH($A11,'Scaled Table'!$A$2:$A$176,0),MATCH(C$1,'Scaled Table'!$B$1:S$1,0)),INDEX(Baseline!$B$2:AV11,1,MATCH(C$1,Baseline!$B$1:AV$1,0)))</f>
        <v>0</v>
      </c>
      <c r="D11">
        <f>IFERROR(INDEX('Scaled Table'!$B$2:T185,MATCH($A11,'Scaled Table'!$A$2:$A$176,0),MATCH(D$1,'Scaled Table'!$B$1:T$1,0)),INDEX(Baseline!$B$2:AW11,1,MATCH(D$1,Baseline!$B$1:AW$1,0)))</f>
        <v>1</v>
      </c>
      <c r="E11">
        <f>IFERROR(INDEX('Scaled Table'!$B$2:U185,MATCH($A11,'Scaled Table'!$A$2:$A$176,0),MATCH(E$1,'Scaled Table'!$B$1:U$1,0)),INDEX(Baseline!$B$2:AX11,1,MATCH(E$1,Baseline!$B$1:AX$1,0)))</f>
        <v>1</v>
      </c>
      <c r="F11" t="str">
        <f>IFERROR(INDEX('Scaled Table'!$B$2:V185,MATCH($A11,'Scaled Table'!$A$2:$A$176,0),MATCH(F$1,'Scaled Table'!$B$1:V$1,0)),INDEX(Baseline!$B$2:AY11,1,MATCH(F$1,Baseline!$B$1:AY$1,0)))</f>
        <v>e344</v>
      </c>
      <c r="G11" t="str">
        <f>IFERROR(INDEX('Scaled Table'!$B$2:W185,MATCH($A11,'Scaled Table'!$A$2:$A$176,0),MATCH(G$1,'Scaled Table'!$B$1:W$1,0)),INDEX(Baseline!$B$2:AZ11,1,MATCH(G$1,Baseline!$B$1:AZ$1,0)))</f>
        <v>e340</v>
      </c>
      <c r="H11">
        <f>IFERROR(INDEX('Scaled Table'!$B$2:X185,MATCH($A11,'Scaled Table'!$A$2:$A$176,0),MATCH(H$1,'Scaled Table'!$B$1:X$1,0)),INDEX(Baseline!$B$2:BA11,1,MATCH(H$1,Baseline!$B$1:BA$1,0)))</f>
        <v>1.5</v>
      </c>
      <c r="I11">
        <f>IFERROR(INDEX('Scaled Table'!$B$2:Y185,MATCH($A11,'Scaled Table'!$A$2:$A$176,0),MATCH(I$1,'Scaled Table'!$B$1:Y$1,0)),INDEX(Baseline!$B$2:BB11,1,MATCH(I$1,Baseline!$B$1:BB$1,0)))</f>
        <v>0.30769513291000006</v>
      </c>
      <c r="J11">
        <f>IFERROR(INDEX('Scaled Table'!$B$2:Z185,MATCH($A11,'Scaled Table'!$A$2:$A$176,0),MATCH(J$1,'Scaled Table'!$B$1:Z$1,0)),INDEX(Baseline!$B$2:BC11,1,MATCH(J$1,Baseline!$B$1:BC$1,0)))</f>
        <v>0</v>
      </c>
      <c r="K11">
        <f>IFERROR(INDEX('Scaled Table'!$B$2:AA185,MATCH($A11,'Scaled Table'!$A$2:$A$176,0),MATCH(K$1,'Scaled Table'!$B$1:AA$1,0)),INDEX(Baseline!$B$2:BD11,1,MATCH(K$1,Baseline!$B$1:BD$1,0)))</f>
        <v>0</v>
      </c>
      <c r="L11">
        <f>IFERROR(INDEX('Scaled Table'!$B$2:AB185,MATCH($A11,'Scaled Table'!$A$2:$A$176,0),MATCH(L$1,'Scaled Table'!$B$1:AB$1,0)),INDEX(Baseline!$B$2:BE11,1,MATCH(L$1,Baseline!$B$1:BE$1,0)))</f>
        <v>0</v>
      </c>
      <c r="M11" t="b">
        <f>IFERROR(INDEX('Scaled Table'!$B$2:AC185,MATCH($A11,'Scaled Table'!$A$2:$A$176,0),MATCH(M$1,'Scaled Table'!$B$1:AC$1,0)),INDEX(Baseline!$B$2:BF11,1,MATCH(M$1,Baseline!$B$1:BF$1,0)))</f>
        <v>0</v>
      </c>
      <c r="N11" t="b">
        <f>IFERROR(INDEX('Scaled Table'!$B$2:AD185,MATCH($A11,'Scaled Table'!$A$2:$A$176,0),MATCH(N$1,'Scaled Table'!$B$1:AD$1,0)),INDEX(Baseline!$B$2:BG11,1,MATCH(N$1,Baseline!$B$1:BG$1,0)))</f>
        <v>0</v>
      </c>
      <c r="O11">
        <f>IFERROR(INDEX('Scaled Table'!$B$2:AE185,MATCH($A11,'Scaled Table'!$A$2:$A$176,0),MATCH(O$1,'Scaled Table'!$B$1:AE$1,0)),INDEX(Baseline!$B$2:BH11,1,MATCH(O$1,Baseline!$B$1:BH$1,0)))</f>
        <v>5.2869696099999999</v>
      </c>
      <c r="P11">
        <f>IFERROR(INDEX('Scaled Table'!$B$2:AF185,MATCH($A11,'Scaled Table'!$A$2:$A$176,0),MATCH(P$1,'Scaled Table'!$B$1:AF$1,0)),INDEX(Baseline!$B$2:BI11,1,MATCH(P$1,Baseline!$B$1:BI$1,0)))</f>
        <v>200</v>
      </c>
      <c r="Q11">
        <f>IFERROR(INDEX('Scaled Table'!$B$2:AG185,MATCH($A11,'Scaled Table'!$A$2:$A$176,0),MATCH(Q$1,'Scaled Table'!$B$1:AG$1,0)),INDEX(Baseline!$B$2:BJ11,1,MATCH(Q$1,Baseline!$B$1:BJ$1,0)))</f>
        <v>2.7835165249999996</v>
      </c>
      <c r="R11">
        <f>IFERROR(INDEX('Scaled Table'!$B$2:AH185,MATCH($A11,'Scaled Table'!$A$2:$A$176,0),MATCH(R$1,'Scaled Table'!$B$1:AH$1,0)),INDEX(Baseline!$B$2:BK11,1,MATCH(R$1,Baseline!$B$1:BK$1,0)))</f>
        <v>0</v>
      </c>
      <c r="S11">
        <f>IFERROR(INDEX('Scaled Table'!$B$2:AI185,MATCH($A11,'Scaled Table'!$A$2:$A$176,0),MATCH(S$1,'Scaled Table'!$B$1:AI$1,0)),INDEX(Baseline!$B$2:BL11,1,MATCH(S$1,Baseline!$B$1:BL$1,0)))</f>
        <v>2</v>
      </c>
      <c r="T11">
        <f>IFERROR(INDEX('Scaled Table'!$B$2:AJ185,MATCH($A11,'Scaled Table'!$A$2:$A$176,0),MATCH(T$1,'Scaled Table'!$B$1:AJ$1,0)),INDEX(Baseline!$B$2:BM11,1,MATCH(T$1,Baseline!$B$1:BM$1,0)))</f>
        <v>0.5</v>
      </c>
      <c r="U11">
        <f>IFERROR(INDEX('Scaled Table'!$B$2:AK185,MATCH($A11,'Scaled Table'!$A$2:$A$176,0),MATCH(U$1,'Scaled Table'!$B$1:AK$1,0)),INDEX(Baseline!$B$2:BN11,1,MATCH(U$1,Baseline!$B$1:BN$1,0)))</f>
        <v>1</v>
      </c>
      <c r="V11">
        <f>IFERROR(INDEX('Scaled Table'!$B$2:AL185,MATCH($A11,'Scaled Table'!$A$2:$A$176,0),MATCH(V$1,'Scaled Table'!$B$1:AL$1,0)),INDEX(Baseline!$B$2:BO11,1,MATCH(V$1,Baseline!$B$1:BO$1,0)))</f>
        <v>1</v>
      </c>
      <c r="W11">
        <f>IFERROR(INDEX('Scaled Table'!$B$2:AM185,MATCH($A11,'Scaled Table'!$A$2:$A$176,0),MATCH(W$1,'Scaled Table'!$B$1:AM$1,0)),INDEX(Baseline!$B$2:BP11,1,MATCH(W$1,Baseline!$B$1:BP$1,0)))</f>
        <v>1970</v>
      </c>
      <c r="X11">
        <f>IFERROR(INDEX('Scaled Table'!$B$2:AN185,MATCH($A11,'Scaled Table'!$A$2:$A$176,0),MATCH(X$1,'Scaled Table'!$B$1:AN$1,0)),INDEX(Baseline!$B$2:BQ11,1,MATCH(X$1,Baseline!$B$1:BQ$1,0)))</f>
        <v>1970</v>
      </c>
      <c r="Y11">
        <f>IFERROR(INDEX('Scaled Table'!$B$2:AO185,MATCH($A11,'Scaled Table'!$A$2:$A$176,0),MATCH(Y$1,'Scaled Table'!$B$1:AO$1,0)),INDEX(Baseline!$B$2:BR11,1,MATCH(Y$1,Baseline!$B$1:BR$1,0)))</f>
        <v>0</v>
      </c>
      <c r="Z11">
        <f>IFERROR(INDEX('Scaled Table'!$B$2:AP185,MATCH($A11,'Scaled Table'!$A$2:$A$176,0),MATCH(Z$1,'Scaled Table'!$B$1:AP$1,0)),INDEX(Baseline!$B$2:BS11,1,MATCH(Z$1,Baseline!$B$1:BS$1,0)))</f>
        <v>1</v>
      </c>
      <c r="AA11">
        <f>IFERROR(INDEX('Scaled Table'!$B$2:AQ185,MATCH($A11,'Scaled Table'!$A$2:$A$176,0),MATCH(AA$1,'Scaled Table'!$B$1:AQ$1,0)),INDEX(Baseline!$B$2:BT11,1,MATCH(AA$1,Baseline!$B$1:BT$1,0)))</f>
        <v>8</v>
      </c>
      <c r="AB11">
        <f>IFERROR(INDEX('Scaled Table'!$B$2:AR185,MATCH($A11,'Scaled Table'!$A$2:$A$176,0),MATCH(AB$1,'Scaled Table'!$B$1:AR$1,0)),INDEX(Baseline!$B$2:BU11,1,MATCH(AB$1,Baseline!$B$1:BU$1,0)))</f>
        <v>22.713123379750002</v>
      </c>
      <c r="AC11" t="str">
        <f>IFERROR(INDEX('Scaled Table'!$B$2:AS185,MATCH($A11,'Scaled Table'!$A$2:$A$176,0),MATCH(AC$1,'Scaled Table'!$B$1:AS$1,0)),INDEX(Baseline!$B$2:BV11,1,MATCH(AC$1,Baseline!$B$1:BV$1,0)))</f>
        <v>Wing</v>
      </c>
      <c r="AD11">
        <f>IFERROR(INDEX('Scaled Table'!$B$2:AT185,MATCH($A11,'Scaled Table'!$A$2:$A$176,0),MATCH(AD$1,'Scaled Table'!$B$1:AT$1,0)),INDEX(Baseline!$B$2:BW11,1,MATCH(AD$1,Baseline!$B$1:BW$1,0)))</f>
        <v>724000000</v>
      </c>
      <c r="AE11">
        <f>IFERROR(INDEX('Scaled Table'!$B$2:AU185,MATCH($A11,'Scaled Table'!$A$2:$A$176,0),MATCH(AE$1,'Scaled Table'!$B$1:AU$1,0)),INDEX(Baseline!$B$2:BX11,1,MATCH(AE$1,Baseline!$B$1:BX$1,0)))</f>
        <v>54500000</v>
      </c>
      <c r="AF11">
        <f>IFERROR(INDEX('Scaled Table'!$B$2:AV185,MATCH($A11,'Scaled Table'!$A$2:$A$176,0),MATCH(AF$1,'Scaled Table'!$B$1:AV$1,0)),INDEX(Baseline!$B$2:BY11,1,MATCH(AF$1,Baseline!$B$1:BY$1,0)))</f>
        <v>30</v>
      </c>
      <c r="AG11">
        <f>IFERROR(INDEX('Scaled Table'!$B$2:AW185,MATCH($A11,'Scaled Table'!$A$2:$A$176,0),MATCH(AG$1,'Scaled Table'!$B$1:AW$1,0)),INDEX(Baseline!$B$2:BZ11,1,MATCH(AG$1,Baseline!$B$1:BZ$1,0)))</f>
        <v>0</v>
      </c>
      <c r="AH11">
        <f>IFERROR(INDEX('Scaled Table'!$B$2:AX185,MATCH($A11,'Scaled Table'!$A$2:$A$176,0),MATCH(AH$1,'Scaled Table'!$B$1:AX$1,0)),INDEX(Baseline!$B$2:CA11,1,MATCH(AH$1,Baseline!$B$1:CA$1,0)))</f>
        <v>14.7295215407</v>
      </c>
      <c r="AI11">
        <f>IFERROR(INDEX('Scaled Table'!$B$2:AY185,MATCH($A11,'Scaled Table'!$A$2:$A$176,0),MATCH(AI$1,'Scaled Table'!$B$1:AY$1,0)),INDEX(Baseline!$B$2:CB11,1,MATCH(AI$1,Baseline!$B$1:CB$1,0)))</f>
        <v>4.2683075101500005</v>
      </c>
      <c r="AJ11">
        <f>IFERROR(INDEX('Scaled Table'!$B$2:AZ185,MATCH($A11,'Scaled Table'!$A$2:$A$176,0),MATCH(AJ$1,'Scaled Table'!$B$1:AZ$1,0)),INDEX(Baseline!$B$2:CC11,1,MATCH(AJ$1,Baseline!$B$1:CC$1,0)))</f>
        <v>16.222013717149999</v>
      </c>
      <c r="AK11">
        <f>IFERROR(INDEX('Scaled Table'!$B$2:BA185,MATCH($A11,'Scaled Table'!$A$2:$A$176,0),MATCH(AK$1,'Scaled Table'!$B$1:BA$1,0)),INDEX(Baseline!$B$2:CD11,1,MATCH(AK$1,Baseline!$B$1:CD$1,0)))</f>
        <v>23.656008325000002</v>
      </c>
      <c r="AL11">
        <f>IFERROR(INDEX('Scaled Table'!$B$2:BB185,MATCH($A11,'Scaled Table'!$A$2:$A$176,0),MATCH(AL$1,'Scaled Table'!$B$1:BB$1,0)),INDEX(Baseline!$B$2:CE11,1,MATCH(AL$1,Baseline!$B$1:CE$1,0)))</f>
        <v>0.69277662775000004</v>
      </c>
      <c r="AM11">
        <f>IFERROR(INDEX('Scaled Table'!$B$2:BC185,MATCH($A11,'Scaled Table'!$A$2:$A$176,0),MATCH(AM$1,'Scaled Table'!$B$1:BC$1,0)),INDEX(Baseline!$B$2:CF11,1,MATCH(AM$1,Baseline!$B$1:CF$1,0)))</f>
        <v>0.03</v>
      </c>
      <c r="AN11">
        <f>IFERROR(INDEX('Scaled Table'!$B$2:BD185,MATCH($A11,'Scaled Table'!$A$2:$A$176,0),MATCH(AN$1,'Scaled Table'!$B$1:BD$1,0)),INDEX(Baseline!$B$2:CG11,1,MATCH(AN$1,Baseline!$B$1:CG$1,0)))</f>
        <v>0.32001019824999999</v>
      </c>
      <c r="AO11">
        <f>IFERROR(INDEX('Scaled Table'!$B$2:BE185,MATCH($A11,'Scaled Table'!$A$2:$A$176,0),MATCH(AO$1,'Scaled Table'!$B$1:BE$1,0)),INDEX(Baseline!$B$2:CH11,1,MATCH(AO$1,Baseline!$B$1:CH$1,0)))</f>
        <v>139944.20021499999</v>
      </c>
      <c r="AP11">
        <f>IFERROR(INDEX('Scaled Table'!$B$2:BF185,MATCH($A11,'Scaled Table'!$A$2:$A$176,0),MATCH(AP$1,'Scaled Table'!$B$1:BF$1,0)),INDEX(Baseline!$B$2:CI11,1,MATCH(AP$1,Baseline!$B$1:CI$1,0)))</f>
        <v>1433.054828</v>
      </c>
      <c r="AQ11">
        <f>IFERROR(INDEX('Scaled Table'!$B$2:BG185,MATCH($A11,'Scaled Table'!$A$2:$A$176,0),MATCH(AQ$1,'Scaled Table'!$B$1:BG$1,0)),INDEX(Baseline!$B$2:CJ11,1,MATCH(AQ$1,Baseline!$B$1:CJ$1,0)))</f>
        <v>27.681204118749999</v>
      </c>
      <c r="AR11">
        <f>IFERROR(INDEX('Scaled Table'!$B$2:BH185,MATCH($A11,'Scaled Table'!$A$2:$A$176,0),MATCH(AR$1,'Scaled Table'!$B$1:BH$1,0)),INDEX(Baseline!$B$2:CK11,1,MATCH(AR$1,Baseline!$B$1:CK$1,0)))</f>
        <v>0.58053756870000006</v>
      </c>
      <c r="AS11">
        <f>IFERROR(INDEX('Scaled Table'!$B$2:BI185,MATCH($A11,'Scaled Table'!$A$2:$A$176,0),MATCH(AS$1,'Scaled Table'!$B$1:BI$1,0)),INDEX(Baseline!$B$2:CL11,1,MATCH(AS$1,Baseline!$B$1:CL$1,0)))</f>
        <v>0.1</v>
      </c>
      <c r="AT11">
        <f>IFERROR(INDEX('Scaled Table'!$B$2:BJ185,MATCH($A11,'Scaled Table'!$A$2:$A$176,0),MATCH(AT$1,'Scaled Table'!$B$1:BJ$1,0)),INDEX(Baseline!$B$2:CM11,1,MATCH(AT$1,Baseline!$B$1:CM$1,0)))</f>
        <v>9.5978353703499997E-2</v>
      </c>
      <c r="AU11">
        <f>IFERROR(INDEX('Scaled Table'!$B$2:BK185,MATCH($A11,'Scaled Table'!$A$2:$A$176,0),MATCH(AU$1,'Scaled Table'!$B$1:BK$1,0)),INDEX(Baseline!$B$2:CN11,1,MATCH(AU$1,Baseline!$B$1:CN$1,0)))</f>
        <v>4</v>
      </c>
    </row>
    <row r="12" spans="1:47" x14ac:dyDescent="0.25">
      <c r="A12">
        <v>11</v>
      </c>
      <c r="B12">
        <f>IFERROR(INDEX('Scaled Table'!$B$2:R186,MATCH($A12,'Scaled Table'!$A$2:$A$176,0),MATCH(B$1,'Scaled Table'!$B$1:R$1,0)),INDEX(Baseline!$B$2:AU12,1,MATCH(B$1,Baseline!$B$1:AU$1,0)))</f>
        <v>0</v>
      </c>
      <c r="C12">
        <f>IFERROR(INDEX('Scaled Table'!$B$2:S186,MATCH($A12,'Scaled Table'!$A$2:$A$176,0),MATCH(C$1,'Scaled Table'!$B$1:S$1,0)),INDEX(Baseline!$B$2:AV12,1,MATCH(C$1,Baseline!$B$1:AV$1,0)))</f>
        <v>0</v>
      </c>
      <c r="D12">
        <f>IFERROR(INDEX('Scaled Table'!$B$2:T186,MATCH($A12,'Scaled Table'!$A$2:$A$176,0),MATCH(D$1,'Scaled Table'!$B$1:T$1,0)),INDEX(Baseline!$B$2:AW12,1,MATCH(D$1,Baseline!$B$1:AW$1,0)))</f>
        <v>1</v>
      </c>
      <c r="E12">
        <f>IFERROR(INDEX('Scaled Table'!$B$2:U186,MATCH($A12,'Scaled Table'!$A$2:$A$176,0),MATCH(E$1,'Scaled Table'!$B$1:U$1,0)),INDEX(Baseline!$B$2:AX12,1,MATCH(E$1,Baseline!$B$1:AX$1,0)))</f>
        <v>1</v>
      </c>
      <c r="F12" t="str">
        <f>IFERROR(INDEX('Scaled Table'!$B$2:V186,MATCH($A12,'Scaled Table'!$A$2:$A$176,0),MATCH(F$1,'Scaled Table'!$B$1:V$1,0)),INDEX(Baseline!$B$2:AY12,1,MATCH(F$1,Baseline!$B$1:AY$1,0)))</f>
        <v>e344</v>
      </c>
      <c r="G12" t="str">
        <f>IFERROR(INDEX('Scaled Table'!$B$2:W186,MATCH($A12,'Scaled Table'!$A$2:$A$176,0),MATCH(G$1,'Scaled Table'!$B$1:W$1,0)),INDEX(Baseline!$B$2:AZ12,1,MATCH(G$1,Baseline!$B$1:AZ$1,0)))</f>
        <v>e340</v>
      </c>
      <c r="H12">
        <f>IFERROR(INDEX('Scaled Table'!$B$2:X186,MATCH($A12,'Scaled Table'!$A$2:$A$176,0),MATCH(H$1,'Scaled Table'!$B$1:X$1,0)),INDEX(Baseline!$B$2:BA12,1,MATCH(H$1,Baseline!$B$1:BA$1,0)))</f>
        <v>1.5</v>
      </c>
      <c r="I12">
        <f>IFERROR(INDEX('Scaled Table'!$B$2:Y186,MATCH($A12,'Scaled Table'!$A$2:$A$176,0),MATCH(I$1,'Scaled Table'!$B$1:Y$1,0)),INDEX(Baseline!$B$2:BB12,1,MATCH(I$1,Baseline!$B$1:BB$1,0)))</f>
        <v>0.25929056390000005</v>
      </c>
      <c r="J12">
        <f>IFERROR(INDEX('Scaled Table'!$B$2:Z186,MATCH($A12,'Scaled Table'!$A$2:$A$176,0),MATCH(J$1,'Scaled Table'!$B$1:Z$1,0)),INDEX(Baseline!$B$2:BC12,1,MATCH(J$1,Baseline!$B$1:BC$1,0)))</f>
        <v>0</v>
      </c>
      <c r="K12">
        <f>IFERROR(INDEX('Scaled Table'!$B$2:AA186,MATCH($A12,'Scaled Table'!$A$2:$A$176,0),MATCH(K$1,'Scaled Table'!$B$1:AA$1,0)),INDEX(Baseline!$B$2:BD12,1,MATCH(K$1,Baseline!$B$1:BD$1,0)))</f>
        <v>0</v>
      </c>
      <c r="L12">
        <f>IFERROR(INDEX('Scaled Table'!$B$2:AB186,MATCH($A12,'Scaled Table'!$A$2:$A$176,0),MATCH(L$1,'Scaled Table'!$B$1:AB$1,0)),INDEX(Baseline!$B$2:BE12,1,MATCH(L$1,Baseline!$B$1:BE$1,0)))</f>
        <v>0</v>
      </c>
      <c r="M12" t="b">
        <f>IFERROR(INDEX('Scaled Table'!$B$2:AC186,MATCH($A12,'Scaled Table'!$A$2:$A$176,0),MATCH(M$1,'Scaled Table'!$B$1:AC$1,0)),INDEX(Baseline!$B$2:BF12,1,MATCH(M$1,Baseline!$B$1:BF$1,0)))</f>
        <v>0</v>
      </c>
      <c r="N12" t="b">
        <f>IFERROR(INDEX('Scaled Table'!$B$2:AD186,MATCH($A12,'Scaled Table'!$A$2:$A$176,0),MATCH(N$1,'Scaled Table'!$B$1:AD$1,0)),INDEX(Baseline!$B$2:BG12,1,MATCH(N$1,Baseline!$B$1:BG$1,0)))</f>
        <v>0</v>
      </c>
      <c r="O12">
        <f>IFERROR(INDEX('Scaled Table'!$B$2:AE186,MATCH($A12,'Scaled Table'!$A$2:$A$176,0),MATCH(O$1,'Scaled Table'!$B$1:AE$1,0)),INDEX(Baseline!$B$2:BH12,1,MATCH(O$1,Baseline!$B$1:BH$1,0)))</f>
        <v>4.5504864759999997</v>
      </c>
      <c r="P12">
        <f>IFERROR(INDEX('Scaled Table'!$B$2:AF186,MATCH($A12,'Scaled Table'!$A$2:$A$176,0),MATCH(P$1,'Scaled Table'!$B$1:AF$1,0)),INDEX(Baseline!$B$2:BI12,1,MATCH(P$1,Baseline!$B$1:BI$1,0)))</f>
        <v>200</v>
      </c>
      <c r="Q12">
        <f>IFERROR(INDEX('Scaled Table'!$B$2:AG186,MATCH($A12,'Scaled Table'!$A$2:$A$176,0),MATCH(Q$1,'Scaled Table'!$B$1:AG$1,0)),INDEX(Baseline!$B$2:BJ12,1,MATCH(Q$1,Baseline!$B$1:BJ$1,0)))</f>
        <v>10.924809962499999</v>
      </c>
      <c r="R12">
        <f>IFERROR(INDEX('Scaled Table'!$B$2:AH186,MATCH($A12,'Scaled Table'!$A$2:$A$176,0),MATCH(R$1,'Scaled Table'!$B$1:AH$1,0)),INDEX(Baseline!$B$2:BK12,1,MATCH(R$1,Baseline!$B$1:BK$1,0)))</f>
        <v>0</v>
      </c>
      <c r="S12">
        <f>IFERROR(INDEX('Scaled Table'!$B$2:AI186,MATCH($A12,'Scaled Table'!$A$2:$A$176,0),MATCH(S$1,'Scaled Table'!$B$1:AI$1,0)),INDEX(Baseline!$B$2:BL12,1,MATCH(S$1,Baseline!$B$1:BL$1,0)))</f>
        <v>2</v>
      </c>
      <c r="T12">
        <f>IFERROR(INDEX('Scaled Table'!$B$2:AJ186,MATCH($A12,'Scaled Table'!$A$2:$A$176,0),MATCH(T$1,'Scaled Table'!$B$1:AJ$1,0)),INDEX(Baseline!$B$2:BM12,1,MATCH(T$1,Baseline!$B$1:BM$1,0)))</f>
        <v>0.5</v>
      </c>
      <c r="U12">
        <f>IFERROR(INDEX('Scaled Table'!$B$2:AK186,MATCH($A12,'Scaled Table'!$A$2:$A$176,0),MATCH(U$1,'Scaled Table'!$B$1:AK$1,0)),INDEX(Baseline!$B$2:BN12,1,MATCH(U$1,Baseline!$B$1:BN$1,0)))</f>
        <v>1</v>
      </c>
      <c r="V12">
        <f>IFERROR(INDEX('Scaled Table'!$B$2:AL186,MATCH($A12,'Scaled Table'!$A$2:$A$176,0),MATCH(V$1,'Scaled Table'!$B$1:AL$1,0)),INDEX(Baseline!$B$2:BO12,1,MATCH(V$1,Baseline!$B$1:BO$1,0)))</f>
        <v>1</v>
      </c>
      <c r="W12">
        <f>IFERROR(INDEX('Scaled Table'!$B$2:AM186,MATCH($A12,'Scaled Table'!$A$2:$A$176,0),MATCH(W$1,'Scaled Table'!$B$1:AM$1,0)),INDEX(Baseline!$B$2:BP12,1,MATCH(W$1,Baseline!$B$1:BP$1,0)))</f>
        <v>1970</v>
      </c>
      <c r="X12">
        <f>IFERROR(INDEX('Scaled Table'!$B$2:AN186,MATCH($A12,'Scaled Table'!$A$2:$A$176,0),MATCH(X$1,'Scaled Table'!$B$1:AN$1,0)),INDEX(Baseline!$B$2:BQ12,1,MATCH(X$1,Baseline!$B$1:BQ$1,0)))</f>
        <v>1970</v>
      </c>
      <c r="Y12">
        <f>IFERROR(INDEX('Scaled Table'!$B$2:AO186,MATCH($A12,'Scaled Table'!$A$2:$A$176,0),MATCH(Y$1,'Scaled Table'!$B$1:AO$1,0)),INDEX(Baseline!$B$2:BR12,1,MATCH(Y$1,Baseline!$B$1:BR$1,0)))</f>
        <v>0</v>
      </c>
      <c r="Z12">
        <f>IFERROR(INDEX('Scaled Table'!$B$2:AP186,MATCH($A12,'Scaled Table'!$A$2:$A$176,0),MATCH(Z$1,'Scaled Table'!$B$1:AP$1,0)),INDEX(Baseline!$B$2:BS12,1,MATCH(Z$1,Baseline!$B$1:BS$1,0)))</f>
        <v>1</v>
      </c>
      <c r="AA12">
        <f>IFERROR(INDEX('Scaled Table'!$B$2:AQ186,MATCH($A12,'Scaled Table'!$A$2:$A$176,0),MATCH(AA$1,'Scaled Table'!$B$1:AQ$1,0)),INDEX(Baseline!$B$2:BT12,1,MATCH(AA$1,Baseline!$B$1:BT$1,0)))</f>
        <v>8</v>
      </c>
      <c r="AB12">
        <f>IFERROR(INDEX('Scaled Table'!$B$2:AR186,MATCH($A12,'Scaled Table'!$A$2:$A$176,0),MATCH(AB$1,'Scaled Table'!$B$1:AR$1,0)),INDEX(Baseline!$B$2:BU12,1,MATCH(AB$1,Baseline!$B$1:BU$1,0)))</f>
        <v>10.89297262</v>
      </c>
      <c r="AC12" t="str">
        <f>IFERROR(INDEX('Scaled Table'!$B$2:AS186,MATCH($A12,'Scaled Table'!$A$2:$A$176,0),MATCH(AC$1,'Scaled Table'!$B$1:AS$1,0)),INDEX(Baseline!$B$2:BV12,1,MATCH(AC$1,Baseline!$B$1:BV$1,0)))</f>
        <v>Wing</v>
      </c>
      <c r="AD12">
        <f>IFERROR(INDEX('Scaled Table'!$B$2:AT186,MATCH($A12,'Scaled Table'!$A$2:$A$176,0),MATCH(AD$1,'Scaled Table'!$B$1:AT$1,0)),INDEX(Baseline!$B$2:BW12,1,MATCH(AD$1,Baseline!$B$1:BW$1,0)))</f>
        <v>724000000</v>
      </c>
      <c r="AE12">
        <f>IFERROR(INDEX('Scaled Table'!$B$2:AU186,MATCH($A12,'Scaled Table'!$A$2:$A$176,0),MATCH(AE$1,'Scaled Table'!$B$1:AU$1,0)),INDEX(Baseline!$B$2:BX12,1,MATCH(AE$1,Baseline!$B$1:BX$1,0)))</f>
        <v>54500000</v>
      </c>
      <c r="AF12">
        <f>IFERROR(INDEX('Scaled Table'!$B$2:AV186,MATCH($A12,'Scaled Table'!$A$2:$A$176,0),MATCH(AF$1,'Scaled Table'!$B$1:AV$1,0)),INDEX(Baseline!$B$2:BY12,1,MATCH(AF$1,Baseline!$B$1:BY$1,0)))</f>
        <v>30</v>
      </c>
      <c r="AG12">
        <f>IFERROR(INDEX('Scaled Table'!$B$2:AW186,MATCH($A12,'Scaled Table'!$A$2:$A$176,0),MATCH(AG$1,'Scaled Table'!$B$1:AW$1,0)),INDEX(Baseline!$B$2:BZ12,1,MATCH(AG$1,Baseline!$B$1:BZ$1,0)))</f>
        <v>0</v>
      </c>
      <c r="AH12">
        <f>IFERROR(INDEX('Scaled Table'!$B$2:AX186,MATCH($A12,'Scaled Table'!$A$2:$A$176,0),MATCH(AH$1,'Scaled Table'!$B$1:AX$1,0)),INDEX(Baseline!$B$2:CA12,1,MATCH(AH$1,Baseline!$B$1:CA$1,0)))</f>
        <v>2.3350800469999999</v>
      </c>
      <c r="AI12">
        <f>IFERROR(INDEX('Scaled Table'!$B$2:AY186,MATCH($A12,'Scaled Table'!$A$2:$A$176,0),MATCH(AI$1,'Scaled Table'!$B$1:AY$1,0)),INDEX(Baseline!$B$2:CB12,1,MATCH(AI$1,Baseline!$B$1:CB$1,0)))</f>
        <v>4.5154695753</v>
      </c>
      <c r="AJ12">
        <f>IFERROR(INDEX('Scaled Table'!$B$2:AZ186,MATCH($A12,'Scaled Table'!$A$2:$A$176,0),MATCH(AJ$1,'Scaled Table'!$B$1:AZ$1,0)),INDEX(Baseline!$B$2:CC12,1,MATCH(AJ$1,Baseline!$B$1:CC$1,0)))</f>
        <v>7.5736887260000003</v>
      </c>
      <c r="AK12">
        <f>IFERROR(INDEX('Scaled Table'!$B$2:BA186,MATCH($A12,'Scaled Table'!$A$2:$A$176,0),MATCH(AK$1,'Scaled Table'!$B$1:BA$1,0)),INDEX(Baseline!$B$2:CD12,1,MATCH(AK$1,Baseline!$B$1:CD$1,0)))</f>
        <v>27.441503000000001</v>
      </c>
      <c r="AL12">
        <f>IFERROR(INDEX('Scaled Table'!$B$2:BB186,MATCH($A12,'Scaled Table'!$A$2:$A$176,0),MATCH(AL$1,'Scaled Table'!$B$1:BB$1,0)),INDEX(Baseline!$B$2:CE12,1,MATCH(AL$1,Baseline!$B$1:CE$1,0)))</f>
        <v>0.88910426079999993</v>
      </c>
      <c r="AM12">
        <f>IFERROR(INDEX('Scaled Table'!$B$2:BC186,MATCH($A12,'Scaled Table'!$A$2:$A$176,0),MATCH(AM$1,'Scaled Table'!$B$1:BC$1,0)),INDEX(Baseline!$B$2:CF12,1,MATCH(AM$1,Baseline!$B$1:CF$1,0)))</f>
        <v>0.03</v>
      </c>
      <c r="AN12">
        <f>IFERROR(INDEX('Scaled Table'!$B$2:BD186,MATCH($A12,'Scaled Table'!$A$2:$A$176,0),MATCH(AN$1,'Scaled Table'!$B$1:BD$1,0)),INDEX(Baseline!$B$2:CG12,1,MATCH(AN$1,Baseline!$B$1:CG$1,0)))</f>
        <v>0.90141950308750007</v>
      </c>
      <c r="AO12">
        <f>IFERROR(INDEX('Scaled Table'!$B$2:BE186,MATCH($A12,'Scaled Table'!$A$2:$A$176,0),MATCH(AO$1,'Scaled Table'!$B$1:BE$1,0)),INDEX(Baseline!$B$2:CH12,1,MATCH(AO$1,Baseline!$B$1:CH$1,0)))</f>
        <v>40828.167099999999</v>
      </c>
      <c r="AP12">
        <f>IFERROR(INDEX('Scaled Table'!$B$2:BF186,MATCH($A12,'Scaled Table'!$A$2:$A$176,0),MATCH(AP$1,'Scaled Table'!$B$1:BF$1,0)),INDEX(Baseline!$B$2:CI12,1,MATCH(AP$1,Baseline!$B$1:CI$1,0)))</f>
        <v>4687.7829445999996</v>
      </c>
      <c r="AQ12">
        <f>IFERROR(INDEX('Scaled Table'!$B$2:BG186,MATCH($A12,'Scaled Table'!$A$2:$A$176,0),MATCH(AQ$1,'Scaled Table'!$B$1:BG$1,0)),INDEX(Baseline!$B$2:CJ12,1,MATCH(AQ$1,Baseline!$B$1:CJ$1,0)))</f>
        <v>7.7451957624999999</v>
      </c>
      <c r="AR12">
        <f>IFERROR(INDEX('Scaled Table'!$B$2:BH186,MATCH($A12,'Scaled Table'!$A$2:$A$176,0),MATCH(AR$1,'Scaled Table'!$B$1:BH$1,0)),INDEX(Baseline!$B$2:CK12,1,MATCH(AR$1,Baseline!$B$1:CK$1,0)))</f>
        <v>1.49373282069</v>
      </c>
      <c r="AS12">
        <f>IFERROR(INDEX('Scaled Table'!$B$2:BI186,MATCH($A12,'Scaled Table'!$A$2:$A$176,0),MATCH(AS$1,'Scaled Table'!$B$1:BI$1,0)),INDEX(Baseline!$B$2:CL12,1,MATCH(AS$1,Baseline!$B$1:CL$1,0)))</f>
        <v>0.1</v>
      </c>
      <c r="AT12">
        <f>IFERROR(INDEX('Scaled Table'!$B$2:BJ186,MATCH($A12,'Scaled Table'!$A$2:$A$176,0),MATCH(AT$1,'Scaled Table'!$B$1:BJ$1,0)),INDEX(Baseline!$B$2:CM12,1,MATCH(AT$1,Baseline!$B$1:CM$1,0)))</f>
        <v>1.7257833324999999E-2</v>
      </c>
      <c r="AU12">
        <f>IFERROR(INDEX('Scaled Table'!$B$2:BK186,MATCH($A12,'Scaled Table'!$A$2:$A$176,0),MATCH(AU$1,'Scaled Table'!$B$1:BK$1,0)),INDEX(Baseline!$B$2:CN12,1,MATCH(AU$1,Baseline!$B$1:CN$1,0)))</f>
        <v>4</v>
      </c>
    </row>
    <row r="13" spans="1:47" x14ac:dyDescent="0.25">
      <c r="A13">
        <v>12</v>
      </c>
      <c r="B13">
        <f>IFERROR(INDEX('Scaled Table'!$B$2:R187,MATCH($A13,'Scaled Table'!$A$2:$A$176,0),MATCH(B$1,'Scaled Table'!$B$1:R$1,0)),INDEX(Baseline!$B$2:AU13,1,MATCH(B$1,Baseline!$B$1:AU$1,0)))</f>
        <v>0</v>
      </c>
      <c r="C13">
        <f>IFERROR(INDEX('Scaled Table'!$B$2:S187,MATCH($A13,'Scaled Table'!$A$2:$A$176,0),MATCH(C$1,'Scaled Table'!$B$1:S$1,0)),INDEX(Baseline!$B$2:AV13,1,MATCH(C$1,Baseline!$B$1:AV$1,0)))</f>
        <v>0</v>
      </c>
      <c r="D13">
        <f>IFERROR(INDEX('Scaled Table'!$B$2:T187,MATCH($A13,'Scaled Table'!$A$2:$A$176,0),MATCH(D$1,'Scaled Table'!$B$1:T$1,0)),INDEX(Baseline!$B$2:AW13,1,MATCH(D$1,Baseline!$B$1:AW$1,0)))</f>
        <v>1</v>
      </c>
      <c r="E13">
        <f>IFERROR(INDEX('Scaled Table'!$B$2:U187,MATCH($A13,'Scaled Table'!$A$2:$A$176,0),MATCH(E$1,'Scaled Table'!$B$1:U$1,0)),INDEX(Baseline!$B$2:AX13,1,MATCH(E$1,Baseline!$B$1:AX$1,0)))</f>
        <v>1</v>
      </c>
      <c r="F13" t="str">
        <f>IFERROR(INDEX('Scaled Table'!$B$2:V187,MATCH($A13,'Scaled Table'!$A$2:$A$176,0),MATCH(F$1,'Scaled Table'!$B$1:V$1,0)),INDEX(Baseline!$B$2:AY13,1,MATCH(F$1,Baseline!$B$1:AY$1,0)))</f>
        <v>e344</v>
      </c>
      <c r="G13" t="str">
        <f>IFERROR(INDEX('Scaled Table'!$B$2:W187,MATCH($A13,'Scaled Table'!$A$2:$A$176,0),MATCH(G$1,'Scaled Table'!$B$1:W$1,0)),INDEX(Baseline!$B$2:AZ13,1,MATCH(G$1,Baseline!$B$1:AZ$1,0)))</f>
        <v>e340</v>
      </c>
      <c r="H13">
        <f>IFERROR(INDEX('Scaled Table'!$B$2:X187,MATCH($A13,'Scaled Table'!$A$2:$A$176,0),MATCH(H$1,'Scaled Table'!$B$1:X$1,0)),INDEX(Baseline!$B$2:BA13,1,MATCH(H$1,Baseline!$B$1:BA$1,0)))</f>
        <v>1.5</v>
      </c>
      <c r="I13">
        <f>IFERROR(INDEX('Scaled Table'!$B$2:Y187,MATCH($A13,'Scaled Table'!$A$2:$A$176,0),MATCH(I$1,'Scaled Table'!$B$1:Y$1,0)),INDEX(Baseline!$B$2:BB13,1,MATCH(I$1,Baseline!$B$1:BB$1,0)))</f>
        <v>0.41136194306000007</v>
      </c>
      <c r="J13">
        <f>IFERROR(INDEX('Scaled Table'!$B$2:Z187,MATCH($A13,'Scaled Table'!$A$2:$A$176,0),MATCH(J$1,'Scaled Table'!$B$1:Z$1,0)),INDEX(Baseline!$B$2:BC13,1,MATCH(J$1,Baseline!$B$1:BC$1,0)))</f>
        <v>0</v>
      </c>
      <c r="K13">
        <f>IFERROR(INDEX('Scaled Table'!$B$2:AA187,MATCH($A13,'Scaled Table'!$A$2:$A$176,0),MATCH(K$1,'Scaled Table'!$B$1:AA$1,0)),INDEX(Baseline!$B$2:BD13,1,MATCH(K$1,Baseline!$B$1:BD$1,0)))</f>
        <v>0</v>
      </c>
      <c r="L13">
        <f>IFERROR(INDEX('Scaled Table'!$B$2:AB187,MATCH($A13,'Scaled Table'!$A$2:$A$176,0),MATCH(L$1,'Scaled Table'!$B$1:AB$1,0)),INDEX(Baseline!$B$2:BE13,1,MATCH(L$1,Baseline!$B$1:BE$1,0)))</f>
        <v>0</v>
      </c>
      <c r="M13" t="b">
        <f>IFERROR(INDEX('Scaled Table'!$B$2:AC187,MATCH($A13,'Scaled Table'!$A$2:$A$176,0),MATCH(M$1,'Scaled Table'!$B$1:AC$1,0)),INDEX(Baseline!$B$2:BF13,1,MATCH(M$1,Baseline!$B$1:BF$1,0)))</f>
        <v>0</v>
      </c>
      <c r="N13" t="b">
        <f>IFERROR(INDEX('Scaled Table'!$B$2:AD187,MATCH($A13,'Scaled Table'!$A$2:$A$176,0),MATCH(N$1,'Scaled Table'!$B$1:AD$1,0)),INDEX(Baseline!$B$2:BG13,1,MATCH(N$1,Baseline!$B$1:BG$1,0)))</f>
        <v>0</v>
      </c>
      <c r="O13">
        <f>IFERROR(INDEX('Scaled Table'!$B$2:AE187,MATCH($A13,'Scaled Table'!$A$2:$A$176,0),MATCH(O$1,'Scaled Table'!$B$1:AE$1,0)),INDEX(Baseline!$B$2:BH13,1,MATCH(O$1,Baseline!$B$1:BH$1,0)))</f>
        <v>4.2014244720000002</v>
      </c>
      <c r="P13">
        <f>IFERROR(INDEX('Scaled Table'!$B$2:AF187,MATCH($A13,'Scaled Table'!$A$2:$A$176,0),MATCH(P$1,'Scaled Table'!$B$1:AF$1,0)),INDEX(Baseline!$B$2:BI13,1,MATCH(P$1,Baseline!$B$1:BI$1,0)))</f>
        <v>200</v>
      </c>
      <c r="Q13">
        <f>IFERROR(INDEX('Scaled Table'!$B$2:AG187,MATCH($A13,'Scaled Table'!$A$2:$A$176,0),MATCH(Q$1,'Scaled Table'!$B$1:AG$1,0)),INDEX(Baseline!$B$2:BJ13,1,MATCH(Q$1,Baseline!$B$1:BJ$1,0)))</f>
        <v>15.902741907500001</v>
      </c>
      <c r="R13">
        <f>IFERROR(INDEX('Scaled Table'!$B$2:AH187,MATCH($A13,'Scaled Table'!$A$2:$A$176,0),MATCH(R$1,'Scaled Table'!$B$1:AH$1,0)),INDEX(Baseline!$B$2:BK13,1,MATCH(R$1,Baseline!$B$1:BK$1,0)))</f>
        <v>0</v>
      </c>
      <c r="S13">
        <f>IFERROR(INDEX('Scaled Table'!$B$2:AI187,MATCH($A13,'Scaled Table'!$A$2:$A$176,0),MATCH(S$1,'Scaled Table'!$B$1:AI$1,0)),INDEX(Baseline!$B$2:BL13,1,MATCH(S$1,Baseline!$B$1:BL$1,0)))</f>
        <v>2</v>
      </c>
      <c r="T13">
        <f>IFERROR(INDEX('Scaled Table'!$B$2:AJ187,MATCH($A13,'Scaled Table'!$A$2:$A$176,0),MATCH(T$1,'Scaled Table'!$B$1:AJ$1,0)),INDEX(Baseline!$B$2:BM13,1,MATCH(T$1,Baseline!$B$1:BM$1,0)))</f>
        <v>0.5</v>
      </c>
      <c r="U13">
        <f>IFERROR(INDEX('Scaled Table'!$B$2:AK187,MATCH($A13,'Scaled Table'!$A$2:$A$176,0),MATCH(U$1,'Scaled Table'!$B$1:AK$1,0)),INDEX(Baseline!$B$2:BN13,1,MATCH(U$1,Baseline!$B$1:BN$1,0)))</f>
        <v>1</v>
      </c>
      <c r="V13">
        <f>IFERROR(INDEX('Scaled Table'!$B$2:AL187,MATCH($A13,'Scaled Table'!$A$2:$A$176,0),MATCH(V$1,'Scaled Table'!$B$1:AL$1,0)),INDEX(Baseline!$B$2:BO13,1,MATCH(V$1,Baseline!$B$1:BO$1,0)))</f>
        <v>2</v>
      </c>
      <c r="W13">
        <f>IFERROR(INDEX('Scaled Table'!$B$2:AM187,MATCH($A13,'Scaled Table'!$A$2:$A$176,0),MATCH(W$1,'Scaled Table'!$B$1:AM$1,0)),INDEX(Baseline!$B$2:BP13,1,MATCH(W$1,Baseline!$B$1:BP$1,0)))</f>
        <v>1970</v>
      </c>
      <c r="X13">
        <f>IFERROR(INDEX('Scaled Table'!$B$2:AN187,MATCH($A13,'Scaled Table'!$A$2:$A$176,0),MATCH(X$1,'Scaled Table'!$B$1:AN$1,0)),INDEX(Baseline!$B$2:BQ13,1,MATCH(X$1,Baseline!$B$1:BQ$1,0)))</f>
        <v>1970</v>
      </c>
      <c r="Y13">
        <f>IFERROR(INDEX('Scaled Table'!$B$2:AO187,MATCH($A13,'Scaled Table'!$A$2:$A$176,0),MATCH(Y$1,'Scaled Table'!$B$1:AO$1,0)),INDEX(Baseline!$B$2:BR13,1,MATCH(Y$1,Baseline!$B$1:BR$1,0)))</f>
        <v>0</v>
      </c>
      <c r="Z13">
        <f>IFERROR(INDEX('Scaled Table'!$B$2:AP187,MATCH($A13,'Scaled Table'!$A$2:$A$176,0),MATCH(Z$1,'Scaled Table'!$B$1:AP$1,0)),INDEX(Baseline!$B$2:BS13,1,MATCH(Z$1,Baseline!$B$1:BS$1,0)))</f>
        <v>1</v>
      </c>
      <c r="AA13">
        <f>IFERROR(INDEX('Scaled Table'!$B$2:AQ187,MATCH($A13,'Scaled Table'!$A$2:$A$176,0),MATCH(AA$1,'Scaled Table'!$B$1:AQ$1,0)),INDEX(Baseline!$B$2:BT13,1,MATCH(AA$1,Baseline!$B$1:BT$1,0)))</f>
        <v>8</v>
      </c>
      <c r="AB13">
        <f>IFERROR(INDEX('Scaled Table'!$B$2:AR187,MATCH($A13,'Scaled Table'!$A$2:$A$176,0),MATCH(AB$1,'Scaled Table'!$B$1:AR$1,0)),INDEX(Baseline!$B$2:BU13,1,MATCH(AB$1,Baseline!$B$1:BU$1,0)))</f>
        <v>23.282125379500002</v>
      </c>
      <c r="AC13" t="str">
        <f>IFERROR(INDEX('Scaled Table'!$B$2:AS187,MATCH($A13,'Scaled Table'!$A$2:$A$176,0),MATCH(AC$1,'Scaled Table'!$B$1:AS$1,0)),INDEX(Baseline!$B$2:BV13,1,MATCH(AC$1,Baseline!$B$1:BV$1,0)))</f>
        <v>Wing</v>
      </c>
      <c r="AD13">
        <f>IFERROR(INDEX('Scaled Table'!$B$2:AT187,MATCH($A13,'Scaled Table'!$A$2:$A$176,0),MATCH(AD$1,'Scaled Table'!$B$1:AT$1,0)),INDEX(Baseline!$B$2:BW13,1,MATCH(AD$1,Baseline!$B$1:BW$1,0)))</f>
        <v>724000000</v>
      </c>
      <c r="AE13">
        <f>IFERROR(INDEX('Scaled Table'!$B$2:AU187,MATCH($A13,'Scaled Table'!$A$2:$A$176,0),MATCH(AE$1,'Scaled Table'!$B$1:AU$1,0)),INDEX(Baseline!$B$2:BX13,1,MATCH(AE$1,Baseline!$B$1:BX$1,0)))</f>
        <v>54500000</v>
      </c>
      <c r="AF13">
        <f>IFERROR(INDEX('Scaled Table'!$B$2:AV187,MATCH($A13,'Scaled Table'!$A$2:$A$176,0),MATCH(AF$1,'Scaled Table'!$B$1:AV$1,0)),INDEX(Baseline!$B$2:BY13,1,MATCH(AF$1,Baseline!$B$1:BY$1,0)))</f>
        <v>30</v>
      </c>
      <c r="AG13">
        <f>IFERROR(INDEX('Scaled Table'!$B$2:AW187,MATCH($A13,'Scaled Table'!$A$2:$A$176,0),MATCH(AG$1,'Scaled Table'!$B$1:AW$1,0)),INDEX(Baseline!$B$2:BZ13,1,MATCH(AG$1,Baseline!$B$1:BZ$1,0)))</f>
        <v>0</v>
      </c>
      <c r="AH13">
        <f>IFERROR(INDEX('Scaled Table'!$B$2:AX187,MATCH($A13,'Scaled Table'!$A$2:$A$176,0),MATCH(AH$1,'Scaled Table'!$B$1:AX$1,0)),INDEX(Baseline!$B$2:CA13,1,MATCH(AH$1,Baseline!$B$1:CA$1,0)))</f>
        <v>13.477887409399999</v>
      </c>
      <c r="AI13">
        <f>IFERROR(INDEX('Scaled Table'!$B$2:AY187,MATCH($A13,'Scaled Table'!$A$2:$A$176,0),MATCH(AI$1,'Scaled Table'!$B$1:AY$1,0)),INDEX(Baseline!$B$2:CB13,1,MATCH(AI$1,Baseline!$B$1:CB$1,0)))</f>
        <v>3.7216737549999999</v>
      </c>
      <c r="AJ13">
        <f>IFERROR(INDEX('Scaled Table'!$B$2:AZ187,MATCH($A13,'Scaled Table'!$A$2:$A$176,0),MATCH(AJ$1,'Scaled Table'!$B$1:AZ$1,0)),INDEX(Baseline!$B$2:CC13,1,MATCH(AJ$1,Baseline!$B$1:CC$1,0)))</f>
        <v>0.59123143249999899</v>
      </c>
      <c r="AK13">
        <f>IFERROR(INDEX('Scaled Table'!$B$2:BA187,MATCH($A13,'Scaled Table'!$A$2:$A$176,0),MATCH(AK$1,'Scaled Table'!$B$1:BA$1,0)),INDEX(Baseline!$B$2:CD13,1,MATCH(AK$1,Baseline!$B$1:CD$1,0)))</f>
        <v>57.2995336675</v>
      </c>
      <c r="AL13">
        <f>IFERROR(INDEX('Scaled Table'!$B$2:BB187,MATCH($A13,'Scaled Table'!$A$2:$A$176,0),MATCH(AL$1,'Scaled Table'!$B$1:BB$1,0)),INDEX(Baseline!$B$2:CE13,1,MATCH(AL$1,Baseline!$B$1:CE$1,0)))</f>
        <v>0.96977536277499998</v>
      </c>
      <c r="AM13">
        <f>IFERROR(INDEX('Scaled Table'!$B$2:BC187,MATCH($A13,'Scaled Table'!$A$2:$A$176,0),MATCH(AM$1,'Scaled Table'!$B$1:BC$1,0)),INDEX(Baseline!$B$2:CF13,1,MATCH(AM$1,Baseline!$B$1:CF$1,0)))</f>
        <v>0.03</v>
      </c>
      <c r="AN13">
        <f>IFERROR(INDEX('Scaled Table'!$B$2:BD187,MATCH($A13,'Scaled Table'!$A$2:$A$176,0),MATCH(AN$1,'Scaled Table'!$B$1:BD$1,0)),INDEX(Baseline!$B$2:CG13,1,MATCH(AN$1,Baseline!$B$1:CG$1,0)))</f>
        <v>0.44324198500000001</v>
      </c>
      <c r="AO13">
        <f>IFERROR(INDEX('Scaled Table'!$B$2:BE187,MATCH($A13,'Scaled Table'!$A$2:$A$176,0),MATCH(AO$1,'Scaled Table'!$B$1:BE$1,0)),INDEX(Baseline!$B$2:CH13,1,MATCH(AO$1,Baseline!$B$1:CH$1,0)))</f>
        <v>46022.769399999997</v>
      </c>
      <c r="AP13">
        <f>IFERROR(INDEX('Scaled Table'!$B$2:BF187,MATCH($A13,'Scaled Table'!$A$2:$A$176,0),MATCH(AP$1,'Scaled Table'!$B$1:BF$1,0)),INDEX(Baseline!$B$2:CI13,1,MATCH(AP$1,Baseline!$B$1:CI$1,0)))</f>
        <v>4740.8703237999998</v>
      </c>
      <c r="AQ13">
        <f>IFERROR(INDEX('Scaled Table'!$B$2:BG187,MATCH($A13,'Scaled Table'!$A$2:$A$176,0),MATCH(AQ$1,'Scaled Table'!$B$1:BG$1,0)),INDEX(Baseline!$B$2:CJ13,1,MATCH(AQ$1,Baseline!$B$1:CJ$1,0)))</f>
        <v>17.615813993749999</v>
      </c>
      <c r="AR13">
        <f>IFERROR(INDEX('Scaled Table'!$B$2:BH187,MATCH($A13,'Scaled Table'!$A$2:$A$176,0),MATCH(AR$1,'Scaled Table'!$B$1:BH$1,0)),INDEX(Baseline!$B$2:CK13,1,MATCH(AR$1,Baseline!$B$1:CK$1,0)))</f>
        <v>0.10272532120000011</v>
      </c>
      <c r="AS13">
        <f>IFERROR(INDEX('Scaled Table'!$B$2:BI187,MATCH($A13,'Scaled Table'!$A$2:$A$176,0),MATCH(AS$1,'Scaled Table'!$B$1:BI$1,0)),INDEX(Baseline!$B$2:CL13,1,MATCH(AS$1,Baseline!$B$1:CL$1,0)))</f>
        <v>0.1</v>
      </c>
      <c r="AT13">
        <f>IFERROR(INDEX('Scaled Table'!$B$2:BJ187,MATCH($A13,'Scaled Table'!$A$2:$A$176,0),MATCH(AT$1,'Scaled Table'!$B$1:BJ$1,0)),INDEX(Baseline!$B$2:CM13,1,MATCH(AT$1,Baseline!$B$1:CM$1,0)))</f>
        <v>9.2866964481999992E-2</v>
      </c>
      <c r="AU13">
        <f>IFERROR(INDEX('Scaled Table'!$B$2:BK187,MATCH($A13,'Scaled Table'!$A$2:$A$176,0),MATCH(AU$1,'Scaled Table'!$B$1:BK$1,0)),INDEX(Baseline!$B$2:CN13,1,MATCH(AU$1,Baseline!$B$1:CN$1,0)))</f>
        <v>3</v>
      </c>
    </row>
    <row r="14" spans="1:47" x14ac:dyDescent="0.25">
      <c r="A14">
        <v>13</v>
      </c>
      <c r="B14">
        <f>IFERROR(INDEX('Scaled Table'!$B$2:R188,MATCH($A14,'Scaled Table'!$A$2:$A$176,0),MATCH(B$1,'Scaled Table'!$B$1:R$1,0)),INDEX(Baseline!$B$2:AU14,1,MATCH(B$1,Baseline!$B$1:AU$1,0)))</f>
        <v>0</v>
      </c>
      <c r="C14">
        <f>IFERROR(INDEX('Scaled Table'!$B$2:S188,MATCH($A14,'Scaled Table'!$A$2:$A$176,0),MATCH(C$1,'Scaled Table'!$B$1:S$1,0)),INDEX(Baseline!$B$2:AV14,1,MATCH(C$1,Baseline!$B$1:AV$1,0)))</f>
        <v>0</v>
      </c>
      <c r="D14">
        <f>IFERROR(INDEX('Scaled Table'!$B$2:T188,MATCH($A14,'Scaled Table'!$A$2:$A$176,0),MATCH(D$1,'Scaled Table'!$B$1:T$1,0)),INDEX(Baseline!$B$2:AW14,1,MATCH(D$1,Baseline!$B$1:AW$1,0)))</f>
        <v>1</v>
      </c>
      <c r="E14">
        <f>IFERROR(INDEX('Scaled Table'!$B$2:U188,MATCH($A14,'Scaled Table'!$A$2:$A$176,0),MATCH(E$1,'Scaled Table'!$B$1:U$1,0)),INDEX(Baseline!$B$2:AX14,1,MATCH(E$1,Baseline!$B$1:AX$1,0)))</f>
        <v>1</v>
      </c>
      <c r="F14" t="str">
        <f>IFERROR(INDEX('Scaled Table'!$B$2:V188,MATCH($A14,'Scaled Table'!$A$2:$A$176,0),MATCH(F$1,'Scaled Table'!$B$1:V$1,0)),INDEX(Baseline!$B$2:AY14,1,MATCH(F$1,Baseline!$B$1:AY$1,0)))</f>
        <v>e344</v>
      </c>
      <c r="G14" t="str">
        <f>IFERROR(INDEX('Scaled Table'!$B$2:W188,MATCH($A14,'Scaled Table'!$A$2:$A$176,0),MATCH(G$1,'Scaled Table'!$B$1:W$1,0)),INDEX(Baseline!$B$2:AZ14,1,MATCH(G$1,Baseline!$B$1:AZ$1,0)))</f>
        <v>e340</v>
      </c>
      <c r="H14">
        <f>IFERROR(INDEX('Scaled Table'!$B$2:X188,MATCH($A14,'Scaled Table'!$A$2:$A$176,0),MATCH(H$1,'Scaled Table'!$B$1:X$1,0)),INDEX(Baseline!$B$2:BA14,1,MATCH(H$1,Baseline!$B$1:BA$1,0)))</f>
        <v>1.5</v>
      </c>
      <c r="I14">
        <f>IFERROR(INDEX('Scaled Table'!$B$2:Y188,MATCH($A14,'Scaled Table'!$A$2:$A$176,0),MATCH(I$1,'Scaled Table'!$B$1:Y$1,0)),INDEX(Baseline!$B$2:BB14,1,MATCH(I$1,Baseline!$B$1:BB$1,0)))</f>
        <v>0.6695646034160001</v>
      </c>
      <c r="J14">
        <f>IFERROR(INDEX('Scaled Table'!$B$2:Z188,MATCH($A14,'Scaled Table'!$A$2:$A$176,0),MATCH(J$1,'Scaled Table'!$B$1:Z$1,0)),INDEX(Baseline!$B$2:BC14,1,MATCH(J$1,Baseline!$B$1:BC$1,0)))</f>
        <v>0</v>
      </c>
      <c r="K14">
        <f>IFERROR(INDEX('Scaled Table'!$B$2:AA188,MATCH($A14,'Scaled Table'!$A$2:$A$176,0),MATCH(K$1,'Scaled Table'!$B$1:AA$1,0)),INDEX(Baseline!$B$2:BD14,1,MATCH(K$1,Baseline!$B$1:BD$1,0)))</f>
        <v>0</v>
      </c>
      <c r="L14">
        <f>IFERROR(INDEX('Scaled Table'!$B$2:AB188,MATCH($A14,'Scaled Table'!$A$2:$A$176,0),MATCH(L$1,'Scaled Table'!$B$1:AB$1,0)),INDEX(Baseline!$B$2:BE14,1,MATCH(L$1,Baseline!$B$1:BE$1,0)))</f>
        <v>0</v>
      </c>
      <c r="M14" t="b">
        <f>IFERROR(INDEX('Scaled Table'!$B$2:AC188,MATCH($A14,'Scaled Table'!$A$2:$A$176,0),MATCH(M$1,'Scaled Table'!$B$1:AC$1,0)),INDEX(Baseline!$B$2:BF14,1,MATCH(M$1,Baseline!$B$1:BF$1,0)))</f>
        <v>0</v>
      </c>
      <c r="N14" t="b">
        <f>IFERROR(INDEX('Scaled Table'!$B$2:AD188,MATCH($A14,'Scaled Table'!$A$2:$A$176,0),MATCH(N$1,'Scaled Table'!$B$1:AD$1,0)),INDEX(Baseline!$B$2:BG14,1,MATCH(N$1,Baseline!$B$1:BG$1,0)))</f>
        <v>0</v>
      </c>
      <c r="O14">
        <f>IFERROR(INDEX('Scaled Table'!$B$2:AE188,MATCH($A14,'Scaled Table'!$A$2:$A$176,0),MATCH(O$1,'Scaled Table'!$B$1:AE$1,0)),INDEX(Baseline!$B$2:BH14,1,MATCH(O$1,Baseline!$B$1:BH$1,0)))</f>
        <v>5.3158870540000001</v>
      </c>
      <c r="P14">
        <f>IFERROR(INDEX('Scaled Table'!$B$2:AF188,MATCH($A14,'Scaled Table'!$A$2:$A$176,0),MATCH(P$1,'Scaled Table'!$B$1:AF$1,0)),INDEX(Baseline!$B$2:BI14,1,MATCH(P$1,Baseline!$B$1:BI$1,0)))</f>
        <v>200</v>
      </c>
      <c r="Q14">
        <f>IFERROR(INDEX('Scaled Table'!$B$2:AG188,MATCH($A14,'Scaled Table'!$A$2:$A$176,0),MATCH(Q$1,'Scaled Table'!$B$1:AG$1,0)),INDEX(Baseline!$B$2:BJ14,1,MATCH(Q$1,Baseline!$B$1:BJ$1,0)))</f>
        <v>3.3854366250000005</v>
      </c>
      <c r="R14">
        <f>IFERROR(INDEX('Scaled Table'!$B$2:AH188,MATCH($A14,'Scaled Table'!$A$2:$A$176,0),MATCH(R$1,'Scaled Table'!$B$1:AH$1,0)),INDEX(Baseline!$B$2:BK14,1,MATCH(R$1,Baseline!$B$1:BK$1,0)))</f>
        <v>0</v>
      </c>
      <c r="S14">
        <f>IFERROR(INDEX('Scaled Table'!$B$2:AI188,MATCH($A14,'Scaled Table'!$A$2:$A$176,0),MATCH(S$1,'Scaled Table'!$B$1:AI$1,0)),INDEX(Baseline!$B$2:BL14,1,MATCH(S$1,Baseline!$B$1:BL$1,0)))</f>
        <v>2</v>
      </c>
      <c r="T14">
        <f>IFERROR(INDEX('Scaled Table'!$B$2:AJ188,MATCH($A14,'Scaled Table'!$A$2:$A$176,0),MATCH(T$1,'Scaled Table'!$B$1:AJ$1,0)),INDEX(Baseline!$B$2:BM14,1,MATCH(T$1,Baseline!$B$1:BM$1,0)))</f>
        <v>0.5</v>
      </c>
      <c r="U14">
        <f>IFERROR(INDEX('Scaled Table'!$B$2:AK188,MATCH($A14,'Scaled Table'!$A$2:$A$176,0),MATCH(U$1,'Scaled Table'!$B$1:AK$1,0)),INDEX(Baseline!$B$2:BN14,1,MATCH(U$1,Baseline!$B$1:BN$1,0)))</f>
        <v>1</v>
      </c>
      <c r="V14">
        <f>IFERROR(INDEX('Scaled Table'!$B$2:AL188,MATCH($A14,'Scaled Table'!$A$2:$A$176,0),MATCH(V$1,'Scaled Table'!$B$1:AL$1,0)),INDEX(Baseline!$B$2:BO14,1,MATCH(V$1,Baseline!$B$1:BO$1,0)))</f>
        <v>5</v>
      </c>
      <c r="W14">
        <f>IFERROR(INDEX('Scaled Table'!$B$2:AM188,MATCH($A14,'Scaled Table'!$A$2:$A$176,0),MATCH(W$1,'Scaled Table'!$B$1:AM$1,0)),INDEX(Baseline!$B$2:BP14,1,MATCH(W$1,Baseline!$B$1:BP$1,0)))</f>
        <v>1970</v>
      </c>
      <c r="X14">
        <f>IFERROR(INDEX('Scaled Table'!$B$2:AN188,MATCH($A14,'Scaled Table'!$A$2:$A$176,0),MATCH(X$1,'Scaled Table'!$B$1:AN$1,0)),INDEX(Baseline!$B$2:BQ14,1,MATCH(X$1,Baseline!$B$1:BQ$1,0)))</f>
        <v>1970</v>
      </c>
      <c r="Y14">
        <f>IFERROR(INDEX('Scaled Table'!$B$2:AO188,MATCH($A14,'Scaled Table'!$A$2:$A$176,0),MATCH(Y$1,'Scaled Table'!$B$1:AO$1,0)),INDEX(Baseline!$B$2:BR14,1,MATCH(Y$1,Baseline!$B$1:BR$1,0)))</f>
        <v>0</v>
      </c>
      <c r="Z14">
        <f>IFERROR(INDEX('Scaled Table'!$B$2:AP188,MATCH($A14,'Scaled Table'!$A$2:$A$176,0),MATCH(Z$1,'Scaled Table'!$B$1:AP$1,0)),INDEX(Baseline!$B$2:BS14,1,MATCH(Z$1,Baseline!$B$1:BS$1,0)))</f>
        <v>1</v>
      </c>
      <c r="AA14">
        <f>IFERROR(INDEX('Scaled Table'!$B$2:AQ188,MATCH($A14,'Scaled Table'!$A$2:$A$176,0),MATCH(AA$1,'Scaled Table'!$B$1:AQ$1,0)),INDEX(Baseline!$B$2:BT14,1,MATCH(AA$1,Baseline!$B$1:BT$1,0)))</f>
        <v>8</v>
      </c>
      <c r="AB14">
        <f>IFERROR(INDEX('Scaled Table'!$B$2:AR188,MATCH($A14,'Scaled Table'!$A$2:$A$176,0),MATCH(AB$1,'Scaled Table'!$B$1:AR$1,0)),INDEX(Baseline!$B$2:BU14,1,MATCH(AB$1,Baseline!$B$1:BU$1,0)))</f>
        <v>16.463430760000001</v>
      </c>
      <c r="AC14" t="str">
        <f>IFERROR(INDEX('Scaled Table'!$B$2:AS188,MATCH($A14,'Scaled Table'!$A$2:$A$176,0),MATCH(AC$1,'Scaled Table'!$B$1:AS$1,0)),INDEX(Baseline!$B$2:BV14,1,MATCH(AC$1,Baseline!$B$1:BV$1,0)))</f>
        <v>Wing</v>
      </c>
      <c r="AD14">
        <f>IFERROR(INDEX('Scaled Table'!$B$2:AT188,MATCH($A14,'Scaled Table'!$A$2:$A$176,0),MATCH(AD$1,'Scaled Table'!$B$1:AT$1,0)),INDEX(Baseline!$B$2:BW14,1,MATCH(AD$1,Baseline!$B$1:BW$1,0)))</f>
        <v>724000000</v>
      </c>
      <c r="AE14">
        <f>IFERROR(INDEX('Scaled Table'!$B$2:AU188,MATCH($A14,'Scaled Table'!$A$2:$A$176,0),MATCH(AE$1,'Scaled Table'!$B$1:AU$1,0)),INDEX(Baseline!$B$2:BX14,1,MATCH(AE$1,Baseline!$B$1:BX$1,0)))</f>
        <v>54500000</v>
      </c>
      <c r="AF14">
        <f>IFERROR(INDEX('Scaled Table'!$B$2:AV188,MATCH($A14,'Scaled Table'!$A$2:$A$176,0),MATCH(AF$1,'Scaled Table'!$B$1:AV$1,0)),INDEX(Baseline!$B$2:BY14,1,MATCH(AF$1,Baseline!$B$1:BY$1,0)))</f>
        <v>30</v>
      </c>
      <c r="AG14">
        <f>IFERROR(INDEX('Scaled Table'!$B$2:AW188,MATCH($A14,'Scaled Table'!$A$2:$A$176,0),MATCH(AG$1,'Scaled Table'!$B$1:AW$1,0)),INDEX(Baseline!$B$2:BZ14,1,MATCH(AG$1,Baseline!$B$1:BZ$1,0)))</f>
        <v>0</v>
      </c>
      <c r="AH14">
        <f>IFERROR(INDEX('Scaled Table'!$B$2:AX188,MATCH($A14,'Scaled Table'!$A$2:$A$176,0),MATCH(AH$1,'Scaled Table'!$B$1:AX$1,0)),INDEX(Baseline!$B$2:CA14,1,MATCH(AH$1,Baseline!$B$1:CA$1,0)))</f>
        <v>3.6294134860000007</v>
      </c>
      <c r="AI14">
        <f>IFERROR(INDEX('Scaled Table'!$B$2:AY188,MATCH($A14,'Scaled Table'!$A$2:$A$176,0),MATCH(AI$1,'Scaled Table'!$B$1:AY$1,0)),INDEX(Baseline!$B$2:CB14,1,MATCH(AI$1,Baseline!$B$1:CB$1,0)))</f>
        <v>4.0460354079999998</v>
      </c>
      <c r="AJ14">
        <f>IFERROR(INDEX('Scaled Table'!$B$2:AZ188,MATCH($A14,'Scaled Table'!$A$2:$A$176,0),MATCH(AJ$1,'Scaled Table'!$B$1:AZ$1,0)),INDEX(Baseline!$B$2:CC14,1,MATCH(AJ$1,Baseline!$B$1:CC$1,0)))</f>
        <v>3.2553225829999999</v>
      </c>
      <c r="AK14">
        <f>IFERROR(INDEX('Scaled Table'!$B$2:BA188,MATCH($A14,'Scaled Table'!$A$2:$A$176,0),MATCH(AK$1,'Scaled Table'!$B$1:BA$1,0)),INDEX(Baseline!$B$2:CD14,1,MATCH(AK$1,Baseline!$B$1:CD$1,0)))</f>
        <v>41.119443955000001</v>
      </c>
      <c r="AL14">
        <f>IFERROR(INDEX('Scaled Table'!$B$2:BB188,MATCH($A14,'Scaled Table'!$A$2:$A$176,0),MATCH(AL$1,'Scaled Table'!$B$1:BB$1,0)),INDEX(Baseline!$B$2:CE14,1,MATCH(AL$1,Baseline!$B$1:CE$1,0)))</f>
        <v>0.61039701099999999</v>
      </c>
      <c r="AM14">
        <f>IFERROR(INDEX('Scaled Table'!$B$2:BC188,MATCH($A14,'Scaled Table'!$A$2:$A$176,0),MATCH(AM$1,'Scaled Table'!$B$1:BC$1,0)),INDEX(Baseline!$B$2:CF14,1,MATCH(AM$1,Baseline!$B$1:CF$1,0)))</f>
        <v>0.03</v>
      </c>
      <c r="AN14">
        <f>IFERROR(INDEX('Scaled Table'!$B$2:BD188,MATCH($A14,'Scaled Table'!$A$2:$A$176,0),MATCH(AN$1,'Scaled Table'!$B$1:BD$1,0)),INDEX(Baseline!$B$2:CG14,1,MATCH(AN$1,Baseline!$B$1:CG$1,0)))</f>
        <v>0.59833582149999998</v>
      </c>
      <c r="AO14">
        <f>IFERROR(INDEX('Scaled Table'!$B$2:BE188,MATCH($A14,'Scaled Table'!$A$2:$A$176,0),MATCH(AO$1,'Scaled Table'!$B$1:BE$1,0)),INDEX(Baseline!$B$2:CH14,1,MATCH(AO$1,Baseline!$B$1:CH$1,0)))</f>
        <v>129460.276975</v>
      </c>
      <c r="AP14">
        <f>IFERROR(INDEX('Scaled Table'!$B$2:BF188,MATCH($A14,'Scaled Table'!$A$2:$A$176,0),MATCH(AP$1,'Scaled Table'!$B$1:BF$1,0)),INDEX(Baseline!$B$2:CI14,1,MATCH(AP$1,Baseline!$B$1:CI$1,0)))</f>
        <v>4636.4769821999998</v>
      </c>
      <c r="AQ14">
        <f>IFERROR(INDEX('Scaled Table'!$B$2:BG188,MATCH($A14,'Scaled Table'!$A$2:$A$176,0),MATCH(AQ$1,'Scaled Table'!$B$1:BG$1,0)),INDEX(Baseline!$B$2:CJ14,1,MATCH(AQ$1,Baseline!$B$1:CJ$1,0)))</f>
        <v>11.1119084125</v>
      </c>
      <c r="AR14">
        <f>IFERROR(INDEX('Scaled Table'!$B$2:BH188,MATCH($A14,'Scaled Table'!$A$2:$A$176,0),MATCH(AR$1,'Scaled Table'!$B$1:BH$1,0)),INDEX(Baseline!$B$2:CK14,1,MATCH(AR$1,Baseline!$B$1:CK$1,0)))</f>
        <v>0.49935936320000007</v>
      </c>
      <c r="AS14">
        <f>IFERROR(INDEX('Scaled Table'!$B$2:BI188,MATCH($A14,'Scaled Table'!$A$2:$A$176,0),MATCH(AS$1,'Scaled Table'!$B$1:BI$1,0)),INDEX(Baseline!$B$2:CL14,1,MATCH(AS$1,Baseline!$B$1:CL$1,0)))</f>
        <v>0.1</v>
      </c>
      <c r="AT14">
        <f>IFERROR(INDEX('Scaled Table'!$B$2:BJ188,MATCH($A14,'Scaled Table'!$A$2:$A$176,0),MATCH(AT$1,'Scaled Table'!$B$1:BJ$1,0)),INDEX(Baseline!$B$2:CM14,1,MATCH(AT$1,Baseline!$B$1:CM$1,0)))</f>
        <v>9.9024525918999989E-2</v>
      </c>
      <c r="AU14">
        <f>IFERROR(INDEX('Scaled Table'!$B$2:BK188,MATCH($A14,'Scaled Table'!$A$2:$A$176,0),MATCH(AU$1,'Scaled Table'!$B$1:BK$1,0)),INDEX(Baseline!$B$2:CN14,1,MATCH(AU$1,Baseline!$B$1:CN$1,0)))</f>
        <v>4</v>
      </c>
    </row>
    <row r="15" spans="1:47" x14ac:dyDescent="0.25">
      <c r="A15">
        <v>14</v>
      </c>
      <c r="B15">
        <f>IFERROR(INDEX('Scaled Table'!$B$2:R189,MATCH($A15,'Scaled Table'!$A$2:$A$176,0),MATCH(B$1,'Scaled Table'!$B$1:R$1,0)),INDEX(Baseline!$B$2:AU15,1,MATCH(B$1,Baseline!$B$1:AU$1,0)))</f>
        <v>0</v>
      </c>
      <c r="C15">
        <f>IFERROR(INDEX('Scaled Table'!$B$2:S189,MATCH($A15,'Scaled Table'!$A$2:$A$176,0),MATCH(C$1,'Scaled Table'!$B$1:S$1,0)),INDEX(Baseline!$B$2:AV15,1,MATCH(C$1,Baseline!$B$1:AV$1,0)))</f>
        <v>0</v>
      </c>
      <c r="D15">
        <f>IFERROR(INDEX('Scaled Table'!$B$2:T189,MATCH($A15,'Scaled Table'!$A$2:$A$176,0),MATCH(D$1,'Scaled Table'!$B$1:T$1,0)),INDEX(Baseline!$B$2:AW15,1,MATCH(D$1,Baseline!$B$1:AW$1,0)))</f>
        <v>1</v>
      </c>
      <c r="E15">
        <f>IFERROR(INDEX('Scaled Table'!$B$2:U189,MATCH($A15,'Scaled Table'!$A$2:$A$176,0),MATCH(E$1,'Scaled Table'!$B$1:U$1,0)),INDEX(Baseline!$B$2:AX15,1,MATCH(E$1,Baseline!$B$1:AX$1,0)))</f>
        <v>1</v>
      </c>
      <c r="F15" t="str">
        <f>IFERROR(INDEX('Scaled Table'!$B$2:V189,MATCH($A15,'Scaled Table'!$A$2:$A$176,0),MATCH(F$1,'Scaled Table'!$B$1:V$1,0)),INDEX(Baseline!$B$2:AY15,1,MATCH(F$1,Baseline!$B$1:AY$1,0)))</f>
        <v>e344</v>
      </c>
      <c r="G15" t="str">
        <f>IFERROR(INDEX('Scaled Table'!$B$2:W189,MATCH($A15,'Scaled Table'!$A$2:$A$176,0),MATCH(G$1,'Scaled Table'!$B$1:W$1,0)),INDEX(Baseline!$B$2:AZ15,1,MATCH(G$1,Baseline!$B$1:AZ$1,0)))</f>
        <v>e340</v>
      </c>
      <c r="H15">
        <f>IFERROR(INDEX('Scaled Table'!$B$2:X189,MATCH($A15,'Scaled Table'!$A$2:$A$176,0),MATCH(H$1,'Scaled Table'!$B$1:X$1,0)),INDEX(Baseline!$B$2:BA15,1,MATCH(H$1,Baseline!$B$1:BA$1,0)))</f>
        <v>1.5</v>
      </c>
      <c r="I15">
        <f>IFERROR(INDEX('Scaled Table'!$B$2:Y189,MATCH($A15,'Scaled Table'!$A$2:$A$176,0),MATCH(I$1,'Scaled Table'!$B$1:Y$1,0)),INDEX(Baseline!$B$2:BB15,1,MATCH(I$1,Baseline!$B$1:BB$1,0)))</f>
        <v>0.41920133373000001</v>
      </c>
      <c r="J15">
        <f>IFERROR(INDEX('Scaled Table'!$B$2:Z189,MATCH($A15,'Scaled Table'!$A$2:$A$176,0),MATCH(J$1,'Scaled Table'!$B$1:Z$1,0)),INDEX(Baseline!$B$2:BC15,1,MATCH(J$1,Baseline!$B$1:BC$1,0)))</f>
        <v>0</v>
      </c>
      <c r="K15">
        <f>IFERROR(INDEX('Scaled Table'!$B$2:AA189,MATCH($A15,'Scaled Table'!$A$2:$A$176,0),MATCH(K$1,'Scaled Table'!$B$1:AA$1,0)),INDEX(Baseline!$B$2:BD15,1,MATCH(K$1,Baseline!$B$1:BD$1,0)))</f>
        <v>0</v>
      </c>
      <c r="L15">
        <f>IFERROR(INDEX('Scaled Table'!$B$2:AB189,MATCH($A15,'Scaled Table'!$A$2:$A$176,0),MATCH(L$1,'Scaled Table'!$B$1:AB$1,0)),INDEX(Baseline!$B$2:BE15,1,MATCH(L$1,Baseline!$B$1:BE$1,0)))</f>
        <v>0</v>
      </c>
      <c r="M15" t="b">
        <f>IFERROR(INDEX('Scaled Table'!$B$2:AC189,MATCH($A15,'Scaled Table'!$A$2:$A$176,0),MATCH(M$1,'Scaled Table'!$B$1:AC$1,0)),INDEX(Baseline!$B$2:BF15,1,MATCH(M$1,Baseline!$B$1:BF$1,0)))</f>
        <v>0</v>
      </c>
      <c r="N15" t="b">
        <f>IFERROR(INDEX('Scaled Table'!$B$2:AD189,MATCH($A15,'Scaled Table'!$A$2:$A$176,0),MATCH(N$1,'Scaled Table'!$B$1:AD$1,0)),INDEX(Baseline!$B$2:BG15,1,MATCH(N$1,Baseline!$B$1:BG$1,0)))</f>
        <v>0</v>
      </c>
      <c r="O15">
        <f>IFERROR(INDEX('Scaled Table'!$B$2:AE189,MATCH($A15,'Scaled Table'!$A$2:$A$176,0),MATCH(O$1,'Scaled Table'!$B$1:AE$1,0)),INDEX(Baseline!$B$2:BH15,1,MATCH(O$1,Baseline!$B$1:BH$1,0)))</f>
        <v>7.8825891015999998</v>
      </c>
      <c r="P15">
        <f>IFERROR(INDEX('Scaled Table'!$B$2:AF189,MATCH($A15,'Scaled Table'!$A$2:$A$176,0),MATCH(P$1,'Scaled Table'!$B$1:AF$1,0)),INDEX(Baseline!$B$2:BI15,1,MATCH(P$1,Baseline!$B$1:BI$1,0)))</f>
        <v>200</v>
      </c>
      <c r="Q15">
        <f>IFERROR(INDEX('Scaled Table'!$B$2:AG189,MATCH($A15,'Scaled Table'!$A$2:$A$176,0),MATCH(Q$1,'Scaled Table'!$B$1:AG$1,0)),INDEX(Baseline!$B$2:BJ15,1,MATCH(Q$1,Baseline!$B$1:BJ$1,0)))</f>
        <v>24.719484936249998</v>
      </c>
      <c r="R15">
        <f>IFERROR(INDEX('Scaled Table'!$B$2:AH189,MATCH($A15,'Scaled Table'!$A$2:$A$176,0),MATCH(R$1,'Scaled Table'!$B$1:AH$1,0)),INDEX(Baseline!$B$2:BK15,1,MATCH(R$1,Baseline!$B$1:BK$1,0)))</f>
        <v>0</v>
      </c>
      <c r="S15">
        <f>IFERROR(INDEX('Scaled Table'!$B$2:AI189,MATCH($A15,'Scaled Table'!$A$2:$A$176,0),MATCH(S$1,'Scaled Table'!$B$1:AI$1,0)),INDEX(Baseline!$B$2:BL15,1,MATCH(S$1,Baseline!$B$1:BL$1,0)))</f>
        <v>2</v>
      </c>
      <c r="T15">
        <f>IFERROR(INDEX('Scaled Table'!$B$2:AJ189,MATCH($A15,'Scaled Table'!$A$2:$A$176,0),MATCH(T$1,'Scaled Table'!$B$1:AJ$1,0)),INDEX(Baseline!$B$2:BM15,1,MATCH(T$1,Baseline!$B$1:BM$1,0)))</f>
        <v>0.5</v>
      </c>
      <c r="U15">
        <f>IFERROR(INDEX('Scaled Table'!$B$2:AK189,MATCH($A15,'Scaled Table'!$A$2:$A$176,0),MATCH(U$1,'Scaled Table'!$B$1:AK$1,0)),INDEX(Baseline!$B$2:BN15,1,MATCH(U$1,Baseline!$B$1:BN$1,0)))</f>
        <v>1</v>
      </c>
      <c r="V15">
        <f>IFERROR(INDEX('Scaled Table'!$B$2:AL189,MATCH($A15,'Scaled Table'!$A$2:$A$176,0),MATCH(V$1,'Scaled Table'!$B$1:AL$1,0)),INDEX(Baseline!$B$2:BO15,1,MATCH(V$1,Baseline!$B$1:BO$1,0)))</f>
        <v>2</v>
      </c>
      <c r="W15">
        <f>IFERROR(INDEX('Scaled Table'!$B$2:AM189,MATCH($A15,'Scaled Table'!$A$2:$A$176,0),MATCH(W$1,'Scaled Table'!$B$1:AM$1,0)),INDEX(Baseline!$B$2:BP15,1,MATCH(W$1,Baseline!$B$1:BP$1,0)))</f>
        <v>1970</v>
      </c>
      <c r="X15">
        <f>IFERROR(INDEX('Scaled Table'!$B$2:AN189,MATCH($A15,'Scaled Table'!$A$2:$A$176,0),MATCH(X$1,'Scaled Table'!$B$1:AN$1,0)),INDEX(Baseline!$B$2:BQ15,1,MATCH(X$1,Baseline!$B$1:BQ$1,0)))</f>
        <v>1970</v>
      </c>
      <c r="Y15">
        <f>IFERROR(INDEX('Scaled Table'!$B$2:AO189,MATCH($A15,'Scaled Table'!$A$2:$A$176,0),MATCH(Y$1,'Scaled Table'!$B$1:AO$1,0)),INDEX(Baseline!$B$2:BR15,1,MATCH(Y$1,Baseline!$B$1:BR$1,0)))</f>
        <v>0</v>
      </c>
      <c r="Z15">
        <f>IFERROR(INDEX('Scaled Table'!$B$2:AP189,MATCH($A15,'Scaled Table'!$A$2:$A$176,0),MATCH(Z$1,'Scaled Table'!$B$1:AP$1,0)),INDEX(Baseline!$B$2:BS15,1,MATCH(Z$1,Baseline!$B$1:BS$1,0)))</f>
        <v>1</v>
      </c>
      <c r="AA15">
        <f>IFERROR(INDEX('Scaled Table'!$B$2:AQ189,MATCH($A15,'Scaled Table'!$A$2:$A$176,0),MATCH(AA$1,'Scaled Table'!$B$1:AQ$1,0)),INDEX(Baseline!$B$2:BT15,1,MATCH(AA$1,Baseline!$B$1:BT$1,0)))</f>
        <v>8</v>
      </c>
      <c r="AB15">
        <f>IFERROR(INDEX('Scaled Table'!$B$2:AR189,MATCH($A15,'Scaled Table'!$A$2:$A$176,0),MATCH(AB$1,'Scaled Table'!$B$1:AR$1,0)),INDEX(Baseline!$B$2:BU15,1,MATCH(AB$1,Baseline!$B$1:BU$1,0)))</f>
        <v>12.665189004999998</v>
      </c>
      <c r="AC15" t="str">
        <f>IFERROR(INDEX('Scaled Table'!$B$2:AS189,MATCH($A15,'Scaled Table'!$A$2:$A$176,0),MATCH(AC$1,'Scaled Table'!$B$1:AS$1,0)),INDEX(Baseline!$B$2:BV15,1,MATCH(AC$1,Baseline!$B$1:BV$1,0)))</f>
        <v>Wing</v>
      </c>
      <c r="AD15">
        <f>IFERROR(INDEX('Scaled Table'!$B$2:AT189,MATCH($A15,'Scaled Table'!$A$2:$A$176,0),MATCH(AD$1,'Scaled Table'!$B$1:AT$1,0)),INDEX(Baseline!$B$2:BW15,1,MATCH(AD$1,Baseline!$B$1:BW$1,0)))</f>
        <v>724000000</v>
      </c>
      <c r="AE15">
        <f>IFERROR(INDEX('Scaled Table'!$B$2:AU189,MATCH($A15,'Scaled Table'!$A$2:$A$176,0),MATCH(AE$1,'Scaled Table'!$B$1:AU$1,0)),INDEX(Baseline!$B$2:BX15,1,MATCH(AE$1,Baseline!$B$1:BX$1,0)))</f>
        <v>54500000</v>
      </c>
      <c r="AF15">
        <f>IFERROR(INDEX('Scaled Table'!$B$2:AV189,MATCH($A15,'Scaled Table'!$A$2:$A$176,0),MATCH(AF$1,'Scaled Table'!$B$1:AV$1,0)),INDEX(Baseline!$B$2:BY15,1,MATCH(AF$1,Baseline!$B$1:BY$1,0)))</f>
        <v>30</v>
      </c>
      <c r="AG15">
        <f>IFERROR(INDEX('Scaled Table'!$B$2:AW189,MATCH($A15,'Scaled Table'!$A$2:$A$176,0),MATCH(AG$1,'Scaled Table'!$B$1:AW$1,0)),INDEX(Baseline!$B$2:BZ15,1,MATCH(AG$1,Baseline!$B$1:BZ$1,0)))</f>
        <v>0</v>
      </c>
      <c r="AH15">
        <f>IFERROR(INDEX('Scaled Table'!$B$2:AX189,MATCH($A15,'Scaled Table'!$A$2:$A$176,0),MATCH(AH$1,'Scaled Table'!$B$1:AX$1,0)),INDEX(Baseline!$B$2:CA15,1,MATCH(AH$1,Baseline!$B$1:CA$1,0)))</f>
        <v>5.5355341009999997</v>
      </c>
      <c r="AI15">
        <f>IFERROR(INDEX('Scaled Table'!$B$2:AY189,MATCH($A15,'Scaled Table'!$A$2:$A$176,0),MATCH(AI$1,'Scaled Table'!$B$1:AY$1,0)),INDEX(Baseline!$B$2:CB15,1,MATCH(AI$1,Baseline!$B$1:CB$1,0)))</f>
        <v>0.42897155549999999</v>
      </c>
      <c r="AJ15">
        <f>IFERROR(INDEX('Scaled Table'!$B$2:AZ189,MATCH($A15,'Scaled Table'!$A$2:$A$176,0),MATCH(AJ$1,'Scaled Table'!$B$1:AZ$1,0)),INDEX(Baseline!$B$2:CC15,1,MATCH(AJ$1,Baseline!$B$1:CC$1,0)))</f>
        <v>9.7410618754999998</v>
      </c>
      <c r="AK15">
        <f>IFERROR(INDEX('Scaled Table'!$B$2:BA189,MATCH($A15,'Scaled Table'!$A$2:$A$176,0),MATCH(AK$1,'Scaled Table'!$B$1:BA$1,0)),INDEX(Baseline!$B$2:CD15,1,MATCH(AK$1,Baseline!$B$1:CD$1,0)))</f>
        <v>48.734944235</v>
      </c>
      <c r="AL15">
        <f>IFERROR(INDEX('Scaled Table'!$B$2:BB189,MATCH($A15,'Scaled Table'!$A$2:$A$176,0),MATCH(AL$1,'Scaled Table'!$B$1:BB$1,0)),INDEX(Baseline!$B$2:CE15,1,MATCH(AL$1,Baseline!$B$1:CE$1,0)))</f>
        <v>0.48041472624999998</v>
      </c>
      <c r="AM15">
        <f>IFERROR(INDEX('Scaled Table'!$B$2:BC189,MATCH($A15,'Scaled Table'!$A$2:$A$176,0),MATCH(AM$1,'Scaled Table'!$B$1:BC$1,0)),INDEX(Baseline!$B$2:CF15,1,MATCH(AM$1,Baseline!$B$1:CF$1,0)))</f>
        <v>0.03</v>
      </c>
      <c r="AN15">
        <f>IFERROR(INDEX('Scaled Table'!$B$2:BD189,MATCH($A15,'Scaled Table'!$A$2:$A$176,0),MATCH(AN$1,'Scaled Table'!$B$1:BD$1,0)),INDEX(Baseline!$B$2:CG15,1,MATCH(AN$1,Baseline!$B$1:CG$1,0)))</f>
        <v>0.37800963175000002</v>
      </c>
      <c r="AO15">
        <f>IFERROR(INDEX('Scaled Table'!$B$2:BE189,MATCH($A15,'Scaled Table'!$A$2:$A$176,0),MATCH(AO$1,'Scaled Table'!$B$1:BE$1,0)),INDEX(Baseline!$B$2:CH15,1,MATCH(AO$1,Baseline!$B$1:CH$1,0)))</f>
        <v>109911.5700025</v>
      </c>
      <c r="AP15">
        <f>IFERROR(INDEX('Scaled Table'!$B$2:BF189,MATCH($A15,'Scaled Table'!$A$2:$A$176,0),MATCH(AP$1,'Scaled Table'!$B$1:BF$1,0)),INDEX(Baseline!$B$2:CI15,1,MATCH(AP$1,Baseline!$B$1:CI$1,0)))</f>
        <v>2381.2539179999999</v>
      </c>
      <c r="AQ15">
        <f>IFERROR(INDEX('Scaled Table'!$B$2:BG189,MATCH($A15,'Scaled Table'!$A$2:$A$176,0),MATCH(AQ$1,'Scaled Table'!$B$1:BG$1,0)),INDEX(Baseline!$B$2:CJ15,1,MATCH(AQ$1,Baseline!$B$1:CJ$1,0)))</f>
        <v>16.9199905125</v>
      </c>
      <c r="AR15">
        <f>IFERROR(INDEX('Scaled Table'!$B$2:BH189,MATCH($A15,'Scaled Table'!$A$2:$A$176,0),MATCH(AR$1,'Scaled Table'!$B$1:BH$1,0)),INDEX(Baseline!$B$2:CK15,1,MATCH(AR$1,Baseline!$B$1:CK$1,0)))</f>
        <v>0.54214902900000006</v>
      </c>
      <c r="AS15">
        <f>IFERROR(INDEX('Scaled Table'!$B$2:BI189,MATCH($A15,'Scaled Table'!$A$2:$A$176,0),MATCH(AS$1,'Scaled Table'!$B$1:BI$1,0)),INDEX(Baseline!$B$2:CL15,1,MATCH(AS$1,Baseline!$B$1:CL$1,0)))</f>
        <v>0.1</v>
      </c>
      <c r="AT15">
        <f>IFERROR(INDEX('Scaled Table'!$B$2:BJ189,MATCH($A15,'Scaled Table'!$A$2:$A$176,0),MATCH(AT$1,'Scaled Table'!$B$1:BJ$1,0)),INDEX(Baseline!$B$2:CM15,1,MATCH(AT$1,Baseline!$B$1:CM$1,0)))</f>
        <v>6.7626570097000002E-2</v>
      </c>
      <c r="AU15">
        <f>IFERROR(INDEX('Scaled Table'!$B$2:BK189,MATCH($A15,'Scaled Table'!$A$2:$A$176,0),MATCH(AU$1,'Scaled Table'!$B$1:BK$1,0)),INDEX(Baseline!$B$2:CN15,1,MATCH(AU$1,Baseline!$B$1:CN$1,0)))</f>
        <v>4</v>
      </c>
    </row>
    <row r="16" spans="1:47" x14ac:dyDescent="0.25">
      <c r="A16">
        <v>15</v>
      </c>
      <c r="B16">
        <f>IFERROR(INDEX('Scaled Table'!$B$2:R190,MATCH($A16,'Scaled Table'!$A$2:$A$176,0),MATCH(B$1,'Scaled Table'!$B$1:R$1,0)),INDEX(Baseline!$B$2:AU16,1,MATCH(B$1,Baseline!$B$1:AU$1,0)))</f>
        <v>0</v>
      </c>
      <c r="C16">
        <f>IFERROR(INDEX('Scaled Table'!$B$2:S190,MATCH($A16,'Scaled Table'!$A$2:$A$176,0),MATCH(C$1,'Scaled Table'!$B$1:S$1,0)),INDEX(Baseline!$B$2:AV16,1,MATCH(C$1,Baseline!$B$1:AV$1,0)))</f>
        <v>0</v>
      </c>
      <c r="D16">
        <f>IFERROR(INDEX('Scaled Table'!$B$2:T190,MATCH($A16,'Scaled Table'!$A$2:$A$176,0),MATCH(D$1,'Scaled Table'!$B$1:T$1,0)),INDEX(Baseline!$B$2:AW16,1,MATCH(D$1,Baseline!$B$1:AW$1,0)))</f>
        <v>1</v>
      </c>
      <c r="E16">
        <f>IFERROR(INDEX('Scaled Table'!$B$2:U190,MATCH($A16,'Scaled Table'!$A$2:$A$176,0),MATCH(E$1,'Scaled Table'!$B$1:U$1,0)),INDEX(Baseline!$B$2:AX16,1,MATCH(E$1,Baseline!$B$1:AX$1,0)))</f>
        <v>1</v>
      </c>
      <c r="F16" t="str">
        <f>IFERROR(INDEX('Scaled Table'!$B$2:V190,MATCH($A16,'Scaled Table'!$A$2:$A$176,0),MATCH(F$1,'Scaled Table'!$B$1:V$1,0)),INDEX(Baseline!$B$2:AY16,1,MATCH(F$1,Baseline!$B$1:AY$1,0)))</f>
        <v>e344</v>
      </c>
      <c r="G16" t="str">
        <f>IFERROR(INDEX('Scaled Table'!$B$2:W190,MATCH($A16,'Scaled Table'!$A$2:$A$176,0),MATCH(G$1,'Scaled Table'!$B$1:W$1,0)),INDEX(Baseline!$B$2:AZ16,1,MATCH(G$1,Baseline!$B$1:AZ$1,0)))</f>
        <v>e340</v>
      </c>
      <c r="H16">
        <f>IFERROR(INDEX('Scaled Table'!$B$2:X190,MATCH($A16,'Scaled Table'!$A$2:$A$176,0),MATCH(H$1,'Scaled Table'!$B$1:X$1,0)),INDEX(Baseline!$B$2:BA16,1,MATCH(H$1,Baseline!$B$1:BA$1,0)))</f>
        <v>1.5</v>
      </c>
      <c r="I16">
        <f>IFERROR(INDEX('Scaled Table'!$B$2:Y190,MATCH($A16,'Scaled Table'!$A$2:$A$176,0),MATCH(I$1,'Scaled Table'!$B$1:Y$1,0)),INDEX(Baseline!$B$2:BB16,1,MATCH(I$1,Baseline!$B$1:BB$1,0)))</f>
        <v>0.27678354336000005</v>
      </c>
      <c r="J16">
        <f>IFERROR(INDEX('Scaled Table'!$B$2:Z190,MATCH($A16,'Scaled Table'!$A$2:$A$176,0),MATCH(J$1,'Scaled Table'!$B$1:Z$1,0)),INDEX(Baseline!$B$2:BC16,1,MATCH(J$1,Baseline!$B$1:BC$1,0)))</f>
        <v>0</v>
      </c>
      <c r="K16">
        <f>IFERROR(INDEX('Scaled Table'!$B$2:AA190,MATCH($A16,'Scaled Table'!$A$2:$A$176,0),MATCH(K$1,'Scaled Table'!$B$1:AA$1,0)),INDEX(Baseline!$B$2:BD16,1,MATCH(K$1,Baseline!$B$1:BD$1,0)))</f>
        <v>0</v>
      </c>
      <c r="L16">
        <f>IFERROR(INDEX('Scaled Table'!$B$2:AB190,MATCH($A16,'Scaled Table'!$A$2:$A$176,0),MATCH(L$1,'Scaled Table'!$B$1:AB$1,0)),INDEX(Baseline!$B$2:BE16,1,MATCH(L$1,Baseline!$B$1:BE$1,0)))</f>
        <v>0</v>
      </c>
      <c r="M16" t="b">
        <f>IFERROR(INDEX('Scaled Table'!$B$2:AC190,MATCH($A16,'Scaled Table'!$A$2:$A$176,0),MATCH(M$1,'Scaled Table'!$B$1:AC$1,0)),INDEX(Baseline!$B$2:BF16,1,MATCH(M$1,Baseline!$B$1:BF$1,0)))</f>
        <v>0</v>
      </c>
      <c r="N16" t="b">
        <f>IFERROR(INDEX('Scaled Table'!$B$2:AD190,MATCH($A16,'Scaled Table'!$A$2:$A$176,0),MATCH(N$1,'Scaled Table'!$B$1:AD$1,0)),INDEX(Baseline!$B$2:BG16,1,MATCH(N$1,Baseline!$B$1:BG$1,0)))</f>
        <v>0</v>
      </c>
      <c r="O16">
        <f>IFERROR(INDEX('Scaled Table'!$B$2:AE190,MATCH($A16,'Scaled Table'!$A$2:$A$176,0),MATCH(O$1,'Scaled Table'!$B$1:AE$1,0)),INDEX(Baseline!$B$2:BH16,1,MATCH(O$1,Baseline!$B$1:BH$1,0)))</f>
        <v>7.1096295981999997</v>
      </c>
      <c r="P16">
        <f>IFERROR(INDEX('Scaled Table'!$B$2:AF190,MATCH($A16,'Scaled Table'!$A$2:$A$176,0),MATCH(P$1,'Scaled Table'!$B$1:AF$1,0)),INDEX(Baseline!$B$2:BI16,1,MATCH(P$1,Baseline!$B$1:BI$1,0)))</f>
        <v>200</v>
      </c>
      <c r="Q16">
        <f>IFERROR(INDEX('Scaled Table'!$B$2:AG190,MATCH($A16,'Scaled Table'!$A$2:$A$176,0),MATCH(Q$1,'Scaled Table'!$B$1:AG$1,0)),INDEX(Baseline!$B$2:BJ16,1,MATCH(Q$1,Baseline!$B$1:BJ$1,0)))</f>
        <v>3.3527908999999987</v>
      </c>
      <c r="R16">
        <f>IFERROR(INDEX('Scaled Table'!$B$2:AH190,MATCH($A16,'Scaled Table'!$A$2:$A$176,0),MATCH(R$1,'Scaled Table'!$B$1:AH$1,0)),INDEX(Baseline!$B$2:BK16,1,MATCH(R$1,Baseline!$B$1:BK$1,0)))</f>
        <v>0</v>
      </c>
      <c r="S16">
        <f>IFERROR(INDEX('Scaled Table'!$B$2:AI190,MATCH($A16,'Scaled Table'!$A$2:$A$176,0),MATCH(S$1,'Scaled Table'!$B$1:AI$1,0)),INDEX(Baseline!$B$2:BL16,1,MATCH(S$1,Baseline!$B$1:BL$1,0)))</f>
        <v>2</v>
      </c>
      <c r="T16">
        <f>IFERROR(INDEX('Scaled Table'!$B$2:AJ190,MATCH($A16,'Scaled Table'!$A$2:$A$176,0),MATCH(T$1,'Scaled Table'!$B$1:AJ$1,0)),INDEX(Baseline!$B$2:BM16,1,MATCH(T$1,Baseline!$B$1:BM$1,0)))</f>
        <v>0.5</v>
      </c>
      <c r="U16">
        <f>IFERROR(INDEX('Scaled Table'!$B$2:AK190,MATCH($A16,'Scaled Table'!$A$2:$A$176,0),MATCH(U$1,'Scaled Table'!$B$1:AK$1,0)),INDEX(Baseline!$B$2:BN16,1,MATCH(U$1,Baseline!$B$1:BN$1,0)))</f>
        <v>1</v>
      </c>
      <c r="V16">
        <f>IFERROR(INDEX('Scaled Table'!$B$2:AL190,MATCH($A16,'Scaled Table'!$A$2:$A$176,0),MATCH(V$1,'Scaled Table'!$B$1:AL$1,0)),INDEX(Baseline!$B$2:BO16,1,MATCH(V$1,Baseline!$B$1:BO$1,0)))</f>
        <v>2</v>
      </c>
      <c r="W16">
        <f>IFERROR(INDEX('Scaled Table'!$B$2:AM190,MATCH($A16,'Scaled Table'!$A$2:$A$176,0),MATCH(W$1,'Scaled Table'!$B$1:AM$1,0)),INDEX(Baseline!$B$2:BP16,1,MATCH(W$1,Baseline!$B$1:BP$1,0)))</f>
        <v>1970</v>
      </c>
      <c r="X16">
        <f>IFERROR(INDEX('Scaled Table'!$B$2:AN190,MATCH($A16,'Scaled Table'!$A$2:$A$176,0),MATCH(X$1,'Scaled Table'!$B$1:AN$1,0)),INDEX(Baseline!$B$2:BQ16,1,MATCH(X$1,Baseline!$B$1:BQ$1,0)))</f>
        <v>1970</v>
      </c>
      <c r="Y16">
        <f>IFERROR(INDEX('Scaled Table'!$B$2:AO190,MATCH($A16,'Scaled Table'!$A$2:$A$176,0),MATCH(Y$1,'Scaled Table'!$B$1:AO$1,0)),INDEX(Baseline!$B$2:BR16,1,MATCH(Y$1,Baseline!$B$1:BR$1,0)))</f>
        <v>0</v>
      </c>
      <c r="Z16">
        <f>IFERROR(INDEX('Scaled Table'!$B$2:AP190,MATCH($A16,'Scaled Table'!$A$2:$A$176,0),MATCH(Z$1,'Scaled Table'!$B$1:AP$1,0)),INDEX(Baseline!$B$2:BS16,1,MATCH(Z$1,Baseline!$B$1:BS$1,0)))</f>
        <v>1</v>
      </c>
      <c r="AA16">
        <f>IFERROR(INDEX('Scaled Table'!$B$2:AQ190,MATCH($A16,'Scaled Table'!$A$2:$A$176,0),MATCH(AA$1,'Scaled Table'!$B$1:AQ$1,0)),INDEX(Baseline!$B$2:BT16,1,MATCH(AA$1,Baseline!$B$1:BT$1,0)))</f>
        <v>8</v>
      </c>
      <c r="AB16">
        <f>IFERROR(INDEX('Scaled Table'!$B$2:AR190,MATCH($A16,'Scaled Table'!$A$2:$A$176,0),MATCH(AB$1,'Scaled Table'!$B$1:AR$1,0)),INDEX(Baseline!$B$2:BU16,1,MATCH(AB$1,Baseline!$B$1:BU$1,0)))</f>
        <v>21.566703295749999</v>
      </c>
      <c r="AC16" t="str">
        <f>IFERROR(INDEX('Scaled Table'!$B$2:AS190,MATCH($A16,'Scaled Table'!$A$2:$A$176,0),MATCH(AC$1,'Scaled Table'!$B$1:AS$1,0)),INDEX(Baseline!$B$2:BV16,1,MATCH(AC$1,Baseline!$B$1:BV$1,0)))</f>
        <v>Wing</v>
      </c>
      <c r="AD16">
        <f>IFERROR(INDEX('Scaled Table'!$B$2:AT190,MATCH($A16,'Scaled Table'!$A$2:$A$176,0),MATCH(AD$1,'Scaled Table'!$B$1:AT$1,0)),INDEX(Baseline!$B$2:BW16,1,MATCH(AD$1,Baseline!$B$1:BW$1,0)))</f>
        <v>724000000</v>
      </c>
      <c r="AE16">
        <f>IFERROR(INDEX('Scaled Table'!$B$2:AU190,MATCH($A16,'Scaled Table'!$A$2:$A$176,0),MATCH(AE$1,'Scaled Table'!$B$1:AU$1,0)),INDEX(Baseline!$B$2:BX16,1,MATCH(AE$1,Baseline!$B$1:BX$1,0)))</f>
        <v>54500000</v>
      </c>
      <c r="AF16">
        <f>IFERROR(INDEX('Scaled Table'!$B$2:AV190,MATCH($A16,'Scaled Table'!$A$2:$A$176,0),MATCH(AF$1,'Scaled Table'!$B$1:AV$1,0)),INDEX(Baseline!$B$2:BY16,1,MATCH(AF$1,Baseline!$B$1:BY$1,0)))</f>
        <v>30</v>
      </c>
      <c r="AG16">
        <f>IFERROR(INDEX('Scaled Table'!$B$2:AW190,MATCH($A16,'Scaled Table'!$A$2:$A$176,0),MATCH(AG$1,'Scaled Table'!$B$1:AW$1,0)),INDEX(Baseline!$B$2:BZ16,1,MATCH(AG$1,Baseline!$B$1:BZ$1,0)))</f>
        <v>0</v>
      </c>
      <c r="AH16">
        <f>IFERROR(INDEX('Scaled Table'!$B$2:AX190,MATCH($A16,'Scaled Table'!$A$2:$A$176,0),MATCH(AH$1,'Scaled Table'!$B$1:AX$1,0)),INDEX(Baseline!$B$2:CA16,1,MATCH(AH$1,Baseline!$B$1:CA$1,0)))</f>
        <v>3.8324461549999995</v>
      </c>
      <c r="AI16">
        <f>IFERROR(INDEX('Scaled Table'!$B$2:AY190,MATCH($A16,'Scaled Table'!$A$2:$A$176,0),MATCH(AI$1,'Scaled Table'!$B$1:AY$1,0)),INDEX(Baseline!$B$2:CB16,1,MATCH(AI$1,Baseline!$B$1:CB$1,0)))</f>
        <v>3.3041601413499997</v>
      </c>
      <c r="AJ16">
        <f>IFERROR(INDEX('Scaled Table'!$B$2:AZ190,MATCH($A16,'Scaled Table'!$A$2:$A$176,0),MATCH(AJ$1,'Scaled Table'!$B$1:AZ$1,0)),INDEX(Baseline!$B$2:CC16,1,MATCH(AJ$1,Baseline!$B$1:CC$1,0)))</f>
        <v>12.686708614924999</v>
      </c>
      <c r="AK16">
        <f>IFERROR(INDEX('Scaled Table'!$B$2:BA190,MATCH($A16,'Scaled Table'!$A$2:$A$176,0),MATCH(AK$1,'Scaled Table'!$B$1:BA$1,0)),INDEX(Baseline!$B$2:CD16,1,MATCH(AK$1,Baseline!$B$1:CD$1,0)))</f>
        <v>56.469564517500004</v>
      </c>
      <c r="AL16">
        <f>IFERROR(INDEX('Scaled Table'!$B$2:BB190,MATCH($A16,'Scaled Table'!$A$2:$A$176,0),MATCH(AL$1,'Scaled Table'!$B$1:BB$1,0)),INDEX(Baseline!$B$2:CE16,1,MATCH(AL$1,Baseline!$B$1:CE$1,0)))</f>
        <v>0.38511411812500002</v>
      </c>
      <c r="AM16">
        <f>IFERROR(INDEX('Scaled Table'!$B$2:BC190,MATCH($A16,'Scaled Table'!$A$2:$A$176,0),MATCH(AM$1,'Scaled Table'!$B$1:BC$1,0)),INDEX(Baseline!$B$2:CF16,1,MATCH(AM$1,Baseline!$B$1:CF$1,0)))</f>
        <v>0.03</v>
      </c>
      <c r="AN16">
        <f>IFERROR(INDEX('Scaled Table'!$B$2:BD190,MATCH($A16,'Scaled Table'!$A$2:$A$176,0),MATCH(AN$1,'Scaled Table'!$B$1:BD$1,0)),INDEX(Baseline!$B$2:CG16,1,MATCH(AN$1,Baseline!$B$1:CG$1,0)))</f>
        <v>0.43492007912500003</v>
      </c>
      <c r="AO16">
        <f>IFERROR(INDEX('Scaled Table'!$B$2:BE190,MATCH($A16,'Scaled Table'!$A$2:$A$176,0),MATCH(AO$1,'Scaled Table'!$B$1:BE$1,0)),INDEX(Baseline!$B$2:CH16,1,MATCH(AO$1,Baseline!$B$1:CH$1,0)))</f>
        <v>138489.06674499999</v>
      </c>
      <c r="AP16">
        <f>IFERROR(INDEX('Scaled Table'!$B$2:BF190,MATCH($A16,'Scaled Table'!$A$2:$A$176,0),MATCH(AP$1,'Scaled Table'!$B$1:BF$1,0)),INDEX(Baseline!$B$2:CI16,1,MATCH(AP$1,Baseline!$B$1:CI$1,0)))</f>
        <v>4765.4654348000004</v>
      </c>
      <c r="AQ16">
        <f>IFERROR(INDEX('Scaled Table'!$B$2:BG190,MATCH($A16,'Scaled Table'!$A$2:$A$176,0),MATCH(AQ$1,'Scaled Table'!$B$1:BG$1,0)),INDEX(Baseline!$B$2:CJ16,1,MATCH(AQ$1,Baseline!$B$1:CJ$1,0)))</f>
        <v>29.788041736250001</v>
      </c>
      <c r="AR16">
        <f>IFERROR(INDEX('Scaled Table'!$B$2:BH190,MATCH($A16,'Scaled Table'!$A$2:$A$176,0),MATCH(AR$1,'Scaled Table'!$B$1:BH$1,0)),INDEX(Baseline!$B$2:CK16,1,MATCH(AR$1,Baseline!$B$1:CK$1,0)))</f>
        <v>0.26918871270000011</v>
      </c>
      <c r="AS16">
        <f>IFERROR(INDEX('Scaled Table'!$B$2:BI190,MATCH($A16,'Scaled Table'!$A$2:$A$176,0),MATCH(AS$1,'Scaled Table'!$B$1:BI$1,0)),INDEX(Baseline!$B$2:CL16,1,MATCH(AS$1,Baseline!$B$1:CL$1,0)))</f>
        <v>0.1</v>
      </c>
      <c r="AT16">
        <f>IFERROR(INDEX('Scaled Table'!$B$2:BJ190,MATCH($A16,'Scaled Table'!$A$2:$A$176,0),MATCH(AT$1,'Scaled Table'!$B$1:BJ$1,0)),INDEX(Baseline!$B$2:CM16,1,MATCH(AT$1,Baseline!$B$1:CM$1,0)))</f>
        <v>6.1663085150500001E-2</v>
      </c>
      <c r="AU16">
        <f>IFERROR(INDEX('Scaled Table'!$B$2:BK190,MATCH($A16,'Scaled Table'!$A$2:$A$176,0),MATCH(AU$1,'Scaled Table'!$B$1:BK$1,0)),INDEX(Baseline!$B$2:CN16,1,MATCH(AU$1,Baseline!$B$1:CN$1,0)))</f>
        <v>2</v>
      </c>
    </row>
    <row r="17" spans="1:47" x14ac:dyDescent="0.25">
      <c r="A17">
        <v>16</v>
      </c>
      <c r="B17">
        <f>IFERROR(INDEX('Scaled Table'!$B$2:R191,MATCH($A17,'Scaled Table'!$A$2:$A$176,0),MATCH(B$1,'Scaled Table'!$B$1:R$1,0)),INDEX(Baseline!$B$2:AU17,1,MATCH(B$1,Baseline!$B$1:AU$1,0)))</f>
        <v>0</v>
      </c>
      <c r="C17">
        <f>IFERROR(INDEX('Scaled Table'!$B$2:S191,MATCH($A17,'Scaled Table'!$A$2:$A$176,0),MATCH(C$1,'Scaled Table'!$B$1:S$1,0)),INDEX(Baseline!$B$2:AV17,1,MATCH(C$1,Baseline!$B$1:AV$1,0)))</f>
        <v>0</v>
      </c>
      <c r="D17">
        <f>IFERROR(INDEX('Scaled Table'!$B$2:T191,MATCH($A17,'Scaled Table'!$A$2:$A$176,0),MATCH(D$1,'Scaled Table'!$B$1:T$1,0)),INDEX(Baseline!$B$2:AW17,1,MATCH(D$1,Baseline!$B$1:AW$1,0)))</f>
        <v>1</v>
      </c>
      <c r="E17">
        <f>IFERROR(INDEX('Scaled Table'!$B$2:U191,MATCH($A17,'Scaled Table'!$A$2:$A$176,0),MATCH(E$1,'Scaled Table'!$B$1:U$1,0)),INDEX(Baseline!$B$2:AX17,1,MATCH(E$1,Baseline!$B$1:AX$1,0)))</f>
        <v>1</v>
      </c>
      <c r="F17" t="str">
        <f>IFERROR(INDEX('Scaled Table'!$B$2:V191,MATCH($A17,'Scaled Table'!$A$2:$A$176,0),MATCH(F$1,'Scaled Table'!$B$1:V$1,0)),INDEX(Baseline!$B$2:AY17,1,MATCH(F$1,Baseline!$B$1:AY$1,0)))</f>
        <v>e344</v>
      </c>
      <c r="G17" t="str">
        <f>IFERROR(INDEX('Scaled Table'!$B$2:W191,MATCH($A17,'Scaled Table'!$A$2:$A$176,0),MATCH(G$1,'Scaled Table'!$B$1:W$1,0)),INDEX(Baseline!$B$2:AZ17,1,MATCH(G$1,Baseline!$B$1:AZ$1,0)))</f>
        <v>e340</v>
      </c>
      <c r="H17">
        <f>IFERROR(INDEX('Scaled Table'!$B$2:X191,MATCH($A17,'Scaled Table'!$A$2:$A$176,0),MATCH(H$1,'Scaled Table'!$B$1:X$1,0)),INDEX(Baseline!$B$2:BA17,1,MATCH(H$1,Baseline!$B$1:BA$1,0)))</f>
        <v>1.5</v>
      </c>
      <c r="I17">
        <f>IFERROR(INDEX('Scaled Table'!$B$2:Y191,MATCH($A17,'Scaled Table'!$A$2:$A$176,0),MATCH(I$1,'Scaled Table'!$B$1:Y$1,0)),INDEX(Baseline!$B$2:BB17,1,MATCH(I$1,Baseline!$B$1:BB$1,0)))</f>
        <v>0.24245143768000005</v>
      </c>
      <c r="J17">
        <f>IFERROR(INDEX('Scaled Table'!$B$2:Z191,MATCH($A17,'Scaled Table'!$A$2:$A$176,0),MATCH(J$1,'Scaled Table'!$B$1:Z$1,0)),INDEX(Baseline!$B$2:BC17,1,MATCH(J$1,Baseline!$B$1:BC$1,0)))</f>
        <v>0</v>
      </c>
      <c r="K17">
        <f>IFERROR(INDEX('Scaled Table'!$B$2:AA191,MATCH($A17,'Scaled Table'!$A$2:$A$176,0),MATCH(K$1,'Scaled Table'!$B$1:AA$1,0)),INDEX(Baseline!$B$2:BD17,1,MATCH(K$1,Baseline!$B$1:BD$1,0)))</f>
        <v>0</v>
      </c>
      <c r="L17">
        <f>IFERROR(INDEX('Scaled Table'!$B$2:AB191,MATCH($A17,'Scaled Table'!$A$2:$A$176,0),MATCH(L$1,'Scaled Table'!$B$1:AB$1,0)),INDEX(Baseline!$B$2:BE17,1,MATCH(L$1,Baseline!$B$1:BE$1,0)))</f>
        <v>0</v>
      </c>
      <c r="M17" t="b">
        <f>IFERROR(INDEX('Scaled Table'!$B$2:AC191,MATCH($A17,'Scaled Table'!$A$2:$A$176,0),MATCH(M$1,'Scaled Table'!$B$1:AC$1,0)),INDEX(Baseline!$B$2:BF17,1,MATCH(M$1,Baseline!$B$1:BF$1,0)))</f>
        <v>0</v>
      </c>
      <c r="N17" t="b">
        <f>IFERROR(INDEX('Scaled Table'!$B$2:AD191,MATCH($A17,'Scaled Table'!$A$2:$A$176,0),MATCH(N$1,'Scaled Table'!$B$1:AD$1,0)),INDEX(Baseline!$B$2:BG17,1,MATCH(N$1,Baseline!$B$1:BG$1,0)))</f>
        <v>0</v>
      </c>
      <c r="O17">
        <f>IFERROR(INDEX('Scaled Table'!$B$2:AE191,MATCH($A17,'Scaled Table'!$A$2:$A$176,0),MATCH(O$1,'Scaled Table'!$B$1:AE$1,0)),INDEX(Baseline!$B$2:BH17,1,MATCH(O$1,Baseline!$B$1:BH$1,0)))</f>
        <v>4.1559859000000001</v>
      </c>
      <c r="P17">
        <f>IFERROR(INDEX('Scaled Table'!$B$2:AF191,MATCH($A17,'Scaled Table'!$A$2:$A$176,0),MATCH(P$1,'Scaled Table'!$B$1:AF$1,0)),INDEX(Baseline!$B$2:BI17,1,MATCH(P$1,Baseline!$B$1:BI$1,0)))</f>
        <v>200</v>
      </c>
      <c r="Q17">
        <f>IFERROR(INDEX('Scaled Table'!$B$2:AG191,MATCH($A17,'Scaled Table'!$A$2:$A$176,0),MATCH(Q$1,'Scaled Table'!$B$1:AG$1,0)),INDEX(Baseline!$B$2:BJ17,1,MATCH(Q$1,Baseline!$B$1:BJ$1,0)))</f>
        <v>1.9066180375000013</v>
      </c>
      <c r="R17">
        <f>IFERROR(INDEX('Scaled Table'!$B$2:AH191,MATCH($A17,'Scaled Table'!$A$2:$A$176,0),MATCH(R$1,'Scaled Table'!$B$1:AH$1,0)),INDEX(Baseline!$B$2:BK17,1,MATCH(R$1,Baseline!$B$1:BK$1,0)))</f>
        <v>0</v>
      </c>
      <c r="S17">
        <f>IFERROR(INDEX('Scaled Table'!$B$2:AI191,MATCH($A17,'Scaled Table'!$A$2:$A$176,0),MATCH(S$1,'Scaled Table'!$B$1:AI$1,0)),INDEX(Baseline!$B$2:BL17,1,MATCH(S$1,Baseline!$B$1:BL$1,0)))</f>
        <v>2</v>
      </c>
      <c r="T17">
        <f>IFERROR(INDEX('Scaled Table'!$B$2:AJ191,MATCH($A17,'Scaled Table'!$A$2:$A$176,0),MATCH(T$1,'Scaled Table'!$B$1:AJ$1,0)),INDEX(Baseline!$B$2:BM17,1,MATCH(T$1,Baseline!$B$1:BM$1,0)))</f>
        <v>0.5</v>
      </c>
      <c r="U17">
        <f>IFERROR(INDEX('Scaled Table'!$B$2:AK191,MATCH($A17,'Scaled Table'!$A$2:$A$176,0),MATCH(U$1,'Scaled Table'!$B$1:AK$1,0)),INDEX(Baseline!$B$2:BN17,1,MATCH(U$1,Baseline!$B$1:BN$1,0)))</f>
        <v>1</v>
      </c>
      <c r="V17">
        <f>IFERROR(INDEX('Scaled Table'!$B$2:AL191,MATCH($A17,'Scaled Table'!$A$2:$A$176,0),MATCH(V$1,'Scaled Table'!$B$1:AL$1,0)),INDEX(Baseline!$B$2:BO17,1,MATCH(V$1,Baseline!$B$1:BO$1,0)))</f>
        <v>5</v>
      </c>
      <c r="W17">
        <f>IFERROR(INDEX('Scaled Table'!$B$2:AM191,MATCH($A17,'Scaled Table'!$A$2:$A$176,0),MATCH(W$1,'Scaled Table'!$B$1:AM$1,0)),INDEX(Baseline!$B$2:BP17,1,MATCH(W$1,Baseline!$B$1:BP$1,0)))</f>
        <v>1970</v>
      </c>
      <c r="X17">
        <f>IFERROR(INDEX('Scaled Table'!$B$2:AN191,MATCH($A17,'Scaled Table'!$A$2:$A$176,0),MATCH(X$1,'Scaled Table'!$B$1:AN$1,0)),INDEX(Baseline!$B$2:BQ17,1,MATCH(X$1,Baseline!$B$1:BQ$1,0)))</f>
        <v>1970</v>
      </c>
      <c r="Y17">
        <f>IFERROR(INDEX('Scaled Table'!$B$2:AO191,MATCH($A17,'Scaled Table'!$A$2:$A$176,0),MATCH(Y$1,'Scaled Table'!$B$1:AO$1,0)),INDEX(Baseline!$B$2:BR17,1,MATCH(Y$1,Baseline!$B$1:BR$1,0)))</f>
        <v>0</v>
      </c>
      <c r="Z17">
        <f>IFERROR(INDEX('Scaled Table'!$B$2:AP191,MATCH($A17,'Scaled Table'!$A$2:$A$176,0),MATCH(Z$1,'Scaled Table'!$B$1:AP$1,0)),INDEX(Baseline!$B$2:BS17,1,MATCH(Z$1,Baseline!$B$1:BS$1,0)))</f>
        <v>1</v>
      </c>
      <c r="AA17">
        <f>IFERROR(INDEX('Scaled Table'!$B$2:AQ191,MATCH($A17,'Scaled Table'!$A$2:$A$176,0),MATCH(AA$1,'Scaled Table'!$B$1:AQ$1,0)),INDEX(Baseline!$B$2:BT17,1,MATCH(AA$1,Baseline!$B$1:BT$1,0)))</f>
        <v>8</v>
      </c>
      <c r="AB17">
        <f>IFERROR(INDEX('Scaled Table'!$B$2:AR191,MATCH($A17,'Scaled Table'!$A$2:$A$176,0),MATCH(AB$1,'Scaled Table'!$B$1:AR$1,0)),INDEX(Baseline!$B$2:BU17,1,MATCH(AB$1,Baseline!$B$1:BU$1,0)))</f>
        <v>22.604803220499999</v>
      </c>
      <c r="AC17" t="str">
        <f>IFERROR(INDEX('Scaled Table'!$B$2:AS191,MATCH($A17,'Scaled Table'!$A$2:$A$176,0),MATCH(AC$1,'Scaled Table'!$B$1:AS$1,0)),INDEX(Baseline!$B$2:BV17,1,MATCH(AC$1,Baseline!$B$1:BV$1,0)))</f>
        <v>Wing</v>
      </c>
      <c r="AD17">
        <f>IFERROR(INDEX('Scaled Table'!$B$2:AT191,MATCH($A17,'Scaled Table'!$A$2:$A$176,0),MATCH(AD$1,'Scaled Table'!$B$1:AT$1,0)),INDEX(Baseline!$B$2:BW17,1,MATCH(AD$1,Baseline!$B$1:BW$1,0)))</f>
        <v>724000000</v>
      </c>
      <c r="AE17">
        <f>IFERROR(INDEX('Scaled Table'!$B$2:AU191,MATCH($A17,'Scaled Table'!$A$2:$A$176,0),MATCH(AE$1,'Scaled Table'!$B$1:AU$1,0)),INDEX(Baseline!$B$2:BX17,1,MATCH(AE$1,Baseline!$B$1:BX$1,0)))</f>
        <v>54500000</v>
      </c>
      <c r="AF17">
        <f>IFERROR(INDEX('Scaled Table'!$B$2:AV191,MATCH($A17,'Scaled Table'!$A$2:$A$176,0),MATCH(AF$1,'Scaled Table'!$B$1:AV$1,0)),INDEX(Baseline!$B$2:BY17,1,MATCH(AF$1,Baseline!$B$1:BY$1,0)))</f>
        <v>30</v>
      </c>
      <c r="AG17">
        <f>IFERROR(INDEX('Scaled Table'!$B$2:AW191,MATCH($A17,'Scaled Table'!$A$2:$A$176,0),MATCH(AG$1,'Scaled Table'!$B$1:AW$1,0)),INDEX(Baseline!$B$2:BZ17,1,MATCH(AG$1,Baseline!$B$1:BZ$1,0)))</f>
        <v>0</v>
      </c>
      <c r="AH17">
        <f>IFERROR(INDEX('Scaled Table'!$B$2:AX191,MATCH($A17,'Scaled Table'!$A$2:$A$176,0),MATCH(AH$1,'Scaled Table'!$B$1:AX$1,0)),INDEX(Baseline!$B$2:CA17,1,MATCH(AH$1,Baseline!$B$1:CA$1,0)))</f>
        <v>5.2262175620000004</v>
      </c>
      <c r="AI17">
        <f>IFERROR(INDEX('Scaled Table'!$B$2:AY191,MATCH($A17,'Scaled Table'!$A$2:$A$176,0),MATCH(AI$1,'Scaled Table'!$B$1:AY$1,0)),INDEX(Baseline!$B$2:CB17,1,MATCH(AI$1,Baseline!$B$1:CB$1,0)))</f>
        <v>-1.7592849135000002</v>
      </c>
      <c r="AJ17">
        <f>IFERROR(INDEX('Scaled Table'!$B$2:AZ191,MATCH($A17,'Scaled Table'!$A$2:$A$176,0),MATCH(AJ$1,'Scaled Table'!$B$1:AZ$1,0)),INDEX(Baseline!$B$2:CC17,1,MATCH(AJ$1,Baseline!$B$1:CC$1,0)))</f>
        <v>19.554939536749998</v>
      </c>
      <c r="AK17">
        <f>IFERROR(INDEX('Scaled Table'!$B$2:BA191,MATCH($A17,'Scaled Table'!$A$2:$A$176,0),MATCH(AK$1,'Scaled Table'!$B$1:BA$1,0)),INDEX(Baseline!$B$2:CD17,1,MATCH(AK$1,Baseline!$B$1:CD$1,0)))</f>
        <v>54.793681630000002</v>
      </c>
      <c r="AL17">
        <f>IFERROR(INDEX('Scaled Table'!$B$2:BB191,MATCH($A17,'Scaled Table'!$A$2:$A$176,0),MATCH(AL$1,'Scaled Table'!$B$1:BB$1,0)),INDEX(Baseline!$B$2:CE17,1,MATCH(AL$1,Baseline!$B$1:CE$1,0)))</f>
        <v>0.92646134653750001</v>
      </c>
      <c r="AM17">
        <f>IFERROR(INDEX('Scaled Table'!$B$2:BC191,MATCH($A17,'Scaled Table'!$A$2:$A$176,0),MATCH(AM$1,'Scaled Table'!$B$1:BC$1,0)),INDEX(Baseline!$B$2:CF17,1,MATCH(AM$1,Baseline!$B$1:CF$1,0)))</f>
        <v>0.03</v>
      </c>
      <c r="AN17">
        <f>IFERROR(INDEX('Scaled Table'!$B$2:BD191,MATCH($A17,'Scaled Table'!$A$2:$A$176,0),MATCH(AN$1,'Scaled Table'!$B$1:BD$1,0)),INDEX(Baseline!$B$2:CG17,1,MATCH(AN$1,Baseline!$B$1:CG$1,0)))</f>
        <v>0.70761062406249997</v>
      </c>
      <c r="AO17">
        <f>IFERROR(INDEX('Scaled Table'!$B$2:BE191,MATCH($A17,'Scaled Table'!$A$2:$A$176,0),MATCH(AO$1,'Scaled Table'!$B$1:BE$1,0)),INDEX(Baseline!$B$2:CH17,1,MATCH(AO$1,Baseline!$B$1:CH$1,0)))</f>
        <v>133164.4297825</v>
      </c>
      <c r="AP17">
        <f>IFERROR(INDEX('Scaled Table'!$B$2:BF191,MATCH($A17,'Scaled Table'!$A$2:$A$176,0),MATCH(AP$1,'Scaled Table'!$B$1:BF$1,0)),INDEX(Baseline!$B$2:CI17,1,MATCH(AP$1,Baseline!$B$1:CI$1,0)))</f>
        <v>2562.123184</v>
      </c>
      <c r="AQ17">
        <f>IFERROR(INDEX('Scaled Table'!$B$2:BG191,MATCH($A17,'Scaled Table'!$A$2:$A$176,0),MATCH(AQ$1,'Scaled Table'!$B$1:BG$1,0)),INDEX(Baseline!$B$2:CJ17,1,MATCH(AQ$1,Baseline!$B$1:CJ$1,0)))</f>
        <v>5.0088740500000011</v>
      </c>
      <c r="AR17">
        <f>IFERROR(INDEX('Scaled Table'!$B$2:BH191,MATCH($A17,'Scaled Table'!$A$2:$A$176,0),MATCH(AR$1,'Scaled Table'!$B$1:BH$1,0)),INDEX(Baseline!$B$2:CK17,1,MATCH(AR$1,Baseline!$B$1:CK$1,0)))</f>
        <v>0.95801435013000003</v>
      </c>
      <c r="AS17">
        <f>IFERROR(INDEX('Scaled Table'!$B$2:BI191,MATCH($A17,'Scaled Table'!$A$2:$A$176,0),MATCH(AS$1,'Scaled Table'!$B$1:BI$1,0)),INDEX(Baseline!$B$2:CL17,1,MATCH(AS$1,Baseline!$B$1:CL$1,0)))</f>
        <v>0.1</v>
      </c>
      <c r="AT17">
        <f>IFERROR(INDEX('Scaled Table'!$B$2:BJ191,MATCH($A17,'Scaled Table'!$A$2:$A$176,0),MATCH(AT$1,'Scaled Table'!$B$1:BJ$1,0)),INDEX(Baseline!$B$2:CM17,1,MATCH(AT$1,Baseline!$B$1:CM$1,0)))</f>
        <v>6.6505101868000002E-2</v>
      </c>
      <c r="AU17">
        <f>IFERROR(INDEX('Scaled Table'!$B$2:BK191,MATCH($A17,'Scaled Table'!$A$2:$A$176,0),MATCH(AU$1,'Scaled Table'!$B$1:BK$1,0)),INDEX(Baseline!$B$2:CN17,1,MATCH(AU$1,Baseline!$B$1:CN$1,0)))</f>
        <v>4</v>
      </c>
    </row>
    <row r="18" spans="1:47" x14ac:dyDescent="0.25">
      <c r="A18">
        <v>17</v>
      </c>
      <c r="B18">
        <f>IFERROR(INDEX('Scaled Table'!$B$2:R192,MATCH($A18,'Scaled Table'!$A$2:$A$176,0),MATCH(B$1,'Scaled Table'!$B$1:R$1,0)),INDEX(Baseline!$B$2:AU18,1,MATCH(B$1,Baseline!$B$1:AU$1,0)))</f>
        <v>0</v>
      </c>
      <c r="C18">
        <f>IFERROR(INDEX('Scaled Table'!$B$2:S192,MATCH($A18,'Scaled Table'!$A$2:$A$176,0),MATCH(C$1,'Scaled Table'!$B$1:S$1,0)),INDEX(Baseline!$B$2:AV18,1,MATCH(C$1,Baseline!$B$1:AV$1,0)))</f>
        <v>0</v>
      </c>
      <c r="D18">
        <f>IFERROR(INDEX('Scaled Table'!$B$2:T192,MATCH($A18,'Scaled Table'!$A$2:$A$176,0),MATCH(D$1,'Scaled Table'!$B$1:T$1,0)),INDEX(Baseline!$B$2:AW18,1,MATCH(D$1,Baseline!$B$1:AW$1,0)))</f>
        <v>1</v>
      </c>
      <c r="E18">
        <f>IFERROR(INDEX('Scaled Table'!$B$2:U192,MATCH($A18,'Scaled Table'!$A$2:$A$176,0),MATCH(E$1,'Scaled Table'!$B$1:U$1,0)),INDEX(Baseline!$B$2:AX18,1,MATCH(E$1,Baseline!$B$1:AX$1,0)))</f>
        <v>1</v>
      </c>
      <c r="F18" t="str">
        <f>IFERROR(INDEX('Scaled Table'!$B$2:V192,MATCH($A18,'Scaled Table'!$A$2:$A$176,0),MATCH(F$1,'Scaled Table'!$B$1:V$1,0)),INDEX(Baseline!$B$2:AY18,1,MATCH(F$1,Baseline!$B$1:AY$1,0)))</f>
        <v>e344</v>
      </c>
      <c r="G18" t="str">
        <f>IFERROR(INDEX('Scaled Table'!$B$2:W192,MATCH($A18,'Scaled Table'!$A$2:$A$176,0),MATCH(G$1,'Scaled Table'!$B$1:W$1,0)),INDEX(Baseline!$B$2:AZ18,1,MATCH(G$1,Baseline!$B$1:AZ$1,0)))</f>
        <v>e340</v>
      </c>
      <c r="H18">
        <f>IFERROR(INDEX('Scaled Table'!$B$2:X192,MATCH($A18,'Scaled Table'!$A$2:$A$176,0),MATCH(H$1,'Scaled Table'!$B$1:X$1,0)),INDEX(Baseline!$B$2:BA18,1,MATCH(H$1,Baseline!$B$1:BA$1,0)))</f>
        <v>1.5</v>
      </c>
      <c r="I18">
        <f>IFERROR(INDEX('Scaled Table'!$B$2:Y192,MATCH($A18,'Scaled Table'!$A$2:$A$176,0),MATCH(I$1,'Scaled Table'!$B$1:Y$1,0)),INDEX(Baseline!$B$2:BB18,1,MATCH(I$1,Baseline!$B$1:BB$1,0)))</f>
        <v>0.75557701986500003</v>
      </c>
      <c r="J18">
        <f>IFERROR(INDEX('Scaled Table'!$B$2:Z192,MATCH($A18,'Scaled Table'!$A$2:$A$176,0),MATCH(J$1,'Scaled Table'!$B$1:Z$1,0)),INDEX(Baseline!$B$2:BC18,1,MATCH(J$1,Baseline!$B$1:BC$1,0)))</f>
        <v>0</v>
      </c>
      <c r="K18">
        <f>IFERROR(INDEX('Scaled Table'!$B$2:AA192,MATCH($A18,'Scaled Table'!$A$2:$A$176,0),MATCH(K$1,'Scaled Table'!$B$1:AA$1,0)),INDEX(Baseline!$B$2:BD18,1,MATCH(K$1,Baseline!$B$1:BD$1,0)))</f>
        <v>0</v>
      </c>
      <c r="L18">
        <f>IFERROR(INDEX('Scaled Table'!$B$2:AB192,MATCH($A18,'Scaled Table'!$A$2:$A$176,0),MATCH(L$1,'Scaled Table'!$B$1:AB$1,0)),INDEX(Baseline!$B$2:BE18,1,MATCH(L$1,Baseline!$B$1:BE$1,0)))</f>
        <v>0</v>
      </c>
      <c r="M18" t="b">
        <f>IFERROR(INDEX('Scaled Table'!$B$2:AC192,MATCH($A18,'Scaled Table'!$A$2:$A$176,0),MATCH(M$1,'Scaled Table'!$B$1:AC$1,0)),INDEX(Baseline!$B$2:BF18,1,MATCH(M$1,Baseline!$B$1:BF$1,0)))</f>
        <v>0</v>
      </c>
      <c r="N18" t="b">
        <f>IFERROR(INDEX('Scaled Table'!$B$2:AD192,MATCH($A18,'Scaled Table'!$A$2:$A$176,0),MATCH(N$1,'Scaled Table'!$B$1:AD$1,0)),INDEX(Baseline!$B$2:BG18,1,MATCH(N$1,Baseline!$B$1:BG$1,0)))</f>
        <v>0</v>
      </c>
      <c r="O18">
        <f>IFERROR(INDEX('Scaled Table'!$B$2:AE192,MATCH($A18,'Scaled Table'!$A$2:$A$176,0),MATCH(O$1,'Scaled Table'!$B$1:AE$1,0)),INDEX(Baseline!$B$2:BH18,1,MATCH(O$1,Baseline!$B$1:BH$1,0)))</f>
        <v>7.7713205658</v>
      </c>
      <c r="P18">
        <f>IFERROR(INDEX('Scaled Table'!$B$2:AF192,MATCH($A18,'Scaled Table'!$A$2:$A$176,0),MATCH(P$1,'Scaled Table'!$B$1:AF$1,0)),INDEX(Baseline!$B$2:BI18,1,MATCH(P$1,Baseline!$B$1:BI$1,0)))</f>
        <v>200</v>
      </c>
      <c r="Q18">
        <f>IFERROR(INDEX('Scaled Table'!$B$2:AG192,MATCH($A18,'Scaled Table'!$A$2:$A$176,0),MATCH(Q$1,'Scaled Table'!$B$1:AG$1,0)),INDEX(Baseline!$B$2:BJ18,1,MATCH(Q$1,Baseline!$B$1:BJ$1,0)))</f>
        <v>13.702855753750001</v>
      </c>
      <c r="R18">
        <f>IFERROR(INDEX('Scaled Table'!$B$2:AH192,MATCH($A18,'Scaled Table'!$A$2:$A$176,0),MATCH(R$1,'Scaled Table'!$B$1:AH$1,0)),INDEX(Baseline!$B$2:BK18,1,MATCH(R$1,Baseline!$B$1:BK$1,0)))</f>
        <v>0</v>
      </c>
      <c r="S18">
        <f>IFERROR(INDEX('Scaled Table'!$B$2:AI192,MATCH($A18,'Scaled Table'!$A$2:$A$176,0),MATCH(S$1,'Scaled Table'!$B$1:AI$1,0)),INDEX(Baseline!$B$2:BL18,1,MATCH(S$1,Baseline!$B$1:BL$1,0)))</f>
        <v>2</v>
      </c>
      <c r="T18">
        <f>IFERROR(INDEX('Scaled Table'!$B$2:AJ192,MATCH($A18,'Scaled Table'!$A$2:$A$176,0),MATCH(T$1,'Scaled Table'!$B$1:AJ$1,0)),INDEX(Baseline!$B$2:BM18,1,MATCH(T$1,Baseline!$B$1:BM$1,0)))</f>
        <v>0.5</v>
      </c>
      <c r="U18">
        <f>IFERROR(INDEX('Scaled Table'!$B$2:AK192,MATCH($A18,'Scaled Table'!$A$2:$A$176,0),MATCH(U$1,'Scaled Table'!$B$1:AK$1,0)),INDEX(Baseline!$B$2:BN18,1,MATCH(U$1,Baseline!$B$1:BN$1,0)))</f>
        <v>1</v>
      </c>
      <c r="V18">
        <f>IFERROR(INDEX('Scaled Table'!$B$2:AL192,MATCH($A18,'Scaled Table'!$A$2:$A$176,0),MATCH(V$1,'Scaled Table'!$B$1:AL$1,0)),INDEX(Baseline!$B$2:BO18,1,MATCH(V$1,Baseline!$B$1:BO$1,0)))</f>
        <v>1</v>
      </c>
      <c r="W18">
        <f>IFERROR(INDEX('Scaled Table'!$B$2:AM192,MATCH($A18,'Scaled Table'!$A$2:$A$176,0),MATCH(W$1,'Scaled Table'!$B$1:AM$1,0)),INDEX(Baseline!$B$2:BP18,1,MATCH(W$1,Baseline!$B$1:BP$1,0)))</f>
        <v>1970</v>
      </c>
      <c r="X18">
        <f>IFERROR(INDEX('Scaled Table'!$B$2:AN192,MATCH($A18,'Scaled Table'!$A$2:$A$176,0),MATCH(X$1,'Scaled Table'!$B$1:AN$1,0)),INDEX(Baseline!$B$2:BQ18,1,MATCH(X$1,Baseline!$B$1:BQ$1,0)))</f>
        <v>1970</v>
      </c>
      <c r="Y18">
        <f>IFERROR(INDEX('Scaled Table'!$B$2:AO192,MATCH($A18,'Scaled Table'!$A$2:$A$176,0),MATCH(Y$1,'Scaled Table'!$B$1:AO$1,0)),INDEX(Baseline!$B$2:BR18,1,MATCH(Y$1,Baseline!$B$1:BR$1,0)))</f>
        <v>0</v>
      </c>
      <c r="Z18">
        <f>IFERROR(INDEX('Scaled Table'!$B$2:AP192,MATCH($A18,'Scaled Table'!$A$2:$A$176,0),MATCH(Z$1,'Scaled Table'!$B$1:AP$1,0)),INDEX(Baseline!$B$2:BS18,1,MATCH(Z$1,Baseline!$B$1:BS$1,0)))</f>
        <v>1</v>
      </c>
      <c r="AA18">
        <f>IFERROR(INDEX('Scaled Table'!$B$2:AQ192,MATCH($A18,'Scaled Table'!$A$2:$A$176,0),MATCH(AA$1,'Scaled Table'!$B$1:AQ$1,0)),INDEX(Baseline!$B$2:BT18,1,MATCH(AA$1,Baseline!$B$1:BT$1,0)))</f>
        <v>8</v>
      </c>
      <c r="AB18">
        <f>IFERROR(INDEX('Scaled Table'!$B$2:AR192,MATCH($A18,'Scaled Table'!$A$2:$A$176,0),MATCH(AB$1,'Scaled Table'!$B$1:AR$1,0)),INDEX(Baseline!$B$2:BU18,1,MATCH(AB$1,Baseline!$B$1:BU$1,0)))</f>
        <v>16.18736221</v>
      </c>
      <c r="AC18" t="str">
        <f>IFERROR(INDEX('Scaled Table'!$B$2:AS192,MATCH($A18,'Scaled Table'!$A$2:$A$176,0),MATCH(AC$1,'Scaled Table'!$B$1:AS$1,0)),INDEX(Baseline!$B$2:BV18,1,MATCH(AC$1,Baseline!$B$1:BV$1,0)))</f>
        <v>Wing</v>
      </c>
      <c r="AD18">
        <f>IFERROR(INDEX('Scaled Table'!$B$2:AT192,MATCH($A18,'Scaled Table'!$A$2:$A$176,0),MATCH(AD$1,'Scaled Table'!$B$1:AT$1,0)),INDEX(Baseline!$B$2:BW18,1,MATCH(AD$1,Baseline!$B$1:BW$1,0)))</f>
        <v>724000000</v>
      </c>
      <c r="AE18">
        <f>IFERROR(INDEX('Scaled Table'!$B$2:AU192,MATCH($A18,'Scaled Table'!$A$2:$A$176,0),MATCH(AE$1,'Scaled Table'!$B$1:AU$1,0)),INDEX(Baseline!$B$2:BX18,1,MATCH(AE$1,Baseline!$B$1:BX$1,0)))</f>
        <v>54500000</v>
      </c>
      <c r="AF18">
        <f>IFERROR(INDEX('Scaled Table'!$B$2:AV192,MATCH($A18,'Scaled Table'!$A$2:$A$176,0),MATCH(AF$1,'Scaled Table'!$B$1:AV$1,0)),INDEX(Baseline!$B$2:BY18,1,MATCH(AF$1,Baseline!$B$1:BY$1,0)))</f>
        <v>30</v>
      </c>
      <c r="AG18">
        <f>IFERROR(INDEX('Scaled Table'!$B$2:AW192,MATCH($A18,'Scaled Table'!$A$2:$A$176,0),MATCH(AG$1,'Scaled Table'!$B$1:AW$1,0)),INDEX(Baseline!$B$2:BZ18,1,MATCH(AG$1,Baseline!$B$1:BZ$1,0)))</f>
        <v>0</v>
      </c>
      <c r="AH18">
        <f>IFERROR(INDEX('Scaled Table'!$B$2:AX192,MATCH($A18,'Scaled Table'!$A$2:$A$176,0),MATCH(AH$1,'Scaled Table'!$B$1:AX$1,0)),INDEX(Baseline!$B$2:CA18,1,MATCH(AH$1,Baseline!$B$1:CA$1,0)))</f>
        <v>2.0234237860000004</v>
      </c>
      <c r="AI18">
        <f>IFERROR(INDEX('Scaled Table'!$B$2:AY192,MATCH($A18,'Scaled Table'!$A$2:$A$176,0),MATCH(AI$1,'Scaled Table'!$B$1:AY$1,0)),INDEX(Baseline!$B$2:CB18,1,MATCH(AI$1,Baseline!$B$1:CB$1,0)))</f>
        <v>0.23587131600000011</v>
      </c>
      <c r="AJ18">
        <f>IFERROR(INDEX('Scaled Table'!$B$2:AZ192,MATCH($A18,'Scaled Table'!$A$2:$A$176,0),MATCH(AJ$1,'Scaled Table'!$B$1:AZ$1,0)),INDEX(Baseline!$B$2:CC18,1,MATCH(AJ$1,Baseline!$B$1:CC$1,0)))</f>
        <v>2.3080564970000008</v>
      </c>
      <c r="AK18">
        <f>IFERROR(INDEX('Scaled Table'!$B$2:BA192,MATCH($A18,'Scaled Table'!$A$2:$A$176,0),MATCH(AK$1,'Scaled Table'!$B$1:BA$1,0)),INDEX(Baseline!$B$2:CD18,1,MATCH(AK$1,Baseline!$B$1:CD$1,0)))</f>
        <v>53.128653154999995</v>
      </c>
      <c r="AL18">
        <f>IFERROR(INDEX('Scaled Table'!$B$2:BB192,MATCH($A18,'Scaled Table'!$A$2:$A$176,0),MATCH(AL$1,'Scaled Table'!$B$1:BB$1,0)),INDEX(Baseline!$B$2:CE18,1,MATCH(AL$1,Baseline!$B$1:CE$1,0)))</f>
        <v>0.69232204633749994</v>
      </c>
      <c r="AM18">
        <f>IFERROR(INDEX('Scaled Table'!$B$2:BC192,MATCH($A18,'Scaled Table'!$A$2:$A$176,0),MATCH(AM$1,'Scaled Table'!$B$1:BC$1,0)),INDEX(Baseline!$B$2:CF18,1,MATCH(AM$1,Baseline!$B$1:CF$1,0)))</f>
        <v>0.03</v>
      </c>
      <c r="AN18">
        <f>IFERROR(INDEX('Scaled Table'!$B$2:BD192,MATCH($A18,'Scaled Table'!$A$2:$A$176,0),MATCH(AN$1,'Scaled Table'!$B$1:BD$1,0)),INDEX(Baseline!$B$2:CG18,1,MATCH(AN$1,Baseline!$B$1:CG$1,0)))</f>
        <v>0.90440871985000004</v>
      </c>
      <c r="AO18">
        <f>IFERROR(INDEX('Scaled Table'!$B$2:BE192,MATCH($A18,'Scaled Table'!$A$2:$A$176,0),MATCH(AO$1,'Scaled Table'!$B$1:BE$1,0)),INDEX(Baseline!$B$2:CH18,1,MATCH(AO$1,Baseline!$B$1:CH$1,0)))</f>
        <v>41907.686200000004</v>
      </c>
      <c r="AP18">
        <f>IFERROR(INDEX('Scaled Table'!$B$2:BF192,MATCH($A18,'Scaled Table'!$A$2:$A$176,0),MATCH(AP$1,'Scaled Table'!$B$1:BF$1,0)),INDEX(Baseline!$B$2:CI18,1,MATCH(AP$1,Baseline!$B$1:CI$1,0)))</f>
        <v>2133.710838</v>
      </c>
      <c r="AQ18">
        <f>IFERROR(INDEX('Scaled Table'!$B$2:BG192,MATCH($A18,'Scaled Table'!$A$2:$A$176,0),MATCH(AQ$1,'Scaled Table'!$B$1:BG$1,0)),INDEX(Baseline!$B$2:CJ18,1,MATCH(AQ$1,Baseline!$B$1:CJ$1,0)))</f>
        <v>26.167857573749998</v>
      </c>
      <c r="AR18">
        <f>IFERROR(INDEX('Scaled Table'!$B$2:BH192,MATCH($A18,'Scaled Table'!$A$2:$A$176,0),MATCH(AR$1,'Scaled Table'!$B$1:BH$1,0)),INDEX(Baseline!$B$2:CK18,1,MATCH(AR$1,Baseline!$B$1:CK$1,0)))</f>
        <v>1.3516288923599999</v>
      </c>
      <c r="AS18">
        <f>IFERROR(INDEX('Scaled Table'!$B$2:BI192,MATCH($A18,'Scaled Table'!$A$2:$A$176,0),MATCH(AS$1,'Scaled Table'!$B$1:BI$1,0)),INDEX(Baseline!$B$2:CL18,1,MATCH(AS$1,Baseline!$B$1:CL$1,0)))</f>
        <v>0.1</v>
      </c>
      <c r="AT18">
        <f>IFERROR(INDEX('Scaled Table'!$B$2:BJ192,MATCH($A18,'Scaled Table'!$A$2:$A$176,0),MATCH(AT$1,'Scaled Table'!$B$1:BJ$1,0)),INDEX(Baseline!$B$2:CM18,1,MATCH(AT$1,Baseline!$B$1:CM$1,0)))</f>
        <v>9.1784414606499998E-2</v>
      </c>
      <c r="AU18">
        <f>IFERROR(INDEX('Scaled Table'!$B$2:BK192,MATCH($A18,'Scaled Table'!$A$2:$A$176,0),MATCH(AU$1,'Scaled Table'!$B$1:BK$1,0)),INDEX(Baseline!$B$2:CN18,1,MATCH(AU$1,Baseline!$B$1:CN$1,0)))</f>
        <v>3</v>
      </c>
    </row>
    <row r="19" spans="1:47" x14ac:dyDescent="0.25">
      <c r="A19">
        <v>18</v>
      </c>
      <c r="B19">
        <f>IFERROR(INDEX('Scaled Table'!$B$2:R193,MATCH($A19,'Scaled Table'!$A$2:$A$176,0),MATCH(B$1,'Scaled Table'!$B$1:R$1,0)),INDEX(Baseline!$B$2:AU19,1,MATCH(B$1,Baseline!$B$1:AU$1,0)))</f>
        <v>0</v>
      </c>
      <c r="C19">
        <f>IFERROR(INDEX('Scaled Table'!$B$2:S193,MATCH($A19,'Scaled Table'!$A$2:$A$176,0),MATCH(C$1,'Scaled Table'!$B$1:S$1,0)),INDEX(Baseline!$B$2:AV19,1,MATCH(C$1,Baseline!$B$1:AV$1,0)))</f>
        <v>0</v>
      </c>
      <c r="D19">
        <f>IFERROR(INDEX('Scaled Table'!$B$2:T193,MATCH($A19,'Scaled Table'!$A$2:$A$176,0),MATCH(D$1,'Scaled Table'!$B$1:T$1,0)),INDEX(Baseline!$B$2:AW19,1,MATCH(D$1,Baseline!$B$1:AW$1,0)))</f>
        <v>1</v>
      </c>
      <c r="E19">
        <f>IFERROR(INDEX('Scaled Table'!$B$2:U193,MATCH($A19,'Scaled Table'!$A$2:$A$176,0),MATCH(E$1,'Scaled Table'!$B$1:U$1,0)),INDEX(Baseline!$B$2:AX19,1,MATCH(E$1,Baseline!$B$1:AX$1,0)))</f>
        <v>1</v>
      </c>
      <c r="F19" t="str">
        <f>IFERROR(INDEX('Scaled Table'!$B$2:V193,MATCH($A19,'Scaled Table'!$A$2:$A$176,0),MATCH(F$1,'Scaled Table'!$B$1:V$1,0)),INDEX(Baseline!$B$2:AY19,1,MATCH(F$1,Baseline!$B$1:AY$1,0)))</f>
        <v>e344</v>
      </c>
      <c r="G19" t="str">
        <f>IFERROR(INDEX('Scaled Table'!$B$2:W193,MATCH($A19,'Scaled Table'!$A$2:$A$176,0),MATCH(G$1,'Scaled Table'!$B$1:W$1,0)),INDEX(Baseline!$B$2:AZ19,1,MATCH(G$1,Baseline!$B$1:AZ$1,0)))</f>
        <v>e340</v>
      </c>
      <c r="H19">
        <f>IFERROR(INDEX('Scaled Table'!$B$2:X193,MATCH($A19,'Scaled Table'!$A$2:$A$176,0),MATCH(H$1,'Scaled Table'!$B$1:X$1,0)),INDEX(Baseline!$B$2:BA19,1,MATCH(H$1,Baseline!$B$1:BA$1,0)))</f>
        <v>1.5</v>
      </c>
      <c r="I19">
        <f>IFERROR(INDEX('Scaled Table'!$B$2:Y193,MATCH($A19,'Scaled Table'!$A$2:$A$176,0),MATCH(I$1,'Scaled Table'!$B$1:Y$1,0)),INDEX(Baseline!$B$2:BB19,1,MATCH(I$1,Baseline!$B$1:BB$1,0)))</f>
        <v>0.78898784190800009</v>
      </c>
      <c r="J19">
        <f>IFERROR(INDEX('Scaled Table'!$B$2:Z193,MATCH($A19,'Scaled Table'!$A$2:$A$176,0),MATCH(J$1,'Scaled Table'!$B$1:Z$1,0)),INDEX(Baseline!$B$2:BC19,1,MATCH(J$1,Baseline!$B$1:BC$1,0)))</f>
        <v>0</v>
      </c>
      <c r="K19">
        <f>IFERROR(INDEX('Scaled Table'!$B$2:AA193,MATCH($A19,'Scaled Table'!$A$2:$A$176,0),MATCH(K$1,'Scaled Table'!$B$1:AA$1,0)),INDEX(Baseline!$B$2:BD19,1,MATCH(K$1,Baseline!$B$1:BD$1,0)))</f>
        <v>0</v>
      </c>
      <c r="L19">
        <f>IFERROR(INDEX('Scaled Table'!$B$2:AB193,MATCH($A19,'Scaled Table'!$A$2:$A$176,0),MATCH(L$1,'Scaled Table'!$B$1:AB$1,0)),INDEX(Baseline!$B$2:BE19,1,MATCH(L$1,Baseline!$B$1:BE$1,0)))</f>
        <v>0</v>
      </c>
      <c r="M19" t="b">
        <f>IFERROR(INDEX('Scaled Table'!$B$2:AC193,MATCH($A19,'Scaled Table'!$A$2:$A$176,0),MATCH(M$1,'Scaled Table'!$B$1:AC$1,0)),INDEX(Baseline!$B$2:BF19,1,MATCH(M$1,Baseline!$B$1:BF$1,0)))</f>
        <v>0</v>
      </c>
      <c r="N19" t="b">
        <f>IFERROR(INDEX('Scaled Table'!$B$2:AD193,MATCH($A19,'Scaled Table'!$A$2:$A$176,0),MATCH(N$1,'Scaled Table'!$B$1:AD$1,0)),INDEX(Baseline!$B$2:BG19,1,MATCH(N$1,Baseline!$B$1:BG$1,0)))</f>
        <v>0</v>
      </c>
      <c r="O19">
        <f>IFERROR(INDEX('Scaled Table'!$B$2:AE193,MATCH($A19,'Scaled Table'!$A$2:$A$176,0),MATCH(O$1,'Scaled Table'!$B$1:AE$1,0)),INDEX(Baseline!$B$2:BH19,1,MATCH(O$1,Baseline!$B$1:BH$1,0)))</f>
        <v>4.0326420580000004</v>
      </c>
      <c r="P19">
        <f>IFERROR(INDEX('Scaled Table'!$B$2:AF193,MATCH($A19,'Scaled Table'!$A$2:$A$176,0),MATCH(P$1,'Scaled Table'!$B$1:AF$1,0)),INDEX(Baseline!$B$2:BI19,1,MATCH(P$1,Baseline!$B$1:BI$1,0)))</f>
        <v>200</v>
      </c>
      <c r="Q19">
        <f>IFERROR(INDEX('Scaled Table'!$B$2:AG193,MATCH($A19,'Scaled Table'!$A$2:$A$176,0),MATCH(Q$1,'Scaled Table'!$B$1:AG$1,0)),INDEX(Baseline!$B$2:BJ19,1,MATCH(Q$1,Baseline!$B$1:BJ$1,0)))</f>
        <v>1.3645454625000006</v>
      </c>
      <c r="R19">
        <f>IFERROR(INDEX('Scaled Table'!$B$2:AH193,MATCH($A19,'Scaled Table'!$A$2:$A$176,0),MATCH(R$1,'Scaled Table'!$B$1:AH$1,0)),INDEX(Baseline!$B$2:BK19,1,MATCH(R$1,Baseline!$B$1:BK$1,0)))</f>
        <v>0</v>
      </c>
      <c r="S19">
        <f>IFERROR(INDEX('Scaled Table'!$B$2:AI193,MATCH($A19,'Scaled Table'!$A$2:$A$176,0),MATCH(S$1,'Scaled Table'!$B$1:AI$1,0)),INDEX(Baseline!$B$2:BL19,1,MATCH(S$1,Baseline!$B$1:BL$1,0)))</f>
        <v>2</v>
      </c>
      <c r="T19">
        <f>IFERROR(INDEX('Scaled Table'!$B$2:AJ193,MATCH($A19,'Scaled Table'!$A$2:$A$176,0),MATCH(T$1,'Scaled Table'!$B$1:AJ$1,0)),INDEX(Baseline!$B$2:BM19,1,MATCH(T$1,Baseline!$B$1:BM$1,0)))</f>
        <v>0.5</v>
      </c>
      <c r="U19">
        <f>IFERROR(INDEX('Scaled Table'!$B$2:AK193,MATCH($A19,'Scaled Table'!$A$2:$A$176,0),MATCH(U$1,'Scaled Table'!$B$1:AK$1,0)),INDEX(Baseline!$B$2:BN19,1,MATCH(U$1,Baseline!$B$1:BN$1,0)))</f>
        <v>1</v>
      </c>
      <c r="V19">
        <f>IFERROR(INDEX('Scaled Table'!$B$2:AL193,MATCH($A19,'Scaled Table'!$A$2:$A$176,0),MATCH(V$1,'Scaled Table'!$B$1:AL$1,0)),INDEX(Baseline!$B$2:BO19,1,MATCH(V$1,Baseline!$B$1:BO$1,0)))</f>
        <v>3</v>
      </c>
      <c r="W19">
        <f>IFERROR(INDEX('Scaled Table'!$B$2:AM193,MATCH($A19,'Scaled Table'!$A$2:$A$176,0),MATCH(W$1,'Scaled Table'!$B$1:AM$1,0)),INDEX(Baseline!$B$2:BP19,1,MATCH(W$1,Baseline!$B$1:BP$1,0)))</f>
        <v>1970</v>
      </c>
      <c r="X19">
        <f>IFERROR(INDEX('Scaled Table'!$B$2:AN193,MATCH($A19,'Scaled Table'!$A$2:$A$176,0),MATCH(X$1,'Scaled Table'!$B$1:AN$1,0)),INDEX(Baseline!$B$2:BQ19,1,MATCH(X$1,Baseline!$B$1:BQ$1,0)))</f>
        <v>1970</v>
      </c>
      <c r="Y19">
        <f>IFERROR(INDEX('Scaled Table'!$B$2:AO193,MATCH($A19,'Scaled Table'!$A$2:$A$176,0),MATCH(Y$1,'Scaled Table'!$B$1:AO$1,0)),INDEX(Baseline!$B$2:BR19,1,MATCH(Y$1,Baseline!$B$1:BR$1,0)))</f>
        <v>0</v>
      </c>
      <c r="Z19">
        <f>IFERROR(INDEX('Scaled Table'!$B$2:AP193,MATCH($A19,'Scaled Table'!$A$2:$A$176,0),MATCH(Z$1,'Scaled Table'!$B$1:AP$1,0)),INDEX(Baseline!$B$2:BS19,1,MATCH(Z$1,Baseline!$B$1:BS$1,0)))</f>
        <v>1</v>
      </c>
      <c r="AA19">
        <f>IFERROR(INDEX('Scaled Table'!$B$2:AQ193,MATCH($A19,'Scaled Table'!$A$2:$A$176,0),MATCH(AA$1,'Scaled Table'!$B$1:AQ$1,0)),INDEX(Baseline!$B$2:BT19,1,MATCH(AA$1,Baseline!$B$1:BT$1,0)))</f>
        <v>8</v>
      </c>
      <c r="AB19">
        <f>IFERROR(INDEX('Scaled Table'!$B$2:AR193,MATCH($A19,'Scaled Table'!$A$2:$A$176,0),MATCH(AB$1,'Scaled Table'!$B$1:AR$1,0)),INDEX(Baseline!$B$2:BU19,1,MATCH(AB$1,Baseline!$B$1:BU$1,0)))</f>
        <v>17.421468587500001</v>
      </c>
      <c r="AC19" t="str">
        <f>IFERROR(INDEX('Scaled Table'!$B$2:AS193,MATCH($A19,'Scaled Table'!$A$2:$A$176,0),MATCH(AC$1,'Scaled Table'!$B$1:AS$1,0)),INDEX(Baseline!$B$2:BV19,1,MATCH(AC$1,Baseline!$B$1:BV$1,0)))</f>
        <v>Wing</v>
      </c>
      <c r="AD19">
        <f>IFERROR(INDEX('Scaled Table'!$B$2:AT193,MATCH($A19,'Scaled Table'!$A$2:$A$176,0),MATCH(AD$1,'Scaled Table'!$B$1:AT$1,0)),INDEX(Baseline!$B$2:BW19,1,MATCH(AD$1,Baseline!$B$1:BW$1,0)))</f>
        <v>724000000</v>
      </c>
      <c r="AE19">
        <f>IFERROR(INDEX('Scaled Table'!$B$2:AU193,MATCH($A19,'Scaled Table'!$A$2:$A$176,0),MATCH(AE$1,'Scaled Table'!$B$1:AU$1,0)),INDEX(Baseline!$B$2:BX19,1,MATCH(AE$1,Baseline!$B$1:BX$1,0)))</f>
        <v>54500000</v>
      </c>
      <c r="AF19">
        <f>IFERROR(INDEX('Scaled Table'!$B$2:AV193,MATCH($A19,'Scaled Table'!$A$2:$A$176,0),MATCH(AF$1,'Scaled Table'!$B$1:AV$1,0)),INDEX(Baseline!$B$2:BY19,1,MATCH(AF$1,Baseline!$B$1:BY$1,0)))</f>
        <v>30</v>
      </c>
      <c r="AG19">
        <f>IFERROR(INDEX('Scaled Table'!$B$2:AW193,MATCH($A19,'Scaled Table'!$A$2:$A$176,0),MATCH(AG$1,'Scaled Table'!$B$1:AW$1,0)),INDEX(Baseline!$B$2:BZ19,1,MATCH(AG$1,Baseline!$B$1:BZ$1,0)))</f>
        <v>0</v>
      </c>
      <c r="AH19">
        <f>IFERROR(INDEX('Scaled Table'!$B$2:AX193,MATCH($A19,'Scaled Table'!$A$2:$A$176,0),MATCH(AH$1,'Scaled Table'!$B$1:AX$1,0)),INDEX(Baseline!$B$2:CA19,1,MATCH(AH$1,Baseline!$B$1:CA$1,0)))</f>
        <v>4.8103339539999999</v>
      </c>
      <c r="AI19">
        <f>IFERROR(INDEX('Scaled Table'!$B$2:AY193,MATCH($A19,'Scaled Table'!$A$2:$A$176,0),MATCH(AI$1,'Scaled Table'!$B$1:AY$1,0)),INDEX(Baseline!$B$2:CB19,1,MATCH(AI$1,Baseline!$B$1:CB$1,0)))</f>
        <v>0.4986425029999999</v>
      </c>
      <c r="AJ19">
        <f>IFERROR(INDEX('Scaled Table'!$B$2:AZ193,MATCH($A19,'Scaled Table'!$A$2:$A$176,0),MATCH(AJ$1,'Scaled Table'!$B$1:AZ$1,0)),INDEX(Baseline!$B$2:CC19,1,MATCH(AJ$1,Baseline!$B$1:CC$1,0)))</f>
        <v>1.5964745869999994</v>
      </c>
      <c r="AK19">
        <f>IFERROR(INDEX('Scaled Table'!$B$2:BA193,MATCH($A19,'Scaled Table'!$A$2:$A$176,0),MATCH(AK$1,'Scaled Table'!$B$1:BA$1,0)),INDEX(Baseline!$B$2:CD19,1,MATCH(AK$1,Baseline!$B$1:CD$1,0)))</f>
        <v>19.156336175</v>
      </c>
      <c r="AL19">
        <f>IFERROR(INDEX('Scaled Table'!$B$2:BB193,MATCH($A19,'Scaled Table'!$A$2:$A$176,0),MATCH(AL$1,'Scaled Table'!$B$1:BB$1,0)),INDEX(Baseline!$B$2:CE19,1,MATCH(AL$1,Baseline!$B$1:CE$1,0)))</f>
        <v>0.96142776512500006</v>
      </c>
      <c r="AM19">
        <f>IFERROR(INDEX('Scaled Table'!$B$2:BC193,MATCH($A19,'Scaled Table'!$A$2:$A$176,0),MATCH(AM$1,'Scaled Table'!$B$1:BC$1,0)),INDEX(Baseline!$B$2:CF19,1,MATCH(AM$1,Baseline!$B$1:CF$1,0)))</f>
        <v>0.03</v>
      </c>
      <c r="AN19">
        <f>IFERROR(INDEX('Scaled Table'!$B$2:BD193,MATCH($A19,'Scaled Table'!$A$2:$A$176,0),MATCH(AN$1,'Scaled Table'!$B$1:BD$1,0)),INDEX(Baseline!$B$2:CG19,1,MATCH(AN$1,Baseline!$B$1:CG$1,0)))</f>
        <v>0.32750497337500001</v>
      </c>
      <c r="AO19">
        <f>IFERROR(INDEX('Scaled Table'!$B$2:BE193,MATCH($A19,'Scaled Table'!$A$2:$A$176,0),MATCH(AO$1,'Scaled Table'!$B$1:BE$1,0)),INDEX(Baseline!$B$2:CH19,1,MATCH(AO$1,Baseline!$B$1:CH$1,0)))</f>
        <v>56428.117525000001</v>
      </c>
      <c r="AP19">
        <f>IFERROR(INDEX('Scaled Table'!$B$2:BF193,MATCH($A19,'Scaled Table'!$A$2:$A$176,0),MATCH(AP$1,'Scaled Table'!$B$1:BF$1,0)),INDEX(Baseline!$B$2:CI19,1,MATCH(AP$1,Baseline!$B$1:CI$1,0)))</f>
        <v>1093.750886</v>
      </c>
      <c r="AQ19">
        <f>IFERROR(INDEX('Scaled Table'!$B$2:BG193,MATCH($A19,'Scaled Table'!$A$2:$A$176,0),MATCH(AQ$1,'Scaled Table'!$B$1:BG$1,0)),INDEX(Baseline!$B$2:CJ19,1,MATCH(AQ$1,Baseline!$B$1:CJ$1,0)))</f>
        <v>23.106119655000001</v>
      </c>
      <c r="AR19">
        <f>IFERROR(INDEX('Scaled Table'!$B$2:BH193,MATCH($A19,'Scaled Table'!$A$2:$A$176,0),MATCH(AR$1,'Scaled Table'!$B$1:BH$1,0)),INDEX(Baseline!$B$2:CK19,1,MATCH(AR$1,Baseline!$B$1:CK$1,0)))</f>
        <v>1.2312939792000002</v>
      </c>
      <c r="AS19">
        <f>IFERROR(INDEX('Scaled Table'!$B$2:BI193,MATCH($A19,'Scaled Table'!$A$2:$A$176,0),MATCH(AS$1,'Scaled Table'!$B$1:BI$1,0)),INDEX(Baseline!$B$2:CL19,1,MATCH(AS$1,Baseline!$B$1:CL$1,0)))</f>
        <v>0.1</v>
      </c>
      <c r="AT19">
        <f>IFERROR(INDEX('Scaled Table'!$B$2:BJ193,MATCH($A19,'Scaled Table'!$A$2:$A$176,0),MATCH(AT$1,'Scaled Table'!$B$1:BJ$1,0)),INDEX(Baseline!$B$2:CM19,1,MATCH(AT$1,Baseline!$B$1:CM$1,0)))</f>
        <v>2.1029732425000003E-2</v>
      </c>
      <c r="AU19">
        <f>IFERROR(INDEX('Scaled Table'!$B$2:BK193,MATCH($A19,'Scaled Table'!$A$2:$A$176,0),MATCH(AU$1,'Scaled Table'!$B$1:BK$1,0)),INDEX(Baseline!$B$2:CN19,1,MATCH(AU$1,Baseline!$B$1:CN$1,0)))</f>
        <v>2</v>
      </c>
    </row>
    <row r="20" spans="1:47" x14ac:dyDescent="0.25">
      <c r="A20">
        <v>19</v>
      </c>
      <c r="B20">
        <f>IFERROR(INDEX('Scaled Table'!$B$2:R194,MATCH($A20,'Scaled Table'!$A$2:$A$176,0),MATCH(B$1,'Scaled Table'!$B$1:R$1,0)),INDEX(Baseline!$B$2:AU20,1,MATCH(B$1,Baseline!$B$1:AU$1,0)))</f>
        <v>0</v>
      </c>
      <c r="C20">
        <f>IFERROR(INDEX('Scaled Table'!$B$2:S194,MATCH($A20,'Scaled Table'!$A$2:$A$176,0),MATCH(C$1,'Scaled Table'!$B$1:S$1,0)),INDEX(Baseline!$B$2:AV20,1,MATCH(C$1,Baseline!$B$1:AV$1,0)))</f>
        <v>0</v>
      </c>
      <c r="D20">
        <f>IFERROR(INDEX('Scaled Table'!$B$2:T194,MATCH($A20,'Scaled Table'!$A$2:$A$176,0),MATCH(D$1,'Scaled Table'!$B$1:T$1,0)),INDEX(Baseline!$B$2:AW20,1,MATCH(D$1,Baseline!$B$1:AW$1,0)))</f>
        <v>1</v>
      </c>
      <c r="E20">
        <f>IFERROR(INDEX('Scaled Table'!$B$2:U194,MATCH($A20,'Scaled Table'!$A$2:$A$176,0),MATCH(E$1,'Scaled Table'!$B$1:U$1,0)),INDEX(Baseline!$B$2:AX20,1,MATCH(E$1,Baseline!$B$1:AX$1,0)))</f>
        <v>1</v>
      </c>
      <c r="F20" t="str">
        <f>IFERROR(INDEX('Scaled Table'!$B$2:V194,MATCH($A20,'Scaled Table'!$A$2:$A$176,0),MATCH(F$1,'Scaled Table'!$B$1:V$1,0)),INDEX(Baseline!$B$2:AY20,1,MATCH(F$1,Baseline!$B$1:AY$1,0)))</f>
        <v>e344</v>
      </c>
      <c r="G20" t="str">
        <f>IFERROR(INDEX('Scaled Table'!$B$2:W194,MATCH($A20,'Scaled Table'!$A$2:$A$176,0),MATCH(G$1,'Scaled Table'!$B$1:W$1,0)),INDEX(Baseline!$B$2:AZ20,1,MATCH(G$1,Baseline!$B$1:AZ$1,0)))</f>
        <v>e340</v>
      </c>
      <c r="H20">
        <f>IFERROR(INDEX('Scaled Table'!$B$2:X194,MATCH($A20,'Scaled Table'!$A$2:$A$176,0),MATCH(H$1,'Scaled Table'!$B$1:X$1,0)),INDEX(Baseline!$B$2:BA20,1,MATCH(H$1,Baseline!$B$1:BA$1,0)))</f>
        <v>1.5</v>
      </c>
      <c r="I20">
        <f>IFERROR(INDEX('Scaled Table'!$B$2:Y194,MATCH($A20,'Scaled Table'!$A$2:$A$176,0),MATCH(I$1,'Scaled Table'!$B$1:Y$1,0)),INDEX(Baseline!$B$2:BB20,1,MATCH(I$1,Baseline!$B$1:BB$1,0)))</f>
        <v>0.41514028413000004</v>
      </c>
      <c r="J20">
        <f>IFERROR(INDEX('Scaled Table'!$B$2:Z194,MATCH($A20,'Scaled Table'!$A$2:$A$176,0),MATCH(J$1,'Scaled Table'!$B$1:Z$1,0)),INDEX(Baseline!$B$2:BC20,1,MATCH(J$1,Baseline!$B$1:BC$1,0)))</f>
        <v>0</v>
      </c>
      <c r="K20">
        <f>IFERROR(INDEX('Scaled Table'!$B$2:AA194,MATCH($A20,'Scaled Table'!$A$2:$A$176,0),MATCH(K$1,'Scaled Table'!$B$1:AA$1,0)),INDEX(Baseline!$B$2:BD20,1,MATCH(K$1,Baseline!$B$1:BD$1,0)))</f>
        <v>0</v>
      </c>
      <c r="L20">
        <f>IFERROR(INDEX('Scaled Table'!$B$2:AB194,MATCH($A20,'Scaled Table'!$A$2:$A$176,0),MATCH(L$1,'Scaled Table'!$B$1:AB$1,0)),INDEX(Baseline!$B$2:BE20,1,MATCH(L$1,Baseline!$B$1:BE$1,0)))</f>
        <v>0</v>
      </c>
      <c r="M20" t="b">
        <f>IFERROR(INDEX('Scaled Table'!$B$2:AC194,MATCH($A20,'Scaled Table'!$A$2:$A$176,0),MATCH(M$1,'Scaled Table'!$B$1:AC$1,0)),INDEX(Baseline!$B$2:BF20,1,MATCH(M$1,Baseline!$B$1:BF$1,0)))</f>
        <v>0</v>
      </c>
      <c r="N20" t="b">
        <f>IFERROR(INDEX('Scaled Table'!$B$2:AD194,MATCH($A20,'Scaled Table'!$A$2:$A$176,0),MATCH(N$1,'Scaled Table'!$B$1:AD$1,0)),INDEX(Baseline!$B$2:BG20,1,MATCH(N$1,Baseline!$B$1:BG$1,0)))</f>
        <v>0</v>
      </c>
      <c r="O20">
        <f>IFERROR(INDEX('Scaled Table'!$B$2:AE194,MATCH($A20,'Scaled Table'!$A$2:$A$176,0),MATCH(O$1,'Scaled Table'!$B$1:AE$1,0)),INDEX(Baseline!$B$2:BH20,1,MATCH(O$1,Baseline!$B$1:BH$1,0)))</f>
        <v>7.6726012097999998</v>
      </c>
      <c r="P20">
        <f>IFERROR(INDEX('Scaled Table'!$B$2:AF194,MATCH($A20,'Scaled Table'!$A$2:$A$176,0),MATCH(P$1,'Scaled Table'!$B$1:AF$1,0)),INDEX(Baseline!$B$2:BI20,1,MATCH(P$1,Baseline!$B$1:BI$1,0)))</f>
        <v>200</v>
      </c>
      <c r="Q20">
        <f>IFERROR(INDEX('Scaled Table'!$B$2:AG194,MATCH($A20,'Scaled Table'!$A$2:$A$176,0),MATCH(Q$1,'Scaled Table'!$B$1:AG$1,0)),INDEX(Baseline!$B$2:BJ20,1,MATCH(Q$1,Baseline!$B$1:BJ$1,0)))</f>
        <v>4.74933915</v>
      </c>
      <c r="R20">
        <f>IFERROR(INDEX('Scaled Table'!$B$2:AH194,MATCH($A20,'Scaled Table'!$A$2:$A$176,0),MATCH(R$1,'Scaled Table'!$B$1:AH$1,0)),INDEX(Baseline!$B$2:BK20,1,MATCH(R$1,Baseline!$B$1:BK$1,0)))</f>
        <v>0</v>
      </c>
      <c r="S20">
        <f>IFERROR(INDEX('Scaled Table'!$B$2:AI194,MATCH($A20,'Scaled Table'!$A$2:$A$176,0),MATCH(S$1,'Scaled Table'!$B$1:AI$1,0)),INDEX(Baseline!$B$2:BL20,1,MATCH(S$1,Baseline!$B$1:BL$1,0)))</f>
        <v>2</v>
      </c>
      <c r="T20">
        <f>IFERROR(INDEX('Scaled Table'!$B$2:AJ194,MATCH($A20,'Scaled Table'!$A$2:$A$176,0),MATCH(T$1,'Scaled Table'!$B$1:AJ$1,0)),INDEX(Baseline!$B$2:BM20,1,MATCH(T$1,Baseline!$B$1:BM$1,0)))</f>
        <v>0.5</v>
      </c>
      <c r="U20">
        <f>IFERROR(INDEX('Scaled Table'!$B$2:AK194,MATCH($A20,'Scaled Table'!$A$2:$A$176,0),MATCH(U$1,'Scaled Table'!$B$1:AK$1,0)),INDEX(Baseline!$B$2:BN20,1,MATCH(U$1,Baseline!$B$1:BN$1,0)))</f>
        <v>1</v>
      </c>
      <c r="V20">
        <f>IFERROR(INDEX('Scaled Table'!$B$2:AL194,MATCH($A20,'Scaled Table'!$A$2:$A$176,0),MATCH(V$1,'Scaled Table'!$B$1:AL$1,0)),INDEX(Baseline!$B$2:BO20,1,MATCH(V$1,Baseline!$B$1:BO$1,0)))</f>
        <v>1</v>
      </c>
      <c r="W20">
        <f>IFERROR(INDEX('Scaled Table'!$B$2:AM194,MATCH($A20,'Scaled Table'!$A$2:$A$176,0),MATCH(W$1,'Scaled Table'!$B$1:AM$1,0)),INDEX(Baseline!$B$2:BP20,1,MATCH(W$1,Baseline!$B$1:BP$1,0)))</f>
        <v>1970</v>
      </c>
      <c r="X20">
        <f>IFERROR(INDEX('Scaled Table'!$B$2:AN194,MATCH($A20,'Scaled Table'!$A$2:$A$176,0),MATCH(X$1,'Scaled Table'!$B$1:AN$1,0)),INDEX(Baseline!$B$2:BQ20,1,MATCH(X$1,Baseline!$B$1:BQ$1,0)))</f>
        <v>1970</v>
      </c>
      <c r="Y20">
        <f>IFERROR(INDEX('Scaled Table'!$B$2:AO194,MATCH($A20,'Scaled Table'!$A$2:$A$176,0),MATCH(Y$1,'Scaled Table'!$B$1:AO$1,0)),INDEX(Baseline!$B$2:BR20,1,MATCH(Y$1,Baseline!$B$1:BR$1,0)))</f>
        <v>0</v>
      </c>
      <c r="Z20">
        <f>IFERROR(INDEX('Scaled Table'!$B$2:AP194,MATCH($A20,'Scaled Table'!$A$2:$A$176,0),MATCH(Z$1,'Scaled Table'!$B$1:AP$1,0)),INDEX(Baseline!$B$2:BS20,1,MATCH(Z$1,Baseline!$B$1:BS$1,0)))</f>
        <v>1</v>
      </c>
      <c r="AA20">
        <f>IFERROR(INDEX('Scaled Table'!$B$2:AQ194,MATCH($A20,'Scaled Table'!$A$2:$A$176,0),MATCH(AA$1,'Scaled Table'!$B$1:AQ$1,0)),INDEX(Baseline!$B$2:BT20,1,MATCH(AA$1,Baseline!$B$1:BT$1,0)))</f>
        <v>8</v>
      </c>
      <c r="AB20">
        <f>IFERROR(INDEX('Scaled Table'!$B$2:AR194,MATCH($A20,'Scaled Table'!$A$2:$A$176,0),MATCH(AB$1,'Scaled Table'!$B$1:AR$1,0)),INDEX(Baseline!$B$2:BU20,1,MATCH(AB$1,Baseline!$B$1:BU$1,0)))</f>
        <v>18.7287555415</v>
      </c>
      <c r="AC20" t="str">
        <f>IFERROR(INDEX('Scaled Table'!$B$2:AS194,MATCH($A20,'Scaled Table'!$A$2:$A$176,0),MATCH(AC$1,'Scaled Table'!$B$1:AS$1,0)),INDEX(Baseline!$B$2:BV20,1,MATCH(AC$1,Baseline!$B$1:BV$1,0)))</f>
        <v>Wing</v>
      </c>
      <c r="AD20">
        <f>IFERROR(INDEX('Scaled Table'!$B$2:AT194,MATCH($A20,'Scaled Table'!$A$2:$A$176,0),MATCH(AD$1,'Scaled Table'!$B$1:AT$1,0)),INDEX(Baseline!$B$2:BW20,1,MATCH(AD$1,Baseline!$B$1:BW$1,0)))</f>
        <v>724000000</v>
      </c>
      <c r="AE20">
        <f>IFERROR(INDEX('Scaled Table'!$B$2:AU194,MATCH($A20,'Scaled Table'!$A$2:$A$176,0),MATCH(AE$1,'Scaled Table'!$B$1:AU$1,0)),INDEX(Baseline!$B$2:BX20,1,MATCH(AE$1,Baseline!$B$1:BX$1,0)))</f>
        <v>54500000</v>
      </c>
      <c r="AF20">
        <f>IFERROR(INDEX('Scaled Table'!$B$2:AV194,MATCH($A20,'Scaled Table'!$A$2:$A$176,0),MATCH(AF$1,'Scaled Table'!$B$1:AV$1,0)),INDEX(Baseline!$B$2:BY20,1,MATCH(AF$1,Baseline!$B$1:BY$1,0)))</f>
        <v>30</v>
      </c>
      <c r="AG20">
        <f>IFERROR(INDEX('Scaled Table'!$B$2:AW194,MATCH($A20,'Scaled Table'!$A$2:$A$176,0),MATCH(AG$1,'Scaled Table'!$B$1:AW$1,0)),INDEX(Baseline!$B$2:BZ20,1,MATCH(AG$1,Baseline!$B$1:BZ$1,0)))</f>
        <v>0</v>
      </c>
      <c r="AH20">
        <f>IFERROR(INDEX('Scaled Table'!$B$2:AX194,MATCH($A20,'Scaled Table'!$A$2:$A$176,0),MATCH(AH$1,'Scaled Table'!$B$1:AX$1,0)),INDEX(Baseline!$B$2:CA20,1,MATCH(AH$1,Baseline!$B$1:CA$1,0)))</f>
        <v>1.1631364210000008</v>
      </c>
      <c r="AI20">
        <f>IFERROR(INDEX('Scaled Table'!$B$2:AY194,MATCH($A20,'Scaled Table'!$A$2:$A$176,0),MATCH(AI$1,'Scaled Table'!$B$1:AY$1,0)),INDEX(Baseline!$B$2:CB20,1,MATCH(AI$1,Baseline!$B$1:CB$1,0)))</f>
        <v>-0.87431645149999992</v>
      </c>
      <c r="AJ20">
        <f>IFERROR(INDEX('Scaled Table'!$B$2:AZ194,MATCH($A20,'Scaled Table'!$A$2:$A$176,0),MATCH(AJ$1,'Scaled Table'!$B$1:AZ$1,0)),INDEX(Baseline!$B$2:CC20,1,MATCH(AJ$1,Baseline!$B$1:CC$1,0)))</f>
        <v>11.341102808900001</v>
      </c>
      <c r="AK20">
        <f>IFERROR(INDEX('Scaled Table'!$B$2:BA194,MATCH($A20,'Scaled Table'!$A$2:$A$176,0),MATCH(AK$1,'Scaled Table'!$B$1:BA$1,0)),INDEX(Baseline!$B$2:CD20,1,MATCH(AK$1,Baseline!$B$1:CD$1,0)))</f>
        <v>56.696042675000001</v>
      </c>
      <c r="AL20">
        <f>IFERROR(INDEX('Scaled Table'!$B$2:BB194,MATCH($A20,'Scaled Table'!$A$2:$A$176,0),MATCH(AL$1,'Scaled Table'!$B$1:BB$1,0)),INDEX(Baseline!$B$2:CE20,1,MATCH(AL$1,Baseline!$B$1:CE$1,0)))</f>
        <v>0.76233633366249998</v>
      </c>
      <c r="AM20">
        <f>IFERROR(INDEX('Scaled Table'!$B$2:BC194,MATCH($A20,'Scaled Table'!$A$2:$A$176,0),MATCH(AM$1,'Scaled Table'!$B$1:BC$1,0)),INDEX(Baseline!$B$2:CF20,1,MATCH(AM$1,Baseline!$B$1:CF$1,0)))</f>
        <v>0.03</v>
      </c>
      <c r="AN20">
        <f>IFERROR(INDEX('Scaled Table'!$B$2:BD194,MATCH($A20,'Scaled Table'!$A$2:$A$176,0),MATCH(AN$1,'Scaled Table'!$B$1:BD$1,0)),INDEX(Baseline!$B$2:CG20,1,MATCH(AN$1,Baseline!$B$1:CG$1,0)))</f>
        <v>0.80648397782500003</v>
      </c>
      <c r="AO20">
        <f>IFERROR(INDEX('Scaled Table'!$B$2:BE194,MATCH($A20,'Scaled Table'!$A$2:$A$176,0),MATCH(AO$1,'Scaled Table'!$B$1:BE$1,0)),INDEX(Baseline!$B$2:CH20,1,MATCH(AO$1,Baseline!$B$1:CH$1,0)))</f>
        <v>102588.61344250001</v>
      </c>
      <c r="AP20">
        <f>IFERROR(INDEX('Scaled Table'!$B$2:BF194,MATCH($A20,'Scaled Table'!$A$2:$A$176,0),MATCH(AP$1,'Scaled Table'!$B$1:BF$1,0)),INDEX(Baseline!$B$2:CI20,1,MATCH(AP$1,Baseline!$B$1:CI$1,0)))</f>
        <v>1193.6564039999998</v>
      </c>
      <c r="AQ20">
        <f>IFERROR(INDEX('Scaled Table'!$B$2:BG194,MATCH($A20,'Scaled Table'!$A$2:$A$176,0),MATCH(AQ$1,'Scaled Table'!$B$1:BG$1,0)),INDEX(Baseline!$B$2:CJ20,1,MATCH(AQ$1,Baseline!$B$1:CJ$1,0)))</f>
        <v>12.073867937500001</v>
      </c>
      <c r="AR20">
        <f>IFERROR(INDEX('Scaled Table'!$B$2:BH194,MATCH($A20,'Scaled Table'!$A$2:$A$176,0),MATCH(AR$1,'Scaled Table'!$B$1:BH$1,0)),INDEX(Baseline!$B$2:CK20,1,MATCH(AR$1,Baseline!$B$1:CK$1,0)))</f>
        <v>0.78421531850000004</v>
      </c>
      <c r="AS20">
        <f>IFERROR(INDEX('Scaled Table'!$B$2:BI194,MATCH($A20,'Scaled Table'!$A$2:$A$176,0),MATCH(AS$1,'Scaled Table'!$B$1:BI$1,0)),INDEX(Baseline!$B$2:CL20,1,MATCH(AS$1,Baseline!$B$1:CL$1,0)))</f>
        <v>0.1</v>
      </c>
      <c r="AT20">
        <f>IFERROR(INDEX('Scaled Table'!$B$2:BJ194,MATCH($A20,'Scaled Table'!$A$2:$A$176,0),MATCH(AT$1,'Scaled Table'!$B$1:BJ$1,0)),INDEX(Baseline!$B$2:CM20,1,MATCH(AT$1,Baseline!$B$1:CM$1,0)))</f>
        <v>2.8724902390000005E-2</v>
      </c>
      <c r="AU20">
        <f>IFERROR(INDEX('Scaled Table'!$B$2:BK194,MATCH($A20,'Scaled Table'!$A$2:$A$176,0),MATCH(AU$1,'Scaled Table'!$B$1:BK$1,0)),INDEX(Baseline!$B$2:CN20,1,MATCH(AU$1,Baseline!$B$1:CN$1,0)))</f>
        <v>3</v>
      </c>
    </row>
    <row r="21" spans="1:47" x14ac:dyDescent="0.25">
      <c r="A21">
        <v>20</v>
      </c>
      <c r="B21">
        <f>IFERROR(INDEX('Scaled Table'!$B$2:R195,MATCH($A21,'Scaled Table'!$A$2:$A$176,0),MATCH(B$1,'Scaled Table'!$B$1:R$1,0)),INDEX(Baseline!$B$2:AU21,1,MATCH(B$1,Baseline!$B$1:AU$1,0)))</f>
        <v>0</v>
      </c>
      <c r="C21">
        <f>IFERROR(INDEX('Scaled Table'!$B$2:S195,MATCH($A21,'Scaled Table'!$A$2:$A$176,0),MATCH(C$1,'Scaled Table'!$B$1:S$1,0)),INDEX(Baseline!$B$2:AV21,1,MATCH(C$1,Baseline!$B$1:AV$1,0)))</f>
        <v>0</v>
      </c>
      <c r="D21">
        <f>IFERROR(INDEX('Scaled Table'!$B$2:T195,MATCH($A21,'Scaled Table'!$A$2:$A$176,0),MATCH(D$1,'Scaled Table'!$B$1:T$1,0)),INDEX(Baseline!$B$2:AW21,1,MATCH(D$1,Baseline!$B$1:AW$1,0)))</f>
        <v>1</v>
      </c>
      <c r="E21">
        <f>IFERROR(INDEX('Scaled Table'!$B$2:U195,MATCH($A21,'Scaled Table'!$A$2:$A$176,0),MATCH(E$1,'Scaled Table'!$B$1:U$1,0)),INDEX(Baseline!$B$2:AX21,1,MATCH(E$1,Baseline!$B$1:AX$1,0)))</f>
        <v>1</v>
      </c>
      <c r="F21" t="str">
        <f>IFERROR(INDEX('Scaled Table'!$B$2:V195,MATCH($A21,'Scaled Table'!$A$2:$A$176,0),MATCH(F$1,'Scaled Table'!$B$1:V$1,0)),INDEX(Baseline!$B$2:AY21,1,MATCH(F$1,Baseline!$B$1:AY$1,0)))</f>
        <v>e344</v>
      </c>
      <c r="G21" t="str">
        <f>IFERROR(INDEX('Scaled Table'!$B$2:W195,MATCH($A21,'Scaled Table'!$A$2:$A$176,0),MATCH(G$1,'Scaled Table'!$B$1:W$1,0)),INDEX(Baseline!$B$2:AZ21,1,MATCH(G$1,Baseline!$B$1:AZ$1,0)))</f>
        <v>e340</v>
      </c>
      <c r="H21">
        <f>IFERROR(INDEX('Scaled Table'!$B$2:X195,MATCH($A21,'Scaled Table'!$A$2:$A$176,0),MATCH(H$1,'Scaled Table'!$B$1:X$1,0)),INDEX(Baseline!$B$2:BA21,1,MATCH(H$1,Baseline!$B$1:BA$1,0)))</f>
        <v>1.5</v>
      </c>
      <c r="I21">
        <f>IFERROR(INDEX('Scaled Table'!$B$2:Y195,MATCH($A21,'Scaled Table'!$A$2:$A$176,0),MATCH(I$1,'Scaled Table'!$B$1:Y$1,0)),INDEX(Baseline!$B$2:BB21,1,MATCH(I$1,Baseline!$B$1:BB$1,0)))</f>
        <v>0.67807884396700002</v>
      </c>
      <c r="J21">
        <f>IFERROR(INDEX('Scaled Table'!$B$2:Z195,MATCH($A21,'Scaled Table'!$A$2:$A$176,0),MATCH(J$1,'Scaled Table'!$B$1:Z$1,0)),INDEX(Baseline!$B$2:BC21,1,MATCH(J$1,Baseline!$B$1:BC$1,0)))</f>
        <v>0</v>
      </c>
      <c r="K21">
        <f>IFERROR(INDEX('Scaled Table'!$B$2:AA195,MATCH($A21,'Scaled Table'!$A$2:$A$176,0),MATCH(K$1,'Scaled Table'!$B$1:AA$1,0)),INDEX(Baseline!$B$2:BD21,1,MATCH(K$1,Baseline!$B$1:BD$1,0)))</f>
        <v>0</v>
      </c>
      <c r="L21">
        <f>IFERROR(INDEX('Scaled Table'!$B$2:AB195,MATCH($A21,'Scaled Table'!$A$2:$A$176,0),MATCH(L$1,'Scaled Table'!$B$1:AB$1,0)),INDEX(Baseline!$B$2:BE21,1,MATCH(L$1,Baseline!$B$1:BE$1,0)))</f>
        <v>0</v>
      </c>
      <c r="M21" t="b">
        <f>IFERROR(INDEX('Scaled Table'!$B$2:AC195,MATCH($A21,'Scaled Table'!$A$2:$A$176,0),MATCH(M$1,'Scaled Table'!$B$1:AC$1,0)),INDEX(Baseline!$B$2:BF21,1,MATCH(M$1,Baseline!$B$1:BF$1,0)))</f>
        <v>0</v>
      </c>
      <c r="N21" t="b">
        <f>IFERROR(INDEX('Scaled Table'!$B$2:AD195,MATCH($A21,'Scaled Table'!$A$2:$A$176,0),MATCH(N$1,'Scaled Table'!$B$1:AD$1,0)),INDEX(Baseline!$B$2:BG21,1,MATCH(N$1,Baseline!$B$1:BG$1,0)))</f>
        <v>0</v>
      </c>
      <c r="O21">
        <f>IFERROR(INDEX('Scaled Table'!$B$2:AE195,MATCH($A21,'Scaled Table'!$A$2:$A$176,0),MATCH(O$1,'Scaled Table'!$B$1:AE$1,0)),INDEX(Baseline!$B$2:BH21,1,MATCH(O$1,Baseline!$B$1:BH$1,0)))</f>
        <v>4.57903897</v>
      </c>
      <c r="P21">
        <f>IFERROR(INDEX('Scaled Table'!$B$2:AF195,MATCH($A21,'Scaled Table'!$A$2:$A$176,0),MATCH(P$1,'Scaled Table'!$B$1:AF$1,0)),INDEX(Baseline!$B$2:BI21,1,MATCH(P$1,Baseline!$B$1:BI$1,0)))</f>
        <v>200</v>
      </c>
      <c r="Q21">
        <f>IFERROR(INDEX('Scaled Table'!$B$2:AG195,MATCH($A21,'Scaled Table'!$A$2:$A$176,0),MATCH(Q$1,'Scaled Table'!$B$1:AG$1,0)),INDEX(Baseline!$B$2:BJ21,1,MATCH(Q$1,Baseline!$B$1:BJ$1,0)))</f>
        <v>23.574797748750001</v>
      </c>
      <c r="R21">
        <f>IFERROR(INDEX('Scaled Table'!$B$2:AH195,MATCH($A21,'Scaled Table'!$A$2:$A$176,0),MATCH(R$1,'Scaled Table'!$B$1:AH$1,0)),INDEX(Baseline!$B$2:BK21,1,MATCH(R$1,Baseline!$B$1:BK$1,0)))</f>
        <v>0</v>
      </c>
      <c r="S21">
        <f>IFERROR(INDEX('Scaled Table'!$B$2:AI195,MATCH($A21,'Scaled Table'!$A$2:$A$176,0),MATCH(S$1,'Scaled Table'!$B$1:AI$1,0)),INDEX(Baseline!$B$2:BL21,1,MATCH(S$1,Baseline!$B$1:BL$1,0)))</f>
        <v>2</v>
      </c>
      <c r="T21">
        <f>IFERROR(INDEX('Scaled Table'!$B$2:AJ195,MATCH($A21,'Scaled Table'!$A$2:$A$176,0),MATCH(T$1,'Scaled Table'!$B$1:AJ$1,0)),INDEX(Baseline!$B$2:BM21,1,MATCH(T$1,Baseline!$B$1:BM$1,0)))</f>
        <v>0.5</v>
      </c>
      <c r="U21">
        <f>IFERROR(INDEX('Scaled Table'!$B$2:AK195,MATCH($A21,'Scaled Table'!$A$2:$A$176,0),MATCH(U$1,'Scaled Table'!$B$1:AK$1,0)),INDEX(Baseline!$B$2:BN21,1,MATCH(U$1,Baseline!$B$1:BN$1,0)))</f>
        <v>1</v>
      </c>
      <c r="V21">
        <f>IFERROR(INDEX('Scaled Table'!$B$2:AL195,MATCH($A21,'Scaled Table'!$A$2:$A$176,0),MATCH(V$1,'Scaled Table'!$B$1:AL$1,0)),INDEX(Baseline!$B$2:BO21,1,MATCH(V$1,Baseline!$B$1:BO$1,0)))</f>
        <v>1</v>
      </c>
      <c r="W21">
        <f>IFERROR(INDEX('Scaled Table'!$B$2:AM195,MATCH($A21,'Scaled Table'!$A$2:$A$176,0),MATCH(W$1,'Scaled Table'!$B$1:AM$1,0)),INDEX(Baseline!$B$2:BP21,1,MATCH(W$1,Baseline!$B$1:BP$1,0)))</f>
        <v>1970</v>
      </c>
      <c r="X21">
        <f>IFERROR(INDEX('Scaled Table'!$B$2:AN195,MATCH($A21,'Scaled Table'!$A$2:$A$176,0),MATCH(X$1,'Scaled Table'!$B$1:AN$1,0)),INDEX(Baseline!$B$2:BQ21,1,MATCH(X$1,Baseline!$B$1:BQ$1,0)))</f>
        <v>1970</v>
      </c>
      <c r="Y21">
        <f>IFERROR(INDEX('Scaled Table'!$B$2:AO195,MATCH($A21,'Scaled Table'!$A$2:$A$176,0),MATCH(Y$1,'Scaled Table'!$B$1:AO$1,0)),INDEX(Baseline!$B$2:BR21,1,MATCH(Y$1,Baseline!$B$1:BR$1,0)))</f>
        <v>0</v>
      </c>
      <c r="Z21">
        <f>IFERROR(INDEX('Scaled Table'!$B$2:AP195,MATCH($A21,'Scaled Table'!$A$2:$A$176,0),MATCH(Z$1,'Scaled Table'!$B$1:AP$1,0)),INDEX(Baseline!$B$2:BS21,1,MATCH(Z$1,Baseline!$B$1:BS$1,0)))</f>
        <v>1</v>
      </c>
      <c r="AA21">
        <f>IFERROR(INDEX('Scaled Table'!$B$2:AQ195,MATCH($A21,'Scaled Table'!$A$2:$A$176,0),MATCH(AA$1,'Scaled Table'!$B$1:AQ$1,0)),INDEX(Baseline!$B$2:BT21,1,MATCH(AA$1,Baseline!$B$1:BT$1,0)))</f>
        <v>8</v>
      </c>
      <c r="AB21">
        <f>IFERROR(INDEX('Scaled Table'!$B$2:AR195,MATCH($A21,'Scaled Table'!$A$2:$A$176,0),MATCH(AB$1,'Scaled Table'!$B$1:AR$1,0)),INDEX(Baseline!$B$2:BU21,1,MATCH(AB$1,Baseline!$B$1:BU$1,0)))</f>
        <v>11.55134602</v>
      </c>
      <c r="AC21" t="str">
        <f>IFERROR(INDEX('Scaled Table'!$B$2:AS195,MATCH($A21,'Scaled Table'!$A$2:$A$176,0),MATCH(AC$1,'Scaled Table'!$B$1:AS$1,0)),INDEX(Baseline!$B$2:BV21,1,MATCH(AC$1,Baseline!$B$1:BV$1,0)))</f>
        <v>Wing</v>
      </c>
      <c r="AD21">
        <f>IFERROR(INDEX('Scaled Table'!$B$2:AT195,MATCH($A21,'Scaled Table'!$A$2:$A$176,0),MATCH(AD$1,'Scaled Table'!$B$1:AT$1,0)),INDEX(Baseline!$B$2:BW21,1,MATCH(AD$1,Baseline!$B$1:BW$1,0)))</f>
        <v>724000000</v>
      </c>
      <c r="AE21">
        <f>IFERROR(INDEX('Scaled Table'!$B$2:AU195,MATCH($A21,'Scaled Table'!$A$2:$A$176,0),MATCH(AE$1,'Scaled Table'!$B$1:AU$1,0)),INDEX(Baseline!$B$2:BX21,1,MATCH(AE$1,Baseline!$B$1:BX$1,0)))</f>
        <v>54500000</v>
      </c>
      <c r="AF21">
        <f>IFERROR(INDEX('Scaled Table'!$B$2:AV195,MATCH($A21,'Scaled Table'!$A$2:$A$176,0),MATCH(AF$1,'Scaled Table'!$B$1:AV$1,0)),INDEX(Baseline!$B$2:BY21,1,MATCH(AF$1,Baseline!$B$1:BY$1,0)))</f>
        <v>30</v>
      </c>
      <c r="AG21">
        <f>IFERROR(INDEX('Scaled Table'!$B$2:AW195,MATCH($A21,'Scaled Table'!$A$2:$A$176,0),MATCH(AG$1,'Scaled Table'!$B$1:AW$1,0)),INDEX(Baseline!$B$2:BZ21,1,MATCH(AG$1,Baseline!$B$1:BZ$1,0)))</f>
        <v>0</v>
      </c>
      <c r="AH21">
        <f>IFERROR(INDEX('Scaled Table'!$B$2:AX195,MATCH($A21,'Scaled Table'!$A$2:$A$176,0),MATCH(AH$1,'Scaled Table'!$B$1:AX$1,0)),INDEX(Baseline!$B$2:CA21,1,MATCH(AH$1,Baseline!$B$1:CA$1,0)))</f>
        <v>12.552176514900001</v>
      </c>
      <c r="AI21">
        <f>IFERROR(INDEX('Scaled Table'!$B$2:AY195,MATCH($A21,'Scaled Table'!$A$2:$A$176,0),MATCH(AI$1,'Scaled Table'!$B$1:AY$1,0)),INDEX(Baseline!$B$2:CB21,1,MATCH(AI$1,Baseline!$B$1:CB$1,0)))</f>
        <v>-1.4856641675</v>
      </c>
      <c r="AJ21">
        <f>IFERROR(INDEX('Scaled Table'!$B$2:AZ195,MATCH($A21,'Scaled Table'!$A$2:$A$176,0),MATCH(AJ$1,'Scaled Table'!$B$1:AZ$1,0)),INDEX(Baseline!$B$2:CC21,1,MATCH(AJ$1,Baseline!$B$1:CC$1,0)))</f>
        <v>19.425491013649999</v>
      </c>
      <c r="AK21">
        <f>IFERROR(INDEX('Scaled Table'!$B$2:BA195,MATCH($A21,'Scaled Table'!$A$2:$A$176,0),MATCH(AK$1,'Scaled Table'!$B$1:BA$1,0)),INDEX(Baseline!$B$2:CD21,1,MATCH(AK$1,Baseline!$B$1:CD$1,0)))</f>
        <v>11.027116175</v>
      </c>
      <c r="AL21">
        <f>IFERROR(INDEX('Scaled Table'!$B$2:BB195,MATCH($A21,'Scaled Table'!$A$2:$A$176,0),MATCH(AL$1,'Scaled Table'!$B$1:BB$1,0)),INDEX(Baseline!$B$2:CE21,1,MATCH(AL$1,Baseline!$B$1:CE$1,0)))</f>
        <v>0.49115569637500001</v>
      </c>
      <c r="AM21">
        <f>IFERROR(INDEX('Scaled Table'!$B$2:BC195,MATCH($A21,'Scaled Table'!$A$2:$A$176,0),MATCH(AM$1,'Scaled Table'!$B$1:BC$1,0)),INDEX(Baseline!$B$2:CF21,1,MATCH(AM$1,Baseline!$B$1:CF$1,0)))</f>
        <v>0.03</v>
      </c>
      <c r="AN21">
        <f>IFERROR(INDEX('Scaled Table'!$B$2:BD195,MATCH($A21,'Scaled Table'!$A$2:$A$176,0),MATCH(AN$1,'Scaled Table'!$B$1:BD$1,0)),INDEX(Baseline!$B$2:CG21,1,MATCH(AN$1,Baseline!$B$1:CG$1,0)))</f>
        <v>0.93247492277499999</v>
      </c>
      <c r="AO21">
        <f>IFERROR(INDEX('Scaled Table'!$B$2:BE195,MATCH($A21,'Scaled Table'!$A$2:$A$176,0),MATCH(AO$1,'Scaled Table'!$B$1:BE$1,0)),INDEX(Baseline!$B$2:CH21,1,MATCH(AO$1,Baseline!$B$1:CH$1,0)))</f>
        <v>100806.43297749999</v>
      </c>
      <c r="AP21">
        <f>IFERROR(INDEX('Scaled Table'!$B$2:BF195,MATCH($A21,'Scaled Table'!$A$2:$A$176,0),MATCH(AP$1,'Scaled Table'!$B$1:BF$1,0)),INDEX(Baseline!$B$2:CI21,1,MATCH(AP$1,Baseline!$B$1:CI$1,0)))</f>
        <v>3889.1438773999998</v>
      </c>
      <c r="AQ21">
        <f>IFERROR(INDEX('Scaled Table'!$B$2:BG195,MATCH($A21,'Scaled Table'!$A$2:$A$176,0),MATCH(AQ$1,'Scaled Table'!$B$1:BG$1,0)),INDEX(Baseline!$B$2:CJ21,1,MATCH(AQ$1,Baseline!$B$1:CJ$1,0)))</f>
        <v>27.386234572500001</v>
      </c>
      <c r="AR21">
        <f>IFERROR(INDEX('Scaled Table'!$B$2:BH195,MATCH($A21,'Scaled Table'!$A$2:$A$176,0),MATCH(AR$1,'Scaled Table'!$B$1:BH$1,0)),INDEX(Baseline!$B$2:CK21,1,MATCH(AR$1,Baseline!$B$1:CK$1,0)))</f>
        <v>1.1768036255900001</v>
      </c>
      <c r="AS21">
        <f>IFERROR(INDEX('Scaled Table'!$B$2:BI195,MATCH($A21,'Scaled Table'!$A$2:$A$176,0),MATCH(AS$1,'Scaled Table'!$B$1:BI$1,0)),INDEX(Baseline!$B$2:CL21,1,MATCH(AS$1,Baseline!$B$1:CL$1,0)))</f>
        <v>0.1</v>
      </c>
      <c r="AT21">
        <f>IFERROR(INDEX('Scaled Table'!$B$2:BJ195,MATCH($A21,'Scaled Table'!$A$2:$A$176,0),MATCH(AT$1,'Scaled Table'!$B$1:BJ$1,0)),INDEX(Baseline!$B$2:CM21,1,MATCH(AT$1,Baseline!$B$1:CM$1,0)))</f>
        <v>3.8362185370000003E-2</v>
      </c>
      <c r="AU21">
        <f>IFERROR(INDEX('Scaled Table'!$B$2:BK195,MATCH($A21,'Scaled Table'!$A$2:$A$176,0),MATCH(AU$1,'Scaled Table'!$B$1:BK$1,0)),INDEX(Baseline!$B$2:CN21,1,MATCH(AU$1,Baseline!$B$1:CN$1,0)))</f>
        <v>4</v>
      </c>
    </row>
    <row r="22" spans="1:47" x14ac:dyDescent="0.25">
      <c r="A22">
        <v>21</v>
      </c>
      <c r="B22">
        <f>IFERROR(INDEX('Scaled Table'!$B$2:R196,MATCH($A22,'Scaled Table'!$A$2:$A$176,0),MATCH(B$1,'Scaled Table'!$B$1:R$1,0)),INDEX(Baseline!$B$2:AU22,1,MATCH(B$1,Baseline!$B$1:AU$1,0)))</f>
        <v>0</v>
      </c>
      <c r="C22">
        <f>IFERROR(INDEX('Scaled Table'!$B$2:S196,MATCH($A22,'Scaled Table'!$A$2:$A$176,0),MATCH(C$1,'Scaled Table'!$B$1:S$1,0)),INDEX(Baseline!$B$2:AV22,1,MATCH(C$1,Baseline!$B$1:AV$1,0)))</f>
        <v>0</v>
      </c>
      <c r="D22">
        <f>IFERROR(INDEX('Scaled Table'!$B$2:T196,MATCH($A22,'Scaled Table'!$A$2:$A$176,0),MATCH(D$1,'Scaled Table'!$B$1:T$1,0)),INDEX(Baseline!$B$2:AW22,1,MATCH(D$1,Baseline!$B$1:AW$1,0)))</f>
        <v>1</v>
      </c>
      <c r="E22">
        <f>IFERROR(INDEX('Scaled Table'!$B$2:U196,MATCH($A22,'Scaled Table'!$A$2:$A$176,0),MATCH(E$1,'Scaled Table'!$B$1:U$1,0)),INDEX(Baseline!$B$2:AX22,1,MATCH(E$1,Baseline!$B$1:AX$1,0)))</f>
        <v>1</v>
      </c>
      <c r="F22" t="str">
        <f>IFERROR(INDEX('Scaled Table'!$B$2:V196,MATCH($A22,'Scaled Table'!$A$2:$A$176,0),MATCH(F$1,'Scaled Table'!$B$1:V$1,0)),INDEX(Baseline!$B$2:AY22,1,MATCH(F$1,Baseline!$B$1:AY$1,0)))</f>
        <v>e344</v>
      </c>
      <c r="G22" t="str">
        <f>IFERROR(INDEX('Scaled Table'!$B$2:W196,MATCH($A22,'Scaled Table'!$A$2:$A$176,0),MATCH(G$1,'Scaled Table'!$B$1:W$1,0)),INDEX(Baseline!$B$2:AZ22,1,MATCH(G$1,Baseline!$B$1:AZ$1,0)))</f>
        <v>e340</v>
      </c>
      <c r="H22">
        <f>IFERROR(INDEX('Scaled Table'!$B$2:X196,MATCH($A22,'Scaled Table'!$A$2:$A$176,0),MATCH(H$1,'Scaled Table'!$B$1:X$1,0)),INDEX(Baseline!$B$2:BA22,1,MATCH(H$1,Baseline!$B$1:BA$1,0)))</f>
        <v>1.5</v>
      </c>
      <c r="I22">
        <f>IFERROR(INDEX('Scaled Table'!$B$2:Y196,MATCH($A22,'Scaled Table'!$A$2:$A$176,0),MATCH(I$1,'Scaled Table'!$B$1:Y$1,0)),INDEX(Baseline!$B$2:BB22,1,MATCH(I$1,Baseline!$B$1:BB$1,0)))</f>
        <v>0.31415467576</v>
      </c>
      <c r="J22">
        <f>IFERROR(INDEX('Scaled Table'!$B$2:Z196,MATCH($A22,'Scaled Table'!$A$2:$A$176,0),MATCH(J$1,'Scaled Table'!$B$1:Z$1,0)),INDEX(Baseline!$B$2:BC22,1,MATCH(J$1,Baseline!$B$1:BC$1,0)))</f>
        <v>0</v>
      </c>
      <c r="K22">
        <f>IFERROR(INDEX('Scaled Table'!$B$2:AA196,MATCH($A22,'Scaled Table'!$A$2:$A$176,0),MATCH(K$1,'Scaled Table'!$B$1:AA$1,0)),INDEX(Baseline!$B$2:BD22,1,MATCH(K$1,Baseline!$B$1:BD$1,0)))</f>
        <v>0</v>
      </c>
      <c r="L22">
        <f>IFERROR(INDEX('Scaled Table'!$B$2:AB196,MATCH($A22,'Scaled Table'!$A$2:$A$176,0),MATCH(L$1,'Scaled Table'!$B$1:AB$1,0)),INDEX(Baseline!$B$2:BE22,1,MATCH(L$1,Baseline!$B$1:BE$1,0)))</f>
        <v>0</v>
      </c>
      <c r="M22" t="b">
        <f>IFERROR(INDEX('Scaled Table'!$B$2:AC196,MATCH($A22,'Scaled Table'!$A$2:$A$176,0),MATCH(M$1,'Scaled Table'!$B$1:AC$1,0)),INDEX(Baseline!$B$2:BF22,1,MATCH(M$1,Baseline!$B$1:BF$1,0)))</f>
        <v>0</v>
      </c>
      <c r="N22" t="b">
        <f>IFERROR(INDEX('Scaled Table'!$B$2:AD196,MATCH($A22,'Scaled Table'!$A$2:$A$176,0),MATCH(N$1,'Scaled Table'!$B$1:AD$1,0)),INDEX(Baseline!$B$2:BG22,1,MATCH(N$1,Baseline!$B$1:BG$1,0)))</f>
        <v>0</v>
      </c>
      <c r="O22">
        <f>IFERROR(INDEX('Scaled Table'!$B$2:AE196,MATCH($A22,'Scaled Table'!$A$2:$A$176,0),MATCH(O$1,'Scaled Table'!$B$1:AE$1,0)),INDEX(Baseline!$B$2:BH22,1,MATCH(O$1,Baseline!$B$1:BH$1,0)))</f>
        <v>6.1740950498</v>
      </c>
      <c r="P22">
        <f>IFERROR(INDEX('Scaled Table'!$B$2:AF196,MATCH($A22,'Scaled Table'!$A$2:$A$176,0),MATCH(P$1,'Scaled Table'!$B$1:AF$1,0)),INDEX(Baseline!$B$2:BI22,1,MATCH(P$1,Baseline!$B$1:BI$1,0)))</f>
        <v>200</v>
      </c>
      <c r="Q22">
        <f>IFERROR(INDEX('Scaled Table'!$B$2:AG196,MATCH($A22,'Scaled Table'!$A$2:$A$176,0),MATCH(Q$1,'Scaled Table'!$B$1:AG$1,0)),INDEX(Baseline!$B$2:BJ22,1,MATCH(Q$1,Baseline!$B$1:BJ$1,0)))</f>
        <v>6.1084675000000006</v>
      </c>
      <c r="R22">
        <f>IFERROR(INDEX('Scaled Table'!$B$2:AH196,MATCH($A22,'Scaled Table'!$A$2:$A$176,0),MATCH(R$1,'Scaled Table'!$B$1:AH$1,0)),INDEX(Baseline!$B$2:BK22,1,MATCH(R$1,Baseline!$B$1:BK$1,0)))</f>
        <v>0</v>
      </c>
      <c r="S22">
        <f>IFERROR(INDEX('Scaled Table'!$B$2:AI196,MATCH($A22,'Scaled Table'!$A$2:$A$176,0),MATCH(S$1,'Scaled Table'!$B$1:AI$1,0)),INDEX(Baseline!$B$2:BL22,1,MATCH(S$1,Baseline!$B$1:BL$1,0)))</f>
        <v>2</v>
      </c>
      <c r="T22">
        <f>IFERROR(INDEX('Scaled Table'!$B$2:AJ196,MATCH($A22,'Scaled Table'!$A$2:$A$176,0),MATCH(T$1,'Scaled Table'!$B$1:AJ$1,0)),INDEX(Baseline!$B$2:BM22,1,MATCH(T$1,Baseline!$B$1:BM$1,0)))</f>
        <v>0.5</v>
      </c>
      <c r="U22">
        <f>IFERROR(INDEX('Scaled Table'!$B$2:AK196,MATCH($A22,'Scaled Table'!$A$2:$A$176,0),MATCH(U$1,'Scaled Table'!$B$1:AK$1,0)),INDEX(Baseline!$B$2:BN22,1,MATCH(U$1,Baseline!$B$1:BN$1,0)))</f>
        <v>1</v>
      </c>
      <c r="V22">
        <f>IFERROR(INDEX('Scaled Table'!$B$2:AL196,MATCH($A22,'Scaled Table'!$A$2:$A$176,0),MATCH(V$1,'Scaled Table'!$B$1:AL$1,0)),INDEX(Baseline!$B$2:BO22,1,MATCH(V$1,Baseline!$B$1:BO$1,0)))</f>
        <v>4</v>
      </c>
      <c r="W22">
        <f>IFERROR(INDEX('Scaled Table'!$B$2:AM196,MATCH($A22,'Scaled Table'!$A$2:$A$176,0),MATCH(W$1,'Scaled Table'!$B$1:AM$1,0)),INDEX(Baseline!$B$2:BP22,1,MATCH(W$1,Baseline!$B$1:BP$1,0)))</f>
        <v>1970</v>
      </c>
      <c r="X22">
        <f>IFERROR(INDEX('Scaled Table'!$B$2:AN196,MATCH($A22,'Scaled Table'!$A$2:$A$176,0),MATCH(X$1,'Scaled Table'!$B$1:AN$1,0)),INDEX(Baseline!$B$2:BQ22,1,MATCH(X$1,Baseline!$B$1:BQ$1,0)))</f>
        <v>1970</v>
      </c>
      <c r="Y22">
        <f>IFERROR(INDEX('Scaled Table'!$B$2:AO196,MATCH($A22,'Scaled Table'!$A$2:$A$176,0),MATCH(Y$1,'Scaled Table'!$B$1:AO$1,0)),INDEX(Baseline!$B$2:BR22,1,MATCH(Y$1,Baseline!$B$1:BR$1,0)))</f>
        <v>0</v>
      </c>
      <c r="Z22">
        <f>IFERROR(INDEX('Scaled Table'!$B$2:AP196,MATCH($A22,'Scaled Table'!$A$2:$A$176,0),MATCH(Z$1,'Scaled Table'!$B$1:AP$1,0)),INDEX(Baseline!$B$2:BS22,1,MATCH(Z$1,Baseline!$B$1:BS$1,0)))</f>
        <v>1</v>
      </c>
      <c r="AA22">
        <f>IFERROR(INDEX('Scaled Table'!$B$2:AQ196,MATCH($A22,'Scaled Table'!$A$2:$A$176,0),MATCH(AA$1,'Scaled Table'!$B$1:AQ$1,0)),INDEX(Baseline!$B$2:BT22,1,MATCH(AA$1,Baseline!$B$1:BT$1,0)))</f>
        <v>8</v>
      </c>
      <c r="AB22">
        <f>IFERROR(INDEX('Scaled Table'!$B$2:AR196,MATCH($A22,'Scaled Table'!$A$2:$A$176,0),MATCH(AB$1,'Scaled Table'!$B$1:AR$1,0)),INDEX(Baseline!$B$2:BU22,1,MATCH(AB$1,Baseline!$B$1:BU$1,0)))</f>
        <v>17.094829847500002</v>
      </c>
      <c r="AC22" t="str">
        <f>IFERROR(INDEX('Scaled Table'!$B$2:AS196,MATCH($A22,'Scaled Table'!$A$2:$A$176,0),MATCH(AC$1,'Scaled Table'!$B$1:AS$1,0)),INDEX(Baseline!$B$2:BV22,1,MATCH(AC$1,Baseline!$B$1:BV$1,0)))</f>
        <v>Wing</v>
      </c>
      <c r="AD22">
        <f>IFERROR(INDEX('Scaled Table'!$B$2:AT196,MATCH($A22,'Scaled Table'!$A$2:$A$176,0),MATCH(AD$1,'Scaled Table'!$B$1:AT$1,0)),INDEX(Baseline!$B$2:BW22,1,MATCH(AD$1,Baseline!$B$1:BW$1,0)))</f>
        <v>724000000</v>
      </c>
      <c r="AE22">
        <f>IFERROR(INDEX('Scaled Table'!$B$2:AU196,MATCH($A22,'Scaled Table'!$A$2:$A$176,0),MATCH(AE$1,'Scaled Table'!$B$1:AU$1,0)),INDEX(Baseline!$B$2:BX22,1,MATCH(AE$1,Baseline!$B$1:BX$1,0)))</f>
        <v>54500000</v>
      </c>
      <c r="AF22">
        <f>IFERROR(INDEX('Scaled Table'!$B$2:AV196,MATCH($A22,'Scaled Table'!$A$2:$A$176,0),MATCH(AF$1,'Scaled Table'!$B$1:AV$1,0)),INDEX(Baseline!$B$2:BY22,1,MATCH(AF$1,Baseline!$B$1:BY$1,0)))</f>
        <v>30</v>
      </c>
      <c r="AG22">
        <f>IFERROR(INDEX('Scaled Table'!$B$2:AW196,MATCH($A22,'Scaled Table'!$A$2:$A$176,0),MATCH(AG$1,'Scaled Table'!$B$1:AW$1,0)),INDEX(Baseline!$B$2:BZ22,1,MATCH(AG$1,Baseline!$B$1:BZ$1,0)))</f>
        <v>0</v>
      </c>
      <c r="AH22">
        <f>IFERROR(INDEX('Scaled Table'!$B$2:AX196,MATCH($A22,'Scaled Table'!$A$2:$A$176,0),MATCH(AH$1,'Scaled Table'!$B$1:AX$1,0)),INDEX(Baseline!$B$2:CA22,1,MATCH(AH$1,Baseline!$B$1:CA$1,0)))</f>
        <v>9.5408077223000003</v>
      </c>
      <c r="AI22">
        <f>IFERROR(INDEX('Scaled Table'!$B$2:AY196,MATCH($A22,'Scaled Table'!$A$2:$A$176,0),MATCH(AI$1,'Scaled Table'!$B$1:AY$1,0)),INDEX(Baseline!$B$2:CB22,1,MATCH(AI$1,Baseline!$B$1:CB$1,0)))</f>
        <v>4.1011135024000005</v>
      </c>
      <c r="AJ22">
        <f>IFERROR(INDEX('Scaled Table'!$B$2:AZ196,MATCH($A22,'Scaled Table'!$A$2:$A$176,0),MATCH(AJ$1,'Scaled Table'!$B$1:AZ$1,0)),INDEX(Baseline!$B$2:CC22,1,MATCH(AJ$1,Baseline!$B$1:CC$1,0)))</f>
        <v>19.497294228575001</v>
      </c>
      <c r="AK22">
        <f>IFERROR(INDEX('Scaled Table'!$B$2:BA196,MATCH($A22,'Scaled Table'!$A$2:$A$176,0),MATCH(AK$1,'Scaled Table'!$B$1:BA$1,0)),INDEX(Baseline!$B$2:CD22,1,MATCH(AK$1,Baseline!$B$1:CD$1,0)))</f>
        <v>39.762398482500004</v>
      </c>
      <c r="AL22">
        <f>IFERROR(INDEX('Scaled Table'!$B$2:BB196,MATCH($A22,'Scaled Table'!$A$2:$A$176,0),MATCH(AL$1,'Scaled Table'!$B$1:BB$1,0)),INDEX(Baseline!$B$2:CE22,1,MATCH(AL$1,Baseline!$B$1:CE$1,0)))</f>
        <v>0.49513868049999998</v>
      </c>
      <c r="AM22">
        <f>IFERROR(INDEX('Scaled Table'!$B$2:BC196,MATCH($A22,'Scaled Table'!$A$2:$A$176,0),MATCH(AM$1,'Scaled Table'!$B$1:BC$1,0)),INDEX(Baseline!$B$2:CF22,1,MATCH(AM$1,Baseline!$B$1:CF$1,0)))</f>
        <v>0.03</v>
      </c>
      <c r="AN22">
        <f>IFERROR(INDEX('Scaled Table'!$B$2:BD196,MATCH($A22,'Scaled Table'!$A$2:$A$176,0),MATCH(AN$1,'Scaled Table'!$B$1:BD$1,0)),INDEX(Baseline!$B$2:CG22,1,MATCH(AN$1,Baseline!$B$1:CG$1,0)))</f>
        <v>0.48645148862499998</v>
      </c>
      <c r="AO22">
        <f>IFERROR(INDEX('Scaled Table'!$B$2:BE196,MATCH($A22,'Scaled Table'!$A$2:$A$176,0),MATCH(AO$1,'Scaled Table'!$B$1:BE$1,0)),INDEX(Baseline!$B$2:CH22,1,MATCH(AO$1,Baseline!$B$1:CH$1,0)))</f>
        <v>122858.753725</v>
      </c>
      <c r="AP22">
        <f>IFERROR(INDEX('Scaled Table'!$B$2:BF196,MATCH($A22,'Scaled Table'!$A$2:$A$176,0),MATCH(AP$1,'Scaled Table'!$B$1:BF$1,0)),INDEX(Baseline!$B$2:CI22,1,MATCH(AP$1,Baseline!$B$1:CI$1,0)))</f>
        <v>1645.519002</v>
      </c>
      <c r="AQ22">
        <f>IFERROR(INDEX('Scaled Table'!$B$2:BG196,MATCH($A22,'Scaled Table'!$A$2:$A$176,0),MATCH(AQ$1,'Scaled Table'!$B$1:BG$1,0)),INDEX(Baseline!$B$2:CJ22,1,MATCH(AQ$1,Baseline!$B$1:CJ$1,0)))</f>
        <v>26.084401516249997</v>
      </c>
      <c r="AR22">
        <f>IFERROR(INDEX('Scaled Table'!$B$2:BH196,MATCH($A22,'Scaled Table'!$A$2:$A$176,0),MATCH(AR$1,'Scaled Table'!$B$1:BH$1,0)),INDEX(Baseline!$B$2:CK22,1,MATCH(AR$1,Baseline!$B$1:CK$1,0)))</f>
        <v>1.34376649642</v>
      </c>
      <c r="AS22">
        <f>IFERROR(INDEX('Scaled Table'!$B$2:BI196,MATCH($A22,'Scaled Table'!$A$2:$A$176,0),MATCH(AS$1,'Scaled Table'!$B$1:BI$1,0)),INDEX(Baseline!$B$2:CL22,1,MATCH(AS$1,Baseline!$B$1:CL$1,0)))</f>
        <v>0.1</v>
      </c>
      <c r="AT22">
        <f>IFERROR(INDEX('Scaled Table'!$B$2:BJ196,MATCH($A22,'Scaled Table'!$A$2:$A$176,0),MATCH(AT$1,'Scaled Table'!$B$1:BJ$1,0)),INDEX(Baseline!$B$2:CM22,1,MATCH(AT$1,Baseline!$B$1:CM$1,0)))</f>
        <v>4.8633576130000002E-2</v>
      </c>
      <c r="AU22">
        <f>IFERROR(INDEX('Scaled Table'!$B$2:BK196,MATCH($A22,'Scaled Table'!$A$2:$A$176,0),MATCH(AU$1,'Scaled Table'!$B$1:BK$1,0)),INDEX(Baseline!$B$2:CN22,1,MATCH(AU$1,Baseline!$B$1:CN$1,0)))</f>
        <v>3</v>
      </c>
    </row>
    <row r="23" spans="1:47" x14ac:dyDescent="0.25">
      <c r="A23">
        <v>22</v>
      </c>
      <c r="B23">
        <f>IFERROR(INDEX('Scaled Table'!$B$2:R197,MATCH($A23,'Scaled Table'!$A$2:$A$176,0),MATCH(B$1,'Scaled Table'!$B$1:R$1,0)),INDEX(Baseline!$B$2:AU23,1,MATCH(B$1,Baseline!$B$1:AU$1,0)))</f>
        <v>0</v>
      </c>
      <c r="C23">
        <f>IFERROR(INDEX('Scaled Table'!$B$2:S197,MATCH($A23,'Scaled Table'!$A$2:$A$176,0),MATCH(C$1,'Scaled Table'!$B$1:S$1,0)),INDEX(Baseline!$B$2:AV23,1,MATCH(C$1,Baseline!$B$1:AV$1,0)))</f>
        <v>0</v>
      </c>
      <c r="D23">
        <f>IFERROR(INDEX('Scaled Table'!$B$2:T197,MATCH($A23,'Scaled Table'!$A$2:$A$176,0),MATCH(D$1,'Scaled Table'!$B$1:T$1,0)),INDEX(Baseline!$B$2:AW23,1,MATCH(D$1,Baseline!$B$1:AW$1,0)))</f>
        <v>1</v>
      </c>
      <c r="E23">
        <f>IFERROR(INDEX('Scaled Table'!$B$2:U197,MATCH($A23,'Scaled Table'!$A$2:$A$176,0),MATCH(E$1,'Scaled Table'!$B$1:U$1,0)),INDEX(Baseline!$B$2:AX23,1,MATCH(E$1,Baseline!$B$1:AX$1,0)))</f>
        <v>1</v>
      </c>
      <c r="F23" t="str">
        <f>IFERROR(INDEX('Scaled Table'!$B$2:V197,MATCH($A23,'Scaled Table'!$A$2:$A$176,0),MATCH(F$1,'Scaled Table'!$B$1:V$1,0)),INDEX(Baseline!$B$2:AY23,1,MATCH(F$1,Baseline!$B$1:AY$1,0)))</f>
        <v>e344</v>
      </c>
      <c r="G23" t="str">
        <f>IFERROR(INDEX('Scaled Table'!$B$2:W197,MATCH($A23,'Scaled Table'!$A$2:$A$176,0),MATCH(G$1,'Scaled Table'!$B$1:W$1,0)),INDEX(Baseline!$B$2:AZ23,1,MATCH(G$1,Baseline!$B$1:AZ$1,0)))</f>
        <v>e340</v>
      </c>
      <c r="H23">
        <f>IFERROR(INDEX('Scaled Table'!$B$2:X197,MATCH($A23,'Scaled Table'!$A$2:$A$176,0),MATCH(H$1,'Scaled Table'!$B$1:X$1,0)),INDEX(Baseline!$B$2:BA23,1,MATCH(H$1,Baseline!$B$1:BA$1,0)))</f>
        <v>1.5</v>
      </c>
      <c r="I23">
        <f>IFERROR(INDEX('Scaled Table'!$B$2:Y197,MATCH($A23,'Scaled Table'!$A$2:$A$176,0),MATCH(I$1,'Scaled Table'!$B$1:Y$1,0)),INDEX(Baseline!$B$2:BB23,1,MATCH(I$1,Baseline!$B$1:BB$1,0)))</f>
        <v>0.541606030485</v>
      </c>
      <c r="J23">
        <f>IFERROR(INDEX('Scaled Table'!$B$2:Z197,MATCH($A23,'Scaled Table'!$A$2:$A$176,0),MATCH(J$1,'Scaled Table'!$B$1:Z$1,0)),INDEX(Baseline!$B$2:BC23,1,MATCH(J$1,Baseline!$B$1:BC$1,0)))</f>
        <v>0</v>
      </c>
      <c r="K23">
        <f>IFERROR(INDEX('Scaled Table'!$B$2:AA197,MATCH($A23,'Scaled Table'!$A$2:$A$176,0),MATCH(K$1,'Scaled Table'!$B$1:AA$1,0)),INDEX(Baseline!$B$2:BD23,1,MATCH(K$1,Baseline!$B$1:BD$1,0)))</f>
        <v>0</v>
      </c>
      <c r="L23">
        <f>IFERROR(INDEX('Scaled Table'!$B$2:AB197,MATCH($A23,'Scaled Table'!$A$2:$A$176,0),MATCH(L$1,'Scaled Table'!$B$1:AB$1,0)),INDEX(Baseline!$B$2:BE23,1,MATCH(L$1,Baseline!$B$1:BE$1,0)))</f>
        <v>0</v>
      </c>
      <c r="M23" t="b">
        <f>IFERROR(INDEX('Scaled Table'!$B$2:AC197,MATCH($A23,'Scaled Table'!$A$2:$A$176,0),MATCH(M$1,'Scaled Table'!$B$1:AC$1,0)),INDEX(Baseline!$B$2:BF23,1,MATCH(M$1,Baseline!$B$1:BF$1,0)))</f>
        <v>0</v>
      </c>
      <c r="N23" t="b">
        <f>IFERROR(INDEX('Scaled Table'!$B$2:AD197,MATCH($A23,'Scaled Table'!$A$2:$A$176,0),MATCH(N$1,'Scaled Table'!$B$1:AD$1,0)),INDEX(Baseline!$B$2:BG23,1,MATCH(N$1,Baseline!$B$1:BG$1,0)))</f>
        <v>0</v>
      </c>
      <c r="O23">
        <f>IFERROR(INDEX('Scaled Table'!$B$2:AE197,MATCH($A23,'Scaled Table'!$A$2:$A$176,0),MATCH(O$1,'Scaled Table'!$B$1:AE$1,0)),INDEX(Baseline!$B$2:BH23,1,MATCH(O$1,Baseline!$B$1:BH$1,0)))</f>
        <v>5.8936635199999996</v>
      </c>
      <c r="P23">
        <f>IFERROR(INDEX('Scaled Table'!$B$2:AF197,MATCH($A23,'Scaled Table'!$A$2:$A$176,0),MATCH(P$1,'Scaled Table'!$B$1:AF$1,0)),INDEX(Baseline!$B$2:BI23,1,MATCH(P$1,Baseline!$B$1:BI$1,0)))</f>
        <v>200</v>
      </c>
      <c r="Q23">
        <f>IFERROR(INDEX('Scaled Table'!$B$2:AG197,MATCH($A23,'Scaled Table'!$A$2:$A$176,0),MATCH(Q$1,'Scaled Table'!$B$1:AG$1,0)),INDEX(Baseline!$B$2:BJ23,1,MATCH(Q$1,Baseline!$B$1:BJ$1,0)))</f>
        <v>9.9471571500000007</v>
      </c>
      <c r="R23">
        <f>IFERROR(INDEX('Scaled Table'!$B$2:AH197,MATCH($A23,'Scaled Table'!$A$2:$A$176,0),MATCH(R$1,'Scaled Table'!$B$1:AH$1,0)),INDEX(Baseline!$B$2:BK23,1,MATCH(R$1,Baseline!$B$1:BK$1,0)))</f>
        <v>0</v>
      </c>
      <c r="S23">
        <f>IFERROR(INDEX('Scaled Table'!$B$2:AI197,MATCH($A23,'Scaled Table'!$A$2:$A$176,0),MATCH(S$1,'Scaled Table'!$B$1:AI$1,0)),INDEX(Baseline!$B$2:BL23,1,MATCH(S$1,Baseline!$B$1:BL$1,0)))</f>
        <v>2</v>
      </c>
      <c r="T23">
        <f>IFERROR(INDEX('Scaled Table'!$B$2:AJ197,MATCH($A23,'Scaled Table'!$A$2:$A$176,0),MATCH(T$1,'Scaled Table'!$B$1:AJ$1,0)),INDEX(Baseline!$B$2:BM23,1,MATCH(T$1,Baseline!$B$1:BM$1,0)))</f>
        <v>0.5</v>
      </c>
      <c r="U23">
        <f>IFERROR(INDEX('Scaled Table'!$B$2:AK197,MATCH($A23,'Scaled Table'!$A$2:$A$176,0),MATCH(U$1,'Scaled Table'!$B$1:AK$1,0)),INDEX(Baseline!$B$2:BN23,1,MATCH(U$1,Baseline!$B$1:BN$1,0)))</f>
        <v>1</v>
      </c>
      <c r="V23">
        <f>IFERROR(INDEX('Scaled Table'!$B$2:AL197,MATCH($A23,'Scaled Table'!$A$2:$A$176,0),MATCH(V$1,'Scaled Table'!$B$1:AL$1,0)),INDEX(Baseline!$B$2:BO23,1,MATCH(V$1,Baseline!$B$1:BO$1,0)))</f>
        <v>4</v>
      </c>
      <c r="W23">
        <f>IFERROR(INDEX('Scaled Table'!$B$2:AM197,MATCH($A23,'Scaled Table'!$A$2:$A$176,0),MATCH(W$1,'Scaled Table'!$B$1:AM$1,0)),INDEX(Baseline!$B$2:BP23,1,MATCH(W$1,Baseline!$B$1:BP$1,0)))</f>
        <v>1970</v>
      </c>
      <c r="X23">
        <f>IFERROR(INDEX('Scaled Table'!$B$2:AN197,MATCH($A23,'Scaled Table'!$A$2:$A$176,0),MATCH(X$1,'Scaled Table'!$B$1:AN$1,0)),INDEX(Baseline!$B$2:BQ23,1,MATCH(X$1,Baseline!$B$1:BQ$1,0)))</f>
        <v>1970</v>
      </c>
      <c r="Y23">
        <f>IFERROR(INDEX('Scaled Table'!$B$2:AO197,MATCH($A23,'Scaled Table'!$A$2:$A$176,0),MATCH(Y$1,'Scaled Table'!$B$1:AO$1,0)),INDEX(Baseline!$B$2:BR23,1,MATCH(Y$1,Baseline!$B$1:BR$1,0)))</f>
        <v>0</v>
      </c>
      <c r="Z23">
        <f>IFERROR(INDEX('Scaled Table'!$B$2:AP197,MATCH($A23,'Scaled Table'!$A$2:$A$176,0),MATCH(Z$1,'Scaled Table'!$B$1:AP$1,0)),INDEX(Baseline!$B$2:BS23,1,MATCH(Z$1,Baseline!$B$1:BS$1,0)))</f>
        <v>1</v>
      </c>
      <c r="AA23">
        <f>IFERROR(INDEX('Scaled Table'!$B$2:AQ197,MATCH($A23,'Scaled Table'!$A$2:$A$176,0),MATCH(AA$1,'Scaled Table'!$B$1:AQ$1,0)),INDEX(Baseline!$B$2:BT23,1,MATCH(AA$1,Baseline!$B$1:BT$1,0)))</f>
        <v>8</v>
      </c>
      <c r="AB23">
        <f>IFERROR(INDEX('Scaled Table'!$B$2:AR197,MATCH($A23,'Scaled Table'!$A$2:$A$176,0),MATCH(AB$1,'Scaled Table'!$B$1:AR$1,0)),INDEX(Baseline!$B$2:BU23,1,MATCH(AB$1,Baseline!$B$1:BU$1,0)))</f>
        <v>19.865898849250001</v>
      </c>
      <c r="AC23" t="str">
        <f>IFERROR(INDEX('Scaled Table'!$B$2:AS197,MATCH($A23,'Scaled Table'!$A$2:$A$176,0),MATCH(AC$1,'Scaled Table'!$B$1:AS$1,0)),INDEX(Baseline!$B$2:BV23,1,MATCH(AC$1,Baseline!$B$1:BV$1,0)))</f>
        <v>Wing</v>
      </c>
      <c r="AD23">
        <f>IFERROR(INDEX('Scaled Table'!$B$2:AT197,MATCH($A23,'Scaled Table'!$A$2:$A$176,0),MATCH(AD$1,'Scaled Table'!$B$1:AT$1,0)),INDEX(Baseline!$B$2:BW23,1,MATCH(AD$1,Baseline!$B$1:BW$1,0)))</f>
        <v>724000000</v>
      </c>
      <c r="AE23">
        <f>IFERROR(INDEX('Scaled Table'!$B$2:AU197,MATCH($A23,'Scaled Table'!$A$2:$A$176,0),MATCH(AE$1,'Scaled Table'!$B$1:AU$1,0)),INDEX(Baseline!$B$2:BX23,1,MATCH(AE$1,Baseline!$B$1:BX$1,0)))</f>
        <v>54500000</v>
      </c>
      <c r="AF23">
        <f>IFERROR(INDEX('Scaled Table'!$B$2:AV197,MATCH($A23,'Scaled Table'!$A$2:$A$176,0),MATCH(AF$1,'Scaled Table'!$B$1:AV$1,0)),INDEX(Baseline!$B$2:BY23,1,MATCH(AF$1,Baseline!$B$1:BY$1,0)))</f>
        <v>30</v>
      </c>
      <c r="AG23">
        <f>IFERROR(INDEX('Scaled Table'!$B$2:AW197,MATCH($A23,'Scaled Table'!$A$2:$A$176,0),MATCH(AG$1,'Scaled Table'!$B$1:AW$1,0)),INDEX(Baseline!$B$2:BZ23,1,MATCH(AG$1,Baseline!$B$1:BZ$1,0)))</f>
        <v>0</v>
      </c>
      <c r="AH23">
        <f>IFERROR(INDEX('Scaled Table'!$B$2:AX197,MATCH($A23,'Scaled Table'!$A$2:$A$176,0),MATCH(AH$1,'Scaled Table'!$B$1:AX$1,0)),INDEX(Baseline!$B$2:CA23,1,MATCH(AH$1,Baseline!$B$1:CA$1,0)))</f>
        <v>1.68350198</v>
      </c>
      <c r="AI23">
        <f>IFERROR(INDEX('Scaled Table'!$B$2:AY197,MATCH($A23,'Scaled Table'!$A$2:$A$176,0),MATCH(AI$1,'Scaled Table'!$B$1:AY$1,0)),INDEX(Baseline!$B$2:CB23,1,MATCH(AI$1,Baseline!$B$1:CB$1,0)))</f>
        <v>-1.1374035204999999</v>
      </c>
      <c r="AJ23">
        <f>IFERROR(INDEX('Scaled Table'!$B$2:AZ197,MATCH($A23,'Scaled Table'!$A$2:$A$176,0),MATCH(AJ$1,'Scaled Table'!$B$1:AZ$1,0)),INDEX(Baseline!$B$2:CC23,1,MATCH(AJ$1,Baseline!$B$1:CC$1,0)))</f>
        <v>9.3365936359999999</v>
      </c>
      <c r="AK23">
        <f>IFERROR(INDEX('Scaled Table'!$B$2:BA197,MATCH($A23,'Scaled Table'!$A$2:$A$176,0),MATCH(AK$1,'Scaled Table'!$B$1:BA$1,0)),INDEX(Baseline!$B$2:CD23,1,MATCH(AK$1,Baseline!$B$1:CD$1,0)))</f>
        <v>42.744609179999998</v>
      </c>
      <c r="AL23">
        <f>IFERROR(INDEX('Scaled Table'!$B$2:BB197,MATCH($A23,'Scaled Table'!$A$2:$A$176,0),MATCH(AL$1,'Scaled Table'!$B$1:BB$1,0)),INDEX(Baseline!$B$2:CE23,1,MATCH(AL$1,Baseline!$B$1:CE$1,0)))</f>
        <v>0.93830028868750004</v>
      </c>
      <c r="AM23">
        <f>IFERROR(INDEX('Scaled Table'!$B$2:BC197,MATCH($A23,'Scaled Table'!$A$2:$A$176,0),MATCH(AM$1,'Scaled Table'!$B$1:BC$1,0)),INDEX(Baseline!$B$2:CF23,1,MATCH(AM$1,Baseline!$B$1:CF$1,0)))</f>
        <v>0.03</v>
      </c>
      <c r="AN23">
        <f>IFERROR(INDEX('Scaled Table'!$B$2:BD197,MATCH($A23,'Scaled Table'!$A$2:$A$176,0),MATCH(AN$1,'Scaled Table'!$B$1:BD$1,0)),INDEX(Baseline!$B$2:CG23,1,MATCH(AN$1,Baseline!$B$1:CG$1,0)))</f>
        <v>0.85097569701249998</v>
      </c>
      <c r="AO23">
        <f>IFERROR(INDEX('Scaled Table'!$B$2:BE197,MATCH($A23,'Scaled Table'!$A$2:$A$176,0),MATCH(AO$1,'Scaled Table'!$B$1:BE$1,0)),INDEX(Baseline!$B$2:CH23,1,MATCH(AO$1,Baseline!$B$1:CH$1,0)))</f>
        <v>10060.595950000003</v>
      </c>
      <c r="AP23">
        <f>IFERROR(INDEX('Scaled Table'!$B$2:BF197,MATCH($A23,'Scaled Table'!$A$2:$A$176,0),MATCH(AP$1,'Scaled Table'!$B$1:BF$1,0)),INDEX(Baseline!$B$2:CI23,1,MATCH(AP$1,Baseline!$B$1:CI$1,0)))</f>
        <v>2007.9113379999999</v>
      </c>
      <c r="AQ23">
        <f>IFERROR(INDEX('Scaled Table'!$B$2:BG197,MATCH($A23,'Scaled Table'!$A$2:$A$176,0),MATCH(AQ$1,'Scaled Table'!$B$1:BG$1,0)),INDEX(Baseline!$B$2:CJ23,1,MATCH(AQ$1,Baseline!$B$1:CJ$1,0)))</f>
        <v>14.189446725</v>
      </c>
      <c r="AR23">
        <f>IFERROR(INDEX('Scaled Table'!$B$2:BH197,MATCH($A23,'Scaled Table'!$A$2:$A$176,0),MATCH(AR$1,'Scaled Table'!$B$1:BH$1,0)),INDEX(Baseline!$B$2:CK23,1,MATCH(AR$1,Baseline!$B$1:CK$1,0)))</f>
        <v>0.50862471580000013</v>
      </c>
      <c r="AS23">
        <f>IFERROR(INDEX('Scaled Table'!$B$2:BI197,MATCH($A23,'Scaled Table'!$A$2:$A$176,0),MATCH(AS$1,'Scaled Table'!$B$1:BI$1,0)),INDEX(Baseline!$B$2:CL23,1,MATCH(AS$1,Baseline!$B$1:CL$1,0)))</f>
        <v>0.1</v>
      </c>
      <c r="AT23">
        <f>IFERROR(INDEX('Scaled Table'!$B$2:BJ197,MATCH($A23,'Scaled Table'!$A$2:$A$176,0),MATCH(AT$1,'Scaled Table'!$B$1:BJ$1,0)),INDEX(Baseline!$B$2:CM23,1,MATCH(AT$1,Baseline!$B$1:CM$1,0)))</f>
        <v>9.3771609948999995E-2</v>
      </c>
      <c r="AU23">
        <f>IFERROR(INDEX('Scaled Table'!$B$2:BK197,MATCH($A23,'Scaled Table'!$A$2:$A$176,0),MATCH(AU$1,'Scaled Table'!$B$1:BK$1,0)),INDEX(Baseline!$B$2:CN23,1,MATCH(AU$1,Baseline!$B$1:CN$1,0)))</f>
        <v>3</v>
      </c>
    </row>
    <row r="24" spans="1:47" x14ac:dyDescent="0.25">
      <c r="A24">
        <v>23</v>
      </c>
      <c r="B24">
        <f>IFERROR(INDEX('Scaled Table'!$B$2:R198,MATCH($A24,'Scaled Table'!$A$2:$A$176,0),MATCH(B$1,'Scaled Table'!$B$1:R$1,0)),INDEX(Baseline!$B$2:AU24,1,MATCH(B$1,Baseline!$B$1:AU$1,0)))</f>
        <v>0</v>
      </c>
      <c r="C24">
        <f>IFERROR(INDEX('Scaled Table'!$B$2:S198,MATCH($A24,'Scaled Table'!$A$2:$A$176,0),MATCH(C$1,'Scaled Table'!$B$1:S$1,0)),INDEX(Baseline!$B$2:AV24,1,MATCH(C$1,Baseline!$B$1:AV$1,0)))</f>
        <v>0</v>
      </c>
      <c r="D24">
        <f>IFERROR(INDEX('Scaled Table'!$B$2:T198,MATCH($A24,'Scaled Table'!$A$2:$A$176,0),MATCH(D$1,'Scaled Table'!$B$1:T$1,0)),INDEX(Baseline!$B$2:AW24,1,MATCH(D$1,Baseline!$B$1:AW$1,0)))</f>
        <v>1</v>
      </c>
      <c r="E24">
        <f>IFERROR(INDEX('Scaled Table'!$B$2:U198,MATCH($A24,'Scaled Table'!$A$2:$A$176,0),MATCH(E$1,'Scaled Table'!$B$1:U$1,0)),INDEX(Baseline!$B$2:AX24,1,MATCH(E$1,Baseline!$B$1:AX$1,0)))</f>
        <v>1</v>
      </c>
      <c r="F24" t="str">
        <f>IFERROR(INDEX('Scaled Table'!$B$2:V198,MATCH($A24,'Scaled Table'!$A$2:$A$176,0),MATCH(F$1,'Scaled Table'!$B$1:V$1,0)),INDEX(Baseline!$B$2:AY24,1,MATCH(F$1,Baseline!$B$1:AY$1,0)))</f>
        <v>e344</v>
      </c>
      <c r="G24" t="str">
        <f>IFERROR(INDEX('Scaled Table'!$B$2:W198,MATCH($A24,'Scaled Table'!$A$2:$A$176,0),MATCH(G$1,'Scaled Table'!$B$1:W$1,0)),INDEX(Baseline!$B$2:AZ24,1,MATCH(G$1,Baseline!$B$1:AZ$1,0)))</f>
        <v>e340</v>
      </c>
      <c r="H24">
        <f>IFERROR(INDEX('Scaled Table'!$B$2:X198,MATCH($A24,'Scaled Table'!$A$2:$A$176,0),MATCH(H$1,'Scaled Table'!$B$1:X$1,0)),INDEX(Baseline!$B$2:BA24,1,MATCH(H$1,Baseline!$B$1:BA$1,0)))</f>
        <v>1.5</v>
      </c>
      <c r="I24">
        <f>IFERROR(INDEX('Scaled Table'!$B$2:Y198,MATCH($A24,'Scaled Table'!$A$2:$A$176,0),MATCH(I$1,'Scaled Table'!$B$1:Y$1,0)),INDEX(Baseline!$B$2:BB24,1,MATCH(I$1,Baseline!$B$1:BB$1,0)))</f>
        <v>0.54228033082900007</v>
      </c>
      <c r="J24">
        <f>IFERROR(INDEX('Scaled Table'!$B$2:Z198,MATCH($A24,'Scaled Table'!$A$2:$A$176,0),MATCH(J$1,'Scaled Table'!$B$1:Z$1,0)),INDEX(Baseline!$B$2:BC24,1,MATCH(J$1,Baseline!$B$1:BC$1,0)))</f>
        <v>0</v>
      </c>
      <c r="K24">
        <f>IFERROR(INDEX('Scaled Table'!$B$2:AA198,MATCH($A24,'Scaled Table'!$A$2:$A$176,0),MATCH(K$1,'Scaled Table'!$B$1:AA$1,0)),INDEX(Baseline!$B$2:BD24,1,MATCH(K$1,Baseline!$B$1:BD$1,0)))</f>
        <v>0</v>
      </c>
      <c r="L24">
        <f>IFERROR(INDEX('Scaled Table'!$B$2:AB198,MATCH($A24,'Scaled Table'!$A$2:$A$176,0),MATCH(L$1,'Scaled Table'!$B$1:AB$1,0)),INDEX(Baseline!$B$2:BE24,1,MATCH(L$1,Baseline!$B$1:BE$1,0)))</f>
        <v>0</v>
      </c>
      <c r="M24" t="b">
        <f>IFERROR(INDEX('Scaled Table'!$B$2:AC198,MATCH($A24,'Scaled Table'!$A$2:$A$176,0),MATCH(M$1,'Scaled Table'!$B$1:AC$1,0)),INDEX(Baseline!$B$2:BF24,1,MATCH(M$1,Baseline!$B$1:BF$1,0)))</f>
        <v>0</v>
      </c>
      <c r="N24" t="b">
        <f>IFERROR(INDEX('Scaled Table'!$B$2:AD198,MATCH($A24,'Scaled Table'!$A$2:$A$176,0),MATCH(N$1,'Scaled Table'!$B$1:AD$1,0)),INDEX(Baseline!$B$2:BG24,1,MATCH(N$1,Baseline!$B$1:BG$1,0)))</f>
        <v>0</v>
      </c>
      <c r="O24">
        <f>IFERROR(INDEX('Scaled Table'!$B$2:AE198,MATCH($A24,'Scaled Table'!$A$2:$A$176,0),MATCH(O$1,'Scaled Table'!$B$1:AE$1,0)),INDEX(Baseline!$B$2:BH24,1,MATCH(O$1,Baseline!$B$1:BH$1,0)))</f>
        <v>4.0851456500000003</v>
      </c>
      <c r="P24">
        <f>IFERROR(INDEX('Scaled Table'!$B$2:AF198,MATCH($A24,'Scaled Table'!$A$2:$A$176,0),MATCH(P$1,'Scaled Table'!$B$1:AF$1,0)),INDEX(Baseline!$B$2:BI24,1,MATCH(P$1,Baseline!$B$1:BI$1,0)))</f>
        <v>200</v>
      </c>
      <c r="Q24">
        <f>IFERROR(INDEX('Scaled Table'!$B$2:AG198,MATCH($A24,'Scaled Table'!$A$2:$A$176,0),MATCH(Q$1,'Scaled Table'!$B$1:AG$1,0)),INDEX(Baseline!$B$2:BJ24,1,MATCH(Q$1,Baseline!$B$1:BJ$1,0)))</f>
        <v>13.394921425</v>
      </c>
      <c r="R24">
        <f>IFERROR(INDEX('Scaled Table'!$B$2:AH198,MATCH($A24,'Scaled Table'!$A$2:$A$176,0),MATCH(R$1,'Scaled Table'!$B$1:AH$1,0)),INDEX(Baseline!$B$2:BK24,1,MATCH(R$1,Baseline!$B$1:BK$1,0)))</f>
        <v>0</v>
      </c>
      <c r="S24">
        <f>IFERROR(INDEX('Scaled Table'!$B$2:AI198,MATCH($A24,'Scaled Table'!$A$2:$A$176,0),MATCH(S$1,'Scaled Table'!$B$1:AI$1,0)),INDEX(Baseline!$B$2:BL24,1,MATCH(S$1,Baseline!$B$1:BL$1,0)))</f>
        <v>2</v>
      </c>
      <c r="T24">
        <f>IFERROR(INDEX('Scaled Table'!$B$2:AJ198,MATCH($A24,'Scaled Table'!$A$2:$A$176,0),MATCH(T$1,'Scaled Table'!$B$1:AJ$1,0)),INDEX(Baseline!$B$2:BM24,1,MATCH(T$1,Baseline!$B$1:BM$1,0)))</f>
        <v>0.5</v>
      </c>
      <c r="U24">
        <f>IFERROR(INDEX('Scaled Table'!$B$2:AK198,MATCH($A24,'Scaled Table'!$A$2:$A$176,0),MATCH(U$1,'Scaled Table'!$B$1:AK$1,0)),INDEX(Baseline!$B$2:BN24,1,MATCH(U$1,Baseline!$B$1:BN$1,0)))</f>
        <v>1</v>
      </c>
      <c r="V24">
        <f>IFERROR(INDEX('Scaled Table'!$B$2:AL198,MATCH($A24,'Scaled Table'!$A$2:$A$176,0),MATCH(V$1,'Scaled Table'!$B$1:AL$1,0)),INDEX(Baseline!$B$2:BO24,1,MATCH(V$1,Baseline!$B$1:BO$1,0)))</f>
        <v>6</v>
      </c>
      <c r="W24">
        <f>IFERROR(INDEX('Scaled Table'!$B$2:AM198,MATCH($A24,'Scaled Table'!$A$2:$A$176,0),MATCH(W$1,'Scaled Table'!$B$1:AM$1,0)),INDEX(Baseline!$B$2:BP24,1,MATCH(W$1,Baseline!$B$1:BP$1,0)))</f>
        <v>1970</v>
      </c>
      <c r="X24">
        <f>IFERROR(INDEX('Scaled Table'!$B$2:AN198,MATCH($A24,'Scaled Table'!$A$2:$A$176,0),MATCH(X$1,'Scaled Table'!$B$1:AN$1,0)),INDEX(Baseline!$B$2:BQ24,1,MATCH(X$1,Baseline!$B$1:BQ$1,0)))</f>
        <v>1970</v>
      </c>
      <c r="Y24">
        <f>IFERROR(INDEX('Scaled Table'!$B$2:AO198,MATCH($A24,'Scaled Table'!$A$2:$A$176,0),MATCH(Y$1,'Scaled Table'!$B$1:AO$1,0)),INDEX(Baseline!$B$2:BR24,1,MATCH(Y$1,Baseline!$B$1:BR$1,0)))</f>
        <v>0</v>
      </c>
      <c r="Z24">
        <f>IFERROR(INDEX('Scaled Table'!$B$2:AP198,MATCH($A24,'Scaled Table'!$A$2:$A$176,0),MATCH(Z$1,'Scaled Table'!$B$1:AP$1,0)),INDEX(Baseline!$B$2:BS24,1,MATCH(Z$1,Baseline!$B$1:BS$1,0)))</f>
        <v>1</v>
      </c>
      <c r="AA24">
        <f>IFERROR(INDEX('Scaled Table'!$B$2:AQ198,MATCH($A24,'Scaled Table'!$A$2:$A$176,0),MATCH(AA$1,'Scaled Table'!$B$1:AQ$1,0)),INDEX(Baseline!$B$2:BT24,1,MATCH(AA$1,Baseline!$B$1:BT$1,0)))</f>
        <v>8</v>
      </c>
      <c r="AB24">
        <f>IFERROR(INDEX('Scaled Table'!$B$2:AR198,MATCH($A24,'Scaled Table'!$A$2:$A$176,0),MATCH(AB$1,'Scaled Table'!$B$1:AR$1,0)),INDEX(Baseline!$B$2:BU24,1,MATCH(AB$1,Baseline!$B$1:BU$1,0)))</f>
        <v>21.478291092999999</v>
      </c>
      <c r="AC24" t="str">
        <f>IFERROR(INDEX('Scaled Table'!$B$2:AS198,MATCH($A24,'Scaled Table'!$A$2:$A$176,0),MATCH(AC$1,'Scaled Table'!$B$1:AS$1,0)),INDEX(Baseline!$B$2:BV24,1,MATCH(AC$1,Baseline!$B$1:BV$1,0)))</f>
        <v>Wing</v>
      </c>
      <c r="AD24">
        <f>IFERROR(INDEX('Scaled Table'!$B$2:AT198,MATCH($A24,'Scaled Table'!$A$2:$A$176,0),MATCH(AD$1,'Scaled Table'!$B$1:AT$1,0)),INDEX(Baseline!$B$2:BW24,1,MATCH(AD$1,Baseline!$B$1:BW$1,0)))</f>
        <v>724000000</v>
      </c>
      <c r="AE24">
        <f>IFERROR(INDEX('Scaled Table'!$B$2:AU198,MATCH($A24,'Scaled Table'!$A$2:$A$176,0),MATCH(AE$1,'Scaled Table'!$B$1:AU$1,0)),INDEX(Baseline!$B$2:BX24,1,MATCH(AE$1,Baseline!$B$1:BX$1,0)))</f>
        <v>54500000</v>
      </c>
      <c r="AF24">
        <f>IFERROR(INDEX('Scaled Table'!$B$2:AV198,MATCH($A24,'Scaled Table'!$A$2:$A$176,0),MATCH(AF$1,'Scaled Table'!$B$1:AV$1,0)),INDEX(Baseline!$B$2:BY24,1,MATCH(AF$1,Baseline!$B$1:BY$1,0)))</f>
        <v>30</v>
      </c>
      <c r="AG24">
        <f>IFERROR(INDEX('Scaled Table'!$B$2:AW198,MATCH($A24,'Scaled Table'!$A$2:$A$176,0),MATCH(AG$1,'Scaled Table'!$B$1:AW$1,0)),INDEX(Baseline!$B$2:BZ24,1,MATCH(AG$1,Baseline!$B$1:BZ$1,0)))</f>
        <v>0</v>
      </c>
      <c r="AH24">
        <f>IFERROR(INDEX('Scaled Table'!$B$2:AX198,MATCH($A24,'Scaled Table'!$A$2:$A$176,0),MATCH(AH$1,'Scaled Table'!$B$1:AX$1,0)),INDEX(Baseline!$B$2:CA24,1,MATCH(AH$1,Baseline!$B$1:CA$1,0)))</f>
        <v>4.0823554299999998</v>
      </c>
      <c r="AI24">
        <f>IFERROR(INDEX('Scaled Table'!$B$2:AY198,MATCH($A24,'Scaled Table'!$A$2:$A$176,0),MATCH(AI$1,'Scaled Table'!$B$1:AY$1,0)),INDEX(Baseline!$B$2:CB24,1,MATCH(AI$1,Baseline!$B$1:CB$1,0)))</f>
        <v>-0.35545335499999986</v>
      </c>
      <c r="AJ24">
        <f>IFERROR(INDEX('Scaled Table'!$B$2:AZ198,MATCH($A24,'Scaled Table'!$A$2:$A$176,0),MATCH(AJ$1,'Scaled Table'!$B$1:AZ$1,0)),INDEX(Baseline!$B$2:CC24,1,MATCH(AJ$1,Baseline!$B$1:CC$1,0)))</f>
        <v>8.19314974025</v>
      </c>
      <c r="AK24">
        <f>IFERROR(INDEX('Scaled Table'!$B$2:BA198,MATCH($A24,'Scaled Table'!$A$2:$A$176,0),MATCH(AK$1,'Scaled Table'!$B$1:BA$1,0)),INDEX(Baseline!$B$2:CD24,1,MATCH(AK$1,Baseline!$B$1:CD$1,0)))</f>
        <v>55.670746135000002</v>
      </c>
      <c r="AL24">
        <f>IFERROR(INDEX('Scaled Table'!$B$2:BB198,MATCH($A24,'Scaled Table'!$A$2:$A$176,0),MATCH(AL$1,'Scaled Table'!$B$1:BB$1,0)),INDEX(Baseline!$B$2:CE24,1,MATCH(AL$1,Baseline!$B$1:CE$1,0)))</f>
        <v>0.99905750095000001</v>
      </c>
      <c r="AM24">
        <f>IFERROR(INDEX('Scaled Table'!$B$2:BC198,MATCH($A24,'Scaled Table'!$A$2:$A$176,0),MATCH(AM$1,'Scaled Table'!$B$1:BC$1,0)),INDEX(Baseline!$B$2:CF24,1,MATCH(AM$1,Baseline!$B$1:CF$1,0)))</f>
        <v>0.03</v>
      </c>
      <c r="AN24">
        <f>IFERROR(INDEX('Scaled Table'!$B$2:BD198,MATCH($A24,'Scaled Table'!$A$2:$A$176,0),MATCH(AN$1,'Scaled Table'!$B$1:BD$1,0)),INDEX(Baseline!$B$2:CG24,1,MATCH(AN$1,Baseline!$B$1:CG$1,0)))</f>
        <v>0.90158726226249997</v>
      </c>
      <c r="AO24">
        <f>IFERROR(INDEX('Scaled Table'!$B$2:BE198,MATCH($A24,'Scaled Table'!$A$2:$A$176,0),MATCH(AO$1,'Scaled Table'!$B$1:BE$1,0)),INDEX(Baseline!$B$2:CH24,1,MATCH(AO$1,Baseline!$B$1:CH$1,0)))</f>
        <v>141941.65269250001</v>
      </c>
      <c r="AP24">
        <f>IFERROR(INDEX('Scaled Table'!$B$2:BF198,MATCH($A24,'Scaled Table'!$A$2:$A$176,0),MATCH(AP$1,'Scaled Table'!$B$1:BF$1,0)),INDEX(Baseline!$B$2:CI24,1,MATCH(AP$1,Baseline!$B$1:CI$1,0)))</f>
        <v>3874.3586168000002</v>
      </c>
      <c r="AQ24">
        <f>IFERROR(INDEX('Scaled Table'!$B$2:BG198,MATCH($A24,'Scaled Table'!$A$2:$A$176,0),MATCH(AQ$1,'Scaled Table'!$B$1:BG$1,0)),INDEX(Baseline!$B$2:CJ24,1,MATCH(AQ$1,Baseline!$B$1:CJ$1,0)))</f>
        <v>24.561476627499999</v>
      </c>
      <c r="AR24">
        <f>IFERROR(INDEX('Scaled Table'!$B$2:BH198,MATCH($A24,'Scaled Table'!$A$2:$A$176,0),MATCH(AR$1,'Scaled Table'!$B$1:BH$1,0)),INDEX(Baseline!$B$2:CK24,1,MATCH(AR$1,Baseline!$B$1:CK$1,0)))</f>
        <v>0.74651640969999999</v>
      </c>
      <c r="AS24">
        <f>IFERROR(INDEX('Scaled Table'!$B$2:BI198,MATCH($A24,'Scaled Table'!$A$2:$A$176,0),MATCH(AS$1,'Scaled Table'!$B$1:BI$1,0)),INDEX(Baseline!$B$2:CL24,1,MATCH(AS$1,Baseline!$B$1:CL$1,0)))</f>
        <v>0.1</v>
      </c>
      <c r="AT24">
        <f>IFERROR(INDEX('Scaled Table'!$B$2:BJ198,MATCH($A24,'Scaled Table'!$A$2:$A$176,0),MATCH(AT$1,'Scaled Table'!$B$1:BJ$1,0)),INDEX(Baseline!$B$2:CM24,1,MATCH(AT$1,Baseline!$B$1:CM$1,0)))</f>
        <v>2.1975309730000003E-2</v>
      </c>
      <c r="AU24">
        <f>IFERROR(INDEX('Scaled Table'!$B$2:BK198,MATCH($A24,'Scaled Table'!$A$2:$A$176,0),MATCH(AU$1,'Scaled Table'!$B$1:BK$1,0)),INDEX(Baseline!$B$2:CN24,1,MATCH(AU$1,Baseline!$B$1:CN$1,0)))</f>
        <v>4</v>
      </c>
    </row>
    <row r="25" spans="1:47" x14ac:dyDescent="0.25">
      <c r="A25">
        <v>24</v>
      </c>
      <c r="B25">
        <f>IFERROR(INDEX('Scaled Table'!$B$2:R199,MATCH($A25,'Scaled Table'!$A$2:$A$176,0),MATCH(B$1,'Scaled Table'!$B$1:R$1,0)),INDEX(Baseline!$B$2:AU25,1,MATCH(B$1,Baseline!$B$1:AU$1,0)))</f>
        <v>0</v>
      </c>
      <c r="C25">
        <f>IFERROR(INDEX('Scaled Table'!$B$2:S199,MATCH($A25,'Scaled Table'!$A$2:$A$176,0),MATCH(C$1,'Scaled Table'!$B$1:S$1,0)),INDEX(Baseline!$B$2:AV25,1,MATCH(C$1,Baseline!$B$1:AV$1,0)))</f>
        <v>0</v>
      </c>
      <c r="D25">
        <f>IFERROR(INDEX('Scaled Table'!$B$2:T199,MATCH($A25,'Scaled Table'!$A$2:$A$176,0),MATCH(D$1,'Scaled Table'!$B$1:T$1,0)),INDEX(Baseline!$B$2:AW25,1,MATCH(D$1,Baseline!$B$1:AW$1,0)))</f>
        <v>1</v>
      </c>
      <c r="E25">
        <f>IFERROR(INDEX('Scaled Table'!$B$2:U199,MATCH($A25,'Scaled Table'!$A$2:$A$176,0),MATCH(E$1,'Scaled Table'!$B$1:U$1,0)),INDEX(Baseline!$B$2:AX25,1,MATCH(E$1,Baseline!$B$1:AX$1,0)))</f>
        <v>1</v>
      </c>
      <c r="F25" t="str">
        <f>IFERROR(INDEX('Scaled Table'!$B$2:V199,MATCH($A25,'Scaled Table'!$A$2:$A$176,0),MATCH(F$1,'Scaled Table'!$B$1:V$1,0)),INDEX(Baseline!$B$2:AY25,1,MATCH(F$1,Baseline!$B$1:AY$1,0)))</f>
        <v>e344</v>
      </c>
      <c r="G25" t="str">
        <f>IFERROR(INDEX('Scaled Table'!$B$2:W199,MATCH($A25,'Scaled Table'!$A$2:$A$176,0),MATCH(G$1,'Scaled Table'!$B$1:W$1,0)),INDEX(Baseline!$B$2:AZ25,1,MATCH(G$1,Baseline!$B$1:AZ$1,0)))</f>
        <v>e340</v>
      </c>
      <c r="H25">
        <f>IFERROR(INDEX('Scaled Table'!$B$2:X199,MATCH($A25,'Scaled Table'!$A$2:$A$176,0),MATCH(H$1,'Scaled Table'!$B$1:X$1,0)),INDEX(Baseline!$B$2:BA25,1,MATCH(H$1,Baseline!$B$1:BA$1,0)))</f>
        <v>1.5</v>
      </c>
      <c r="I25">
        <f>IFERROR(INDEX('Scaled Table'!$B$2:Y199,MATCH($A25,'Scaled Table'!$A$2:$A$176,0),MATCH(I$1,'Scaled Table'!$B$1:Y$1,0)),INDEX(Baseline!$B$2:BB25,1,MATCH(I$1,Baseline!$B$1:BB$1,0)))</f>
        <v>0.82195868036200004</v>
      </c>
      <c r="J25">
        <f>IFERROR(INDEX('Scaled Table'!$B$2:Z199,MATCH($A25,'Scaled Table'!$A$2:$A$176,0),MATCH(J$1,'Scaled Table'!$B$1:Z$1,0)),INDEX(Baseline!$B$2:BC25,1,MATCH(J$1,Baseline!$B$1:BC$1,0)))</f>
        <v>0</v>
      </c>
      <c r="K25">
        <f>IFERROR(INDEX('Scaled Table'!$B$2:AA199,MATCH($A25,'Scaled Table'!$A$2:$A$176,0),MATCH(K$1,'Scaled Table'!$B$1:AA$1,0)),INDEX(Baseline!$B$2:BD25,1,MATCH(K$1,Baseline!$B$1:BD$1,0)))</f>
        <v>0</v>
      </c>
      <c r="L25">
        <f>IFERROR(INDEX('Scaled Table'!$B$2:AB199,MATCH($A25,'Scaled Table'!$A$2:$A$176,0),MATCH(L$1,'Scaled Table'!$B$1:AB$1,0)),INDEX(Baseline!$B$2:BE25,1,MATCH(L$1,Baseline!$B$1:BE$1,0)))</f>
        <v>0</v>
      </c>
      <c r="M25" t="b">
        <f>IFERROR(INDEX('Scaled Table'!$B$2:AC199,MATCH($A25,'Scaled Table'!$A$2:$A$176,0),MATCH(M$1,'Scaled Table'!$B$1:AC$1,0)),INDEX(Baseline!$B$2:BF25,1,MATCH(M$1,Baseline!$B$1:BF$1,0)))</f>
        <v>0</v>
      </c>
      <c r="N25" t="b">
        <f>IFERROR(INDEX('Scaled Table'!$B$2:AD199,MATCH($A25,'Scaled Table'!$A$2:$A$176,0),MATCH(N$1,'Scaled Table'!$B$1:AD$1,0)),INDEX(Baseline!$B$2:BG25,1,MATCH(N$1,Baseline!$B$1:BG$1,0)))</f>
        <v>0</v>
      </c>
      <c r="O25">
        <f>IFERROR(INDEX('Scaled Table'!$B$2:AE199,MATCH($A25,'Scaled Table'!$A$2:$A$176,0),MATCH(O$1,'Scaled Table'!$B$1:AE$1,0)),INDEX(Baseline!$B$2:BH25,1,MATCH(O$1,Baseline!$B$1:BH$1,0)))</f>
        <v>7.8390231799999999</v>
      </c>
      <c r="P25">
        <f>IFERROR(INDEX('Scaled Table'!$B$2:AF199,MATCH($A25,'Scaled Table'!$A$2:$A$176,0),MATCH(P$1,'Scaled Table'!$B$1:AF$1,0)),INDEX(Baseline!$B$2:BI25,1,MATCH(P$1,Baseline!$B$1:BI$1,0)))</f>
        <v>200</v>
      </c>
      <c r="Q25">
        <f>IFERROR(INDEX('Scaled Table'!$B$2:AG199,MATCH($A25,'Scaled Table'!$A$2:$A$176,0),MATCH(Q$1,'Scaled Table'!$B$1:AG$1,0)),INDEX(Baseline!$B$2:BJ25,1,MATCH(Q$1,Baseline!$B$1:BJ$1,0)))</f>
        <v>17.482748754999999</v>
      </c>
      <c r="R25">
        <f>IFERROR(INDEX('Scaled Table'!$B$2:AH199,MATCH($A25,'Scaled Table'!$A$2:$A$176,0),MATCH(R$1,'Scaled Table'!$B$1:AH$1,0)),INDEX(Baseline!$B$2:BK25,1,MATCH(R$1,Baseline!$B$1:BK$1,0)))</f>
        <v>0</v>
      </c>
      <c r="S25">
        <f>IFERROR(INDEX('Scaled Table'!$B$2:AI199,MATCH($A25,'Scaled Table'!$A$2:$A$176,0),MATCH(S$1,'Scaled Table'!$B$1:AI$1,0)),INDEX(Baseline!$B$2:BL25,1,MATCH(S$1,Baseline!$B$1:BL$1,0)))</f>
        <v>2</v>
      </c>
      <c r="T25">
        <f>IFERROR(INDEX('Scaled Table'!$B$2:AJ199,MATCH($A25,'Scaled Table'!$A$2:$A$176,0),MATCH(T$1,'Scaled Table'!$B$1:AJ$1,0)),INDEX(Baseline!$B$2:BM25,1,MATCH(T$1,Baseline!$B$1:BM$1,0)))</f>
        <v>0.5</v>
      </c>
      <c r="U25">
        <f>IFERROR(INDEX('Scaled Table'!$B$2:AK199,MATCH($A25,'Scaled Table'!$A$2:$A$176,0),MATCH(U$1,'Scaled Table'!$B$1:AK$1,0)),INDEX(Baseline!$B$2:BN25,1,MATCH(U$1,Baseline!$B$1:BN$1,0)))</f>
        <v>1</v>
      </c>
      <c r="V25">
        <f>IFERROR(INDEX('Scaled Table'!$B$2:AL199,MATCH($A25,'Scaled Table'!$A$2:$A$176,0),MATCH(V$1,'Scaled Table'!$B$1:AL$1,0)),INDEX(Baseline!$B$2:BO25,1,MATCH(V$1,Baseline!$B$1:BO$1,0)))</f>
        <v>4</v>
      </c>
      <c r="W25">
        <f>IFERROR(INDEX('Scaled Table'!$B$2:AM199,MATCH($A25,'Scaled Table'!$A$2:$A$176,0),MATCH(W$1,'Scaled Table'!$B$1:AM$1,0)),INDEX(Baseline!$B$2:BP25,1,MATCH(W$1,Baseline!$B$1:BP$1,0)))</f>
        <v>1970</v>
      </c>
      <c r="X25">
        <f>IFERROR(INDEX('Scaled Table'!$B$2:AN199,MATCH($A25,'Scaled Table'!$A$2:$A$176,0),MATCH(X$1,'Scaled Table'!$B$1:AN$1,0)),INDEX(Baseline!$B$2:BQ25,1,MATCH(X$1,Baseline!$B$1:BQ$1,0)))</f>
        <v>1970</v>
      </c>
      <c r="Y25">
        <f>IFERROR(INDEX('Scaled Table'!$B$2:AO199,MATCH($A25,'Scaled Table'!$A$2:$A$176,0),MATCH(Y$1,'Scaled Table'!$B$1:AO$1,0)),INDEX(Baseline!$B$2:BR25,1,MATCH(Y$1,Baseline!$B$1:BR$1,0)))</f>
        <v>0</v>
      </c>
      <c r="Z25">
        <f>IFERROR(INDEX('Scaled Table'!$B$2:AP199,MATCH($A25,'Scaled Table'!$A$2:$A$176,0),MATCH(Z$1,'Scaled Table'!$B$1:AP$1,0)),INDEX(Baseline!$B$2:BS25,1,MATCH(Z$1,Baseline!$B$1:BS$1,0)))</f>
        <v>1</v>
      </c>
      <c r="AA25">
        <f>IFERROR(INDEX('Scaled Table'!$B$2:AQ199,MATCH($A25,'Scaled Table'!$A$2:$A$176,0),MATCH(AA$1,'Scaled Table'!$B$1:AQ$1,0)),INDEX(Baseline!$B$2:BT25,1,MATCH(AA$1,Baseline!$B$1:BT$1,0)))</f>
        <v>8</v>
      </c>
      <c r="AB25">
        <f>IFERROR(INDEX('Scaled Table'!$B$2:AR199,MATCH($A25,'Scaled Table'!$A$2:$A$176,0),MATCH(AB$1,'Scaled Table'!$B$1:AR$1,0)),INDEX(Baseline!$B$2:BU25,1,MATCH(AB$1,Baseline!$B$1:BU$1,0)))</f>
        <v>22.29976487575</v>
      </c>
      <c r="AC25" t="str">
        <f>IFERROR(INDEX('Scaled Table'!$B$2:AS199,MATCH($A25,'Scaled Table'!$A$2:$A$176,0),MATCH(AC$1,'Scaled Table'!$B$1:AS$1,0)),INDEX(Baseline!$B$2:BV25,1,MATCH(AC$1,Baseline!$B$1:BV$1,0)))</f>
        <v>Wing</v>
      </c>
      <c r="AD25">
        <f>IFERROR(INDEX('Scaled Table'!$B$2:AT199,MATCH($A25,'Scaled Table'!$A$2:$A$176,0),MATCH(AD$1,'Scaled Table'!$B$1:AT$1,0)),INDEX(Baseline!$B$2:BW25,1,MATCH(AD$1,Baseline!$B$1:BW$1,0)))</f>
        <v>724000000</v>
      </c>
      <c r="AE25">
        <f>IFERROR(INDEX('Scaled Table'!$B$2:AU199,MATCH($A25,'Scaled Table'!$A$2:$A$176,0),MATCH(AE$1,'Scaled Table'!$B$1:AU$1,0)),INDEX(Baseline!$B$2:BX25,1,MATCH(AE$1,Baseline!$B$1:BX$1,0)))</f>
        <v>54500000</v>
      </c>
      <c r="AF25">
        <f>IFERROR(INDEX('Scaled Table'!$B$2:AV199,MATCH($A25,'Scaled Table'!$A$2:$A$176,0),MATCH(AF$1,'Scaled Table'!$B$1:AV$1,0)),INDEX(Baseline!$B$2:BY25,1,MATCH(AF$1,Baseline!$B$1:BY$1,0)))</f>
        <v>30</v>
      </c>
      <c r="AG25">
        <f>IFERROR(INDEX('Scaled Table'!$B$2:AW199,MATCH($A25,'Scaled Table'!$A$2:$A$176,0),MATCH(AG$1,'Scaled Table'!$B$1:AW$1,0)),INDEX(Baseline!$B$2:BZ25,1,MATCH(AG$1,Baseline!$B$1:BZ$1,0)))</f>
        <v>0</v>
      </c>
      <c r="AH25">
        <f>IFERROR(INDEX('Scaled Table'!$B$2:AX199,MATCH($A25,'Scaled Table'!$A$2:$A$176,0),MATCH(AH$1,'Scaled Table'!$B$1:AX$1,0)),INDEX(Baseline!$B$2:CA25,1,MATCH(AH$1,Baseline!$B$1:CA$1,0)))</f>
        <v>11.944781582000001</v>
      </c>
      <c r="AI25">
        <f>IFERROR(INDEX('Scaled Table'!$B$2:AY199,MATCH($A25,'Scaled Table'!$A$2:$A$176,0),MATCH(AI$1,'Scaled Table'!$B$1:AY$1,0)),INDEX(Baseline!$B$2:CB25,1,MATCH(AI$1,Baseline!$B$1:CB$1,0)))</f>
        <v>-0.7376777885000001</v>
      </c>
      <c r="AJ25">
        <f>IFERROR(INDEX('Scaled Table'!$B$2:AZ199,MATCH($A25,'Scaled Table'!$A$2:$A$176,0),MATCH(AJ$1,'Scaled Table'!$B$1:AZ$1,0)),INDEX(Baseline!$B$2:CC25,1,MATCH(AJ$1,Baseline!$B$1:CC$1,0)))</f>
        <v>18.429964528775002</v>
      </c>
      <c r="AK25">
        <f>IFERROR(INDEX('Scaled Table'!$B$2:BA199,MATCH($A25,'Scaled Table'!$A$2:$A$176,0),MATCH(AK$1,'Scaled Table'!$B$1:BA$1,0)),INDEX(Baseline!$B$2:CD25,1,MATCH(AK$1,Baseline!$B$1:CD$1,0)))</f>
        <v>25.466456475000001</v>
      </c>
      <c r="AL25">
        <f>IFERROR(INDEX('Scaled Table'!$B$2:BB199,MATCH($A25,'Scaled Table'!$A$2:$A$176,0),MATCH(AL$1,'Scaled Table'!$B$1:BB$1,0)),INDEX(Baseline!$B$2:CE25,1,MATCH(AL$1,Baseline!$B$1:CE$1,0)))</f>
        <v>0.97246795480000003</v>
      </c>
      <c r="AM25">
        <f>IFERROR(INDEX('Scaled Table'!$B$2:BC199,MATCH($A25,'Scaled Table'!$A$2:$A$176,0),MATCH(AM$1,'Scaled Table'!$B$1:BC$1,0)),INDEX(Baseline!$B$2:CF25,1,MATCH(AM$1,Baseline!$B$1:CF$1,0)))</f>
        <v>0.03</v>
      </c>
      <c r="AN25">
        <f>IFERROR(INDEX('Scaled Table'!$B$2:BD199,MATCH($A25,'Scaled Table'!$A$2:$A$176,0),MATCH(AN$1,'Scaled Table'!$B$1:BD$1,0)),INDEX(Baseline!$B$2:CG25,1,MATCH(AN$1,Baseline!$B$1:CG$1,0)))</f>
        <v>0.54094563024999998</v>
      </c>
      <c r="AO25">
        <f>IFERROR(INDEX('Scaled Table'!$B$2:BE199,MATCH($A25,'Scaled Table'!$A$2:$A$176,0),MATCH(AO$1,'Scaled Table'!$B$1:BE$1,0)),INDEX(Baseline!$B$2:CH25,1,MATCH(AO$1,Baseline!$B$1:CH$1,0)))</f>
        <v>28757.275374999997</v>
      </c>
      <c r="AP25">
        <f>IFERROR(INDEX('Scaled Table'!$B$2:BF199,MATCH($A25,'Scaled Table'!$A$2:$A$176,0),MATCH(AP$1,'Scaled Table'!$B$1:BF$1,0)),INDEX(Baseline!$B$2:CI25,1,MATCH(AP$1,Baseline!$B$1:CI$1,0)))</f>
        <v>3567.0941339999999</v>
      </c>
      <c r="AQ25">
        <f>IFERROR(INDEX('Scaled Table'!$B$2:BG199,MATCH($A25,'Scaled Table'!$A$2:$A$176,0),MATCH(AQ$1,'Scaled Table'!$B$1:BG$1,0)),INDEX(Baseline!$B$2:CJ25,1,MATCH(AQ$1,Baseline!$B$1:CJ$1,0)))</f>
        <v>25.896592560000002</v>
      </c>
      <c r="AR25">
        <f>IFERROR(INDEX('Scaled Table'!$B$2:BH199,MATCH($A25,'Scaled Table'!$A$2:$A$176,0),MATCH(AR$1,'Scaled Table'!$B$1:BH$1,0)),INDEX(Baseline!$B$2:CK25,1,MATCH(AR$1,Baseline!$B$1:CK$1,0)))</f>
        <v>0.60934542960000004</v>
      </c>
      <c r="AS25">
        <f>IFERROR(INDEX('Scaled Table'!$B$2:BI199,MATCH($A25,'Scaled Table'!$A$2:$A$176,0),MATCH(AS$1,'Scaled Table'!$B$1:BI$1,0)),INDEX(Baseline!$B$2:CL25,1,MATCH(AS$1,Baseline!$B$1:CL$1,0)))</f>
        <v>0.1</v>
      </c>
      <c r="AT25">
        <f>IFERROR(INDEX('Scaled Table'!$B$2:BJ199,MATCH($A25,'Scaled Table'!$A$2:$A$176,0),MATCH(AT$1,'Scaled Table'!$B$1:BJ$1,0)),INDEX(Baseline!$B$2:CM25,1,MATCH(AT$1,Baseline!$B$1:CM$1,0)))</f>
        <v>1.9978750000000003E-2</v>
      </c>
      <c r="AU25">
        <f>IFERROR(INDEX('Scaled Table'!$B$2:BK199,MATCH($A25,'Scaled Table'!$A$2:$A$176,0),MATCH(AU$1,'Scaled Table'!$B$1:BK$1,0)),INDEX(Baseline!$B$2:CN25,1,MATCH(AU$1,Baseline!$B$1:CN$1,0)))</f>
        <v>4</v>
      </c>
    </row>
    <row r="26" spans="1:47" x14ac:dyDescent="0.25">
      <c r="A26">
        <v>25</v>
      </c>
      <c r="B26">
        <f>IFERROR(INDEX('Scaled Table'!$B$2:R200,MATCH($A26,'Scaled Table'!$A$2:$A$176,0),MATCH(B$1,'Scaled Table'!$B$1:R$1,0)),INDEX(Baseline!$B$2:AU26,1,MATCH(B$1,Baseline!$B$1:AU$1,0)))</f>
        <v>0</v>
      </c>
      <c r="C26">
        <f>IFERROR(INDEX('Scaled Table'!$B$2:S200,MATCH($A26,'Scaled Table'!$A$2:$A$176,0),MATCH(C$1,'Scaled Table'!$B$1:S$1,0)),INDEX(Baseline!$B$2:AV26,1,MATCH(C$1,Baseline!$B$1:AV$1,0)))</f>
        <v>0</v>
      </c>
      <c r="D26">
        <f>IFERROR(INDEX('Scaled Table'!$B$2:T200,MATCH($A26,'Scaled Table'!$A$2:$A$176,0),MATCH(D$1,'Scaled Table'!$B$1:T$1,0)),INDEX(Baseline!$B$2:AW26,1,MATCH(D$1,Baseline!$B$1:AW$1,0)))</f>
        <v>1</v>
      </c>
      <c r="E26">
        <f>IFERROR(INDEX('Scaled Table'!$B$2:U200,MATCH($A26,'Scaled Table'!$A$2:$A$176,0),MATCH(E$1,'Scaled Table'!$B$1:U$1,0)),INDEX(Baseline!$B$2:AX26,1,MATCH(E$1,Baseline!$B$1:AX$1,0)))</f>
        <v>1</v>
      </c>
      <c r="F26" t="str">
        <f>IFERROR(INDEX('Scaled Table'!$B$2:V200,MATCH($A26,'Scaled Table'!$A$2:$A$176,0),MATCH(F$1,'Scaled Table'!$B$1:V$1,0)),INDEX(Baseline!$B$2:AY26,1,MATCH(F$1,Baseline!$B$1:AY$1,0)))</f>
        <v>e344</v>
      </c>
      <c r="G26" t="str">
        <f>IFERROR(INDEX('Scaled Table'!$B$2:W200,MATCH($A26,'Scaled Table'!$A$2:$A$176,0),MATCH(G$1,'Scaled Table'!$B$1:W$1,0)),INDEX(Baseline!$B$2:AZ26,1,MATCH(G$1,Baseline!$B$1:AZ$1,0)))</f>
        <v>e340</v>
      </c>
      <c r="H26">
        <f>IFERROR(INDEX('Scaled Table'!$B$2:X200,MATCH($A26,'Scaled Table'!$A$2:$A$176,0),MATCH(H$1,'Scaled Table'!$B$1:X$1,0)),INDEX(Baseline!$B$2:BA26,1,MATCH(H$1,Baseline!$B$1:BA$1,0)))</f>
        <v>1.5</v>
      </c>
      <c r="I26">
        <f>IFERROR(INDEX('Scaled Table'!$B$2:Y200,MATCH($A26,'Scaled Table'!$A$2:$A$176,0),MATCH(I$1,'Scaled Table'!$B$1:Y$1,0)),INDEX(Baseline!$B$2:BB26,1,MATCH(I$1,Baseline!$B$1:BB$1,0)))</f>
        <v>0.83179051605200005</v>
      </c>
      <c r="J26">
        <f>IFERROR(INDEX('Scaled Table'!$B$2:Z200,MATCH($A26,'Scaled Table'!$A$2:$A$176,0),MATCH(J$1,'Scaled Table'!$B$1:Z$1,0)),INDEX(Baseline!$B$2:BC26,1,MATCH(J$1,Baseline!$B$1:BC$1,0)))</f>
        <v>0</v>
      </c>
      <c r="K26">
        <f>IFERROR(INDEX('Scaled Table'!$B$2:AA200,MATCH($A26,'Scaled Table'!$A$2:$A$176,0),MATCH(K$1,'Scaled Table'!$B$1:AA$1,0)),INDEX(Baseline!$B$2:BD26,1,MATCH(K$1,Baseline!$B$1:BD$1,0)))</f>
        <v>0</v>
      </c>
      <c r="L26">
        <f>IFERROR(INDEX('Scaled Table'!$B$2:AB200,MATCH($A26,'Scaled Table'!$A$2:$A$176,0),MATCH(L$1,'Scaled Table'!$B$1:AB$1,0)),INDEX(Baseline!$B$2:BE26,1,MATCH(L$1,Baseline!$B$1:BE$1,0)))</f>
        <v>0</v>
      </c>
      <c r="M26" t="b">
        <f>IFERROR(INDEX('Scaled Table'!$B$2:AC200,MATCH($A26,'Scaled Table'!$A$2:$A$176,0),MATCH(M$1,'Scaled Table'!$B$1:AC$1,0)),INDEX(Baseline!$B$2:BF26,1,MATCH(M$1,Baseline!$B$1:BF$1,0)))</f>
        <v>0</v>
      </c>
      <c r="N26" t="b">
        <f>IFERROR(INDEX('Scaled Table'!$B$2:AD200,MATCH($A26,'Scaled Table'!$A$2:$A$176,0),MATCH(N$1,'Scaled Table'!$B$1:AD$1,0)),INDEX(Baseline!$B$2:BG26,1,MATCH(N$1,Baseline!$B$1:BG$1,0)))</f>
        <v>0</v>
      </c>
      <c r="O26">
        <f>IFERROR(INDEX('Scaled Table'!$B$2:AE200,MATCH($A26,'Scaled Table'!$A$2:$A$176,0),MATCH(O$1,'Scaled Table'!$B$1:AE$1,0)),INDEX(Baseline!$B$2:BH26,1,MATCH(O$1,Baseline!$B$1:BH$1,0)))</f>
        <v>4.0022679339999998</v>
      </c>
      <c r="P26">
        <f>IFERROR(INDEX('Scaled Table'!$B$2:AF200,MATCH($A26,'Scaled Table'!$A$2:$A$176,0),MATCH(P$1,'Scaled Table'!$B$1:AF$1,0)),INDEX(Baseline!$B$2:BI26,1,MATCH(P$1,Baseline!$B$1:BI$1,0)))</f>
        <v>200</v>
      </c>
      <c r="Q26">
        <f>IFERROR(INDEX('Scaled Table'!$B$2:AG200,MATCH($A26,'Scaled Table'!$A$2:$A$176,0),MATCH(Q$1,'Scaled Table'!$B$1:AG$1,0)),INDEX(Baseline!$B$2:BJ26,1,MATCH(Q$1,Baseline!$B$1:BJ$1,0)))</f>
        <v>0.24779041250000056</v>
      </c>
      <c r="R26">
        <f>IFERROR(INDEX('Scaled Table'!$B$2:AH200,MATCH($A26,'Scaled Table'!$A$2:$A$176,0),MATCH(R$1,'Scaled Table'!$B$1:AH$1,0)),INDEX(Baseline!$B$2:BK26,1,MATCH(R$1,Baseline!$B$1:BK$1,0)))</f>
        <v>0</v>
      </c>
      <c r="S26">
        <f>IFERROR(INDEX('Scaled Table'!$B$2:AI200,MATCH($A26,'Scaled Table'!$A$2:$A$176,0),MATCH(S$1,'Scaled Table'!$B$1:AI$1,0)),INDEX(Baseline!$B$2:BL26,1,MATCH(S$1,Baseline!$B$1:BL$1,0)))</f>
        <v>2</v>
      </c>
      <c r="T26">
        <f>IFERROR(INDEX('Scaled Table'!$B$2:AJ200,MATCH($A26,'Scaled Table'!$A$2:$A$176,0),MATCH(T$1,'Scaled Table'!$B$1:AJ$1,0)),INDEX(Baseline!$B$2:BM26,1,MATCH(T$1,Baseline!$B$1:BM$1,0)))</f>
        <v>0.5</v>
      </c>
      <c r="U26">
        <f>IFERROR(INDEX('Scaled Table'!$B$2:AK200,MATCH($A26,'Scaled Table'!$A$2:$A$176,0),MATCH(U$1,'Scaled Table'!$B$1:AK$1,0)),INDEX(Baseline!$B$2:BN26,1,MATCH(U$1,Baseline!$B$1:BN$1,0)))</f>
        <v>1</v>
      </c>
      <c r="V26">
        <f>IFERROR(INDEX('Scaled Table'!$B$2:AL200,MATCH($A26,'Scaled Table'!$A$2:$A$176,0),MATCH(V$1,'Scaled Table'!$B$1:AL$1,0)),INDEX(Baseline!$B$2:BO26,1,MATCH(V$1,Baseline!$B$1:BO$1,0)))</f>
        <v>2</v>
      </c>
      <c r="W26">
        <f>IFERROR(INDEX('Scaled Table'!$B$2:AM200,MATCH($A26,'Scaled Table'!$A$2:$A$176,0),MATCH(W$1,'Scaled Table'!$B$1:AM$1,0)),INDEX(Baseline!$B$2:BP26,1,MATCH(W$1,Baseline!$B$1:BP$1,0)))</f>
        <v>1970</v>
      </c>
      <c r="X26">
        <f>IFERROR(INDEX('Scaled Table'!$B$2:AN200,MATCH($A26,'Scaled Table'!$A$2:$A$176,0),MATCH(X$1,'Scaled Table'!$B$1:AN$1,0)),INDEX(Baseline!$B$2:BQ26,1,MATCH(X$1,Baseline!$B$1:BQ$1,0)))</f>
        <v>1970</v>
      </c>
      <c r="Y26">
        <f>IFERROR(INDEX('Scaled Table'!$B$2:AO200,MATCH($A26,'Scaled Table'!$A$2:$A$176,0),MATCH(Y$1,'Scaled Table'!$B$1:AO$1,0)),INDEX(Baseline!$B$2:BR26,1,MATCH(Y$1,Baseline!$B$1:BR$1,0)))</f>
        <v>0</v>
      </c>
      <c r="Z26">
        <f>IFERROR(INDEX('Scaled Table'!$B$2:AP200,MATCH($A26,'Scaled Table'!$A$2:$A$176,0),MATCH(Z$1,'Scaled Table'!$B$1:AP$1,0)),INDEX(Baseline!$B$2:BS26,1,MATCH(Z$1,Baseline!$B$1:BS$1,0)))</f>
        <v>1</v>
      </c>
      <c r="AA26">
        <f>IFERROR(INDEX('Scaled Table'!$B$2:AQ200,MATCH($A26,'Scaled Table'!$A$2:$A$176,0),MATCH(AA$1,'Scaled Table'!$B$1:AQ$1,0)),INDEX(Baseline!$B$2:BT26,1,MATCH(AA$1,Baseline!$B$1:BT$1,0)))</f>
        <v>8</v>
      </c>
      <c r="AB26">
        <f>IFERROR(INDEX('Scaled Table'!$B$2:AR200,MATCH($A26,'Scaled Table'!$A$2:$A$176,0),MATCH(AB$1,'Scaled Table'!$B$1:AR$1,0)),INDEX(Baseline!$B$2:BU26,1,MATCH(AB$1,Baseline!$B$1:BU$1,0)))</f>
        <v>13.130025467499999</v>
      </c>
      <c r="AC26" t="str">
        <f>IFERROR(INDEX('Scaled Table'!$B$2:AS200,MATCH($A26,'Scaled Table'!$A$2:$A$176,0),MATCH(AC$1,'Scaled Table'!$B$1:AS$1,0)),INDEX(Baseline!$B$2:BV26,1,MATCH(AC$1,Baseline!$B$1:BV$1,0)))</f>
        <v>Wing</v>
      </c>
      <c r="AD26">
        <f>IFERROR(INDEX('Scaled Table'!$B$2:AT200,MATCH($A26,'Scaled Table'!$A$2:$A$176,0),MATCH(AD$1,'Scaled Table'!$B$1:AT$1,0)),INDEX(Baseline!$B$2:BW26,1,MATCH(AD$1,Baseline!$B$1:BW$1,0)))</f>
        <v>724000000</v>
      </c>
      <c r="AE26">
        <f>IFERROR(INDEX('Scaled Table'!$B$2:AU200,MATCH($A26,'Scaled Table'!$A$2:$A$176,0),MATCH(AE$1,'Scaled Table'!$B$1:AU$1,0)),INDEX(Baseline!$B$2:BX26,1,MATCH(AE$1,Baseline!$B$1:BX$1,0)))</f>
        <v>54500000</v>
      </c>
      <c r="AF26">
        <f>IFERROR(INDEX('Scaled Table'!$B$2:AV200,MATCH($A26,'Scaled Table'!$A$2:$A$176,0),MATCH(AF$1,'Scaled Table'!$B$1:AV$1,0)),INDEX(Baseline!$B$2:BY26,1,MATCH(AF$1,Baseline!$B$1:BY$1,0)))</f>
        <v>30</v>
      </c>
      <c r="AG26">
        <f>IFERROR(INDEX('Scaled Table'!$B$2:AW200,MATCH($A26,'Scaled Table'!$A$2:$A$176,0),MATCH(AG$1,'Scaled Table'!$B$1:AW$1,0)),INDEX(Baseline!$B$2:BZ26,1,MATCH(AG$1,Baseline!$B$1:BZ$1,0)))</f>
        <v>0</v>
      </c>
      <c r="AH26">
        <f>IFERROR(INDEX('Scaled Table'!$B$2:AX200,MATCH($A26,'Scaled Table'!$A$2:$A$176,0),MATCH(AH$1,'Scaled Table'!$B$1:AX$1,0)),INDEX(Baseline!$B$2:CA26,1,MATCH(AH$1,Baseline!$B$1:CA$1,0)))</f>
        <v>6.8936408999999994</v>
      </c>
      <c r="AI26">
        <f>IFERROR(INDEX('Scaled Table'!$B$2:AY200,MATCH($A26,'Scaled Table'!$A$2:$A$176,0),MATCH(AI$1,'Scaled Table'!$B$1:AY$1,0)),INDEX(Baseline!$B$2:CB26,1,MATCH(AI$1,Baseline!$B$1:CB$1,0)))</f>
        <v>-1.2693185519999997</v>
      </c>
      <c r="AJ26">
        <f>IFERROR(INDEX('Scaled Table'!$B$2:AZ200,MATCH($A26,'Scaled Table'!$A$2:$A$176,0),MATCH(AJ$1,'Scaled Table'!$B$1:AZ$1,0)),INDEX(Baseline!$B$2:CC26,1,MATCH(AJ$1,Baseline!$B$1:CC$1,0)))</f>
        <v>16.939780236425001</v>
      </c>
      <c r="AK26">
        <f>IFERROR(INDEX('Scaled Table'!$B$2:BA200,MATCH($A26,'Scaled Table'!$A$2:$A$176,0),MATCH(AK$1,'Scaled Table'!$B$1:BA$1,0)),INDEX(Baseline!$B$2:CD26,1,MATCH(AK$1,Baseline!$B$1:CD$1,0)))</f>
        <v>14.7770458</v>
      </c>
      <c r="AL26">
        <f>IFERROR(INDEX('Scaled Table'!$B$2:BB200,MATCH($A26,'Scaled Table'!$A$2:$A$176,0),MATCH(AL$1,'Scaled Table'!$B$1:BB$1,0)),INDEX(Baseline!$B$2:CE26,1,MATCH(AL$1,Baseline!$B$1:CE$1,0)))</f>
        <v>0.70380264197499998</v>
      </c>
      <c r="AM26">
        <f>IFERROR(INDEX('Scaled Table'!$B$2:BC200,MATCH($A26,'Scaled Table'!$A$2:$A$176,0),MATCH(AM$1,'Scaled Table'!$B$1:BC$1,0)),INDEX(Baseline!$B$2:CF26,1,MATCH(AM$1,Baseline!$B$1:CF$1,0)))</f>
        <v>0.03</v>
      </c>
      <c r="AN26">
        <f>IFERROR(INDEX('Scaled Table'!$B$2:BD200,MATCH($A26,'Scaled Table'!$A$2:$A$176,0),MATCH(AN$1,'Scaled Table'!$B$1:BD$1,0)),INDEX(Baseline!$B$2:CG26,1,MATCH(AN$1,Baseline!$B$1:CG$1,0)))</f>
        <v>0.90232840881249998</v>
      </c>
      <c r="AO26">
        <f>IFERROR(INDEX('Scaled Table'!$B$2:BE200,MATCH($A26,'Scaled Table'!$A$2:$A$176,0),MATCH(AO$1,'Scaled Table'!$B$1:BE$1,0)),INDEX(Baseline!$B$2:CH26,1,MATCH(AO$1,Baseline!$B$1:CH$1,0)))</f>
        <v>157213.37927500001</v>
      </c>
      <c r="AP26">
        <f>IFERROR(INDEX('Scaled Table'!$B$2:BF200,MATCH($A26,'Scaled Table'!$A$2:$A$176,0),MATCH(AP$1,'Scaled Table'!$B$1:BF$1,0)),INDEX(Baseline!$B$2:CI26,1,MATCH(AP$1,Baseline!$B$1:CI$1,0)))</f>
        <v>1018.2432239999998</v>
      </c>
      <c r="AQ26">
        <f>IFERROR(INDEX('Scaled Table'!$B$2:BG200,MATCH($A26,'Scaled Table'!$A$2:$A$176,0),MATCH(AQ$1,'Scaled Table'!$B$1:BG$1,0)),INDEX(Baseline!$B$2:CJ26,1,MATCH(AQ$1,Baseline!$B$1:CJ$1,0)))</f>
        <v>7.5231662749999995</v>
      </c>
      <c r="AR26">
        <f>IFERROR(INDEX('Scaled Table'!$B$2:BH200,MATCH($A26,'Scaled Table'!$A$2:$A$176,0),MATCH(AR$1,'Scaled Table'!$B$1:BH$1,0)),INDEX(Baseline!$B$2:CK26,1,MATCH(AR$1,Baseline!$B$1:CK$1,0)))</f>
        <v>0.90464954458000002</v>
      </c>
      <c r="AS26">
        <f>IFERROR(INDEX('Scaled Table'!$B$2:BI200,MATCH($A26,'Scaled Table'!$A$2:$A$176,0),MATCH(AS$1,'Scaled Table'!$B$1:BI$1,0)),INDEX(Baseline!$B$2:CL26,1,MATCH(AS$1,Baseline!$B$1:CL$1,0)))</f>
        <v>0.1</v>
      </c>
      <c r="AT26">
        <f>IFERROR(INDEX('Scaled Table'!$B$2:BJ200,MATCH($A26,'Scaled Table'!$A$2:$A$176,0),MATCH(AT$1,'Scaled Table'!$B$1:BJ$1,0)),INDEX(Baseline!$B$2:CM26,1,MATCH(AT$1,Baseline!$B$1:CM$1,0)))</f>
        <v>4.1091919570000003E-2</v>
      </c>
      <c r="AU26">
        <f>IFERROR(INDEX('Scaled Table'!$B$2:BK200,MATCH($A26,'Scaled Table'!$A$2:$A$176,0),MATCH(AU$1,'Scaled Table'!$B$1:BK$1,0)),INDEX(Baseline!$B$2:CN26,1,MATCH(AU$1,Baseline!$B$1:CN$1,0)))</f>
        <v>4</v>
      </c>
    </row>
    <row r="27" spans="1:47" x14ac:dyDescent="0.25">
      <c r="A27">
        <v>26</v>
      </c>
      <c r="B27">
        <f>IFERROR(INDEX('Scaled Table'!$B$2:R201,MATCH($A27,'Scaled Table'!$A$2:$A$176,0),MATCH(B$1,'Scaled Table'!$B$1:R$1,0)),INDEX(Baseline!$B$2:AU27,1,MATCH(B$1,Baseline!$B$1:AU$1,0)))</f>
        <v>0</v>
      </c>
      <c r="C27">
        <f>IFERROR(INDEX('Scaled Table'!$B$2:S201,MATCH($A27,'Scaled Table'!$A$2:$A$176,0),MATCH(C$1,'Scaled Table'!$B$1:S$1,0)),INDEX(Baseline!$B$2:AV27,1,MATCH(C$1,Baseline!$B$1:AV$1,0)))</f>
        <v>0</v>
      </c>
      <c r="D27">
        <f>IFERROR(INDEX('Scaled Table'!$B$2:T201,MATCH($A27,'Scaled Table'!$A$2:$A$176,0),MATCH(D$1,'Scaled Table'!$B$1:T$1,0)),INDEX(Baseline!$B$2:AW27,1,MATCH(D$1,Baseline!$B$1:AW$1,0)))</f>
        <v>1</v>
      </c>
      <c r="E27">
        <f>IFERROR(INDEX('Scaled Table'!$B$2:U201,MATCH($A27,'Scaled Table'!$A$2:$A$176,0),MATCH(E$1,'Scaled Table'!$B$1:U$1,0)),INDEX(Baseline!$B$2:AX27,1,MATCH(E$1,Baseline!$B$1:AX$1,0)))</f>
        <v>1</v>
      </c>
      <c r="F27" t="str">
        <f>IFERROR(INDEX('Scaled Table'!$B$2:V201,MATCH($A27,'Scaled Table'!$A$2:$A$176,0),MATCH(F$1,'Scaled Table'!$B$1:V$1,0)),INDEX(Baseline!$B$2:AY27,1,MATCH(F$1,Baseline!$B$1:AY$1,0)))</f>
        <v>e344</v>
      </c>
      <c r="G27" t="str">
        <f>IFERROR(INDEX('Scaled Table'!$B$2:W201,MATCH($A27,'Scaled Table'!$A$2:$A$176,0),MATCH(G$1,'Scaled Table'!$B$1:W$1,0)),INDEX(Baseline!$B$2:AZ27,1,MATCH(G$1,Baseline!$B$1:AZ$1,0)))</f>
        <v>e340</v>
      </c>
      <c r="H27">
        <f>IFERROR(INDEX('Scaled Table'!$B$2:X201,MATCH($A27,'Scaled Table'!$A$2:$A$176,0),MATCH(H$1,'Scaled Table'!$B$1:X$1,0)),INDEX(Baseline!$B$2:BA27,1,MATCH(H$1,Baseline!$B$1:BA$1,0)))</f>
        <v>1.5</v>
      </c>
      <c r="I27">
        <f>IFERROR(INDEX('Scaled Table'!$B$2:Y201,MATCH($A27,'Scaled Table'!$A$2:$A$176,0),MATCH(I$1,'Scaled Table'!$B$1:Y$1,0)),INDEX(Baseline!$B$2:BB27,1,MATCH(I$1,Baseline!$B$1:BB$1,0)))</f>
        <v>0.69987537821500001</v>
      </c>
      <c r="J27">
        <f>IFERROR(INDEX('Scaled Table'!$B$2:Z201,MATCH($A27,'Scaled Table'!$A$2:$A$176,0),MATCH(J$1,'Scaled Table'!$B$1:Z$1,0)),INDEX(Baseline!$B$2:BC27,1,MATCH(J$1,Baseline!$B$1:BC$1,0)))</f>
        <v>0</v>
      </c>
      <c r="K27">
        <f>IFERROR(INDEX('Scaled Table'!$B$2:AA201,MATCH($A27,'Scaled Table'!$A$2:$A$176,0),MATCH(K$1,'Scaled Table'!$B$1:AA$1,0)),INDEX(Baseline!$B$2:BD27,1,MATCH(K$1,Baseline!$B$1:BD$1,0)))</f>
        <v>0</v>
      </c>
      <c r="L27">
        <f>IFERROR(INDEX('Scaled Table'!$B$2:AB201,MATCH($A27,'Scaled Table'!$A$2:$A$176,0),MATCH(L$1,'Scaled Table'!$B$1:AB$1,0)),INDEX(Baseline!$B$2:BE27,1,MATCH(L$1,Baseline!$B$1:BE$1,0)))</f>
        <v>0</v>
      </c>
      <c r="M27" t="b">
        <f>IFERROR(INDEX('Scaled Table'!$B$2:AC201,MATCH($A27,'Scaled Table'!$A$2:$A$176,0),MATCH(M$1,'Scaled Table'!$B$1:AC$1,0)),INDEX(Baseline!$B$2:BF27,1,MATCH(M$1,Baseline!$B$1:BF$1,0)))</f>
        <v>0</v>
      </c>
      <c r="N27" t="b">
        <f>IFERROR(INDEX('Scaled Table'!$B$2:AD201,MATCH($A27,'Scaled Table'!$A$2:$A$176,0),MATCH(N$1,'Scaled Table'!$B$1:AD$1,0)),INDEX(Baseline!$B$2:BG27,1,MATCH(N$1,Baseline!$B$1:BG$1,0)))</f>
        <v>0</v>
      </c>
      <c r="O27">
        <f>IFERROR(INDEX('Scaled Table'!$B$2:AE201,MATCH($A27,'Scaled Table'!$A$2:$A$176,0),MATCH(O$1,'Scaled Table'!$B$1:AE$1,0)),INDEX(Baseline!$B$2:BH27,1,MATCH(O$1,Baseline!$B$1:BH$1,0)))</f>
        <v>7.1387672764000003</v>
      </c>
      <c r="P27">
        <f>IFERROR(INDEX('Scaled Table'!$B$2:AF201,MATCH($A27,'Scaled Table'!$A$2:$A$176,0),MATCH(P$1,'Scaled Table'!$B$1:AF$1,0)),INDEX(Baseline!$B$2:BI27,1,MATCH(P$1,Baseline!$B$1:BI$1,0)))</f>
        <v>200</v>
      </c>
      <c r="Q27">
        <f>IFERROR(INDEX('Scaled Table'!$B$2:AG201,MATCH($A27,'Scaled Table'!$A$2:$A$176,0),MATCH(Q$1,'Scaled Table'!$B$1:AG$1,0)),INDEX(Baseline!$B$2:BJ27,1,MATCH(Q$1,Baseline!$B$1:BJ$1,0)))</f>
        <v>12.62972677</v>
      </c>
      <c r="R27">
        <f>IFERROR(INDEX('Scaled Table'!$B$2:AH201,MATCH($A27,'Scaled Table'!$A$2:$A$176,0),MATCH(R$1,'Scaled Table'!$B$1:AH$1,0)),INDEX(Baseline!$B$2:BK27,1,MATCH(R$1,Baseline!$B$1:BK$1,0)))</f>
        <v>0</v>
      </c>
      <c r="S27">
        <f>IFERROR(INDEX('Scaled Table'!$B$2:AI201,MATCH($A27,'Scaled Table'!$A$2:$A$176,0),MATCH(S$1,'Scaled Table'!$B$1:AI$1,0)),INDEX(Baseline!$B$2:BL27,1,MATCH(S$1,Baseline!$B$1:BL$1,0)))</f>
        <v>2</v>
      </c>
      <c r="T27">
        <f>IFERROR(INDEX('Scaled Table'!$B$2:AJ201,MATCH($A27,'Scaled Table'!$A$2:$A$176,0),MATCH(T$1,'Scaled Table'!$B$1:AJ$1,0)),INDEX(Baseline!$B$2:BM27,1,MATCH(T$1,Baseline!$B$1:BM$1,0)))</f>
        <v>0.5</v>
      </c>
      <c r="U27">
        <f>IFERROR(INDEX('Scaled Table'!$B$2:AK201,MATCH($A27,'Scaled Table'!$A$2:$A$176,0),MATCH(U$1,'Scaled Table'!$B$1:AK$1,0)),INDEX(Baseline!$B$2:BN27,1,MATCH(U$1,Baseline!$B$1:BN$1,0)))</f>
        <v>1</v>
      </c>
      <c r="V27">
        <f>IFERROR(INDEX('Scaled Table'!$B$2:AL201,MATCH($A27,'Scaled Table'!$A$2:$A$176,0),MATCH(V$1,'Scaled Table'!$B$1:AL$1,0)),INDEX(Baseline!$B$2:BO27,1,MATCH(V$1,Baseline!$B$1:BO$1,0)))</f>
        <v>1</v>
      </c>
      <c r="W27">
        <f>IFERROR(INDEX('Scaled Table'!$B$2:AM201,MATCH($A27,'Scaled Table'!$A$2:$A$176,0),MATCH(W$1,'Scaled Table'!$B$1:AM$1,0)),INDEX(Baseline!$B$2:BP27,1,MATCH(W$1,Baseline!$B$1:BP$1,0)))</f>
        <v>1970</v>
      </c>
      <c r="X27">
        <f>IFERROR(INDEX('Scaled Table'!$B$2:AN201,MATCH($A27,'Scaled Table'!$A$2:$A$176,0),MATCH(X$1,'Scaled Table'!$B$1:AN$1,0)),INDEX(Baseline!$B$2:BQ27,1,MATCH(X$1,Baseline!$B$1:BQ$1,0)))</f>
        <v>1970</v>
      </c>
      <c r="Y27">
        <f>IFERROR(INDEX('Scaled Table'!$B$2:AO201,MATCH($A27,'Scaled Table'!$A$2:$A$176,0),MATCH(Y$1,'Scaled Table'!$B$1:AO$1,0)),INDEX(Baseline!$B$2:BR27,1,MATCH(Y$1,Baseline!$B$1:BR$1,0)))</f>
        <v>0</v>
      </c>
      <c r="Z27">
        <f>IFERROR(INDEX('Scaled Table'!$B$2:AP201,MATCH($A27,'Scaled Table'!$A$2:$A$176,0),MATCH(Z$1,'Scaled Table'!$B$1:AP$1,0)),INDEX(Baseline!$B$2:BS27,1,MATCH(Z$1,Baseline!$B$1:BS$1,0)))</f>
        <v>1</v>
      </c>
      <c r="AA27">
        <f>IFERROR(INDEX('Scaled Table'!$B$2:AQ201,MATCH($A27,'Scaled Table'!$A$2:$A$176,0),MATCH(AA$1,'Scaled Table'!$B$1:AQ$1,0)),INDEX(Baseline!$B$2:BT27,1,MATCH(AA$1,Baseline!$B$1:BT$1,0)))</f>
        <v>8</v>
      </c>
      <c r="AB27">
        <f>IFERROR(INDEX('Scaled Table'!$B$2:AR201,MATCH($A27,'Scaled Table'!$A$2:$A$176,0),MATCH(AB$1,'Scaled Table'!$B$1:AR$1,0)),INDEX(Baseline!$B$2:BU27,1,MATCH(AB$1,Baseline!$B$1:BU$1,0)))</f>
        <v>10.064906245</v>
      </c>
      <c r="AC27" t="str">
        <f>IFERROR(INDEX('Scaled Table'!$B$2:AS201,MATCH($A27,'Scaled Table'!$A$2:$A$176,0),MATCH(AC$1,'Scaled Table'!$B$1:AS$1,0)),INDEX(Baseline!$B$2:BV27,1,MATCH(AC$1,Baseline!$B$1:BV$1,0)))</f>
        <v>Wing</v>
      </c>
      <c r="AD27">
        <f>IFERROR(INDEX('Scaled Table'!$B$2:AT201,MATCH($A27,'Scaled Table'!$A$2:$A$176,0),MATCH(AD$1,'Scaled Table'!$B$1:AT$1,0)),INDEX(Baseline!$B$2:BW27,1,MATCH(AD$1,Baseline!$B$1:BW$1,0)))</f>
        <v>724000000</v>
      </c>
      <c r="AE27">
        <f>IFERROR(INDEX('Scaled Table'!$B$2:AU201,MATCH($A27,'Scaled Table'!$A$2:$A$176,0),MATCH(AE$1,'Scaled Table'!$B$1:AU$1,0)),INDEX(Baseline!$B$2:BX27,1,MATCH(AE$1,Baseline!$B$1:BX$1,0)))</f>
        <v>54500000</v>
      </c>
      <c r="AF27">
        <f>IFERROR(INDEX('Scaled Table'!$B$2:AV201,MATCH($A27,'Scaled Table'!$A$2:$A$176,0),MATCH(AF$1,'Scaled Table'!$B$1:AV$1,0)),INDEX(Baseline!$B$2:BY27,1,MATCH(AF$1,Baseline!$B$1:BY$1,0)))</f>
        <v>30</v>
      </c>
      <c r="AG27">
        <f>IFERROR(INDEX('Scaled Table'!$B$2:AW201,MATCH($A27,'Scaled Table'!$A$2:$A$176,0),MATCH(AG$1,'Scaled Table'!$B$1:AW$1,0)),INDEX(Baseline!$B$2:BZ27,1,MATCH(AG$1,Baseline!$B$1:BZ$1,0)))</f>
        <v>0</v>
      </c>
      <c r="AH27">
        <f>IFERROR(INDEX('Scaled Table'!$B$2:AX201,MATCH($A27,'Scaled Table'!$A$2:$A$176,0),MATCH(AH$1,'Scaled Table'!$B$1:AX$1,0)),INDEX(Baseline!$B$2:CA27,1,MATCH(AH$1,Baseline!$B$1:CA$1,0)))</f>
        <v>11.015809155099999</v>
      </c>
      <c r="AI27">
        <f>IFERROR(INDEX('Scaled Table'!$B$2:AY201,MATCH($A27,'Scaled Table'!$A$2:$A$176,0),MATCH(AI$1,'Scaled Table'!$B$1:AY$1,0)),INDEX(Baseline!$B$2:CB27,1,MATCH(AI$1,Baseline!$B$1:CB$1,0)))</f>
        <v>-0.93462826249999997</v>
      </c>
      <c r="AJ27">
        <f>IFERROR(INDEX('Scaled Table'!$B$2:AZ201,MATCH($A27,'Scaled Table'!$A$2:$A$176,0),MATCH(AJ$1,'Scaled Table'!$B$1:AZ$1,0)),INDEX(Baseline!$B$2:CC27,1,MATCH(AJ$1,Baseline!$B$1:CC$1,0)))</f>
        <v>13.937722230725001</v>
      </c>
      <c r="AK27">
        <f>IFERROR(INDEX('Scaled Table'!$B$2:BA201,MATCH($A27,'Scaled Table'!$A$2:$A$176,0),MATCH(AK$1,'Scaled Table'!$B$1:BA$1,0)),INDEX(Baseline!$B$2:CD27,1,MATCH(AK$1,Baseline!$B$1:CD$1,0)))</f>
        <v>44.977636425</v>
      </c>
      <c r="AL27">
        <f>IFERROR(INDEX('Scaled Table'!$B$2:BB201,MATCH($A27,'Scaled Table'!$A$2:$A$176,0),MATCH(AL$1,'Scaled Table'!$B$1:BB$1,0)),INDEX(Baseline!$B$2:CE27,1,MATCH(AL$1,Baseline!$B$1:CE$1,0)))</f>
        <v>0.68124901371250002</v>
      </c>
      <c r="AM27">
        <f>IFERROR(INDEX('Scaled Table'!$B$2:BC201,MATCH($A27,'Scaled Table'!$A$2:$A$176,0),MATCH(AM$1,'Scaled Table'!$B$1:BC$1,0)),INDEX(Baseline!$B$2:CF27,1,MATCH(AM$1,Baseline!$B$1:CF$1,0)))</f>
        <v>0.03</v>
      </c>
      <c r="AN27">
        <f>IFERROR(INDEX('Scaled Table'!$B$2:BD201,MATCH($A27,'Scaled Table'!$A$2:$A$176,0),MATCH(AN$1,'Scaled Table'!$B$1:BD$1,0)),INDEX(Baseline!$B$2:CG27,1,MATCH(AN$1,Baseline!$B$1:CG$1,0)))</f>
        <v>0.56615659674999996</v>
      </c>
      <c r="AO27">
        <f>IFERROR(INDEX('Scaled Table'!$B$2:BE201,MATCH($A27,'Scaled Table'!$A$2:$A$176,0),MATCH(AO$1,'Scaled Table'!$B$1:BE$1,0)),INDEX(Baseline!$B$2:CH27,1,MATCH(AO$1,Baseline!$B$1:CH$1,0)))</f>
        <v>94401.528032500006</v>
      </c>
      <c r="AP27">
        <f>IFERROR(INDEX('Scaled Table'!$B$2:BF201,MATCH($A27,'Scaled Table'!$A$2:$A$176,0),MATCH(AP$1,'Scaled Table'!$B$1:BF$1,0)),INDEX(Baseline!$B$2:CI27,1,MATCH(AP$1,Baseline!$B$1:CI$1,0)))</f>
        <v>2555.3313880000001</v>
      </c>
      <c r="AQ27">
        <f>IFERROR(INDEX('Scaled Table'!$B$2:BG201,MATCH($A27,'Scaled Table'!$A$2:$A$176,0),MATCH(AQ$1,'Scaled Table'!$B$1:BG$1,0)),INDEX(Baseline!$B$2:CJ27,1,MATCH(AQ$1,Baseline!$B$1:CJ$1,0)))</f>
        <v>21.68557915625</v>
      </c>
      <c r="AR27">
        <f>IFERROR(INDEX('Scaled Table'!$B$2:BH201,MATCH($A27,'Scaled Table'!$A$2:$A$176,0),MATCH(AR$1,'Scaled Table'!$B$1:BH$1,0)),INDEX(Baseline!$B$2:CK27,1,MATCH(AR$1,Baseline!$B$1:CK$1,0)))</f>
        <v>0.3592890559000001</v>
      </c>
      <c r="AS27">
        <f>IFERROR(INDEX('Scaled Table'!$B$2:BI201,MATCH($A27,'Scaled Table'!$A$2:$A$176,0),MATCH(AS$1,'Scaled Table'!$B$1:BI$1,0)),INDEX(Baseline!$B$2:CL27,1,MATCH(AS$1,Baseline!$B$1:CL$1,0)))</f>
        <v>0.1</v>
      </c>
      <c r="AT27">
        <f>IFERROR(INDEX('Scaled Table'!$B$2:BJ201,MATCH($A27,'Scaled Table'!$A$2:$A$176,0),MATCH(AT$1,'Scaled Table'!$B$1:BJ$1,0)),INDEX(Baseline!$B$2:CM27,1,MATCH(AT$1,Baseline!$B$1:CM$1,0)))</f>
        <v>2.346539752E-2</v>
      </c>
      <c r="AU27">
        <f>IFERROR(INDEX('Scaled Table'!$B$2:BK201,MATCH($A27,'Scaled Table'!$A$2:$A$176,0),MATCH(AU$1,'Scaled Table'!$B$1:BK$1,0)),INDEX(Baseline!$B$2:CN27,1,MATCH(AU$1,Baseline!$B$1:CN$1,0)))</f>
        <v>4</v>
      </c>
    </row>
    <row r="28" spans="1:47" x14ac:dyDescent="0.25">
      <c r="A28">
        <v>27</v>
      </c>
      <c r="B28">
        <f>IFERROR(INDEX('Scaled Table'!$B$2:R202,MATCH($A28,'Scaled Table'!$A$2:$A$176,0),MATCH(B$1,'Scaled Table'!$B$1:R$1,0)),INDEX(Baseline!$B$2:AU28,1,MATCH(B$1,Baseline!$B$1:AU$1,0)))</f>
        <v>0</v>
      </c>
      <c r="C28">
        <f>IFERROR(INDEX('Scaled Table'!$B$2:S202,MATCH($A28,'Scaled Table'!$A$2:$A$176,0),MATCH(C$1,'Scaled Table'!$B$1:S$1,0)),INDEX(Baseline!$B$2:AV28,1,MATCH(C$1,Baseline!$B$1:AV$1,0)))</f>
        <v>0</v>
      </c>
      <c r="D28">
        <f>IFERROR(INDEX('Scaled Table'!$B$2:T202,MATCH($A28,'Scaled Table'!$A$2:$A$176,0),MATCH(D$1,'Scaled Table'!$B$1:T$1,0)),INDEX(Baseline!$B$2:AW28,1,MATCH(D$1,Baseline!$B$1:AW$1,0)))</f>
        <v>1</v>
      </c>
      <c r="E28">
        <f>IFERROR(INDEX('Scaled Table'!$B$2:U202,MATCH($A28,'Scaled Table'!$A$2:$A$176,0),MATCH(E$1,'Scaled Table'!$B$1:U$1,0)),INDEX(Baseline!$B$2:AX28,1,MATCH(E$1,Baseline!$B$1:AX$1,0)))</f>
        <v>1</v>
      </c>
      <c r="F28" t="str">
        <f>IFERROR(INDEX('Scaled Table'!$B$2:V202,MATCH($A28,'Scaled Table'!$A$2:$A$176,0),MATCH(F$1,'Scaled Table'!$B$1:V$1,0)),INDEX(Baseline!$B$2:AY28,1,MATCH(F$1,Baseline!$B$1:AY$1,0)))</f>
        <v>e344</v>
      </c>
      <c r="G28" t="str">
        <f>IFERROR(INDEX('Scaled Table'!$B$2:W202,MATCH($A28,'Scaled Table'!$A$2:$A$176,0),MATCH(G$1,'Scaled Table'!$B$1:W$1,0)),INDEX(Baseline!$B$2:AZ28,1,MATCH(G$1,Baseline!$B$1:AZ$1,0)))</f>
        <v>e340</v>
      </c>
      <c r="H28">
        <f>IFERROR(INDEX('Scaled Table'!$B$2:X202,MATCH($A28,'Scaled Table'!$A$2:$A$176,0),MATCH(H$1,'Scaled Table'!$B$1:X$1,0)),INDEX(Baseline!$B$2:BA28,1,MATCH(H$1,Baseline!$B$1:BA$1,0)))</f>
        <v>1.5</v>
      </c>
      <c r="I28">
        <f>IFERROR(INDEX('Scaled Table'!$B$2:Y202,MATCH($A28,'Scaled Table'!$A$2:$A$176,0),MATCH(I$1,'Scaled Table'!$B$1:Y$1,0)),INDEX(Baseline!$B$2:BB28,1,MATCH(I$1,Baseline!$B$1:BB$1,0)))</f>
        <v>0.84963360830300005</v>
      </c>
      <c r="J28">
        <f>IFERROR(INDEX('Scaled Table'!$B$2:Z202,MATCH($A28,'Scaled Table'!$A$2:$A$176,0),MATCH(J$1,'Scaled Table'!$B$1:Z$1,0)),INDEX(Baseline!$B$2:BC28,1,MATCH(J$1,Baseline!$B$1:BC$1,0)))</f>
        <v>0</v>
      </c>
      <c r="K28">
        <f>IFERROR(INDEX('Scaled Table'!$B$2:AA202,MATCH($A28,'Scaled Table'!$A$2:$A$176,0),MATCH(K$1,'Scaled Table'!$B$1:AA$1,0)),INDEX(Baseline!$B$2:BD28,1,MATCH(K$1,Baseline!$B$1:BD$1,0)))</f>
        <v>0</v>
      </c>
      <c r="L28">
        <f>IFERROR(INDEX('Scaled Table'!$B$2:AB202,MATCH($A28,'Scaled Table'!$A$2:$A$176,0),MATCH(L$1,'Scaled Table'!$B$1:AB$1,0)),INDEX(Baseline!$B$2:BE28,1,MATCH(L$1,Baseline!$B$1:BE$1,0)))</f>
        <v>0</v>
      </c>
      <c r="M28" t="b">
        <f>IFERROR(INDEX('Scaled Table'!$B$2:AC202,MATCH($A28,'Scaled Table'!$A$2:$A$176,0),MATCH(M$1,'Scaled Table'!$B$1:AC$1,0)),INDEX(Baseline!$B$2:BF28,1,MATCH(M$1,Baseline!$B$1:BF$1,0)))</f>
        <v>0</v>
      </c>
      <c r="N28" t="b">
        <f>IFERROR(INDEX('Scaled Table'!$B$2:AD202,MATCH($A28,'Scaled Table'!$A$2:$A$176,0),MATCH(N$1,'Scaled Table'!$B$1:AD$1,0)),INDEX(Baseline!$B$2:BG28,1,MATCH(N$1,Baseline!$B$1:BG$1,0)))</f>
        <v>0</v>
      </c>
      <c r="O28">
        <f>IFERROR(INDEX('Scaled Table'!$B$2:AE202,MATCH($A28,'Scaled Table'!$A$2:$A$176,0),MATCH(O$1,'Scaled Table'!$B$1:AE$1,0)),INDEX(Baseline!$B$2:BH28,1,MATCH(O$1,Baseline!$B$1:BH$1,0)))</f>
        <v>6.8312173103999996</v>
      </c>
      <c r="P28">
        <f>IFERROR(INDEX('Scaled Table'!$B$2:AF202,MATCH($A28,'Scaled Table'!$A$2:$A$176,0),MATCH(P$1,'Scaled Table'!$B$1:AF$1,0)),INDEX(Baseline!$B$2:BI28,1,MATCH(P$1,Baseline!$B$1:BI$1,0)))</f>
        <v>200</v>
      </c>
      <c r="Q28">
        <f>IFERROR(INDEX('Scaled Table'!$B$2:AG202,MATCH($A28,'Scaled Table'!$A$2:$A$176,0),MATCH(Q$1,'Scaled Table'!$B$1:AG$1,0)),INDEX(Baseline!$B$2:BJ28,1,MATCH(Q$1,Baseline!$B$1:BJ$1,0)))</f>
        <v>12.73523245875</v>
      </c>
      <c r="R28">
        <f>IFERROR(INDEX('Scaled Table'!$B$2:AH202,MATCH($A28,'Scaled Table'!$A$2:$A$176,0),MATCH(R$1,'Scaled Table'!$B$1:AH$1,0)),INDEX(Baseline!$B$2:BK28,1,MATCH(R$1,Baseline!$B$1:BK$1,0)))</f>
        <v>0</v>
      </c>
      <c r="S28">
        <f>IFERROR(INDEX('Scaled Table'!$B$2:AI202,MATCH($A28,'Scaled Table'!$A$2:$A$176,0),MATCH(S$1,'Scaled Table'!$B$1:AI$1,0)),INDEX(Baseline!$B$2:BL28,1,MATCH(S$1,Baseline!$B$1:BL$1,0)))</f>
        <v>2</v>
      </c>
      <c r="T28">
        <f>IFERROR(INDEX('Scaled Table'!$B$2:AJ202,MATCH($A28,'Scaled Table'!$A$2:$A$176,0),MATCH(T$1,'Scaled Table'!$B$1:AJ$1,0)),INDEX(Baseline!$B$2:BM28,1,MATCH(T$1,Baseline!$B$1:BM$1,0)))</f>
        <v>0.5</v>
      </c>
      <c r="U28">
        <f>IFERROR(INDEX('Scaled Table'!$B$2:AK202,MATCH($A28,'Scaled Table'!$A$2:$A$176,0),MATCH(U$1,'Scaled Table'!$B$1:AK$1,0)),INDEX(Baseline!$B$2:BN28,1,MATCH(U$1,Baseline!$B$1:BN$1,0)))</f>
        <v>1</v>
      </c>
      <c r="V28">
        <f>IFERROR(INDEX('Scaled Table'!$B$2:AL202,MATCH($A28,'Scaled Table'!$A$2:$A$176,0),MATCH(V$1,'Scaled Table'!$B$1:AL$1,0)),INDEX(Baseline!$B$2:BO28,1,MATCH(V$1,Baseline!$B$1:BO$1,0)))</f>
        <v>3</v>
      </c>
      <c r="W28">
        <f>IFERROR(INDEX('Scaled Table'!$B$2:AM202,MATCH($A28,'Scaled Table'!$A$2:$A$176,0),MATCH(W$1,'Scaled Table'!$B$1:AM$1,0)),INDEX(Baseline!$B$2:BP28,1,MATCH(W$1,Baseline!$B$1:BP$1,0)))</f>
        <v>1970</v>
      </c>
      <c r="X28">
        <f>IFERROR(INDEX('Scaled Table'!$B$2:AN202,MATCH($A28,'Scaled Table'!$A$2:$A$176,0),MATCH(X$1,'Scaled Table'!$B$1:AN$1,0)),INDEX(Baseline!$B$2:BQ28,1,MATCH(X$1,Baseline!$B$1:BQ$1,0)))</f>
        <v>1970</v>
      </c>
      <c r="Y28">
        <f>IFERROR(INDEX('Scaled Table'!$B$2:AO202,MATCH($A28,'Scaled Table'!$A$2:$A$176,0),MATCH(Y$1,'Scaled Table'!$B$1:AO$1,0)),INDEX(Baseline!$B$2:BR28,1,MATCH(Y$1,Baseline!$B$1:BR$1,0)))</f>
        <v>0</v>
      </c>
      <c r="Z28">
        <f>IFERROR(INDEX('Scaled Table'!$B$2:AP202,MATCH($A28,'Scaled Table'!$A$2:$A$176,0),MATCH(Z$1,'Scaled Table'!$B$1:AP$1,0)),INDEX(Baseline!$B$2:BS28,1,MATCH(Z$1,Baseline!$B$1:BS$1,0)))</f>
        <v>1</v>
      </c>
      <c r="AA28">
        <f>IFERROR(INDEX('Scaled Table'!$B$2:AQ202,MATCH($A28,'Scaled Table'!$A$2:$A$176,0),MATCH(AA$1,'Scaled Table'!$B$1:AQ$1,0)),INDEX(Baseline!$B$2:BT28,1,MATCH(AA$1,Baseline!$B$1:BT$1,0)))</f>
        <v>8</v>
      </c>
      <c r="AB28">
        <f>IFERROR(INDEX('Scaled Table'!$B$2:AR202,MATCH($A28,'Scaled Table'!$A$2:$A$176,0),MATCH(AB$1,'Scaled Table'!$B$1:AR$1,0)),INDEX(Baseline!$B$2:BU28,1,MATCH(AB$1,Baseline!$B$1:BU$1,0)))</f>
        <v>11.404120540000001</v>
      </c>
      <c r="AC28" t="str">
        <f>IFERROR(INDEX('Scaled Table'!$B$2:AS202,MATCH($A28,'Scaled Table'!$A$2:$A$176,0),MATCH(AC$1,'Scaled Table'!$B$1:AS$1,0)),INDEX(Baseline!$B$2:BV28,1,MATCH(AC$1,Baseline!$B$1:BV$1,0)))</f>
        <v>Wing</v>
      </c>
      <c r="AD28">
        <f>IFERROR(INDEX('Scaled Table'!$B$2:AT202,MATCH($A28,'Scaled Table'!$A$2:$A$176,0),MATCH(AD$1,'Scaled Table'!$B$1:AT$1,0)),INDEX(Baseline!$B$2:BW28,1,MATCH(AD$1,Baseline!$B$1:BW$1,0)))</f>
        <v>724000000</v>
      </c>
      <c r="AE28">
        <f>IFERROR(INDEX('Scaled Table'!$B$2:AU202,MATCH($A28,'Scaled Table'!$A$2:$A$176,0),MATCH(AE$1,'Scaled Table'!$B$1:AU$1,0)),INDEX(Baseline!$B$2:BX28,1,MATCH(AE$1,Baseline!$B$1:BX$1,0)))</f>
        <v>54500000</v>
      </c>
      <c r="AF28">
        <f>IFERROR(INDEX('Scaled Table'!$B$2:AV202,MATCH($A28,'Scaled Table'!$A$2:$A$176,0),MATCH(AF$1,'Scaled Table'!$B$1:AV$1,0)),INDEX(Baseline!$B$2:BY28,1,MATCH(AF$1,Baseline!$B$1:BY$1,0)))</f>
        <v>30</v>
      </c>
      <c r="AG28">
        <f>IFERROR(INDEX('Scaled Table'!$B$2:AW202,MATCH($A28,'Scaled Table'!$A$2:$A$176,0),MATCH(AG$1,'Scaled Table'!$B$1:AW$1,0)),INDEX(Baseline!$B$2:BZ28,1,MATCH(AG$1,Baseline!$B$1:BZ$1,0)))</f>
        <v>0</v>
      </c>
      <c r="AH28">
        <f>IFERROR(INDEX('Scaled Table'!$B$2:AX202,MATCH($A28,'Scaled Table'!$A$2:$A$176,0),MATCH(AH$1,'Scaled Table'!$B$1:AX$1,0)),INDEX(Baseline!$B$2:CA28,1,MATCH(AH$1,Baseline!$B$1:CA$1,0)))</f>
        <v>1.2474409490000005</v>
      </c>
      <c r="AI28">
        <f>IFERROR(INDEX('Scaled Table'!$B$2:AY202,MATCH($A28,'Scaled Table'!$A$2:$A$176,0),MATCH(AI$1,'Scaled Table'!$B$1:AY$1,0)),INDEX(Baseline!$B$2:CB28,1,MATCH(AI$1,Baseline!$B$1:CB$1,0)))</f>
        <v>2.05848555175</v>
      </c>
      <c r="AJ28">
        <f>IFERROR(INDEX('Scaled Table'!$B$2:AZ202,MATCH($A28,'Scaled Table'!$A$2:$A$176,0),MATCH(AJ$1,'Scaled Table'!$B$1:AZ$1,0)),INDEX(Baseline!$B$2:CC28,1,MATCH(AJ$1,Baseline!$B$1:CC$1,0)))</f>
        <v>8.2050261859999996</v>
      </c>
      <c r="AK28">
        <f>IFERROR(INDEX('Scaled Table'!$B$2:BA202,MATCH($A28,'Scaled Table'!$A$2:$A$176,0),MATCH(AK$1,'Scaled Table'!$B$1:BA$1,0)),INDEX(Baseline!$B$2:CD28,1,MATCH(AK$1,Baseline!$B$1:CD$1,0)))</f>
        <v>11.923843600000001</v>
      </c>
      <c r="AL28">
        <f>IFERROR(INDEX('Scaled Table'!$B$2:BB202,MATCH($A28,'Scaled Table'!$A$2:$A$176,0),MATCH(AL$1,'Scaled Table'!$B$1:BB$1,0)),INDEX(Baseline!$B$2:CE28,1,MATCH(AL$1,Baseline!$B$1:CE$1,0)))</f>
        <v>0.82243284748750001</v>
      </c>
      <c r="AM28">
        <f>IFERROR(INDEX('Scaled Table'!$B$2:BC202,MATCH($A28,'Scaled Table'!$A$2:$A$176,0),MATCH(AM$1,'Scaled Table'!$B$1:BC$1,0)),INDEX(Baseline!$B$2:CF28,1,MATCH(AM$1,Baseline!$B$1:CF$1,0)))</f>
        <v>0.03</v>
      </c>
      <c r="AN28">
        <f>IFERROR(INDEX('Scaled Table'!$B$2:BD202,MATCH($A28,'Scaled Table'!$A$2:$A$176,0),MATCH(AN$1,'Scaled Table'!$B$1:BD$1,0)),INDEX(Baseline!$B$2:CG28,1,MATCH(AN$1,Baseline!$B$1:CG$1,0)))</f>
        <v>0.37145952625000001</v>
      </c>
      <c r="AO28">
        <f>IFERROR(INDEX('Scaled Table'!$B$2:BE202,MATCH($A28,'Scaled Table'!$A$2:$A$176,0),MATCH(AO$1,'Scaled Table'!$B$1:BE$1,0)),INDEX(Baseline!$B$2:CH28,1,MATCH(AO$1,Baseline!$B$1:CH$1,0)))</f>
        <v>30630.334900000002</v>
      </c>
      <c r="AP28">
        <f>IFERROR(INDEX('Scaled Table'!$B$2:BF202,MATCH($A28,'Scaled Table'!$A$2:$A$176,0),MATCH(AP$1,'Scaled Table'!$B$1:BF$1,0)),INDEX(Baseline!$B$2:CI28,1,MATCH(AP$1,Baseline!$B$1:CI$1,0)))</f>
        <v>2991.1031419999999</v>
      </c>
      <c r="AQ28">
        <f>IFERROR(INDEX('Scaled Table'!$B$2:BG202,MATCH($A28,'Scaled Table'!$A$2:$A$176,0),MATCH(AQ$1,'Scaled Table'!$B$1:BG$1,0)),INDEX(Baseline!$B$2:CJ28,1,MATCH(AQ$1,Baseline!$B$1:CJ$1,0)))</f>
        <v>12.869482574999999</v>
      </c>
      <c r="AR28">
        <f>IFERROR(INDEX('Scaled Table'!$B$2:BH202,MATCH($A28,'Scaled Table'!$A$2:$A$176,0),MATCH(AR$1,'Scaled Table'!$B$1:BH$1,0)),INDEX(Baseline!$B$2:CK28,1,MATCH(AR$1,Baseline!$B$1:CK$1,0)))</f>
        <v>0.30275742130000005</v>
      </c>
      <c r="AS28">
        <f>IFERROR(INDEX('Scaled Table'!$B$2:BI202,MATCH($A28,'Scaled Table'!$A$2:$A$176,0),MATCH(AS$1,'Scaled Table'!$B$1:BI$1,0)),INDEX(Baseline!$B$2:CL28,1,MATCH(AS$1,Baseline!$B$1:CL$1,0)))</f>
        <v>0.1</v>
      </c>
      <c r="AT28">
        <f>IFERROR(INDEX('Scaled Table'!$B$2:BJ202,MATCH($A28,'Scaled Table'!$A$2:$A$176,0),MATCH(AT$1,'Scaled Table'!$B$1:BJ$1,0)),INDEX(Baseline!$B$2:CM28,1,MATCH(AT$1,Baseline!$B$1:CM$1,0)))</f>
        <v>7.7144658350499995E-2</v>
      </c>
      <c r="AU28">
        <f>IFERROR(INDEX('Scaled Table'!$B$2:BK202,MATCH($A28,'Scaled Table'!$A$2:$A$176,0),MATCH(AU$1,'Scaled Table'!$B$1:BK$1,0)),INDEX(Baseline!$B$2:CN28,1,MATCH(AU$1,Baseline!$B$1:CN$1,0)))</f>
        <v>4</v>
      </c>
    </row>
    <row r="29" spans="1:47" x14ac:dyDescent="0.25">
      <c r="A29">
        <v>28</v>
      </c>
      <c r="B29">
        <f>IFERROR(INDEX('Scaled Table'!$B$2:R203,MATCH($A29,'Scaled Table'!$A$2:$A$176,0),MATCH(B$1,'Scaled Table'!$B$1:R$1,0)),INDEX(Baseline!$B$2:AU29,1,MATCH(B$1,Baseline!$B$1:AU$1,0)))</f>
        <v>0</v>
      </c>
      <c r="C29">
        <f>IFERROR(INDEX('Scaled Table'!$B$2:S203,MATCH($A29,'Scaled Table'!$A$2:$A$176,0),MATCH(C$1,'Scaled Table'!$B$1:S$1,0)),INDEX(Baseline!$B$2:AV29,1,MATCH(C$1,Baseline!$B$1:AV$1,0)))</f>
        <v>0</v>
      </c>
      <c r="D29">
        <f>IFERROR(INDEX('Scaled Table'!$B$2:T203,MATCH($A29,'Scaled Table'!$A$2:$A$176,0),MATCH(D$1,'Scaled Table'!$B$1:T$1,0)),INDEX(Baseline!$B$2:AW29,1,MATCH(D$1,Baseline!$B$1:AW$1,0)))</f>
        <v>1</v>
      </c>
      <c r="E29">
        <f>IFERROR(INDEX('Scaled Table'!$B$2:U203,MATCH($A29,'Scaled Table'!$A$2:$A$176,0),MATCH(E$1,'Scaled Table'!$B$1:U$1,0)),INDEX(Baseline!$B$2:AX29,1,MATCH(E$1,Baseline!$B$1:AX$1,0)))</f>
        <v>1</v>
      </c>
      <c r="F29" t="str">
        <f>IFERROR(INDEX('Scaled Table'!$B$2:V203,MATCH($A29,'Scaled Table'!$A$2:$A$176,0),MATCH(F$1,'Scaled Table'!$B$1:V$1,0)),INDEX(Baseline!$B$2:AY29,1,MATCH(F$1,Baseline!$B$1:AY$1,0)))</f>
        <v>e344</v>
      </c>
      <c r="G29" t="str">
        <f>IFERROR(INDEX('Scaled Table'!$B$2:W203,MATCH($A29,'Scaled Table'!$A$2:$A$176,0),MATCH(G$1,'Scaled Table'!$B$1:W$1,0)),INDEX(Baseline!$B$2:AZ29,1,MATCH(G$1,Baseline!$B$1:AZ$1,0)))</f>
        <v>e340</v>
      </c>
      <c r="H29">
        <f>IFERROR(INDEX('Scaled Table'!$B$2:X203,MATCH($A29,'Scaled Table'!$A$2:$A$176,0),MATCH(H$1,'Scaled Table'!$B$1:X$1,0)),INDEX(Baseline!$B$2:BA29,1,MATCH(H$1,Baseline!$B$1:BA$1,0)))</f>
        <v>1.5</v>
      </c>
      <c r="I29">
        <f>IFERROR(INDEX('Scaled Table'!$B$2:Y203,MATCH($A29,'Scaled Table'!$A$2:$A$176,0),MATCH(I$1,'Scaled Table'!$B$1:Y$1,0)),INDEX(Baseline!$B$2:BB29,1,MATCH(I$1,Baseline!$B$1:BB$1,0)))</f>
        <v>0.77930627292100008</v>
      </c>
      <c r="J29">
        <f>IFERROR(INDEX('Scaled Table'!$B$2:Z203,MATCH($A29,'Scaled Table'!$A$2:$A$176,0),MATCH(J$1,'Scaled Table'!$B$1:Z$1,0)),INDEX(Baseline!$B$2:BC29,1,MATCH(J$1,Baseline!$B$1:BC$1,0)))</f>
        <v>0</v>
      </c>
      <c r="K29">
        <f>IFERROR(INDEX('Scaled Table'!$B$2:AA203,MATCH($A29,'Scaled Table'!$A$2:$A$176,0),MATCH(K$1,'Scaled Table'!$B$1:AA$1,0)),INDEX(Baseline!$B$2:BD29,1,MATCH(K$1,Baseline!$B$1:BD$1,0)))</f>
        <v>0</v>
      </c>
      <c r="L29">
        <f>IFERROR(INDEX('Scaled Table'!$B$2:AB203,MATCH($A29,'Scaled Table'!$A$2:$A$176,0),MATCH(L$1,'Scaled Table'!$B$1:AB$1,0)),INDEX(Baseline!$B$2:BE29,1,MATCH(L$1,Baseline!$B$1:BE$1,0)))</f>
        <v>0</v>
      </c>
      <c r="M29" t="b">
        <f>IFERROR(INDEX('Scaled Table'!$B$2:AC203,MATCH($A29,'Scaled Table'!$A$2:$A$176,0),MATCH(M$1,'Scaled Table'!$B$1:AC$1,0)),INDEX(Baseline!$B$2:BF29,1,MATCH(M$1,Baseline!$B$1:BF$1,0)))</f>
        <v>0</v>
      </c>
      <c r="N29" t="b">
        <f>IFERROR(INDEX('Scaled Table'!$B$2:AD203,MATCH($A29,'Scaled Table'!$A$2:$A$176,0),MATCH(N$1,'Scaled Table'!$B$1:AD$1,0)),INDEX(Baseline!$B$2:BG29,1,MATCH(N$1,Baseline!$B$1:BG$1,0)))</f>
        <v>0</v>
      </c>
      <c r="O29">
        <f>IFERROR(INDEX('Scaled Table'!$B$2:AE203,MATCH($A29,'Scaled Table'!$A$2:$A$176,0),MATCH(O$1,'Scaled Table'!$B$1:AE$1,0)),INDEX(Baseline!$B$2:BH29,1,MATCH(O$1,Baseline!$B$1:BH$1,0)))</f>
        <v>4.3985426620000005</v>
      </c>
      <c r="P29">
        <f>IFERROR(INDEX('Scaled Table'!$B$2:AF203,MATCH($A29,'Scaled Table'!$A$2:$A$176,0),MATCH(P$1,'Scaled Table'!$B$1:AF$1,0)),INDEX(Baseline!$B$2:BI29,1,MATCH(P$1,Baseline!$B$1:BI$1,0)))</f>
        <v>200</v>
      </c>
      <c r="Q29">
        <f>IFERROR(INDEX('Scaled Table'!$B$2:AG203,MATCH($A29,'Scaled Table'!$A$2:$A$176,0),MATCH(Q$1,'Scaled Table'!$B$1:AG$1,0)),INDEX(Baseline!$B$2:BJ29,1,MATCH(Q$1,Baseline!$B$1:BJ$1,0)))</f>
        <v>22.6871599125</v>
      </c>
      <c r="R29">
        <f>IFERROR(INDEX('Scaled Table'!$B$2:AH203,MATCH($A29,'Scaled Table'!$A$2:$A$176,0),MATCH(R$1,'Scaled Table'!$B$1:AH$1,0)),INDEX(Baseline!$B$2:BK29,1,MATCH(R$1,Baseline!$B$1:BK$1,0)))</f>
        <v>0</v>
      </c>
      <c r="S29">
        <f>IFERROR(INDEX('Scaled Table'!$B$2:AI203,MATCH($A29,'Scaled Table'!$A$2:$A$176,0),MATCH(S$1,'Scaled Table'!$B$1:AI$1,0)),INDEX(Baseline!$B$2:BL29,1,MATCH(S$1,Baseline!$B$1:BL$1,0)))</f>
        <v>2</v>
      </c>
      <c r="T29">
        <f>IFERROR(INDEX('Scaled Table'!$B$2:AJ203,MATCH($A29,'Scaled Table'!$A$2:$A$176,0),MATCH(T$1,'Scaled Table'!$B$1:AJ$1,0)),INDEX(Baseline!$B$2:BM29,1,MATCH(T$1,Baseline!$B$1:BM$1,0)))</f>
        <v>0.5</v>
      </c>
      <c r="U29">
        <f>IFERROR(INDEX('Scaled Table'!$B$2:AK203,MATCH($A29,'Scaled Table'!$A$2:$A$176,0),MATCH(U$1,'Scaled Table'!$B$1:AK$1,0)),INDEX(Baseline!$B$2:BN29,1,MATCH(U$1,Baseline!$B$1:BN$1,0)))</f>
        <v>1</v>
      </c>
      <c r="V29">
        <f>IFERROR(INDEX('Scaled Table'!$B$2:AL203,MATCH($A29,'Scaled Table'!$A$2:$A$176,0),MATCH(V$1,'Scaled Table'!$B$1:AL$1,0)),INDEX(Baseline!$B$2:BO29,1,MATCH(V$1,Baseline!$B$1:BO$1,0)))</f>
        <v>6</v>
      </c>
      <c r="W29">
        <f>IFERROR(INDEX('Scaled Table'!$B$2:AM203,MATCH($A29,'Scaled Table'!$A$2:$A$176,0),MATCH(W$1,'Scaled Table'!$B$1:AM$1,0)),INDEX(Baseline!$B$2:BP29,1,MATCH(W$1,Baseline!$B$1:BP$1,0)))</f>
        <v>1970</v>
      </c>
      <c r="X29">
        <f>IFERROR(INDEX('Scaled Table'!$B$2:AN203,MATCH($A29,'Scaled Table'!$A$2:$A$176,0),MATCH(X$1,'Scaled Table'!$B$1:AN$1,0)),INDEX(Baseline!$B$2:BQ29,1,MATCH(X$1,Baseline!$B$1:BQ$1,0)))</f>
        <v>1970</v>
      </c>
      <c r="Y29">
        <f>IFERROR(INDEX('Scaled Table'!$B$2:AO203,MATCH($A29,'Scaled Table'!$A$2:$A$176,0),MATCH(Y$1,'Scaled Table'!$B$1:AO$1,0)),INDEX(Baseline!$B$2:BR29,1,MATCH(Y$1,Baseline!$B$1:BR$1,0)))</f>
        <v>0</v>
      </c>
      <c r="Z29">
        <f>IFERROR(INDEX('Scaled Table'!$B$2:AP203,MATCH($A29,'Scaled Table'!$A$2:$A$176,0),MATCH(Z$1,'Scaled Table'!$B$1:AP$1,0)),INDEX(Baseline!$B$2:BS29,1,MATCH(Z$1,Baseline!$B$1:BS$1,0)))</f>
        <v>1</v>
      </c>
      <c r="AA29">
        <f>IFERROR(INDEX('Scaled Table'!$B$2:AQ203,MATCH($A29,'Scaled Table'!$A$2:$A$176,0),MATCH(AA$1,'Scaled Table'!$B$1:AQ$1,0)),INDEX(Baseline!$B$2:BT29,1,MATCH(AA$1,Baseline!$B$1:BT$1,0)))</f>
        <v>8</v>
      </c>
      <c r="AB29">
        <f>IFERROR(INDEX('Scaled Table'!$B$2:AR203,MATCH($A29,'Scaled Table'!$A$2:$A$176,0),MATCH(AB$1,'Scaled Table'!$B$1:AR$1,0)),INDEX(Baseline!$B$2:BU29,1,MATCH(AB$1,Baseline!$B$1:BU$1,0)))</f>
        <v>22.259547363999999</v>
      </c>
      <c r="AC29" t="str">
        <f>IFERROR(INDEX('Scaled Table'!$B$2:AS203,MATCH($A29,'Scaled Table'!$A$2:$A$176,0),MATCH(AC$1,'Scaled Table'!$B$1:AS$1,0)),INDEX(Baseline!$B$2:BV29,1,MATCH(AC$1,Baseline!$B$1:BV$1,0)))</f>
        <v>Wing</v>
      </c>
      <c r="AD29">
        <f>IFERROR(INDEX('Scaled Table'!$B$2:AT203,MATCH($A29,'Scaled Table'!$A$2:$A$176,0),MATCH(AD$1,'Scaled Table'!$B$1:AT$1,0)),INDEX(Baseline!$B$2:BW29,1,MATCH(AD$1,Baseline!$B$1:BW$1,0)))</f>
        <v>724000000</v>
      </c>
      <c r="AE29">
        <f>IFERROR(INDEX('Scaled Table'!$B$2:AU203,MATCH($A29,'Scaled Table'!$A$2:$A$176,0),MATCH(AE$1,'Scaled Table'!$B$1:AU$1,0)),INDEX(Baseline!$B$2:BX29,1,MATCH(AE$1,Baseline!$B$1:BX$1,0)))</f>
        <v>54500000</v>
      </c>
      <c r="AF29">
        <f>IFERROR(INDEX('Scaled Table'!$B$2:AV203,MATCH($A29,'Scaled Table'!$A$2:$A$176,0),MATCH(AF$1,'Scaled Table'!$B$1:AV$1,0)),INDEX(Baseline!$B$2:BY29,1,MATCH(AF$1,Baseline!$B$1:BY$1,0)))</f>
        <v>30</v>
      </c>
      <c r="AG29">
        <f>IFERROR(INDEX('Scaled Table'!$B$2:AW203,MATCH($A29,'Scaled Table'!$A$2:$A$176,0),MATCH(AG$1,'Scaled Table'!$B$1:AW$1,0)),INDEX(Baseline!$B$2:BZ29,1,MATCH(AG$1,Baseline!$B$1:BZ$1,0)))</f>
        <v>0</v>
      </c>
      <c r="AH29">
        <f>IFERROR(INDEX('Scaled Table'!$B$2:AX203,MATCH($A29,'Scaled Table'!$A$2:$A$176,0),MATCH(AH$1,'Scaled Table'!$B$1:AX$1,0)),INDEX(Baseline!$B$2:CA29,1,MATCH(AH$1,Baseline!$B$1:CA$1,0)))</f>
        <v>13.8205950292</v>
      </c>
      <c r="AI29">
        <f>IFERROR(INDEX('Scaled Table'!$B$2:AY203,MATCH($A29,'Scaled Table'!$A$2:$A$176,0),MATCH(AI$1,'Scaled Table'!$B$1:AY$1,0)),INDEX(Baseline!$B$2:CB29,1,MATCH(AI$1,Baseline!$B$1:CB$1,0)))</f>
        <v>0.18659532350000019</v>
      </c>
      <c r="AJ29">
        <f>IFERROR(INDEX('Scaled Table'!$B$2:AZ203,MATCH($A29,'Scaled Table'!$A$2:$A$176,0),MATCH(AJ$1,'Scaled Table'!$B$1:AZ$1,0)),INDEX(Baseline!$B$2:CC29,1,MATCH(AJ$1,Baseline!$B$1:CC$1,0)))</f>
        <v>11.845671366575001</v>
      </c>
      <c r="AK29">
        <f>IFERROR(INDEX('Scaled Table'!$B$2:BA203,MATCH($A29,'Scaled Table'!$A$2:$A$176,0),MATCH(AK$1,'Scaled Table'!$B$1:BA$1,0)),INDEX(Baseline!$B$2:CD29,1,MATCH(AK$1,Baseline!$B$1:CD$1,0)))</f>
        <v>14.134360824999998</v>
      </c>
      <c r="AL29">
        <f>IFERROR(INDEX('Scaled Table'!$B$2:BB203,MATCH($A29,'Scaled Table'!$A$2:$A$176,0),MATCH(AL$1,'Scaled Table'!$B$1:BB$1,0)),INDEX(Baseline!$B$2:CE29,1,MATCH(AL$1,Baseline!$B$1:CE$1,0)))</f>
        <v>0.90075125526249999</v>
      </c>
      <c r="AM29">
        <f>IFERROR(INDEX('Scaled Table'!$B$2:BC203,MATCH($A29,'Scaled Table'!$A$2:$A$176,0),MATCH(AM$1,'Scaled Table'!$B$1:BC$1,0)),INDEX(Baseline!$B$2:CF29,1,MATCH(AM$1,Baseline!$B$1:CF$1,0)))</f>
        <v>0.03</v>
      </c>
      <c r="AN29">
        <f>IFERROR(INDEX('Scaled Table'!$B$2:BD203,MATCH($A29,'Scaled Table'!$A$2:$A$176,0),MATCH(AN$1,'Scaled Table'!$B$1:BD$1,0)),INDEX(Baseline!$B$2:CG29,1,MATCH(AN$1,Baseline!$B$1:CG$1,0)))</f>
        <v>0.343726412875</v>
      </c>
      <c r="AO29">
        <f>IFERROR(INDEX('Scaled Table'!$B$2:BE203,MATCH($A29,'Scaled Table'!$A$2:$A$176,0),MATCH(AO$1,'Scaled Table'!$B$1:BE$1,0)),INDEX(Baseline!$B$2:CH29,1,MATCH(AO$1,Baseline!$B$1:CH$1,0)))</f>
        <v>154757.16166749998</v>
      </c>
      <c r="AP29">
        <f>IFERROR(INDEX('Scaled Table'!$B$2:BF203,MATCH($A29,'Scaled Table'!$A$2:$A$176,0),MATCH(AP$1,'Scaled Table'!$B$1:BF$1,0)),INDEX(Baseline!$B$2:CI29,1,MATCH(AP$1,Baseline!$B$1:CI$1,0)))</f>
        <v>4517.9785492000001</v>
      </c>
      <c r="AQ29">
        <f>IFERROR(INDEX('Scaled Table'!$B$2:BG203,MATCH($A29,'Scaled Table'!$A$2:$A$176,0),MATCH(AQ$1,'Scaled Table'!$B$1:BG$1,0)),INDEX(Baseline!$B$2:CJ29,1,MATCH(AQ$1,Baseline!$B$1:CJ$1,0)))</f>
        <v>16.494900850000001</v>
      </c>
      <c r="AR29">
        <f>IFERROR(INDEX('Scaled Table'!$B$2:BH203,MATCH($A29,'Scaled Table'!$A$2:$A$176,0),MATCH(AR$1,'Scaled Table'!$B$1:BH$1,0)),INDEX(Baseline!$B$2:CK29,1,MATCH(AR$1,Baseline!$B$1:CK$1,0)))</f>
        <v>1.12909070404</v>
      </c>
      <c r="AS29">
        <f>IFERROR(INDEX('Scaled Table'!$B$2:BI203,MATCH($A29,'Scaled Table'!$A$2:$A$176,0),MATCH(AS$1,'Scaled Table'!$B$1:BI$1,0)),INDEX(Baseline!$B$2:CL29,1,MATCH(AS$1,Baseline!$B$1:CL$1,0)))</f>
        <v>0.1</v>
      </c>
      <c r="AT29">
        <f>IFERROR(INDEX('Scaled Table'!$B$2:BJ203,MATCH($A29,'Scaled Table'!$A$2:$A$176,0),MATCH(AT$1,'Scaled Table'!$B$1:BJ$1,0)),INDEX(Baseline!$B$2:CM29,1,MATCH(AT$1,Baseline!$B$1:CM$1,0)))</f>
        <v>7.6096671773499991E-2</v>
      </c>
      <c r="AU29">
        <f>IFERROR(INDEX('Scaled Table'!$B$2:BK203,MATCH($A29,'Scaled Table'!$A$2:$A$176,0),MATCH(AU$1,'Scaled Table'!$B$1:BK$1,0)),INDEX(Baseline!$B$2:CN29,1,MATCH(AU$1,Baseline!$B$1:CN$1,0)))</f>
        <v>3</v>
      </c>
    </row>
    <row r="30" spans="1:47" x14ac:dyDescent="0.25">
      <c r="A30">
        <v>29</v>
      </c>
      <c r="B30">
        <f>IFERROR(INDEX('Scaled Table'!$B$2:R204,MATCH($A30,'Scaled Table'!$A$2:$A$176,0),MATCH(B$1,'Scaled Table'!$B$1:R$1,0)),INDEX(Baseline!$B$2:AU30,1,MATCH(B$1,Baseline!$B$1:AU$1,0)))</f>
        <v>0</v>
      </c>
      <c r="C30">
        <f>IFERROR(INDEX('Scaled Table'!$B$2:S204,MATCH($A30,'Scaled Table'!$A$2:$A$176,0),MATCH(C$1,'Scaled Table'!$B$1:S$1,0)),INDEX(Baseline!$B$2:AV30,1,MATCH(C$1,Baseline!$B$1:AV$1,0)))</f>
        <v>0</v>
      </c>
      <c r="D30">
        <f>IFERROR(INDEX('Scaled Table'!$B$2:T204,MATCH($A30,'Scaled Table'!$A$2:$A$176,0),MATCH(D$1,'Scaled Table'!$B$1:T$1,0)),INDEX(Baseline!$B$2:AW30,1,MATCH(D$1,Baseline!$B$1:AW$1,0)))</f>
        <v>1</v>
      </c>
      <c r="E30">
        <f>IFERROR(INDEX('Scaled Table'!$B$2:U204,MATCH($A30,'Scaled Table'!$A$2:$A$176,0),MATCH(E$1,'Scaled Table'!$B$1:U$1,0)),INDEX(Baseline!$B$2:AX30,1,MATCH(E$1,Baseline!$B$1:AX$1,0)))</f>
        <v>1</v>
      </c>
      <c r="F30" t="str">
        <f>IFERROR(INDEX('Scaled Table'!$B$2:V204,MATCH($A30,'Scaled Table'!$A$2:$A$176,0),MATCH(F$1,'Scaled Table'!$B$1:V$1,0)),INDEX(Baseline!$B$2:AY30,1,MATCH(F$1,Baseline!$B$1:AY$1,0)))</f>
        <v>e344</v>
      </c>
      <c r="G30" t="str">
        <f>IFERROR(INDEX('Scaled Table'!$B$2:W204,MATCH($A30,'Scaled Table'!$A$2:$A$176,0),MATCH(G$1,'Scaled Table'!$B$1:W$1,0)),INDEX(Baseline!$B$2:AZ30,1,MATCH(G$1,Baseline!$B$1:AZ$1,0)))</f>
        <v>e340</v>
      </c>
      <c r="H30">
        <f>IFERROR(INDEX('Scaled Table'!$B$2:X204,MATCH($A30,'Scaled Table'!$A$2:$A$176,0),MATCH(H$1,'Scaled Table'!$B$1:X$1,0)),INDEX(Baseline!$B$2:BA30,1,MATCH(H$1,Baseline!$B$1:BA$1,0)))</f>
        <v>1.5</v>
      </c>
      <c r="I30">
        <f>IFERROR(INDEX('Scaled Table'!$B$2:Y204,MATCH($A30,'Scaled Table'!$A$2:$A$176,0),MATCH(I$1,'Scaled Table'!$B$1:Y$1,0)),INDEX(Baseline!$B$2:BB30,1,MATCH(I$1,Baseline!$B$1:BB$1,0)))</f>
        <v>0.43393036187000006</v>
      </c>
      <c r="J30">
        <f>IFERROR(INDEX('Scaled Table'!$B$2:Z204,MATCH($A30,'Scaled Table'!$A$2:$A$176,0),MATCH(J$1,'Scaled Table'!$B$1:Z$1,0)),INDEX(Baseline!$B$2:BC30,1,MATCH(J$1,Baseline!$B$1:BC$1,0)))</f>
        <v>0</v>
      </c>
      <c r="K30">
        <f>IFERROR(INDEX('Scaled Table'!$B$2:AA204,MATCH($A30,'Scaled Table'!$A$2:$A$176,0),MATCH(K$1,'Scaled Table'!$B$1:AA$1,0)),INDEX(Baseline!$B$2:BD30,1,MATCH(K$1,Baseline!$B$1:BD$1,0)))</f>
        <v>0</v>
      </c>
      <c r="L30">
        <f>IFERROR(INDEX('Scaled Table'!$B$2:AB204,MATCH($A30,'Scaled Table'!$A$2:$A$176,0),MATCH(L$1,'Scaled Table'!$B$1:AB$1,0)),INDEX(Baseline!$B$2:BE30,1,MATCH(L$1,Baseline!$B$1:BE$1,0)))</f>
        <v>0</v>
      </c>
      <c r="M30" t="b">
        <f>IFERROR(INDEX('Scaled Table'!$B$2:AC204,MATCH($A30,'Scaled Table'!$A$2:$A$176,0),MATCH(M$1,'Scaled Table'!$B$1:AC$1,0)),INDEX(Baseline!$B$2:BF30,1,MATCH(M$1,Baseline!$B$1:BF$1,0)))</f>
        <v>0</v>
      </c>
      <c r="N30" t="b">
        <f>IFERROR(INDEX('Scaled Table'!$B$2:AD204,MATCH($A30,'Scaled Table'!$A$2:$A$176,0),MATCH(N$1,'Scaled Table'!$B$1:AD$1,0)),INDEX(Baseline!$B$2:BG30,1,MATCH(N$1,Baseline!$B$1:BG$1,0)))</f>
        <v>0</v>
      </c>
      <c r="O30">
        <f>IFERROR(INDEX('Scaled Table'!$B$2:AE204,MATCH($A30,'Scaled Table'!$A$2:$A$176,0),MATCH(O$1,'Scaled Table'!$B$1:AE$1,0)),INDEX(Baseline!$B$2:BH30,1,MATCH(O$1,Baseline!$B$1:BH$1,0)))</f>
        <v>7.6003036137999995</v>
      </c>
      <c r="P30">
        <f>IFERROR(INDEX('Scaled Table'!$B$2:AF204,MATCH($A30,'Scaled Table'!$A$2:$A$176,0),MATCH(P$1,'Scaled Table'!$B$1:AF$1,0)),INDEX(Baseline!$B$2:BI30,1,MATCH(P$1,Baseline!$B$1:BI$1,0)))</f>
        <v>200</v>
      </c>
      <c r="Q30">
        <f>IFERROR(INDEX('Scaled Table'!$B$2:AG204,MATCH($A30,'Scaled Table'!$A$2:$A$176,0),MATCH(Q$1,'Scaled Table'!$B$1:AG$1,0)),INDEX(Baseline!$B$2:BJ30,1,MATCH(Q$1,Baseline!$B$1:BJ$1,0)))</f>
        <v>11.837911762499999</v>
      </c>
      <c r="R30">
        <f>IFERROR(INDEX('Scaled Table'!$B$2:AH204,MATCH($A30,'Scaled Table'!$A$2:$A$176,0),MATCH(R$1,'Scaled Table'!$B$1:AH$1,0)),INDEX(Baseline!$B$2:BK30,1,MATCH(R$1,Baseline!$B$1:BK$1,0)))</f>
        <v>0</v>
      </c>
      <c r="S30">
        <f>IFERROR(INDEX('Scaled Table'!$B$2:AI204,MATCH($A30,'Scaled Table'!$A$2:$A$176,0),MATCH(S$1,'Scaled Table'!$B$1:AI$1,0)),INDEX(Baseline!$B$2:BL30,1,MATCH(S$1,Baseline!$B$1:BL$1,0)))</f>
        <v>2</v>
      </c>
      <c r="T30">
        <f>IFERROR(INDEX('Scaled Table'!$B$2:AJ204,MATCH($A30,'Scaled Table'!$A$2:$A$176,0),MATCH(T$1,'Scaled Table'!$B$1:AJ$1,0)),INDEX(Baseline!$B$2:BM30,1,MATCH(T$1,Baseline!$B$1:BM$1,0)))</f>
        <v>0.5</v>
      </c>
      <c r="U30">
        <f>IFERROR(INDEX('Scaled Table'!$B$2:AK204,MATCH($A30,'Scaled Table'!$A$2:$A$176,0),MATCH(U$1,'Scaled Table'!$B$1:AK$1,0)),INDEX(Baseline!$B$2:BN30,1,MATCH(U$1,Baseline!$B$1:BN$1,0)))</f>
        <v>1</v>
      </c>
      <c r="V30">
        <f>IFERROR(INDEX('Scaled Table'!$B$2:AL204,MATCH($A30,'Scaled Table'!$A$2:$A$176,0),MATCH(V$1,'Scaled Table'!$B$1:AL$1,0)),INDEX(Baseline!$B$2:BO30,1,MATCH(V$1,Baseline!$B$1:BO$1,0)))</f>
        <v>6</v>
      </c>
      <c r="W30">
        <f>IFERROR(INDEX('Scaled Table'!$B$2:AM204,MATCH($A30,'Scaled Table'!$A$2:$A$176,0),MATCH(W$1,'Scaled Table'!$B$1:AM$1,0)),INDEX(Baseline!$B$2:BP30,1,MATCH(W$1,Baseline!$B$1:BP$1,0)))</f>
        <v>1970</v>
      </c>
      <c r="X30">
        <f>IFERROR(INDEX('Scaled Table'!$B$2:AN204,MATCH($A30,'Scaled Table'!$A$2:$A$176,0),MATCH(X$1,'Scaled Table'!$B$1:AN$1,0)),INDEX(Baseline!$B$2:BQ30,1,MATCH(X$1,Baseline!$B$1:BQ$1,0)))</f>
        <v>1970</v>
      </c>
      <c r="Y30">
        <f>IFERROR(INDEX('Scaled Table'!$B$2:AO204,MATCH($A30,'Scaled Table'!$A$2:$A$176,0),MATCH(Y$1,'Scaled Table'!$B$1:AO$1,0)),INDEX(Baseline!$B$2:BR30,1,MATCH(Y$1,Baseline!$B$1:BR$1,0)))</f>
        <v>0</v>
      </c>
      <c r="Z30">
        <f>IFERROR(INDEX('Scaled Table'!$B$2:AP204,MATCH($A30,'Scaled Table'!$A$2:$A$176,0),MATCH(Z$1,'Scaled Table'!$B$1:AP$1,0)),INDEX(Baseline!$B$2:BS30,1,MATCH(Z$1,Baseline!$B$1:BS$1,0)))</f>
        <v>1</v>
      </c>
      <c r="AA30">
        <f>IFERROR(INDEX('Scaled Table'!$B$2:AQ204,MATCH($A30,'Scaled Table'!$A$2:$A$176,0),MATCH(AA$1,'Scaled Table'!$B$1:AQ$1,0)),INDEX(Baseline!$B$2:BT30,1,MATCH(AA$1,Baseline!$B$1:BT$1,0)))</f>
        <v>8</v>
      </c>
      <c r="AB30">
        <f>IFERROR(INDEX('Scaled Table'!$B$2:AR204,MATCH($A30,'Scaled Table'!$A$2:$A$176,0),MATCH(AB$1,'Scaled Table'!$B$1:AR$1,0)),INDEX(Baseline!$B$2:BU30,1,MATCH(AB$1,Baseline!$B$1:BU$1,0)))</f>
        <v>15.054795137500001</v>
      </c>
      <c r="AC30" t="str">
        <f>IFERROR(INDEX('Scaled Table'!$B$2:AS204,MATCH($A30,'Scaled Table'!$A$2:$A$176,0),MATCH(AC$1,'Scaled Table'!$B$1:AS$1,0)),INDEX(Baseline!$B$2:BV30,1,MATCH(AC$1,Baseline!$B$1:BV$1,0)))</f>
        <v>Wing</v>
      </c>
      <c r="AD30">
        <f>IFERROR(INDEX('Scaled Table'!$B$2:AT204,MATCH($A30,'Scaled Table'!$A$2:$A$176,0),MATCH(AD$1,'Scaled Table'!$B$1:AT$1,0)),INDEX(Baseline!$B$2:BW30,1,MATCH(AD$1,Baseline!$B$1:BW$1,0)))</f>
        <v>724000000</v>
      </c>
      <c r="AE30">
        <f>IFERROR(INDEX('Scaled Table'!$B$2:AU204,MATCH($A30,'Scaled Table'!$A$2:$A$176,0),MATCH(AE$1,'Scaled Table'!$B$1:AU$1,0)),INDEX(Baseline!$B$2:BX30,1,MATCH(AE$1,Baseline!$B$1:BX$1,0)))</f>
        <v>54500000</v>
      </c>
      <c r="AF30">
        <f>IFERROR(INDEX('Scaled Table'!$B$2:AV204,MATCH($A30,'Scaled Table'!$A$2:$A$176,0),MATCH(AF$1,'Scaled Table'!$B$1:AV$1,0)),INDEX(Baseline!$B$2:BY30,1,MATCH(AF$1,Baseline!$B$1:BY$1,0)))</f>
        <v>30</v>
      </c>
      <c r="AG30">
        <f>IFERROR(INDEX('Scaled Table'!$B$2:AW204,MATCH($A30,'Scaled Table'!$A$2:$A$176,0),MATCH(AG$1,'Scaled Table'!$B$1:AW$1,0)),INDEX(Baseline!$B$2:BZ30,1,MATCH(AG$1,Baseline!$B$1:BZ$1,0)))</f>
        <v>0</v>
      </c>
      <c r="AH30">
        <f>IFERROR(INDEX('Scaled Table'!$B$2:AX204,MATCH($A30,'Scaled Table'!$A$2:$A$176,0),MATCH(AH$1,'Scaled Table'!$B$1:AX$1,0)),INDEX(Baseline!$B$2:CA30,1,MATCH(AH$1,Baseline!$B$1:CA$1,0)))</f>
        <v>4.4148180569999997</v>
      </c>
      <c r="AI30">
        <f>IFERROR(INDEX('Scaled Table'!$B$2:AY204,MATCH($A30,'Scaled Table'!$A$2:$A$176,0),MATCH(AI$1,'Scaled Table'!$B$1:AY$1,0)),INDEX(Baseline!$B$2:CB30,1,MATCH(AI$1,Baseline!$B$1:CB$1,0)))</f>
        <v>2.0983044499999881E-2</v>
      </c>
      <c r="AJ30">
        <f>IFERROR(INDEX('Scaled Table'!$B$2:AZ204,MATCH($A30,'Scaled Table'!$A$2:$A$176,0),MATCH(AJ$1,'Scaled Table'!$B$1:AZ$1,0)),INDEX(Baseline!$B$2:CC30,1,MATCH(AJ$1,Baseline!$B$1:CC$1,0)))</f>
        <v>13.912088271725001</v>
      </c>
      <c r="AK30">
        <f>IFERROR(INDEX('Scaled Table'!$B$2:BA204,MATCH($A30,'Scaled Table'!$A$2:$A$176,0),MATCH(AK$1,'Scaled Table'!$B$1:BA$1,0)),INDEX(Baseline!$B$2:CD30,1,MATCH(AK$1,Baseline!$B$1:CD$1,0)))</f>
        <v>18.480227249999999</v>
      </c>
      <c r="AL30">
        <f>IFERROR(INDEX('Scaled Table'!$B$2:BB204,MATCH($A30,'Scaled Table'!$A$2:$A$176,0),MATCH(AL$1,'Scaled Table'!$B$1:BB$1,0)),INDEX(Baseline!$B$2:CE30,1,MATCH(AL$1,Baseline!$B$1:CE$1,0)))</f>
        <v>0.83406375156250001</v>
      </c>
      <c r="AM30">
        <f>IFERROR(INDEX('Scaled Table'!$B$2:BC204,MATCH($A30,'Scaled Table'!$A$2:$A$176,0),MATCH(AM$1,'Scaled Table'!$B$1:BC$1,0)),INDEX(Baseline!$B$2:CF30,1,MATCH(AM$1,Baseline!$B$1:CF$1,0)))</f>
        <v>0.03</v>
      </c>
      <c r="AN30">
        <f>IFERROR(INDEX('Scaled Table'!$B$2:BD204,MATCH($A30,'Scaled Table'!$A$2:$A$176,0),MATCH(AN$1,'Scaled Table'!$B$1:BD$1,0)),INDEX(Baseline!$B$2:CG30,1,MATCH(AN$1,Baseline!$B$1:CG$1,0)))</f>
        <v>0.61131326424999999</v>
      </c>
      <c r="AO30">
        <f>IFERROR(INDEX('Scaled Table'!$B$2:BE204,MATCH($A30,'Scaled Table'!$A$2:$A$176,0),MATCH(AO$1,'Scaled Table'!$B$1:BE$1,0)),INDEX(Baseline!$B$2:CH30,1,MATCH(AO$1,Baseline!$B$1:CH$1,0)))</f>
        <v>159211.6204975</v>
      </c>
      <c r="AP30">
        <f>IFERROR(INDEX('Scaled Table'!$B$2:BF204,MATCH($A30,'Scaled Table'!$A$2:$A$176,0),MATCH(AP$1,'Scaled Table'!$B$1:BF$1,0)),INDEX(Baseline!$B$2:CI30,1,MATCH(AP$1,Baseline!$B$1:CI$1,0)))</f>
        <v>3013.5081724000001</v>
      </c>
      <c r="AQ30">
        <f>IFERROR(INDEX('Scaled Table'!$B$2:BG204,MATCH($A30,'Scaled Table'!$A$2:$A$176,0),MATCH(AQ$1,'Scaled Table'!$B$1:BG$1,0)),INDEX(Baseline!$B$2:CJ30,1,MATCH(AQ$1,Baseline!$B$1:CJ$1,0)))</f>
        <v>9.0899337249999999</v>
      </c>
      <c r="AR30">
        <f>IFERROR(INDEX('Scaled Table'!$B$2:BH204,MATCH($A30,'Scaled Table'!$A$2:$A$176,0),MATCH(AR$1,'Scaled Table'!$B$1:BH$1,0)),INDEX(Baseline!$B$2:CK30,1,MATCH(AR$1,Baseline!$B$1:CK$1,0)))</f>
        <v>1.15626878252</v>
      </c>
      <c r="AS30">
        <f>IFERROR(INDEX('Scaled Table'!$B$2:BI204,MATCH($A30,'Scaled Table'!$A$2:$A$176,0),MATCH(AS$1,'Scaled Table'!$B$1:BI$1,0)),INDEX(Baseline!$B$2:CL30,1,MATCH(AS$1,Baseline!$B$1:CL$1,0)))</f>
        <v>0.1</v>
      </c>
      <c r="AT30">
        <f>IFERROR(INDEX('Scaled Table'!$B$2:BJ204,MATCH($A30,'Scaled Table'!$A$2:$A$176,0),MATCH(AT$1,'Scaled Table'!$B$1:BJ$1,0)),INDEX(Baseline!$B$2:CM30,1,MATCH(AT$1,Baseline!$B$1:CM$1,0)))</f>
        <v>5.0127448375000001E-2</v>
      </c>
      <c r="AU30">
        <f>IFERROR(INDEX('Scaled Table'!$B$2:BK204,MATCH($A30,'Scaled Table'!$A$2:$A$176,0),MATCH(AU$1,'Scaled Table'!$B$1:BK$1,0)),INDEX(Baseline!$B$2:CN30,1,MATCH(AU$1,Baseline!$B$1:CN$1,0)))</f>
        <v>4</v>
      </c>
    </row>
    <row r="31" spans="1:47" x14ac:dyDescent="0.25">
      <c r="A31">
        <v>30</v>
      </c>
      <c r="B31">
        <f>IFERROR(INDEX('Scaled Table'!$B$2:R205,MATCH($A31,'Scaled Table'!$A$2:$A$176,0),MATCH(B$1,'Scaled Table'!$B$1:R$1,0)),INDEX(Baseline!$B$2:AU31,1,MATCH(B$1,Baseline!$B$1:AU$1,0)))</f>
        <v>0</v>
      </c>
      <c r="C31">
        <f>IFERROR(INDEX('Scaled Table'!$B$2:S205,MATCH($A31,'Scaled Table'!$A$2:$A$176,0),MATCH(C$1,'Scaled Table'!$B$1:S$1,0)),INDEX(Baseline!$B$2:AV31,1,MATCH(C$1,Baseline!$B$1:AV$1,0)))</f>
        <v>0</v>
      </c>
      <c r="D31">
        <f>IFERROR(INDEX('Scaled Table'!$B$2:T205,MATCH($A31,'Scaled Table'!$A$2:$A$176,0),MATCH(D$1,'Scaled Table'!$B$1:T$1,0)),INDEX(Baseline!$B$2:AW31,1,MATCH(D$1,Baseline!$B$1:AW$1,0)))</f>
        <v>1</v>
      </c>
      <c r="E31">
        <f>IFERROR(INDEX('Scaled Table'!$B$2:U205,MATCH($A31,'Scaled Table'!$A$2:$A$176,0),MATCH(E$1,'Scaled Table'!$B$1:U$1,0)),INDEX(Baseline!$B$2:AX31,1,MATCH(E$1,Baseline!$B$1:AX$1,0)))</f>
        <v>1</v>
      </c>
      <c r="F31" t="str">
        <f>IFERROR(INDEX('Scaled Table'!$B$2:V205,MATCH($A31,'Scaled Table'!$A$2:$A$176,0),MATCH(F$1,'Scaled Table'!$B$1:V$1,0)),INDEX(Baseline!$B$2:AY31,1,MATCH(F$1,Baseline!$B$1:AY$1,0)))</f>
        <v>e344</v>
      </c>
      <c r="G31" t="str">
        <f>IFERROR(INDEX('Scaled Table'!$B$2:W205,MATCH($A31,'Scaled Table'!$A$2:$A$176,0),MATCH(G$1,'Scaled Table'!$B$1:W$1,0)),INDEX(Baseline!$B$2:AZ31,1,MATCH(G$1,Baseline!$B$1:AZ$1,0)))</f>
        <v>e340</v>
      </c>
      <c r="H31">
        <f>IFERROR(INDEX('Scaled Table'!$B$2:X205,MATCH($A31,'Scaled Table'!$A$2:$A$176,0),MATCH(H$1,'Scaled Table'!$B$1:X$1,0)),INDEX(Baseline!$B$2:BA31,1,MATCH(H$1,Baseline!$B$1:BA$1,0)))</f>
        <v>1.5</v>
      </c>
      <c r="I31">
        <f>IFERROR(INDEX('Scaled Table'!$B$2:Y205,MATCH($A31,'Scaled Table'!$A$2:$A$176,0),MATCH(I$1,'Scaled Table'!$B$1:Y$1,0)),INDEX(Baseline!$B$2:BB31,1,MATCH(I$1,Baseline!$B$1:BB$1,0)))</f>
        <v>0.79445395212400005</v>
      </c>
      <c r="J31">
        <f>IFERROR(INDEX('Scaled Table'!$B$2:Z205,MATCH($A31,'Scaled Table'!$A$2:$A$176,0),MATCH(J$1,'Scaled Table'!$B$1:Z$1,0)),INDEX(Baseline!$B$2:BC31,1,MATCH(J$1,Baseline!$B$1:BC$1,0)))</f>
        <v>0</v>
      </c>
      <c r="K31">
        <f>IFERROR(INDEX('Scaled Table'!$B$2:AA205,MATCH($A31,'Scaled Table'!$A$2:$A$176,0),MATCH(K$1,'Scaled Table'!$B$1:AA$1,0)),INDEX(Baseline!$B$2:BD31,1,MATCH(K$1,Baseline!$B$1:BD$1,0)))</f>
        <v>0</v>
      </c>
      <c r="L31">
        <f>IFERROR(INDEX('Scaled Table'!$B$2:AB205,MATCH($A31,'Scaled Table'!$A$2:$A$176,0),MATCH(L$1,'Scaled Table'!$B$1:AB$1,0)),INDEX(Baseline!$B$2:BE31,1,MATCH(L$1,Baseline!$B$1:BE$1,0)))</f>
        <v>0</v>
      </c>
      <c r="M31" t="b">
        <f>IFERROR(INDEX('Scaled Table'!$B$2:AC205,MATCH($A31,'Scaled Table'!$A$2:$A$176,0),MATCH(M$1,'Scaled Table'!$B$1:AC$1,0)),INDEX(Baseline!$B$2:BF31,1,MATCH(M$1,Baseline!$B$1:BF$1,0)))</f>
        <v>0</v>
      </c>
      <c r="N31" t="b">
        <f>IFERROR(INDEX('Scaled Table'!$B$2:AD205,MATCH($A31,'Scaled Table'!$A$2:$A$176,0),MATCH(N$1,'Scaled Table'!$B$1:AD$1,0)),INDEX(Baseline!$B$2:BG31,1,MATCH(N$1,Baseline!$B$1:BG$1,0)))</f>
        <v>0</v>
      </c>
      <c r="O31">
        <f>IFERROR(INDEX('Scaled Table'!$B$2:AE205,MATCH($A31,'Scaled Table'!$A$2:$A$176,0),MATCH(O$1,'Scaled Table'!$B$1:AE$1,0)),INDEX(Baseline!$B$2:BH31,1,MATCH(O$1,Baseline!$B$1:BH$1,0)))</f>
        <v>5.4217006340000005</v>
      </c>
      <c r="P31">
        <f>IFERROR(INDEX('Scaled Table'!$B$2:AF205,MATCH($A31,'Scaled Table'!$A$2:$A$176,0),MATCH(P$1,'Scaled Table'!$B$1:AF$1,0)),INDEX(Baseline!$B$2:BI31,1,MATCH(P$1,Baseline!$B$1:BI$1,0)))</f>
        <v>200</v>
      </c>
      <c r="Q31">
        <f>IFERROR(INDEX('Scaled Table'!$B$2:AG205,MATCH($A31,'Scaled Table'!$A$2:$A$176,0),MATCH(Q$1,'Scaled Table'!$B$1:AG$1,0)),INDEX(Baseline!$B$2:BJ31,1,MATCH(Q$1,Baseline!$B$1:BJ$1,0)))</f>
        <v>14.838106278750001</v>
      </c>
      <c r="R31">
        <f>IFERROR(INDEX('Scaled Table'!$B$2:AH205,MATCH($A31,'Scaled Table'!$A$2:$A$176,0),MATCH(R$1,'Scaled Table'!$B$1:AH$1,0)),INDEX(Baseline!$B$2:BK31,1,MATCH(R$1,Baseline!$B$1:BK$1,0)))</f>
        <v>0</v>
      </c>
      <c r="S31">
        <f>IFERROR(INDEX('Scaled Table'!$B$2:AI205,MATCH($A31,'Scaled Table'!$A$2:$A$176,0),MATCH(S$1,'Scaled Table'!$B$1:AI$1,0)),INDEX(Baseline!$B$2:BL31,1,MATCH(S$1,Baseline!$B$1:BL$1,0)))</f>
        <v>2</v>
      </c>
      <c r="T31">
        <f>IFERROR(INDEX('Scaled Table'!$B$2:AJ205,MATCH($A31,'Scaled Table'!$A$2:$A$176,0),MATCH(T$1,'Scaled Table'!$B$1:AJ$1,0)),INDEX(Baseline!$B$2:BM31,1,MATCH(T$1,Baseline!$B$1:BM$1,0)))</f>
        <v>0.5</v>
      </c>
      <c r="U31">
        <f>IFERROR(INDEX('Scaled Table'!$B$2:AK205,MATCH($A31,'Scaled Table'!$A$2:$A$176,0),MATCH(U$1,'Scaled Table'!$B$1:AK$1,0)),INDEX(Baseline!$B$2:BN31,1,MATCH(U$1,Baseline!$B$1:BN$1,0)))</f>
        <v>1</v>
      </c>
      <c r="V31">
        <f>IFERROR(INDEX('Scaled Table'!$B$2:AL205,MATCH($A31,'Scaled Table'!$A$2:$A$176,0),MATCH(V$1,'Scaled Table'!$B$1:AL$1,0)),INDEX(Baseline!$B$2:BO31,1,MATCH(V$1,Baseline!$B$1:BO$1,0)))</f>
        <v>4</v>
      </c>
      <c r="W31">
        <f>IFERROR(INDEX('Scaled Table'!$B$2:AM205,MATCH($A31,'Scaled Table'!$A$2:$A$176,0),MATCH(W$1,'Scaled Table'!$B$1:AM$1,0)),INDEX(Baseline!$B$2:BP31,1,MATCH(W$1,Baseline!$B$1:BP$1,0)))</f>
        <v>1970</v>
      </c>
      <c r="X31">
        <f>IFERROR(INDEX('Scaled Table'!$B$2:AN205,MATCH($A31,'Scaled Table'!$A$2:$A$176,0),MATCH(X$1,'Scaled Table'!$B$1:AN$1,0)),INDEX(Baseline!$B$2:BQ31,1,MATCH(X$1,Baseline!$B$1:BQ$1,0)))</f>
        <v>1970</v>
      </c>
      <c r="Y31">
        <f>IFERROR(INDEX('Scaled Table'!$B$2:AO205,MATCH($A31,'Scaled Table'!$A$2:$A$176,0),MATCH(Y$1,'Scaled Table'!$B$1:AO$1,0)),INDEX(Baseline!$B$2:BR31,1,MATCH(Y$1,Baseline!$B$1:BR$1,0)))</f>
        <v>0</v>
      </c>
      <c r="Z31">
        <f>IFERROR(INDEX('Scaled Table'!$B$2:AP205,MATCH($A31,'Scaled Table'!$A$2:$A$176,0),MATCH(Z$1,'Scaled Table'!$B$1:AP$1,0)),INDEX(Baseline!$B$2:BS31,1,MATCH(Z$1,Baseline!$B$1:BS$1,0)))</f>
        <v>1</v>
      </c>
      <c r="AA31">
        <f>IFERROR(INDEX('Scaled Table'!$B$2:AQ205,MATCH($A31,'Scaled Table'!$A$2:$A$176,0),MATCH(AA$1,'Scaled Table'!$B$1:AQ$1,0)),INDEX(Baseline!$B$2:BT31,1,MATCH(AA$1,Baseline!$B$1:BT$1,0)))</f>
        <v>8</v>
      </c>
      <c r="AB31">
        <f>IFERROR(INDEX('Scaled Table'!$B$2:AR205,MATCH($A31,'Scaled Table'!$A$2:$A$176,0),MATCH(AB$1,'Scaled Table'!$B$1:AR$1,0)),INDEX(Baseline!$B$2:BU31,1,MATCH(AB$1,Baseline!$B$1:BU$1,0)))</f>
        <v>12.3882811825</v>
      </c>
      <c r="AC31" t="str">
        <f>IFERROR(INDEX('Scaled Table'!$B$2:AS205,MATCH($A31,'Scaled Table'!$A$2:$A$176,0),MATCH(AC$1,'Scaled Table'!$B$1:AS$1,0)),INDEX(Baseline!$B$2:BV31,1,MATCH(AC$1,Baseline!$B$1:BV$1,0)))</f>
        <v>Wing</v>
      </c>
      <c r="AD31">
        <f>IFERROR(INDEX('Scaled Table'!$B$2:AT205,MATCH($A31,'Scaled Table'!$A$2:$A$176,0),MATCH(AD$1,'Scaled Table'!$B$1:AT$1,0)),INDEX(Baseline!$B$2:BW31,1,MATCH(AD$1,Baseline!$B$1:BW$1,0)))</f>
        <v>724000000</v>
      </c>
      <c r="AE31">
        <f>IFERROR(INDEX('Scaled Table'!$B$2:AU205,MATCH($A31,'Scaled Table'!$A$2:$A$176,0),MATCH(AE$1,'Scaled Table'!$B$1:AU$1,0)),INDEX(Baseline!$B$2:BX31,1,MATCH(AE$1,Baseline!$B$1:BX$1,0)))</f>
        <v>54500000</v>
      </c>
      <c r="AF31">
        <f>IFERROR(INDEX('Scaled Table'!$B$2:AV205,MATCH($A31,'Scaled Table'!$A$2:$A$176,0),MATCH(AF$1,'Scaled Table'!$B$1:AV$1,0)),INDEX(Baseline!$B$2:BY31,1,MATCH(AF$1,Baseline!$B$1:BY$1,0)))</f>
        <v>30</v>
      </c>
      <c r="AG31">
        <f>IFERROR(INDEX('Scaled Table'!$B$2:AW205,MATCH($A31,'Scaled Table'!$A$2:$A$176,0),MATCH(AG$1,'Scaled Table'!$B$1:AW$1,0)),INDEX(Baseline!$B$2:BZ31,1,MATCH(AG$1,Baseline!$B$1:BZ$1,0)))</f>
        <v>0</v>
      </c>
      <c r="AH31">
        <f>IFERROR(INDEX('Scaled Table'!$B$2:AX205,MATCH($A31,'Scaled Table'!$A$2:$A$176,0),MATCH(AH$1,'Scaled Table'!$B$1:AX$1,0)),INDEX(Baseline!$B$2:CA31,1,MATCH(AH$1,Baseline!$B$1:CA$1,0)))</f>
        <v>1.9584207989999998</v>
      </c>
      <c r="AI31">
        <f>IFERROR(INDEX('Scaled Table'!$B$2:AY205,MATCH($A31,'Scaled Table'!$A$2:$A$176,0),MATCH(AI$1,'Scaled Table'!$B$1:AY$1,0)),INDEX(Baseline!$B$2:CB31,1,MATCH(AI$1,Baseline!$B$1:CB$1,0)))</f>
        <v>0.14274709250000006</v>
      </c>
      <c r="AJ31">
        <f>IFERROR(INDEX('Scaled Table'!$B$2:AZ205,MATCH($A31,'Scaled Table'!$A$2:$A$176,0),MATCH(AJ$1,'Scaled Table'!$B$1:AZ$1,0)),INDEX(Baseline!$B$2:CC31,1,MATCH(AJ$1,Baseline!$B$1:CC$1,0)))</f>
        <v>14.960591028650001</v>
      </c>
      <c r="AK31">
        <f>IFERROR(INDEX('Scaled Table'!$B$2:BA205,MATCH($A31,'Scaled Table'!$A$2:$A$176,0),MATCH(AK$1,'Scaled Table'!$B$1:BA$1,0)),INDEX(Baseline!$B$2:CD31,1,MATCH(AK$1,Baseline!$B$1:CD$1,0)))</f>
        <v>23.817331150000001</v>
      </c>
      <c r="AL31">
        <f>IFERROR(INDEX('Scaled Table'!$B$2:BB205,MATCH($A31,'Scaled Table'!$A$2:$A$176,0),MATCH(AL$1,'Scaled Table'!$B$1:BB$1,0)),INDEX(Baseline!$B$2:CE31,1,MATCH(AL$1,Baseline!$B$1:CE$1,0)))</f>
        <v>0.30993803387500002</v>
      </c>
      <c r="AM31">
        <f>IFERROR(INDEX('Scaled Table'!$B$2:BC205,MATCH($A31,'Scaled Table'!$A$2:$A$176,0),MATCH(AM$1,'Scaled Table'!$B$1:BC$1,0)),INDEX(Baseline!$B$2:CF31,1,MATCH(AM$1,Baseline!$B$1:CF$1,0)))</f>
        <v>0.03</v>
      </c>
      <c r="AN31">
        <f>IFERROR(INDEX('Scaled Table'!$B$2:BD205,MATCH($A31,'Scaled Table'!$A$2:$A$176,0),MATCH(AN$1,'Scaled Table'!$B$1:BD$1,0)),INDEX(Baseline!$B$2:CG31,1,MATCH(AN$1,Baseline!$B$1:CG$1,0)))</f>
        <v>0.97417993813750003</v>
      </c>
      <c r="AO31">
        <f>IFERROR(INDEX('Scaled Table'!$B$2:BE205,MATCH($A31,'Scaled Table'!$A$2:$A$176,0),MATCH(AO$1,'Scaled Table'!$B$1:BE$1,0)),INDEX(Baseline!$B$2:CH31,1,MATCH(AO$1,Baseline!$B$1:CH$1,0)))</f>
        <v>106220.1107875</v>
      </c>
      <c r="AP31">
        <f>IFERROR(INDEX('Scaled Table'!$B$2:BF205,MATCH($A31,'Scaled Table'!$A$2:$A$176,0),MATCH(AP$1,'Scaled Table'!$B$1:BF$1,0)),INDEX(Baseline!$B$2:CI31,1,MATCH(AP$1,Baseline!$B$1:CI$1,0)))</f>
        <v>1359.1269479999999</v>
      </c>
      <c r="AQ31">
        <f>IFERROR(INDEX('Scaled Table'!$B$2:BG205,MATCH($A31,'Scaled Table'!$A$2:$A$176,0),MATCH(AQ$1,'Scaled Table'!$B$1:BG$1,0)),INDEX(Baseline!$B$2:CJ31,1,MATCH(AQ$1,Baseline!$B$1:CJ$1,0)))</f>
        <v>17.895874536249998</v>
      </c>
      <c r="AR31">
        <f>IFERROR(INDEX('Scaled Table'!$B$2:BH205,MATCH($A31,'Scaled Table'!$A$2:$A$176,0),MATCH(AR$1,'Scaled Table'!$B$1:BH$1,0)),INDEX(Baseline!$B$2:CK31,1,MATCH(AR$1,Baseline!$B$1:CK$1,0)))</f>
        <v>0.93731877131000008</v>
      </c>
      <c r="AS31">
        <f>IFERROR(INDEX('Scaled Table'!$B$2:BI205,MATCH($A31,'Scaled Table'!$A$2:$A$176,0),MATCH(AS$1,'Scaled Table'!$B$1:BI$1,0)),INDEX(Baseline!$B$2:CL31,1,MATCH(AS$1,Baseline!$B$1:CL$1,0)))</f>
        <v>0.1</v>
      </c>
      <c r="AT31">
        <f>IFERROR(INDEX('Scaled Table'!$B$2:BJ205,MATCH($A31,'Scaled Table'!$A$2:$A$176,0),MATCH(AT$1,'Scaled Table'!$B$1:BJ$1,0)),INDEX(Baseline!$B$2:CM31,1,MATCH(AT$1,Baseline!$B$1:CM$1,0)))</f>
        <v>2.1300439240000003E-2</v>
      </c>
      <c r="AU31">
        <f>IFERROR(INDEX('Scaled Table'!$B$2:BK205,MATCH($A31,'Scaled Table'!$A$2:$A$176,0),MATCH(AU$1,'Scaled Table'!$B$1:BK$1,0)),INDEX(Baseline!$B$2:CN31,1,MATCH(AU$1,Baseline!$B$1:CN$1,0)))</f>
        <v>4</v>
      </c>
    </row>
    <row r="32" spans="1:47" x14ac:dyDescent="0.25">
      <c r="A32">
        <v>31</v>
      </c>
      <c r="B32">
        <f>IFERROR(INDEX('Scaled Table'!$B$2:R206,MATCH($A32,'Scaled Table'!$A$2:$A$176,0),MATCH(B$1,'Scaled Table'!$B$1:R$1,0)),INDEX(Baseline!$B$2:AU32,1,MATCH(B$1,Baseline!$B$1:AU$1,0)))</f>
        <v>0</v>
      </c>
      <c r="C32">
        <f>IFERROR(INDEX('Scaled Table'!$B$2:S206,MATCH($A32,'Scaled Table'!$A$2:$A$176,0),MATCH(C$1,'Scaled Table'!$B$1:S$1,0)),INDEX(Baseline!$B$2:AV32,1,MATCH(C$1,Baseline!$B$1:AV$1,0)))</f>
        <v>0</v>
      </c>
      <c r="D32">
        <f>IFERROR(INDEX('Scaled Table'!$B$2:T206,MATCH($A32,'Scaled Table'!$A$2:$A$176,0),MATCH(D$1,'Scaled Table'!$B$1:T$1,0)),INDEX(Baseline!$B$2:AW32,1,MATCH(D$1,Baseline!$B$1:AW$1,0)))</f>
        <v>1</v>
      </c>
      <c r="E32">
        <f>IFERROR(INDEX('Scaled Table'!$B$2:U206,MATCH($A32,'Scaled Table'!$A$2:$A$176,0),MATCH(E$1,'Scaled Table'!$B$1:U$1,0)),INDEX(Baseline!$B$2:AX32,1,MATCH(E$1,Baseline!$B$1:AX$1,0)))</f>
        <v>1</v>
      </c>
      <c r="F32" t="str">
        <f>IFERROR(INDEX('Scaled Table'!$B$2:V206,MATCH($A32,'Scaled Table'!$A$2:$A$176,0),MATCH(F$1,'Scaled Table'!$B$1:V$1,0)),INDEX(Baseline!$B$2:AY32,1,MATCH(F$1,Baseline!$B$1:AY$1,0)))</f>
        <v>e344</v>
      </c>
      <c r="G32" t="str">
        <f>IFERROR(INDEX('Scaled Table'!$B$2:W206,MATCH($A32,'Scaled Table'!$A$2:$A$176,0),MATCH(G$1,'Scaled Table'!$B$1:W$1,0)),INDEX(Baseline!$B$2:AZ32,1,MATCH(G$1,Baseline!$B$1:AZ$1,0)))</f>
        <v>e340</v>
      </c>
      <c r="H32">
        <f>IFERROR(INDEX('Scaled Table'!$B$2:X206,MATCH($A32,'Scaled Table'!$A$2:$A$176,0),MATCH(H$1,'Scaled Table'!$B$1:X$1,0)),INDEX(Baseline!$B$2:BA32,1,MATCH(H$1,Baseline!$B$1:BA$1,0)))</f>
        <v>1.5</v>
      </c>
      <c r="I32">
        <f>IFERROR(INDEX('Scaled Table'!$B$2:Y206,MATCH($A32,'Scaled Table'!$A$2:$A$176,0),MATCH(I$1,'Scaled Table'!$B$1:Y$1,0)),INDEX(Baseline!$B$2:BB32,1,MATCH(I$1,Baseline!$B$1:BB$1,0)))</f>
        <v>0.75054030255299997</v>
      </c>
      <c r="J32">
        <f>IFERROR(INDEX('Scaled Table'!$B$2:Z206,MATCH($A32,'Scaled Table'!$A$2:$A$176,0),MATCH(J$1,'Scaled Table'!$B$1:Z$1,0)),INDEX(Baseline!$B$2:BC32,1,MATCH(J$1,Baseline!$B$1:BC$1,0)))</f>
        <v>0</v>
      </c>
      <c r="K32">
        <f>IFERROR(INDEX('Scaled Table'!$B$2:AA206,MATCH($A32,'Scaled Table'!$A$2:$A$176,0),MATCH(K$1,'Scaled Table'!$B$1:AA$1,0)),INDEX(Baseline!$B$2:BD32,1,MATCH(K$1,Baseline!$B$1:BD$1,0)))</f>
        <v>0</v>
      </c>
      <c r="L32">
        <f>IFERROR(INDEX('Scaled Table'!$B$2:AB206,MATCH($A32,'Scaled Table'!$A$2:$A$176,0),MATCH(L$1,'Scaled Table'!$B$1:AB$1,0)),INDEX(Baseline!$B$2:BE32,1,MATCH(L$1,Baseline!$B$1:BE$1,0)))</f>
        <v>0</v>
      </c>
      <c r="M32" t="b">
        <f>IFERROR(INDEX('Scaled Table'!$B$2:AC206,MATCH($A32,'Scaled Table'!$A$2:$A$176,0),MATCH(M$1,'Scaled Table'!$B$1:AC$1,0)),INDEX(Baseline!$B$2:BF32,1,MATCH(M$1,Baseline!$B$1:BF$1,0)))</f>
        <v>0</v>
      </c>
      <c r="N32" t="b">
        <f>IFERROR(INDEX('Scaled Table'!$B$2:AD206,MATCH($A32,'Scaled Table'!$A$2:$A$176,0),MATCH(N$1,'Scaled Table'!$B$1:AD$1,0)),INDEX(Baseline!$B$2:BG32,1,MATCH(N$1,Baseline!$B$1:BG$1,0)))</f>
        <v>0</v>
      </c>
      <c r="O32">
        <f>IFERROR(INDEX('Scaled Table'!$B$2:AE206,MATCH($A32,'Scaled Table'!$A$2:$A$176,0),MATCH(O$1,'Scaled Table'!$B$1:AE$1,0)),INDEX(Baseline!$B$2:BH32,1,MATCH(O$1,Baseline!$B$1:BH$1,0)))</f>
        <v>7.5352174074000002</v>
      </c>
      <c r="P32">
        <f>IFERROR(INDEX('Scaled Table'!$B$2:AF206,MATCH($A32,'Scaled Table'!$A$2:$A$176,0),MATCH(P$1,'Scaled Table'!$B$1:AF$1,0)),INDEX(Baseline!$B$2:BI32,1,MATCH(P$1,Baseline!$B$1:BI$1,0)))</f>
        <v>200</v>
      </c>
      <c r="Q32">
        <f>IFERROR(INDEX('Scaled Table'!$B$2:AG206,MATCH($A32,'Scaled Table'!$A$2:$A$176,0),MATCH(Q$1,'Scaled Table'!$B$1:AG$1,0)),INDEX(Baseline!$B$2:BJ32,1,MATCH(Q$1,Baseline!$B$1:BJ$1,0)))</f>
        <v>12.21978155</v>
      </c>
      <c r="R32">
        <f>IFERROR(INDEX('Scaled Table'!$B$2:AH206,MATCH($A32,'Scaled Table'!$A$2:$A$176,0),MATCH(R$1,'Scaled Table'!$B$1:AH$1,0)),INDEX(Baseline!$B$2:BK32,1,MATCH(R$1,Baseline!$B$1:BK$1,0)))</f>
        <v>0</v>
      </c>
      <c r="S32">
        <f>IFERROR(INDEX('Scaled Table'!$B$2:AI206,MATCH($A32,'Scaled Table'!$A$2:$A$176,0),MATCH(S$1,'Scaled Table'!$B$1:AI$1,0)),INDEX(Baseline!$B$2:BL32,1,MATCH(S$1,Baseline!$B$1:BL$1,0)))</f>
        <v>2</v>
      </c>
      <c r="T32">
        <f>IFERROR(INDEX('Scaled Table'!$B$2:AJ206,MATCH($A32,'Scaled Table'!$A$2:$A$176,0),MATCH(T$1,'Scaled Table'!$B$1:AJ$1,0)),INDEX(Baseline!$B$2:BM32,1,MATCH(T$1,Baseline!$B$1:BM$1,0)))</f>
        <v>0.5</v>
      </c>
      <c r="U32">
        <f>IFERROR(INDEX('Scaled Table'!$B$2:AK206,MATCH($A32,'Scaled Table'!$A$2:$A$176,0),MATCH(U$1,'Scaled Table'!$B$1:AK$1,0)),INDEX(Baseline!$B$2:BN32,1,MATCH(U$1,Baseline!$B$1:BN$1,0)))</f>
        <v>1</v>
      </c>
      <c r="V32">
        <f>IFERROR(INDEX('Scaled Table'!$B$2:AL206,MATCH($A32,'Scaled Table'!$A$2:$A$176,0),MATCH(V$1,'Scaled Table'!$B$1:AL$1,0)),INDEX(Baseline!$B$2:BO32,1,MATCH(V$1,Baseline!$B$1:BO$1,0)))</f>
        <v>2</v>
      </c>
      <c r="W32">
        <f>IFERROR(INDEX('Scaled Table'!$B$2:AM206,MATCH($A32,'Scaled Table'!$A$2:$A$176,0),MATCH(W$1,'Scaled Table'!$B$1:AM$1,0)),INDEX(Baseline!$B$2:BP32,1,MATCH(W$1,Baseline!$B$1:BP$1,0)))</f>
        <v>1970</v>
      </c>
      <c r="X32">
        <f>IFERROR(INDEX('Scaled Table'!$B$2:AN206,MATCH($A32,'Scaled Table'!$A$2:$A$176,0),MATCH(X$1,'Scaled Table'!$B$1:AN$1,0)),INDEX(Baseline!$B$2:BQ32,1,MATCH(X$1,Baseline!$B$1:BQ$1,0)))</f>
        <v>1970</v>
      </c>
      <c r="Y32">
        <f>IFERROR(INDEX('Scaled Table'!$B$2:AO206,MATCH($A32,'Scaled Table'!$A$2:$A$176,0),MATCH(Y$1,'Scaled Table'!$B$1:AO$1,0)),INDEX(Baseline!$B$2:BR32,1,MATCH(Y$1,Baseline!$B$1:BR$1,0)))</f>
        <v>0</v>
      </c>
      <c r="Z32">
        <f>IFERROR(INDEX('Scaled Table'!$B$2:AP206,MATCH($A32,'Scaled Table'!$A$2:$A$176,0),MATCH(Z$1,'Scaled Table'!$B$1:AP$1,0)),INDEX(Baseline!$B$2:BS32,1,MATCH(Z$1,Baseline!$B$1:BS$1,0)))</f>
        <v>1</v>
      </c>
      <c r="AA32">
        <f>IFERROR(INDEX('Scaled Table'!$B$2:AQ206,MATCH($A32,'Scaled Table'!$A$2:$A$176,0),MATCH(AA$1,'Scaled Table'!$B$1:AQ$1,0)),INDEX(Baseline!$B$2:BT32,1,MATCH(AA$1,Baseline!$B$1:BT$1,0)))</f>
        <v>8</v>
      </c>
      <c r="AB32">
        <f>IFERROR(INDEX('Scaled Table'!$B$2:AR206,MATCH($A32,'Scaled Table'!$A$2:$A$176,0),MATCH(AB$1,'Scaled Table'!$B$1:AR$1,0)),INDEX(Baseline!$B$2:BU32,1,MATCH(AB$1,Baseline!$B$1:BU$1,0)))</f>
        <v>21.159805602999999</v>
      </c>
      <c r="AC32" t="str">
        <f>IFERROR(INDEX('Scaled Table'!$B$2:AS206,MATCH($A32,'Scaled Table'!$A$2:$A$176,0),MATCH(AC$1,'Scaled Table'!$B$1:AS$1,0)),INDEX(Baseline!$B$2:BV32,1,MATCH(AC$1,Baseline!$B$1:BV$1,0)))</f>
        <v>Wing</v>
      </c>
      <c r="AD32">
        <f>IFERROR(INDEX('Scaled Table'!$B$2:AT206,MATCH($A32,'Scaled Table'!$A$2:$A$176,0),MATCH(AD$1,'Scaled Table'!$B$1:AT$1,0)),INDEX(Baseline!$B$2:BW32,1,MATCH(AD$1,Baseline!$B$1:BW$1,0)))</f>
        <v>724000000</v>
      </c>
      <c r="AE32">
        <f>IFERROR(INDEX('Scaled Table'!$B$2:AU206,MATCH($A32,'Scaled Table'!$A$2:$A$176,0),MATCH(AE$1,'Scaled Table'!$B$1:AU$1,0)),INDEX(Baseline!$B$2:BX32,1,MATCH(AE$1,Baseline!$B$1:BX$1,0)))</f>
        <v>54500000</v>
      </c>
      <c r="AF32">
        <f>IFERROR(INDEX('Scaled Table'!$B$2:AV206,MATCH($A32,'Scaled Table'!$A$2:$A$176,0),MATCH(AF$1,'Scaled Table'!$B$1:AV$1,0)),INDEX(Baseline!$B$2:BY32,1,MATCH(AF$1,Baseline!$B$1:BY$1,0)))</f>
        <v>30</v>
      </c>
      <c r="AG32">
        <f>IFERROR(INDEX('Scaled Table'!$B$2:AW206,MATCH($A32,'Scaled Table'!$A$2:$A$176,0),MATCH(AG$1,'Scaled Table'!$B$1:AW$1,0)),INDEX(Baseline!$B$2:BZ32,1,MATCH(AG$1,Baseline!$B$1:BZ$1,0)))</f>
        <v>0</v>
      </c>
      <c r="AH32">
        <f>IFERROR(INDEX('Scaled Table'!$B$2:AX206,MATCH($A32,'Scaled Table'!$A$2:$A$176,0),MATCH(AH$1,'Scaled Table'!$B$1:AX$1,0)),INDEX(Baseline!$B$2:CA32,1,MATCH(AH$1,Baseline!$B$1:CA$1,0)))</f>
        <v>13.305966289400001</v>
      </c>
      <c r="AI32">
        <f>IFERROR(INDEX('Scaled Table'!$B$2:AY206,MATCH($A32,'Scaled Table'!$A$2:$A$176,0),MATCH(AI$1,'Scaled Table'!$B$1:AY$1,0)),INDEX(Baseline!$B$2:CB32,1,MATCH(AI$1,Baseline!$B$1:CB$1,0)))</f>
        <v>-1.9752120129999997</v>
      </c>
      <c r="AJ32">
        <f>IFERROR(INDEX('Scaled Table'!$B$2:AZ206,MATCH($A32,'Scaled Table'!$A$2:$A$176,0),MATCH(AJ$1,'Scaled Table'!$B$1:AZ$1,0)),INDEX(Baseline!$B$2:CC32,1,MATCH(AJ$1,Baseline!$B$1:CC$1,0)))</f>
        <v>6.3310311702500002</v>
      </c>
      <c r="AK32">
        <f>IFERROR(INDEX('Scaled Table'!$B$2:BA206,MATCH($A32,'Scaled Table'!$A$2:$A$176,0),MATCH(AK$1,'Scaled Table'!$B$1:BA$1,0)),INDEX(Baseline!$B$2:CD32,1,MATCH(AK$1,Baseline!$B$1:CD$1,0)))</f>
        <v>59.930356549999999</v>
      </c>
      <c r="AL32">
        <f>IFERROR(INDEX('Scaled Table'!$B$2:BB206,MATCH($A32,'Scaled Table'!$A$2:$A$176,0),MATCH(AL$1,'Scaled Table'!$B$1:BB$1,0)),INDEX(Baseline!$B$2:CE32,1,MATCH(AL$1,Baseline!$B$1:CE$1,0)))</f>
        <v>0.26206096675000001</v>
      </c>
      <c r="AM32">
        <f>IFERROR(INDEX('Scaled Table'!$B$2:BC206,MATCH($A32,'Scaled Table'!$A$2:$A$176,0),MATCH(AM$1,'Scaled Table'!$B$1:BC$1,0)),INDEX(Baseline!$B$2:CF32,1,MATCH(AM$1,Baseline!$B$1:CF$1,0)))</f>
        <v>0.03</v>
      </c>
      <c r="AN32">
        <f>IFERROR(INDEX('Scaled Table'!$B$2:BD206,MATCH($A32,'Scaled Table'!$A$2:$A$176,0),MATCH(AN$1,'Scaled Table'!$B$1:BD$1,0)),INDEX(Baseline!$B$2:CG32,1,MATCH(AN$1,Baseline!$B$1:CG$1,0)))</f>
        <v>0.55032944650000004</v>
      </c>
      <c r="AO32">
        <f>IFERROR(INDEX('Scaled Table'!$B$2:BE206,MATCH($A32,'Scaled Table'!$A$2:$A$176,0),MATCH(AO$1,'Scaled Table'!$B$1:BE$1,0)),INDEX(Baseline!$B$2:CH32,1,MATCH(AO$1,Baseline!$B$1:CH$1,0)))</f>
        <v>43365.764800000004</v>
      </c>
      <c r="AP32">
        <f>IFERROR(INDEX('Scaled Table'!$B$2:BF206,MATCH($A32,'Scaled Table'!$A$2:$A$176,0),MATCH(AP$1,'Scaled Table'!$B$1:BF$1,0)),INDEX(Baseline!$B$2:CI32,1,MATCH(AP$1,Baseline!$B$1:CI$1,0)))</f>
        <v>4655.8189149999998</v>
      </c>
      <c r="AQ32">
        <f>IFERROR(INDEX('Scaled Table'!$B$2:BG206,MATCH($A32,'Scaled Table'!$A$2:$A$176,0),MATCH(AQ$1,'Scaled Table'!$B$1:BG$1,0)),INDEX(Baseline!$B$2:CJ32,1,MATCH(AQ$1,Baseline!$B$1:CJ$1,0)))</f>
        <v>12.8529363</v>
      </c>
      <c r="AR32">
        <f>IFERROR(INDEX('Scaled Table'!$B$2:BH206,MATCH($A32,'Scaled Table'!$A$2:$A$176,0),MATCH(AR$1,'Scaled Table'!$B$1:BH$1,0)),INDEX(Baseline!$B$2:CK32,1,MATCH(AR$1,Baseline!$B$1:CK$1,0)))</f>
        <v>0.19945503050000002</v>
      </c>
      <c r="AS32">
        <f>IFERROR(INDEX('Scaled Table'!$B$2:BI206,MATCH($A32,'Scaled Table'!$A$2:$A$176,0),MATCH(AS$1,'Scaled Table'!$B$1:BI$1,0)),INDEX(Baseline!$B$2:CL32,1,MATCH(AS$1,Baseline!$B$1:CL$1,0)))</f>
        <v>0.1</v>
      </c>
      <c r="AT32">
        <f>IFERROR(INDEX('Scaled Table'!$B$2:BJ206,MATCH($A32,'Scaled Table'!$A$2:$A$176,0),MATCH(AT$1,'Scaled Table'!$B$1:BJ$1,0)),INDEX(Baseline!$B$2:CM32,1,MATCH(AT$1,Baseline!$B$1:CM$1,0)))</f>
        <v>1.0230354730000002E-2</v>
      </c>
      <c r="AU32">
        <f>IFERROR(INDEX('Scaled Table'!$B$2:BK206,MATCH($A32,'Scaled Table'!$A$2:$A$176,0),MATCH(AU$1,'Scaled Table'!$B$1:BK$1,0)),INDEX(Baseline!$B$2:CN32,1,MATCH(AU$1,Baseline!$B$1:CN$1,0)))</f>
        <v>4</v>
      </c>
    </row>
    <row r="33" spans="1:47" x14ac:dyDescent="0.25">
      <c r="A33">
        <v>32</v>
      </c>
      <c r="B33">
        <f>IFERROR(INDEX('Scaled Table'!$B$2:R207,MATCH($A33,'Scaled Table'!$A$2:$A$176,0),MATCH(B$1,'Scaled Table'!$B$1:R$1,0)),INDEX(Baseline!$B$2:AU33,1,MATCH(B$1,Baseline!$B$1:AU$1,0)))</f>
        <v>0</v>
      </c>
      <c r="C33">
        <f>IFERROR(INDEX('Scaled Table'!$B$2:S207,MATCH($A33,'Scaled Table'!$A$2:$A$176,0),MATCH(C$1,'Scaled Table'!$B$1:S$1,0)),INDEX(Baseline!$B$2:AV33,1,MATCH(C$1,Baseline!$B$1:AV$1,0)))</f>
        <v>0</v>
      </c>
      <c r="D33">
        <f>IFERROR(INDEX('Scaled Table'!$B$2:T207,MATCH($A33,'Scaled Table'!$A$2:$A$176,0),MATCH(D$1,'Scaled Table'!$B$1:T$1,0)),INDEX(Baseline!$B$2:AW33,1,MATCH(D$1,Baseline!$B$1:AW$1,0)))</f>
        <v>1</v>
      </c>
      <c r="E33">
        <f>IFERROR(INDEX('Scaled Table'!$B$2:U207,MATCH($A33,'Scaled Table'!$A$2:$A$176,0),MATCH(E$1,'Scaled Table'!$B$1:U$1,0)),INDEX(Baseline!$B$2:AX33,1,MATCH(E$1,Baseline!$B$1:AX$1,0)))</f>
        <v>1</v>
      </c>
      <c r="F33" t="str">
        <f>IFERROR(INDEX('Scaled Table'!$B$2:V207,MATCH($A33,'Scaled Table'!$A$2:$A$176,0),MATCH(F$1,'Scaled Table'!$B$1:V$1,0)),INDEX(Baseline!$B$2:AY33,1,MATCH(F$1,Baseline!$B$1:AY$1,0)))</f>
        <v>e344</v>
      </c>
      <c r="G33" t="str">
        <f>IFERROR(INDEX('Scaled Table'!$B$2:W207,MATCH($A33,'Scaled Table'!$A$2:$A$176,0),MATCH(G$1,'Scaled Table'!$B$1:W$1,0)),INDEX(Baseline!$B$2:AZ33,1,MATCH(G$1,Baseline!$B$1:AZ$1,0)))</f>
        <v>e340</v>
      </c>
      <c r="H33">
        <f>IFERROR(INDEX('Scaled Table'!$B$2:X207,MATCH($A33,'Scaled Table'!$A$2:$A$176,0),MATCH(H$1,'Scaled Table'!$B$1:X$1,0)),INDEX(Baseline!$B$2:BA33,1,MATCH(H$1,Baseline!$B$1:BA$1,0)))</f>
        <v>1.5</v>
      </c>
      <c r="I33">
        <f>IFERROR(INDEX('Scaled Table'!$B$2:Y207,MATCH($A33,'Scaled Table'!$A$2:$A$176,0),MATCH(I$1,'Scaled Table'!$B$1:Y$1,0)),INDEX(Baseline!$B$2:BB33,1,MATCH(I$1,Baseline!$B$1:BB$1,0)))</f>
        <v>0.26250666603000006</v>
      </c>
      <c r="J33">
        <f>IFERROR(INDEX('Scaled Table'!$B$2:Z207,MATCH($A33,'Scaled Table'!$A$2:$A$176,0),MATCH(J$1,'Scaled Table'!$B$1:Z$1,0)),INDEX(Baseline!$B$2:BC33,1,MATCH(J$1,Baseline!$B$1:BC$1,0)))</f>
        <v>0</v>
      </c>
      <c r="K33">
        <f>IFERROR(INDEX('Scaled Table'!$B$2:AA207,MATCH($A33,'Scaled Table'!$A$2:$A$176,0),MATCH(K$1,'Scaled Table'!$B$1:AA$1,0)),INDEX(Baseline!$B$2:BD33,1,MATCH(K$1,Baseline!$B$1:BD$1,0)))</f>
        <v>0</v>
      </c>
      <c r="L33">
        <f>IFERROR(INDEX('Scaled Table'!$B$2:AB207,MATCH($A33,'Scaled Table'!$A$2:$A$176,0),MATCH(L$1,'Scaled Table'!$B$1:AB$1,0)),INDEX(Baseline!$B$2:BE33,1,MATCH(L$1,Baseline!$B$1:BE$1,0)))</f>
        <v>0</v>
      </c>
      <c r="M33" t="b">
        <f>IFERROR(INDEX('Scaled Table'!$B$2:AC207,MATCH($A33,'Scaled Table'!$A$2:$A$176,0),MATCH(M$1,'Scaled Table'!$B$1:AC$1,0)),INDEX(Baseline!$B$2:BF33,1,MATCH(M$1,Baseline!$B$1:BF$1,0)))</f>
        <v>0</v>
      </c>
      <c r="N33" t="b">
        <f>IFERROR(INDEX('Scaled Table'!$B$2:AD207,MATCH($A33,'Scaled Table'!$A$2:$A$176,0),MATCH(N$1,'Scaled Table'!$B$1:AD$1,0)),INDEX(Baseline!$B$2:BG33,1,MATCH(N$1,Baseline!$B$1:BG$1,0)))</f>
        <v>0</v>
      </c>
      <c r="O33">
        <f>IFERROR(INDEX('Scaled Table'!$B$2:AE207,MATCH($A33,'Scaled Table'!$A$2:$A$176,0),MATCH(O$1,'Scaled Table'!$B$1:AE$1,0)),INDEX(Baseline!$B$2:BH33,1,MATCH(O$1,Baseline!$B$1:BH$1,0)))</f>
        <v>4.522612284</v>
      </c>
      <c r="P33">
        <f>IFERROR(INDEX('Scaled Table'!$B$2:AF207,MATCH($A33,'Scaled Table'!$A$2:$A$176,0),MATCH(P$1,'Scaled Table'!$B$1:AF$1,0)),INDEX(Baseline!$B$2:BI33,1,MATCH(P$1,Baseline!$B$1:BI$1,0)))</f>
        <v>200</v>
      </c>
      <c r="Q33">
        <f>IFERROR(INDEX('Scaled Table'!$B$2:AG207,MATCH($A33,'Scaled Table'!$A$2:$A$176,0),MATCH(Q$1,'Scaled Table'!$B$1:AG$1,0)),INDEX(Baseline!$B$2:BJ33,1,MATCH(Q$1,Baseline!$B$1:BJ$1,0)))</f>
        <v>2.4174524999999392E-2</v>
      </c>
      <c r="R33">
        <f>IFERROR(INDEX('Scaled Table'!$B$2:AH207,MATCH($A33,'Scaled Table'!$A$2:$A$176,0),MATCH(R$1,'Scaled Table'!$B$1:AH$1,0)),INDEX(Baseline!$B$2:BK33,1,MATCH(R$1,Baseline!$B$1:BK$1,0)))</f>
        <v>0</v>
      </c>
      <c r="S33">
        <f>IFERROR(INDEX('Scaled Table'!$B$2:AI207,MATCH($A33,'Scaled Table'!$A$2:$A$176,0),MATCH(S$1,'Scaled Table'!$B$1:AI$1,0)),INDEX(Baseline!$B$2:BL33,1,MATCH(S$1,Baseline!$B$1:BL$1,0)))</f>
        <v>2</v>
      </c>
      <c r="T33">
        <f>IFERROR(INDEX('Scaled Table'!$B$2:AJ207,MATCH($A33,'Scaled Table'!$A$2:$A$176,0),MATCH(T$1,'Scaled Table'!$B$1:AJ$1,0)),INDEX(Baseline!$B$2:BM33,1,MATCH(T$1,Baseline!$B$1:BM$1,0)))</f>
        <v>0.5</v>
      </c>
      <c r="U33">
        <f>IFERROR(INDEX('Scaled Table'!$B$2:AK207,MATCH($A33,'Scaled Table'!$A$2:$A$176,0),MATCH(U$1,'Scaled Table'!$B$1:AK$1,0)),INDEX(Baseline!$B$2:BN33,1,MATCH(U$1,Baseline!$B$1:BN$1,0)))</f>
        <v>1</v>
      </c>
      <c r="V33">
        <f>IFERROR(INDEX('Scaled Table'!$B$2:AL207,MATCH($A33,'Scaled Table'!$A$2:$A$176,0),MATCH(V$1,'Scaled Table'!$B$1:AL$1,0)),INDEX(Baseline!$B$2:BO33,1,MATCH(V$1,Baseline!$B$1:BO$1,0)))</f>
        <v>6</v>
      </c>
      <c r="W33">
        <f>IFERROR(INDEX('Scaled Table'!$B$2:AM207,MATCH($A33,'Scaled Table'!$A$2:$A$176,0),MATCH(W$1,'Scaled Table'!$B$1:AM$1,0)),INDEX(Baseline!$B$2:BP33,1,MATCH(W$1,Baseline!$B$1:BP$1,0)))</f>
        <v>1970</v>
      </c>
      <c r="X33">
        <f>IFERROR(INDEX('Scaled Table'!$B$2:AN207,MATCH($A33,'Scaled Table'!$A$2:$A$176,0),MATCH(X$1,'Scaled Table'!$B$1:AN$1,0)),INDEX(Baseline!$B$2:BQ33,1,MATCH(X$1,Baseline!$B$1:BQ$1,0)))</f>
        <v>1970</v>
      </c>
      <c r="Y33">
        <f>IFERROR(INDEX('Scaled Table'!$B$2:AO207,MATCH($A33,'Scaled Table'!$A$2:$A$176,0),MATCH(Y$1,'Scaled Table'!$B$1:AO$1,0)),INDEX(Baseline!$B$2:BR33,1,MATCH(Y$1,Baseline!$B$1:BR$1,0)))</f>
        <v>0</v>
      </c>
      <c r="Z33">
        <f>IFERROR(INDEX('Scaled Table'!$B$2:AP207,MATCH($A33,'Scaled Table'!$A$2:$A$176,0),MATCH(Z$1,'Scaled Table'!$B$1:AP$1,0)),INDEX(Baseline!$B$2:BS33,1,MATCH(Z$1,Baseline!$B$1:BS$1,0)))</f>
        <v>1</v>
      </c>
      <c r="AA33">
        <f>IFERROR(INDEX('Scaled Table'!$B$2:AQ207,MATCH($A33,'Scaled Table'!$A$2:$A$176,0),MATCH(AA$1,'Scaled Table'!$B$1:AQ$1,0)),INDEX(Baseline!$B$2:BT33,1,MATCH(AA$1,Baseline!$B$1:BT$1,0)))</f>
        <v>8</v>
      </c>
      <c r="AB33">
        <f>IFERROR(INDEX('Scaled Table'!$B$2:AR207,MATCH($A33,'Scaled Table'!$A$2:$A$176,0),MATCH(AB$1,'Scaled Table'!$B$1:AR$1,0)),INDEX(Baseline!$B$2:BU33,1,MATCH(AB$1,Baseline!$B$1:BU$1,0)))</f>
        <v>13.837966945</v>
      </c>
      <c r="AC33" t="str">
        <f>IFERROR(INDEX('Scaled Table'!$B$2:AS207,MATCH($A33,'Scaled Table'!$A$2:$A$176,0),MATCH(AC$1,'Scaled Table'!$B$1:AS$1,0)),INDEX(Baseline!$B$2:BV33,1,MATCH(AC$1,Baseline!$B$1:BV$1,0)))</f>
        <v>Wing</v>
      </c>
      <c r="AD33">
        <f>IFERROR(INDEX('Scaled Table'!$B$2:AT207,MATCH($A33,'Scaled Table'!$A$2:$A$176,0),MATCH(AD$1,'Scaled Table'!$B$1:AT$1,0)),INDEX(Baseline!$B$2:BW33,1,MATCH(AD$1,Baseline!$B$1:BW$1,0)))</f>
        <v>724000000</v>
      </c>
      <c r="AE33">
        <f>IFERROR(INDEX('Scaled Table'!$B$2:AU207,MATCH($A33,'Scaled Table'!$A$2:$A$176,0),MATCH(AE$1,'Scaled Table'!$B$1:AU$1,0)),INDEX(Baseline!$B$2:BX33,1,MATCH(AE$1,Baseline!$B$1:BX$1,0)))</f>
        <v>54500000</v>
      </c>
      <c r="AF33">
        <f>IFERROR(INDEX('Scaled Table'!$B$2:AV207,MATCH($A33,'Scaled Table'!$A$2:$A$176,0),MATCH(AF$1,'Scaled Table'!$B$1:AV$1,0)),INDEX(Baseline!$B$2:BY33,1,MATCH(AF$1,Baseline!$B$1:BY$1,0)))</f>
        <v>30</v>
      </c>
      <c r="AG33">
        <f>IFERROR(INDEX('Scaled Table'!$B$2:AW207,MATCH($A33,'Scaled Table'!$A$2:$A$176,0),MATCH(AG$1,'Scaled Table'!$B$1:AW$1,0)),INDEX(Baseline!$B$2:BZ33,1,MATCH(AG$1,Baseline!$B$1:BZ$1,0)))</f>
        <v>0</v>
      </c>
      <c r="AH33">
        <f>IFERROR(INDEX('Scaled Table'!$B$2:AX207,MATCH($A33,'Scaled Table'!$A$2:$A$176,0),MATCH(AH$1,'Scaled Table'!$B$1:AX$1,0)),INDEX(Baseline!$B$2:CA33,1,MATCH(AH$1,Baseline!$B$1:CA$1,0)))</f>
        <v>8.3024796110000008</v>
      </c>
      <c r="AI33">
        <f>IFERROR(INDEX('Scaled Table'!$B$2:AY207,MATCH($A33,'Scaled Table'!$A$2:$A$176,0),MATCH(AI$1,'Scaled Table'!$B$1:AY$1,0)),INDEX(Baseline!$B$2:CB33,1,MATCH(AI$1,Baseline!$B$1:CB$1,0)))</f>
        <v>-0.55218558299999998</v>
      </c>
      <c r="AJ33">
        <f>IFERROR(INDEX('Scaled Table'!$B$2:AZ207,MATCH($A33,'Scaled Table'!$A$2:$A$176,0),MATCH(AJ$1,'Scaled Table'!$B$1:AZ$1,0)),INDEX(Baseline!$B$2:CC33,1,MATCH(AJ$1,Baseline!$B$1:CC$1,0)))</f>
        <v>2.0239786542499996</v>
      </c>
      <c r="AK33">
        <f>IFERROR(INDEX('Scaled Table'!$B$2:BA207,MATCH($A33,'Scaled Table'!$A$2:$A$176,0),MATCH(AK$1,'Scaled Table'!$B$1:BA$1,0)),INDEX(Baseline!$B$2:CD33,1,MATCH(AK$1,Baseline!$B$1:CD$1,0)))</f>
        <v>44.003842747500002</v>
      </c>
      <c r="AL33">
        <f>IFERROR(INDEX('Scaled Table'!$B$2:BB207,MATCH($A33,'Scaled Table'!$A$2:$A$176,0),MATCH(AL$1,'Scaled Table'!$B$1:BB$1,0)),INDEX(Baseline!$B$2:CE33,1,MATCH(AL$1,Baseline!$B$1:CE$1,0)))</f>
        <v>0.41221825637499998</v>
      </c>
      <c r="AM33">
        <f>IFERROR(INDEX('Scaled Table'!$B$2:BC207,MATCH($A33,'Scaled Table'!$A$2:$A$176,0),MATCH(AM$1,'Scaled Table'!$B$1:BC$1,0)),INDEX(Baseline!$B$2:CF33,1,MATCH(AM$1,Baseline!$B$1:CF$1,0)))</f>
        <v>0.03</v>
      </c>
      <c r="AN33">
        <f>IFERROR(INDEX('Scaled Table'!$B$2:BD207,MATCH($A33,'Scaled Table'!$A$2:$A$176,0),MATCH(AN$1,'Scaled Table'!$B$1:BD$1,0)),INDEX(Baseline!$B$2:CG33,1,MATCH(AN$1,Baseline!$B$1:CG$1,0)))</f>
        <v>0.77772662425000005</v>
      </c>
      <c r="AO33">
        <f>IFERROR(INDEX('Scaled Table'!$B$2:BE207,MATCH($A33,'Scaled Table'!$A$2:$A$176,0),MATCH(AO$1,'Scaled Table'!$B$1:BE$1,0)),INDEX(Baseline!$B$2:CH33,1,MATCH(AO$1,Baseline!$B$1:CH$1,0)))</f>
        <v>141665.96611750001</v>
      </c>
      <c r="AP33">
        <f>IFERROR(INDEX('Scaled Table'!$B$2:BF207,MATCH($A33,'Scaled Table'!$A$2:$A$176,0),MATCH(AP$1,'Scaled Table'!$B$1:BF$1,0)),INDEX(Baseline!$B$2:CI33,1,MATCH(AP$1,Baseline!$B$1:CI$1,0)))</f>
        <v>2142.31844</v>
      </c>
      <c r="AQ33">
        <f>IFERROR(INDEX('Scaled Table'!$B$2:BG207,MATCH($A33,'Scaled Table'!$A$2:$A$176,0),MATCH(AQ$1,'Scaled Table'!$B$1:BG$1,0)),INDEX(Baseline!$B$2:CJ33,1,MATCH(AQ$1,Baseline!$B$1:CJ$1,0)))</f>
        <v>23.588033758750001</v>
      </c>
      <c r="AR33">
        <f>IFERROR(INDEX('Scaled Table'!$B$2:BH207,MATCH($A33,'Scaled Table'!$A$2:$A$176,0),MATCH(AR$1,'Scaled Table'!$B$1:BH$1,0)),INDEX(Baseline!$B$2:CK33,1,MATCH(AR$1,Baseline!$B$1:CK$1,0)))</f>
        <v>0.20130788990000004</v>
      </c>
      <c r="AS33">
        <f>IFERROR(INDEX('Scaled Table'!$B$2:BI207,MATCH($A33,'Scaled Table'!$A$2:$A$176,0),MATCH(AS$1,'Scaled Table'!$B$1:BI$1,0)),INDEX(Baseline!$B$2:CL33,1,MATCH(AS$1,Baseline!$B$1:CL$1,0)))</f>
        <v>0.1</v>
      </c>
      <c r="AT33">
        <f>IFERROR(INDEX('Scaled Table'!$B$2:BJ207,MATCH($A33,'Scaled Table'!$A$2:$A$176,0),MATCH(AT$1,'Scaled Table'!$B$1:BJ$1,0)),INDEX(Baseline!$B$2:CM33,1,MATCH(AT$1,Baseline!$B$1:CM$1,0)))</f>
        <v>9.0934143566499995E-2</v>
      </c>
      <c r="AU33">
        <f>IFERROR(INDEX('Scaled Table'!$B$2:BK207,MATCH($A33,'Scaled Table'!$A$2:$A$176,0),MATCH(AU$1,'Scaled Table'!$B$1:BK$1,0)),INDEX(Baseline!$B$2:CN33,1,MATCH(AU$1,Baseline!$B$1:CN$1,0)))</f>
        <v>3</v>
      </c>
    </row>
    <row r="34" spans="1:47" x14ac:dyDescent="0.25">
      <c r="A34">
        <v>33</v>
      </c>
      <c r="B34">
        <f>IFERROR(INDEX('Scaled Table'!$B$2:R208,MATCH($A34,'Scaled Table'!$A$2:$A$176,0),MATCH(B$1,'Scaled Table'!$B$1:R$1,0)),INDEX(Baseline!$B$2:AU34,1,MATCH(B$1,Baseline!$B$1:AU$1,0)))</f>
        <v>0</v>
      </c>
      <c r="C34">
        <f>IFERROR(INDEX('Scaled Table'!$B$2:S208,MATCH($A34,'Scaled Table'!$A$2:$A$176,0),MATCH(C$1,'Scaled Table'!$B$1:S$1,0)),INDEX(Baseline!$B$2:AV34,1,MATCH(C$1,Baseline!$B$1:AV$1,0)))</f>
        <v>0</v>
      </c>
      <c r="D34">
        <f>IFERROR(INDEX('Scaled Table'!$B$2:T208,MATCH($A34,'Scaled Table'!$A$2:$A$176,0),MATCH(D$1,'Scaled Table'!$B$1:T$1,0)),INDEX(Baseline!$B$2:AW34,1,MATCH(D$1,Baseline!$B$1:AW$1,0)))</f>
        <v>1</v>
      </c>
      <c r="E34">
        <f>IFERROR(INDEX('Scaled Table'!$B$2:U208,MATCH($A34,'Scaled Table'!$A$2:$A$176,0),MATCH(E$1,'Scaled Table'!$B$1:U$1,0)),INDEX(Baseline!$B$2:AX34,1,MATCH(E$1,Baseline!$B$1:AX$1,0)))</f>
        <v>1</v>
      </c>
      <c r="F34" t="str">
        <f>IFERROR(INDEX('Scaled Table'!$B$2:V208,MATCH($A34,'Scaled Table'!$A$2:$A$176,0),MATCH(F$1,'Scaled Table'!$B$1:V$1,0)),INDEX(Baseline!$B$2:AY34,1,MATCH(F$1,Baseline!$B$1:AY$1,0)))</f>
        <v>e344</v>
      </c>
      <c r="G34" t="str">
        <f>IFERROR(INDEX('Scaled Table'!$B$2:W208,MATCH($A34,'Scaled Table'!$A$2:$A$176,0),MATCH(G$1,'Scaled Table'!$B$1:W$1,0)),INDEX(Baseline!$B$2:AZ34,1,MATCH(G$1,Baseline!$B$1:AZ$1,0)))</f>
        <v>e340</v>
      </c>
      <c r="H34">
        <f>IFERROR(INDEX('Scaled Table'!$B$2:X208,MATCH($A34,'Scaled Table'!$A$2:$A$176,0),MATCH(H$1,'Scaled Table'!$B$1:X$1,0)),INDEX(Baseline!$B$2:BA34,1,MATCH(H$1,Baseline!$B$1:BA$1,0)))</f>
        <v>1.5</v>
      </c>
      <c r="I34">
        <f>IFERROR(INDEX('Scaled Table'!$B$2:Y208,MATCH($A34,'Scaled Table'!$A$2:$A$176,0),MATCH(I$1,'Scaled Table'!$B$1:Y$1,0)),INDEX(Baseline!$B$2:BB34,1,MATCH(I$1,Baseline!$B$1:BB$1,0)))</f>
        <v>0.28375739419000001</v>
      </c>
      <c r="J34">
        <f>IFERROR(INDEX('Scaled Table'!$B$2:Z208,MATCH($A34,'Scaled Table'!$A$2:$A$176,0),MATCH(J$1,'Scaled Table'!$B$1:Z$1,0)),INDEX(Baseline!$B$2:BC34,1,MATCH(J$1,Baseline!$B$1:BC$1,0)))</f>
        <v>0</v>
      </c>
      <c r="K34">
        <f>IFERROR(INDEX('Scaled Table'!$B$2:AA208,MATCH($A34,'Scaled Table'!$A$2:$A$176,0),MATCH(K$1,'Scaled Table'!$B$1:AA$1,0)),INDEX(Baseline!$B$2:BD34,1,MATCH(K$1,Baseline!$B$1:BD$1,0)))</f>
        <v>0</v>
      </c>
      <c r="L34">
        <f>IFERROR(INDEX('Scaled Table'!$B$2:AB208,MATCH($A34,'Scaled Table'!$A$2:$A$176,0),MATCH(L$1,'Scaled Table'!$B$1:AB$1,0)),INDEX(Baseline!$B$2:BE34,1,MATCH(L$1,Baseline!$B$1:BE$1,0)))</f>
        <v>0</v>
      </c>
      <c r="M34" t="b">
        <f>IFERROR(INDEX('Scaled Table'!$B$2:AC208,MATCH($A34,'Scaled Table'!$A$2:$A$176,0),MATCH(M$1,'Scaled Table'!$B$1:AC$1,0)),INDEX(Baseline!$B$2:BF34,1,MATCH(M$1,Baseline!$B$1:BF$1,0)))</f>
        <v>0</v>
      </c>
      <c r="N34" t="b">
        <f>IFERROR(INDEX('Scaled Table'!$B$2:AD208,MATCH($A34,'Scaled Table'!$A$2:$A$176,0),MATCH(N$1,'Scaled Table'!$B$1:AD$1,0)),INDEX(Baseline!$B$2:BG34,1,MATCH(N$1,Baseline!$B$1:BG$1,0)))</f>
        <v>0</v>
      </c>
      <c r="O34">
        <f>IFERROR(INDEX('Scaled Table'!$B$2:AE208,MATCH($A34,'Scaled Table'!$A$2:$A$176,0),MATCH(O$1,'Scaled Table'!$B$1:AE$1,0)),INDEX(Baseline!$B$2:BH34,1,MATCH(O$1,Baseline!$B$1:BH$1,0)))</f>
        <v>5.9282577859999996</v>
      </c>
      <c r="P34">
        <f>IFERROR(INDEX('Scaled Table'!$B$2:AF208,MATCH($A34,'Scaled Table'!$A$2:$A$176,0),MATCH(P$1,'Scaled Table'!$B$1:AF$1,0)),INDEX(Baseline!$B$2:BI34,1,MATCH(P$1,Baseline!$B$1:BI$1,0)))</f>
        <v>200</v>
      </c>
      <c r="Q34">
        <f>IFERROR(INDEX('Scaled Table'!$B$2:AG208,MATCH($A34,'Scaled Table'!$A$2:$A$176,0),MATCH(Q$1,'Scaled Table'!$B$1:AG$1,0)),INDEX(Baseline!$B$2:BJ34,1,MATCH(Q$1,Baseline!$B$1:BJ$1,0)))</f>
        <v>9.6504526874999996</v>
      </c>
      <c r="R34">
        <f>IFERROR(INDEX('Scaled Table'!$B$2:AH208,MATCH($A34,'Scaled Table'!$A$2:$A$176,0),MATCH(R$1,'Scaled Table'!$B$1:AH$1,0)),INDEX(Baseline!$B$2:BK34,1,MATCH(R$1,Baseline!$B$1:BK$1,0)))</f>
        <v>0</v>
      </c>
      <c r="S34">
        <f>IFERROR(INDEX('Scaled Table'!$B$2:AI208,MATCH($A34,'Scaled Table'!$A$2:$A$176,0),MATCH(S$1,'Scaled Table'!$B$1:AI$1,0)),INDEX(Baseline!$B$2:BL34,1,MATCH(S$1,Baseline!$B$1:BL$1,0)))</f>
        <v>2</v>
      </c>
      <c r="T34">
        <f>IFERROR(INDEX('Scaled Table'!$B$2:AJ208,MATCH($A34,'Scaled Table'!$A$2:$A$176,0),MATCH(T$1,'Scaled Table'!$B$1:AJ$1,0)),INDEX(Baseline!$B$2:BM34,1,MATCH(T$1,Baseline!$B$1:BM$1,0)))</f>
        <v>0.5</v>
      </c>
      <c r="U34">
        <f>IFERROR(INDEX('Scaled Table'!$B$2:AK208,MATCH($A34,'Scaled Table'!$A$2:$A$176,0),MATCH(U$1,'Scaled Table'!$B$1:AK$1,0)),INDEX(Baseline!$B$2:BN34,1,MATCH(U$1,Baseline!$B$1:BN$1,0)))</f>
        <v>1</v>
      </c>
      <c r="V34">
        <f>IFERROR(INDEX('Scaled Table'!$B$2:AL208,MATCH($A34,'Scaled Table'!$A$2:$A$176,0),MATCH(V$1,'Scaled Table'!$B$1:AL$1,0)),INDEX(Baseline!$B$2:BO34,1,MATCH(V$1,Baseline!$B$1:BO$1,0)))</f>
        <v>5</v>
      </c>
      <c r="W34">
        <f>IFERROR(INDEX('Scaled Table'!$B$2:AM208,MATCH($A34,'Scaled Table'!$A$2:$A$176,0),MATCH(W$1,'Scaled Table'!$B$1:AM$1,0)),INDEX(Baseline!$B$2:BP34,1,MATCH(W$1,Baseline!$B$1:BP$1,0)))</f>
        <v>1970</v>
      </c>
      <c r="X34">
        <f>IFERROR(INDEX('Scaled Table'!$B$2:AN208,MATCH($A34,'Scaled Table'!$A$2:$A$176,0),MATCH(X$1,'Scaled Table'!$B$1:AN$1,0)),INDEX(Baseline!$B$2:BQ34,1,MATCH(X$1,Baseline!$B$1:BQ$1,0)))</f>
        <v>1970</v>
      </c>
      <c r="Y34">
        <f>IFERROR(INDEX('Scaled Table'!$B$2:AO208,MATCH($A34,'Scaled Table'!$A$2:$A$176,0),MATCH(Y$1,'Scaled Table'!$B$1:AO$1,0)),INDEX(Baseline!$B$2:BR34,1,MATCH(Y$1,Baseline!$B$1:BR$1,0)))</f>
        <v>0</v>
      </c>
      <c r="Z34">
        <f>IFERROR(INDEX('Scaled Table'!$B$2:AP208,MATCH($A34,'Scaled Table'!$A$2:$A$176,0),MATCH(Z$1,'Scaled Table'!$B$1:AP$1,0)),INDEX(Baseline!$B$2:BS34,1,MATCH(Z$1,Baseline!$B$1:BS$1,0)))</f>
        <v>1</v>
      </c>
      <c r="AA34">
        <f>IFERROR(INDEX('Scaled Table'!$B$2:AQ208,MATCH($A34,'Scaled Table'!$A$2:$A$176,0),MATCH(AA$1,'Scaled Table'!$B$1:AQ$1,0)),INDEX(Baseline!$B$2:BT34,1,MATCH(AA$1,Baseline!$B$1:BT$1,0)))</f>
        <v>8</v>
      </c>
      <c r="AB34">
        <f>IFERROR(INDEX('Scaled Table'!$B$2:AR208,MATCH($A34,'Scaled Table'!$A$2:$A$176,0),MATCH(AB$1,'Scaled Table'!$B$1:AR$1,0)),INDEX(Baseline!$B$2:BU34,1,MATCH(AB$1,Baseline!$B$1:BU$1,0)))</f>
        <v>10.175000560000001</v>
      </c>
      <c r="AC34" t="str">
        <f>IFERROR(INDEX('Scaled Table'!$B$2:AS208,MATCH($A34,'Scaled Table'!$A$2:$A$176,0),MATCH(AC$1,'Scaled Table'!$B$1:AS$1,0)),INDEX(Baseline!$B$2:BV34,1,MATCH(AC$1,Baseline!$B$1:BV$1,0)))</f>
        <v>Wing</v>
      </c>
      <c r="AD34">
        <f>IFERROR(INDEX('Scaled Table'!$B$2:AT208,MATCH($A34,'Scaled Table'!$A$2:$A$176,0),MATCH(AD$1,'Scaled Table'!$B$1:AT$1,0)),INDEX(Baseline!$B$2:BW34,1,MATCH(AD$1,Baseline!$B$1:BW$1,0)))</f>
        <v>724000000</v>
      </c>
      <c r="AE34">
        <f>IFERROR(INDEX('Scaled Table'!$B$2:AU208,MATCH($A34,'Scaled Table'!$A$2:$A$176,0),MATCH(AE$1,'Scaled Table'!$B$1:AU$1,0)),INDEX(Baseline!$B$2:BX34,1,MATCH(AE$1,Baseline!$B$1:BX$1,0)))</f>
        <v>54500000</v>
      </c>
      <c r="AF34">
        <f>IFERROR(INDEX('Scaled Table'!$B$2:AV208,MATCH($A34,'Scaled Table'!$A$2:$A$176,0),MATCH(AF$1,'Scaled Table'!$B$1:AV$1,0)),INDEX(Baseline!$B$2:BY34,1,MATCH(AF$1,Baseline!$B$1:BY$1,0)))</f>
        <v>30</v>
      </c>
      <c r="AG34">
        <f>IFERROR(INDEX('Scaled Table'!$B$2:AW208,MATCH($A34,'Scaled Table'!$A$2:$A$176,0),MATCH(AG$1,'Scaled Table'!$B$1:AW$1,0)),INDEX(Baseline!$B$2:BZ34,1,MATCH(AG$1,Baseline!$B$1:BZ$1,0)))</f>
        <v>0</v>
      </c>
      <c r="AH34">
        <f>IFERROR(INDEX('Scaled Table'!$B$2:AX208,MATCH($A34,'Scaled Table'!$A$2:$A$176,0),MATCH(AH$1,'Scaled Table'!$B$1:AX$1,0)),INDEX(Baseline!$B$2:CA34,1,MATCH(AH$1,Baseline!$B$1:CA$1,0)))</f>
        <v>10.286483304000001</v>
      </c>
      <c r="AI34">
        <f>IFERROR(INDEX('Scaled Table'!$B$2:AY208,MATCH($A34,'Scaled Table'!$A$2:$A$176,0),MATCH(AI$1,'Scaled Table'!$B$1:AY$1,0)),INDEX(Baseline!$B$2:CB34,1,MATCH(AI$1,Baseline!$B$1:CB$1,0)))</f>
        <v>-0.39766212649999977</v>
      </c>
      <c r="AJ34">
        <f>IFERROR(INDEX('Scaled Table'!$B$2:AZ208,MATCH($A34,'Scaled Table'!$A$2:$A$176,0),MATCH(AJ$1,'Scaled Table'!$B$1:AZ$1,0)),INDEX(Baseline!$B$2:CC34,1,MATCH(AJ$1,Baseline!$B$1:CC$1,0)))</f>
        <v>3.7007278452500003</v>
      </c>
      <c r="AK34">
        <f>IFERROR(INDEX('Scaled Table'!$B$2:BA208,MATCH($A34,'Scaled Table'!$A$2:$A$176,0),MATCH(AK$1,'Scaled Table'!$B$1:BA$1,0)),INDEX(Baseline!$B$2:CD34,1,MATCH(AK$1,Baseline!$B$1:CD$1,0)))</f>
        <v>56.645639062499995</v>
      </c>
      <c r="AL34">
        <f>IFERROR(INDEX('Scaled Table'!$B$2:BB208,MATCH($A34,'Scaled Table'!$A$2:$A$176,0),MATCH(AL$1,'Scaled Table'!$B$1:BB$1,0)),INDEX(Baseline!$B$2:CE34,1,MATCH(AL$1,Baseline!$B$1:CE$1,0)))</f>
        <v>0.98261973246250001</v>
      </c>
      <c r="AM34">
        <f>IFERROR(INDEX('Scaled Table'!$B$2:BC208,MATCH($A34,'Scaled Table'!$A$2:$A$176,0),MATCH(AM$1,'Scaled Table'!$B$1:BC$1,0)),INDEX(Baseline!$B$2:CF34,1,MATCH(AM$1,Baseline!$B$1:CF$1,0)))</f>
        <v>0.03</v>
      </c>
      <c r="AN34">
        <f>IFERROR(INDEX('Scaled Table'!$B$2:BD208,MATCH($A34,'Scaled Table'!$A$2:$A$176,0),MATCH(AN$1,'Scaled Table'!$B$1:BD$1,0)),INDEX(Baseline!$B$2:CG34,1,MATCH(AN$1,Baseline!$B$1:CG$1,0)))</f>
        <v>0.25539084249999999</v>
      </c>
      <c r="AO34">
        <f>IFERROR(INDEX('Scaled Table'!$B$2:BE208,MATCH($A34,'Scaled Table'!$A$2:$A$176,0),MATCH(AO$1,'Scaled Table'!$B$1:BE$1,0)),INDEX(Baseline!$B$2:CH34,1,MATCH(AO$1,Baseline!$B$1:CH$1,0)))</f>
        <v>131320.18994499999</v>
      </c>
      <c r="AP34">
        <f>IFERROR(INDEX('Scaled Table'!$B$2:BF208,MATCH($A34,'Scaled Table'!$A$2:$A$176,0),MATCH(AP$1,'Scaled Table'!$B$1:BF$1,0)),INDEX(Baseline!$B$2:CI34,1,MATCH(AP$1,Baseline!$B$1:CI$1,0)))</f>
        <v>4606.0319526000003</v>
      </c>
      <c r="AQ34">
        <f>IFERROR(INDEX('Scaled Table'!$B$2:BG208,MATCH($A34,'Scaled Table'!$A$2:$A$176,0),MATCH(AQ$1,'Scaled Table'!$B$1:BG$1,0)),INDEX(Baseline!$B$2:CJ34,1,MATCH(AQ$1,Baseline!$B$1:CJ$1,0)))</f>
        <v>7.0827966500000006</v>
      </c>
      <c r="AR34">
        <f>IFERROR(INDEX('Scaled Table'!$B$2:BH208,MATCH($A34,'Scaled Table'!$A$2:$A$176,0),MATCH(AR$1,'Scaled Table'!$B$1:BH$1,0)),INDEX(Baseline!$B$2:CK34,1,MATCH(AR$1,Baseline!$B$1:CK$1,0)))</f>
        <v>1.381954149</v>
      </c>
      <c r="AS34">
        <f>IFERROR(INDEX('Scaled Table'!$B$2:BI208,MATCH($A34,'Scaled Table'!$A$2:$A$176,0),MATCH(AS$1,'Scaled Table'!$B$1:BI$1,0)),INDEX(Baseline!$B$2:CL34,1,MATCH(AS$1,Baseline!$B$1:CL$1,0)))</f>
        <v>0.1</v>
      </c>
      <c r="AT34">
        <f>IFERROR(INDEX('Scaled Table'!$B$2:BJ208,MATCH($A34,'Scaled Table'!$A$2:$A$176,0),MATCH(AT$1,'Scaled Table'!$B$1:BJ$1,0)),INDEX(Baseline!$B$2:CM34,1,MATCH(AT$1,Baseline!$B$1:CM$1,0)))</f>
        <v>3.5864420455000004E-2</v>
      </c>
      <c r="AU34">
        <f>IFERROR(INDEX('Scaled Table'!$B$2:BK208,MATCH($A34,'Scaled Table'!$A$2:$A$176,0),MATCH(AU$1,'Scaled Table'!$B$1:BK$1,0)),INDEX(Baseline!$B$2:CN34,1,MATCH(AU$1,Baseline!$B$1:CN$1,0)))</f>
        <v>4</v>
      </c>
    </row>
    <row r="35" spans="1:47" x14ac:dyDescent="0.25">
      <c r="A35">
        <v>34</v>
      </c>
      <c r="B35">
        <f>IFERROR(INDEX('Scaled Table'!$B$2:R209,MATCH($A35,'Scaled Table'!$A$2:$A$176,0),MATCH(B$1,'Scaled Table'!$B$1:R$1,0)),INDEX(Baseline!$B$2:AU35,1,MATCH(B$1,Baseline!$B$1:AU$1,0)))</f>
        <v>0</v>
      </c>
      <c r="C35">
        <f>IFERROR(INDEX('Scaled Table'!$B$2:S209,MATCH($A35,'Scaled Table'!$A$2:$A$176,0),MATCH(C$1,'Scaled Table'!$B$1:S$1,0)),INDEX(Baseline!$B$2:AV35,1,MATCH(C$1,Baseline!$B$1:AV$1,0)))</f>
        <v>0</v>
      </c>
      <c r="D35">
        <f>IFERROR(INDEX('Scaled Table'!$B$2:T209,MATCH($A35,'Scaled Table'!$A$2:$A$176,0),MATCH(D$1,'Scaled Table'!$B$1:T$1,0)),INDEX(Baseline!$B$2:AW35,1,MATCH(D$1,Baseline!$B$1:AW$1,0)))</f>
        <v>1</v>
      </c>
      <c r="E35">
        <f>IFERROR(INDEX('Scaled Table'!$B$2:U209,MATCH($A35,'Scaled Table'!$A$2:$A$176,0),MATCH(E$1,'Scaled Table'!$B$1:U$1,0)),INDEX(Baseline!$B$2:AX35,1,MATCH(E$1,Baseline!$B$1:AX$1,0)))</f>
        <v>1</v>
      </c>
      <c r="F35" t="str">
        <f>IFERROR(INDEX('Scaled Table'!$B$2:V209,MATCH($A35,'Scaled Table'!$A$2:$A$176,0),MATCH(F$1,'Scaled Table'!$B$1:V$1,0)),INDEX(Baseline!$B$2:AY35,1,MATCH(F$1,Baseline!$B$1:AY$1,0)))</f>
        <v>e344</v>
      </c>
      <c r="G35" t="str">
        <f>IFERROR(INDEX('Scaled Table'!$B$2:W209,MATCH($A35,'Scaled Table'!$A$2:$A$176,0),MATCH(G$1,'Scaled Table'!$B$1:W$1,0)),INDEX(Baseline!$B$2:AZ35,1,MATCH(G$1,Baseline!$B$1:AZ$1,0)))</f>
        <v>e340</v>
      </c>
      <c r="H35">
        <f>IFERROR(INDEX('Scaled Table'!$B$2:X209,MATCH($A35,'Scaled Table'!$A$2:$A$176,0),MATCH(H$1,'Scaled Table'!$B$1:X$1,0)),INDEX(Baseline!$B$2:BA35,1,MATCH(H$1,Baseline!$B$1:BA$1,0)))</f>
        <v>1.5</v>
      </c>
      <c r="I35">
        <f>IFERROR(INDEX('Scaled Table'!$B$2:Y209,MATCH($A35,'Scaled Table'!$A$2:$A$176,0),MATCH(I$1,'Scaled Table'!$B$1:Y$1,0)),INDEX(Baseline!$B$2:BB35,1,MATCH(I$1,Baseline!$B$1:BB$1,0)))</f>
        <v>0.27926385956000005</v>
      </c>
      <c r="J35">
        <f>IFERROR(INDEX('Scaled Table'!$B$2:Z209,MATCH($A35,'Scaled Table'!$A$2:$A$176,0),MATCH(J$1,'Scaled Table'!$B$1:Z$1,0)),INDEX(Baseline!$B$2:BC35,1,MATCH(J$1,Baseline!$B$1:BC$1,0)))</f>
        <v>0</v>
      </c>
      <c r="K35">
        <f>IFERROR(INDEX('Scaled Table'!$B$2:AA209,MATCH($A35,'Scaled Table'!$A$2:$A$176,0),MATCH(K$1,'Scaled Table'!$B$1:AA$1,0)),INDEX(Baseline!$B$2:BD35,1,MATCH(K$1,Baseline!$B$1:BD$1,0)))</f>
        <v>0</v>
      </c>
      <c r="L35">
        <f>IFERROR(INDEX('Scaled Table'!$B$2:AB209,MATCH($A35,'Scaled Table'!$A$2:$A$176,0),MATCH(L$1,'Scaled Table'!$B$1:AB$1,0)),INDEX(Baseline!$B$2:BE35,1,MATCH(L$1,Baseline!$B$1:BE$1,0)))</f>
        <v>0</v>
      </c>
      <c r="M35" t="b">
        <f>IFERROR(INDEX('Scaled Table'!$B$2:AC209,MATCH($A35,'Scaled Table'!$A$2:$A$176,0),MATCH(M$1,'Scaled Table'!$B$1:AC$1,0)),INDEX(Baseline!$B$2:BF35,1,MATCH(M$1,Baseline!$B$1:BF$1,0)))</f>
        <v>0</v>
      </c>
      <c r="N35" t="b">
        <f>IFERROR(INDEX('Scaled Table'!$B$2:AD209,MATCH($A35,'Scaled Table'!$A$2:$A$176,0),MATCH(N$1,'Scaled Table'!$B$1:AD$1,0)),INDEX(Baseline!$B$2:BG35,1,MATCH(N$1,Baseline!$B$1:BG$1,0)))</f>
        <v>0</v>
      </c>
      <c r="O35">
        <f>IFERROR(INDEX('Scaled Table'!$B$2:AE209,MATCH($A35,'Scaled Table'!$A$2:$A$176,0),MATCH(O$1,'Scaled Table'!$B$1:AE$1,0)),INDEX(Baseline!$B$2:BH35,1,MATCH(O$1,Baseline!$B$1:BH$1,0)))</f>
        <v>6.2362851030000002</v>
      </c>
      <c r="P35">
        <f>IFERROR(INDEX('Scaled Table'!$B$2:AF209,MATCH($A35,'Scaled Table'!$A$2:$A$176,0),MATCH(P$1,'Scaled Table'!$B$1:AF$1,0)),INDEX(Baseline!$B$2:BI35,1,MATCH(P$1,Baseline!$B$1:BI$1,0)))</f>
        <v>200</v>
      </c>
      <c r="Q35">
        <f>IFERROR(INDEX('Scaled Table'!$B$2:AG209,MATCH($A35,'Scaled Table'!$A$2:$A$176,0),MATCH(Q$1,'Scaled Table'!$B$1:AG$1,0)),INDEX(Baseline!$B$2:BJ35,1,MATCH(Q$1,Baseline!$B$1:BJ$1,0)))</f>
        <v>24.1730425025</v>
      </c>
      <c r="R35">
        <f>IFERROR(INDEX('Scaled Table'!$B$2:AH209,MATCH($A35,'Scaled Table'!$A$2:$A$176,0),MATCH(R$1,'Scaled Table'!$B$1:AH$1,0)),INDEX(Baseline!$B$2:BK35,1,MATCH(R$1,Baseline!$B$1:BK$1,0)))</f>
        <v>0</v>
      </c>
      <c r="S35">
        <f>IFERROR(INDEX('Scaled Table'!$B$2:AI209,MATCH($A35,'Scaled Table'!$A$2:$A$176,0),MATCH(S$1,'Scaled Table'!$B$1:AI$1,0)),INDEX(Baseline!$B$2:BL35,1,MATCH(S$1,Baseline!$B$1:BL$1,0)))</f>
        <v>2</v>
      </c>
      <c r="T35">
        <f>IFERROR(INDEX('Scaled Table'!$B$2:AJ209,MATCH($A35,'Scaled Table'!$A$2:$A$176,0),MATCH(T$1,'Scaled Table'!$B$1:AJ$1,0)),INDEX(Baseline!$B$2:BM35,1,MATCH(T$1,Baseline!$B$1:BM$1,0)))</f>
        <v>0.5</v>
      </c>
      <c r="U35">
        <f>IFERROR(INDEX('Scaled Table'!$B$2:AK209,MATCH($A35,'Scaled Table'!$A$2:$A$176,0),MATCH(U$1,'Scaled Table'!$B$1:AK$1,0)),INDEX(Baseline!$B$2:BN35,1,MATCH(U$1,Baseline!$B$1:BN$1,0)))</f>
        <v>1</v>
      </c>
      <c r="V35">
        <f>IFERROR(INDEX('Scaled Table'!$B$2:AL209,MATCH($A35,'Scaled Table'!$A$2:$A$176,0),MATCH(V$1,'Scaled Table'!$B$1:AL$1,0)),INDEX(Baseline!$B$2:BO35,1,MATCH(V$1,Baseline!$B$1:BO$1,0)))</f>
        <v>2</v>
      </c>
      <c r="W35">
        <f>IFERROR(INDEX('Scaled Table'!$B$2:AM209,MATCH($A35,'Scaled Table'!$A$2:$A$176,0),MATCH(W$1,'Scaled Table'!$B$1:AM$1,0)),INDEX(Baseline!$B$2:BP35,1,MATCH(W$1,Baseline!$B$1:BP$1,0)))</f>
        <v>1970</v>
      </c>
      <c r="X35">
        <f>IFERROR(INDEX('Scaled Table'!$B$2:AN209,MATCH($A35,'Scaled Table'!$A$2:$A$176,0),MATCH(X$1,'Scaled Table'!$B$1:AN$1,0)),INDEX(Baseline!$B$2:BQ35,1,MATCH(X$1,Baseline!$B$1:BQ$1,0)))</f>
        <v>1970</v>
      </c>
      <c r="Y35">
        <f>IFERROR(INDEX('Scaled Table'!$B$2:AO209,MATCH($A35,'Scaled Table'!$A$2:$A$176,0),MATCH(Y$1,'Scaled Table'!$B$1:AO$1,0)),INDEX(Baseline!$B$2:BR35,1,MATCH(Y$1,Baseline!$B$1:BR$1,0)))</f>
        <v>0</v>
      </c>
      <c r="Z35">
        <f>IFERROR(INDEX('Scaled Table'!$B$2:AP209,MATCH($A35,'Scaled Table'!$A$2:$A$176,0),MATCH(Z$1,'Scaled Table'!$B$1:AP$1,0)),INDEX(Baseline!$B$2:BS35,1,MATCH(Z$1,Baseline!$B$1:BS$1,0)))</f>
        <v>1</v>
      </c>
      <c r="AA35">
        <f>IFERROR(INDEX('Scaled Table'!$B$2:AQ209,MATCH($A35,'Scaled Table'!$A$2:$A$176,0),MATCH(AA$1,'Scaled Table'!$B$1:AQ$1,0)),INDEX(Baseline!$B$2:BT35,1,MATCH(AA$1,Baseline!$B$1:BT$1,0)))</f>
        <v>8</v>
      </c>
      <c r="AB35">
        <f>IFERROR(INDEX('Scaled Table'!$B$2:AR209,MATCH($A35,'Scaled Table'!$A$2:$A$176,0),MATCH(AB$1,'Scaled Table'!$B$1:AR$1,0)),INDEX(Baseline!$B$2:BU35,1,MATCH(AB$1,Baseline!$B$1:BU$1,0)))</f>
        <v>24.727185072250002</v>
      </c>
      <c r="AC35" t="str">
        <f>IFERROR(INDEX('Scaled Table'!$B$2:AS209,MATCH($A35,'Scaled Table'!$A$2:$A$176,0),MATCH(AC$1,'Scaled Table'!$B$1:AS$1,0)),INDEX(Baseline!$B$2:BV35,1,MATCH(AC$1,Baseline!$B$1:BV$1,0)))</f>
        <v>Wing</v>
      </c>
      <c r="AD35">
        <f>IFERROR(INDEX('Scaled Table'!$B$2:AT209,MATCH($A35,'Scaled Table'!$A$2:$A$176,0),MATCH(AD$1,'Scaled Table'!$B$1:AT$1,0)),INDEX(Baseline!$B$2:BW35,1,MATCH(AD$1,Baseline!$B$1:BW$1,0)))</f>
        <v>724000000</v>
      </c>
      <c r="AE35">
        <f>IFERROR(INDEX('Scaled Table'!$B$2:AU209,MATCH($A35,'Scaled Table'!$A$2:$A$176,0),MATCH(AE$1,'Scaled Table'!$B$1:AU$1,0)),INDEX(Baseline!$B$2:BX35,1,MATCH(AE$1,Baseline!$B$1:BX$1,0)))</f>
        <v>54500000</v>
      </c>
      <c r="AF35">
        <f>IFERROR(INDEX('Scaled Table'!$B$2:AV209,MATCH($A35,'Scaled Table'!$A$2:$A$176,0),MATCH(AF$1,'Scaled Table'!$B$1:AV$1,0)),INDEX(Baseline!$B$2:BY35,1,MATCH(AF$1,Baseline!$B$1:BY$1,0)))</f>
        <v>30</v>
      </c>
      <c r="AG35">
        <f>IFERROR(INDEX('Scaled Table'!$B$2:AW209,MATCH($A35,'Scaled Table'!$A$2:$A$176,0),MATCH(AG$1,'Scaled Table'!$B$1:AW$1,0)),INDEX(Baseline!$B$2:BZ35,1,MATCH(AG$1,Baseline!$B$1:BZ$1,0)))</f>
        <v>0</v>
      </c>
      <c r="AH35">
        <f>IFERROR(INDEX('Scaled Table'!$B$2:AX209,MATCH($A35,'Scaled Table'!$A$2:$A$176,0),MATCH(AH$1,'Scaled Table'!$B$1:AX$1,0)),INDEX(Baseline!$B$2:CA35,1,MATCH(AH$1,Baseline!$B$1:CA$1,0)))</f>
        <v>14.210997751699999</v>
      </c>
      <c r="AI35">
        <f>IFERROR(INDEX('Scaled Table'!$B$2:AY209,MATCH($A35,'Scaled Table'!$A$2:$A$176,0),MATCH(AI$1,'Scaled Table'!$B$1:AY$1,0)),INDEX(Baseline!$B$2:CB35,1,MATCH(AI$1,Baseline!$B$1:CB$1,0)))</f>
        <v>3.8744938920499998</v>
      </c>
      <c r="AJ35">
        <f>IFERROR(INDEX('Scaled Table'!$B$2:AZ209,MATCH($A35,'Scaled Table'!$A$2:$A$176,0),MATCH(AJ$1,'Scaled Table'!$B$1:AZ$1,0)),INDEX(Baseline!$B$2:CC35,1,MATCH(AJ$1,Baseline!$B$1:CC$1,0)))</f>
        <v>11.966947381175</v>
      </c>
      <c r="AK35">
        <f>IFERROR(INDEX('Scaled Table'!$B$2:BA209,MATCH($A35,'Scaled Table'!$A$2:$A$176,0),MATCH(AK$1,'Scaled Table'!$B$1:BA$1,0)),INDEX(Baseline!$B$2:CD35,1,MATCH(AK$1,Baseline!$B$1:CD$1,0)))</f>
        <v>41.379673912500003</v>
      </c>
      <c r="AL35">
        <f>IFERROR(INDEX('Scaled Table'!$B$2:BB209,MATCH($A35,'Scaled Table'!$A$2:$A$176,0),MATCH(AL$1,'Scaled Table'!$B$1:BB$1,0)),INDEX(Baseline!$B$2:CE35,1,MATCH(AL$1,Baseline!$B$1:CE$1,0)))</f>
        <v>0.28629410012500001</v>
      </c>
      <c r="AM35">
        <f>IFERROR(INDEX('Scaled Table'!$B$2:BC209,MATCH($A35,'Scaled Table'!$A$2:$A$176,0),MATCH(AM$1,'Scaled Table'!$B$1:BC$1,0)),INDEX(Baseline!$B$2:CF35,1,MATCH(AM$1,Baseline!$B$1:CF$1,0)))</f>
        <v>0.03</v>
      </c>
      <c r="AN35">
        <f>IFERROR(INDEX('Scaled Table'!$B$2:BD209,MATCH($A35,'Scaled Table'!$A$2:$A$176,0),MATCH(AN$1,'Scaled Table'!$B$1:BD$1,0)),INDEX(Baseline!$B$2:CG35,1,MATCH(AN$1,Baseline!$B$1:CG$1,0)))</f>
        <v>0.68230448845000002</v>
      </c>
      <c r="AO35">
        <f>IFERROR(INDEX('Scaled Table'!$B$2:BE209,MATCH($A35,'Scaled Table'!$A$2:$A$176,0),MATCH(AO$1,'Scaled Table'!$B$1:BE$1,0)),INDEX(Baseline!$B$2:CH35,1,MATCH(AO$1,Baseline!$B$1:CH$1,0)))</f>
        <v>120166.63763499999</v>
      </c>
      <c r="AP35">
        <f>IFERROR(INDEX('Scaled Table'!$B$2:BF209,MATCH($A35,'Scaled Table'!$A$2:$A$176,0),MATCH(AP$1,'Scaled Table'!$B$1:BF$1,0)),INDEX(Baseline!$B$2:CI35,1,MATCH(AP$1,Baseline!$B$1:CI$1,0)))</f>
        <v>4013.4082137999999</v>
      </c>
      <c r="AQ35">
        <f>IFERROR(INDEX('Scaled Table'!$B$2:BG209,MATCH($A35,'Scaled Table'!$A$2:$A$176,0),MATCH(AQ$1,'Scaled Table'!$B$1:BG$1,0)),INDEX(Baseline!$B$2:CJ35,1,MATCH(AQ$1,Baseline!$B$1:CJ$1,0)))</f>
        <v>28.867127673749998</v>
      </c>
      <c r="AR35">
        <f>IFERROR(INDEX('Scaled Table'!$B$2:BH209,MATCH($A35,'Scaled Table'!$A$2:$A$176,0),MATCH(AR$1,'Scaled Table'!$B$1:BH$1,0)),INDEX(Baseline!$B$2:CK35,1,MATCH(AR$1,Baseline!$B$1:CK$1,0)))</f>
        <v>0.83169461890000007</v>
      </c>
      <c r="AS35">
        <f>IFERROR(INDEX('Scaled Table'!$B$2:BI209,MATCH($A35,'Scaled Table'!$A$2:$A$176,0),MATCH(AS$1,'Scaled Table'!$B$1:BI$1,0)),INDEX(Baseline!$B$2:CL35,1,MATCH(AS$1,Baseline!$B$1:CL$1,0)))</f>
        <v>0.1</v>
      </c>
      <c r="AT35">
        <f>IFERROR(INDEX('Scaled Table'!$B$2:BJ209,MATCH($A35,'Scaled Table'!$A$2:$A$176,0),MATCH(AT$1,'Scaled Table'!$B$1:BJ$1,0)),INDEX(Baseline!$B$2:CM35,1,MATCH(AT$1,Baseline!$B$1:CM$1,0)))</f>
        <v>7.7563027130500006E-2</v>
      </c>
      <c r="AU35">
        <f>IFERROR(INDEX('Scaled Table'!$B$2:BK209,MATCH($A35,'Scaled Table'!$A$2:$A$176,0),MATCH(AU$1,'Scaled Table'!$B$1:BK$1,0)),INDEX(Baseline!$B$2:CN35,1,MATCH(AU$1,Baseline!$B$1:CN$1,0)))</f>
        <v>4</v>
      </c>
    </row>
    <row r="36" spans="1:47" x14ac:dyDescent="0.25">
      <c r="A36">
        <v>35</v>
      </c>
      <c r="B36">
        <f>IFERROR(INDEX('Scaled Table'!$B$2:R210,MATCH($A36,'Scaled Table'!$A$2:$A$176,0),MATCH(B$1,'Scaled Table'!$B$1:R$1,0)),INDEX(Baseline!$B$2:AU36,1,MATCH(B$1,Baseline!$B$1:AU$1,0)))</f>
        <v>0</v>
      </c>
      <c r="C36">
        <f>IFERROR(INDEX('Scaled Table'!$B$2:S210,MATCH($A36,'Scaled Table'!$A$2:$A$176,0),MATCH(C$1,'Scaled Table'!$B$1:S$1,0)),INDEX(Baseline!$B$2:AV36,1,MATCH(C$1,Baseline!$B$1:AV$1,0)))</f>
        <v>0</v>
      </c>
      <c r="D36">
        <f>IFERROR(INDEX('Scaled Table'!$B$2:T210,MATCH($A36,'Scaled Table'!$A$2:$A$176,0),MATCH(D$1,'Scaled Table'!$B$1:T$1,0)),INDEX(Baseline!$B$2:AW36,1,MATCH(D$1,Baseline!$B$1:AW$1,0)))</f>
        <v>1</v>
      </c>
      <c r="E36">
        <f>IFERROR(INDEX('Scaled Table'!$B$2:U210,MATCH($A36,'Scaled Table'!$A$2:$A$176,0),MATCH(E$1,'Scaled Table'!$B$1:U$1,0)),INDEX(Baseline!$B$2:AX36,1,MATCH(E$1,Baseline!$B$1:AX$1,0)))</f>
        <v>1</v>
      </c>
      <c r="F36" t="str">
        <f>IFERROR(INDEX('Scaled Table'!$B$2:V210,MATCH($A36,'Scaled Table'!$A$2:$A$176,0),MATCH(F$1,'Scaled Table'!$B$1:V$1,0)),INDEX(Baseline!$B$2:AY36,1,MATCH(F$1,Baseline!$B$1:AY$1,0)))</f>
        <v>e344</v>
      </c>
      <c r="G36" t="str">
        <f>IFERROR(INDEX('Scaled Table'!$B$2:W210,MATCH($A36,'Scaled Table'!$A$2:$A$176,0),MATCH(G$1,'Scaled Table'!$B$1:W$1,0)),INDEX(Baseline!$B$2:AZ36,1,MATCH(G$1,Baseline!$B$1:AZ$1,0)))</f>
        <v>e340</v>
      </c>
      <c r="H36">
        <f>IFERROR(INDEX('Scaled Table'!$B$2:X210,MATCH($A36,'Scaled Table'!$A$2:$A$176,0),MATCH(H$1,'Scaled Table'!$B$1:X$1,0)),INDEX(Baseline!$B$2:BA36,1,MATCH(H$1,Baseline!$B$1:BA$1,0)))</f>
        <v>1.5</v>
      </c>
      <c r="I36">
        <f>IFERROR(INDEX('Scaled Table'!$B$2:Y210,MATCH($A36,'Scaled Table'!$A$2:$A$176,0),MATCH(I$1,'Scaled Table'!$B$1:Y$1,0)),INDEX(Baseline!$B$2:BB36,1,MATCH(I$1,Baseline!$B$1:BB$1,0)))</f>
        <v>0.36433403848000001</v>
      </c>
      <c r="J36">
        <f>IFERROR(INDEX('Scaled Table'!$B$2:Z210,MATCH($A36,'Scaled Table'!$A$2:$A$176,0),MATCH(J$1,'Scaled Table'!$B$1:Z$1,0)),INDEX(Baseline!$B$2:BC36,1,MATCH(J$1,Baseline!$B$1:BC$1,0)))</f>
        <v>0</v>
      </c>
      <c r="K36">
        <f>IFERROR(INDEX('Scaled Table'!$B$2:AA210,MATCH($A36,'Scaled Table'!$A$2:$A$176,0),MATCH(K$1,'Scaled Table'!$B$1:AA$1,0)),INDEX(Baseline!$B$2:BD36,1,MATCH(K$1,Baseline!$B$1:BD$1,0)))</f>
        <v>0</v>
      </c>
      <c r="L36">
        <f>IFERROR(INDEX('Scaled Table'!$B$2:AB210,MATCH($A36,'Scaled Table'!$A$2:$A$176,0),MATCH(L$1,'Scaled Table'!$B$1:AB$1,0)),INDEX(Baseline!$B$2:BE36,1,MATCH(L$1,Baseline!$B$1:BE$1,0)))</f>
        <v>0</v>
      </c>
      <c r="M36" t="b">
        <f>IFERROR(INDEX('Scaled Table'!$B$2:AC210,MATCH($A36,'Scaled Table'!$A$2:$A$176,0),MATCH(M$1,'Scaled Table'!$B$1:AC$1,0)),INDEX(Baseline!$B$2:BF36,1,MATCH(M$1,Baseline!$B$1:BF$1,0)))</f>
        <v>0</v>
      </c>
      <c r="N36" t="b">
        <f>IFERROR(INDEX('Scaled Table'!$B$2:AD210,MATCH($A36,'Scaled Table'!$A$2:$A$176,0),MATCH(N$1,'Scaled Table'!$B$1:AD$1,0)),INDEX(Baseline!$B$2:BG36,1,MATCH(N$1,Baseline!$B$1:BG$1,0)))</f>
        <v>0</v>
      </c>
      <c r="O36">
        <f>IFERROR(INDEX('Scaled Table'!$B$2:AE210,MATCH($A36,'Scaled Table'!$A$2:$A$176,0),MATCH(O$1,'Scaled Table'!$B$1:AE$1,0)),INDEX(Baseline!$B$2:BH36,1,MATCH(O$1,Baseline!$B$1:BH$1,0)))</f>
        <v>5.2654236079999999</v>
      </c>
      <c r="P36">
        <f>IFERROR(INDEX('Scaled Table'!$B$2:AF210,MATCH($A36,'Scaled Table'!$A$2:$A$176,0),MATCH(P$1,'Scaled Table'!$B$1:AF$1,0)),INDEX(Baseline!$B$2:BI36,1,MATCH(P$1,Baseline!$B$1:BI$1,0)))</f>
        <v>200</v>
      </c>
      <c r="Q36">
        <f>IFERROR(INDEX('Scaled Table'!$B$2:AG210,MATCH($A36,'Scaled Table'!$A$2:$A$176,0),MATCH(Q$1,'Scaled Table'!$B$1:AG$1,0)),INDEX(Baseline!$B$2:BJ36,1,MATCH(Q$1,Baseline!$B$1:BJ$1,0)))</f>
        <v>22.393606728750001</v>
      </c>
      <c r="R36">
        <f>IFERROR(INDEX('Scaled Table'!$B$2:AH210,MATCH($A36,'Scaled Table'!$A$2:$A$176,0),MATCH(R$1,'Scaled Table'!$B$1:AH$1,0)),INDEX(Baseline!$B$2:BK36,1,MATCH(R$1,Baseline!$B$1:BK$1,0)))</f>
        <v>0</v>
      </c>
      <c r="S36">
        <f>IFERROR(INDEX('Scaled Table'!$B$2:AI210,MATCH($A36,'Scaled Table'!$A$2:$A$176,0),MATCH(S$1,'Scaled Table'!$B$1:AI$1,0)),INDEX(Baseline!$B$2:BL36,1,MATCH(S$1,Baseline!$B$1:BL$1,0)))</f>
        <v>2</v>
      </c>
      <c r="T36">
        <f>IFERROR(INDEX('Scaled Table'!$B$2:AJ210,MATCH($A36,'Scaled Table'!$A$2:$A$176,0),MATCH(T$1,'Scaled Table'!$B$1:AJ$1,0)),INDEX(Baseline!$B$2:BM36,1,MATCH(T$1,Baseline!$B$1:BM$1,0)))</f>
        <v>0.5</v>
      </c>
      <c r="U36">
        <f>IFERROR(INDEX('Scaled Table'!$B$2:AK210,MATCH($A36,'Scaled Table'!$A$2:$A$176,0),MATCH(U$1,'Scaled Table'!$B$1:AK$1,0)),INDEX(Baseline!$B$2:BN36,1,MATCH(U$1,Baseline!$B$1:BN$1,0)))</f>
        <v>1</v>
      </c>
      <c r="V36">
        <f>IFERROR(INDEX('Scaled Table'!$B$2:AL210,MATCH($A36,'Scaled Table'!$A$2:$A$176,0),MATCH(V$1,'Scaled Table'!$B$1:AL$1,0)),INDEX(Baseline!$B$2:BO36,1,MATCH(V$1,Baseline!$B$1:BO$1,0)))</f>
        <v>6</v>
      </c>
      <c r="W36">
        <f>IFERROR(INDEX('Scaled Table'!$B$2:AM210,MATCH($A36,'Scaled Table'!$A$2:$A$176,0),MATCH(W$1,'Scaled Table'!$B$1:AM$1,0)),INDEX(Baseline!$B$2:BP36,1,MATCH(W$1,Baseline!$B$1:BP$1,0)))</f>
        <v>1970</v>
      </c>
      <c r="X36">
        <f>IFERROR(INDEX('Scaled Table'!$B$2:AN210,MATCH($A36,'Scaled Table'!$A$2:$A$176,0),MATCH(X$1,'Scaled Table'!$B$1:AN$1,0)),INDEX(Baseline!$B$2:BQ36,1,MATCH(X$1,Baseline!$B$1:BQ$1,0)))</f>
        <v>1970</v>
      </c>
      <c r="Y36">
        <f>IFERROR(INDEX('Scaled Table'!$B$2:AO210,MATCH($A36,'Scaled Table'!$A$2:$A$176,0),MATCH(Y$1,'Scaled Table'!$B$1:AO$1,0)),INDEX(Baseline!$B$2:BR36,1,MATCH(Y$1,Baseline!$B$1:BR$1,0)))</f>
        <v>0</v>
      </c>
      <c r="Z36">
        <f>IFERROR(INDEX('Scaled Table'!$B$2:AP210,MATCH($A36,'Scaled Table'!$A$2:$A$176,0),MATCH(Z$1,'Scaled Table'!$B$1:AP$1,0)),INDEX(Baseline!$B$2:BS36,1,MATCH(Z$1,Baseline!$B$1:BS$1,0)))</f>
        <v>1</v>
      </c>
      <c r="AA36">
        <f>IFERROR(INDEX('Scaled Table'!$B$2:AQ210,MATCH($A36,'Scaled Table'!$A$2:$A$176,0),MATCH(AA$1,'Scaled Table'!$B$1:AQ$1,0)),INDEX(Baseline!$B$2:BT36,1,MATCH(AA$1,Baseline!$B$1:BT$1,0)))</f>
        <v>8</v>
      </c>
      <c r="AB36">
        <f>IFERROR(INDEX('Scaled Table'!$B$2:AR210,MATCH($A36,'Scaled Table'!$A$2:$A$176,0),MATCH(AB$1,'Scaled Table'!$B$1:AR$1,0)),INDEX(Baseline!$B$2:BU36,1,MATCH(AB$1,Baseline!$B$1:BU$1,0)))</f>
        <v>14.105379355</v>
      </c>
      <c r="AC36" t="str">
        <f>IFERROR(INDEX('Scaled Table'!$B$2:AS210,MATCH($A36,'Scaled Table'!$A$2:$A$176,0),MATCH(AC$1,'Scaled Table'!$B$1:AS$1,0)),INDEX(Baseline!$B$2:BV36,1,MATCH(AC$1,Baseline!$B$1:BV$1,0)))</f>
        <v>Wing</v>
      </c>
      <c r="AD36">
        <f>IFERROR(INDEX('Scaled Table'!$B$2:AT210,MATCH($A36,'Scaled Table'!$A$2:$A$176,0),MATCH(AD$1,'Scaled Table'!$B$1:AT$1,0)),INDEX(Baseline!$B$2:BW36,1,MATCH(AD$1,Baseline!$B$1:BW$1,0)))</f>
        <v>724000000</v>
      </c>
      <c r="AE36">
        <f>IFERROR(INDEX('Scaled Table'!$B$2:AU210,MATCH($A36,'Scaled Table'!$A$2:$A$176,0),MATCH(AE$1,'Scaled Table'!$B$1:AU$1,0)),INDEX(Baseline!$B$2:BX36,1,MATCH(AE$1,Baseline!$B$1:BX$1,0)))</f>
        <v>54500000</v>
      </c>
      <c r="AF36">
        <f>IFERROR(INDEX('Scaled Table'!$B$2:AV210,MATCH($A36,'Scaled Table'!$A$2:$A$176,0),MATCH(AF$1,'Scaled Table'!$B$1:AV$1,0)),INDEX(Baseline!$B$2:BY36,1,MATCH(AF$1,Baseline!$B$1:BY$1,0)))</f>
        <v>30</v>
      </c>
      <c r="AG36">
        <f>IFERROR(INDEX('Scaled Table'!$B$2:AW210,MATCH($A36,'Scaled Table'!$A$2:$A$176,0),MATCH(AG$1,'Scaled Table'!$B$1:AW$1,0)),INDEX(Baseline!$B$2:BZ36,1,MATCH(AG$1,Baseline!$B$1:BZ$1,0)))</f>
        <v>0</v>
      </c>
      <c r="AH36">
        <f>IFERROR(INDEX('Scaled Table'!$B$2:AX210,MATCH($A36,'Scaled Table'!$A$2:$A$176,0),MATCH(AH$1,'Scaled Table'!$B$1:AX$1,0)),INDEX(Baseline!$B$2:CA36,1,MATCH(AH$1,Baseline!$B$1:CA$1,0)))</f>
        <v>6.1744832159999996</v>
      </c>
      <c r="AI36">
        <f>IFERROR(INDEX('Scaled Table'!$B$2:AY210,MATCH($A36,'Scaled Table'!$A$2:$A$176,0),MATCH(AI$1,'Scaled Table'!$B$1:AY$1,0)),INDEX(Baseline!$B$2:CB36,1,MATCH(AI$1,Baseline!$B$1:CB$1,0)))</f>
        <v>4.9085321763499996</v>
      </c>
      <c r="AJ36">
        <f>IFERROR(INDEX('Scaled Table'!$B$2:AZ210,MATCH($A36,'Scaled Table'!$A$2:$A$176,0),MATCH(AJ$1,'Scaled Table'!$B$1:AZ$1,0)),INDEX(Baseline!$B$2:CC36,1,MATCH(AJ$1,Baseline!$B$1:CC$1,0)))</f>
        <v>17.732732982725</v>
      </c>
      <c r="AK36">
        <f>IFERROR(INDEX('Scaled Table'!$B$2:BA210,MATCH($A36,'Scaled Table'!$A$2:$A$176,0),MATCH(AK$1,'Scaled Table'!$B$1:BA$1,0)),INDEX(Baseline!$B$2:CD36,1,MATCH(AK$1,Baseline!$B$1:CD$1,0)))</f>
        <v>50.338911625000001</v>
      </c>
      <c r="AL36">
        <f>IFERROR(INDEX('Scaled Table'!$B$2:BB210,MATCH($A36,'Scaled Table'!$A$2:$A$176,0),MATCH(AL$1,'Scaled Table'!$B$1:BB$1,0)),INDEX(Baseline!$B$2:CE36,1,MATCH(AL$1,Baseline!$B$1:CE$1,0)))</f>
        <v>0.52657353737500001</v>
      </c>
      <c r="AM36">
        <f>IFERROR(INDEX('Scaled Table'!$B$2:BC210,MATCH($A36,'Scaled Table'!$A$2:$A$176,0),MATCH(AM$1,'Scaled Table'!$B$1:BC$1,0)),INDEX(Baseline!$B$2:CF36,1,MATCH(AM$1,Baseline!$B$1:CF$1,0)))</f>
        <v>0.03</v>
      </c>
      <c r="AN36">
        <f>IFERROR(INDEX('Scaled Table'!$B$2:BD210,MATCH($A36,'Scaled Table'!$A$2:$A$176,0),MATCH(AN$1,'Scaled Table'!$B$1:BD$1,0)),INDEX(Baseline!$B$2:CG36,1,MATCH(AN$1,Baseline!$B$1:CG$1,0)))</f>
        <v>0.96202155302500003</v>
      </c>
      <c r="AO36">
        <f>IFERROR(INDEX('Scaled Table'!$B$2:BE210,MATCH($A36,'Scaled Table'!$A$2:$A$176,0),MATCH(AO$1,'Scaled Table'!$B$1:BE$1,0)),INDEX(Baseline!$B$2:CH36,1,MATCH(AO$1,Baseline!$B$1:CH$1,0)))</f>
        <v>146176.64500750002</v>
      </c>
      <c r="AP36">
        <f>IFERROR(INDEX('Scaled Table'!$B$2:BF210,MATCH($A36,'Scaled Table'!$A$2:$A$176,0),MATCH(AP$1,'Scaled Table'!$B$1:BF$1,0)),INDEX(Baseline!$B$2:CI36,1,MATCH(AP$1,Baseline!$B$1:CI$1,0)))</f>
        <v>2975.4134640000002</v>
      </c>
      <c r="AQ36">
        <f>IFERROR(INDEX('Scaled Table'!$B$2:BG210,MATCH($A36,'Scaled Table'!$A$2:$A$176,0),MATCH(AQ$1,'Scaled Table'!$B$1:BG$1,0)),INDEX(Baseline!$B$2:CJ36,1,MATCH(AQ$1,Baseline!$B$1:CJ$1,0)))</f>
        <v>12.4402089375</v>
      </c>
      <c r="AR36">
        <f>IFERROR(INDEX('Scaled Table'!$B$2:BH210,MATCH($A36,'Scaled Table'!$A$2:$A$176,0),MATCH(AR$1,'Scaled Table'!$B$1:BH$1,0)),INDEX(Baseline!$B$2:CK36,1,MATCH(AR$1,Baseline!$B$1:CK$1,0)))</f>
        <v>0.17713363560000006</v>
      </c>
      <c r="AS36">
        <f>IFERROR(INDEX('Scaled Table'!$B$2:BI210,MATCH($A36,'Scaled Table'!$A$2:$A$176,0),MATCH(AS$1,'Scaled Table'!$B$1:BI$1,0)),INDEX(Baseline!$B$2:CL36,1,MATCH(AS$1,Baseline!$B$1:CL$1,0)))</f>
        <v>0.1</v>
      </c>
      <c r="AT36">
        <f>IFERROR(INDEX('Scaled Table'!$B$2:BJ210,MATCH($A36,'Scaled Table'!$A$2:$A$176,0),MATCH(AT$1,'Scaled Table'!$B$1:BJ$1,0)),INDEX(Baseline!$B$2:CM36,1,MATCH(AT$1,Baseline!$B$1:CM$1,0)))</f>
        <v>3.6559857745E-2</v>
      </c>
      <c r="AU36">
        <f>IFERROR(INDEX('Scaled Table'!$B$2:BK210,MATCH($A36,'Scaled Table'!$A$2:$A$176,0),MATCH(AU$1,'Scaled Table'!$B$1:BK$1,0)),INDEX(Baseline!$B$2:CN36,1,MATCH(AU$1,Baseline!$B$1:CN$1,0)))</f>
        <v>2</v>
      </c>
    </row>
    <row r="37" spans="1:47" x14ac:dyDescent="0.25">
      <c r="A37">
        <v>36</v>
      </c>
      <c r="B37">
        <f>IFERROR(INDEX('Scaled Table'!$B$2:R211,MATCH($A37,'Scaled Table'!$A$2:$A$176,0),MATCH(B$1,'Scaled Table'!$B$1:R$1,0)),INDEX(Baseline!$B$2:AU37,1,MATCH(B$1,Baseline!$B$1:AU$1,0)))</f>
        <v>0</v>
      </c>
      <c r="C37">
        <f>IFERROR(INDEX('Scaled Table'!$B$2:S211,MATCH($A37,'Scaled Table'!$A$2:$A$176,0),MATCH(C$1,'Scaled Table'!$B$1:S$1,0)),INDEX(Baseline!$B$2:AV37,1,MATCH(C$1,Baseline!$B$1:AV$1,0)))</f>
        <v>0</v>
      </c>
      <c r="D37">
        <f>IFERROR(INDEX('Scaled Table'!$B$2:T211,MATCH($A37,'Scaled Table'!$A$2:$A$176,0),MATCH(D$1,'Scaled Table'!$B$1:T$1,0)),INDEX(Baseline!$B$2:AW37,1,MATCH(D$1,Baseline!$B$1:AW$1,0)))</f>
        <v>1</v>
      </c>
      <c r="E37">
        <f>IFERROR(INDEX('Scaled Table'!$B$2:U211,MATCH($A37,'Scaled Table'!$A$2:$A$176,0),MATCH(E$1,'Scaled Table'!$B$1:U$1,0)),INDEX(Baseline!$B$2:AX37,1,MATCH(E$1,Baseline!$B$1:AX$1,0)))</f>
        <v>1</v>
      </c>
      <c r="F37" t="str">
        <f>IFERROR(INDEX('Scaled Table'!$B$2:V211,MATCH($A37,'Scaled Table'!$A$2:$A$176,0),MATCH(F$1,'Scaled Table'!$B$1:V$1,0)),INDEX(Baseline!$B$2:AY37,1,MATCH(F$1,Baseline!$B$1:AY$1,0)))</f>
        <v>e344</v>
      </c>
      <c r="G37" t="str">
        <f>IFERROR(INDEX('Scaled Table'!$B$2:W211,MATCH($A37,'Scaled Table'!$A$2:$A$176,0),MATCH(G$1,'Scaled Table'!$B$1:W$1,0)),INDEX(Baseline!$B$2:AZ37,1,MATCH(G$1,Baseline!$B$1:AZ$1,0)))</f>
        <v>e340</v>
      </c>
      <c r="H37">
        <f>IFERROR(INDEX('Scaled Table'!$B$2:X211,MATCH($A37,'Scaled Table'!$A$2:$A$176,0),MATCH(H$1,'Scaled Table'!$B$1:X$1,0)),INDEX(Baseline!$B$2:BA37,1,MATCH(H$1,Baseline!$B$1:BA$1,0)))</f>
        <v>1.5</v>
      </c>
      <c r="I37">
        <f>IFERROR(INDEX('Scaled Table'!$B$2:Y211,MATCH($A37,'Scaled Table'!$A$2:$A$176,0),MATCH(I$1,'Scaled Table'!$B$1:Y$1,0)),INDEX(Baseline!$B$2:BB37,1,MATCH(I$1,Baseline!$B$1:BB$1,0)))</f>
        <v>0.55508434499400006</v>
      </c>
      <c r="J37">
        <f>IFERROR(INDEX('Scaled Table'!$B$2:Z211,MATCH($A37,'Scaled Table'!$A$2:$A$176,0),MATCH(J$1,'Scaled Table'!$B$1:Z$1,0)),INDEX(Baseline!$B$2:BC37,1,MATCH(J$1,Baseline!$B$1:BC$1,0)))</f>
        <v>0</v>
      </c>
      <c r="K37">
        <f>IFERROR(INDEX('Scaled Table'!$B$2:AA211,MATCH($A37,'Scaled Table'!$A$2:$A$176,0),MATCH(K$1,'Scaled Table'!$B$1:AA$1,0)),INDEX(Baseline!$B$2:BD37,1,MATCH(K$1,Baseline!$B$1:BD$1,0)))</f>
        <v>0</v>
      </c>
      <c r="L37">
        <f>IFERROR(INDEX('Scaled Table'!$B$2:AB211,MATCH($A37,'Scaled Table'!$A$2:$A$176,0),MATCH(L$1,'Scaled Table'!$B$1:AB$1,0)),INDEX(Baseline!$B$2:BE37,1,MATCH(L$1,Baseline!$B$1:BE$1,0)))</f>
        <v>0</v>
      </c>
      <c r="M37" t="b">
        <f>IFERROR(INDEX('Scaled Table'!$B$2:AC211,MATCH($A37,'Scaled Table'!$A$2:$A$176,0),MATCH(M$1,'Scaled Table'!$B$1:AC$1,0)),INDEX(Baseline!$B$2:BF37,1,MATCH(M$1,Baseline!$B$1:BF$1,0)))</f>
        <v>0</v>
      </c>
      <c r="N37" t="b">
        <f>IFERROR(INDEX('Scaled Table'!$B$2:AD211,MATCH($A37,'Scaled Table'!$A$2:$A$176,0),MATCH(N$1,'Scaled Table'!$B$1:AD$1,0)),INDEX(Baseline!$B$2:BG37,1,MATCH(N$1,Baseline!$B$1:BG$1,0)))</f>
        <v>0</v>
      </c>
      <c r="O37">
        <f>IFERROR(INDEX('Scaled Table'!$B$2:AE211,MATCH($A37,'Scaled Table'!$A$2:$A$176,0),MATCH(O$1,'Scaled Table'!$B$1:AE$1,0)),INDEX(Baseline!$B$2:BH37,1,MATCH(O$1,Baseline!$B$1:BH$1,0)))</f>
        <v>7.4302447968000003</v>
      </c>
      <c r="P37">
        <f>IFERROR(INDEX('Scaled Table'!$B$2:AF211,MATCH($A37,'Scaled Table'!$A$2:$A$176,0),MATCH(P$1,'Scaled Table'!$B$1:AF$1,0)),INDEX(Baseline!$B$2:BI37,1,MATCH(P$1,Baseline!$B$1:BI$1,0)))</f>
        <v>200</v>
      </c>
      <c r="Q37">
        <f>IFERROR(INDEX('Scaled Table'!$B$2:AG211,MATCH($A37,'Scaled Table'!$A$2:$A$176,0),MATCH(Q$1,'Scaled Table'!$B$1:AG$1,0)),INDEX(Baseline!$B$2:BJ37,1,MATCH(Q$1,Baseline!$B$1:BJ$1,0)))</f>
        <v>20.941159955</v>
      </c>
      <c r="R37">
        <f>IFERROR(INDEX('Scaled Table'!$B$2:AH211,MATCH($A37,'Scaled Table'!$A$2:$A$176,0),MATCH(R$1,'Scaled Table'!$B$1:AH$1,0)),INDEX(Baseline!$B$2:BK37,1,MATCH(R$1,Baseline!$B$1:BK$1,0)))</f>
        <v>0</v>
      </c>
      <c r="S37">
        <f>IFERROR(INDEX('Scaled Table'!$B$2:AI211,MATCH($A37,'Scaled Table'!$A$2:$A$176,0),MATCH(S$1,'Scaled Table'!$B$1:AI$1,0)),INDEX(Baseline!$B$2:BL37,1,MATCH(S$1,Baseline!$B$1:BL$1,0)))</f>
        <v>2</v>
      </c>
      <c r="T37">
        <f>IFERROR(INDEX('Scaled Table'!$B$2:AJ211,MATCH($A37,'Scaled Table'!$A$2:$A$176,0),MATCH(T$1,'Scaled Table'!$B$1:AJ$1,0)),INDEX(Baseline!$B$2:BM37,1,MATCH(T$1,Baseline!$B$1:BM$1,0)))</f>
        <v>0.5</v>
      </c>
      <c r="U37">
        <f>IFERROR(INDEX('Scaled Table'!$B$2:AK211,MATCH($A37,'Scaled Table'!$A$2:$A$176,0),MATCH(U$1,'Scaled Table'!$B$1:AK$1,0)),INDEX(Baseline!$B$2:BN37,1,MATCH(U$1,Baseline!$B$1:BN$1,0)))</f>
        <v>1</v>
      </c>
      <c r="V37">
        <f>IFERROR(INDEX('Scaled Table'!$B$2:AL211,MATCH($A37,'Scaled Table'!$A$2:$A$176,0),MATCH(V$1,'Scaled Table'!$B$1:AL$1,0)),INDEX(Baseline!$B$2:BO37,1,MATCH(V$1,Baseline!$B$1:BO$1,0)))</f>
        <v>6</v>
      </c>
      <c r="W37">
        <f>IFERROR(INDEX('Scaled Table'!$B$2:AM211,MATCH($A37,'Scaled Table'!$A$2:$A$176,0),MATCH(W$1,'Scaled Table'!$B$1:AM$1,0)),INDEX(Baseline!$B$2:BP37,1,MATCH(W$1,Baseline!$B$1:BP$1,0)))</f>
        <v>1970</v>
      </c>
      <c r="X37">
        <f>IFERROR(INDEX('Scaled Table'!$B$2:AN211,MATCH($A37,'Scaled Table'!$A$2:$A$176,0),MATCH(X$1,'Scaled Table'!$B$1:AN$1,0)),INDEX(Baseline!$B$2:BQ37,1,MATCH(X$1,Baseline!$B$1:BQ$1,0)))</f>
        <v>1970</v>
      </c>
      <c r="Y37">
        <f>IFERROR(INDEX('Scaled Table'!$B$2:AO211,MATCH($A37,'Scaled Table'!$A$2:$A$176,0),MATCH(Y$1,'Scaled Table'!$B$1:AO$1,0)),INDEX(Baseline!$B$2:BR37,1,MATCH(Y$1,Baseline!$B$1:BR$1,0)))</f>
        <v>0</v>
      </c>
      <c r="Z37">
        <f>IFERROR(INDEX('Scaled Table'!$B$2:AP211,MATCH($A37,'Scaled Table'!$A$2:$A$176,0),MATCH(Z$1,'Scaled Table'!$B$1:AP$1,0)),INDEX(Baseline!$B$2:BS37,1,MATCH(Z$1,Baseline!$B$1:BS$1,0)))</f>
        <v>1</v>
      </c>
      <c r="AA37">
        <f>IFERROR(INDEX('Scaled Table'!$B$2:AQ211,MATCH($A37,'Scaled Table'!$A$2:$A$176,0),MATCH(AA$1,'Scaled Table'!$B$1:AQ$1,0)),INDEX(Baseline!$B$2:BT37,1,MATCH(AA$1,Baseline!$B$1:BT$1,0)))</f>
        <v>8</v>
      </c>
      <c r="AB37">
        <f>IFERROR(INDEX('Scaled Table'!$B$2:AR211,MATCH($A37,'Scaled Table'!$A$2:$A$176,0),MATCH(AB$1,'Scaled Table'!$B$1:AR$1,0)),INDEX(Baseline!$B$2:BU37,1,MATCH(AB$1,Baseline!$B$1:BU$1,0)))</f>
        <v>24.517556133999999</v>
      </c>
      <c r="AC37" t="str">
        <f>IFERROR(INDEX('Scaled Table'!$B$2:AS211,MATCH($A37,'Scaled Table'!$A$2:$A$176,0),MATCH(AC$1,'Scaled Table'!$B$1:AS$1,0)),INDEX(Baseline!$B$2:BV37,1,MATCH(AC$1,Baseline!$B$1:BV$1,0)))</f>
        <v>Wing</v>
      </c>
      <c r="AD37">
        <f>IFERROR(INDEX('Scaled Table'!$B$2:AT211,MATCH($A37,'Scaled Table'!$A$2:$A$176,0),MATCH(AD$1,'Scaled Table'!$B$1:AT$1,0)),INDEX(Baseline!$B$2:BW37,1,MATCH(AD$1,Baseline!$B$1:BW$1,0)))</f>
        <v>724000000</v>
      </c>
      <c r="AE37">
        <f>IFERROR(INDEX('Scaled Table'!$B$2:AU211,MATCH($A37,'Scaled Table'!$A$2:$A$176,0),MATCH(AE$1,'Scaled Table'!$B$1:AU$1,0)),INDEX(Baseline!$B$2:BX37,1,MATCH(AE$1,Baseline!$B$1:BX$1,0)))</f>
        <v>54500000</v>
      </c>
      <c r="AF37">
        <f>IFERROR(INDEX('Scaled Table'!$B$2:AV211,MATCH($A37,'Scaled Table'!$A$2:$A$176,0),MATCH(AF$1,'Scaled Table'!$B$1:AV$1,0)),INDEX(Baseline!$B$2:BY37,1,MATCH(AF$1,Baseline!$B$1:BY$1,0)))</f>
        <v>30</v>
      </c>
      <c r="AG37">
        <f>IFERROR(INDEX('Scaled Table'!$B$2:AW211,MATCH($A37,'Scaled Table'!$A$2:$A$176,0),MATCH(AG$1,'Scaled Table'!$B$1:AW$1,0)),INDEX(Baseline!$B$2:BZ37,1,MATCH(AG$1,Baseline!$B$1:BZ$1,0)))</f>
        <v>0</v>
      </c>
      <c r="AH37">
        <f>IFERROR(INDEX('Scaled Table'!$B$2:AX211,MATCH($A37,'Scaled Table'!$A$2:$A$176,0),MATCH(AH$1,'Scaled Table'!$B$1:AX$1,0)),INDEX(Baseline!$B$2:CA37,1,MATCH(AH$1,Baseline!$B$1:CA$1,0)))</f>
        <v>1.6598398660000004</v>
      </c>
      <c r="AI37">
        <f>IFERROR(INDEX('Scaled Table'!$B$2:AY211,MATCH($A37,'Scaled Table'!$A$2:$A$176,0),MATCH(AI$1,'Scaled Table'!$B$1:AY$1,0)),INDEX(Baseline!$B$2:CB37,1,MATCH(AI$1,Baseline!$B$1:CB$1,0)))</f>
        <v>0.72314184100000001</v>
      </c>
      <c r="AJ37">
        <f>IFERROR(INDEX('Scaled Table'!$B$2:AZ211,MATCH($A37,'Scaled Table'!$A$2:$A$176,0),MATCH(AJ$1,'Scaled Table'!$B$1:AZ$1,0)),INDEX(Baseline!$B$2:CC37,1,MATCH(AJ$1,Baseline!$B$1:CC$1,0)))</f>
        <v>2.5362872562500005</v>
      </c>
      <c r="AK37">
        <f>IFERROR(INDEX('Scaled Table'!$B$2:BA211,MATCH($A37,'Scaled Table'!$A$2:$A$176,0),MATCH(AK$1,'Scaled Table'!$B$1:BA$1,0)),INDEX(Baseline!$B$2:CD37,1,MATCH(AK$1,Baseline!$B$1:CD$1,0)))</f>
        <v>54.022361449999998</v>
      </c>
      <c r="AL37">
        <f>IFERROR(INDEX('Scaled Table'!$B$2:BB211,MATCH($A37,'Scaled Table'!$A$2:$A$176,0),MATCH(AL$1,'Scaled Table'!$B$1:BB$1,0)),INDEX(Baseline!$B$2:CE37,1,MATCH(AL$1,Baseline!$B$1:CE$1,0)))</f>
        <v>0.25897309224999998</v>
      </c>
      <c r="AM37">
        <f>IFERROR(INDEX('Scaled Table'!$B$2:BC211,MATCH($A37,'Scaled Table'!$A$2:$A$176,0),MATCH(AM$1,'Scaled Table'!$B$1:BC$1,0)),INDEX(Baseline!$B$2:CF37,1,MATCH(AM$1,Baseline!$B$1:CF$1,0)))</f>
        <v>0.03</v>
      </c>
      <c r="AN37">
        <f>IFERROR(INDEX('Scaled Table'!$B$2:BD211,MATCH($A37,'Scaled Table'!$A$2:$A$176,0),MATCH(AN$1,'Scaled Table'!$B$1:BD$1,0)),INDEX(Baseline!$B$2:CG37,1,MATCH(AN$1,Baseline!$B$1:CG$1,0)))</f>
        <v>0.33887598325000001</v>
      </c>
      <c r="AO37">
        <f>IFERROR(INDEX('Scaled Table'!$B$2:BE211,MATCH($A37,'Scaled Table'!$A$2:$A$176,0),MATCH(AO$1,'Scaled Table'!$B$1:BE$1,0)),INDEX(Baseline!$B$2:CH37,1,MATCH(AO$1,Baseline!$B$1:CH$1,0)))</f>
        <v>60522.519700000004</v>
      </c>
      <c r="AP37">
        <f>IFERROR(INDEX('Scaled Table'!$B$2:BF211,MATCH($A37,'Scaled Table'!$A$2:$A$176,0),MATCH(AP$1,'Scaled Table'!$B$1:BF$1,0)),INDEX(Baseline!$B$2:CI37,1,MATCH(AP$1,Baseline!$B$1:CI$1,0)))</f>
        <v>2487.1272520000002</v>
      </c>
      <c r="AQ37">
        <f>IFERROR(INDEX('Scaled Table'!$B$2:BG211,MATCH($A37,'Scaled Table'!$A$2:$A$176,0),MATCH(AQ$1,'Scaled Table'!$B$1:BG$1,0)),INDEX(Baseline!$B$2:CJ37,1,MATCH(AQ$1,Baseline!$B$1:CJ$1,0)))</f>
        <v>16.653300675000001</v>
      </c>
      <c r="AR37">
        <f>IFERROR(INDEX('Scaled Table'!$B$2:BH211,MATCH($A37,'Scaled Table'!$A$2:$A$176,0),MATCH(AR$1,'Scaled Table'!$B$1:BH$1,0)),INDEX(Baseline!$B$2:CK37,1,MATCH(AR$1,Baseline!$B$1:CK$1,0)))</f>
        <v>0.90942211798000006</v>
      </c>
      <c r="AS37">
        <f>IFERROR(INDEX('Scaled Table'!$B$2:BI211,MATCH($A37,'Scaled Table'!$A$2:$A$176,0),MATCH(AS$1,'Scaled Table'!$B$1:BI$1,0)),INDEX(Baseline!$B$2:CL37,1,MATCH(AS$1,Baseline!$B$1:CL$1,0)))</f>
        <v>0.1</v>
      </c>
      <c r="AT37">
        <f>IFERROR(INDEX('Scaled Table'!$B$2:BJ211,MATCH($A37,'Scaled Table'!$A$2:$A$176,0),MATCH(AT$1,'Scaled Table'!$B$1:BJ$1,0)),INDEX(Baseline!$B$2:CM37,1,MATCH(AT$1,Baseline!$B$1:CM$1,0)))</f>
        <v>1.2783834819999999E-2</v>
      </c>
      <c r="AU37">
        <f>IFERROR(INDEX('Scaled Table'!$B$2:BK211,MATCH($A37,'Scaled Table'!$A$2:$A$176,0),MATCH(AU$1,'Scaled Table'!$B$1:BK$1,0)),INDEX(Baseline!$B$2:CN37,1,MATCH(AU$1,Baseline!$B$1:CN$1,0)))</f>
        <v>4</v>
      </c>
    </row>
    <row r="38" spans="1:47" x14ac:dyDescent="0.25">
      <c r="A38">
        <v>37</v>
      </c>
      <c r="B38">
        <f>IFERROR(INDEX('Scaled Table'!$B$2:R212,MATCH($A38,'Scaled Table'!$A$2:$A$176,0),MATCH(B$1,'Scaled Table'!$B$1:R$1,0)),INDEX(Baseline!$B$2:AU38,1,MATCH(B$1,Baseline!$B$1:AU$1,0)))</f>
        <v>0</v>
      </c>
      <c r="C38">
        <f>IFERROR(INDEX('Scaled Table'!$B$2:S212,MATCH($A38,'Scaled Table'!$A$2:$A$176,0),MATCH(C$1,'Scaled Table'!$B$1:S$1,0)),INDEX(Baseline!$B$2:AV38,1,MATCH(C$1,Baseline!$B$1:AV$1,0)))</f>
        <v>0</v>
      </c>
      <c r="D38">
        <f>IFERROR(INDEX('Scaled Table'!$B$2:T212,MATCH($A38,'Scaled Table'!$A$2:$A$176,0),MATCH(D$1,'Scaled Table'!$B$1:T$1,0)),INDEX(Baseline!$B$2:AW38,1,MATCH(D$1,Baseline!$B$1:AW$1,0)))</f>
        <v>1</v>
      </c>
      <c r="E38">
        <f>IFERROR(INDEX('Scaled Table'!$B$2:U212,MATCH($A38,'Scaled Table'!$A$2:$A$176,0),MATCH(E$1,'Scaled Table'!$B$1:U$1,0)),INDEX(Baseline!$B$2:AX38,1,MATCH(E$1,Baseline!$B$1:AX$1,0)))</f>
        <v>1</v>
      </c>
      <c r="F38" t="str">
        <f>IFERROR(INDEX('Scaled Table'!$B$2:V212,MATCH($A38,'Scaled Table'!$A$2:$A$176,0),MATCH(F$1,'Scaled Table'!$B$1:V$1,0)),INDEX(Baseline!$B$2:AY38,1,MATCH(F$1,Baseline!$B$1:AY$1,0)))</f>
        <v>e344</v>
      </c>
      <c r="G38" t="str">
        <f>IFERROR(INDEX('Scaled Table'!$B$2:W212,MATCH($A38,'Scaled Table'!$A$2:$A$176,0),MATCH(G$1,'Scaled Table'!$B$1:W$1,0)),INDEX(Baseline!$B$2:AZ38,1,MATCH(G$1,Baseline!$B$1:AZ$1,0)))</f>
        <v>e340</v>
      </c>
      <c r="H38">
        <f>IFERROR(INDEX('Scaled Table'!$B$2:X212,MATCH($A38,'Scaled Table'!$A$2:$A$176,0),MATCH(H$1,'Scaled Table'!$B$1:X$1,0)),INDEX(Baseline!$B$2:BA38,1,MATCH(H$1,Baseline!$B$1:BA$1,0)))</f>
        <v>1.5</v>
      </c>
      <c r="I38">
        <f>IFERROR(INDEX('Scaled Table'!$B$2:Y212,MATCH($A38,'Scaled Table'!$A$2:$A$176,0),MATCH(I$1,'Scaled Table'!$B$1:Y$1,0)),INDEX(Baseline!$B$2:BB38,1,MATCH(I$1,Baseline!$B$1:BB$1,0)))</f>
        <v>0.722539899815</v>
      </c>
      <c r="J38">
        <f>IFERROR(INDEX('Scaled Table'!$B$2:Z212,MATCH($A38,'Scaled Table'!$A$2:$A$176,0),MATCH(J$1,'Scaled Table'!$B$1:Z$1,0)),INDEX(Baseline!$B$2:BC38,1,MATCH(J$1,Baseline!$B$1:BC$1,0)))</f>
        <v>0</v>
      </c>
      <c r="K38">
        <f>IFERROR(INDEX('Scaled Table'!$B$2:AA212,MATCH($A38,'Scaled Table'!$A$2:$A$176,0),MATCH(K$1,'Scaled Table'!$B$1:AA$1,0)),INDEX(Baseline!$B$2:BD38,1,MATCH(K$1,Baseline!$B$1:BD$1,0)))</f>
        <v>0</v>
      </c>
      <c r="L38">
        <f>IFERROR(INDEX('Scaled Table'!$B$2:AB212,MATCH($A38,'Scaled Table'!$A$2:$A$176,0),MATCH(L$1,'Scaled Table'!$B$1:AB$1,0)),INDEX(Baseline!$B$2:BE38,1,MATCH(L$1,Baseline!$B$1:BE$1,0)))</f>
        <v>0</v>
      </c>
      <c r="M38" t="b">
        <f>IFERROR(INDEX('Scaled Table'!$B$2:AC212,MATCH($A38,'Scaled Table'!$A$2:$A$176,0),MATCH(M$1,'Scaled Table'!$B$1:AC$1,0)),INDEX(Baseline!$B$2:BF38,1,MATCH(M$1,Baseline!$B$1:BF$1,0)))</f>
        <v>0</v>
      </c>
      <c r="N38" t="b">
        <f>IFERROR(INDEX('Scaled Table'!$B$2:AD212,MATCH($A38,'Scaled Table'!$A$2:$A$176,0),MATCH(N$1,'Scaled Table'!$B$1:AD$1,0)),INDEX(Baseline!$B$2:BG38,1,MATCH(N$1,Baseline!$B$1:BG$1,0)))</f>
        <v>0</v>
      </c>
      <c r="O38">
        <f>IFERROR(INDEX('Scaled Table'!$B$2:AE212,MATCH($A38,'Scaled Table'!$A$2:$A$176,0),MATCH(O$1,'Scaled Table'!$B$1:AE$1,0)),INDEX(Baseline!$B$2:BH38,1,MATCH(O$1,Baseline!$B$1:BH$1,0)))</f>
        <v>7.3417500371999997</v>
      </c>
      <c r="P38">
        <f>IFERROR(INDEX('Scaled Table'!$B$2:AF212,MATCH($A38,'Scaled Table'!$A$2:$A$176,0),MATCH(P$1,'Scaled Table'!$B$1:AF$1,0)),INDEX(Baseline!$B$2:BI38,1,MATCH(P$1,Baseline!$B$1:BI$1,0)))</f>
        <v>200</v>
      </c>
      <c r="Q38">
        <f>IFERROR(INDEX('Scaled Table'!$B$2:AG212,MATCH($A38,'Scaled Table'!$A$2:$A$176,0),MATCH(Q$1,'Scaled Table'!$B$1:AG$1,0)),INDEX(Baseline!$B$2:BJ38,1,MATCH(Q$1,Baseline!$B$1:BJ$1,0)))</f>
        <v>0.76729387500000001</v>
      </c>
      <c r="R38">
        <f>IFERROR(INDEX('Scaled Table'!$B$2:AH212,MATCH($A38,'Scaled Table'!$A$2:$A$176,0),MATCH(R$1,'Scaled Table'!$B$1:AH$1,0)),INDEX(Baseline!$B$2:BK38,1,MATCH(R$1,Baseline!$B$1:BK$1,0)))</f>
        <v>0</v>
      </c>
      <c r="S38">
        <f>IFERROR(INDEX('Scaled Table'!$B$2:AI212,MATCH($A38,'Scaled Table'!$A$2:$A$176,0),MATCH(S$1,'Scaled Table'!$B$1:AI$1,0)),INDEX(Baseline!$B$2:BL38,1,MATCH(S$1,Baseline!$B$1:BL$1,0)))</f>
        <v>2</v>
      </c>
      <c r="T38">
        <f>IFERROR(INDEX('Scaled Table'!$B$2:AJ212,MATCH($A38,'Scaled Table'!$A$2:$A$176,0),MATCH(T$1,'Scaled Table'!$B$1:AJ$1,0)),INDEX(Baseline!$B$2:BM38,1,MATCH(T$1,Baseline!$B$1:BM$1,0)))</f>
        <v>0.5</v>
      </c>
      <c r="U38">
        <f>IFERROR(INDEX('Scaled Table'!$B$2:AK212,MATCH($A38,'Scaled Table'!$A$2:$A$176,0),MATCH(U$1,'Scaled Table'!$B$1:AK$1,0)),INDEX(Baseline!$B$2:BN38,1,MATCH(U$1,Baseline!$B$1:BN$1,0)))</f>
        <v>1</v>
      </c>
      <c r="V38">
        <f>IFERROR(INDEX('Scaled Table'!$B$2:AL212,MATCH($A38,'Scaled Table'!$A$2:$A$176,0),MATCH(V$1,'Scaled Table'!$B$1:AL$1,0)),INDEX(Baseline!$B$2:BO38,1,MATCH(V$1,Baseline!$B$1:BO$1,0)))</f>
        <v>4</v>
      </c>
      <c r="W38">
        <f>IFERROR(INDEX('Scaled Table'!$B$2:AM212,MATCH($A38,'Scaled Table'!$A$2:$A$176,0),MATCH(W$1,'Scaled Table'!$B$1:AM$1,0)),INDEX(Baseline!$B$2:BP38,1,MATCH(W$1,Baseline!$B$1:BP$1,0)))</f>
        <v>1970</v>
      </c>
      <c r="X38">
        <f>IFERROR(INDEX('Scaled Table'!$B$2:AN212,MATCH($A38,'Scaled Table'!$A$2:$A$176,0),MATCH(X$1,'Scaled Table'!$B$1:AN$1,0)),INDEX(Baseline!$B$2:BQ38,1,MATCH(X$1,Baseline!$B$1:BQ$1,0)))</f>
        <v>1970</v>
      </c>
      <c r="Y38">
        <f>IFERROR(INDEX('Scaled Table'!$B$2:AO212,MATCH($A38,'Scaled Table'!$A$2:$A$176,0),MATCH(Y$1,'Scaled Table'!$B$1:AO$1,0)),INDEX(Baseline!$B$2:BR38,1,MATCH(Y$1,Baseline!$B$1:BR$1,0)))</f>
        <v>0</v>
      </c>
      <c r="Z38">
        <f>IFERROR(INDEX('Scaled Table'!$B$2:AP212,MATCH($A38,'Scaled Table'!$A$2:$A$176,0),MATCH(Z$1,'Scaled Table'!$B$1:AP$1,0)),INDEX(Baseline!$B$2:BS38,1,MATCH(Z$1,Baseline!$B$1:BS$1,0)))</f>
        <v>1</v>
      </c>
      <c r="AA38">
        <f>IFERROR(INDEX('Scaled Table'!$B$2:AQ212,MATCH($A38,'Scaled Table'!$A$2:$A$176,0),MATCH(AA$1,'Scaled Table'!$B$1:AQ$1,0)),INDEX(Baseline!$B$2:BT38,1,MATCH(AA$1,Baseline!$B$1:BT$1,0)))</f>
        <v>8</v>
      </c>
      <c r="AB38">
        <f>IFERROR(INDEX('Scaled Table'!$B$2:AR212,MATCH($A38,'Scaled Table'!$A$2:$A$176,0),MATCH(AB$1,'Scaled Table'!$B$1:AR$1,0)),INDEX(Baseline!$B$2:BU38,1,MATCH(AB$1,Baseline!$B$1:BU$1,0)))</f>
        <v>24.9912143755</v>
      </c>
      <c r="AC38" t="str">
        <f>IFERROR(INDEX('Scaled Table'!$B$2:AS212,MATCH($A38,'Scaled Table'!$A$2:$A$176,0),MATCH(AC$1,'Scaled Table'!$B$1:AS$1,0)),INDEX(Baseline!$B$2:BV38,1,MATCH(AC$1,Baseline!$B$1:BV$1,0)))</f>
        <v>Wing</v>
      </c>
      <c r="AD38">
        <f>IFERROR(INDEX('Scaled Table'!$B$2:AT212,MATCH($A38,'Scaled Table'!$A$2:$A$176,0),MATCH(AD$1,'Scaled Table'!$B$1:AT$1,0)),INDEX(Baseline!$B$2:BW38,1,MATCH(AD$1,Baseline!$B$1:BW$1,0)))</f>
        <v>724000000</v>
      </c>
      <c r="AE38">
        <f>IFERROR(INDEX('Scaled Table'!$B$2:AU212,MATCH($A38,'Scaled Table'!$A$2:$A$176,0),MATCH(AE$1,'Scaled Table'!$B$1:AU$1,0)),INDEX(Baseline!$B$2:BX38,1,MATCH(AE$1,Baseline!$B$1:BX$1,0)))</f>
        <v>54500000</v>
      </c>
      <c r="AF38">
        <f>IFERROR(INDEX('Scaled Table'!$B$2:AV212,MATCH($A38,'Scaled Table'!$A$2:$A$176,0),MATCH(AF$1,'Scaled Table'!$B$1:AV$1,0)),INDEX(Baseline!$B$2:BY38,1,MATCH(AF$1,Baseline!$B$1:BY$1,0)))</f>
        <v>30</v>
      </c>
      <c r="AG38">
        <f>IFERROR(INDEX('Scaled Table'!$B$2:AW212,MATCH($A38,'Scaled Table'!$A$2:$A$176,0),MATCH(AG$1,'Scaled Table'!$B$1:AW$1,0)),INDEX(Baseline!$B$2:BZ38,1,MATCH(AG$1,Baseline!$B$1:BZ$1,0)))</f>
        <v>0</v>
      </c>
      <c r="AH38">
        <f>IFERROR(INDEX('Scaled Table'!$B$2:AX212,MATCH($A38,'Scaled Table'!$A$2:$A$176,0),MATCH(AH$1,'Scaled Table'!$B$1:AX$1,0)),INDEX(Baseline!$B$2:CA38,1,MATCH(AH$1,Baseline!$B$1:CA$1,0)))</f>
        <v>6.9781338680000005</v>
      </c>
      <c r="AI38">
        <f>IFERROR(INDEX('Scaled Table'!$B$2:AY212,MATCH($A38,'Scaled Table'!$A$2:$A$176,0),MATCH(AI$1,'Scaled Table'!$B$1:AY$1,0)),INDEX(Baseline!$B$2:CB38,1,MATCH(AI$1,Baseline!$B$1:CB$1,0)))</f>
        <v>-1.705550691</v>
      </c>
      <c r="AJ38">
        <f>IFERROR(INDEX('Scaled Table'!$B$2:AZ212,MATCH($A38,'Scaled Table'!$A$2:$A$176,0),MATCH(AJ$1,'Scaled Table'!$B$1:AZ$1,0)),INDEX(Baseline!$B$2:CC38,1,MATCH(AJ$1,Baseline!$B$1:CC$1,0)))</f>
        <v>9.7040885397499999</v>
      </c>
      <c r="AK38">
        <f>IFERROR(INDEX('Scaled Table'!$B$2:BA212,MATCH($A38,'Scaled Table'!$A$2:$A$176,0),MATCH(AK$1,'Scaled Table'!$B$1:BA$1,0)),INDEX(Baseline!$B$2:CD38,1,MATCH(AK$1,Baseline!$B$1:CD$1,0)))</f>
        <v>53.073040192500002</v>
      </c>
      <c r="AL38">
        <f>IFERROR(INDEX('Scaled Table'!$B$2:BB212,MATCH($A38,'Scaled Table'!$A$2:$A$176,0),MATCH(AL$1,'Scaled Table'!$B$1:BB$1,0)),INDEX(Baseline!$B$2:CE38,1,MATCH(AL$1,Baseline!$B$1:CE$1,0)))</f>
        <v>0.73558259439999996</v>
      </c>
      <c r="AM38">
        <f>IFERROR(INDEX('Scaled Table'!$B$2:BC212,MATCH($A38,'Scaled Table'!$A$2:$A$176,0),MATCH(AM$1,'Scaled Table'!$B$1:BC$1,0)),INDEX(Baseline!$B$2:CF38,1,MATCH(AM$1,Baseline!$B$1:CF$1,0)))</f>
        <v>0.03</v>
      </c>
      <c r="AN38">
        <f>IFERROR(INDEX('Scaled Table'!$B$2:BD212,MATCH($A38,'Scaled Table'!$A$2:$A$176,0),MATCH(AN$1,'Scaled Table'!$B$1:BD$1,0)),INDEX(Baseline!$B$2:CG38,1,MATCH(AN$1,Baseline!$B$1:CG$1,0)))</f>
        <v>0.92847405141250006</v>
      </c>
      <c r="AO38">
        <f>IFERROR(INDEX('Scaled Table'!$B$2:BE212,MATCH($A38,'Scaled Table'!$A$2:$A$176,0),MATCH(AO$1,'Scaled Table'!$B$1:BE$1,0)),INDEX(Baseline!$B$2:CH38,1,MATCH(AO$1,Baseline!$B$1:CH$1,0)))</f>
        <v>101482.191265</v>
      </c>
      <c r="AP38">
        <f>IFERROR(INDEX('Scaled Table'!$B$2:BF212,MATCH($A38,'Scaled Table'!$A$2:$A$176,0),MATCH(AP$1,'Scaled Table'!$B$1:BF$1,0)),INDEX(Baseline!$B$2:CI38,1,MATCH(AP$1,Baseline!$B$1:CI$1,0)))</f>
        <v>3500.8614452000002</v>
      </c>
      <c r="AQ38">
        <f>IFERROR(INDEX('Scaled Table'!$B$2:BG212,MATCH($A38,'Scaled Table'!$A$2:$A$176,0),MATCH(AQ$1,'Scaled Table'!$B$1:BG$1,0)),INDEX(Baseline!$B$2:CJ38,1,MATCH(AQ$1,Baseline!$B$1:CJ$1,0)))</f>
        <v>24.288327935000002</v>
      </c>
      <c r="AR38">
        <f>IFERROR(INDEX('Scaled Table'!$B$2:BH212,MATCH($A38,'Scaled Table'!$A$2:$A$176,0),MATCH(AR$1,'Scaled Table'!$B$1:BH$1,0)),INDEX(Baseline!$B$2:CK38,1,MATCH(AR$1,Baseline!$B$1:CK$1,0)))</f>
        <v>0.66830967900000005</v>
      </c>
      <c r="AS38">
        <f>IFERROR(INDEX('Scaled Table'!$B$2:BI212,MATCH($A38,'Scaled Table'!$A$2:$A$176,0),MATCH(AS$1,'Scaled Table'!$B$1:BI$1,0)),INDEX(Baseline!$B$2:CL38,1,MATCH(AS$1,Baseline!$B$1:CL$1,0)))</f>
        <v>0.1</v>
      </c>
      <c r="AT38">
        <f>IFERROR(INDEX('Scaled Table'!$B$2:BJ212,MATCH($A38,'Scaled Table'!$A$2:$A$176,0),MATCH(AT$1,'Scaled Table'!$B$1:BJ$1,0)),INDEX(Baseline!$B$2:CM38,1,MATCH(AT$1,Baseline!$B$1:CM$1,0)))</f>
        <v>7.2465625485999996E-2</v>
      </c>
      <c r="AU38">
        <f>IFERROR(INDEX('Scaled Table'!$B$2:BK212,MATCH($A38,'Scaled Table'!$A$2:$A$176,0),MATCH(AU$1,'Scaled Table'!$B$1:BK$1,0)),INDEX(Baseline!$B$2:CN38,1,MATCH(AU$1,Baseline!$B$1:CN$1,0)))</f>
        <v>4</v>
      </c>
    </row>
    <row r="39" spans="1:47" x14ac:dyDescent="0.25">
      <c r="A39">
        <v>38</v>
      </c>
      <c r="B39">
        <f>IFERROR(INDEX('Scaled Table'!$B$2:R213,MATCH($A39,'Scaled Table'!$A$2:$A$176,0),MATCH(B$1,'Scaled Table'!$B$1:R$1,0)),INDEX(Baseline!$B$2:AU39,1,MATCH(B$1,Baseline!$B$1:AU$1,0)))</f>
        <v>0</v>
      </c>
      <c r="C39">
        <f>IFERROR(INDEX('Scaled Table'!$B$2:S213,MATCH($A39,'Scaled Table'!$A$2:$A$176,0),MATCH(C$1,'Scaled Table'!$B$1:S$1,0)),INDEX(Baseline!$B$2:AV39,1,MATCH(C$1,Baseline!$B$1:AV$1,0)))</f>
        <v>0</v>
      </c>
      <c r="D39">
        <f>IFERROR(INDEX('Scaled Table'!$B$2:T213,MATCH($A39,'Scaled Table'!$A$2:$A$176,0),MATCH(D$1,'Scaled Table'!$B$1:T$1,0)),INDEX(Baseline!$B$2:AW39,1,MATCH(D$1,Baseline!$B$1:AW$1,0)))</f>
        <v>1</v>
      </c>
      <c r="E39">
        <f>IFERROR(INDEX('Scaled Table'!$B$2:U213,MATCH($A39,'Scaled Table'!$A$2:$A$176,0),MATCH(E$1,'Scaled Table'!$B$1:U$1,0)),INDEX(Baseline!$B$2:AX39,1,MATCH(E$1,Baseline!$B$1:AX$1,0)))</f>
        <v>1</v>
      </c>
      <c r="F39" t="str">
        <f>IFERROR(INDEX('Scaled Table'!$B$2:V213,MATCH($A39,'Scaled Table'!$A$2:$A$176,0),MATCH(F$1,'Scaled Table'!$B$1:V$1,0)),INDEX(Baseline!$B$2:AY39,1,MATCH(F$1,Baseline!$B$1:AY$1,0)))</f>
        <v>e344</v>
      </c>
      <c r="G39" t="str">
        <f>IFERROR(INDEX('Scaled Table'!$B$2:W213,MATCH($A39,'Scaled Table'!$A$2:$A$176,0),MATCH(G$1,'Scaled Table'!$B$1:W$1,0)),INDEX(Baseline!$B$2:AZ39,1,MATCH(G$1,Baseline!$B$1:AZ$1,0)))</f>
        <v>e340</v>
      </c>
      <c r="H39">
        <f>IFERROR(INDEX('Scaled Table'!$B$2:X213,MATCH($A39,'Scaled Table'!$A$2:$A$176,0),MATCH(H$1,'Scaled Table'!$B$1:X$1,0)),INDEX(Baseline!$B$2:BA39,1,MATCH(H$1,Baseline!$B$1:BA$1,0)))</f>
        <v>1.5</v>
      </c>
      <c r="I39">
        <f>IFERROR(INDEX('Scaled Table'!$B$2:Y213,MATCH($A39,'Scaled Table'!$A$2:$A$176,0),MATCH(I$1,'Scaled Table'!$B$1:Y$1,0)),INDEX(Baseline!$B$2:BB39,1,MATCH(I$1,Baseline!$B$1:BB$1,0)))</f>
        <v>0.77232772717200004</v>
      </c>
      <c r="J39">
        <f>IFERROR(INDEX('Scaled Table'!$B$2:Z213,MATCH($A39,'Scaled Table'!$A$2:$A$176,0),MATCH(J$1,'Scaled Table'!$B$1:Z$1,0)),INDEX(Baseline!$B$2:BC39,1,MATCH(J$1,Baseline!$B$1:BC$1,0)))</f>
        <v>0</v>
      </c>
      <c r="K39">
        <f>IFERROR(INDEX('Scaled Table'!$B$2:AA213,MATCH($A39,'Scaled Table'!$A$2:$A$176,0),MATCH(K$1,'Scaled Table'!$B$1:AA$1,0)),INDEX(Baseline!$B$2:BD39,1,MATCH(K$1,Baseline!$B$1:BD$1,0)))</f>
        <v>0</v>
      </c>
      <c r="L39">
        <f>IFERROR(INDEX('Scaled Table'!$B$2:AB213,MATCH($A39,'Scaled Table'!$A$2:$A$176,0),MATCH(L$1,'Scaled Table'!$B$1:AB$1,0)),INDEX(Baseline!$B$2:BE39,1,MATCH(L$1,Baseline!$B$1:BE$1,0)))</f>
        <v>0</v>
      </c>
      <c r="M39" t="b">
        <f>IFERROR(INDEX('Scaled Table'!$B$2:AC213,MATCH($A39,'Scaled Table'!$A$2:$A$176,0),MATCH(M$1,'Scaled Table'!$B$1:AC$1,0)),INDEX(Baseline!$B$2:BF39,1,MATCH(M$1,Baseline!$B$1:BF$1,0)))</f>
        <v>0</v>
      </c>
      <c r="N39" t="b">
        <f>IFERROR(INDEX('Scaled Table'!$B$2:AD213,MATCH($A39,'Scaled Table'!$A$2:$A$176,0),MATCH(N$1,'Scaled Table'!$B$1:AD$1,0)),INDEX(Baseline!$B$2:BG39,1,MATCH(N$1,Baseline!$B$1:BG$1,0)))</f>
        <v>0</v>
      </c>
      <c r="O39">
        <f>IFERROR(INDEX('Scaled Table'!$B$2:AE213,MATCH($A39,'Scaled Table'!$A$2:$A$176,0),MATCH(O$1,'Scaled Table'!$B$1:AE$1,0)),INDEX(Baseline!$B$2:BH39,1,MATCH(O$1,Baseline!$B$1:BH$1,0)))</f>
        <v>5.7271379119999999</v>
      </c>
      <c r="P39">
        <f>IFERROR(INDEX('Scaled Table'!$B$2:AF213,MATCH($A39,'Scaled Table'!$A$2:$A$176,0),MATCH(P$1,'Scaled Table'!$B$1:AF$1,0)),INDEX(Baseline!$B$2:BI39,1,MATCH(P$1,Baseline!$B$1:BI$1,0)))</f>
        <v>200</v>
      </c>
      <c r="Q39">
        <f>IFERROR(INDEX('Scaled Table'!$B$2:AG213,MATCH($A39,'Scaled Table'!$A$2:$A$176,0),MATCH(Q$1,'Scaled Table'!$B$1:AG$1,0)),INDEX(Baseline!$B$2:BJ39,1,MATCH(Q$1,Baseline!$B$1:BJ$1,0)))</f>
        <v>5.2355246999999991</v>
      </c>
      <c r="R39">
        <f>IFERROR(INDEX('Scaled Table'!$B$2:AH213,MATCH($A39,'Scaled Table'!$A$2:$A$176,0),MATCH(R$1,'Scaled Table'!$B$1:AH$1,0)),INDEX(Baseline!$B$2:BK39,1,MATCH(R$1,Baseline!$B$1:BK$1,0)))</f>
        <v>0</v>
      </c>
      <c r="S39">
        <f>IFERROR(INDEX('Scaled Table'!$B$2:AI213,MATCH($A39,'Scaled Table'!$A$2:$A$176,0),MATCH(S$1,'Scaled Table'!$B$1:AI$1,0)),INDEX(Baseline!$B$2:BL39,1,MATCH(S$1,Baseline!$B$1:BL$1,0)))</f>
        <v>2</v>
      </c>
      <c r="T39">
        <f>IFERROR(INDEX('Scaled Table'!$B$2:AJ213,MATCH($A39,'Scaled Table'!$A$2:$A$176,0),MATCH(T$1,'Scaled Table'!$B$1:AJ$1,0)),INDEX(Baseline!$B$2:BM39,1,MATCH(T$1,Baseline!$B$1:BM$1,0)))</f>
        <v>0.5</v>
      </c>
      <c r="U39">
        <f>IFERROR(INDEX('Scaled Table'!$B$2:AK213,MATCH($A39,'Scaled Table'!$A$2:$A$176,0),MATCH(U$1,'Scaled Table'!$B$1:AK$1,0)),INDEX(Baseline!$B$2:BN39,1,MATCH(U$1,Baseline!$B$1:BN$1,0)))</f>
        <v>1</v>
      </c>
      <c r="V39">
        <f>IFERROR(INDEX('Scaled Table'!$B$2:AL213,MATCH($A39,'Scaled Table'!$A$2:$A$176,0),MATCH(V$1,'Scaled Table'!$B$1:AL$1,0)),INDEX(Baseline!$B$2:BO39,1,MATCH(V$1,Baseline!$B$1:BO$1,0)))</f>
        <v>6</v>
      </c>
      <c r="W39">
        <f>IFERROR(INDEX('Scaled Table'!$B$2:AM213,MATCH($A39,'Scaled Table'!$A$2:$A$176,0),MATCH(W$1,'Scaled Table'!$B$1:AM$1,0)),INDEX(Baseline!$B$2:BP39,1,MATCH(W$1,Baseline!$B$1:BP$1,0)))</f>
        <v>1970</v>
      </c>
      <c r="X39">
        <f>IFERROR(INDEX('Scaled Table'!$B$2:AN213,MATCH($A39,'Scaled Table'!$A$2:$A$176,0),MATCH(X$1,'Scaled Table'!$B$1:AN$1,0)),INDEX(Baseline!$B$2:BQ39,1,MATCH(X$1,Baseline!$B$1:BQ$1,0)))</f>
        <v>1970</v>
      </c>
      <c r="Y39">
        <f>IFERROR(INDEX('Scaled Table'!$B$2:AO213,MATCH($A39,'Scaled Table'!$A$2:$A$176,0),MATCH(Y$1,'Scaled Table'!$B$1:AO$1,0)),INDEX(Baseline!$B$2:BR39,1,MATCH(Y$1,Baseline!$B$1:BR$1,0)))</f>
        <v>0</v>
      </c>
      <c r="Z39">
        <f>IFERROR(INDEX('Scaled Table'!$B$2:AP213,MATCH($A39,'Scaled Table'!$A$2:$A$176,0),MATCH(Z$1,'Scaled Table'!$B$1:AP$1,0)),INDEX(Baseline!$B$2:BS39,1,MATCH(Z$1,Baseline!$B$1:BS$1,0)))</f>
        <v>1</v>
      </c>
      <c r="AA39">
        <f>IFERROR(INDEX('Scaled Table'!$B$2:AQ213,MATCH($A39,'Scaled Table'!$A$2:$A$176,0),MATCH(AA$1,'Scaled Table'!$B$1:AQ$1,0)),INDEX(Baseline!$B$2:BT39,1,MATCH(AA$1,Baseline!$B$1:BT$1,0)))</f>
        <v>8</v>
      </c>
      <c r="AB39">
        <f>IFERROR(INDEX('Scaled Table'!$B$2:AR213,MATCH($A39,'Scaled Table'!$A$2:$A$176,0),MATCH(AB$1,'Scaled Table'!$B$1:AR$1,0)),INDEX(Baseline!$B$2:BU39,1,MATCH(AB$1,Baseline!$B$1:BU$1,0)))</f>
        <v>19.158623401</v>
      </c>
      <c r="AC39" t="str">
        <f>IFERROR(INDEX('Scaled Table'!$B$2:AS213,MATCH($A39,'Scaled Table'!$A$2:$A$176,0),MATCH(AC$1,'Scaled Table'!$B$1:AS$1,0)),INDEX(Baseline!$B$2:BV39,1,MATCH(AC$1,Baseline!$B$1:BV$1,0)))</f>
        <v>Wing</v>
      </c>
      <c r="AD39">
        <f>IFERROR(INDEX('Scaled Table'!$B$2:AT213,MATCH($A39,'Scaled Table'!$A$2:$A$176,0),MATCH(AD$1,'Scaled Table'!$B$1:AT$1,0)),INDEX(Baseline!$B$2:BW39,1,MATCH(AD$1,Baseline!$B$1:BW$1,0)))</f>
        <v>724000000</v>
      </c>
      <c r="AE39">
        <f>IFERROR(INDEX('Scaled Table'!$B$2:AU213,MATCH($A39,'Scaled Table'!$A$2:$A$176,0),MATCH(AE$1,'Scaled Table'!$B$1:AU$1,0)),INDEX(Baseline!$B$2:BX39,1,MATCH(AE$1,Baseline!$B$1:BX$1,0)))</f>
        <v>54500000</v>
      </c>
      <c r="AF39">
        <f>IFERROR(INDEX('Scaled Table'!$B$2:AV213,MATCH($A39,'Scaled Table'!$A$2:$A$176,0),MATCH(AF$1,'Scaled Table'!$B$1:AV$1,0)),INDEX(Baseline!$B$2:BY39,1,MATCH(AF$1,Baseline!$B$1:BY$1,0)))</f>
        <v>30</v>
      </c>
      <c r="AG39">
        <f>IFERROR(INDEX('Scaled Table'!$B$2:AW213,MATCH($A39,'Scaled Table'!$A$2:$A$176,0),MATCH(AG$1,'Scaled Table'!$B$1:AW$1,0)),INDEX(Baseline!$B$2:BZ39,1,MATCH(AG$1,Baseline!$B$1:BZ$1,0)))</f>
        <v>0</v>
      </c>
      <c r="AH39">
        <f>IFERROR(INDEX('Scaled Table'!$B$2:AX213,MATCH($A39,'Scaled Table'!$A$2:$A$176,0),MATCH(AH$1,'Scaled Table'!$B$1:AX$1,0)),INDEX(Baseline!$B$2:CA39,1,MATCH(AH$1,Baseline!$B$1:CA$1,0)))</f>
        <v>10.9024068472</v>
      </c>
      <c r="AI39">
        <f>IFERROR(INDEX('Scaled Table'!$B$2:AY213,MATCH($A39,'Scaled Table'!$A$2:$A$176,0),MATCH(AI$1,'Scaled Table'!$B$1:AY$1,0)),INDEX(Baseline!$B$2:CB39,1,MATCH(AI$1,Baseline!$B$1:CB$1,0)))</f>
        <v>2.2525594678000003</v>
      </c>
      <c r="AJ39">
        <f>IFERROR(INDEX('Scaled Table'!$B$2:AZ213,MATCH($A39,'Scaled Table'!$A$2:$A$176,0),MATCH(AJ$1,'Scaled Table'!$B$1:AZ$1,0)),INDEX(Baseline!$B$2:CC39,1,MATCH(AJ$1,Baseline!$B$1:CC$1,0)))</f>
        <v>18.12389474495</v>
      </c>
      <c r="AK39">
        <f>IFERROR(INDEX('Scaled Table'!$B$2:BA213,MATCH($A39,'Scaled Table'!$A$2:$A$176,0),MATCH(AK$1,'Scaled Table'!$B$1:BA$1,0)),INDEX(Baseline!$B$2:CD39,1,MATCH(AK$1,Baseline!$B$1:CD$1,0)))</f>
        <v>34.994892800000002</v>
      </c>
      <c r="AL39">
        <f>IFERROR(INDEX('Scaled Table'!$B$2:BB213,MATCH($A39,'Scaled Table'!$A$2:$A$176,0),MATCH(AL$1,'Scaled Table'!$B$1:BB$1,0)),INDEX(Baseline!$B$2:CE39,1,MATCH(AL$1,Baseline!$B$1:CE$1,0)))</f>
        <v>0.37518486774999998</v>
      </c>
      <c r="AM39">
        <f>IFERROR(INDEX('Scaled Table'!$B$2:BC213,MATCH($A39,'Scaled Table'!$A$2:$A$176,0),MATCH(AM$1,'Scaled Table'!$B$1:BC$1,0)),INDEX(Baseline!$B$2:CF39,1,MATCH(AM$1,Baseline!$B$1:CF$1,0)))</f>
        <v>0.03</v>
      </c>
      <c r="AN39">
        <f>IFERROR(INDEX('Scaled Table'!$B$2:BD213,MATCH($A39,'Scaled Table'!$A$2:$A$176,0),MATCH(AN$1,'Scaled Table'!$B$1:BD$1,0)),INDEX(Baseline!$B$2:CG39,1,MATCH(AN$1,Baseline!$B$1:CG$1,0)))</f>
        <v>0.442431877375</v>
      </c>
      <c r="AO39">
        <f>IFERROR(INDEX('Scaled Table'!$B$2:BE213,MATCH($A39,'Scaled Table'!$A$2:$A$176,0),MATCH(AO$1,'Scaled Table'!$B$1:BE$1,0)),INDEX(Baseline!$B$2:CH39,1,MATCH(AO$1,Baseline!$B$1:CH$1,0)))</f>
        <v>42478.235274999999</v>
      </c>
      <c r="AP39">
        <f>IFERROR(INDEX('Scaled Table'!$B$2:BF213,MATCH($A39,'Scaled Table'!$A$2:$A$176,0),MATCH(AP$1,'Scaled Table'!$B$1:BF$1,0)),INDEX(Baseline!$B$2:CI39,1,MATCH(AP$1,Baseline!$B$1:CI$1,0)))</f>
        <v>3153.2096941999998</v>
      </c>
      <c r="AQ39">
        <f>IFERROR(INDEX('Scaled Table'!$B$2:BG213,MATCH($A39,'Scaled Table'!$A$2:$A$176,0),MATCH(AQ$1,'Scaled Table'!$B$1:BG$1,0)),INDEX(Baseline!$B$2:CJ39,1,MATCH(AQ$1,Baseline!$B$1:CJ$1,0)))</f>
        <v>23.269268443750001</v>
      </c>
      <c r="AR39">
        <f>IFERROR(INDEX('Scaled Table'!$B$2:BH213,MATCH($A39,'Scaled Table'!$A$2:$A$176,0),MATCH(AR$1,'Scaled Table'!$B$1:BH$1,0)),INDEX(Baseline!$B$2:CK39,1,MATCH(AR$1,Baseline!$B$1:CK$1,0)))</f>
        <v>0.33415404880000005</v>
      </c>
      <c r="AS39">
        <f>IFERROR(INDEX('Scaled Table'!$B$2:BI213,MATCH($A39,'Scaled Table'!$A$2:$A$176,0),MATCH(AS$1,'Scaled Table'!$B$1:BI$1,0)),INDEX(Baseline!$B$2:CL39,1,MATCH(AS$1,Baseline!$B$1:CL$1,0)))</f>
        <v>0.1</v>
      </c>
      <c r="AT39">
        <f>IFERROR(INDEX('Scaled Table'!$B$2:BJ213,MATCH($A39,'Scaled Table'!$A$2:$A$176,0),MATCH(AT$1,'Scaled Table'!$B$1:BJ$1,0)),INDEX(Baseline!$B$2:CM39,1,MATCH(AT$1,Baseline!$B$1:CM$1,0)))</f>
        <v>5.5503844434999998E-2</v>
      </c>
      <c r="AU39">
        <f>IFERROR(INDEX('Scaled Table'!$B$2:BK213,MATCH($A39,'Scaled Table'!$A$2:$A$176,0),MATCH(AU$1,'Scaled Table'!$B$1:BK$1,0)),INDEX(Baseline!$B$2:CN39,1,MATCH(AU$1,Baseline!$B$1:CN$1,0)))</f>
        <v>4</v>
      </c>
    </row>
    <row r="40" spans="1:47" x14ac:dyDescent="0.25">
      <c r="A40">
        <v>39</v>
      </c>
      <c r="B40">
        <f>IFERROR(INDEX('Scaled Table'!$B$2:R214,MATCH($A40,'Scaled Table'!$A$2:$A$176,0),MATCH(B$1,'Scaled Table'!$B$1:R$1,0)),INDEX(Baseline!$B$2:AU40,1,MATCH(B$1,Baseline!$B$1:AU$1,0)))</f>
        <v>0</v>
      </c>
      <c r="C40">
        <f>IFERROR(INDEX('Scaled Table'!$B$2:S214,MATCH($A40,'Scaled Table'!$A$2:$A$176,0),MATCH(C$1,'Scaled Table'!$B$1:S$1,0)),INDEX(Baseline!$B$2:AV40,1,MATCH(C$1,Baseline!$B$1:AV$1,0)))</f>
        <v>0</v>
      </c>
      <c r="D40">
        <f>IFERROR(INDEX('Scaled Table'!$B$2:T214,MATCH($A40,'Scaled Table'!$A$2:$A$176,0),MATCH(D$1,'Scaled Table'!$B$1:T$1,0)),INDEX(Baseline!$B$2:AW40,1,MATCH(D$1,Baseline!$B$1:AW$1,0)))</f>
        <v>1</v>
      </c>
      <c r="E40">
        <f>IFERROR(INDEX('Scaled Table'!$B$2:U214,MATCH($A40,'Scaled Table'!$A$2:$A$176,0),MATCH(E$1,'Scaled Table'!$B$1:U$1,0)),INDEX(Baseline!$B$2:AX40,1,MATCH(E$1,Baseline!$B$1:AX$1,0)))</f>
        <v>1</v>
      </c>
      <c r="F40" t="str">
        <f>IFERROR(INDEX('Scaled Table'!$B$2:V214,MATCH($A40,'Scaled Table'!$A$2:$A$176,0),MATCH(F$1,'Scaled Table'!$B$1:V$1,0)),INDEX(Baseline!$B$2:AY40,1,MATCH(F$1,Baseline!$B$1:AY$1,0)))</f>
        <v>e344</v>
      </c>
      <c r="G40" t="str">
        <f>IFERROR(INDEX('Scaled Table'!$B$2:W214,MATCH($A40,'Scaled Table'!$A$2:$A$176,0),MATCH(G$1,'Scaled Table'!$B$1:W$1,0)),INDEX(Baseline!$B$2:AZ40,1,MATCH(G$1,Baseline!$B$1:AZ$1,0)))</f>
        <v>e340</v>
      </c>
      <c r="H40">
        <f>IFERROR(INDEX('Scaled Table'!$B$2:X214,MATCH($A40,'Scaled Table'!$A$2:$A$176,0),MATCH(H$1,'Scaled Table'!$B$1:X$1,0)),INDEX(Baseline!$B$2:BA40,1,MATCH(H$1,Baseline!$B$1:BA$1,0)))</f>
        <v>1.5</v>
      </c>
      <c r="I40">
        <f>IFERROR(INDEX('Scaled Table'!$B$2:Y214,MATCH($A40,'Scaled Table'!$A$2:$A$176,0),MATCH(I$1,'Scaled Table'!$B$1:Y$1,0)),INDEX(Baseline!$B$2:BB40,1,MATCH(I$1,Baseline!$B$1:BB$1,0)))</f>
        <v>0.69186105051500002</v>
      </c>
      <c r="J40">
        <f>IFERROR(INDEX('Scaled Table'!$B$2:Z214,MATCH($A40,'Scaled Table'!$A$2:$A$176,0),MATCH(J$1,'Scaled Table'!$B$1:Z$1,0)),INDEX(Baseline!$B$2:BC40,1,MATCH(J$1,Baseline!$B$1:BC$1,0)))</f>
        <v>0</v>
      </c>
      <c r="K40">
        <f>IFERROR(INDEX('Scaled Table'!$B$2:AA214,MATCH($A40,'Scaled Table'!$A$2:$A$176,0),MATCH(K$1,'Scaled Table'!$B$1:AA$1,0)),INDEX(Baseline!$B$2:BD40,1,MATCH(K$1,Baseline!$B$1:BD$1,0)))</f>
        <v>0</v>
      </c>
      <c r="L40">
        <f>IFERROR(INDEX('Scaled Table'!$B$2:AB214,MATCH($A40,'Scaled Table'!$A$2:$A$176,0),MATCH(L$1,'Scaled Table'!$B$1:AB$1,0)),INDEX(Baseline!$B$2:BE40,1,MATCH(L$1,Baseline!$B$1:BE$1,0)))</f>
        <v>0</v>
      </c>
      <c r="M40" t="b">
        <f>IFERROR(INDEX('Scaled Table'!$B$2:AC214,MATCH($A40,'Scaled Table'!$A$2:$A$176,0),MATCH(M$1,'Scaled Table'!$B$1:AC$1,0)),INDEX(Baseline!$B$2:BF40,1,MATCH(M$1,Baseline!$B$1:BF$1,0)))</f>
        <v>0</v>
      </c>
      <c r="N40" t="b">
        <f>IFERROR(INDEX('Scaled Table'!$B$2:AD214,MATCH($A40,'Scaled Table'!$A$2:$A$176,0),MATCH(N$1,'Scaled Table'!$B$1:AD$1,0)),INDEX(Baseline!$B$2:BG40,1,MATCH(N$1,Baseline!$B$1:BG$1,0)))</f>
        <v>0</v>
      </c>
      <c r="O40">
        <f>IFERROR(INDEX('Scaled Table'!$B$2:AE214,MATCH($A40,'Scaled Table'!$A$2:$A$176,0),MATCH(O$1,'Scaled Table'!$B$1:AE$1,0)),INDEX(Baseline!$B$2:BH40,1,MATCH(O$1,Baseline!$B$1:BH$1,0)))</f>
        <v>5.0583768119999997</v>
      </c>
      <c r="P40">
        <f>IFERROR(INDEX('Scaled Table'!$B$2:AF214,MATCH($A40,'Scaled Table'!$A$2:$A$176,0),MATCH(P$1,'Scaled Table'!$B$1:AF$1,0)),INDEX(Baseline!$B$2:BI40,1,MATCH(P$1,Baseline!$B$1:BI$1,0)))</f>
        <v>200</v>
      </c>
      <c r="Q40">
        <f>IFERROR(INDEX('Scaled Table'!$B$2:AG214,MATCH($A40,'Scaled Table'!$A$2:$A$176,0),MATCH(Q$1,'Scaled Table'!$B$1:AG$1,0)),INDEX(Baseline!$B$2:BJ40,1,MATCH(Q$1,Baseline!$B$1:BJ$1,0)))</f>
        <v>4.3908149499999993</v>
      </c>
      <c r="R40">
        <f>IFERROR(INDEX('Scaled Table'!$B$2:AH214,MATCH($A40,'Scaled Table'!$A$2:$A$176,0),MATCH(R$1,'Scaled Table'!$B$1:AH$1,0)),INDEX(Baseline!$B$2:BK40,1,MATCH(R$1,Baseline!$B$1:BK$1,0)))</f>
        <v>0</v>
      </c>
      <c r="S40">
        <f>IFERROR(INDEX('Scaled Table'!$B$2:AI214,MATCH($A40,'Scaled Table'!$A$2:$A$176,0),MATCH(S$1,'Scaled Table'!$B$1:AI$1,0)),INDEX(Baseline!$B$2:BL40,1,MATCH(S$1,Baseline!$B$1:BL$1,0)))</f>
        <v>2</v>
      </c>
      <c r="T40">
        <f>IFERROR(INDEX('Scaled Table'!$B$2:AJ214,MATCH($A40,'Scaled Table'!$A$2:$A$176,0),MATCH(T$1,'Scaled Table'!$B$1:AJ$1,0)),INDEX(Baseline!$B$2:BM40,1,MATCH(T$1,Baseline!$B$1:BM$1,0)))</f>
        <v>0.5</v>
      </c>
      <c r="U40">
        <f>IFERROR(INDEX('Scaled Table'!$B$2:AK214,MATCH($A40,'Scaled Table'!$A$2:$A$176,0),MATCH(U$1,'Scaled Table'!$B$1:AK$1,0)),INDEX(Baseline!$B$2:BN40,1,MATCH(U$1,Baseline!$B$1:BN$1,0)))</f>
        <v>1</v>
      </c>
      <c r="V40">
        <f>IFERROR(INDEX('Scaled Table'!$B$2:AL214,MATCH($A40,'Scaled Table'!$A$2:$A$176,0),MATCH(V$1,'Scaled Table'!$B$1:AL$1,0)),INDEX(Baseline!$B$2:BO40,1,MATCH(V$1,Baseline!$B$1:BO$1,0)))</f>
        <v>6</v>
      </c>
      <c r="W40">
        <f>IFERROR(INDEX('Scaled Table'!$B$2:AM214,MATCH($A40,'Scaled Table'!$A$2:$A$176,0),MATCH(W$1,'Scaled Table'!$B$1:AM$1,0)),INDEX(Baseline!$B$2:BP40,1,MATCH(W$1,Baseline!$B$1:BP$1,0)))</f>
        <v>1970</v>
      </c>
      <c r="X40">
        <f>IFERROR(INDEX('Scaled Table'!$B$2:AN214,MATCH($A40,'Scaled Table'!$A$2:$A$176,0),MATCH(X$1,'Scaled Table'!$B$1:AN$1,0)),INDEX(Baseline!$B$2:BQ40,1,MATCH(X$1,Baseline!$B$1:BQ$1,0)))</f>
        <v>1970</v>
      </c>
      <c r="Y40">
        <f>IFERROR(INDEX('Scaled Table'!$B$2:AO214,MATCH($A40,'Scaled Table'!$A$2:$A$176,0),MATCH(Y$1,'Scaled Table'!$B$1:AO$1,0)),INDEX(Baseline!$B$2:BR40,1,MATCH(Y$1,Baseline!$B$1:BR$1,0)))</f>
        <v>0</v>
      </c>
      <c r="Z40">
        <f>IFERROR(INDEX('Scaled Table'!$B$2:AP214,MATCH($A40,'Scaled Table'!$A$2:$A$176,0),MATCH(Z$1,'Scaled Table'!$B$1:AP$1,0)),INDEX(Baseline!$B$2:BS40,1,MATCH(Z$1,Baseline!$B$1:BS$1,0)))</f>
        <v>1</v>
      </c>
      <c r="AA40">
        <f>IFERROR(INDEX('Scaled Table'!$B$2:AQ214,MATCH($A40,'Scaled Table'!$A$2:$A$176,0),MATCH(AA$1,'Scaled Table'!$B$1:AQ$1,0)),INDEX(Baseline!$B$2:BT40,1,MATCH(AA$1,Baseline!$B$1:BT$1,0)))</f>
        <v>8</v>
      </c>
      <c r="AB40">
        <f>IFERROR(INDEX('Scaled Table'!$B$2:AR214,MATCH($A40,'Scaled Table'!$A$2:$A$176,0),MATCH(AB$1,'Scaled Table'!$B$1:AR$1,0)),INDEX(Baseline!$B$2:BU40,1,MATCH(AB$1,Baseline!$B$1:BU$1,0)))</f>
        <v>24.094308648999998</v>
      </c>
      <c r="AC40" t="str">
        <f>IFERROR(INDEX('Scaled Table'!$B$2:AS214,MATCH($A40,'Scaled Table'!$A$2:$A$176,0),MATCH(AC$1,'Scaled Table'!$B$1:AS$1,0)),INDEX(Baseline!$B$2:BV40,1,MATCH(AC$1,Baseline!$B$1:BV$1,0)))</f>
        <v>Wing</v>
      </c>
      <c r="AD40">
        <f>IFERROR(INDEX('Scaled Table'!$B$2:AT214,MATCH($A40,'Scaled Table'!$A$2:$A$176,0),MATCH(AD$1,'Scaled Table'!$B$1:AT$1,0)),INDEX(Baseline!$B$2:BW40,1,MATCH(AD$1,Baseline!$B$1:BW$1,0)))</f>
        <v>724000000</v>
      </c>
      <c r="AE40">
        <f>IFERROR(INDEX('Scaled Table'!$B$2:AU214,MATCH($A40,'Scaled Table'!$A$2:$A$176,0),MATCH(AE$1,'Scaled Table'!$B$1:AU$1,0)),INDEX(Baseline!$B$2:BX40,1,MATCH(AE$1,Baseline!$B$1:BX$1,0)))</f>
        <v>54500000</v>
      </c>
      <c r="AF40">
        <f>IFERROR(INDEX('Scaled Table'!$B$2:AV214,MATCH($A40,'Scaled Table'!$A$2:$A$176,0),MATCH(AF$1,'Scaled Table'!$B$1:AV$1,0)),INDEX(Baseline!$B$2:BY40,1,MATCH(AF$1,Baseline!$B$1:BY$1,0)))</f>
        <v>30</v>
      </c>
      <c r="AG40">
        <f>IFERROR(INDEX('Scaled Table'!$B$2:AW214,MATCH($A40,'Scaled Table'!$A$2:$A$176,0),MATCH(AG$1,'Scaled Table'!$B$1:AW$1,0)),INDEX(Baseline!$B$2:BZ40,1,MATCH(AG$1,Baseline!$B$1:BZ$1,0)))</f>
        <v>0</v>
      </c>
      <c r="AH40">
        <f>IFERROR(INDEX('Scaled Table'!$B$2:AX214,MATCH($A40,'Scaled Table'!$A$2:$A$176,0),MATCH(AH$1,'Scaled Table'!$B$1:AX$1,0)),INDEX(Baseline!$B$2:CA40,1,MATCH(AH$1,Baseline!$B$1:CA$1,0)))</f>
        <v>8.1061029136999991</v>
      </c>
      <c r="AI40">
        <f>IFERROR(INDEX('Scaled Table'!$B$2:AY214,MATCH($A40,'Scaled Table'!$A$2:$A$176,0),MATCH(AI$1,'Scaled Table'!$B$1:AY$1,0)),INDEX(Baseline!$B$2:CB40,1,MATCH(AI$1,Baseline!$B$1:CB$1,0)))</f>
        <v>1.7508735411</v>
      </c>
      <c r="AJ40">
        <f>IFERROR(INDEX('Scaled Table'!$B$2:AZ214,MATCH($A40,'Scaled Table'!$A$2:$A$176,0),MATCH(AJ$1,'Scaled Table'!$B$1:AZ$1,0)),INDEX(Baseline!$B$2:CC40,1,MATCH(AJ$1,Baseline!$B$1:CC$1,0)))</f>
        <v>4.1374496307499999</v>
      </c>
      <c r="AK40">
        <f>IFERROR(INDEX('Scaled Table'!$B$2:BA214,MATCH($A40,'Scaled Table'!$A$2:$A$176,0),MATCH(AK$1,'Scaled Table'!$B$1:BA$1,0)),INDEX(Baseline!$B$2:CD40,1,MATCH(AK$1,Baseline!$B$1:CD$1,0)))</f>
        <v>37.947436815000003</v>
      </c>
      <c r="AL40">
        <f>IFERROR(INDEX('Scaled Table'!$B$2:BB214,MATCH($A40,'Scaled Table'!$A$2:$A$176,0),MATCH(AL$1,'Scaled Table'!$B$1:BB$1,0)),INDEX(Baseline!$B$2:CE40,1,MATCH(AL$1,Baseline!$B$1:CE$1,0)))</f>
        <v>0.47558000387499999</v>
      </c>
      <c r="AM40">
        <f>IFERROR(INDEX('Scaled Table'!$B$2:BC214,MATCH($A40,'Scaled Table'!$A$2:$A$176,0),MATCH(AM$1,'Scaled Table'!$B$1:BC$1,0)),INDEX(Baseline!$B$2:CF40,1,MATCH(AM$1,Baseline!$B$1:CF$1,0)))</f>
        <v>0.03</v>
      </c>
      <c r="AN40">
        <f>IFERROR(INDEX('Scaled Table'!$B$2:BD214,MATCH($A40,'Scaled Table'!$A$2:$A$176,0),MATCH(AN$1,'Scaled Table'!$B$1:BD$1,0)),INDEX(Baseline!$B$2:CG40,1,MATCH(AN$1,Baseline!$B$1:CG$1,0)))</f>
        <v>0.30153250262499998</v>
      </c>
      <c r="AO40">
        <f>IFERROR(INDEX('Scaled Table'!$B$2:BE214,MATCH($A40,'Scaled Table'!$A$2:$A$176,0),MATCH(AO$1,'Scaled Table'!$B$1:BE$1,0)),INDEX(Baseline!$B$2:CH40,1,MATCH(AO$1,Baseline!$B$1:CH$1,0)))</f>
        <v>92942.823317500006</v>
      </c>
      <c r="AP40">
        <f>IFERROR(INDEX('Scaled Table'!$B$2:BF214,MATCH($A40,'Scaled Table'!$A$2:$A$176,0),MATCH(AP$1,'Scaled Table'!$B$1:BF$1,0)),INDEX(Baseline!$B$2:CI40,1,MATCH(AP$1,Baseline!$B$1:CI$1,0)))</f>
        <v>4999.4987428000004</v>
      </c>
      <c r="AQ40">
        <f>IFERROR(INDEX('Scaled Table'!$B$2:BG214,MATCH($A40,'Scaled Table'!$A$2:$A$176,0),MATCH(AQ$1,'Scaled Table'!$B$1:BG$1,0)),INDEX(Baseline!$B$2:CJ40,1,MATCH(AQ$1,Baseline!$B$1:CJ$1,0)))</f>
        <v>20.8677416325</v>
      </c>
      <c r="AR40">
        <f>IFERROR(INDEX('Scaled Table'!$B$2:BH214,MATCH($A40,'Scaled Table'!$A$2:$A$176,0),MATCH(AR$1,'Scaled Table'!$B$1:BH$1,0)),INDEX(Baseline!$B$2:CK40,1,MATCH(AR$1,Baseline!$B$1:CK$1,0)))</f>
        <v>1.0448172200600001</v>
      </c>
      <c r="AS40">
        <f>IFERROR(INDEX('Scaled Table'!$B$2:BI214,MATCH($A40,'Scaled Table'!$A$2:$A$176,0),MATCH(AS$1,'Scaled Table'!$B$1:BI$1,0)),INDEX(Baseline!$B$2:CL40,1,MATCH(AS$1,Baseline!$B$1:CL$1,0)))</f>
        <v>0.1</v>
      </c>
      <c r="AT40">
        <f>IFERROR(INDEX('Scaled Table'!$B$2:BJ214,MATCH($A40,'Scaled Table'!$A$2:$A$176,0),MATCH(AT$1,'Scaled Table'!$B$1:BJ$1,0)),INDEX(Baseline!$B$2:CM40,1,MATCH(AT$1,Baseline!$B$1:CM$1,0)))</f>
        <v>1.1015867350000007E-2</v>
      </c>
      <c r="AU40">
        <f>IFERROR(INDEX('Scaled Table'!$B$2:BK214,MATCH($A40,'Scaled Table'!$A$2:$A$176,0),MATCH(AU$1,'Scaled Table'!$B$1:BK$1,0)),INDEX(Baseline!$B$2:CN40,1,MATCH(AU$1,Baseline!$B$1:CN$1,0)))</f>
        <v>4</v>
      </c>
    </row>
    <row r="41" spans="1:47" x14ac:dyDescent="0.25">
      <c r="A41">
        <v>40</v>
      </c>
      <c r="B41">
        <f>IFERROR(INDEX('Scaled Table'!$B$2:R215,MATCH($A41,'Scaled Table'!$A$2:$A$176,0),MATCH(B$1,'Scaled Table'!$B$1:R$1,0)),INDEX(Baseline!$B$2:AU41,1,MATCH(B$1,Baseline!$B$1:AU$1,0)))</f>
        <v>0</v>
      </c>
      <c r="C41">
        <f>IFERROR(INDEX('Scaled Table'!$B$2:S215,MATCH($A41,'Scaled Table'!$A$2:$A$176,0),MATCH(C$1,'Scaled Table'!$B$1:S$1,0)),INDEX(Baseline!$B$2:AV41,1,MATCH(C$1,Baseline!$B$1:AV$1,0)))</f>
        <v>0</v>
      </c>
      <c r="D41">
        <f>IFERROR(INDEX('Scaled Table'!$B$2:T215,MATCH($A41,'Scaled Table'!$A$2:$A$176,0),MATCH(D$1,'Scaled Table'!$B$1:T$1,0)),INDEX(Baseline!$B$2:AW41,1,MATCH(D$1,Baseline!$B$1:AW$1,0)))</f>
        <v>1</v>
      </c>
      <c r="E41">
        <f>IFERROR(INDEX('Scaled Table'!$B$2:U215,MATCH($A41,'Scaled Table'!$A$2:$A$176,0),MATCH(E$1,'Scaled Table'!$B$1:U$1,0)),INDEX(Baseline!$B$2:AX41,1,MATCH(E$1,Baseline!$B$1:AX$1,0)))</f>
        <v>1</v>
      </c>
      <c r="F41" t="str">
        <f>IFERROR(INDEX('Scaled Table'!$B$2:V215,MATCH($A41,'Scaled Table'!$A$2:$A$176,0),MATCH(F$1,'Scaled Table'!$B$1:V$1,0)),INDEX(Baseline!$B$2:AY41,1,MATCH(F$1,Baseline!$B$1:AY$1,0)))</f>
        <v>e344</v>
      </c>
      <c r="G41" t="str">
        <f>IFERROR(INDEX('Scaled Table'!$B$2:W215,MATCH($A41,'Scaled Table'!$A$2:$A$176,0),MATCH(G$1,'Scaled Table'!$B$1:W$1,0)),INDEX(Baseline!$B$2:AZ41,1,MATCH(G$1,Baseline!$B$1:AZ$1,0)))</f>
        <v>e340</v>
      </c>
      <c r="H41">
        <f>IFERROR(INDEX('Scaled Table'!$B$2:X215,MATCH($A41,'Scaled Table'!$A$2:$A$176,0),MATCH(H$1,'Scaled Table'!$B$1:X$1,0)),INDEX(Baseline!$B$2:BA41,1,MATCH(H$1,Baseline!$B$1:BA$1,0)))</f>
        <v>1.5</v>
      </c>
      <c r="I41">
        <f>IFERROR(INDEX('Scaled Table'!$B$2:Y215,MATCH($A41,'Scaled Table'!$A$2:$A$176,0),MATCH(I$1,'Scaled Table'!$B$1:Y$1,0)),INDEX(Baseline!$B$2:BB41,1,MATCH(I$1,Baseline!$B$1:BB$1,0)))</f>
        <v>0.82079602480400005</v>
      </c>
      <c r="J41">
        <f>IFERROR(INDEX('Scaled Table'!$B$2:Z215,MATCH($A41,'Scaled Table'!$A$2:$A$176,0),MATCH(J$1,'Scaled Table'!$B$1:Z$1,0)),INDEX(Baseline!$B$2:BC41,1,MATCH(J$1,Baseline!$B$1:BC$1,0)))</f>
        <v>0</v>
      </c>
      <c r="K41">
        <f>IFERROR(INDEX('Scaled Table'!$B$2:AA215,MATCH($A41,'Scaled Table'!$A$2:$A$176,0),MATCH(K$1,'Scaled Table'!$B$1:AA$1,0)),INDEX(Baseline!$B$2:BD41,1,MATCH(K$1,Baseline!$B$1:BD$1,0)))</f>
        <v>0</v>
      </c>
      <c r="L41">
        <f>IFERROR(INDEX('Scaled Table'!$B$2:AB215,MATCH($A41,'Scaled Table'!$A$2:$A$176,0),MATCH(L$1,'Scaled Table'!$B$1:AB$1,0)),INDEX(Baseline!$B$2:BE41,1,MATCH(L$1,Baseline!$B$1:BE$1,0)))</f>
        <v>0</v>
      </c>
      <c r="M41" t="b">
        <f>IFERROR(INDEX('Scaled Table'!$B$2:AC215,MATCH($A41,'Scaled Table'!$A$2:$A$176,0),MATCH(M$1,'Scaled Table'!$B$1:AC$1,0)),INDEX(Baseline!$B$2:BF41,1,MATCH(M$1,Baseline!$B$1:BF$1,0)))</f>
        <v>0</v>
      </c>
      <c r="N41" t="b">
        <f>IFERROR(INDEX('Scaled Table'!$B$2:AD215,MATCH($A41,'Scaled Table'!$A$2:$A$176,0),MATCH(N$1,'Scaled Table'!$B$1:AD$1,0)),INDEX(Baseline!$B$2:BG41,1,MATCH(N$1,Baseline!$B$1:BG$1,0)))</f>
        <v>0</v>
      </c>
      <c r="O41">
        <f>IFERROR(INDEX('Scaled Table'!$B$2:AE215,MATCH($A41,'Scaled Table'!$A$2:$A$176,0),MATCH(O$1,'Scaled Table'!$B$1:AE$1,0)),INDEX(Baseline!$B$2:BH41,1,MATCH(O$1,Baseline!$B$1:BH$1,0)))</f>
        <v>6.4465308624000004</v>
      </c>
      <c r="P41">
        <f>IFERROR(INDEX('Scaled Table'!$B$2:AF215,MATCH($A41,'Scaled Table'!$A$2:$A$176,0),MATCH(P$1,'Scaled Table'!$B$1:AF$1,0)),INDEX(Baseline!$B$2:BI41,1,MATCH(P$1,Baseline!$B$1:BI$1,0)))</f>
        <v>200</v>
      </c>
      <c r="Q41">
        <f>IFERROR(INDEX('Scaled Table'!$B$2:AG215,MATCH($A41,'Scaled Table'!$A$2:$A$176,0),MATCH(Q$1,'Scaled Table'!$B$1:AG$1,0)),INDEX(Baseline!$B$2:BJ41,1,MATCH(Q$1,Baseline!$B$1:BJ$1,0)))</f>
        <v>23.061116746250001</v>
      </c>
      <c r="R41">
        <f>IFERROR(INDEX('Scaled Table'!$B$2:AH215,MATCH($A41,'Scaled Table'!$A$2:$A$176,0),MATCH(R$1,'Scaled Table'!$B$1:AH$1,0)),INDEX(Baseline!$B$2:BK41,1,MATCH(R$1,Baseline!$B$1:BK$1,0)))</f>
        <v>0</v>
      </c>
      <c r="S41">
        <f>IFERROR(INDEX('Scaled Table'!$B$2:AI215,MATCH($A41,'Scaled Table'!$A$2:$A$176,0),MATCH(S$1,'Scaled Table'!$B$1:AI$1,0)),INDEX(Baseline!$B$2:BL41,1,MATCH(S$1,Baseline!$B$1:BL$1,0)))</f>
        <v>2</v>
      </c>
      <c r="T41">
        <f>IFERROR(INDEX('Scaled Table'!$B$2:AJ215,MATCH($A41,'Scaled Table'!$A$2:$A$176,0),MATCH(T$1,'Scaled Table'!$B$1:AJ$1,0)),INDEX(Baseline!$B$2:BM41,1,MATCH(T$1,Baseline!$B$1:BM$1,0)))</f>
        <v>0.5</v>
      </c>
      <c r="U41">
        <f>IFERROR(INDEX('Scaled Table'!$B$2:AK215,MATCH($A41,'Scaled Table'!$A$2:$A$176,0),MATCH(U$1,'Scaled Table'!$B$1:AK$1,0)),INDEX(Baseline!$B$2:BN41,1,MATCH(U$1,Baseline!$B$1:BN$1,0)))</f>
        <v>1</v>
      </c>
      <c r="V41">
        <f>IFERROR(INDEX('Scaled Table'!$B$2:AL215,MATCH($A41,'Scaled Table'!$A$2:$A$176,0),MATCH(V$1,'Scaled Table'!$B$1:AL$1,0)),INDEX(Baseline!$B$2:BO41,1,MATCH(V$1,Baseline!$B$1:BO$1,0)))</f>
        <v>1</v>
      </c>
      <c r="W41">
        <f>IFERROR(INDEX('Scaled Table'!$B$2:AM215,MATCH($A41,'Scaled Table'!$A$2:$A$176,0),MATCH(W$1,'Scaled Table'!$B$1:AM$1,0)),INDEX(Baseline!$B$2:BP41,1,MATCH(W$1,Baseline!$B$1:BP$1,0)))</f>
        <v>1970</v>
      </c>
      <c r="X41">
        <f>IFERROR(INDEX('Scaled Table'!$B$2:AN215,MATCH($A41,'Scaled Table'!$A$2:$A$176,0),MATCH(X$1,'Scaled Table'!$B$1:AN$1,0)),INDEX(Baseline!$B$2:BQ41,1,MATCH(X$1,Baseline!$B$1:BQ$1,0)))</f>
        <v>1970</v>
      </c>
      <c r="Y41">
        <f>IFERROR(INDEX('Scaled Table'!$B$2:AO215,MATCH($A41,'Scaled Table'!$A$2:$A$176,0),MATCH(Y$1,'Scaled Table'!$B$1:AO$1,0)),INDEX(Baseline!$B$2:BR41,1,MATCH(Y$1,Baseline!$B$1:BR$1,0)))</f>
        <v>0</v>
      </c>
      <c r="Z41">
        <f>IFERROR(INDEX('Scaled Table'!$B$2:AP215,MATCH($A41,'Scaled Table'!$A$2:$A$176,0),MATCH(Z$1,'Scaled Table'!$B$1:AP$1,0)),INDEX(Baseline!$B$2:BS41,1,MATCH(Z$1,Baseline!$B$1:BS$1,0)))</f>
        <v>1</v>
      </c>
      <c r="AA41">
        <f>IFERROR(INDEX('Scaled Table'!$B$2:AQ215,MATCH($A41,'Scaled Table'!$A$2:$A$176,0),MATCH(AA$1,'Scaled Table'!$B$1:AQ$1,0)),INDEX(Baseline!$B$2:BT41,1,MATCH(AA$1,Baseline!$B$1:BT$1,0)))</f>
        <v>8</v>
      </c>
      <c r="AB41">
        <f>IFERROR(INDEX('Scaled Table'!$B$2:AR215,MATCH($A41,'Scaled Table'!$A$2:$A$176,0),MATCH(AB$1,'Scaled Table'!$B$1:AR$1,0)),INDEX(Baseline!$B$2:BU41,1,MATCH(AB$1,Baseline!$B$1:BU$1,0)))</f>
        <v>11.2652326375</v>
      </c>
      <c r="AC41" t="str">
        <f>IFERROR(INDEX('Scaled Table'!$B$2:AS215,MATCH($A41,'Scaled Table'!$A$2:$A$176,0),MATCH(AC$1,'Scaled Table'!$B$1:AS$1,0)),INDEX(Baseline!$B$2:BV41,1,MATCH(AC$1,Baseline!$B$1:BV$1,0)))</f>
        <v>Wing</v>
      </c>
      <c r="AD41">
        <f>IFERROR(INDEX('Scaled Table'!$B$2:AT215,MATCH($A41,'Scaled Table'!$A$2:$A$176,0),MATCH(AD$1,'Scaled Table'!$B$1:AT$1,0)),INDEX(Baseline!$B$2:BW41,1,MATCH(AD$1,Baseline!$B$1:BW$1,0)))</f>
        <v>724000000</v>
      </c>
      <c r="AE41">
        <f>IFERROR(INDEX('Scaled Table'!$B$2:AU215,MATCH($A41,'Scaled Table'!$A$2:$A$176,0),MATCH(AE$1,'Scaled Table'!$B$1:AU$1,0)),INDEX(Baseline!$B$2:BX41,1,MATCH(AE$1,Baseline!$B$1:BX$1,0)))</f>
        <v>54500000</v>
      </c>
      <c r="AF41">
        <f>IFERROR(INDEX('Scaled Table'!$B$2:AV215,MATCH($A41,'Scaled Table'!$A$2:$A$176,0),MATCH(AF$1,'Scaled Table'!$B$1:AV$1,0)),INDEX(Baseline!$B$2:BY41,1,MATCH(AF$1,Baseline!$B$1:BY$1,0)))</f>
        <v>30</v>
      </c>
      <c r="AG41">
        <f>IFERROR(INDEX('Scaled Table'!$B$2:AW215,MATCH($A41,'Scaled Table'!$A$2:$A$176,0),MATCH(AG$1,'Scaled Table'!$B$1:AW$1,0)),INDEX(Baseline!$B$2:BZ41,1,MATCH(AG$1,Baseline!$B$1:BZ$1,0)))</f>
        <v>0</v>
      </c>
      <c r="AH41">
        <f>IFERROR(INDEX('Scaled Table'!$B$2:AX215,MATCH($A41,'Scaled Table'!$A$2:$A$176,0),MATCH(AH$1,'Scaled Table'!$B$1:AX$1,0)),INDEX(Baseline!$B$2:CA41,1,MATCH(AH$1,Baseline!$B$1:CA$1,0)))</f>
        <v>1.8954167880000004</v>
      </c>
      <c r="AI41">
        <f>IFERROR(INDEX('Scaled Table'!$B$2:AY215,MATCH($A41,'Scaled Table'!$A$2:$A$176,0),MATCH(AI$1,'Scaled Table'!$B$1:AY$1,0)),INDEX(Baseline!$B$2:CB41,1,MATCH(AI$1,Baseline!$B$1:CB$1,0)))</f>
        <v>3.0720476964500003</v>
      </c>
      <c r="AJ41">
        <f>IFERROR(INDEX('Scaled Table'!$B$2:AZ215,MATCH($A41,'Scaled Table'!$A$2:$A$176,0),MATCH(AJ$1,'Scaled Table'!$B$1:AZ$1,0)),INDEX(Baseline!$B$2:CC41,1,MATCH(AJ$1,Baseline!$B$1:CC$1,0)))</f>
        <v>2.9186174967500005</v>
      </c>
      <c r="AK41">
        <f>IFERROR(INDEX('Scaled Table'!$B$2:BA215,MATCH($A41,'Scaled Table'!$A$2:$A$176,0),MATCH(AK$1,'Scaled Table'!$B$1:BA$1,0)),INDEX(Baseline!$B$2:CD41,1,MATCH(AK$1,Baseline!$B$1:CD$1,0)))</f>
        <v>59.389310652500001</v>
      </c>
      <c r="AL41">
        <f>IFERROR(INDEX('Scaled Table'!$B$2:BB215,MATCH($A41,'Scaled Table'!$A$2:$A$176,0),MATCH(AL$1,'Scaled Table'!$B$1:BB$1,0)),INDEX(Baseline!$B$2:CE41,1,MATCH(AL$1,Baseline!$B$1:CE$1,0)))</f>
        <v>0.459422730625</v>
      </c>
      <c r="AM41">
        <f>IFERROR(INDEX('Scaled Table'!$B$2:BC215,MATCH($A41,'Scaled Table'!$A$2:$A$176,0),MATCH(AM$1,'Scaled Table'!$B$1:BC$1,0)),INDEX(Baseline!$B$2:CF41,1,MATCH(AM$1,Baseline!$B$1:CF$1,0)))</f>
        <v>0.03</v>
      </c>
      <c r="AN41">
        <f>IFERROR(INDEX('Scaled Table'!$B$2:BD215,MATCH($A41,'Scaled Table'!$A$2:$A$176,0),MATCH(AN$1,'Scaled Table'!$B$1:BD$1,0)),INDEX(Baseline!$B$2:CG41,1,MATCH(AN$1,Baseline!$B$1:CG$1,0)))</f>
        <v>0.46675958200000001</v>
      </c>
      <c r="AO41">
        <f>IFERROR(INDEX('Scaled Table'!$B$2:BE215,MATCH($A41,'Scaled Table'!$A$2:$A$176,0),MATCH(AO$1,'Scaled Table'!$B$1:BE$1,0)),INDEX(Baseline!$B$2:CH41,1,MATCH(AO$1,Baseline!$B$1:CH$1,0)))</f>
        <v>152926.66081</v>
      </c>
      <c r="AP41">
        <f>IFERROR(INDEX('Scaled Table'!$B$2:BF215,MATCH($A41,'Scaled Table'!$A$2:$A$176,0),MATCH(AP$1,'Scaled Table'!$B$1:BF$1,0)),INDEX(Baseline!$B$2:CI41,1,MATCH(AP$1,Baseline!$B$1:CI$1,0)))</f>
        <v>1948.832046</v>
      </c>
      <c r="AQ41">
        <f>IFERROR(INDEX('Scaled Table'!$B$2:BG215,MATCH($A41,'Scaled Table'!$A$2:$A$176,0),MATCH(AQ$1,'Scaled Table'!$B$1:BG$1,0)),INDEX(Baseline!$B$2:CJ41,1,MATCH(AQ$1,Baseline!$B$1:CJ$1,0)))</f>
        <v>5.2592403749999992</v>
      </c>
      <c r="AR41">
        <f>IFERROR(INDEX('Scaled Table'!$B$2:BH215,MATCH($A41,'Scaled Table'!$A$2:$A$176,0),MATCH(AR$1,'Scaled Table'!$B$1:BH$1,0)),INDEX(Baseline!$B$2:CK41,1,MATCH(AR$1,Baseline!$B$1:CK$1,0)))</f>
        <v>0.91726047375000008</v>
      </c>
      <c r="AS41">
        <f>IFERROR(INDEX('Scaled Table'!$B$2:BI215,MATCH($A41,'Scaled Table'!$A$2:$A$176,0),MATCH(AS$1,'Scaled Table'!$B$1:BI$1,0)),INDEX(Baseline!$B$2:CL41,1,MATCH(AS$1,Baseline!$B$1:CL$1,0)))</f>
        <v>0.1</v>
      </c>
      <c r="AT41">
        <f>IFERROR(INDEX('Scaled Table'!$B$2:BJ215,MATCH($A41,'Scaled Table'!$A$2:$A$176,0),MATCH(AT$1,'Scaled Table'!$B$1:BJ$1,0)),INDEX(Baseline!$B$2:CM41,1,MATCH(AT$1,Baseline!$B$1:CM$1,0)))</f>
        <v>2.3941735615000004E-2</v>
      </c>
      <c r="AU41">
        <f>IFERROR(INDEX('Scaled Table'!$B$2:BK215,MATCH($A41,'Scaled Table'!$A$2:$A$176,0),MATCH(AU$1,'Scaled Table'!$B$1:BK$1,0)),INDEX(Baseline!$B$2:CN41,1,MATCH(AU$1,Baseline!$B$1:CN$1,0)))</f>
        <v>2</v>
      </c>
    </row>
    <row r="42" spans="1:47" x14ac:dyDescent="0.25">
      <c r="A42">
        <v>41</v>
      </c>
      <c r="B42">
        <f>IFERROR(INDEX('Scaled Table'!$B$2:R216,MATCH($A42,'Scaled Table'!$A$2:$A$176,0),MATCH(B$1,'Scaled Table'!$B$1:R$1,0)),INDEX(Baseline!$B$2:AU42,1,MATCH(B$1,Baseline!$B$1:AU$1,0)))</f>
        <v>0</v>
      </c>
      <c r="C42">
        <f>IFERROR(INDEX('Scaled Table'!$B$2:S216,MATCH($A42,'Scaled Table'!$A$2:$A$176,0),MATCH(C$1,'Scaled Table'!$B$1:S$1,0)),INDEX(Baseline!$B$2:AV42,1,MATCH(C$1,Baseline!$B$1:AV$1,0)))</f>
        <v>0</v>
      </c>
      <c r="D42">
        <f>IFERROR(INDEX('Scaled Table'!$B$2:T216,MATCH($A42,'Scaled Table'!$A$2:$A$176,0),MATCH(D$1,'Scaled Table'!$B$1:T$1,0)),INDEX(Baseline!$B$2:AW42,1,MATCH(D$1,Baseline!$B$1:AW$1,0)))</f>
        <v>1</v>
      </c>
      <c r="E42">
        <f>IFERROR(INDEX('Scaled Table'!$B$2:U216,MATCH($A42,'Scaled Table'!$A$2:$A$176,0),MATCH(E$1,'Scaled Table'!$B$1:U$1,0)),INDEX(Baseline!$B$2:AX42,1,MATCH(E$1,Baseline!$B$1:AX$1,0)))</f>
        <v>1</v>
      </c>
      <c r="F42" t="str">
        <f>IFERROR(INDEX('Scaled Table'!$B$2:V216,MATCH($A42,'Scaled Table'!$A$2:$A$176,0),MATCH(F$1,'Scaled Table'!$B$1:V$1,0)),INDEX(Baseline!$B$2:AY42,1,MATCH(F$1,Baseline!$B$1:AY$1,0)))</f>
        <v>e344</v>
      </c>
      <c r="G42" t="str">
        <f>IFERROR(INDEX('Scaled Table'!$B$2:W216,MATCH($A42,'Scaled Table'!$A$2:$A$176,0),MATCH(G$1,'Scaled Table'!$B$1:W$1,0)),INDEX(Baseline!$B$2:AZ42,1,MATCH(G$1,Baseline!$B$1:AZ$1,0)))</f>
        <v>e340</v>
      </c>
      <c r="H42">
        <f>IFERROR(INDEX('Scaled Table'!$B$2:X216,MATCH($A42,'Scaled Table'!$A$2:$A$176,0),MATCH(H$1,'Scaled Table'!$B$1:X$1,0)),INDEX(Baseline!$B$2:BA42,1,MATCH(H$1,Baseline!$B$1:BA$1,0)))</f>
        <v>1.5</v>
      </c>
      <c r="I42">
        <f>IFERROR(INDEX('Scaled Table'!$B$2:Y216,MATCH($A42,'Scaled Table'!$A$2:$A$176,0),MATCH(I$1,'Scaled Table'!$B$1:Y$1,0)),INDEX(Baseline!$B$2:BB42,1,MATCH(I$1,Baseline!$B$1:BB$1,0)))</f>
        <v>0.67218266498500001</v>
      </c>
      <c r="J42">
        <f>IFERROR(INDEX('Scaled Table'!$B$2:Z216,MATCH($A42,'Scaled Table'!$A$2:$A$176,0),MATCH(J$1,'Scaled Table'!$B$1:Z$1,0)),INDEX(Baseline!$B$2:BC42,1,MATCH(J$1,Baseline!$B$1:BC$1,0)))</f>
        <v>0</v>
      </c>
      <c r="K42">
        <f>IFERROR(INDEX('Scaled Table'!$B$2:AA216,MATCH($A42,'Scaled Table'!$A$2:$A$176,0),MATCH(K$1,'Scaled Table'!$B$1:AA$1,0)),INDEX(Baseline!$B$2:BD42,1,MATCH(K$1,Baseline!$B$1:BD$1,0)))</f>
        <v>0</v>
      </c>
      <c r="L42">
        <f>IFERROR(INDEX('Scaled Table'!$B$2:AB216,MATCH($A42,'Scaled Table'!$A$2:$A$176,0),MATCH(L$1,'Scaled Table'!$B$1:AB$1,0)),INDEX(Baseline!$B$2:BE42,1,MATCH(L$1,Baseline!$B$1:BE$1,0)))</f>
        <v>0</v>
      </c>
      <c r="M42" t="b">
        <f>IFERROR(INDEX('Scaled Table'!$B$2:AC216,MATCH($A42,'Scaled Table'!$A$2:$A$176,0),MATCH(M$1,'Scaled Table'!$B$1:AC$1,0)),INDEX(Baseline!$B$2:BF42,1,MATCH(M$1,Baseline!$B$1:BF$1,0)))</f>
        <v>0</v>
      </c>
      <c r="N42" t="b">
        <f>IFERROR(INDEX('Scaled Table'!$B$2:AD216,MATCH($A42,'Scaled Table'!$A$2:$A$176,0),MATCH(N$1,'Scaled Table'!$B$1:AD$1,0)),INDEX(Baseline!$B$2:BG42,1,MATCH(N$1,Baseline!$B$1:BG$1,0)))</f>
        <v>0</v>
      </c>
      <c r="O42">
        <f>IFERROR(INDEX('Scaled Table'!$B$2:AE216,MATCH($A42,'Scaled Table'!$A$2:$A$176,0),MATCH(O$1,'Scaled Table'!$B$1:AE$1,0)),INDEX(Baseline!$B$2:BH42,1,MATCH(O$1,Baseline!$B$1:BH$1,0)))</f>
        <v>7.4049611066000001</v>
      </c>
      <c r="P42">
        <f>IFERROR(INDEX('Scaled Table'!$B$2:AF216,MATCH($A42,'Scaled Table'!$A$2:$A$176,0),MATCH(P$1,'Scaled Table'!$B$1:AF$1,0)),INDEX(Baseline!$B$2:BI42,1,MATCH(P$1,Baseline!$B$1:BI$1,0)))</f>
        <v>200</v>
      </c>
      <c r="Q42">
        <f>IFERROR(INDEX('Scaled Table'!$B$2:AG216,MATCH($A42,'Scaled Table'!$A$2:$A$176,0),MATCH(Q$1,'Scaled Table'!$B$1:AG$1,0)),INDEX(Baseline!$B$2:BJ42,1,MATCH(Q$1,Baseline!$B$1:BJ$1,0)))</f>
        <v>20.468721921250001</v>
      </c>
      <c r="R42">
        <f>IFERROR(INDEX('Scaled Table'!$B$2:AH216,MATCH($A42,'Scaled Table'!$A$2:$A$176,0),MATCH(R$1,'Scaled Table'!$B$1:AH$1,0)),INDEX(Baseline!$B$2:BK42,1,MATCH(R$1,Baseline!$B$1:BK$1,0)))</f>
        <v>0</v>
      </c>
      <c r="S42">
        <f>IFERROR(INDEX('Scaled Table'!$B$2:AI216,MATCH($A42,'Scaled Table'!$A$2:$A$176,0),MATCH(S$1,'Scaled Table'!$B$1:AI$1,0)),INDEX(Baseline!$B$2:BL42,1,MATCH(S$1,Baseline!$B$1:BL$1,0)))</f>
        <v>2</v>
      </c>
      <c r="T42">
        <f>IFERROR(INDEX('Scaled Table'!$B$2:AJ216,MATCH($A42,'Scaled Table'!$A$2:$A$176,0),MATCH(T$1,'Scaled Table'!$B$1:AJ$1,0)),INDEX(Baseline!$B$2:BM42,1,MATCH(T$1,Baseline!$B$1:BM$1,0)))</f>
        <v>0.5</v>
      </c>
      <c r="U42">
        <f>IFERROR(INDEX('Scaled Table'!$B$2:AK216,MATCH($A42,'Scaled Table'!$A$2:$A$176,0),MATCH(U$1,'Scaled Table'!$B$1:AK$1,0)),INDEX(Baseline!$B$2:BN42,1,MATCH(U$1,Baseline!$B$1:BN$1,0)))</f>
        <v>1</v>
      </c>
      <c r="V42">
        <f>IFERROR(INDEX('Scaled Table'!$B$2:AL216,MATCH($A42,'Scaled Table'!$A$2:$A$176,0),MATCH(V$1,'Scaled Table'!$B$1:AL$1,0)),INDEX(Baseline!$B$2:BO42,1,MATCH(V$1,Baseline!$B$1:BO$1,0)))</f>
        <v>5</v>
      </c>
      <c r="W42">
        <f>IFERROR(INDEX('Scaled Table'!$B$2:AM216,MATCH($A42,'Scaled Table'!$A$2:$A$176,0),MATCH(W$1,'Scaled Table'!$B$1:AM$1,0)),INDEX(Baseline!$B$2:BP42,1,MATCH(W$1,Baseline!$B$1:BP$1,0)))</f>
        <v>1970</v>
      </c>
      <c r="X42">
        <f>IFERROR(INDEX('Scaled Table'!$B$2:AN216,MATCH($A42,'Scaled Table'!$A$2:$A$176,0),MATCH(X$1,'Scaled Table'!$B$1:AN$1,0)),INDEX(Baseline!$B$2:BQ42,1,MATCH(X$1,Baseline!$B$1:BQ$1,0)))</f>
        <v>1970</v>
      </c>
      <c r="Y42">
        <f>IFERROR(INDEX('Scaled Table'!$B$2:AO216,MATCH($A42,'Scaled Table'!$A$2:$A$176,0),MATCH(Y$1,'Scaled Table'!$B$1:AO$1,0)),INDEX(Baseline!$B$2:BR42,1,MATCH(Y$1,Baseline!$B$1:BR$1,0)))</f>
        <v>0</v>
      </c>
      <c r="Z42">
        <f>IFERROR(INDEX('Scaled Table'!$B$2:AP216,MATCH($A42,'Scaled Table'!$A$2:$A$176,0),MATCH(Z$1,'Scaled Table'!$B$1:AP$1,0)),INDEX(Baseline!$B$2:BS42,1,MATCH(Z$1,Baseline!$B$1:BS$1,0)))</f>
        <v>1</v>
      </c>
      <c r="AA42">
        <f>IFERROR(INDEX('Scaled Table'!$B$2:AQ216,MATCH($A42,'Scaled Table'!$A$2:$A$176,0),MATCH(AA$1,'Scaled Table'!$B$1:AQ$1,0)),INDEX(Baseline!$B$2:BT42,1,MATCH(AA$1,Baseline!$B$1:BT$1,0)))</f>
        <v>8</v>
      </c>
      <c r="AB42">
        <f>IFERROR(INDEX('Scaled Table'!$B$2:AR216,MATCH($A42,'Scaled Table'!$A$2:$A$176,0),MATCH(AB$1,'Scaled Table'!$B$1:AR$1,0)),INDEX(Baseline!$B$2:BU42,1,MATCH(AB$1,Baseline!$B$1:BU$1,0)))</f>
        <v>17.305617107500002</v>
      </c>
      <c r="AC42" t="str">
        <f>IFERROR(INDEX('Scaled Table'!$B$2:AS216,MATCH($A42,'Scaled Table'!$A$2:$A$176,0),MATCH(AC$1,'Scaled Table'!$B$1:AS$1,0)),INDEX(Baseline!$B$2:BV42,1,MATCH(AC$1,Baseline!$B$1:BV$1,0)))</f>
        <v>Wing</v>
      </c>
      <c r="AD42">
        <f>IFERROR(INDEX('Scaled Table'!$B$2:AT216,MATCH($A42,'Scaled Table'!$A$2:$A$176,0),MATCH(AD$1,'Scaled Table'!$B$1:AT$1,0)),INDEX(Baseline!$B$2:BW42,1,MATCH(AD$1,Baseline!$B$1:BW$1,0)))</f>
        <v>724000000</v>
      </c>
      <c r="AE42">
        <f>IFERROR(INDEX('Scaled Table'!$B$2:AU216,MATCH($A42,'Scaled Table'!$A$2:$A$176,0),MATCH(AE$1,'Scaled Table'!$B$1:AU$1,0)),INDEX(Baseline!$B$2:BX42,1,MATCH(AE$1,Baseline!$B$1:BX$1,0)))</f>
        <v>54500000</v>
      </c>
      <c r="AF42">
        <f>IFERROR(INDEX('Scaled Table'!$B$2:AV216,MATCH($A42,'Scaled Table'!$A$2:$A$176,0),MATCH(AF$1,'Scaled Table'!$B$1:AV$1,0)),INDEX(Baseline!$B$2:BY42,1,MATCH(AF$1,Baseline!$B$1:BY$1,0)))</f>
        <v>30</v>
      </c>
      <c r="AG42">
        <f>IFERROR(INDEX('Scaled Table'!$B$2:AW216,MATCH($A42,'Scaled Table'!$A$2:$A$176,0),MATCH(AG$1,'Scaled Table'!$B$1:AW$1,0)),INDEX(Baseline!$B$2:BZ42,1,MATCH(AG$1,Baseline!$B$1:BZ$1,0)))</f>
        <v>0</v>
      </c>
      <c r="AH42">
        <f>IFERROR(INDEX('Scaled Table'!$B$2:AX216,MATCH($A42,'Scaled Table'!$A$2:$A$176,0),MATCH(AH$1,'Scaled Table'!$B$1:AX$1,0)),INDEX(Baseline!$B$2:CA42,1,MATCH(AH$1,Baseline!$B$1:CA$1,0)))</f>
        <v>4.6070339410000001</v>
      </c>
      <c r="AI42">
        <f>IFERROR(INDEX('Scaled Table'!$B$2:AY216,MATCH($A42,'Scaled Table'!$A$2:$A$176,0),MATCH(AI$1,'Scaled Table'!$B$1:AY$1,0)),INDEX(Baseline!$B$2:CB42,1,MATCH(AI$1,Baseline!$B$1:CB$1,0)))</f>
        <v>-1.6386109649999998</v>
      </c>
      <c r="AJ42">
        <f>IFERROR(INDEX('Scaled Table'!$B$2:AZ216,MATCH($A42,'Scaled Table'!$A$2:$A$176,0),MATCH(AJ$1,'Scaled Table'!$B$1:AZ$1,0)),INDEX(Baseline!$B$2:CC42,1,MATCH(AJ$1,Baseline!$B$1:CC$1,0)))</f>
        <v>7.7366172515000002</v>
      </c>
      <c r="AK42">
        <f>IFERROR(INDEX('Scaled Table'!$B$2:BA216,MATCH($A42,'Scaled Table'!$A$2:$A$176,0),MATCH(AK$1,'Scaled Table'!$B$1:BA$1,0)),INDEX(Baseline!$B$2:CD42,1,MATCH(AK$1,Baseline!$B$1:CD$1,0)))</f>
        <v>13.084257125000001</v>
      </c>
      <c r="AL42">
        <f>IFERROR(INDEX('Scaled Table'!$B$2:BB216,MATCH($A42,'Scaled Table'!$A$2:$A$176,0),MATCH(AL$1,'Scaled Table'!$B$1:BB$1,0)),INDEX(Baseline!$B$2:CE42,1,MATCH(AL$1,Baseline!$B$1:CE$1,0)))</f>
        <v>0.79177680576249998</v>
      </c>
      <c r="AM42">
        <f>IFERROR(INDEX('Scaled Table'!$B$2:BC216,MATCH($A42,'Scaled Table'!$A$2:$A$176,0),MATCH(AM$1,'Scaled Table'!$B$1:BC$1,0)),INDEX(Baseline!$B$2:CF42,1,MATCH(AM$1,Baseline!$B$1:CF$1,0)))</f>
        <v>0.03</v>
      </c>
      <c r="AN42">
        <f>IFERROR(INDEX('Scaled Table'!$B$2:BD216,MATCH($A42,'Scaled Table'!$A$2:$A$176,0),MATCH(AN$1,'Scaled Table'!$B$1:BD$1,0)),INDEX(Baseline!$B$2:CG42,1,MATCH(AN$1,Baseline!$B$1:CG$1,0)))</f>
        <v>0.26777317074999996</v>
      </c>
      <c r="AO42">
        <f>IFERROR(INDEX('Scaled Table'!$B$2:BE216,MATCH($A42,'Scaled Table'!$A$2:$A$176,0),MATCH(AO$1,'Scaled Table'!$B$1:BE$1,0)),INDEX(Baseline!$B$2:CH42,1,MATCH(AO$1,Baseline!$B$1:CH$1,0)))</f>
        <v>148152.02608000001</v>
      </c>
      <c r="AP42">
        <f>IFERROR(INDEX('Scaled Table'!$B$2:BF216,MATCH($A42,'Scaled Table'!$A$2:$A$176,0),MATCH(AP$1,'Scaled Table'!$B$1:BF$1,0)),INDEX(Baseline!$B$2:CI42,1,MATCH(AP$1,Baseline!$B$1:CI$1,0)))</f>
        <v>2188.3582000000001</v>
      </c>
      <c r="AQ42">
        <f>IFERROR(INDEX('Scaled Table'!$B$2:BG216,MATCH($A42,'Scaled Table'!$A$2:$A$176,0),MATCH(AQ$1,'Scaled Table'!$B$1:BG$1,0)),INDEX(Baseline!$B$2:CJ42,1,MATCH(AQ$1,Baseline!$B$1:CJ$1,0)))</f>
        <v>6.1987828624999999</v>
      </c>
      <c r="AR42">
        <f>IFERROR(INDEX('Scaled Table'!$B$2:BH216,MATCH($A42,'Scaled Table'!$A$2:$A$176,0),MATCH(AR$1,'Scaled Table'!$B$1:BH$1,0)),INDEX(Baseline!$B$2:CK42,1,MATCH(AR$1,Baseline!$B$1:CK$1,0)))</f>
        <v>1.4859263243699998</v>
      </c>
      <c r="AS42">
        <f>IFERROR(INDEX('Scaled Table'!$B$2:BI216,MATCH($A42,'Scaled Table'!$A$2:$A$176,0),MATCH(AS$1,'Scaled Table'!$B$1:BI$1,0)),INDEX(Baseline!$B$2:CL42,1,MATCH(AS$1,Baseline!$B$1:CL$1,0)))</f>
        <v>0.1</v>
      </c>
      <c r="AT42">
        <f>IFERROR(INDEX('Scaled Table'!$B$2:BJ216,MATCH($A42,'Scaled Table'!$A$2:$A$176,0),MATCH(AT$1,'Scaled Table'!$B$1:BJ$1,0)),INDEX(Baseline!$B$2:CM42,1,MATCH(AT$1,Baseline!$B$1:CM$1,0)))</f>
        <v>1.3895761059999998E-2</v>
      </c>
      <c r="AU42">
        <f>IFERROR(INDEX('Scaled Table'!$B$2:BK216,MATCH($A42,'Scaled Table'!$A$2:$A$176,0),MATCH(AU$1,'Scaled Table'!$B$1:BK$1,0)),INDEX(Baseline!$B$2:CN42,1,MATCH(AU$1,Baseline!$B$1:CN$1,0)))</f>
        <v>4</v>
      </c>
    </row>
    <row r="43" spans="1:47" x14ac:dyDescent="0.25">
      <c r="A43">
        <v>42</v>
      </c>
      <c r="B43">
        <f>IFERROR(INDEX('Scaled Table'!$B$2:R217,MATCH($A43,'Scaled Table'!$A$2:$A$176,0),MATCH(B$1,'Scaled Table'!$B$1:R$1,0)),INDEX(Baseline!$B$2:AU43,1,MATCH(B$1,Baseline!$B$1:AU$1,0)))</f>
        <v>0</v>
      </c>
      <c r="C43">
        <f>IFERROR(INDEX('Scaled Table'!$B$2:S217,MATCH($A43,'Scaled Table'!$A$2:$A$176,0),MATCH(C$1,'Scaled Table'!$B$1:S$1,0)),INDEX(Baseline!$B$2:AV43,1,MATCH(C$1,Baseline!$B$1:AV$1,0)))</f>
        <v>0</v>
      </c>
      <c r="D43">
        <f>IFERROR(INDEX('Scaled Table'!$B$2:T217,MATCH($A43,'Scaled Table'!$A$2:$A$176,0),MATCH(D$1,'Scaled Table'!$B$1:T$1,0)),INDEX(Baseline!$B$2:AW43,1,MATCH(D$1,Baseline!$B$1:AW$1,0)))</f>
        <v>1</v>
      </c>
      <c r="E43">
        <f>IFERROR(INDEX('Scaled Table'!$B$2:U217,MATCH($A43,'Scaled Table'!$A$2:$A$176,0),MATCH(E$1,'Scaled Table'!$B$1:U$1,0)),INDEX(Baseline!$B$2:AX43,1,MATCH(E$1,Baseline!$B$1:AX$1,0)))</f>
        <v>1</v>
      </c>
      <c r="F43" t="str">
        <f>IFERROR(INDEX('Scaled Table'!$B$2:V217,MATCH($A43,'Scaled Table'!$A$2:$A$176,0),MATCH(F$1,'Scaled Table'!$B$1:V$1,0)),INDEX(Baseline!$B$2:AY43,1,MATCH(F$1,Baseline!$B$1:AY$1,0)))</f>
        <v>e344</v>
      </c>
      <c r="G43" t="str">
        <f>IFERROR(INDEX('Scaled Table'!$B$2:W217,MATCH($A43,'Scaled Table'!$A$2:$A$176,0),MATCH(G$1,'Scaled Table'!$B$1:W$1,0)),INDEX(Baseline!$B$2:AZ43,1,MATCH(G$1,Baseline!$B$1:AZ$1,0)))</f>
        <v>e340</v>
      </c>
      <c r="H43">
        <f>IFERROR(INDEX('Scaled Table'!$B$2:X217,MATCH($A43,'Scaled Table'!$A$2:$A$176,0),MATCH(H$1,'Scaled Table'!$B$1:X$1,0)),INDEX(Baseline!$B$2:BA43,1,MATCH(H$1,Baseline!$B$1:BA$1,0)))</f>
        <v>1.5</v>
      </c>
      <c r="I43">
        <f>IFERROR(INDEX('Scaled Table'!$B$2:Y217,MATCH($A43,'Scaled Table'!$A$2:$A$176,0),MATCH(I$1,'Scaled Table'!$B$1:Y$1,0)),INDEX(Baseline!$B$2:BB43,1,MATCH(I$1,Baseline!$B$1:BB$1,0)))</f>
        <v>0.48246639010000003</v>
      </c>
      <c r="J43">
        <f>IFERROR(INDEX('Scaled Table'!$B$2:Z217,MATCH($A43,'Scaled Table'!$A$2:$A$176,0),MATCH(J$1,'Scaled Table'!$B$1:Z$1,0)),INDEX(Baseline!$B$2:BC43,1,MATCH(J$1,Baseline!$B$1:BC$1,0)))</f>
        <v>0</v>
      </c>
      <c r="K43">
        <f>IFERROR(INDEX('Scaled Table'!$B$2:AA217,MATCH($A43,'Scaled Table'!$A$2:$A$176,0),MATCH(K$1,'Scaled Table'!$B$1:AA$1,0)),INDEX(Baseline!$B$2:BD43,1,MATCH(K$1,Baseline!$B$1:BD$1,0)))</f>
        <v>0</v>
      </c>
      <c r="L43">
        <f>IFERROR(INDEX('Scaled Table'!$B$2:AB217,MATCH($A43,'Scaled Table'!$A$2:$A$176,0),MATCH(L$1,'Scaled Table'!$B$1:AB$1,0)),INDEX(Baseline!$B$2:BE43,1,MATCH(L$1,Baseline!$B$1:BE$1,0)))</f>
        <v>0</v>
      </c>
      <c r="M43" t="b">
        <f>IFERROR(INDEX('Scaled Table'!$B$2:AC217,MATCH($A43,'Scaled Table'!$A$2:$A$176,0),MATCH(M$1,'Scaled Table'!$B$1:AC$1,0)),INDEX(Baseline!$B$2:BF43,1,MATCH(M$1,Baseline!$B$1:BF$1,0)))</f>
        <v>0</v>
      </c>
      <c r="N43" t="b">
        <f>IFERROR(INDEX('Scaled Table'!$B$2:AD217,MATCH($A43,'Scaled Table'!$A$2:$A$176,0),MATCH(N$1,'Scaled Table'!$B$1:AD$1,0)),INDEX(Baseline!$B$2:BG43,1,MATCH(N$1,Baseline!$B$1:BG$1,0)))</f>
        <v>0</v>
      </c>
      <c r="O43">
        <f>IFERROR(INDEX('Scaled Table'!$B$2:AE217,MATCH($A43,'Scaled Table'!$A$2:$A$176,0),MATCH(O$1,'Scaled Table'!$B$1:AE$1,0)),INDEX(Baseline!$B$2:BH43,1,MATCH(O$1,Baseline!$B$1:BH$1,0)))</f>
        <v>4.3742337419999995</v>
      </c>
      <c r="P43">
        <f>IFERROR(INDEX('Scaled Table'!$B$2:AF217,MATCH($A43,'Scaled Table'!$A$2:$A$176,0),MATCH(P$1,'Scaled Table'!$B$1:AF$1,0)),INDEX(Baseline!$B$2:BI43,1,MATCH(P$1,Baseline!$B$1:BI$1,0)))</f>
        <v>200</v>
      </c>
      <c r="Q43">
        <f>IFERROR(INDEX('Scaled Table'!$B$2:AG217,MATCH($A43,'Scaled Table'!$A$2:$A$176,0),MATCH(Q$1,'Scaled Table'!$B$1:AG$1,0)),INDEX(Baseline!$B$2:BJ43,1,MATCH(Q$1,Baseline!$B$1:BJ$1,0)))</f>
        <v>18.765990357500002</v>
      </c>
      <c r="R43">
        <f>IFERROR(INDEX('Scaled Table'!$B$2:AH217,MATCH($A43,'Scaled Table'!$A$2:$A$176,0),MATCH(R$1,'Scaled Table'!$B$1:AH$1,0)),INDEX(Baseline!$B$2:BK43,1,MATCH(R$1,Baseline!$B$1:BK$1,0)))</f>
        <v>0</v>
      </c>
      <c r="S43">
        <f>IFERROR(INDEX('Scaled Table'!$B$2:AI217,MATCH($A43,'Scaled Table'!$A$2:$A$176,0),MATCH(S$1,'Scaled Table'!$B$1:AI$1,0)),INDEX(Baseline!$B$2:BL43,1,MATCH(S$1,Baseline!$B$1:BL$1,0)))</f>
        <v>2</v>
      </c>
      <c r="T43">
        <f>IFERROR(INDEX('Scaled Table'!$B$2:AJ217,MATCH($A43,'Scaled Table'!$A$2:$A$176,0),MATCH(T$1,'Scaled Table'!$B$1:AJ$1,0)),INDEX(Baseline!$B$2:BM43,1,MATCH(T$1,Baseline!$B$1:BM$1,0)))</f>
        <v>0.5</v>
      </c>
      <c r="U43">
        <f>IFERROR(INDEX('Scaled Table'!$B$2:AK217,MATCH($A43,'Scaled Table'!$A$2:$A$176,0),MATCH(U$1,'Scaled Table'!$B$1:AK$1,0)),INDEX(Baseline!$B$2:BN43,1,MATCH(U$1,Baseline!$B$1:BN$1,0)))</f>
        <v>1</v>
      </c>
      <c r="V43">
        <f>IFERROR(INDEX('Scaled Table'!$B$2:AL217,MATCH($A43,'Scaled Table'!$A$2:$A$176,0),MATCH(V$1,'Scaled Table'!$B$1:AL$1,0)),INDEX(Baseline!$B$2:BO43,1,MATCH(V$1,Baseline!$B$1:BO$1,0)))</f>
        <v>5</v>
      </c>
      <c r="W43">
        <f>IFERROR(INDEX('Scaled Table'!$B$2:AM217,MATCH($A43,'Scaled Table'!$A$2:$A$176,0),MATCH(W$1,'Scaled Table'!$B$1:AM$1,0)),INDEX(Baseline!$B$2:BP43,1,MATCH(W$1,Baseline!$B$1:BP$1,0)))</f>
        <v>1970</v>
      </c>
      <c r="X43">
        <f>IFERROR(INDEX('Scaled Table'!$B$2:AN217,MATCH($A43,'Scaled Table'!$A$2:$A$176,0),MATCH(X$1,'Scaled Table'!$B$1:AN$1,0)),INDEX(Baseline!$B$2:BQ43,1,MATCH(X$1,Baseline!$B$1:BQ$1,0)))</f>
        <v>1970</v>
      </c>
      <c r="Y43">
        <f>IFERROR(INDEX('Scaled Table'!$B$2:AO217,MATCH($A43,'Scaled Table'!$A$2:$A$176,0),MATCH(Y$1,'Scaled Table'!$B$1:AO$1,0)),INDEX(Baseline!$B$2:BR43,1,MATCH(Y$1,Baseline!$B$1:BR$1,0)))</f>
        <v>0</v>
      </c>
      <c r="Z43">
        <f>IFERROR(INDEX('Scaled Table'!$B$2:AP217,MATCH($A43,'Scaled Table'!$A$2:$A$176,0),MATCH(Z$1,'Scaled Table'!$B$1:AP$1,0)),INDEX(Baseline!$B$2:BS43,1,MATCH(Z$1,Baseline!$B$1:BS$1,0)))</f>
        <v>1</v>
      </c>
      <c r="AA43">
        <f>IFERROR(INDEX('Scaled Table'!$B$2:AQ217,MATCH($A43,'Scaled Table'!$A$2:$A$176,0),MATCH(AA$1,'Scaled Table'!$B$1:AQ$1,0)),INDEX(Baseline!$B$2:BT43,1,MATCH(AA$1,Baseline!$B$1:BT$1,0)))</f>
        <v>8</v>
      </c>
      <c r="AB43">
        <f>IFERROR(INDEX('Scaled Table'!$B$2:AR217,MATCH($A43,'Scaled Table'!$A$2:$A$176,0),MATCH(AB$1,'Scaled Table'!$B$1:AR$1,0)),INDEX(Baseline!$B$2:BU43,1,MATCH(AB$1,Baseline!$B$1:BU$1,0)))</f>
        <v>14.640637442500001</v>
      </c>
      <c r="AC43" t="str">
        <f>IFERROR(INDEX('Scaled Table'!$B$2:AS217,MATCH($A43,'Scaled Table'!$A$2:$A$176,0),MATCH(AC$1,'Scaled Table'!$B$1:AS$1,0)),INDEX(Baseline!$B$2:BV43,1,MATCH(AC$1,Baseline!$B$1:BV$1,0)))</f>
        <v>Wing</v>
      </c>
      <c r="AD43">
        <f>IFERROR(INDEX('Scaled Table'!$B$2:AT217,MATCH($A43,'Scaled Table'!$A$2:$A$176,0),MATCH(AD$1,'Scaled Table'!$B$1:AT$1,0)),INDEX(Baseline!$B$2:BW43,1,MATCH(AD$1,Baseline!$B$1:BW$1,0)))</f>
        <v>724000000</v>
      </c>
      <c r="AE43">
        <f>IFERROR(INDEX('Scaled Table'!$B$2:AU217,MATCH($A43,'Scaled Table'!$A$2:$A$176,0),MATCH(AE$1,'Scaled Table'!$B$1:AU$1,0)),INDEX(Baseline!$B$2:BX43,1,MATCH(AE$1,Baseline!$B$1:BX$1,0)))</f>
        <v>54500000</v>
      </c>
      <c r="AF43">
        <f>IFERROR(INDEX('Scaled Table'!$B$2:AV217,MATCH($A43,'Scaled Table'!$A$2:$A$176,0),MATCH(AF$1,'Scaled Table'!$B$1:AV$1,0)),INDEX(Baseline!$B$2:BY43,1,MATCH(AF$1,Baseline!$B$1:BY$1,0)))</f>
        <v>30</v>
      </c>
      <c r="AG43">
        <f>IFERROR(INDEX('Scaled Table'!$B$2:AW217,MATCH($A43,'Scaled Table'!$A$2:$A$176,0),MATCH(AG$1,'Scaled Table'!$B$1:AW$1,0)),INDEX(Baseline!$B$2:BZ43,1,MATCH(AG$1,Baseline!$B$1:BZ$1,0)))</f>
        <v>0</v>
      </c>
      <c r="AH43">
        <f>IFERROR(INDEX('Scaled Table'!$B$2:AX217,MATCH($A43,'Scaled Table'!$A$2:$A$176,0),MATCH(AH$1,'Scaled Table'!$B$1:AX$1,0)),INDEX(Baseline!$B$2:CA43,1,MATCH(AH$1,Baseline!$B$1:CA$1,0)))</f>
        <v>14.1149245591</v>
      </c>
      <c r="AI43">
        <f>IFERROR(INDEX('Scaled Table'!$B$2:AY217,MATCH($A43,'Scaled Table'!$A$2:$A$176,0),MATCH(AI$1,'Scaled Table'!$B$1:AY$1,0)),INDEX(Baseline!$B$2:CB43,1,MATCH(AI$1,Baseline!$B$1:CB$1,0)))</f>
        <v>3.4700602228999999</v>
      </c>
      <c r="AJ43">
        <f>IFERROR(INDEX('Scaled Table'!$B$2:AZ217,MATCH($A43,'Scaled Table'!$A$2:$A$176,0),MATCH(AJ$1,'Scaled Table'!$B$1:AZ$1,0)),INDEX(Baseline!$B$2:CC43,1,MATCH(AJ$1,Baseline!$B$1:CC$1,0)))</f>
        <v>18.223847455925</v>
      </c>
      <c r="AK43">
        <f>IFERROR(INDEX('Scaled Table'!$B$2:BA217,MATCH($A43,'Scaled Table'!$A$2:$A$176,0),MATCH(AK$1,'Scaled Table'!$B$1:BA$1,0)),INDEX(Baseline!$B$2:CD43,1,MATCH(AK$1,Baseline!$B$1:CD$1,0)))</f>
        <v>22.057541225000001</v>
      </c>
      <c r="AL43">
        <f>IFERROR(INDEX('Scaled Table'!$B$2:BB217,MATCH($A43,'Scaled Table'!$A$2:$A$176,0),MATCH(AL$1,'Scaled Table'!$B$1:BB$1,0)),INDEX(Baseline!$B$2:CE43,1,MATCH(AL$1,Baseline!$B$1:CE$1,0)))</f>
        <v>0.95996183867499996</v>
      </c>
      <c r="AM43">
        <f>IFERROR(INDEX('Scaled Table'!$B$2:BC217,MATCH($A43,'Scaled Table'!$A$2:$A$176,0),MATCH(AM$1,'Scaled Table'!$B$1:BC$1,0)),INDEX(Baseline!$B$2:CF43,1,MATCH(AM$1,Baseline!$B$1:CF$1,0)))</f>
        <v>0.03</v>
      </c>
      <c r="AN43">
        <f>IFERROR(INDEX('Scaled Table'!$B$2:BD217,MATCH($A43,'Scaled Table'!$A$2:$A$176,0),MATCH(AN$1,'Scaled Table'!$B$1:BD$1,0)),INDEX(Baseline!$B$2:CG43,1,MATCH(AN$1,Baseline!$B$1:CG$1,0)))</f>
        <v>0.85376260299999995</v>
      </c>
      <c r="AO43">
        <f>IFERROR(INDEX('Scaled Table'!$B$2:BE217,MATCH($A43,'Scaled Table'!$A$2:$A$176,0),MATCH(AO$1,'Scaled Table'!$B$1:BE$1,0)),INDEX(Baseline!$B$2:CH43,1,MATCH(AO$1,Baseline!$B$1:CH$1,0)))</f>
        <v>68934.021250000005</v>
      </c>
      <c r="AP43">
        <f>IFERROR(INDEX('Scaled Table'!$B$2:BF217,MATCH($A43,'Scaled Table'!$A$2:$A$176,0),MATCH(AP$1,'Scaled Table'!$B$1:BF$1,0)),INDEX(Baseline!$B$2:CI43,1,MATCH(AP$1,Baseline!$B$1:CI$1,0)))</f>
        <v>2426.0825839999998</v>
      </c>
      <c r="AQ43">
        <f>IFERROR(INDEX('Scaled Table'!$B$2:BG217,MATCH($A43,'Scaled Table'!$A$2:$A$176,0),MATCH(AQ$1,'Scaled Table'!$B$1:BG$1,0)),INDEX(Baseline!$B$2:CJ43,1,MATCH(AQ$1,Baseline!$B$1:CJ$1,0)))</f>
        <v>19.96595145125</v>
      </c>
      <c r="AR43">
        <f>IFERROR(INDEX('Scaled Table'!$B$2:BH217,MATCH($A43,'Scaled Table'!$A$2:$A$176,0),MATCH(AR$1,'Scaled Table'!$B$1:BH$1,0)),INDEX(Baseline!$B$2:CK43,1,MATCH(AR$1,Baseline!$B$1:CK$1,0)))</f>
        <v>0.95206839193000004</v>
      </c>
      <c r="AS43">
        <f>IFERROR(INDEX('Scaled Table'!$B$2:BI217,MATCH($A43,'Scaled Table'!$A$2:$A$176,0),MATCH(AS$1,'Scaled Table'!$B$1:BI$1,0)),INDEX(Baseline!$B$2:CL43,1,MATCH(AS$1,Baseline!$B$1:CL$1,0)))</f>
        <v>0.1</v>
      </c>
      <c r="AT43">
        <f>IFERROR(INDEX('Scaled Table'!$B$2:BJ217,MATCH($A43,'Scaled Table'!$A$2:$A$176,0),MATCH(AT$1,'Scaled Table'!$B$1:BJ$1,0)),INDEX(Baseline!$B$2:CM43,1,MATCH(AT$1,Baseline!$B$1:CM$1,0)))</f>
        <v>3.9165340329999999E-2</v>
      </c>
      <c r="AU43">
        <f>IFERROR(INDEX('Scaled Table'!$B$2:BK217,MATCH($A43,'Scaled Table'!$A$2:$A$176,0),MATCH(AU$1,'Scaled Table'!$B$1:BK$1,0)),INDEX(Baseline!$B$2:CN43,1,MATCH(AU$1,Baseline!$B$1:CN$1,0)))</f>
        <v>4</v>
      </c>
    </row>
    <row r="44" spans="1:47" x14ac:dyDescent="0.25">
      <c r="A44">
        <v>43</v>
      </c>
      <c r="B44">
        <f>IFERROR(INDEX('Scaled Table'!$B$2:R218,MATCH($A44,'Scaled Table'!$A$2:$A$176,0),MATCH(B$1,'Scaled Table'!$B$1:R$1,0)),INDEX(Baseline!$B$2:AU44,1,MATCH(B$1,Baseline!$B$1:AU$1,0)))</f>
        <v>0</v>
      </c>
      <c r="C44">
        <f>IFERROR(INDEX('Scaled Table'!$B$2:S218,MATCH($A44,'Scaled Table'!$A$2:$A$176,0),MATCH(C$1,'Scaled Table'!$B$1:S$1,0)),INDEX(Baseline!$B$2:AV44,1,MATCH(C$1,Baseline!$B$1:AV$1,0)))</f>
        <v>0</v>
      </c>
      <c r="D44">
        <f>IFERROR(INDEX('Scaled Table'!$B$2:T218,MATCH($A44,'Scaled Table'!$A$2:$A$176,0),MATCH(D$1,'Scaled Table'!$B$1:T$1,0)),INDEX(Baseline!$B$2:AW44,1,MATCH(D$1,Baseline!$B$1:AW$1,0)))</f>
        <v>1</v>
      </c>
      <c r="E44">
        <f>IFERROR(INDEX('Scaled Table'!$B$2:U218,MATCH($A44,'Scaled Table'!$A$2:$A$176,0),MATCH(E$1,'Scaled Table'!$B$1:U$1,0)),INDEX(Baseline!$B$2:AX44,1,MATCH(E$1,Baseline!$B$1:AX$1,0)))</f>
        <v>1</v>
      </c>
      <c r="F44" t="str">
        <f>IFERROR(INDEX('Scaled Table'!$B$2:V218,MATCH($A44,'Scaled Table'!$A$2:$A$176,0),MATCH(F$1,'Scaled Table'!$B$1:V$1,0)),INDEX(Baseline!$B$2:AY44,1,MATCH(F$1,Baseline!$B$1:AY$1,0)))</f>
        <v>e344</v>
      </c>
      <c r="G44" t="str">
        <f>IFERROR(INDEX('Scaled Table'!$B$2:W218,MATCH($A44,'Scaled Table'!$A$2:$A$176,0),MATCH(G$1,'Scaled Table'!$B$1:W$1,0)),INDEX(Baseline!$B$2:AZ44,1,MATCH(G$1,Baseline!$B$1:AZ$1,0)))</f>
        <v>e340</v>
      </c>
      <c r="H44">
        <f>IFERROR(INDEX('Scaled Table'!$B$2:X218,MATCH($A44,'Scaled Table'!$A$2:$A$176,0),MATCH(H$1,'Scaled Table'!$B$1:X$1,0)),INDEX(Baseline!$B$2:BA44,1,MATCH(H$1,Baseline!$B$1:BA$1,0)))</f>
        <v>1.5</v>
      </c>
      <c r="I44">
        <f>IFERROR(INDEX('Scaled Table'!$B$2:Y218,MATCH($A44,'Scaled Table'!$A$2:$A$176,0),MATCH(I$1,'Scaled Table'!$B$1:Y$1,0)),INDEX(Baseline!$B$2:BB44,1,MATCH(I$1,Baseline!$B$1:BB$1,0)))</f>
        <v>0.28628978853000003</v>
      </c>
      <c r="J44">
        <f>IFERROR(INDEX('Scaled Table'!$B$2:Z218,MATCH($A44,'Scaled Table'!$A$2:$A$176,0),MATCH(J$1,'Scaled Table'!$B$1:Z$1,0)),INDEX(Baseline!$B$2:BC44,1,MATCH(J$1,Baseline!$B$1:BC$1,0)))</f>
        <v>0</v>
      </c>
      <c r="K44">
        <f>IFERROR(INDEX('Scaled Table'!$B$2:AA218,MATCH($A44,'Scaled Table'!$A$2:$A$176,0),MATCH(K$1,'Scaled Table'!$B$1:AA$1,0)),INDEX(Baseline!$B$2:BD44,1,MATCH(K$1,Baseline!$B$1:BD$1,0)))</f>
        <v>0</v>
      </c>
      <c r="L44">
        <f>IFERROR(INDEX('Scaled Table'!$B$2:AB218,MATCH($A44,'Scaled Table'!$A$2:$A$176,0),MATCH(L$1,'Scaled Table'!$B$1:AB$1,0)),INDEX(Baseline!$B$2:BE44,1,MATCH(L$1,Baseline!$B$1:BE$1,0)))</f>
        <v>0</v>
      </c>
      <c r="M44" t="b">
        <f>IFERROR(INDEX('Scaled Table'!$B$2:AC218,MATCH($A44,'Scaled Table'!$A$2:$A$176,0),MATCH(M$1,'Scaled Table'!$B$1:AC$1,0)),INDEX(Baseline!$B$2:BF44,1,MATCH(M$1,Baseline!$B$1:BF$1,0)))</f>
        <v>0</v>
      </c>
      <c r="N44" t="b">
        <f>IFERROR(INDEX('Scaled Table'!$B$2:AD218,MATCH($A44,'Scaled Table'!$A$2:$A$176,0),MATCH(N$1,'Scaled Table'!$B$1:AD$1,0)),INDEX(Baseline!$B$2:BG44,1,MATCH(N$1,Baseline!$B$1:BG$1,0)))</f>
        <v>0</v>
      </c>
      <c r="O44">
        <f>IFERROR(INDEX('Scaled Table'!$B$2:AE218,MATCH($A44,'Scaled Table'!$A$2:$A$176,0),MATCH(O$1,'Scaled Table'!$B$1:AE$1,0)),INDEX(Baseline!$B$2:BH44,1,MATCH(O$1,Baseline!$B$1:BH$1,0)))</f>
        <v>7.1293555142000002</v>
      </c>
      <c r="P44">
        <f>IFERROR(INDEX('Scaled Table'!$B$2:AF218,MATCH($A44,'Scaled Table'!$A$2:$A$176,0),MATCH(P$1,'Scaled Table'!$B$1:AF$1,0)),INDEX(Baseline!$B$2:BI44,1,MATCH(P$1,Baseline!$B$1:BI$1,0)))</f>
        <v>200</v>
      </c>
      <c r="Q44">
        <f>IFERROR(INDEX('Scaled Table'!$B$2:AG218,MATCH($A44,'Scaled Table'!$A$2:$A$176,0),MATCH(Q$1,'Scaled Table'!$B$1:AG$1,0)),INDEX(Baseline!$B$2:BJ44,1,MATCH(Q$1,Baseline!$B$1:BJ$1,0)))</f>
        <v>1.6270155124999999</v>
      </c>
      <c r="R44">
        <f>IFERROR(INDEX('Scaled Table'!$B$2:AH218,MATCH($A44,'Scaled Table'!$A$2:$A$176,0),MATCH(R$1,'Scaled Table'!$B$1:AH$1,0)),INDEX(Baseline!$B$2:BK44,1,MATCH(R$1,Baseline!$B$1:BK$1,0)))</f>
        <v>0</v>
      </c>
      <c r="S44">
        <f>IFERROR(INDEX('Scaled Table'!$B$2:AI218,MATCH($A44,'Scaled Table'!$A$2:$A$176,0),MATCH(S$1,'Scaled Table'!$B$1:AI$1,0)),INDEX(Baseline!$B$2:BL44,1,MATCH(S$1,Baseline!$B$1:BL$1,0)))</f>
        <v>2</v>
      </c>
      <c r="T44">
        <f>IFERROR(INDEX('Scaled Table'!$B$2:AJ218,MATCH($A44,'Scaled Table'!$A$2:$A$176,0),MATCH(T$1,'Scaled Table'!$B$1:AJ$1,0)),INDEX(Baseline!$B$2:BM44,1,MATCH(T$1,Baseline!$B$1:BM$1,0)))</f>
        <v>0.5</v>
      </c>
      <c r="U44">
        <f>IFERROR(INDEX('Scaled Table'!$B$2:AK218,MATCH($A44,'Scaled Table'!$A$2:$A$176,0),MATCH(U$1,'Scaled Table'!$B$1:AK$1,0)),INDEX(Baseline!$B$2:BN44,1,MATCH(U$1,Baseline!$B$1:BN$1,0)))</f>
        <v>1</v>
      </c>
      <c r="V44">
        <f>IFERROR(INDEX('Scaled Table'!$B$2:AL218,MATCH($A44,'Scaled Table'!$A$2:$A$176,0),MATCH(V$1,'Scaled Table'!$B$1:AL$1,0)),INDEX(Baseline!$B$2:BO44,1,MATCH(V$1,Baseline!$B$1:BO$1,0)))</f>
        <v>4</v>
      </c>
      <c r="W44">
        <f>IFERROR(INDEX('Scaled Table'!$B$2:AM218,MATCH($A44,'Scaled Table'!$A$2:$A$176,0),MATCH(W$1,'Scaled Table'!$B$1:AM$1,0)),INDEX(Baseline!$B$2:BP44,1,MATCH(W$1,Baseline!$B$1:BP$1,0)))</f>
        <v>1970</v>
      </c>
      <c r="X44">
        <f>IFERROR(INDEX('Scaled Table'!$B$2:AN218,MATCH($A44,'Scaled Table'!$A$2:$A$176,0),MATCH(X$1,'Scaled Table'!$B$1:AN$1,0)),INDEX(Baseline!$B$2:BQ44,1,MATCH(X$1,Baseline!$B$1:BQ$1,0)))</f>
        <v>1970</v>
      </c>
      <c r="Y44">
        <f>IFERROR(INDEX('Scaled Table'!$B$2:AO218,MATCH($A44,'Scaled Table'!$A$2:$A$176,0),MATCH(Y$1,'Scaled Table'!$B$1:AO$1,0)),INDEX(Baseline!$B$2:BR44,1,MATCH(Y$1,Baseline!$B$1:BR$1,0)))</f>
        <v>0</v>
      </c>
      <c r="Z44">
        <f>IFERROR(INDEX('Scaled Table'!$B$2:AP218,MATCH($A44,'Scaled Table'!$A$2:$A$176,0),MATCH(Z$1,'Scaled Table'!$B$1:AP$1,0)),INDEX(Baseline!$B$2:BS44,1,MATCH(Z$1,Baseline!$B$1:BS$1,0)))</f>
        <v>1</v>
      </c>
      <c r="AA44">
        <f>IFERROR(INDEX('Scaled Table'!$B$2:AQ218,MATCH($A44,'Scaled Table'!$A$2:$A$176,0),MATCH(AA$1,'Scaled Table'!$B$1:AQ$1,0)),INDEX(Baseline!$B$2:BT44,1,MATCH(AA$1,Baseline!$B$1:BT$1,0)))</f>
        <v>8</v>
      </c>
      <c r="AB44">
        <f>IFERROR(INDEX('Scaled Table'!$B$2:AR218,MATCH($A44,'Scaled Table'!$A$2:$A$176,0),MATCH(AB$1,'Scaled Table'!$B$1:AR$1,0)),INDEX(Baseline!$B$2:BU44,1,MATCH(AB$1,Baseline!$B$1:BU$1,0)))</f>
        <v>14.728202034999999</v>
      </c>
      <c r="AC44" t="str">
        <f>IFERROR(INDEX('Scaled Table'!$B$2:AS218,MATCH($A44,'Scaled Table'!$A$2:$A$176,0),MATCH(AC$1,'Scaled Table'!$B$1:AS$1,0)),INDEX(Baseline!$B$2:BV44,1,MATCH(AC$1,Baseline!$B$1:BV$1,0)))</f>
        <v>Wing</v>
      </c>
      <c r="AD44">
        <f>IFERROR(INDEX('Scaled Table'!$B$2:AT218,MATCH($A44,'Scaled Table'!$A$2:$A$176,0),MATCH(AD$1,'Scaled Table'!$B$1:AT$1,0)),INDEX(Baseline!$B$2:BW44,1,MATCH(AD$1,Baseline!$B$1:BW$1,0)))</f>
        <v>724000000</v>
      </c>
      <c r="AE44">
        <f>IFERROR(INDEX('Scaled Table'!$B$2:AU218,MATCH($A44,'Scaled Table'!$A$2:$A$176,0),MATCH(AE$1,'Scaled Table'!$B$1:AU$1,0)),INDEX(Baseline!$B$2:BX44,1,MATCH(AE$1,Baseline!$B$1:BX$1,0)))</f>
        <v>54500000</v>
      </c>
      <c r="AF44">
        <f>IFERROR(INDEX('Scaled Table'!$B$2:AV218,MATCH($A44,'Scaled Table'!$A$2:$A$176,0),MATCH(AF$1,'Scaled Table'!$B$1:AV$1,0)),INDEX(Baseline!$B$2:BY44,1,MATCH(AF$1,Baseline!$B$1:BY$1,0)))</f>
        <v>30</v>
      </c>
      <c r="AG44">
        <f>IFERROR(INDEX('Scaled Table'!$B$2:AW218,MATCH($A44,'Scaled Table'!$A$2:$A$176,0),MATCH(AG$1,'Scaled Table'!$B$1:AW$1,0)),INDEX(Baseline!$B$2:BZ44,1,MATCH(AG$1,Baseline!$B$1:BZ$1,0)))</f>
        <v>0</v>
      </c>
      <c r="AH44">
        <f>IFERROR(INDEX('Scaled Table'!$B$2:AX218,MATCH($A44,'Scaled Table'!$A$2:$A$176,0),MATCH(AH$1,'Scaled Table'!$B$1:AX$1,0)),INDEX(Baseline!$B$2:CA44,1,MATCH(AH$1,Baseline!$B$1:CA$1,0)))</f>
        <v>9.0938439099000004</v>
      </c>
      <c r="AI44">
        <f>IFERROR(INDEX('Scaled Table'!$B$2:AY218,MATCH($A44,'Scaled Table'!$A$2:$A$176,0),MATCH(AI$1,'Scaled Table'!$B$1:AY$1,0)),INDEX(Baseline!$B$2:CB44,1,MATCH(AI$1,Baseline!$B$1:CB$1,0)))</f>
        <v>1.2879269255000001</v>
      </c>
      <c r="AJ44">
        <f>IFERROR(INDEX('Scaled Table'!$B$2:AZ218,MATCH($A44,'Scaled Table'!$A$2:$A$176,0),MATCH(AJ$1,'Scaled Table'!$B$1:AZ$1,0)),INDEX(Baseline!$B$2:CC44,1,MATCH(AJ$1,Baseline!$B$1:CC$1,0)))</f>
        <v>1.0319796169999993</v>
      </c>
      <c r="AK44">
        <f>IFERROR(INDEX('Scaled Table'!$B$2:BA218,MATCH($A44,'Scaled Table'!$A$2:$A$176,0),MATCH(AK$1,'Scaled Table'!$B$1:BA$1,0)),INDEX(Baseline!$B$2:CD44,1,MATCH(AK$1,Baseline!$B$1:CD$1,0)))</f>
        <v>41.071941307499998</v>
      </c>
      <c r="AL44">
        <f>IFERROR(INDEX('Scaled Table'!$B$2:BB218,MATCH($A44,'Scaled Table'!$A$2:$A$176,0),MATCH(AL$1,'Scaled Table'!$B$1:BB$1,0)),INDEX(Baseline!$B$2:CE44,1,MATCH(AL$1,Baseline!$B$1:CE$1,0)))</f>
        <v>0.69256879641250002</v>
      </c>
      <c r="AM44">
        <f>IFERROR(INDEX('Scaled Table'!$B$2:BC218,MATCH($A44,'Scaled Table'!$A$2:$A$176,0),MATCH(AM$1,'Scaled Table'!$B$1:BC$1,0)),INDEX(Baseline!$B$2:CF44,1,MATCH(AM$1,Baseline!$B$1:CF$1,0)))</f>
        <v>0.03</v>
      </c>
      <c r="AN44">
        <f>IFERROR(INDEX('Scaled Table'!$B$2:BD218,MATCH($A44,'Scaled Table'!$A$2:$A$176,0),MATCH(AN$1,'Scaled Table'!$B$1:BD$1,0)),INDEX(Baseline!$B$2:CG44,1,MATCH(AN$1,Baseline!$B$1:CG$1,0)))</f>
        <v>0.44467255712499998</v>
      </c>
      <c r="AO44">
        <f>IFERROR(INDEX('Scaled Table'!$B$2:BE218,MATCH($A44,'Scaled Table'!$A$2:$A$176,0),MATCH(AO$1,'Scaled Table'!$B$1:BE$1,0)),INDEX(Baseline!$B$2:CH44,1,MATCH(AO$1,Baseline!$B$1:CH$1,0)))</f>
        <v>12765.238375000001</v>
      </c>
      <c r="AP44">
        <f>IFERROR(INDEX('Scaled Table'!$B$2:BF218,MATCH($A44,'Scaled Table'!$A$2:$A$176,0),MATCH(AP$1,'Scaled Table'!$B$1:BF$1,0)),INDEX(Baseline!$B$2:CI44,1,MATCH(AP$1,Baseline!$B$1:CI$1,0)))</f>
        <v>4199.0387466000002</v>
      </c>
      <c r="AQ44">
        <f>IFERROR(INDEX('Scaled Table'!$B$2:BG218,MATCH($A44,'Scaled Table'!$A$2:$A$176,0),MATCH(AQ$1,'Scaled Table'!$B$1:BG$1,0)),INDEX(Baseline!$B$2:CJ44,1,MATCH(AQ$1,Baseline!$B$1:CJ$1,0)))</f>
        <v>8.0991341625000004</v>
      </c>
      <c r="AR44">
        <f>IFERROR(INDEX('Scaled Table'!$B$2:BH218,MATCH($A44,'Scaled Table'!$A$2:$A$176,0),MATCH(AR$1,'Scaled Table'!$B$1:BH$1,0)),INDEX(Baseline!$B$2:CK44,1,MATCH(AR$1,Baseline!$B$1:CK$1,0)))</f>
        <v>0.60918879410000004</v>
      </c>
      <c r="AS44">
        <f>IFERROR(INDEX('Scaled Table'!$B$2:BI218,MATCH($A44,'Scaled Table'!$A$2:$A$176,0),MATCH(AS$1,'Scaled Table'!$B$1:BI$1,0)),INDEX(Baseline!$B$2:CL44,1,MATCH(AS$1,Baseline!$B$1:CL$1,0)))</f>
        <v>0.1</v>
      </c>
      <c r="AT44">
        <f>IFERROR(INDEX('Scaled Table'!$B$2:BJ218,MATCH($A44,'Scaled Table'!$A$2:$A$176,0),MATCH(AT$1,'Scaled Table'!$B$1:BJ$1,0)),INDEX(Baseline!$B$2:CM44,1,MATCH(AT$1,Baseline!$B$1:CM$1,0)))</f>
        <v>5.5757542541499998E-2</v>
      </c>
      <c r="AU44">
        <f>IFERROR(INDEX('Scaled Table'!$B$2:BK218,MATCH($A44,'Scaled Table'!$A$2:$A$176,0),MATCH(AU$1,'Scaled Table'!$B$1:BK$1,0)),INDEX(Baseline!$B$2:CN44,1,MATCH(AU$1,Baseline!$B$1:CN$1,0)))</f>
        <v>3</v>
      </c>
    </row>
    <row r="45" spans="1:47" x14ac:dyDescent="0.25">
      <c r="A45">
        <v>44</v>
      </c>
      <c r="B45">
        <f>IFERROR(INDEX('Scaled Table'!$B$2:R219,MATCH($A45,'Scaled Table'!$A$2:$A$176,0),MATCH(B$1,'Scaled Table'!$B$1:R$1,0)),INDEX(Baseline!$B$2:AU45,1,MATCH(B$1,Baseline!$B$1:AU$1,0)))</f>
        <v>0</v>
      </c>
      <c r="C45">
        <f>IFERROR(INDEX('Scaled Table'!$B$2:S219,MATCH($A45,'Scaled Table'!$A$2:$A$176,0),MATCH(C$1,'Scaled Table'!$B$1:S$1,0)),INDEX(Baseline!$B$2:AV45,1,MATCH(C$1,Baseline!$B$1:AV$1,0)))</f>
        <v>0</v>
      </c>
      <c r="D45">
        <f>IFERROR(INDEX('Scaled Table'!$B$2:T219,MATCH($A45,'Scaled Table'!$A$2:$A$176,0),MATCH(D$1,'Scaled Table'!$B$1:T$1,0)),INDEX(Baseline!$B$2:AW45,1,MATCH(D$1,Baseline!$B$1:AW$1,0)))</f>
        <v>1</v>
      </c>
      <c r="E45">
        <f>IFERROR(INDEX('Scaled Table'!$B$2:U219,MATCH($A45,'Scaled Table'!$A$2:$A$176,0),MATCH(E$1,'Scaled Table'!$B$1:U$1,0)),INDEX(Baseline!$B$2:AX45,1,MATCH(E$1,Baseline!$B$1:AX$1,0)))</f>
        <v>1</v>
      </c>
      <c r="F45" t="str">
        <f>IFERROR(INDEX('Scaled Table'!$B$2:V219,MATCH($A45,'Scaled Table'!$A$2:$A$176,0),MATCH(F$1,'Scaled Table'!$B$1:V$1,0)),INDEX(Baseline!$B$2:AY45,1,MATCH(F$1,Baseline!$B$1:AY$1,0)))</f>
        <v>e344</v>
      </c>
      <c r="G45" t="str">
        <f>IFERROR(INDEX('Scaled Table'!$B$2:W219,MATCH($A45,'Scaled Table'!$A$2:$A$176,0),MATCH(G$1,'Scaled Table'!$B$1:W$1,0)),INDEX(Baseline!$B$2:AZ45,1,MATCH(G$1,Baseline!$B$1:AZ$1,0)))</f>
        <v>e340</v>
      </c>
      <c r="H45">
        <f>IFERROR(INDEX('Scaled Table'!$B$2:X219,MATCH($A45,'Scaled Table'!$A$2:$A$176,0),MATCH(H$1,'Scaled Table'!$B$1:X$1,0)),INDEX(Baseline!$B$2:BA45,1,MATCH(H$1,Baseline!$B$1:BA$1,0)))</f>
        <v>1.5</v>
      </c>
      <c r="I45">
        <f>IFERROR(INDEX('Scaled Table'!$B$2:Y219,MATCH($A45,'Scaled Table'!$A$2:$A$176,0),MATCH(I$1,'Scaled Table'!$B$1:Y$1,0)),INDEX(Baseline!$B$2:BB45,1,MATCH(I$1,Baseline!$B$1:BB$1,0)))</f>
        <v>0.37463436539000006</v>
      </c>
      <c r="J45">
        <f>IFERROR(INDEX('Scaled Table'!$B$2:Z219,MATCH($A45,'Scaled Table'!$A$2:$A$176,0),MATCH(J$1,'Scaled Table'!$B$1:Z$1,0)),INDEX(Baseline!$B$2:BC45,1,MATCH(J$1,Baseline!$B$1:BC$1,0)))</f>
        <v>0</v>
      </c>
      <c r="K45">
        <f>IFERROR(INDEX('Scaled Table'!$B$2:AA219,MATCH($A45,'Scaled Table'!$A$2:$A$176,0),MATCH(K$1,'Scaled Table'!$B$1:AA$1,0)),INDEX(Baseline!$B$2:BD45,1,MATCH(K$1,Baseline!$B$1:BD$1,0)))</f>
        <v>0</v>
      </c>
      <c r="L45">
        <f>IFERROR(INDEX('Scaled Table'!$B$2:AB219,MATCH($A45,'Scaled Table'!$A$2:$A$176,0),MATCH(L$1,'Scaled Table'!$B$1:AB$1,0)),INDEX(Baseline!$B$2:BE45,1,MATCH(L$1,Baseline!$B$1:BE$1,0)))</f>
        <v>0</v>
      </c>
      <c r="M45" t="b">
        <f>IFERROR(INDEX('Scaled Table'!$B$2:AC219,MATCH($A45,'Scaled Table'!$A$2:$A$176,0),MATCH(M$1,'Scaled Table'!$B$1:AC$1,0)),INDEX(Baseline!$B$2:BF45,1,MATCH(M$1,Baseline!$B$1:BF$1,0)))</f>
        <v>0</v>
      </c>
      <c r="N45" t="b">
        <f>IFERROR(INDEX('Scaled Table'!$B$2:AD219,MATCH($A45,'Scaled Table'!$A$2:$A$176,0),MATCH(N$1,'Scaled Table'!$B$1:AD$1,0)),INDEX(Baseline!$B$2:BG45,1,MATCH(N$1,Baseline!$B$1:BG$1,0)))</f>
        <v>0</v>
      </c>
      <c r="O45">
        <f>IFERROR(INDEX('Scaled Table'!$B$2:AE219,MATCH($A45,'Scaled Table'!$A$2:$A$176,0),MATCH(O$1,'Scaled Table'!$B$1:AE$1,0)),INDEX(Baseline!$B$2:BH45,1,MATCH(O$1,Baseline!$B$1:BH$1,0)))</f>
        <v>5.4757613059999999</v>
      </c>
      <c r="P45">
        <f>IFERROR(INDEX('Scaled Table'!$B$2:AF219,MATCH($A45,'Scaled Table'!$A$2:$A$176,0),MATCH(P$1,'Scaled Table'!$B$1:AF$1,0)),INDEX(Baseline!$B$2:BI45,1,MATCH(P$1,Baseline!$B$1:BI$1,0)))</f>
        <v>200</v>
      </c>
      <c r="Q45">
        <f>IFERROR(INDEX('Scaled Table'!$B$2:AG219,MATCH($A45,'Scaled Table'!$A$2:$A$176,0),MATCH(Q$1,'Scaled Table'!$B$1:AG$1,0)),INDEX(Baseline!$B$2:BJ45,1,MATCH(Q$1,Baseline!$B$1:BJ$1,0)))</f>
        <v>20.007532680000001</v>
      </c>
      <c r="R45">
        <f>IFERROR(INDEX('Scaled Table'!$B$2:AH219,MATCH($A45,'Scaled Table'!$A$2:$A$176,0),MATCH(R$1,'Scaled Table'!$B$1:AH$1,0)),INDEX(Baseline!$B$2:BK45,1,MATCH(R$1,Baseline!$B$1:BK$1,0)))</f>
        <v>0</v>
      </c>
      <c r="S45">
        <f>IFERROR(INDEX('Scaled Table'!$B$2:AI219,MATCH($A45,'Scaled Table'!$A$2:$A$176,0),MATCH(S$1,'Scaled Table'!$B$1:AI$1,0)),INDEX(Baseline!$B$2:BL45,1,MATCH(S$1,Baseline!$B$1:BL$1,0)))</f>
        <v>2</v>
      </c>
      <c r="T45">
        <f>IFERROR(INDEX('Scaled Table'!$B$2:AJ219,MATCH($A45,'Scaled Table'!$A$2:$A$176,0),MATCH(T$1,'Scaled Table'!$B$1:AJ$1,0)),INDEX(Baseline!$B$2:BM45,1,MATCH(T$1,Baseline!$B$1:BM$1,0)))</f>
        <v>0.5</v>
      </c>
      <c r="U45">
        <f>IFERROR(INDEX('Scaled Table'!$B$2:AK219,MATCH($A45,'Scaled Table'!$A$2:$A$176,0),MATCH(U$1,'Scaled Table'!$B$1:AK$1,0)),INDEX(Baseline!$B$2:BN45,1,MATCH(U$1,Baseline!$B$1:BN$1,0)))</f>
        <v>1</v>
      </c>
      <c r="V45">
        <f>IFERROR(INDEX('Scaled Table'!$B$2:AL219,MATCH($A45,'Scaled Table'!$A$2:$A$176,0),MATCH(V$1,'Scaled Table'!$B$1:AL$1,0)),INDEX(Baseline!$B$2:BO45,1,MATCH(V$1,Baseline!$B$1:BO$1,0)))</f>
        <v>3</v>
      </c>
      <c r="W45">
        <f>IFERROR(INDEX('Scaled Table'!$B$2:AM219,MATCH($A45,'Scaled Table'!$A$2:$A$176,0),MATCH(W$1,'Scaled Table'!$B$1:AM$1,0)),INDEX(Baseline!$B$2:BP45,1,MATCH(W$1,Baseline!$B$1:BP$1,0)))</f>
        <v>1970</v>
      </c>
      <c r="X45">
        <f>IFERROR(INDEX('Scaled Table'!$B$2:AN219,MATCH($A45,'Scaled Table'!$A$2:$A$176,0),MATCH(X$1,'Scaled Table'!$B$1:AN$1,0)),INDEX(Baseline!$B$2:BQ45,1,MATCH(X$1,Baseline!$B$1:BQ$1,0)))</f>
        <v>1970</v>
      </c>
      <c r="Y45">
        <f>IFERROR(INDEX('Scaled Table'!$B$2:AO219,MATCH($A45,'Scaled Table'!$A$2:$A$176,0),MATCH(Y$1,'Scaled Table'!$B$1:AO$1,0)),INDEX(Baseline!$B$2:BR45,1,MATCH(Y$1,Baseline!$B$1:BR$1,0)))</f>
        <v>0</v>
      </c>
      <c r="Z45">
        <f>IFERROR(INDEX('Scaled Table'!$B$2:AP219,MATCH($A45,'Scaled Table'!$A$2:$A$176,0),MATCH(Z$1,'Scaled Table'!$B$1:AP$1,0)),INDEX(Baseline!$B$2:BS45,1,MATCH(Z$1,Baseline!$B$1:BS$1,0)))</f>
        <v>1</v>
      </c>
      <c r="AA45">
        <f>IFERROR(INDEX('Scaled Table'!$B$2:AQ219,MATCH($A45,'Scaled Table'!$A$2:$A$176,0),MATCH(AA$1,'Scaled Table'!$B$1:AQ$1,0)),INDEX(Baseline!$B$2:BT45,1,MATCH(AA$1,Baseline!$B$1:BT$1,0)))</f>
        <v>8</v>
      </c>
      <c r="AB45">
        <f>IFERROR(INDEX('Scaled Table'!$B$2:AR219,MATCH($A45,'Scaled Table'!$A$2:$A$176,0),MATCH(AB$1,'Scaled Table'!$B$1:AR$1,0)),INDEX(Baseline!$B$2:BU45,1,MATCH(AB$1,Baseline!$B$1:BU$1,0)))</f>
        <v>24.736911683500001</v>
      </c>
      <c r="AC45" t="str">
        <f>IFERROR(INDEX('Scaled Table'!$B$2:AS219,MATCH($A45,'Scaled Table'!$A$2:$A$176,0),MATCH(AC$1,'Scaled Table'!$B$1:AS$1,0)),INDEX(Baseline!$B$2:BV45,1,MATCH(AC$1,Baseline!$B$1:BV$1,0)))</f>
        <v>Wing</v>
      </c>
      <c r="AD45">
        <f>IFERROR(INDEX('Scaled Table'!$B$2:AT219,MATCH($A45,'Scaled Table'!$A$2:$A$176,0),MATCH(AD$1,'Scaled Table'!$B$1:AT$1,0)),INDEX(Baseline!$B$2:BW45,1,MATCH(AD$1,Baseline!$B$1:BW$1,0)))</f>
        <v>724000000</v>
      </c>
      <c r="AE45">
        <f>IFERROR(INDEX('Scaled Table'!$B$2:AU219,MATCH($A45,'Scaled Table'!$A$2:$A$176,0),MATCH(AE$1,'Scaled Table'!$B$1:AU$1,0)),INDEX(Baseline!$B$2:BX45,1,MATCH(AE$1,Baseline!$B$1:BX$1,0)))</f>
        <v>54500000</v>
      </c>
      <c r="AF45">
        <f>IFERROR(INDEX('Scaled Table'!$B$2:AV219,MATCH($A45,'Scaled Table'!$A$2:$A$176,0),MATCH(AF$1,'Scaled Table'!$B$1:AV$1,0)),INDEX(Baseline!$B$2:BY45,1,MATCH(AF$1,Baseline!$B$1:BY$1,0)))</f>
        <v>30</v>
      </c>
      <c r="AG45">
        <f>IFERROR(INDEX('Scaled Table'!$B$2:AW219,MATCH($A45,'Scaled Table'!$A$2:$A$176,0),MATCH(AG$1,'Scaled Table'!$B$1:AW$1,0)),INDEX(Baseline!$B$2:BZ45,1,MATCH(AG$1,Baseline!$B$1:BZ$1,0)))</f>
        <v>0</v>
      </c>
      <c r="AH45">
        <f>IFERROR(INDEX('Scaled Table'!$B$2:AX219,MATCH($A45,'Scaled Table'!$A$2:$A$176,0),MATCH(AH$1,'Scaled Table'!$B$1:AX$1,0)),INDEX(Baseline!$B$2:CA45,1,MATCH(AH$1,Baseline!$B$1:CA$1,0)))</f>
        <v>1.2587414480000003</v>
      </c>
      <c r="AI45">
        <f>IFERROR(INDEX('Scaled Table'!$B$2:AY219,MATCH($A45,'Scaled Table'!$A$2:$A$176,0),MATCH(AI$1,'Scaled Table'!$B$1:AY$1,0)),INDEX(Baseline!$B$2:CB45,1,MATCH(AI$1,Baseline!$B$1:CB$1,0)))</f>
        <v>4.9774203792999998</v>
      </c>
      <c r="AJ45">
        <f>IFERROR(INDEX('Scaled Table'!$B$2:AZ219,MATCH($A45,'Scaled Table'!$A$2:$A$176,0),MATCH(AJ$1,'Scaled Table'!$B$1:AZ$1,0)),INDEX(Baseline!$B$2:CC45,1,MATCH(AJ$1,Baseline!$B$1:CC$1,0)))</f>
        <v>3.1661147045</v>
      </c>
      <c r="AK45">
        <f>IFERROR(INDEX('Scaled Table'!$B$2:BA219,MATCH($A45,'Scaled Table'!$A$2:$A$176,0),MATCH(AK$1,'Scaled Table'!$B$1:BA$1,0)),INDEX(Baseline!$B$2:CD45,1,MATCH(AK$1,Baseline!$B$1:CD$1,0)))</f>
        <v>45.515683660000001</v>
      </c>
      <c r="AL45">
        <f>IFERROR(INDEX('Scaled Table'!$B$2:BB219,MATCH($A45,'Scaled Table'!$A$2:$A$176,0),MATCH(AL$1,'Scaled Table'!$B$1:BB$1,0)),INDEX(Baseline!$B$2:CE45,1,MATCH(AL$1,Baseline!$B$1:CE$1,0)))</f>
        <v>0.87695202152499996</v>
      </c>
      <c r="AM45">
        <f>IFERROR(INDEX('Scaled Table'!$B$2:BC219,MATCH($A45,'Scaled Table'!$A$2:$A$176,0),MATCH(AM$1,'Scaled Table'!$B$1:BC$1,0)),INDEX(Baseline!$B$2:CF45,1,MATCH(AM$1,Baseline!$B$1:CF$1,0)))</f>
        <v>0.03</v>
      </c>
      <c r="AN45">
        <f>IFERROR(INDEX('Scaled Table'!$B$2:BD219,MATCH($A45,'Scaled Table'!$A$2:$A$176,0),MATCH(AN$1,'Scaled Table'!$B$1:BD$1,0)),INDEX(Baseline!$B$2:CG45,1,MATCH(AN$1,Baseline!$B$1:CG$1,0)))</f>
        <v>0.76925615522500002</v>
      </c>
      <c r="AO45">
        <f>IFERROR(INDEX('Scaled Table'!$B$2:BE219,MATCH($A45,'Scaled Table'!$A$2:$A$176,0),MATCH(AO$1,'Scaled Table'!$B$1:BE$1,0)),INDEX(Baseline!$B$2:CH45,1,MATCH(AO$1,Baseline!$B$1:CH$1,0)))</f>
        <v>38730.691375000002</v>
      </c>
      <c r="AP45">
        <f>IFERROR(INDEX('Scaled Table'!$B$2:BF219,MATCH($A45,'Scaled Table'!$A$2:$A$176,0),MATCH(AP$1,'Scaled Table'!$B$1:BF$1,0)),INDEX(Baseline!$B$2:CI45,1,MATCH(AP$1,Baseline!$B$1:CI$1,0)))</f>
        <v>1935.151012</v>
      </c>
      <c r="AQ45">
        <f>IFERROR(INDEX('Scaled Table'!$B$2:BG219,MATCH($A45,'Scaled Table'!$A$2:$A$176,0),MATCH(AQ$1,'Scaled Table'!$B$1:BG$1,0)),INDEX(Baseline!$B$2:CJ45,1,MATCH(AQ$1,Baseline!$B$1:CJ$1,0)))</f>
        <v>10.9102993375</v>
      </c>
      <c r="AR45">
        <f>IFERROR(INDEX('Scaled Table'!$B$2:BH219,MATCH($A45,'Scaled Table'!$A$2:$A$176,0),MATCH(AR$1,'Scaled Table'!$B$1:BH$1,0)),INDEX(Baseline!$B$2:CK45,1,MATCH(AR$1,Baseline!$B$1:CK$1,0)))</f>
        <v>1.1315620898100001</v>
      </c>
      <c r="AS45">
        <f>IFERROR(INDEX('Scaled Table'!$B$2:BI219,MATCH($A45,'Scaled Table'!$A$2:$A$176,0),MATCH(AS$1,'Scaled Table'!$B$1:BI$1,0)),INDEX(Baseline!$B$2:CL45,1,MATCH(AS$1,Baseline!$B$1:CL$1,0)))</f>
        <v>0.1</v>
      </c>
      <c r="AT45">
        <f>IFERROR(INDEX('Scaled Table'!$B$2:BJ219,MATCH($A45,'Scaled Table'!$A$2:$A$176,0),MATCH(AT$1,'Scaled Table'!$B$1:BJ$1,0)),INDEX(Baseline!$B$2:CM45,1,MATCH(AT$1,Baseline!$B$1:CM$1,0)))</f>
        <v>7.3654592985999995E-2</v>
      </c>
      <c r="AU45">
        <f>IFERROR(INDEX('Scaled Table'!$B$2:BK219,MATCH($A45,'Scaled Table'!$A$2:$A$176,0),MATCH(AU$1,'Scaled Table'!$B$1:BK$1,0)),INDEX(Baseline!$B$2:CN45,1,MATCH(AU$1,Baseline!$B$1:CN$1,0)))</f>
        <v>4</v>
      </c>
    </row>
    <row r="46" spans="1:47" x14ac:dyDescent="0.25">
      <c r="A46">
        <v>45</v>
      </c>
      <c r="B46">
        <f>IFERROR(INDEX('Scaled Table'!$B$2:R220,MATCH($A46,'Scaled Table'!$A$2:$A$176,0),MATCH(B$1,'Scaled Table'!$B$1:R$1,0)),INDEX(Baseline!$B$2:AU46,1,MATCH(B$1,Baseline!$B$1:AU$1,0)))</f>
        <v>0</v>
      </c>
      <c r="C46">
        <f>IFERROR(INDEX('Scaled Table'!$B$2:S220,MATCH($A46,'Scaled Table'!$A$2:$A$176,0),MATCH(C$1,'Scaled Table'!$B$1:S$1,0)),INDEX(Baseline!$B$2:AV46,1,MATCH(C$1,Baseline!$B$1:AV$1,0)))</f>
        <v>0</v>
      </c>
      <c r="D46">
        <f>IFERROR(INDEX('Scaled Table'!$B$2:T220,MATCH($A46,'Scaled Table'!$A$2:$A$176,0),MATCH(D$1,'Scaled Table'!$B$1:T$1,0)),INDEX(Baseline!$B$2:AW46,1,MATCH(D$1,Baseline!$B$1:AW$1,0)))</f>
        <v>1</v>
      </c>
      <c r="E46">
        <f>IFERROR(INDEX('Scaled Table'!$B$2:U220,MATCH($A46,'Scaled Table'!$A$2:$A$176,0),MATCH(E$1,'Scaled Table'!$B$1:U$1,0)),INDEX(Baseline!$B$2:AX46,1,MATCH(E$1,Baseline!$B$1:AX$1,0)))</f>
        <v>1</v>
      </c>
      <c r="F46" t="str">
        <f>IFERROR(INDEX('Scaled Table'!$B$2:V220,MATCH($A46,'Scaled Table'!$A$2:$A$176,0),MATCH(F$1,'Scaled Table'!$B$1:V$1,0)),INDEX(Baseline!$B$2:AY46,1,MATCH(F$1,Baseline!$B$1:AY$1,0)))</f>
        <v>e344</v>
      </c>
      <c r="G46" t="str">
        <f>IFERROR(INDEX('Scaled Table'!$B$2:W220,MATCH($A46,'Scaled Table'!$A$2:$A$176,0),MATCH(G$1,'Scaled Table'!$B$1:W$1,0)),INDEX(Baseline!$B$2:AZ46,1,MATCH(G$1,Baseline!$B$1:AZ$1,0)))</f>
        <v>e340</v>
      </c>
      <c r="H46">
        <f>IFERROR(INDEX('Scaled Table'!$B$2:X220,MATCH($A46,'Scaled Table'!$A$2:$A$176,0),MATCH(H$1,'Scaled Table'!$B$1:X$1,0)),INDEX(Baseline!$B$2:BA46,1,MATCH(H$1,Baseline!$B$1:BA$1,0)))</f>
        <v>1.5</v>
      </c>
      <c r="I46">
        <f>IFERROR(INDEX('Scaled Table'!$B$2:Y220,MATCH($A46,'Scaled Table'!$A$2:$A$176,0),MATCH(I$1,'Scaled Table'!$B$1:Y$1,0)),INDEX(Baseline!$B$2:BB46,1,MATCH(I$1,Baseline!$B$1:BB$1,0)))</f>
        <v>0.56140918404000006</v>
      </c>
      <c r="J46">
        <f>IFERROR(INDEX('Scaled Table'!$B$2:Z220,MATCH($A46,'Scaled Table'!$A$2:$A$176,0),MATCH(J$1,'Scaled Table'!$B$1:Z$1,0)),INDEX(Baseline!$B$2:BC46,1,MATCH(J$1,Baseline!$B$1:BC$1,0)))</f>
        <v>0</v>
      </c>
      <c r="K46">
        <f>IFERROR(INDEX('Scaled Table'!$B$2:AA220,MATCH($A46,'Scaled Table'!$A$2:$A$176,0),MATCH(K$1,'Scaled Table'!$B$1:AA$1,0)),INDEX(Baseline!$B$2:BD46,1,MATCH(K$1,Baseline!$B$1:BD$1,0)))</f>
        <v>0</v>
      </c>
      <c r="L46">
        <f>IFERROR(INDEX('Scaled Table'!$B$2:AB220,MATCH($A46,'Scaled Table'!$A$2:$A$176,0),MATCH(L$1,'Scaled Table'!$B$1:AB$1,0)),INDEX(Baseline!$B$2:BE46,1,MATCH(L$1,Baseline!$B$1:BE$1,0)))</f>
        <v>0</v>
      </c>
      <c r="M46" t="b">
        <f>IFERROR(INDEX('Scaled Table'!$B$2:AC220,MATCH($A46,'Scaled Table'!$A$2:$A$176,0),MATCH(M$1,'Scaled Table'!$B$1:AC$1,0)),INDEX(Baseline!$B$2:BF46,1,MATCH(M$1,Baseline!$B$1:BF$1,0)))</f>
        <v>0</v>
      </c>
      <c r="N46" t="b">
        <f>IFERROR(INDEX('Scaled Table'!$B$2:AD220,MATCH($A46,'Scaled Table'!$A$2:$A$176,0),MATCH(N$1,'Scaled Table'!$B$1:AD$1,0)),INDEX(Baseline!$B$2:BG46,1,MATCH(N$1,Baseline!$B$1:BG$1,0)))</f>
        <v>0</v>
      </c>
      <c r="O46">
        <f>IFERROR(INDEX('Scaled Table'!$B$2:AE220,MATCH($A46,'Scaled Table'!$A$2:$A$176,0),MATCH(O$1,'Scaled Table'!$B$1:AE$1,0)),INDEX(Baseline!$B$2:BH46,1,MATCH(O$1,Baseline!$B$1:BH$1,0)))</f>
        <v>4.8743873359999998</v>
      </c>
      <c r="P46">
        <f>IFERROR(INDEX('Scaled Table'!$B$2:AF220,MATCH($A46,'Scaled Table'!$A$2:$A$176,0),MATCH(P$1,'Scaled Table'!$B$1:AF$1,0)),INDEX(Baseline!$B$2:BI46,1,MATCH(P$1,Baseline!$B$1:BI$1,0)))</f>
        <v>200</v>
      </c>
      <c r="Q46">
        <f>IFERROR(INDEX('Scaled Table'!$B$2:AG220,MATCH($A46,'Scaled Table'!$A$2:$A$176,0),MATCH(Q$1,'Scaled Table'!$B$1:AG$1,0)),INDEX(Baseline!$B$2:BJ46,1,MATCH(Q$1,Baseline!$B$1:BJ$1,0)))</f>
        <v>5.9863815749999993</v>
      </c>
      <c r="R46">
        <f>IFERROR(INDEX('Scaled Table'!$B$2:AH220,MATCH($A46,'Scaled Table'!$A$2:$A$176,0),MATCH(R$1,'Scaled Table'!$B$1:AH$1,0)),INDEX(Baseline!$B$2:BK46,1,MATCH(R$1,Baseline!$B$1:BK$1,0)))</f>
        <v>0</v>
      </c>
      <c r="S46">
        <f>IFERROR(INDEX('Scaled Table'!$B$2:AI220,MATCH($A46,'Scaled Table'!$A$2:$A$176,0),MATCH(S$1,'Scaled Table'!$B$1:AI$1,0)),INDEX(Baseline!$B$2:BL46,1,MATCH(S$1,Baseline!$B$1:BL$1,0)))</f>
        <v>2</v>
      </c>
      <c r="T46">
        <f>IFERROR(INDEX('Scaled Table'!$B$2:AJ220,MATCH($A46,'Scaled Table'!$A$2:$A$176,0),MATCH(T$1,'Scaled Table'!$B$1:AJ$1,0)),INDEX(Baseline!$B$2:BM46,1,MATCH(T$1,Baseline!$B$1:BM$1,0)))</f>
        <v>0.5</v>
      </c>
      <c r="U46">
        <f>IFERROR(INDEX('Scaled Table'!$B$2:AK220,MATCH($A46,'Scaled Table'!$A$2:$A$176,0),MATCH(U$1,'Scaled Table'!$B$1:AK$1,0)),INDEX(Baseline!$B$2:BN46,1,MATCH(U$1,Baseline!$B$1:BN$1,0)))</f>
        <v>1</v>
      </c>
      <c r="V46">
        <f>IFERROR(INDEX('Scaled Table'!$B$2:AL220,MATCH($A46,'Scaled Table'!$A$2:$A$176,0),MATCH(V$1,'Scaled Table'!$B$1:AL$1,0)),INDEX(Baseline!$B$2:BO46,1,MATCH(V$1,Baseline!$B$1:BO$1,0)))</f>
        <v>5</v>
      </c>
      <c r="W46">
        <f>IFERROR(INDEX('Scaled Table'!$B$2:AM220,MATCH($A46,'Scaled Table'!$A$2:$A$176,0),MATCH(W$1,'Scaled Table'!$B$1:AM$1,0)),INDEX(Baseline!$B$2:BP46,1,MATCH(W$1,Baseline!$B$1:BP$1,0)))</f>
        <v>1970</v>
      </c>
      <c r="X46">
        <f>IFERROR(INDEX('Scaled Table'!$B$2:AN220,MATCH($A46,'Scaled Table'!$A$2:$A$176,0),MATCH(X$1,'Scaled Table'!$B$1:AN$1,0)),INDEX(Baseline!$B$2:BQ46,1,MATCH(X$1,Baseline!$B$1:BQ$1,0)))</f>
        <v>1970</v>
      </c>
      <c r="Y46">
        <f>IFERROR(INDEX('Scaled Table'!$B$2:AO220,MATCH($A46,'Scaled Table'!$A$2:$A$176,0),MATCH(Y$1,'Scaled Table'!$B$1:AO$1,0)),INDEX(Baseline!$B$2:BR46,1,MATCH(Y$1,Baseline!$B$1:BR$1,0)))</f>
        <v>0</v>
      </c>
      <c r="Z46">
        <f>IFERROR(INDEX('Scaled Table'!$B$2:AP220,MATCH($A46,'Scaled Table'!$A$2:$A$176,0),MATCH(Z$1,'Scaled Table'!$B$1:AP$1,0)),INDEX(Baseline!$B$2:BS46,1,MATCH(Z$1,Baseline!$B$1:BS$1,0)))</f>
        <v>1</v>
      </c>
      <c r="AA46">
        <f>IFERROR(INDEX('Scaled Table'!$B$2:AQ220,MATCH($A46,'Scaled Table'!$A$2:$A$176,0),MATCH(AA$1,'Scaled Table'!$B$1:AQ$1,0)),INDEX(Baseline!$B$2:BT46,1,MATCH(AA$1,Baseline!$B$1:BT$1,0)))</f>
        <v>8</v>
      </c>
      <c r="AB46">
        <f>IFERROR(INDEX('Scaled Table'!$B$2:AR220,MATCH($A46,'Scaled Table'!$A$2:$A$176,0),MATCH(AB$1,'Scaled Table'!$B$1:AR$1,0)),INDEX(Baseline!$B$2:BU46,1,MATCH(AB$1,Baseline!$B$1:BU$1,0)))</f>
        <v>17.999602027750001</v>
      </c>
      <c r="AC46" t="str">
        <f>IFERROR(INDEX('Scaled Table'!$B$2:AS220,MATCH($A46,'Scaled Table'!$A$2:$A$176,0),MATCH(AC$1,'Scaled Table'!$B$1:AS$1,0)),INDEX(Baseline!$B$2:BV46,1,MATCH(AC$1,Baseline!$B$1:BV$1,0)))</f>
        <v>Wing</v>
      </c>
      <c r="AD46">
        <f>IFERROR(INDEX('Scaled Table'!$B$2:AT220,MATCH($A46,'Scaled Table'!$A$2:$A$176,0),MATCH(AD$1,'Scaled Table'!$B$1:AT$1,0)),INDEX(Baseline!$B$2:BW46,1,MATCH(AD$1,Baseline!$B$1:BW$1,0)))</f>
        <v>724000000</v>
      </c>
      <c r="AE46">
        <f>IFERROR(INDEX('Scaled Table'!$B$2:AU220,MATCH($A46,'Scaled Table'!$A$2:$A$176,0),MATCH(AE$1,'Scaled Table'!$B$1:AU$1,0)),INDEX(Baseline!$B$2:BX46,1,MATCH(AE$1,Baseline!$B$1:BX$1,0)))</f>
        <v>54500000</v>
      </c>
      <c r="AF46">
        <f>IFERROR(INDEX('Scaled Table'!$B$2:AV220,MATCH($A46,'Scaled Table'!$A$2:$A$176,0),MATCH(AF$1,'Scaled Table'!$B$1:AV$1,0)),INDEX(Baseline!$B$2:BY46,1,MATCH(AF$1,Baseline!$B$1:BY$1,0)))</f>
        <v>30</v>
      </c>
      <c r="AG46">
        <f>IFERROR(INDEX('Scaled Table'!$B$2:AW220,MATCH($A46,'Scaled Table'!$A$2:$A$176,0),MATCH(AG$1,'Scaled Table'!$B$1:AW$1,0)),INDEX(Baseline!$B$2:BZ46,1,MATCH(AG$1,Baseline!$B$1:BZ$1,0)))</f>
        <v>0</v>
      </c>
      <c r="AH46">
        <f>IFERROR(INDEX('Scaled Table'!$B$2:AX220,MATCH($A46,'Scaled Table'!$A$2:$A$176,0),MATCH(AH$1,'Scaled Table'!$B$1:AX$1,0)),INDEX(Baseline!$B$2:CA46,1,MATCH(AH$1,Baseline!$B$1:CA$1,0)))</f>
        <v>13.0792557354</v>
      </c>
      <c r="AI46">
        <f>IFERROR(INDEX('Scaled Table'!$B$2:AY220,MATCH($A46,'Scaled Table'!$A$2:$A$176,0),MATCH(AI$1,'Scaled Table'!$B$1:AY$1,0)),INDEX(Baseline!$B$2:CB46,1,MATCH(AI$1,Baseline!$B$1:CB$1,0)))</f>
        <v>2.8234348249499996</v>
      </c>
      <c r="AJ46">
        <f>IFERROR(INDEX('Scaled Table'!$B$2:AZ220,MATCH($A46,'Scaled Table'!$A$2:$A$176,0),MATCH(AJ$1,'Scaled Table'!$B$1:AZ$1,0)),INDEX(Baseline!$B$2:CC46,1,MATCH(AJ$1,Baseline!$B$1:CC$1,0)))</f>
        <v>2.5071057597500008</v>
      </c>
      <c r="AK46">
        <f>IFERROR(INDEX('Scaled Table'!$B$2:BA220,MATCH($A46,'Scaled Table'!$A$2:$A$176,0),MATCH(AK$1,'Scaled Table'!$B$1:BA$1,0)),INDEX(Baseline!$B$2:CD46,1,MATCH(AK$1,Baseline!$B$1:CD$1,0)))</f>
        <v>53.220615770000002</v>
      </c>
      <c r="AL46">
        <f>IFERROR(INDEX('Scaled Table'!$B$2:BB220,MATCH($A46,'Scaled Table'!$A$2:$A$176,0),MATCH(AL$1,'Scaled Table'!$B$1:BB$1,0)),INDEX(Baseline!$B$2:CE46,1,MATCH(AL$1,Baseline!$B$1:CE$1,0)))</f>
        <v>0.8164599440875</v>
      </c>
      <c r="AM46">
        <f>IFERROR(INDEX('Scaled Table'!$B$2:BC220,MATCH($A46,'Scaled Table'!$A$2:$A$176,0),MATCH(AM$1,'Scaled Table'!$B$1:BC$1,0)),INDEX(Baseline!$B$2:CF46,1,MATCH(AM$1,Baseline!$B$1:CF$1,0)))</f>
        <v>0.03</v>
      </c>
      <c r="AN46">
        <f>IFERROR(INDEX('Scaled Table'!$B$2:BD220,MATCH($A46,'Scaled Table'!$A$2:$A$176,0),MATCH(AN$1,'Scaled Table'!$B$1:BD$1,0)),INDEX(Baseline!$B$2:CG46,1,MATCH(AN$1,Baseline!$B$1:CG$1,0)))</f>
        <v>0.38337350574999995</v>
      </c>
      <c r="AO46">
        <f>IFERROR(INDEX('Scaled Table'!$B$2:BE220,MATCH($A46,'Scaled Table'!$A$2:$A$176,0),MATCH(AO$1,'Scaled Table'!$B$1:BE$1,0)),INDEX(Baseline!$B$2:CH46,1,MATCH(AO$1,Baseline!$B$1:CH$1,0)))</f>
        <v>152516.64703749999</v>
      </c>
      <c r="AP46">
        <f>IFERROR(INDEX('Scaled Table'!$B$2:BF220,MATCH($A46,'Scaled Table'!$A$2:$A$176,0),MATCH(AP$1,'Scaled Table'!$B$1:BF$1,0)),INDEX(Baseline!$B$2:CI46,1,MATCH(AP$1,Baseline!$B$1:CI$1,0)))</f>
        <v>3227.8630852000001</v>
      </c>
      <c r="AQ46">
        <f>IFERROR(INDEX('Scaled Table'!$B$2:BG220,MATCH($A46,'Scaled Table'!$A$2:$A$176,0),MATCH(AQ$1,'Scaled Table'!$B$1:BG$1,0)),INDEX(Baseline!$B$2:CJ46,1,MATCH(AQ$1,Baseline!$B$1:CJ$1,0)))</f>
        <v>9.8110733000000003</v>
      </c>
      <c r="AR46">
        <f>IFERROR(INDEX('Scaled Table'!$B$2:BH220,MATCH($A46,'Scaled Table'!$A$2:$A$176,0),MATCH(AR$1,'Scaled Table'!$B$1:BH$1,0)),INDEX(Baseline!$B$2:CK46,1,MATCH(AR$1,Baseline!$B$1:CK$1,0)))</f>
        <v>1.0854843285</v>
      </c>
      <c r="AS46">
        <f>IFERROR(INDEX('Scaled Table'!$B$2:BI220,MATCH($A46,'Scaled Table'!$A$2:$A$176,0),MATCH(AS$1,'Scaled Table'!$B$1:BI$1,0)),INDEX(Baseline!$B$2:CL46,1,MATCH(AS$1,Baseline!$B$1:CL$1,0)))</f>
        <v>0.1</v>
      </c>
      <c r="AT46">
        <f>IFERROR(INDEX('Scaled Table'!$B$2:BJ220,MATCH($A46,'Scaled Table'!$A$2:$A$176,0),MATCH(AT$1,'Scaled Table'!$B$1:BJ$1,0)),INDEX(Baseline!$B$2:CM46,1,MATCH(AT$1,Baseline!$B$1:CM$1,0)))</f>
        <v>8.2680532736500001E-2</v>
      </c>
      <c r="AU46">
        <f>IFERROR(INDEX('Scaled Table'!$B$2:BK220,MATCH($A46,'Scaled Table'!$A$2:$A$176,0),MATCH(AU$1,'Scaled Table'!$B$1:BK$1,0)),INDEX(Baseline!$B$2:CN46,1,MATCH(AU$1,Baseline!$B$1:CN$1,0)))</f>
        <v>4</v>
      </c>
    </row>
    <row r="47" spans="1:47" x14ac:dyDescent="0.25">
      <c r="A47">
        <v>46</v>
      </c>
      <c r="B47">
        <f>IFERROR(INDEX('Scaled Table'!$B$2:R221,MATCH($A47,'Scaled Table'!$A$2:$A$176,0),MATCH(B$1,'Scaled Table'!$B$1:R$1,0)),INDEX(Baseline!$B$2:AU47,1,MATCH(B$1,Baseline!$B$1:AU$1,0)))</f>
        <v>0</v>
      </c>
      <c r="C47">
        <f>IFERROR(INDEX('Scaled Table'!$B$2:S221,MATCH($A47,'Scaled Table'!$A$2:$A$176,0),MATCH(C$1,'Scaled Table'!$B$1:S$1,0)),INDEX(Baseline!$B$2:AV47,1,MATCH(C$1,Baseline!$B$1:AV$1,0)))</f>
        <v>0</v>
      </c>
      <c r="D47">
        <f>IFERROR(INDEX('Scaled Table'!$B$2:T221,MATCH($A47,'Scaled Table'!$A$2:$A$176,0),MATCH(D$1,'Scaled Table'!$B$1:T$1,0)),INDEX(Baseline!$B$2:AW47,1,MATCH(D$1,Baseline!$B$1:AW$1,0)))</f>
        <v>1</v>
      </c>
      <c r="E47">
        <f>IFERROR(INDEX('Scaled Table'!$B$2:U221,MATCH($A47,'Scaled Table'!$A$2:$A$176,0),MATCH(E$1,'Scaled Table'!$B$1:U$1,0)),INDEX(Baseline!$B$2:AX47,1,MATCH(E$1,Baseline!$B$1:AX$1,0)))</f>
        <v>1</v>
      </c>
      <c r="F47" t="str">
        <f>IFERROR(INDEX('Scaled Table'!$B$2:V221,MATCH($A47,'Scaled Table'!$A$2:$A$176,0),MATCH(F$1,'Scaled Table'!$B$1:V$1,0)),INDEX(Baseline!$B$2:AY47,1,MATCH(F$1,Baseline!$B$1:AY$1,0)))</f>
        <v>e344</v>
      </c>
      <c r="G47" t="str">
        <f>IFERROR(INDEX('Scaled Table'!$B$2:W221,MATCH($A47,'Scaled Table'!$A$2:$A$176,0),MATCH(G$1,'Scaled Table'!$B$1:W$1,0)),INDEX(Baseline!$B$2:AZ47,1,MATCH(G$1,Baseline!$B$1:AZ$1,0)))</f>
        <v>e340</v>
      </c>
      <c r="H47">
        <f>IFERROR(INDEX('Scaled Table'!$B$2:X221,MATCH($A47,'Scaled Table'!$A$2:$A$176,0),MATCH(H$1,'Scaled Table'!$B$1:X$1,0)),INDEX(Baseline!$B$2:BA47,1,MATCH(H$1,Baseline!$B$1:BA$1,0)))</f>
        <v>1.5</v>
      </c>
      <c r="I47">
        <f>IFERROR(INDEX('Scaled Table'!$B$2:Y221,MATCH($A47,'Scaled Table'!$A$2:$A$176,0),MATCH(I$1,'Scaled Table'!$B$1:Y$1,0)),INDEX(Baseline!$B$2:BB47,1,MATCH(I$1,Baseline!$B$1:BB$1,0)))</f>
        <v>0.79882597369800001</v>
      </c>
      <c r="J47">
        <f>IFERROR(INDEX('Scaled Table'!$B$2:Z221,MATCH($A47,'Scaled Table'!$A$2:$A$176,0),MATCH(J$1,'Scaled Table'!$B$1:Z$1,0)),INDEX(Baseline!$B$2:BC47,1,MATCH(J$1,Baseline!$B$1:BC$1,0)))</f>
        <v>0</v>
      </c>
      <c r="K47">
        <f>IFERROR(INDEX('Scaled Table'!$B$2:AA221,MATCH($A47,'Scaled Table'!$A$2:$A$176,0),MATCH(K$1,'Scaled Table'!$B$1:AA$1,0)),INDEX(Baseline!$B$2:BD47,1,MATCH(K$1,Baseline!$B$1:BD$1,0)))</f>
        <v>0</v>
      </c>
      <c r="L47">
        <f>IFERROR(INDEX('Scaled Table'!$B$2:AB221,MATCH($A47,'Scaled Table'!$A$2:$A$176,0),MATCH(L$1,'Scaled Table'!$B$1:AB$1,0)),INDEX(Baseline!$B$2:BE47,1,MATCH(L$1,Baseline!$B$1:BE$1,0)))</f>
        <v>0</v>
      </c>
      <c r="M47" t="b">
        <f>IFERROR(INDEX('Scaled Table'!$B$2:AC221,MATCH($A47,'Scaled Table'!$A$2:$A$176,0),MATCH(M$1,'Scaled Table'!$B$1:AC$1,0)),INDEX(Baseline!$B$2:BF47,1,MATCH(M$1,Baseline!$B$1:BF$1,0)))</f>
        <v>0</v>
      </c>
      <c r="N47" t="b">
        <f>IFERROR(INDEX('Scaled Table'!$B$2:AD221,MATCH($A47,'Scaled Table'!$A$2:$A$176,0),MATCH(N$1,'Scaled Table'!$B$1:AD$1,0)),INDEX(Baseline!$B$2:BG47,1,MATCH(N$1,Baseline!$B$1:BG$1,0)))</f>
        <v>0</v>
      </c>
      <c r="O47">
        <f>IFERROR(INDEX('Scaled Table'!$B$2:AE221,MATCH($A47,'Scaled Table'!$A$2:$A$176,0),MATCH(O$1,'Scaled Table'!$B$1:AE$1,0)),INDEX(Baseline!$B$2:BH47,1,MATCH(O$1,Baseline!$B$1:BH$1,0)))</f>
        <v>7.1172168629999994</v>
      </c>
      <c r="P47">
        <f>IFERROR(INDEX('Scaled Table'!$B$2:AF221,MATCH($A47,'Scaled Table'!$A$2:$A$176,0),MATCH(P$1,'Scaled Table'!$B$1:AF$1,0)),INDEX(Baseline!$B$2:BI47,1,MATCH(P$1,Baseline!$B$1:BI$1,0)))</f>
        <v>200</v>
      </c>
      <c r="Q47">
        <f>IFERROR(INDEX('Scaled Table'!$B$2:AG221,MATCH($A47,'Scaled Table'!$A$2:$A$176,0),MATCH(Q$1,'Scaled Table'!$B$1:AG$1,0)),INDEX(Baseline!$B$2:BJ47,1,MATCH(Q$1,Baseline!$B$1:BJ$1,0)))</f>
        <v>1.9419586249999998</v>
      </c>
      <c r="R47">
        <f>IFERROR(INDEX('Scaled Table'!$B$2:AH221,MATCH($A47,'Scaled Table'!$A$2:$A$176,0),MATCH(R$1,'Scaled Table'!$B$1:AH$1,0)),INDEX(Baseline!$B$2:BK47,1,MATCH(R$1,Baseline!$B$1:BK$1,0)))</f>
        <v>0</v>
      </c>
      <c r="S47">
        <f>IFERROR(INDEX('Scaled Table'!$B$2:AI221,MATCH($A47,'Scaled Table'!$A$2:$A$176,0),MATCH(S$1,'Scaled Table'!$B$1:AI$1,0)),INDEX(Baseline!$B$2:BL47,1,MATCH(S$1,Baseline!$B$1:BL$1,0)))</f>
        <v>2</v>
      </c>
      <c r="T47">
        <f>IFERROR(INDEX('Scaled Table'!$B$2:AJ221,MATCH($A47,'Scaled Table'!$A$2:$A$176,0),MATCH(T$1,'Scaled Table'!$B$1:AJ$1,0)),INDEX(Baseline!$B$2:BM47,1,MATCH(T$1,Baseline!$B$1:BM$1,0)))</f>
        <v>0.5</v>
      </c>
      <c r="U47">
        <f>IFERROR(INDEX('Scaled Table'!$B$2:AK221,MATCH($A47,'Scaled Table'!$A$2:$A$176,0),MATCH(U$1,'Scaled Table'!$B$1:AK$1,0)),INDEX(Baseline!$B$2:BN47,1,MATCH(U$1,Baseline!$B$1:BN$1,0)))</f>
        <v>1</v>
      </c>
      <c r="V47">
        <f>IFERROR(INDEX('Scaled Table'!$B$2:AL221,MATCH($A47,'Scaled Table'!$A$2:$A$176,0),MATCH(V$1,'Scaled Table'!$B$1:AL$1,0)),INDEX(Baseline!$B$2:BO47,1,MATCH(V$1,Baseline!$B$1:BO$1,0)))</f>
        <v>1</v>
      </c>
      <c r="W47">
        <f>IFERROR(INDEX('Scaled Table'!$B$2:AM221,MATCH($A47,'Scaled Table'!$A$2:$A$176,0),MATCH(W$1,'Scaled Table'!$B$1:AM$1,0)),INDEX(Baseline!$B$2:BP47,1,MATCH(W$1,Baseline!$B$1:BP$1,0)))</f>
        <v>1970</v>
      </c>
      <c r="X47">
        <f>IFERROR(INDEX('Scaled Table'!$B$2:AN221,MATCH($A47,'Scaled Table'!$A$2:$A$176,0),MATCH(X$1,'Scaled Table'!$B$1:AN$1,0)),INDEX(Baseline!$B$2:BQ47,1,MATCH(X$1,Baseline!$B$1:BQ$1,0)))</f>
        <v>1970</v>
      </c>
      <c r="Y47">
        <f>IFERROR(INDEX('Scaled Table'!$B$2:AO221,MATCH($A47,'Scaled Table'!$A$2:$A$176,0),MATCH(Y$1,'Scaled Table'!$B$1:AO$1,0)),INDEX(Baseline!$B$2:BR47,1,MATCH(Y$1,Baseline!$B$1:BR$1,0)))</f>
        <v>0</v>
      </c>
      <c r="Z47">
        <f>IFERROR(INDEX('Scaled Table'!$B$2:AP221,MATCH($A47,'Scaled Table'!$A$2:$A$176,0),MATCH(Z$1,'Scaled Table'!$B$1:AP$1,0)),INDEX(Baseline!$B$2:BS47,1,MATCH(Z$1,Baseline!$B$1:BS$1,0)))</f>
        <v>1</v>
      </c>
      <c r="AA47">
        <f>IFERROR(INDEX('Scaled Table'!$B$2:AQ221,MATCH($A47,'Scaled Table'!$A$2:$A$176,0),MATCH(AA$1,'Scaled Table'!$B$1:AQ$1,0)),INDEX(Baseline!$B$2:BT47,1,MATCH(AA$1,Baseline!$B$1:BT$1,0)))</f>
        <v>8</v>
      </c>
      <c r="AB47">
        <f>IFERROR(INDEX('Scaled Table'!$B$2:AR221,MATCH($A47,'Scaled Table'!$A$2:$A$176,0),MATCH(AB$1,'Scaled Table'!$B$1:AR$1,0)),INDEX(Baseline!$B$2:BU47,1,MATCH(AB$1,Baseline!$B$1:BU$1,0)))</f>
        <v>19.952998171000001</v>
      </c>
      <c r="AC47" t="str">
        <f>IFERROR(INDEX('Scaled Table'!$B$2:AS221,MATCH($A47,'Scaled Table'!$A$2:$A$176,0),MATCH(AC$1,'Scaled Table'!$B$1:AS$1,0)),INDEX(Baseline!$B$2:BV47,1,MATCH(AC$1,Baseline!$B$1:BV$1,0)))</f>
        <v>Wing</v>
      </c>
      <c r="AD47">
        <f>IFERROR(INDEX('Scaled Table'!$B$2:AT221,MATCH($A47,'Scaled Table'!$A$2:$A$176,0),MATCH(AD$1,'Scaled Table'!$B$1:AT$1,0)),INDEX(Baseline!$B$2:BW47,1,MATCH(AD$1,Baseline!$B$1:BW$1,0)))</f>
        <v>724000000</v>
      </c>
      <c r="AE47">
        <f>IFERROR(INDEX('Scaled Table'!$B$2:AU221,MATCH($A47,'Scaled Table'!$A$2:$A$176,0),MATCH(AE$1,'Scaled Table'!$B$1:AU$1,0)),INDEX(Baseline!$B$2:BX47,1,MATCH(AE$1,Baseline!$B$1:BX$1,0)))</f>
        <v>54500000</v>
      </c>
      <c r="AF47">
        <f>IFERROR(INDEX('Scaled Table'!$B$2:AV221,MATCH($A47,'Scaled Table'!$A$2:$A$176,0),MATCH(AF$1,'Scaled Table'!$B$1:AV$1,0)),INDEX(Baseline!$B$2:BY47,1,MATCH(AF$1,Baseline!$B$1:BY$1,0)))</f>
        <v>30</v>
      </c>
      <c r="AG47">
        <f>IFERROR(INDEX('Scaled Table'!$B$2:AW221,MATCH($A47,'Scaled Table'!$A$2:$A$176,0),MATCH(AG$1,'Scaled Table'!$B$1:AW$1,0)),INDEX(Baseline!$B$2:BZ47,1,MATCH(AG$1,Baseline!$B$1:BZ$1,0)))</f>
        <v>0</v>
      </c>
      <c r="AH47">
        <f>IFERROR(INDEX('Scaled Table'!$B$2:AX221,MATCH($A47,'Scaled Table'!$A$2:$A$176,0),MATCH(AH$1,'Scaled Table'!$B$1:AX$1,0)),INDEX(Baseline!$B$2:CA47,1,MATCH(AH$1,Baseline!$B$1:CA$1,0)))</f>
        <v>14.5630771752</v>
      </c>
      <c r="AI47">
        <f>IFERROR(INDEX('Scaled Table'!$B$2:AY221,MATCH($A47,'Scaled Table'!$A$2:$A$176,0),MATCH(AI$1,'Scaled Table'!$B$1:AY$1,0)),INDEX(Baseline!$B$2:CB47,1,MATCH(AI$1,Baseline!$B$1:CB$1,0)))</f>
        <v>3.3089297715999999</v>
      </c>
      <c r="AJ47">
        <f>IFERROR(INDEX('Scaled Table'!$B$2:AZ221,MATCH($A47,'Scaled Table'!$A$2:$A$176,0),MATCH(AJ$1,'Scaled Table'!$B$1:AZ$1,0)),INDEX(Baseline!$B$2:CC47,1,MATCH(AJ$1,Baseline!$B$1:CC$1,0)))</f>
        <v>2.648672747</v>
      </c>
      <c r="AK47">
        <f>IFERROR(INDEX('Scaled Table'!$B$2:BA221,MATCH($A47,'Scaled Table'!$A$2:$A$176,0),MATCH(AK$1,'Scaled Table'!$B$1:BA$1,0)),INDEX(Baseline!$B$2:CD47,1,MATCH(AK$1,Baseline!$B$1:CD$1,0)))</f>
        <v>40.070555607499998</v>
      </c>
      <c r="AL47">
        <f>IFERROR(INDEX('Scaled Table'!$B$2:BB221,MATCH($A47,'Scaled Table'!$A$2:$A$176,0),MATCH(AL$1,'Scaled Table'!$B$1:BB$1,0)),INDEX(Baseline!$B$2:CE47,1,MATCH(AL$1,Baseline!$B$1:CE$1,0)))</f>
        <v>0.89327924308750006</v>
      </c>
      <c r="AM47">
        <f>IFERROR(INDEX('Scaled Table'!$B$2:BC221,MATCH($A47,'Scaled Table'!$A$2:$A$176,0),MATCH(AM$1,'Scaled Table'!$B$1:BC$1,0)),INDEX(Baseline!$B$2:CF47,1,MATCH(AM$1,Baseline!$B$1:CF$1,0)))</f>
        <v>0.03</v>
      </c>
      <c r="AN47">
        <f>IFERROR(INDEX('Scaled Table'!$B$2:BD221,MATCH($A47,'Scaled Table'!$A$2:$A$176,0),MATCH(AN$1,'Scaled Table'!$B$1:BD$1,0)),INDEX(Baseline!$B$2:CG47,1,MATCH(AN$1,Baseline!$B$1:CG$1,0)))</f>
        <v>0.96414161098750006</v>
      </c>
      <c r="AO47">
        <f>IFERROR(INDEX('Scaled Table'!$B$2:BE221,MATCH($A47,'Scaled Table'!$A$2:$A$176,0),MATCH(AO$1,'Scaled Table'!$B$1:BE$1,0)),INDEX(Baseline!$B$2:CH47,1,MATCH(AO$1,Baseline!$B$1:CH$1,0)))</f>
        <v>89649.948692499995</v>
      </c>
      <c r="AP47">
        <f>IFERROR(INDEX('Scaled Table'!$B$2:BF221,MATCH($A47,'Scaled Table'!$A$2:$A$176,0),MATCH(AP$1,'Scaled Table'!$B$1:BF$1,0)),INDEX(Baseline!$B$2:CI47,1,MATCH(AP$1,Baseline!$B$1:CI$1,0)))</f>
        <v>4399.6912222000001</v>
      </c>
      <c r="AQ47">
        <f>IFERROR(INDEX('Scaled Table'!$B$2:BG221,MATCH($A47,'Scaled Table'!$A$2:$A$176,0),MATCH(AQ$1,'Scaled Table'!$B$1:BG$1,0)),INDEX(Baseline!$B$2:CJ47,1,MATCH(AQ$1,Baseline!$B$1:CJ$1,0)))</f>
        <v>9.3704546999999998</v>
      </c>
      <c r="AR47">
        <f>IFERROR(INDEX('Scaled Table'!$B$2:BH221,MATCH($A47,'Scaled Table'!$A$2:$A$176,0),MATCH(AR$1,'Scaled Table'!$B$1:BH$1,0)),INDEX(Baseline!$B$2:CK47,1,MATCH(AR$1,Baseline!$B$1:CK$1,0)))</f>
        <v>1.32920702891</v>
      </c>
      <c r="AS47">
        <f>IFERROR(INDEX('Scaled Table'!$B$2:BI221,MATCH($A47,'Scaled Table'!$A$2:$A$176,0),MATCH(AS$1,'Scaled Table'!$B$1:BI$1,0)),INDEX(Baseline!$B$2:CL47,1,MATCH(AS$1,Baseline!$B$1:CL$1,0)))</f>
        <v>0.1</v>
      </c>
      <c r="AT47">
        <f>IFERROR(INDEX('Scaled Table'!$B$2:BJ221,MATCH($A47,'Scaled Table'!$A$2:$A$176,0),MATCH(AT$1,'Scaled Table'!$B$1:BJ$1,0)),INDEX(Baseline!$B$2:CM47,1,MATCH(AT$1,Baseline!$B$1:CM$1,0)))</f>
        <v>1.9787445055000005E-2</v>
      </c>
      <c r="AU47">
        <f>IFERROR(INDEX('Scaled Table'!$B$2:BK221,MATCH($A47,'Scaled Table'!$A$2:$A$176,0),MATCH(AU$1,'Scaled Table'!$B$1:BK$1,0)),INDEX(Baseline!$B$2:CN47,1,MATCH(AU$1,Baseline!$B$1:CN$1,0)))</f>
        <v>4</v>
      </c>
    </row>
    <row r="48" spans="1:47" x14ac:dyDescent="0.25">
      <c r="A48">
        <v>47</v>
      </c>
      <c r="B48">
        <f>IFERROR(INDEX('Scaled Table'!$B$2:R222,MATCH($A48,'Scaled Table'!$A$2:$A$176,0),MATCH(B$1,'Scaled Table'!$B$1:R$1,0)),INDEX(Baseline!$B$2:AU48,1,MATCH(B$1,Baseline!$B$1:AU$1,0)))</f>
        <v>0</v>
      </c>
      <c r="C48">
        <f>IFERROR(INDEX('Scaled Table'!$B$2:S222,MATCH($A48,'Scaled Table'!$A$2:$A$176,0),MATCH(C$1,'Scaled Table'!$B$1:S$1,0)),INDEX(Baseline!$B$2:AV48,1,MATCH(C$1,Baseline!$B$1:AV$1,0)))</f>
        <v>0</v>
      </c>
      <c r="D48">
        <f>IFERROR(INDEX('Scaled Table'!$B$2:T222,MATCH($A48,'Scaled Table'!$A$2:$A$176,0),MATCH(D$1,'Scaled Table'!$B$1:T$1,0)),INDEX(Baseline!$B$2:AW48,1,MATCH(D$1,Baseline!$B$1:AW$1,0)))</f>
        <v>1</v>
      </c>
      <c r="E48">
        <f>IFERROR(INDEX('Scaled Table'!$B$2:U222,MATCH($A48,'Scaled Table'!$A$2:$A$176,0),MATCH(E$1,'Scaled Table'!$B$1:U$1,0)),INDEX(Baseline!$B$2:AX48,1,MATCH(E$1,Baseline!$B$1:AX$1,0)))</f>
        <v>1</v>
      </c>
      <c r="F48" t="str">
        <f>IFERROR(INDEX('Scaled Table'!$B$2:V222,MATCH($A48,'Scaled Table'!$A$2:$A$176,0),MATCH(F$1,'Scaled Table'!$B$1:V$1,0)),INDEX(Baseline!$B$2:AY48,1,MATCH(F$1,Baseline!$B$1:AY$1,0)))</f>
        <v>e344</v>
      </c>
      <c r="G48" t="str">
        <f>IFERROR(INDEX('Scaled Table'!$B$2:W222,MATCH($A48,'Scaled Table'!$A$2:$A$176,0),MATCH(G$1,'Scaled Table'!$B$1:W$1,0)),INDEX(Baseline!$B$2:AZ48,1,MATCH(G$1,Baseline!$B$1:AZ$1,0)))</f>
        <v>e340</v>
      </c>
      <c r="H48">
        <f>IFERROR(INDEX('Scaled Table'!$B$2:X222,MATCH($A48,'Scaled Table'!$A$2:$A$176,0),MATCH(H$1,'Scaled Table'!$B$1:X$1,0)),INDEX(Baseline!$B$2:BA48,1,MATCH(H$1,Baseline!$B$1:BA$1,0)))</f>
        <v>1.5</v>
      </c>
      <c r="I48">
        <f>IFERROR(INDEX('Scaled Table'!$B$2:Y222,MATCH($A48,'Scaled Table'!$A$2:$A$176,0),MATCH(I$1,'Scaled Table'!$B$1:Y$1,0)),INDEX(Baseline!$B$2:BB48,1,MATCH(I$1,Baseline!$B$1:BB$1,0)))</f>
        <v>0.53739591599000003</v>
      </c>
      <c r="J48">
        <f>IFERROR(INDEX('Scaled Table'!$B$2:Z222,MATCH($A48,'Scaled Table'!$A$2:$A$176,0),MATCH(J$1,'Scaled Table'!$B$1:Z$1,0)),INDEX(Baseline!$B$2:BC48,1,MATCH(J$1,Baseline!$B$1:BC$1,0)))</f>
        <v>0</v>
      </c>
      <c r="K48">
        <f>IFERROR(INDEX('Scaled Table'!$B$2:AA222,MATCH($A48,'Scaled Table'!$A$2:$A$176,0),MATCH(K$1,'Scaled Table'!$B$1:AA$1,0)),INDEX(Baseline!$B$2:BD48,1,MATCH(K$1,Baseline!$B$1:BD$1,0)))</f>
        <v>0</v>
      </c>
      <c r="L48">
        <f>IFERROR(INDEX('Scaled Table'!$B$2:AB222,MATCH($A48,'Scaled Table'!$A$2:$A$176,0),MATCH(L$1,'Scaled Table'!$B$1:AB$1,0)),INDEX(Baseline!$B$2:BE48,1,MATCH(L$1,Baseline!$B$1:BE$1,0)))</f>
        <v>0</v>
      </c>
      <c r="M48" t="b">
        <f>IFERROR(INDEX('Scaled Table'!$B$2:AC222,MATCH($A48,'Scaled Table'!$A$2:$A$176,0),MATCH(M$1,'Scaled Table'!$B$1:AC$1,0)),INDEX(Baseline!$B$2:BF48,1,MATCH(M$1,Baseline!$B$1:BF$1,0)))</f>
        <v>0</v>
      </c>
      <c r="N48" t="b">
        <f>IFERROR(INDEX('Scaled Table'!$B$2:AD222,MATCH($A48,'Scaled Table'!$A$2:$A$176,0),MATCH(N$1,'Scaled Table'!$B$1:AD$1,0)),INDEX(Baseline!$B$2:BG48,1,MATCH(N$1,Baseline!$B$1:BG$1,0)))</f>
        <v>0</v>
      </c>
      <c r="O48">
        <f>IFERROR(INDEX('Scaled Table'!$B$2:AE222,MATCH($A48,'Scaled Table'!$A$2:$A$176,0),MATCH(O$1,'Scaled Table'!$B$1:AE$1,0)),INDEX(Baseline!$B$2:BH48,1,MATCH(O$1,Baseline!$B$1:BH$1,0)))</f>
        <v>6.516577485</v>
      </c>
      <c r="P48">
        <f>IFERROR(INDEX('Scaled Table'!$B$2:AF222,MATCH($A48,'Scaled Table'!$A$2:$A$176,0),MATCH(P$1,'Scaled Table'!$B$1:AF$1,0)),INDEX(Baseline!$B$2:BI48,1,MATCH(P$1,Baseline!$B$1:BI$1,0)))</f>
        <v>200</v>
      </c>
      <c r="Q48">
        <f>IFERROR(INDEX('Scaled Table'!$B$2:AG222,MATCH($A48,'Scaled Table'!$A$2:$A$176,0),MATCH(Q$1,'Scaled Table'!$B$1:AG$1,0)),INDEX(Baseline!$B$2:BJ48,1,MATCH(Q$1,Baseline!$B$1:BJ$1,0)))</f>
        <v>2.8914299000000003</v>
      </c>
      <c r="R48">
        <f>IFERROR(INDEX('Scaled Table'!$B$2:AH222,MATCH($A48,'Scaled Table'!$A$2:$A$176,0),MATCH(R$1,'Scaled Table'!$B$1:AH$1,0)),INDEX(Baseline!$B$2:BK48,1,MATCH(R$1,Baseline!$B$1:BK$1,0)))</f>
        <v>0</v>
      </c>
      <c r="S48">
        <f>IFERROR(INDEX('Scaled Table'!$B$2:AI222,MATCH($A48,'Scaled Table'!$A$2:$A$176,0),MATCH(S$1,'Scaled Table'!$B$1:AI$1,0)),INDEX(Baseline!$B$2:BL48,1,MATCH(S$1,Baseline!$B$1:BL$1,0)))</f>
        <v>2</v>
      </c>
      <c r="T48">
        <f>IFERROR(INDEX('Scaled Table'!$B$2:AJ222,MATCH($A48,'Scaled Table'!$A$2:$A$176,0),MATCH(T$1,'Scaled Table'!$B$1:AJ$1,0)),INDEX(Baseline!$B$2:BM48,1,MATCH(T$1,Baseline!$B$1:BM$1,0)))</f>
        <v>0.5</v>
      </c>
      <c r="U48">
        <f>IFERROR(INDEX('Scaled Table'!$B$2:AK222,MATCH($A48,'Scaled Table'!$A$2:$A$176,0),MATCH(U$1,'Scaled Table'!$B$1:AK$1,0)),INDEX(Baseline!$B$2:BN48,1,MATCH(U$1,Baseline!$B$1:BN$1,0)))</f>
        <v>1</v>
      </c>
      <c r="V48">
        <f>IFERROR(INDEX('Scaled Table'!$B$2:AL222,MATCH($A48,'Scaled Table'!$A$2:$A$176,0),MATCH(V$1,'Scaled Table'!$B$1:AL$1,0)),INDEX(Baseline!$B$2:BO48,1,MATCH(V$1,Baseline!$B$1:BO$1,0)))</f>
        <v>6</v>
      </c>
      <c r="W48">
        <f>IFERROR(INDEX('Scaled Table'!$B$2:AM222,MATCH($A48,'Scaled Table'!$A$2:$A$176,0),MATCH(W$1,'Scaled Table'!$B$1:AM$1,0)),INDEX(Baseline!$B$2:BP48,1,MATCH(W$1,Baseline!$B$1:BP$1,0)))</f>
        <v>1970</v>
      </c>
      <c r="X48">
        <f>IFERROR(INDEX('Scaled Table'!$B$2:AN222,MATCH($A48,'Scaled Table'!$A$2:$A$176,0),MATCH(X$1,'Scaled Table'!$B$1:AN$1,0)),INDEX(Baseline!$B$2:BQ48,1,MATCH(X$1,Baseline!$B$1:BQ$1,0)))</f>
        <v>1970</v>
      </c>
      <c r="Y48">
        <f>IFERROR(INDEX('Scaled Table'!$B$2:AO222,MATCH($A48,'Scaled Table'!$A$2:$A$176,0),MATCH(Y$1,'Scaled Table'!$B$1:AO$1,0)),INDEX(Baseline!$B$2:BR48,1,MATCH(Y$1,Baseline!$B$1:BR$1,0)))</f>
        <v>0</v>
      </c>
      <c r="Z48">
        <f>IFERROR(INDEX('Scaled Table'!$B$2:AP222,MATCH($A48,'Scaled Table'!$A$2:$A$176,0),MATCH(Z$1,'Scaled Table'!$B$1:AP$1,0)),INDEX(Baseline!$B$2:BS48,1,MATCH(Z$1,Baseline!$B$1:BS$1,0)))</f>
        <v>1</v>
      </c>
      <c r="AA48">
        <f>IFERROR(INDEX('Scaled Table'!$B$2:AQ222,MATCH($A48,'Scaled Table'!$A$2:$A$176,0),MATCH(AA$1,'Scaled Table'!$B$1:AQ$1,0)),INDEX(Baseline!$B$2:BT48,1,MATCH(AA$1,Baseline!$B$1:BT$1,0)))</f>
        <v>8</v>
      </c>
      <c r="AB48">
        <f>IFERROR(INDEX('Scaled Table'!$B$2:AR222,MATCH($A48,'Scaled Table'!$A$2:$A$176,0),MATCH(AB$1,'Scaled Table'!$B$1:AR$1,0)),INDEX(Baseline!$B$2:BU48,1,MATCH(AB$1,Baseline!$B$1:BU$1,0)))</f>
        <v>15.622467609999999</v>
      </c>
      <c r="AC48" t="str">
        <f>IFERROR(INDEX('Scaled Table'!$B$2:AS222,MATCH($A48,'Scaled Table'!$A$2:$A$176,0),MATCH(AC$1,'Scaled Table'!$B$1:AS$1,0)),INDEX(Baseline!$B$2:BV48,1,MATCH(AC$1,Baseline!$B$1:BV$1,0)))</f>
        <v>Wing</v>
      </c>
      <c r="AD48">
        <f>IFERROR(INDEX('Scaled Table'!$B$2:AT222,MATCH($A48,'Scaled Table'!$A$2:$A$176,0),MATCH(AD$1,'Scaled Table'!$B$1:AT$1,0)),INDEX(Baseline!$B$2:BW48,1,MATCH(AD$1,Baseline!$B$1:BW$1,0)))</f>
        <v>724000000</v>
      </c>
      <c r="AE48">
        <f>IFERROR(INDEX('Scaled Table'!$B$2:AU222,MATCH($A48,'Scaled Table'!$A$2:$A$176,0),MATCH(AE$1,'Scaled Table'!$B$1:AU$1,0)),INDEX(Baseline!$B$2:BX48,1,MATCH(AE$1,Baseline!$B$1:BX$1,0)))</f>
        <v>54500000</v>
      </c>
      <c r="AF48">
        <f>IFERROR(INDEX('Scaled Table'!$B$2:AV222,MATCH($A48,'Scaled Table'!$A$2:$A$176,0),MATCH(AF$1,'Scaled Table'!$B$1:AV$1,0)),INDEX(Baseline!$B$2:BY48,1,MATCH(AF$1,Baseline!$B$1:BY$1,0)))</f>
        <v>30</v>
      </c>
      <c r="AG48">
        <f>IFERROR(INDEX('Scaled Table'!$B$2:AW222,MATCH($A48,'Scaled Table'!$A$2:$A$176,0),MATCH(AG$1,'Scaled Table'!$B$1:AW$1,0)),INDEX(Baseline!$B$2:BZ48,1,MATCH(AG$1,Baseline!$B$1:BZ$1,0)))</f>
        <v>0</v>
      </c>
      <c r="AH48">
        <f>IFERROR(INDEX('Scaled Table'!$B$2:AX222,MATCH($A48,'Scaled Table'!$A$2:$A$176,0),MATCH(AH$1,'Scaled Table'!$B$1:AX$1,0)),INDEX(Baseline!$B$2:CA48,1,MATCH(AH$1,Baseline!$B$1:CA$1,0)))</f>
        <v>13.465512264800001</v>
      </c>
      <c r="AI48">
        <f>IFERROR(INDEX('Scaled Table'!$B$2:AY222,MATCH($A48,'Scaled Table'!$A$2:$A$176,0),MATCH(AI$1,'Scaled Table'!$B$1:AY$1,0)),INDEX(Baseline!$B$2:CB48,1,MATCH(AI$1,Baseline!$B$1:CB$1,0)))</f>
        <v>4.9655436822999999</v>
      </c>
      <c r="AJ48">
        <f>IFERROR(INDEX('Scaled Table'!$B$2:AZ222,MATCH($A48,'Scaled Table'!$A$2:$A$176,0),MATCH(AJ$1,'Scaled Table'!$B$1:AZ$1,0)),INDEX(Baseline!$B$2:CC48,1,MATCH(AJ$1,Baseline!$B$1:CC$1,0)))</f>
        <v>15.884994908075001</v>
      </c>
      <c r="AK48">
        <f>IFERROR(INDEX('Scaled Table'!$B$2:BA222,MATCH($A48,'Scaled Table'!$A$2:$A$176,0),MATCH(AK$1,'Scaled Table'!$B$1:BA$1,0)),INDEX(Baseline!$B$2:CD48,1,MATCH(AK$1,Baseline!$B$1:CD$1,0)))</f>
        <v>59.308267602499996</v>
      </c>
      <c r="AL48">
        <f>IFERROR(INDEX('Scaled Table'!$B$2:BB222,MATCH($A48,'Scaled Table'!$A$2:$A$176,0),MATCH(AL$1,'Scaled Table'!$B$1:BB$1,0)),INDEX(Baseline!$B$2:CE48,1,MATCH(AL$1,Baseline!$B$1:CE$1,0)))</f>
        <v>0.25350817150000005</v>
      </c>
      <c r="AM48">
        <f>IFERROR(INDEX('Scaled Table'!$B$2:BC222,MATCH($A48,'Scaled Table'!$A$2:$A$176,0),MATCH(AM$1,'Scaled Table'!$B$1:BC$1,0)),INDEX(Baseline!$B$2:CF48,1,MATCH(AM$1,Baseline!$B$1:CF$1,0)))</f>
        <v>0.03</v>
      </c>
      <c r="AN48">
        <f>IFERROR(INDEX('Scaled Table'!$B$2:BD222,MATCH($A48,'Scaled Table'!$A$2:$A$176,0),MATCH(AN$1,'Scaled Table'!$B$1:BD$1,0)),INDEX(Baseline!$B$2:CG48,1,MATCH(AN$1,Baseline!$B$1:CG$1,0)))</f>
        <v>0.77147666260000003</v>
      </c>
      <c r="AO48">
        <f>IFERROR(INDEX('Scaled Table'!$B$2:BE222,MATCH($A48,'Scaled Table'!$A$2:$A$176,0),MATCH(AO$1,'Scaled Table'!$B$1:BE$1,0)),INDEX(Baseline!$B$2:CH48,1,MATCH(AO$1,Baseline!$B$1:CH$1,0)))</f>
        <v>61817.06695</v>
      </c>
      <c r="AP48">
        <f>IFERROR(INDEX('Scaled Table'!$B$2:BF222,MATCH($A48,'Scaled Table'!$A$2:$A$176,0),MATCH(AP$1,'Scaled Table'!$B$1:BF$1,0)),INDEX(Baseline!$B$2:CI48,1,MATCH(AP$1,Baseline!$B$1:CI$1,0)))</f>
        <v>1108.4782339999999</v>
      </c>
      <c r="AQ48">
        <f>IFERROR(INDEX('Scaled Table'!$B$2:BG222,MATCH($A48,'Scaled Table'!$A$2:$A$176,0),MATCH(AQ$1,'Scaled Table'!$B$1:BG$1,0)),INDEX(Baseline!$B$2:CJ48,1,MATCH(AQ$1,Baseline!$B$1:CJ$1,0)))</f>
        <v>19.03152953875</v>
      </c>
      <c r="AR48">
        <f>IFERROR(INDEX('Scaled Table'!$B$2:BH222,MATCH($A48,'Scaled Table'!$A$2:$A$176,0),MATCH(AR$1,'Scaled Table'!$B$1:BH$1,0)),INDEX(Baseline!$B$2:CK48,1,MATCH(AR$1,Baseline!$B$1:CK$1,0)))</f>
        <v>1.3991954844400001</v>
      </c>
      <c r="AS48">
        <f>IFERROR(INDEX('Scaled Table'!$B$2:BI222,MATCH($A48,'Scaled Table'!$A$2:$A$176,0),MATCH(AS$1,'Scaled Table'!$B$1:BI$1,0)),INDEX(Baseline!$B$2:CL48,1,MATCH(AS$1,Baseline!$B$1:CL$1,0)))</f>
        <v>0.1</v>
      </c>
      <c r="AT48">
        <f>IFERROR(INDEX('Scaled Table'!$B$2:BJ222,MATCH($A48,'Scaled Table'!$A$2:$A$176,0),MATCH(AT$1,'Scaled Table'!$B$1:BJ$1,0)),INDEX(Baseline!$B$2:CM48,1,MATCH(AT$1,Baseline!$B$1:CM$1,0)))</f>
        <v>5.5968126363999997E-2</v>
      </c>
      <c r="AU48">
        <f>IFERROR(INDEX('Scaled Table'!$B$2:BK222,MATCH($A48,'Scaled Table'!$A$2:$A$176,0),MATCH(AU$1,'Scaled Table'!$B$1:BK$1,0)),INDEX(Baseline!$B$2:CN48,1,MATCH(AU$1,Baseline!$B$1:CN$1,0)))</f>
        <v>4</v>
      </c>
    </row>
    <row r="49" spans="1:47" x14ac:dyDescent="0.25">
      <c r="A49">
        <v>48</v>
      </c>
      <c r="B49">
        <f>IFERROR(INDEX('Scaled Table'!$B$2:R223,MATCH($A49,'Scaled Table'!$A$2:$A$176,0),MATCH(B$1,'Scaled Table'!$B$1:R$1,0)),INDEX(Baseline!$B$2:AU49,1,MATCH(B$1,Baseline!$B$1:AU$1,0)))</f>
        <v>0</v>
      </c>
      <c r="C49">
        <f>IFERROR(INDEX('Scaled Table'!$B$2:S223,MATCH($A49,'Scaled Table'!$A$2:$A$176,0),MATCH(C$1,'Scaled Table'!$B$1:S$1,0)),INDEX(Baseline!$B$2:AV49,1,MATCH(C$1,Baseline!$B$1:AV$1,0)))</f>
        <v>0</v>
      </c>
      <c r="D49">
        <f>IFERROR(INDEX('Scaled Table'!$B$2:T223,MATCH($A49,'Scaled Table'!$A$2:$A$176,0),MATCH(D$1,'Scaled Table'!$B$1:T$1,0)),INDEX(Baseline!$B$2:AW49,1,MATCH(D$1,Baseline!$B$1:AW$1,0)))</f>
        <v>1</v>
      </c>
      <c r="E49">
        <f>IFERROR(INDEX('Scaled Table'!$B$2:U223,MATCH($A49,'Scaled Table'!$A$2:$A$176,0),MATCH(E$1,'Scaled Table'!$B$1:U$1,0)),INDEX(Baseline!$B$2:AX49,1,MATCH(E$1,Baseline!$B$1:AX$1,0)))</f>
        <v>1</v>
      </c>
      <c r="F49" t="str">
        <f>IFERROR(INDEX('Scaled Table'!$B$2:V223,MATCH($A49,'Scaled Table'!$A$2:$A$176,0),MATCH(F$1,'Scaled Table'!$B$1:V$1,0)),INDEX(Baseline!$B$2:AY49,1,MATCH(F$1,Baseline!$B$1:AY$1,0)))</f>
        <v>e344</v>
      </c>
      <c r="G49" t="str">
        <f>IFERROR(INDEX('Scaled Table'!$B$2:W223,MATCH($A49,'Scaled Table'!$A$2:$A$176,0),MATCH(G$1,'Scaled Table'!$B$1:W$1,0)),INDEX(Baseline!$B$2:AZ49,1,MATCH(G$1,Baseline!$B$1:AZ$1,0)))</f>
        <v>e340</v>
      </c>
      <c r="H49">
        <f>IFERROR(INDEX('Scaled Table'!$B$2:X223,MATCH($A49,'Scaled Table'!$A$2:$A$176,0),MATCH(H$1,'Scaled Table'!$B$1:X$1,0)),INDEX(Baseline!$B$2:BA49,1,MATCH(H$1,Baseline!$B$1:BA$1,0)))</f>
        <v>1.5</v>
      </c>
      <c r="I49">
        <f>IFERROR(INDEX('Scaled Table'!$B$2:Y223,MATCH($A49,'Scaled Table'!$A$2:$A$176,0),MATCH(I$1,'Scaled Table'!$B$1:Y$1,0)),INDEX(Baseline!$B$2:BB49,1,MATCH(I$1,Baseline!$B$1:BB$1,0)))</f>
        <v>0.66344687397500002</v>
      </c>
      <c r="J49">
        <f>IFERROR(INDEX('Scaled Table'!$B$2:Z223,MATCH($A49,'Scaled Table'!$A$2:$A$176,0),MATCH(J$1,'Scaled Table'!$B$1:Z$1,0)),INDEX(Baseline!$B$2:BC49,1,MATCH(J$1,Baseline!$B$1:BC$1,0)))</f>
        <v>0</v>
      </c>
      <c r="K49">
        <f>IFERROR(INDEX('Scaled Table'!$B$2:AA223,MATCH($A49,'Scaled Table'!$A$2:$A$176,0),MATCH(K$1,'Scaled Table'!$B$1:AA$1,0)),INDEX(Baseline!$B$2:BD49,1,MATCH(K$1,Baseline!$B$1:BD$1,0)))</f>
        <v>0</v>
      </c>
      <c r="L49">
        <f>IFERROR(INDEX('Scaled Table'!$B$2:AB223,MATCH($A49,'Scaled Table'!$A$2:$A$176,0),MATCH(L$1,'Scaled Table'!$B$1:AB$1,0)),INDEX(Baseline!$B$2:BE49,1,MATCH(L$1,Baseline!$B$1:BE$1,0)))</f>
        <v>0</v>
      </c>
      <c r="M49" t="b">
        <f>IFERROR(INDEX('Scaled Table'!$B$2:AC223,MATCH($A49,'Scaled Table'!$A$2:$A$176,0),MATCH(M$1,'Scaled Table'!$B$1:AC$1,0)),INDEX(Baseline!$B$2:BF49,1,MATCH(M$1,Baseline!$B$1:BF$1,0)))</f>
        <v>0</v>
      </c>
      <c r="N49" t="b">
        <f>IFERROR(INDEX('Scaled Table'!$B$2:AD223,MATCH($A49,'Scaled Table'!$A$2:$A$176,0),MATCH(N$1,'Scaled Table'!$B$1:AD$1,0)),INDEX(Baseline!$B$2:BG49,1,MATCH(N$1,Baseline!$B$1:BG$1,0)))</f>
        <v>0</v>
      </c>
      <c r="O49">
        <f>IFERROR(INDEX('Scaled Table'!$B$2:AE223,MATCH($A49,'Scaled Table'!$A$2:$A$176,0),MATCH(O$1,'Scaled Table'!$B$1:AE$1,0)),INDEX(Baseline!$B$2:BH49,1,MATCH(O$1,Baseline!$B$1:BH$1,0)))</f>
        <v>4.931706986</v>
      </c>
      <c r="P49">
        <f>IFERROR(INDEX('Scaled Table'!$B$2:AF223,MATCH($A49,'Scaled Table'!$A$2:$A$176,0),MATCH(P$1,'Scaled Table'!$B$1:AF$1,0)),INDEX(Baseline!$B$2:BI49,1,MATCH(P$1,Baseline!$B$1:BI$1,0)))</f>
        <v>200</v>
      </c>
      <c r="Q49">
        <f>IFERROR(INDEX('Scaled Table'!$B$2:AG223,MATCH($A49,'Scaled Table'!$A$2:$A$176,0),MATCH(Q$1,'Scaled Table'!$B$1:AG$1,0)),INDEX(Baseline!$B$2:BJ49,1,MATCH(Q$1,Baseline!$B$1:BJ$1,0)))</f>
        <v>24.307746031249998</v>
      </c>
      <c r="R49">
        <f>IFERROR(INDEX('Scaled Table'!$B$2:AH223,MATCH($A49,'Scaled Table'!$A$2:$A$176,0),MATCH(R$1,'Scaled Table'!$B$1:AH$1,0)),INDEX(Baseline!$B$2:BK49,1,MATCH(R$1,Baseline!$B$1:BK$1,0)))</f>
        <v>0</v>
      </c>
      <c r="S49">
        <f>IFERROR(INDEX('Scaled Table'!$B$2:AI223,MATCH($A49,'Scaled Table'!$A$2:$A$176,0),MATCH(S$1,'Scaled Table'!$B$1:AI$1,0)),INDEX(Baseline!$B$2:BL49,1,MATCH(S$1,Baseline!$B$1:BL$1,0)))</f>
        <v>2</v>
      </c>
      <c r="T49">
        <f>IFERROR(INDEX('Scaled Table'!$B$2:AJ223,MATCH($A49,'Scaled Table'!$A$2:$A$176,0),MATCH(T$1,'Scaled Table'!$B$1:AJ$1,0)),INDEX(Baseline!$B$2:BM49,1,MATCH(T$1,Baseline!$B$1:BM$1,0)))</f>
        <v>0.5</v>
      </c>
      <c r="U49">
        <f>IFERROR(INDEX('Scaled Table'!$B$2:AK223,MATCH($A49,'Scaled Table'!$A$2:$A$176,0),MATCH(U$1,'Scaled Table'!$B$1:AK$1,0)),INDEX(Baseline!$B$2:BN49,1,MATCH(U$1,Baseline!$B$1:BN$1,0)))</f>
        <v>1</v>
      </c>
      <c r="V49">
        <f>IFERROR(INDEX('Scaled Table'!$B$2:AL223,MATCH($A49,'Scaled Table'!$A$2:$A$176,0),MATCH(V$1,'Scaled Table'!$B$1:AL$1,0)),INDEX(Baseline!$B$2:BO49,1,MATCH(V$1,Baseline!$B$1:BO$1,0)))</f>
        <v>2</v>
      </c>
      <c r="W49">
        <f>IFERROR(INDEX('Scaled Table'!$B$2:AM223,MATCH($A49,'Scaled Table'!$A$2:$A$176,0),MATCH(W$1,'Scaled Table'!$B$1:AM$1,0)),INDEX(Baseline!$B$2:BP49,1,MATCH(W$1,Baseline!$B$1:BP$1,0)))</f>
        <v>1970</v>
      </c>
      <c r="X49">
        <f>IFERROR(INDEX('Scaled Table'!$B$2:AN223,MATCH($A49,'Scaled Table'!$A$2:$A$176,0),MATCH(X$1,'Scaled Table'!$B$1:AN$1,0)),INDEX(Baseline!$B$2:BQ49,1,MATCH(X$1,Baseline!$B$1:BQ$1,0)))</f>
        <v>1970</v>
      </c>
      <c r="Y49">
        <f>IFERROR(INDEX('Scaled Table'!$B$2:AO223,MATCH($A49,'Scaled Table'!$A$2:$A$176,0),MATCH(Y$1,'Scaled Table'!$B$1:AO$1,0)),INDEX(Baseline!$B$2:BR49,1,MATCH(Y$1,Baseline!$B$1:BR$1,0)))</f>
        <v>0</v>
      </c>
      <c r="Z49">
        <f>IFERROR(INDEX('Scaled Table'!$B$2:AP223,MATCH($A49,'Scaled Table'!$A$2:$A$176,0),MATCH(Z$1,'Scaled Table'!$B$1:AP$1,0)),INDEX(Baseline!$B$2:BS49,1,MATCH(Z$1,Baseline!$B$1:BS$1,0)))</f>
        <v>1</v>
      </c>
      <c r="AA49">
        <f>IFERROR(INDEX('Scaled Table'!$B$2:AQ223,MATCH($A49,'Scaled Table'!$A$2:$A$176,0),MATCH(AA$1,'Scaled Table'!$B$1:AQ$1,0)),INDEX(Baseline!$B$2:BT49,1,MATCH(AA$1,Baseline!$B$1:BT$1,0)))</f>
        <v>8</v>
      </c>
      <c r="AB49">
        <f>IFERROR(INDEX('Scaled Table'!$B$2:AR223,MATCH($A49,'Scaled Table'!$A$2:$A$176,0),MATCH(AB$1,'Scaled Table'!$B$1:AR$1,0)),INDEX(Baseline!$B$2:BU49,1,MATCH(AB$1,Baseline!$B$1:BU$1,0)))</f>
        <v>23.8710380005</v>
      </c>
      <c r="AC49" t="str">
        <f>IFERROR(INDEX('Scaled Table'!$B$2:AS223,MATCH($A49,'Scaled Table'!$A$2:$A$176,0),MATCH(AC$1,'Scaled Table'!$B$1:AS$1,0)),INDEX(Baseline!$B$2:BV49,1,MATCH(AC$1,Baseline!$B$1:BV$1,0)))</f>
        <v>Wing</v>
      </c>
      <c r="AD49">
        <f>IFERROR(INDEX('Scaled Table'!$B$2:AT223,MATCH($A49,'Scaled Table'!$A$2:$A$176,0),MATCH(AD$1,'Scaled Table'!$B$1:AT$1,0)),INDEX(Baseline!$B$2:BW49,1,MATCH(AD$1,Baseline!$B$1:BW$1,0)))</f>
        <v>724000000</v>
      </c>
      <c r="AE49">
        <f>IFERROR(INDEX('Scaled Table'!$B$2:AU223,MATCH($A49,'Scaled Table'!$A$2:$A$176,0),MATCH(AE$1,'Scaled Table'!$B$1:AU$1,0)),INDEX(Baseline!$B$2:BX49,1,MATCH(AE$1,Baseline!$B$1:BX$1,0)))</f>
        <v>54500000</v>
      </c>
      <c r="AF49">
        <f>IFERROR(INDEX('Scaled Table'!$B$2:AV223,MATCH($A49,'Scaled Table'!$A$2:$A$176,0),MATCH(AF$1,'Scaled Table'!$B$1:AV$1,0)),INDEX(Baseline!$B$2:BY49,1,MATCH(AF$1,Baseline!$B$1:BY$1,0)))</f>
        <v>30</v>
      </c>
      <c r="AG49">
        <f>IFERROR(INDEX('Scaled Table'!$B$2:AW223,MATCH($A49,'Scaled Table'!$A$2:$A$176,0),MATCH(AG$1,'Scaled Table'!$B$1:AW$1,0)),INDEX(Baseline!$B$2:BZ49,1,MATCH(AG$1,Baseline!$B$1:BZ$1,0)))</f>
        <v>0</v>
      </c>
      <c r="AH49">
        <f>IFERROR(INDEX('Scaled Table'!$B$2:AX223,MATCH($A49,'Scaled Table'!$A$2:$A$176,0),MATCH(AH$1,'Scaled Table'!$B$1:AX$1,0)),INDEX(Baseline!$B$2:CA49,1,MATCH(AH$1,Baseline!$B$1:CA$1,0)))</f>
        <v>7.5715264019999999</v>
      </c>
      <c r="AI49">
        <f>IFERROR(INDEX('Scaled Table'!$B$2:AY223,MATCH($A49,'Scaled Table'!$A$2:$A$176,0),MATCH(AI$1,'Scaled Table'!$B$1:AY$1,0)),INDEX(Baseline!$B$2:CB49,1,MATCH(AI$1,Baseline!$B$1:CB$1,0)))</f>
        <v>-0.91264628849999996</v>
      </c>
      <c r="AJ49">
        <f>IFERROR(INDEX('Scaled Table'!$B$2:AZ223,MATCH($A49,'Scaled Table'!$A$2:$A$176,0),MATCH(AJ$1,'Scaled Table'!$B$1:AZ$1,0)),INDEX(Baseline!$B$2:CC49,1,MATCH(AJ$1,Baseline!$B$1:CC$1,0)))</f>
        <v>0.57118831849999907</v>
      </c>
      <c r="AK49">
        <f>IFERROR(INDEX('Scaled Table'!$B$2:BA223,MATCH($A49,'Scaled Table'!$A$2:$A$176,0),MATCH(AK$1,'Scaled Table'!$B$1:BA$1,0)),INDEX(Baseline!$B$2:CD49,1,MATCH(AK$1,Baseline!$B$1:CD$1,0)))</f>
        <v>27.891702424999998</v>
      </c>
      <c r="AL49">
        <f>IFERROR(INDEX('Scaled Table'!$B$2:BB223,MATCH($A49,'Scaled Table'!$A$2:$A$176,0),MATCH(AL$1,'Scaled Table'!$B$1:BB$1,0)),INDEX(Baseline!$B$2:CE49,1,MATCH(AL$1,Baseline!$B$1:CE$1,0)))</f>
        <v>0.30233733887500003</v>
      </c>
      <c r="AM49">
        <f>IFERROR(INDEX('Scaled Table'!$B$2:BC223,MATCH($A49,'Scaled Table'!$A$2:$A$176,0),MATCH(AM$1,'Scaled Table'!$B$1:BC$1,0)),INDEX(Baseline!$B$2:CF49,1,MATCH(AM$1,Baseline!$B$1:CF$1,0)))</f>
        <v>0.03</v>
      </c>
      <c r="AN49">
        <f>IFERROR(INDEX('Scaled Table'!$B$2:BD223,MATCH($A49,'Scaled Table'!$A$2:$A$176,0),MATCH(AN$1,'Scaled Table'!$B$1:BD$1,0)),INDEX(Baseline!$B$2:CG49,1,MATCH(AN$1,Baseline!$B$1:CG$1,0)))</f>
        <v>0.37604673849999998</v>
      </c>
      <c r="AO49">
        <f>IFERROR(INDEX('Scaled Table'!$B$2:BE223,MATCH($A49,'Scaled Table'!$A$2:$A$176,0),MATCH(AO$1,'Scaled Table'!$B$1:BE$1,0)),INDEX(Baseline!$B$2:CH49,1,MATCH(AO$1,Baseline!$B$1:CH$1,0)))</f>
        <v>61889.065675000005</v>
      </c>
      <c r="AP49">
        <f>IFERROR(INDEX('Scaled Table'!$B$2:BF223,MATCH($A49,'Scaled Table'!$A$2:$A$176,0),MATCH(AP$1,'Scaled Table'!$B$1:BF$1,0)),INDEX(Baseline!$B$2:CI49,1,MATCH(AP$1,Baseline!$B$1:CI$1,0)))</f>
        <v>3717.9598115999997</v>
      </c>
      <c r="AQ49">
        <f>IFERROR(INDEX('Scaled Table'!$B$2:BG223,MATCH($A49,'Scaled Table'!$A$2:$A$176,0),MATCH(AQ$1,'Scaled Table'!$B$1:BG$1,0)),INDEX(Baseline!$B$2:CJ49,1,MATCH(AQ$1,Baseline!$B$1:CJ$1,0)))</f>
        <v>5.2812931750000001</v>
      </c>
      <c r="AR49">
        <f>IFERROR(INDEX('Scaled Table'!$B$2:BH223,MATCH($A49,'Scaled Table'!$A$2:$A$176,0),MATCH(AR$1,'Scaled Table'!$B$1:BH$1,0)),INDEX(Baseline!$B$2:CK49,1,MATCH(AR$1,Baseline!$B$1:CK$1,0)))</f>
        <v>1.3673439141300001</v>
      </c>
      <c r="AS49">
        <f>IFERROR(INDEX('Scaled Table'!$B$2:BI223,MATCH($A49,'Scaled Table'!$A$2:$A$176,0),MATCH(AS$1,'Scaled Table'!$B$1:BI$1,0)),INDEX(Baseline!$B$2:CL49,1,MATCH(AS$1,Baseline!$B$1:CL$1,0)))</f>
        <v>0.1</v>
      </c>
      <c r="AT49">
        <f>IFERROR(INDEX('Scaled Table'!$B$2:BJ223,MATCH($A49,'Scaled Table'!$A$2:$A$176,0),MATCH(AT$1,'Scaled Table'!$B$1:BJ$1,0)),INDEX(Baseline!$B$2:CM49,1,MATCH(AT$1,Baseline!$B$1:CM$1,0)))</f>
        <v>4.6183568680000002E-2</v>
      </c>
      <c r="AU49">
        <f>IFERROR(INDEX('Scaled Table'!$B$2:BK223,MATCH($A49,'Scaled Table'!$A$2:$A$176,0),MATCH(AU$1,'Scaled Table'!$B$1:BK$1,0)),INDEX(Baseline!$B$2:CN49,1,MATCH(AU$1,Baseline!$B$1:CN$1,0)))</f>
        <v>2</v>
      </c>
    </row>
    <row r="50" spans="1:47" x14ac:dyDescent="0.25">
      <c r="A50">
        <v>49</v>
      </c>
      <c r="B50">
        <f>IFERROR(INDEX('Scaled Table'!$B$2:R224,MATCH($A50,'Scaled Table'!$A$2:$A$176,0),MATCH(B$1,'Scaled Table'!$B$1:R$1,0)),INDEX(Baseline!$B$2:AU50,1,MATCH(B$1,Baseline!$B$1:AU$1,0)))</f>
        <v>0</v>
      </c>
      <c r="C50">
        <f>IFERROR(INDEX('Scaled Table'!$B$2:S224,MATCH($A50,'Scaled Table'!$A$2:$A$176,0),MATCH(C$1,'Scaled Table'!$B$1:S$1,0)),INDEX(Baseline!$B$2:AV50,1,MATCH(C$1,Baseline!$B$1:AV$1,0)))</f>
        <v>0</v>
      </c>
      <c r="D50">
        <f>IFERROR(INDEX('Scaled Table'!$B$2:T224,MATCH($A50,'Scaled Table'!$A$2:$A$176,0),MATCH(D$1,'Scaled Table'!$B$1:T$1,0)),INDEX(Baseline!$B$2:AW50,1,MATCH(D$1,Baseline!$B$1:AW$1,0)))</f>
        <v>1</v>
      </c>
      <c r="E50">
        <f>IFERROR(INDEX('Scaled Table'!$B$2:U224,MATCH($A50,'Scaled Table'!$A$2:$A$176,0),MATCH(E$1,'Scaled Table'!$B$1:U$1,0)),INDEX(Baseline!$B$2:AX50,1,MATCH(E$1,Baseline!$B$1:AX$1,0)))</f>
        <v>1</v>
      </c>
      <c r="F50" t="str">
        <f>IFERROR(INDEX('Scaled Table'!$B$2:V224,MATCH($A50,'Scaled Table'!$A$2:$A$176,0),MATCH(F$1,'Scaled Table'!$B$1:V$1,0)),INDEX(Baseline!$B$2:AY50,1,MATCH(F$1,Baseline!$B$1:AY$1,0)))</f>
        <v>e344</v>
      </c>
      <c r="G50" t="str">
        <f>IFERROR(INDEX('Scaled Table'!$B$2:W224,MATCH($A50,'Scaled Table'!$A$2:$A$176,0),MATCH(G$1,'Scaled Table'!$B$1:W$1,0)),INDEX(Baseline!$B$2:AZ50,1,MATCH(G$1,Baseline!$B$1:AZ$1,0)))</f>
        <v>e340</v>
      </c>
      <c r="H50">
        <f>IFERROR(INDEX('Scaled Table'!$B$2:X224,MATCH($A50,'Scaled Table'!$A$2:$A$176,0),MATCH(H$1,'Scaled Table'!$B$1:X$1,0)),INDEX(Baseline!$B$2:BA50,1,MATCH(H$1,Baseline!$B$1:BA$1,0)))</f>
        <v>1.5</v>
      </c>
      <c r="I50">
        <f>IFERROR(INDEX('Scaled Table'!$B$2:Y224,MATCH($A50,'Scaled Table'!$A$2:$A$176,0),MATCH(I$1,'Scaled Table'!$B$1:Y$1,0)),INDEX(Baseline!$B$2:BB50,1,MATCH(I$1,Baseline!$B$1:BB$1,0)))</f>
        <v>0.35237162580000003</v>
      </c>
      <c r="J50">
        <f>IFERROR(INDEX('Scaled Table'!$B$2:Z224,MATCH($A50,'Scaled Table'!$A$2:$A$176,0),MATCH(J$1,'Scaled Table'!$B$1:Z$1,0)),INDEX(Baseline!$B$2:BC50,1,MATCH(J$1,Baseline!$B$1:BC$1,0)))</f>
        <v>0</v>
      </c>
      <c r="K50">
        <f>IFERROR(INDEX('Scaled Table'!$B$2:AA224,MATCH($A50,'Scaled Table'!$A$2:$A$176,0),MATCH(K$1,'Scaled Table'!$B$1:AA$1,0)),INDEX(Baseline!$B$2:BD50,1,MATCH(K$1,Baseline!$B$1:BD$1,0)))</f>
        <v>0</v>
      </c>
      <c r="L50">
        <f>IFERROR(INDEX('Scaled Table'!$B$2:AB224,MATCH($A50,'Scaled Table'!$A$2:$A$176,0),MATCH(L$1,'Scaled Table'!$B$1:AB$1,0)),INDEX(Baseline!$B$2:BE50,1,MATCH(L$1,Baseline!$B$1:BE$1,0)))</f>
        <v>0</v>
      </c>
      <c r="M50" t="b">
        <f>IFERROR(INDEX('Scaled Table'!$B$2:AC224,MATCH($A50,'Scaled Table'!$A$2:$A$176,0),MATCH(M$1,'Scaled Table'!$B$1:AC$1,0)),INDEX(Baseline!$B$2:BF50,1,MATCH(M$1,Baseline!$B$1:BF$1,0)))</f>
        <v>0</v>
      </c>
      <c r="N50" t="b">
        <f>IFERROR(INDEX('Scaled Table'!$B$2:AD224,MATCH($A50,'Scaled Table'!$A$2:$A$176,0),MATCH(N$1,'Scaled Table'!$B$1:AD$1,0)),INDEX(Baseline!$B$2:BG50,1,MATCH(N$1,Baseline!$B$1:BG$1,0)))</f>
        <v>0</v>
      </c>
      <c r="O50">
        <f>IFERROR(INDEX('Scaled Table'!$B$2:AE224,MATCH($A50,'Scaled Table'!$A$2:$A$176,0),MATCH(O$1,'Scaled Table'!$B$1:AE$1,0)),INDEX(Baseline!$B$2:BH50,1,MATCH(O$1,Baseline!$B$1:BH$1,0)))</f>
        <v>7.7355526499999998</v>
      </c>
      <c r="P50">
        <f>IFERROR(INDEX('Scaled Table'!$B$2:AF224,MATCH($A50,'Scaled Table'!$A$2:$A$176,0),MATCH(P$1,'Scaled Table'!$B$1:AF$1,0)),INDEX(Baseline!$B$2:BI50,1,MATCH(P$1,Baseline!$B$1:BI$1,0)))</f>
        <v>200</v>
      </c>
      <c r="Q50">
        <f>IFERROR(INDEX('Scaled Table'!$B$2:AG224,MATCH($A50,'Scaled Table'!$A$2:$A$176,0),MATCH(Q$1,'Scaled Table'!$B$1:AG$1,0)),INDEX(Baseline!$B$2:BJ50,1,MATCH(Q$1,Baseline!$B$1:BJ$1,0)))</f>
        <v>4.8640052875000004</v>
      </c>
      <c r="R50">
        <f>IFERROR(INDEX('Scaled Table'!$B$2:AH224,MATCH($A50,'Scaled Table'!$A$2:$A$176,0),MATCH(R$1,'Scaled Table'!$B$1:AH$1,0)),INDEX(Baseline!$B$2:BK50,1,MATCH(R$1,Baseline!$B$1:BK$1,0)))</f>
        <v>0</v>
      </c>
      <c r="S50">
        <f>IFERROR(INDEX('Scaled Table'!$B$2:AI224,MATCH($A50,'Scaled Table'!$A$2:$A$176,0),MATCH(S$1,'Scaled Table'!$B$1:AI$1,0)),INDEX(Baseline!$B$2:BL50,1,MATCH(S$1,Baseline!$B$1:BL$1,0)))</f>
        <v>2</v>
      </c>
      <c r="T50">
        <f>IFERROR(INDEX('Scaled Table'!$B$2:AJ224,MATCH($A50,'Scaled Table'!$A$2:$A$176,0),MATCH(T$1,'Scaled Table'!$B$1:AJ$1,0)),INDEX(Baseline!$B$2:BM50,1,MATCH(T$1,Baseline!$B$1:BM$1,0)))</f>
        <v>0.5</v>
      </c>
      <c r="U50">
        <f>IFERROR(INDEX('Scaled Table'!$B$2:AK224,MATCH($A50,'Scaled Table'!$A$2:$A$176,0),MATCH(U$1,'Scaled Table'!$B$1:AK$1,0)),INDEX(Baseline!$B$2:BN50,1,MATCH(U$1,Baseline!$B$1:BN$1,0)))</f>
        <v>1</v>
      </c>
      <c r="V50">
        <f>IFERROR(INDEX('Scaled Table'!$B$2:AL224,MATCH($A50,'Scaled Table'!$A$2:$A$176,0),MATCH(V$1,'Scaled Table'!$B$1:AL$1,0)),INDEX(Baseline!$B$2:BO50,1,MATCH(V$1,Baseline!$B$1:BO$1,0)))</f>
        <v>1</v>
      </c>
      <c r="W50">
        <f>IFERROR(INDEX('Scaled Table'!$B$2:AM224,MATCH($A50,'Scaled Table'!$A$2:$A$176,0),MATCH(W$1,'Scaled Table'!$B$1:AM$1,0)),INDEX(Baseline!$B$2:BP50,1,MATCH(W$1,Baseline!$B$1:BP$1,0)))</f>
        <v>1970</v>
      </c>
      <c r="X50">
        <f>IFERROR(INDEX('Scaled Table'!$B$2:AN224,MATCH($A50,'Scaled Table'!$A$2:$A$176,0),MATCH(X$1,'Scaled Table'!$B$1:AN$1,0)),INDEX(Baseline!$B$2:BQ50,1,MATCH(X$1,Baseline!$B$1:BQ$1,0)))</f>
        <v>1970</v>
      </c>
      <c r="Y50">
        <f>IFERROR(INDEX('Scaled Table'!$B$2:AO224,MATCH($A50,'Scaled Table'!$A$2:$A$176,0),MATCH(Y$1,'Scaled Table'!$B$1:AO$1,0)),INDEX(Baseline!$B$2:BR50,1,MATCH(Y$1,Baseline!$B$1:BR$1,0)))</f>
        <v>0</v>
      </c>
      <c r="Z50">
        <f>IFERROR(INDEX('Scaled Table'!$B$2:AP224,MATCH($A50,'Scaled Table'!$A$2:$A$176,0),MATCH(Z$1,'Scaled Table'!$B$1:AP$1,0)),INDEX(Baseline!$B$2:BS50,1,MATCH(Z$1,Baseline!$B$1:BS$1,0)))</f>
        <v>1</v>
      </c>
      <c r="AA50">
        <f>IFERROR(INDEX('Scaled Table'!$B$2:AQ224,MATCH($A50,'Scaled Table'!$A$2:$A$176,0),MATCH(AA$1,'Scaled Table'!$B$1:AQ$1,0)),INDEX(Baseline!$B$2:BT50,1,MATCH(AA$1,Baseline!$B$1:BT$1,0)))</f>
        <v>8</v>
      </c>
      <c r="AB50">
        <f>IFERROR(INDEX('Scaled Table'!$B$2:AR224,MATCH($A50,'Scaled Table'!$A$2:$A$176,0),MATCH(AB$1,'Scaled Table'!$B$1:AR$1,0)),INDEX(Baseline!$B$2:BU50,1,MATCH(AB$1,Baseline!$B$1:BU$1,0)))</f>
        <v>12.284872284999999</v>
      </c>
      <c r="AC50" t="str">
        <f>IFERROR(INDEX('Scaled Table'!$B$2:AS224,MATCH($A50,'Scaled Table'!$A$2:$A$176,0),MATCH(AC$1,'Scaled Table'!$B$1:AS$1,0)),INDEX(Baseline!$B$2:BV50,1,MATCH(AC$1,Baseline!$B$1:BV$1,0)))</f>
        <v>Wing</v>
      </c>
      <c r="AD50">
        <f>IFERROR(INDEX('Scaled Table'!$B$2:AT224,MATCH($A50,'Scaled Table'!$A$2:$A$176,0),MATCH(AD$1,'Scaled Table'!$B$1:AT$1,0)),INDEX(Baseline!$B$2:BW50,1,MATCH(AD$1,Baseline!$B$1:BW$1,0)))</f>
        <v>724000000</v>
      </c>
      <c r="AE50">
        <f>IFERROR(INDEX('Scaled Table'!$B$2:AU224,MATCH($A50,'Scaled Table'!$A$2:$A$176,0),MATCH(AE$1,'Scaled Table'!$B$1:AU$1,0)),INDEX(Baseline!$B$2:BX50,1,MATCH(AE$1,Baseline!$B$1:BX$1,0)))</f>
        <v>54500000</v>
      </c>
      <c r="AF50">
        <f>IFERROR(INDEX('Scaled Table'!$B$2:AV224,MATCH($A50,'Scaled Table'!$A$2:$A$176,0),MATCH(AF$1,'Scaled Table'!$B$1:AV$1,0)),INDEX(Baseline!$B$2:BY50,1,MATCH(AF$1,Baseline!$B$1:BY$1,0)))</f>
        <v>30</v>
      </c>
      <c r="AG50">
        <f>IFERROR(INDEX('Scaled Table'!$B$2:AW224,MATCH($A50,'Scaled Table'!$A$2:$A$176,0),MATCH(AG$1,'Scaled Table'!$B$1:AW$1,0)),INDEX(Baseline!$B$2:BZ50,1,MATCH(AG$1,Baseline!$B$1:BZ$1,0)))</f>
        <v>0</v>
      </c>
      <c r="AH50">
        <f>IFERROR(INDEX('Scaled Table'!$B$2:AX224,MATCH($A50,'Scaled Table'!$A$2:$A$176,0),MATCH(AH$1,'Scaled Table'!$B$1:AX$1,0)),INDEX(Baseline!$B$2:CA50,1,MATCH(AH$1,Baseline!$B$1:CA$1,0)))</f>
        <v>3.3658819519999996</v>
      </c>
      <c r="AI50">
        <f>IFERROR(INDEX('Scaled Table'!$B$2:AY224,MATCH($A50,'Scaled Table'!$A$2:$A$176,0),MATCH(AI$1,'Scaled Table'!$B$1:AY$1,0)),INDEX(Baseline!$B$2:CB50,1,MATCH(AI$1,Baseline!$B$1:CB$1,0)))</f>
        <v>0.60228424049999996</v>
      </c>
      <c r="AJ50">
        <f>IFERROR(INDEX('Scaled Table'!$B$2:AZ224,MATCH($A50,'Scaled Table'!$A$2:$A$176,0),MATCH(AJ$1,'Scaled Table'!$B$1:AZ$1,0)),INDEX(Baseline!$B$2:CC50,1,MATCH(AJ$1,Baseline!$B$1:CC$1,0)))</f>
        <v>0.50295512749999993</v>
      </c>
      <c r="AK50">
        <f>IFERROR(INDEX('Scaled Table'!$B$2:BA224,MATCH($A50,'Scaled Table'!$A$2:$A$176,0),MATCH(AK$1,'Scaled Table'!$B$1:BA$1,0)),INDEX(Baseline!$B$2:CD50,1,MATCH(AK$1,Baseline!$B$1:CD$1,0)))</f>
        <v>24.87881075</v>
      </c>
      <c r="AL50">
        <f>IFERROR(INDEX('Scaled Table'!$B$2:BB224,MATCH($A50,'Scaled Table'!$A$2:$A$176,0),MATCH(AL$1,'Scaled Table'!$B$1:BB$1,0)),INDEX(Baseline!$B$2:CE50,1,MATCH(AL$1,Baseline!$B$1:CE$1,0)))</f>
        <v>0.29528011787500003</v>
      </c>
      <c r="AM50">
        <f>IFERROR(INDEX('Scaled Table'!$B$2:BC224,MATCH($A50,'Scaled Table'!$A$2:$A$176,0),MATCH(AM$1,'Scaled Table'!$B$1:BC$1,0)),INDEX(Baseline!$B$2:CF50,1,MATCH(AM$1,Baseline!$B$1:CF$1,0)))</f>
        <v>0.03</v>
      </c>
      <c r="AN50">
        <f>IFERROR(INDEX('Scaled Table'!$B$2:BD224,MATCH($A50,'Scaled Table'!$A$2:$A$176,0),MATCH(AN$1,'Scaled Table'!$B$1:BD$1,0)),INDEX(Baseline!$B$2:CG50,1,MATCH(AN$1,Baseline!$B$1:CG$1,0)))</f>
        <v>0.42827839750000002</v>
      </c>
      <c r="AO50">
        <f>IFERROR(INDEX('Scaled Table'!$B$2:BE224,MATCH($A50,'Scaled Table'!$A$2:$A$176,0),MATCH(AO$1,'Scaled Table'!$B$1:BE$1,0)),INDEX(Baseline!$B$2:CH50,1,MATCH(AO$1,Baseline!$B$1:CH$1,0)))</f>
        <v>157046.0775475</v>
      </c>
      <c r="AP50">
        <f>IFERROR(INDEX('Scaled Table'!$B$2:BF224,MATCH($A50,'Scaled Table'!$A$2:$A$176,0),MATCH(AP$1,'Scaled Table'!$B$1:BF$1,0)),INDEX(Baseline!$B$2:CI50,1,MATCH(AP$1,Baseline!$B$1:CI$1,0)))</f>
        <v>1637.7584999999999</v>
      </c>
      <c r="AQ50">
        <f>IFERROR(INDEX('Scaled Table'!$B$2:BG224,MATCH($A50,'Scaled Table'!$A$2:$A$176,0),MATCH(AQ$1,'Scaled Table'!$B$1:BG$1,0)),INDEX(Baseline!$B$2:CJ50,1,MATCH(AQ$1,Baseline!$B$1:CJ$1,0)))</f>
        <v>22.699040641250001</v>
      </c>
      <c r="AR50">
        <f>IFERROR(INDEX('Scaled Table'!$B$2:BH224,MATCH($A50,'Scaled Table'!$A$2:$A$176,0),MATCH(AR$1,'Scaled Table'!$B$1:BH$1,0)),INDEX(Baseline!$B$2:CK50,1,MATCH(AR$1,Baseline!$B$1:CK$1,0)))</f>
        <v>1.2903418010400001</v>
      </c>
      <c r="AS50">
        <f>IFERROR(INDEX('Scaled Table'!$B$2:BI224,MATCH($A50,'Scaled Table'!$A$2:$A$176,0),MATCH(AS$1,'Scaled Table'!$B$1:BI$1,0)),INDEX(Baseline!$B$2:CL50,1,MATCH(AS$1,Baseline!$B$1:CL$1,0)))</f>
        <v>0.1</v>
      </c>
      <c r="AT50">
        <f>IFERROR(INDEX('Scaled Table'!$B$2:BJ224,MATCH($A50,'Scaled Table'!$A$2:$A$176,0),MATCH(AT$1,'Scaled Table'!$B$1:BJ$1,0)),INDEX(Baseline!$B$2:CM50,1,MATCH(AT$1,Baseline!$B$1:CM$1,0)))</f>
        <v>8.8772118570999994E-2</v>
      </c>
      <c r="AU50">
        <f>IFERROR(INDEX('Scaled Table'!$B$2:BK224,MATCH($A50,'Scaled Table'!$A$2:$A$176,0),MATCH(AU$1,'Scaled Table'!$B$1:BK$1,0)),INDEX(Baseline!$B$2:CN50,1,MATCH(AU$1,Baseline!$B$1:CN$1,0)))</f>
        <v>2</v>
      </c>
    </row>
    <row r="51" spans="1:47" x14ac:dyDescent="0.25">
      <c r="A51">
        <v>50</v>
      </c>
      <c r="B51">
        <f>IFERROR(INDEX('Scaled Table'!$B$2:R225,MATCH($A51,'Scaled Table'!$A$2:$A$176,0),MATCH(B$1,'Scaled Table'!$B$1:R$1,0)),INDEX(Baseline!$B$2:AU51,1,MATCH(B$1,Baseline!$B$1:AU$1,0)))</f>
        <v>0</v>
      </c>
      <c r="C51">
        <f>IFERROR(INDEX('Scaled Table'!$B$2:S225,MATCH($A51,'Scaled Table'!$A$2:$A$176,0),MATCH(C$1,'Scaled Table'!$B$1:S$1,0)),INDEX(Baseline!$B$2:AV51,1,MATCH(C$1,Baseline!$B$1:AV$1,0)))</f>
        <v>0</v>
      </c>
      <c r="D51">
        <f>IFERROR(INDEX('Scaled Table'!$B$2:T225,MATCH($A51,'Scaled Table'!$A$2:$A$176,0),MATCH(D$1,'Scaled Table'!$B$1:T$1,0)),INDEX(Baseline!$B$2:AW51,1,MATCH(D$1,Baseline!$B$1:AW$1,0)))</f>
        <v>1</v>
      </c>
      <c r="E51">
        <f>IFERROR(INDEX('Scaled Table'!$B$2:U225,MATCH($A51,'Scaled Table'!$A$2:$A$176,0),MATCH(E$1,'Scaled Table'!$B$1:U$1,0)),INDEX(Baseline!$B$2:AX51,1,MATCH(E$1,Baseline!$B$1:AX$1,0)))</f>
        <v>1</v>
      </c>
      <c r="F51" t="str">
        <f>IFERROR(INDEX('Scaled Table'!$B$2:V225,MATCH($A51,'Scaled Table'!$A$2:$A$176,0),MATCH(F$1,'Scaled Table'!$B$1:V$1,0)),INDEX(Baseline!$B$2:AY51,1,MATCH(F$1,Baseline!$B$1:AY$1,0)))</f>
        <v>e344</v>
      </c>
      <c r="G51" t="str">
        <f>IFERROR(INDEX('Scaled Table'!$B$2:W225,MATCH($A51,'Scaled Table'!$A$2:$A$176,0),MATCH(G$1,'Scaled Table'!$B$1:W$1,0)),INDEX(Baseline!$B$2:AZ51,1,MATCH(G$1,Baseline!$B$1:AZ$1,0)))</f>
        <v>e340</v>
      </c>
      <c r="H51">
        <f>IFERROR(INDEX('Scaled Table'!$B$2:X225,MATCH($A51,'Scaled Table'!$A$2:$A$176,0),MATCH(H$1,'Scaled Table'!$B$1:X$1,0)),INDEX(Baseline!$B$2:BA51,1,MATCH(H$1,Baseline!$B$1:BA$1,0)))</f>
        <v>1.5</v>
      </c>
      <c r="I51">
        <f>IFERROR(INDEX('Scaled Table'!$B$2:Y225,MATCH($A51,'Scaled Table'!$A$2:$A$176,0),MATCH(I$1,'Scaled Table'!$B$1:Y$1,0)),INDEX(Baseline!$B$2:BB51,1,MATCH(I$1,Baseline!$B$1:BB$1,0)))</f>
        <v>0.34985194983000001</v>
      </c>
      <c r="J51">
        <f>IFERROR(INDEX('Scaled Table'!$B$2:Z225,MATCH($A51,'Scaled Table'!$A$2:$A$176,0),MATCH(J$1,'Scaled Table'!$B$1:Z$1,0)),INDEX(Baseline!$B$2:BC51,1,MATCH(J$1,Baseline!$B$1:BC$1,0)))</f>
        <v>0</v>
      </c>
      <c r="K51">
        <f>IFERROR(INDEX('Scaled Table'!$B$2:AA225,MATCH($A51,'Scaled Table'!$A$2:$A$176,0),MATCH(K$1,'Scaled Table'!$B$1:AA$1,0)),INDEX(Baseline!$B$2:BD51,1,MATCH(K$1,Baseline!$B$1:BD$1,0)))</f>
        <v>0</v>
      </c>
      <c r="L51">
        <f>IFERROR(INDEX('Scaled Table'!$B$2:AB225,MATCH($A51,'Scaled Table'!$A$2:$A$176,0),MATCH(L$1,'Scaled Table'!$B$1:AB$1,0)),INDEX(Baseline!$B$2:BE51,1,MATCH(L$1,Baseline!$B$1:BE$1,0)))</f>
        <v>0</v>
      </c>
      <c r="M51" t="b">
        <f>IFERROR(INDEX('Scaled Table'!$B$2:AC225,MATCH($A51,'Scaled Table'!$A$2:$A$176,0),MATCH(M$1,'Scaled Table'!$B$1:AC$1,0)),INDEX(Baseline!$B$2:BF51,1,MATCH(M$1,Baseline!$B$1:BF$1,0)))</f>
        <v>0</v>
      </c>
      <c r="N51" t="b">
        <f>IFERROR(INDEX('Scaled Table'!$B$2:AD225,MATCH($A51,'Scaled Table'!$A$2:$A$176,0),MATCH(N$1,'Scaled Table'!$B$1:AD$1,0)),INDEX(Baseline!$B$2:BG51,1,MATCH(N$1,Baseline!$B$1:BG$1,0)))</f>
        <v>0</v>
      </c>
      <c r="O51">
        <f>IFERROR(INDEX('Scaled Table'!$B$2:AE225,MATCH($A51,'Scaled Table'!$A$2:$A$176,0),MATCH(O$1,'Scaled Table'!$B$1:AE$1,0)),INDEX(Baseline!$B$2:BH51,1,MATCH(O$1,Baseline!$B$1:BH$1,0)))</f>
        <v>7.5834303399999996</v>
      </c>
      <c r="P51">
        <f>IFERROR(INDEX('Scaled Table'!$B$2:AF225,MATCH($A51,'Scaled Table'!$A$2:$A$176,0),MATCH(P$1,'Scaled Table'!$B$1:AF$1,0)),INDEX(Baseline!$B$2:BI51,1,MATCH(P$1,Baseline!$B$1:BI$1,0)))</f>
        <v>200</v>
      </c>
      <c r="Q51">
        <f>IFERROR(INDEX('Scaled Table'!$B$2:AG225,MATCH($A51,'Scaled Table'!$A$2:$A$176,0),MATCH(Q$1,'Scaled Table'!$B$1:AG$1,0)),INDEX(Baseline!$B$2:BJ51,1,MATCH(Q$1,Baseline!$B$1:BJ$1,0)))</f>
        <v>0.46607325000000088</v>
      </c>
      <c r="R51">
        <f>IFERROR(INDEX('Scaled Table'!$B$2:AH225,MATCH($A51,'Scaled Table'!$A$2:$A$176,0),MATCH(R$1,'Scaled Table'!$B$1:AH$1,0)),INDEX(Baseline!$B$2:BK51,1,MATCH(R$1,Baseline!$B$1:BK$1,0)))</f>
        <v>0</v>
      </c>
      <c r="S51">
        <f>IFERROR(INDEX('Scaled Table'!$B$2:AI225,MATCH($A51,'Scaled Table'!$A$2:$A$176,0),MATCH(S$1,'Scaled Table'!$B$1:AI$1,0)),INDEX(Baseline!$B$2:BL51,1,MATCH(S$1,Baseline!$B$1:BL$1,0)))</f>
        <v>2</v>
      </c>
      <c r="T51">
        <f>IFERROR(INDEX('Scaled Table'!$B$2:AJ225,MATCH($A51,'Scaled Table'!$A$2:$A$176,0),MATCH(T$1,'Scaled Table'!$B$1:AJ$1,0)),INDEX(Baseline!$B$2:BM51,1,MATCH(T$1,Baseline!$B$1:BM$1,0)))</f>
        <v>0.5</v>
      </c>
      <c r="U51">
        <f>IFERROR(INDEX('Scaled Table'!$B$2:AK225,MATCH($A51,'Scaled Table'!$A$2:$A$176,0),MATCH(U$1,'Scaled Table'!$B$1:AK$1,0)),INDEX(Baseline!$B$2:BN51,1,MATCH(U$1,Baseline!$B$1:BN$1,0)))</f>
        <v>1</v>
      </c>
      <c r="V51">
        <f>IFERROR(INDEX('Scaled Table'!$B$2:AL225,MATCH($A51,'Scaled Table'!$A$2:$A$176,0),MATCH(V$1,'Scaled Table'!$B$1:AL$1,0)),INDEX(Baseline!$B$2:BO51,1,MATCH(V$1,Baseline!$B$1:BO$1,0)))</f>
        <v>1</v>
      </c>
      <c r="W51">
        <f>IFERROR(INDEX('Scaled Table'!$B$2:AM225,MATCH($A51,'Scaled Table'!$A$2:$A$176,0),MATCH(W$1,'Scaled Table'!$B$1:AM$1,0)),INDEX(Baseline!$B$2:BP51,1,MATCH(W$1,Baseline!$B$1:BP$1,0)))</f>
        <v>1970</v>
      </c>
      <c r="X51">
        <f>IFERROR(INDEX('Scaled Table'!$B$2:AN225,MATCH($A51,'Scaled Table'!$A$2:$A$176,0),MATCH(X$1,'Scaled Table'!$B$1:AN$1,0)),INDEX(Baseline!$B$2:BQ51,1,MATCH(X$1,Baseline!$B$1:BQ$1,0)))</f>
        <v>1970</v>
      </c>
      <c r="Y51">
        <f>IFERROR(INDEX('Scaled Table'!$B$2:AO225,MATCH($A51,'Scaled Table'!$A$2:$A$176,0),MATCH(Y$1,'Scaled Table'!$B$1:AO$1,0)),INDEX(Baseline!$B$2:BR51,1,MATCH(Y$1,Baseline!$B$1:BR$1,0)))</f>
        <v>0</v>
      </c>
      <c r="Z51">
        <f>IFERROR(INDEX('Scaled Table'!$B$2:AP225,MATCH($A51,'Scaled Table'!$A$2:$A$176,0),MATCH(Z$1,'Scaled Table'!$B$1:AP$1,0)),INDEX(Baseline!$B$2:BS51,1,MATCH(Z$1,Baseline!$B$1:BS$1,0)))</f>
        <v>1</v>
      </c>
      <c r="AA51">
        <f>IFERROR(INDEX('Scaled Table'!$B$2:AQ225,MATCH($A51,'Scaled Table'!$A$2:$A$176,0),MATCH(AA$1,'Scaled Table'!$B$1:AQ$1,0)),INDEX(Baseline!$B$2:BT51,1,MATCH(AA$1,Baseline!$B$1:BT$1,0)))</f>
        <v>8</v>
      </c>
      <c r="AB51">
        <f>IFERROR(INDEX('Scaled Table'!$B$2:AR225,MATCH($A51,'Scaled Table'!$A$2:$A$176,0),MATCH(AB$1,'Scaled Table'!$B$1:AR$1,0)),INDEX(Baseline!$B$2:BU51,1,MATCH(AB$1,Baseline!$B$1:BU$1,0)))</f>
        <v>22.38050707675</v>
      </c>
      <c r="AC51" t="str">
        <f>IFERROR(INDEX('Scaled Table'!$B$2:AS225,MATCH($A51,'Scaled Table'!$A$2:$A$176,0),MATCH(AC$1,'Scaled Table'!$B$1:AS$1,0)),INDEX(Baseline!$B$2:BV51,1,MATCH(AC$1,Baseline!$B$1:BV$1,0)))</f>
        <v>Wing</v>
      </c>
      <c r="AD51">
        <f>IFERROR(INDEX('Scaled Table'!$B$2:AT225,MATCH($A51,'Scaled Table'!$A$2:$A$176,0),MATCH(AD$1,'Scaled Table'!$B$1:AT$1,0)),INDEX(Baseline!$B$2:BW51,1,MATCH(AD$1,Baseline!$B$1:BW$1,0)))</f>
        <v>724000000</v>
      </c>
      <c r="AE51">
        <f>IFERROR(INDEX('Scaled Table'!$B$2:AU225,MATCH($A51,'Scaled Table'!$A$2:$A$176,0),MATCH(AE$1,'Scaled Table'!$B$1:AU$1,0)),INDEX(Baseline!$B$2:BX51,1,MATCH(AE$1,Baseline!$B$1:BX$1,0)))</f>
        <v>54500000</v>
      </c>
      <c r="AF51">
        <f>IFERROR(INDEX('Scaled Table'!$B$2:AV225,MATCH($A51,'Scaled Table'!$A$2:$A$176,0),MATCH(AF$1,'Scaled Table'!$B$1:AV$1,0)),INDEX(Baseline!$B$2:BY51,1,MATCH(AF$1,Baseline!$B$1:BY$1,0)))</f>
        <v>30</v>
      </c>
      <c r="AG51">
        <f>IFERROR(INDEX('Scaled Table'!$B$2:AW225,MATCH($A51,'Scaled Table'!$A$2:$A$176,0),MATCH(AG$1,'Scaled Table'!$B$1:AW$1,0)),INDEX(Baseline!$B$2:BZ51,1,MATCH(AG$1,Baseline!$B$1:BZ$1,0)))</f>
        <v>0</v>
      </c>
      <c r="AH51">
        <f>IFERROR(INDEX('Scaled Table'!$B$2:AX225,MATCH($A51,'Scaled Table'!$A$2:$A$176,0),MATCH(AH$1,'Scaled Table'!$B$1:AX$1,0)),INDEX(Baseline!$B$2:CA51,1,MATCH(AH$1,Baseline!$B$1:CA$1,0)))</f>
        <v>12.041891892500001</v>
      </c>
      <c r="AI51">
        <f>IFERROR(INDEX('Scaled Table'!$B$2:AY225,MATCH($A51,'Scaled Table'!$A$2:$A$176,0),MATCH(AI$1,'Scaled Table'!$B$1:AY$1,0)),INDEX(Baseline!$B$2:CB51,1,MATCH(AI$1,Baseline!$B$1:CB$1,0)))</f>
        <v>-1.3586388985000002</v>
      </c>
      <c r="AJ51">
        <f>IFERROR(INDEX('Scaled Table'!$B$2:AZ225,MATCH($A51,'Scaled Table'!$A$2:$A$176,0),MATCH(AJ$1,'Scaled Table'!$B$1:AZ$1,0)),INDEX(Baseline!$B$2:CC51,1,MATCH(AJ$1,Baseline!$B$1:CC$1,0)))</f>
        <v>1.9565744375000005</v>
      </c>
      <c r="AK51">
        <f>IFERROR(INDEX('Scaled Table'!$B$2:BA225,MATCH($A51,'Scaled Table'!$A$2:$A$176,0),MATCH(AK$1,'Scaled Table'!$B$1:BA$1,0)),INDEX(Baseline!$B$2:CD51,1,MATCH(AK$1,Baseline!$B$1:CD$1,0)))</f>
        <v>35.51928315</v>
      </c>
      <c r="AL51">
        <f>IFERROR(INDEX('Scaled Table'!$B$2:BB225,MATCH($A51,'Scaled Table'!$A$2:$A$176,0),MATCH(AL$1,'Scaled Table'!$B$1:BB$1,0)),INDEX(Baseline!$B$2:CE51,1,MATCH(AL$1,Baseline!$B$1:CE$1,0)))</f>
        <v>0.99751322312500001</v>
      </c>
      <c r="AM51">
        <f>IFERROR(INDEX('Scaled Table'!$B$2:BC225,MATCH($A51,'Scaled Table'!$A$2:$A$176,0),MATCH(AM$1,'Scaled Table'!$B$1:BC$1,0)),INDEX(Baseline!$B$2:CF51,1,MATCH(AM$1,Baseline!$B$1:CF$1,0)))</f>
        <v>0.03</v>
      </c>
      <c r="AN51">
        <f>IFERROR(INDEX('Scaled Table'!$B$2:BD225,MATCH($A51,'Scaled Table'!$A$2:$A$176,0),MATCH(AN$1,'Scaled Table'!$B$1:BD$1,0)),INDEX(Baseline!$B$2:CG51,1,MATCH(AN$1,Baseline!$B$1:CG$1,0)))</f>
        <v>0.28335881424999998</v>
      </c>
      <c r="AO51">
        <f>IFERROR(INDEX('Scaled Table'!$B$2:BE225,MATCH($A51,'Scaled Table'!$A$2:$A$176,0),MATCH(AO$1,'Scaled Table'!$B$1:BE$1,0)),INDEX(Baseline!$B$2:CH51,1,MATCH(AO$1,Baseline!$B$1:CH$1,0)))</f>
        <v>117107.22436749999</v>
      </c>
      <c r="AP51">
        <f>IFERROR(INDEX('Scaled Table'!$B$2:BF225,MATCH($A51,'Scaled Table'!$A$2:$A$176,0),MATCH(AP$1,'Scaled Table'!$B$1:BF$1,0)),INDEX(Baseline!$B$2:CI51,1,MATCH(AP$1,Baseline!$B$1:CI$1,0)))</f>
        <v>2780.4975640000002</v>
      </c>
      <c r="AQ51">
        <f>IFERROR(INDEX('Scaled Table'!$B$2:BG225,MATCH($A51,'Scaled Table'!$A$2:$A$176,0),MATCH(AQ$1,'Scaled Table'!$B$1:BG$1,0)),INDEX(Baseline!$B$2:CJ51,1,MATCH(AQ$1,Baseline!$B$1:CJ$1,0)))</f>
        <v>8.4541237500000008</v>
      </c>
      <c r="AR51">
        <f>IFERROR(INDEX('Scaled Table'!$B$2:BH225,MATCH($A51,'Scaled Table'!$A$2:$A$176,0),MATCH(AR$1,'Scaled Table'!$B$1:BH$1,0)),INDEX(Baseline!$B$2:CK51,1,MATCH(AR$1,Baseline!$B$1:CK$1,0)))</f>
        <v>1.42565839931</v>
      </c>
      <c r="AS51">
        <f>IFERROR(INDEX('Scaled Table'!$B$2:BI225,MATCH($A51,'Scaled Table'!$A$2:$A$176,0),MATCH(AS$1,'Scaled Table'!$B$1:BI$1,0)),INDEX(Baseline!$B$2:CL51,1,MATCH(AS$1,Baseline!$B$1:CL$1,0)))</f>
        <v>0.1</v>
      </c>
      <c r="AT51">
        <f>IFERROR(INDEX('Scaled Table'!$B$2:BJ225,MATCH($A51,'Scaled Table'!$A$2:$A$176,0),MATCH(AT$1,'Scaled Table'!$B$1:BJ$1,0)),INDEX(Baseline!$B$2:CM51,1,MATCH(AT$1,Baseline!$B$1:CM$1,0)))</f>
        <v>7.1096481180999996E-2</v>
      </c>
      <c r="AU51">
        <f>IFERROR(INDEX('Scaled Table'!$B$2:BK225,MATCH($A51,'Scaled Table'!$A$2:$A$176,0),MATCH(AU$1,'Scaled Table'!$B$1:BK$1,0)),INDEX(Baseline!$B$2:CN51,1,MATCH(AU$1,Baseline!$B$1:CN$1,0)))</f>
        <v>3</v>
      </c>
    </row>
    <row r="52" spans="1:47" x14ac:dyDescent="0.25">
      <c r="A52">
        <v>51</v>
      </c>
      <c r="B52">
        <f>IFERROR(INDEX('Scaled Table'!$B$2:R226,MATCH($A52,'Scaled Table'!$A$2:$A$176,0),MATCH(B$1,'Scaled Table'!$B$1:R$1,0)),INDEX(Baseline!$B$2:AU52,1,MATCH(B$1,Baseline!$B$1:AU$1,0)))</f>
        <v>0</v>
      </c>
      <c r="C52">
        <f>IFERROR(INDEX('Scaled Table'!$B$2:S226,MATCH($A52,'Scaled Table'!$A$2:$A$176,0),MATCH(C$1,'Scaled Table'!$B$1:S$1,0)),INDEX(Baseline!$B$2:AV52,1,MATCH(C$1,Baseline!$B$1:AV$1,0)))</f>
        <v>0</v>
      </c>
      <c r="D52">
        <f>IFERROR(INDEX('Scaled Table'!$B$2:T226,MATCH($A52,'Scaled Table'!$A$2:$A$176,0),MATCH(D$1,'Scaled Table'!$B$1:T$1,0)),INDEX(Baseline!$B$2:AW52,1,MATCH(D$1,Baseline!$B$1:AW$1,0)))</f>
        <v>1</v>
      </c>
      <c r="E52">
        <f>IFERROR(INDEX('Scaled Table'!$B$2:U226,MATCH($A52,'Scaled Table'!$A$2:$A$176,0),MATCH(E$1,'Scaled Table'!$B$1:U$1,0)),INDEX(Baseline!$B$2:AX52,1,MATCH(E$1,Baseline!$B$1:AX$1,0)))</f>
        <v>1</v>
      </c>
      <c r="F52" t="str">
        <f>IFERROR(INDEX('Scaled Table'!$B$2:V226,MATCH($A52,'Scaled Table'!$A$2:$A$176,0),MATCH(F$1,'Scaled Table'!$B$1:V$1,0)),INDEX(Baseline!$B$2:AY52,1,MATCH(F$1,Baseline!$B$1:AY$1,0)))</f>
        <v>e344</v>
      </c>
      <c r="G52" t="str">
        <f>IFERROR(INDEX('Scaled Table'!$B$2:W226,MATCH($A52,'Scaled Table'!$A$2:$A$176,0),MATCH(G$1,'Scaled Table'!$B$1:W$1,0)),INDEX(Baseline!$B$2:AZ52,1,MATCH(G$1,Baseline!$B$1:AZ$1,0)))</f>
        <v>e340</v>
      </c>
      <c r="H52">
        <f>IFERROR(INDEX('Scaled Table'!$B$2:X226,MATCH($A52,'Scaled Table'!$A$2:$A$176,0),MATCH(H$1,'Scaled Table'!$B$1:X$1,0)),INDEX(Baseline!$B$2:BA52,1,MATCH(H$1,Baseline!$B$1:BA$1,0)))</f>
        <v>1.5</v>
      </c>
      <c r="I52">
        <f>IFERROR(INDEX('Scaled Table'!$B$2:Y226,MATCH($A52,'Scaled Table'!$A$2:$A$176,0),MATCH(I$1,'Scaled Table'!$B$1:Y$1,0)),INDEX(Baseline!$B$2:BB52,1,MATCH(I$1,Baseline!$B$1:BB$1,0)))</f>
        <v>0.71701605349399999</v>
      </c>
      <c r="J52">
        <f>IFERROR(INDEX('Scaled Table'!$B$2:Z226,MATCH($A52,'Scaled Table'!$A$2:$A$176,0),MATCH(J$1,'Scaled Table'!$B$1:Z$1,0)),INDEX(Baseline!$B$2:BC52,1,MATCH(J$1,Baseline!$B$1:BC$1,0)))</f>
        <v>0</v>
      </c>
      <c r="K52">
        <f>IFERROR(INDEX('Scaled Table'!$B$2:AA226,MATCH($A52,'Scaled Table'!$A$2:$A$176,0),MATCH(K$1,'Scaled Table'!$B$1:AA$1,0)),INDEX(Baseline!$B$2:BD52,1,MATCH(K$1,Baseline!$B$1:BD$1,0)))</f>
        <v>0</v>
      </c>
      <c r="L52">
        <f>IFERROR(INDEX('Scaled Table'!$B$2:AB226,MATCH($A52,'Scaled Table'!$A$2:$A$176,0),MATCH(L$1,'Scaled Table'!$B$1:AB$1,0)),INDEX(Baseline!$B$2:BE52,1,MATCH(L$1,Baseline!$B$1:BE$1,0)))</f>
        <v>0</v>
      </c>
      <c r="M52" t="b">
        <f>IFERROR(INDEX('Scaled Table'!$B$2:AC226,MATCH($A52,'Scaled Table'!$A$2:$A$176,0),MATCH(M$1,'Scaled Table'!$B$1:AC$1,0)),INDEX(Baseline!$B$2:BF52,1,MATCH(M$1,Baseline!$B$1:BF$1,0)))</f>
        <v>0</v>
      </c>
      <c r="N52" t="b">
        <f>IFERROR(INDEX('Scaled Table'!$B$2:AD226,MATCH($A52,'Scaled Table'!$A$2:$A$176,0),MATCH(N$1,'Scaled Table'!$B$1:AD$1,0)),INDEX(Baseline!$B$2:BG52,1,MATCH(N$1,Baseline!$B$1:BG$1,0)))</f>
        <v>0</v>
      </c>
      <c r="O52">
        <f>IFERROR(INDEX('Scaled Table'!$B$2:AE226,MATCH($A52,'Scaled Table'!$A$2:$A$176,0),MATCH(O$1,'Scaled Table'!$B$1:AE$1,0)),INDEX(Baseline!$B$2:BH52,1,MATCH(O$1,Baseline!$B$1:BH$1,0)))</f>
        <v>6.2841729786</v>
      </c>
      <c r="P52">
        <f>IFERROR(INDEX('Scaled Table'!$B$2:AF226,MATCH($A52,'Scaled Table'!$A$2:$A$176,0),MATCH(P$1,'Scaled Table'!$B$1:AF$1,0)),INDEX(Baseline!$B$2:BI52,1,MATCH(P$1,Baseline!$B$1:BI$1,0)))</f>
        <v>200</v>
      </c>
      <c r="Q52">
        <f>IFERROR(INDEX('Scaled Table'!$B$2:AG226,MATCH($A52,'Scaled Table'!$A$2:$A$176,0),MATCH(Q$1,'Scaled Table'!$B$1:AG$1,0)),INDEX(Baseline!$B$2:BJ52,1,MATCH(Q$1,Baseline!$B$1:BJ$1,0)))</f>
        <v>11.105062350000001</v>
      </c>
      <c r="R52">
        <f>IFERROR(INDEX('Scaled Table'!$B$2:AH226,MATCH($A52,'Scaled Table'!$A$2:$A$176,0),MATCH(R$1,'Scaled Table'!$B$1:AH$1,0)),INDEX(Baseline!$B$2:BK52,1,MATCH(R$1,Baseline!$B$1:BK$1,0)))</f>
        <v>0</v>
      </c>
      <c r="S52">
        <f>IFERROR(INDEX('Scaled Table'!$B$2:AI226,MATCH($A52,'Scaled Table'!$A$2:$A$176,0),MATCH(S$1,'Scaled Table'!$B$1:AI$1,0)),INDEX(Baseline!$B$2:BL52,1,MATCH(S$1,Baseline!$B$1:BL$1,0)))</f>
        <v>2</v>
      </c>
      <c r="T52">
        <f>IFERROR(INDEX('Scaled Table'!$B$2:AJ226,MATCH($A52,'Scaled Table'!$A$2:$A$176,0),MATCH(T$1,'Scaled Table'!$B$1:AJ$1,0)),INDEX(Baseline!$B$2:BM52,1,MATCH(T$1,Baseline!$B$1:BM$1,0)))</f>
        <v>0.5</v>
      </c>
      <c r="U52">
        <f>IFERROR(INDEX('Scaled Table'!$B$2:AK226,MATCH($A52,'Scaled Table'!$A$2:$A$176,0),MATCH(U$1,'Scaled Table'!$B$1:AK$1,0)),INDEX(Baseline!$B$2:BN52,1,MATCH(U$1,Baseline!$B$1:BN$1,0)))</f>
        <v>1</v>
      </c>
      <c r="V52">
        <f>IFERROR(INDEX('Scaled Table'!$B$2:AL226,MATCH($A52,'Scaled Table'!$A$2:$A$176,0),MATCH(V$1,'Scaled Table'!$B$1:AL$1,0)),INDEX(Baseline!$B$2:BO52,1,MATCH(V$1,Baseline!$B$1:BO$1,0)))</f>
        <v>3</v>
      </c>
      <c r="W52">
        <f>IFERROR(INDEX('Scaled Table'!$B$2:AM226,MATCH($A52,'Scaled Table'!$A$2:$A$176,0),MATCH(W$1,'Scaled Table'!$B$1:AM$1,0)),INDEX(Baseline!$B$2:BP52,1,MATCH(W$1,Baseline!$B$1:BP$1,0)))</f>
        <v>1970</v>
      </c>
      <c r="X52">
        <f>IFERROR(INDEX('Scaled Table'!$B$2:AN226,MATCH($A52,'Scaled Table'!$A$2:$A$176,0),MATCH(X$1,'Scaled Table'!$B$1:AN$1,0)),INDEX(Baseline!$B$2:BQ52,1,MATCH(X$1,Baseline!$B$1:BQ$1,0)))</f>
        <v>1970</v>
      </c>
      <c r="Y52">
        <f>IFERROR(INDEX('Scaled Table'!$B$2:AO226,MATCH($A52,'Scaled Table'!$A$2:$A$176,0),MATCH(Y$1,'Scaled Table'!$B$1:AO$1,0)),INDEX(Baseline!$B$2:BR52,1,MATCH(Y$1,Baseline!$B$1:BR$1,0)))</f>
        <v>0</v>
      </c>
      <c r="Z52">
        <f>IFERROR(INDEX('Scaled Table'!$B$2:AP226,MATCH($A52,'Scaled Table'!$A$2:$A$176,0),MATCH(Z$1,'Scaled Table'!$B$1:AP$1,0)),INDEX(Baseline!$B$2:BS52,1,MATCH(Z$1,Baseline!$B$1:BS$1,0)))</f>
        <v>1</v>
      </c>
      <c r="AA52">
        <f>IFERROR(INDEX('Scaled Table'!$B$2:AQ226,MATCH($A52,'Scaled Table'!$A$2:$A$176,0),MATCH(AA$1,'Scaled Table'!$B$1:AQ$1,0)),INDEX(Baseline!$B$2:BT52,1,MATCH(AA$1,Baseline!$B$1:BT$1,0)))</f>
        <v>8</v>
      </c>
      <c r="AB52">
        <f>IFERROR(INDEX('Scaled Table'!$B$2:AR226,MATCH($A52,'Scaled Table'!$A$2:$A$176,0),MATCH(AB$1,'Scaled Table'!$B$1:AR$1,0)),INDEX(Baseline!$B$2:BU52,1,MATCH(AB$1,Baseline!$B$1:BU$1,0)))</f>
        <v>23.763472081750002</v>
      </c>
      <c r="AC52" t="str">
        <f>IFERROR(INDEX('Scaled Table'!$B$2:AS226,MATCH($A52,'Scaled Table'!$A$2:$A$176,0),MATCH(AC$1,'Scaled Table'!$B$1:AS$1,0)),INDEX(Baseline!$B$2:BV52,1,MATCH(AC$1,Baseline!$B$1:BV$1,0)))</f>
        <v>Wing</v>
      </c>
      <c r="AD52">
        <f>IFERROR(INDEX('Scaled Table'!$B$2:AT226,MATCH($A52,'Scaled Table'!$A$2:$A$176,0),MATCH(AD$1,'Scaled Table'!$B$1:AT$1,0)),INDEX(Baseline!$B$2:BW52,1,MATCH(AD$1,Baseline!$B$1:BW$1,0)))</f>
        <v>724000000</v>
      </c>
      <c r="AE52">
        <f>IFERROR(INDEX('Scaled Table'!$B$2:AU226,MATCH($A52,'Scaled Table'!$A$2:$A$176,0),MATCH(AE$1,'Scaled Table'!$B$1:AU$1,0)),INDEX(Baseline!$B$2:BX52,1,MATCH(AE$1,Baseline!$B$1:BX$1,0)))</f>
        <v>54500000</v>
      </c>
      <c r="AF52">
        <f>IFERROR(INDEX('Scaled Table'!$B$2:AV226,MATCH($A52,'Scaled Table'!$A$2:$A$176,0),MATCH(AF$1,'Scaled Table'!$B$1:AV$1,0)),INDEX(Baseline!$B$2:BY52,1,MATCH(AF$1,Baseline!$B$1:BY$1,0)))</f>
        <v>30</v>
      </c>
      <c r="AG52">
        <f>IFERROR(INDEX('Scaled Table'!$B$2:AW226,MATCH($A52,'Scaled Table'!$A$2:$A$176,0),MATCH(AG$1,'Scaled Table'!$B$1:AW$1,0)),INDEX(Baseline!$B$2:BZ52,1,MATCH(AG$1,Baseline!$B$1:BZ$1,0)))</f>
        <v>0</v>
      </c>
      <c r="AH52">
        <f>IFERROR(INDEX('Scaled Table'!$B$2:AX226,MATCH($A52,'Scaled Table'!$A$2:$A$176,0),MATCH(AH$1,'Scaled Table'!$B$1:AX$1,0)),INDEX(Baseline!$B$2:CA52,1,MATCH(AH$1,Baseline!$B$1:CA$1,0)))</f>
        <v>14.735775566099999</v>
      </c>
      <c r="AI52">
        <f>IFERROR(INDEX('Scaled Table'!$B$2:AY226,MATCH($A52,'Scaled Table'!$A$2:$A$176,0),MATCH(AI$1,'Scaled Table'!$B$1:AY$1,0)),INDEX(Baseline!$B$2:CB52,1,MATCH(AI$1,Baseline!$B$1:CB$1,0)))</f>
        <v>1.7086202047999999</v>
      </c>
      <c r="AJ52">
        <f>IFERROR(INDEX('Scaled Table'!$B$2:AZ226,MATCH($A52,'Scaled Table'!$A$2:$A$176,0),MATCH(AJ$1,'Scaled Table'!$B$1:AZ$1,0)),INDEX(Baseline!$B$2:CC52,1,MATCH(AJ$1,Baseline!$B$1:CC$1,0)))</f>
        <v>6.8394724445000001</v>
      </c>
      <c r="AK52">
        <f>IFERROR(INDEX('Scaled Table'!$B$2:BA226,MATCH($A52,'Scaled Table'!$A$2:$A$176,0),MATCH(AK$1,'Scaled Table'!$B$1:BA$1,0)),INDEX(Baseline!$B$2:CD52,1,MATCH(AK$1,Baseline!$B$1:CD$1,0)))</f>
        <v>33.839110775000002</v>
      </c>
      <c r="AL52">
        <f>IFERROR(INDEX('Scaled Table'!$B$2:BB226,MATCH($A52,'Scaled Table'!$A$2:$A$176,0),MATCH(AL$1,'Scaled Table'!$B$1:BB$1,0)),INDEX(Baseline!$B$2:CE52,1,MATCH(AL$1,Baseline!$B$1:CE$1,0)))</f>
        <v>0.42687201399999997</v>
      </c>
      <c r="AM52">
        <f>IFERROR(INDEX('Scaled Table'!$B$2:BC226,MATCH($A52,'Scaled Table'!$A$2:$A$176,0),MATCH(AM$1,'Scaled Table'!$B$1:BC$1,0)),INDEX(Baseline!$B$2:CF52,1,MATCH(AM$1,Baseline!$B$1:CF$1,0)))</f>
        <v>0.03</v>
      </c>
      <c r="AN52">
        <f>IFERROR(INDEX('Scaled Table'!$B$2:BD226,MATCH($A52,'Scaled Table'!$A$2:$A$176,0),MATCH(AN$1,'Scaled Table'!$B$1:BD$1,0)),INDEX(Baseline!$B$2:CG52,1,MATCH(AN$1,Baseline!$B$1:CG$1,0)))</f>
        <v>0.88854299207499998</v>
      </c>
      <c r="AO52">
        <f>IFERROR(INDEX('Scaled Table'!$B$2:BE226,MATCH($A52,'Scaled Table'!$A$2:$A$176,0),MATCH(AO$1,'Scaled Table'!$B$1:BE$1,0)),INDEX(Baseline!$B$2:CH52,1,MATCH(AO$1,Baseline!$B$1:CH$1,0)))</f>
        <v>76851.631450000001</v>
      </c>
      <c r="AP52">
        <f>IFERROR(INDEX('Scaled Table'!$B$2:BF226,MATCH($A52,'Scaled Table'!$A$2:$A$176,0),MATCH(AP$1,'Scaled Table'!$B$1:BF$1,0)),INDEX(Baseline!$B$2:CI52,1,MATCH(AP$1,Baseline!$B$1:CI$1,0)))</f>
        <v>1019.765234</v>
      </c>
      <c r="AQ52">
        <f>IFERROR(INDEX('Scaled Table'!$B$2:BG226,MATCH($A52,'Scaled Table'!$A$2:$A$176,0),MATCH(AQ$1,'Scaled Table'!$B$1:BG$1,0)),INDEX(Baseline!$B$2:CJ52,1,MATCH(AQ$1,Baseline!$B$1:CJ$1,0)))</f>
        <v>29.34760864375</v>
      </c>
      <c r="AR52">
        <f>IFERROR(INDEX('Scaled Table'!$B$2:BH226,MATCH($A52,'Scaled Table'!$A$2:$A$176,0),MATCH(AR$1,'Scaled Table'!$B$1:BH$1,0)),INDEX(Baseline!$B$2:CK52,1,MATCH(AR$1,Baseline!$B$1:CK$1,0)))</f>
        <v>0.21523280720000004</v>
      </c>
      <c r="AS52">
        <f>IFERROR(INDEX('Scaled Table'!$B$2:BI226,MATCH($A52,'Scaled Table'!$A$2:$A$176,0),MATCH(AS$1,'Scaled Table'!$B$1:BI$1,0)),INDEX(Baseline!$B$2:CL52,1,MATCH(AS$1,Baseline!$B$1:CL$1,0)))</f>
        <v>0.1</v>
      </c>
      <c r="AT52">
        <f>IFERROR(INDEX('Scaled Table'!$B$2:BJ226,MATCH($A52,'Scaled Table'!$A$2:$A$176,0),MATCH(AT$1,'Scaled Table'!$B$1:BJ$1,0)),INDEX(Baseline!$B$2:CM52,1,MATCH(AT$1,Baseline!$B$1:CM$1,0)))</f>
        <v>8.4086556260499989E-2</v>
      </c>
      <c r="AU52">
        <f>IFERROR(INDEX('Scaled Table'!$B$2:BK226,MATCH($A52,'Scaled Table'!$A$2:$A$176,0),MATCH(AU$1,'Scaled Table'!$B$1:BK$1,0)),INDEX(Baseline!$B$2:CN52,1,MATCH(AU$1,Baseline!$B$1:CN$1,0)))</f>
        <v>2</v>
      </c>
    </row>
    <row r="53" spans="1:47" x14ac:dyDescent="0.25">
      <c r="A53">
        <v>52</v>
      </c>
      <c r="B53">
        <f>IFERROR(INDEX('Scaled Table'!$B$2:R227,MATCH($A53,'Scaled Table'!$A$2:$A$176,0),MATCH(B$1,'Scaled Table'!$B$1:R$1,0)),INDEX(Baseline!$B$2:AU53,1,MATCH(B$1,Baseline!$B$1:AU$1,0)))</f>
        <v>0</v>
      </c>
      <c r="C53">
        <f>IFERROR(INDEX('Scaled Table'!$B$2:S227,MATCH($A53,'Scaled Table'!$A$2:$A$176,0),MATCH(C$1,'Scaled Table'!$B$1:S$1,0)),INDEX(Baseline!$B$2:AV53,1,MATCH(C$1,Baseline!$B$1:AV$1,0)))</f>
        <v>0</v>
      </c>
      <c r="D53">
        <f>IFERROR(INDEX('Scaled Table'!$B$2:T227,MATCH($A53,'Scaled Table'!$A$2:$A$176,0),MATCH(D$1,'Scaled Table'!$B$1:T$1,0)),INDEX(Baseline!$B$2:AW53,1,MATCH(D$1,Baseline!$B$1:AW$1,0)))</f>
        <v>1</v>
      </c>
      <c r="E53">
        <f>IFERROR(INDEX('Scaled Table'!$B$2:U227,MATCH($A53,'Scaled Table'!$A$2:$A$176,0),MATCH(E$1,'Scaled Table'!$B$1:U$1,0)),INDEX(Baseline!$B$2:AX53,1,MATCH(E$1,Baseline!$B$1:AX$1,0)))</f>
        <v>1</v>
      </c>
      <c r="F53" t="str">
        <f>IFERROR(INDEX('Scaled Table'!$B$2:V227,MATCH($A53,'Scaled Table'!$A$2:$A$176,0),MATCH(F$1,'Scaled Table'!$B$1:V$1,0)),INDEX(Baseline!$B$2:AY53,1,MATCH(F$1,Baseline!$B$1:AY$1,0)))</f>
        <v>e344</v>
      </c>
      <c r="G53" t="str">
        <f>IFERROR(INDEX('Scaled Table'!$B$2:W227,MATCH($A53,'Scaled Table'!$A$2:$A$176,0),MATCH(G$1,'Scaled Table'!$B$1:W$1,0)),INDEX(Baseline!$B$2:AZ53,1,MATCH(G$1,Baseline!$B$1:AZ$1,0)))</f>
        <v>e340</v>
      </c>
      <c r="H53">
        <f>IFERROR(INDEX('Scaled Table'!$B$2:X227,MATCH($A53,'Scaled Table'!$A$2:$A$176,0),MATCH(H$1,'Scaled Table'!$B$1:X$1,0)),INDEX(Baseline!$B$2:BA53,1,MATCH(H$1,Baseline!$B$1:BA$1,0)))</f>
        <v>1.5</v>
      </c>
      <c r="I53">
        <f>IFERROR(INDEX('Scaled Table'!$B$2:Y227,MATCH($A53,'Scaled Table'!$A$2:$A$176,0),MATCH(I$1,'Scaled Table'!$B$1:Y$1,0)),INDEX(Baseline!$B$2:BB53,1,MATCH(I$1,Baseline!$B$1:BB$1,0)))</f>
        <v>0.81200090872200004</v>
      </c>
      <c r="J53">
        <f>IFERROR(INDEX('Scaled Table'!$B$2:Z227,MATCH($A53,'Scaled Table'!$A$2:$A$176,0),MATCH(J$1,'Scaled Table'!$B$1:Z$1,0)),INDEX(Baseline!$B$2:BC53,1,MATCH(J$1,Baseline!$B$1:BC$1,0)))</f>
        <v>0</v>
      </c>
      <c r="K53">
        <f>IFERROR(INDEX('Scaled Table'!$B$2:AA227,MATCH($A53,'Scaled Table'!$A$2:$A$176,0),MATCH(K$1,'Scaled Table'!$B$1:AA$1,0)),INDEX(Baseline!$B$2:BD53,1,MATCH(K$1,Baseline!$B$1:BD$1,0)))</f>
        <v>0</v>
      </c>
      <c r="L53">
        <f>IFERROR(INDEX('Scaled Table'!$B$2:AB227,MATCH($A53,'Scaled Table'!$A$2:$A$176,0),MATCH(L$1,'Scaled Table'!$B$1:AB$1,0)),INDEX(Baseline!$B$2:BE53,1,MATCH(L$1,Baseline!$B$1:BE$1,0)))</f>
        <v>0</v>
      </c>
      <c r="M53" t="b">
        <f>IFERROR(INDEX('Scaled Table'!$B$2:AC227,MATCH($A53,'Scaled Table'!$A$2:$A$176,0),MATCH(M$1,'Scaled Table'!$B$1:AC$1,0)),INDEX(Baseline!$B$2:BF53,1,MATCH(M$1,Baseline!$B$1:BF$1,0)))</f>
        <v>0</v>
      </c>
      <c r="N53" t="b">
        <f>IFERROR(INDEX('Scaled Table'!$B$2:AD227,MATCH($A53,'Scaled Table'!$A$2:$A$176,0),MATCH(N$1,'Scaled Table'!$B$1:AD$1,0)),INDEX(Baseline!$B$2:BG53,1,MATCH(N$1,Baseline!$B$1:BG$1,0)))</f>
        <v>0</v>
      </c>
      <c r="O53">
        <f>IFERROR(INDEX('Scaled Table'!$B$2:AE227,MATCH($A53,'Scaled Table'!$A$2:$A$176,0),MATCH(O$1,'Scaled Table'!$B$1:AE$1,0)),INDEX(Baseline!$B$2:BH53,1,MATCH(O$1,Baseline!$B$1:BH$1,0)))</f>
        <v>7.2512251868000002</v>
      </c>
      <c r="P53">
        <f>IFERROR(INDEX('Scaled Table'!$B$2:AF227,MATCH($A53,'Scaled Table'!$A$2:$A$176,0),MATCH(P$1,'Scaled Table'!$B$1:AF$1,0)),INDEX(Baseline!$B$2:BI53,1,MATCH(P$1,Baseline!$B$1:BI$1,0)))</f>
        <v>200</v>
      </c>
      <c r="Q53">
        <f>IFERROR(INDEX('Scaled Table'!$B$2:AG227,MATCH($A53,'Scaled Table'!$A$2:$A$176,0),MATCH(Q$1,'Scaled Table'!$B$1:AG$1,0)),INDEX(Baseline!$B$2:BJ53,1,MATCH(Q$1,Baseline!$B$1:BJ$1,0)))</f>
        <v>18.752817068749998</v>
      </c>
      <c r="R53">
        <f>IFERROR(INDEX('Scaled Table'!$B$2:AH227,MATCH($A53,'Scaled Table'!$A$2:$A$176,0),MATCH(R$1,'Scaled Table'!$B$1:AH$1,0)),INDEX(Baseline!$B$2:BK53,1,MATCH(R$1,Baseline!$B$1:BK$1,0)))</f>
        <v>0</v>
      </c>
      <c r="S53">
        <f>IFERROR(INDEX('Scaled Table'!$B$2:AI227,MATCH($A53,'Scaled Table'!$A$2:$A$176,0),MATCH(S$1,'Scaled Table'!$B$1:AI$1,0)),INDEX(Baseline!$B$2:BL53,1,MATCH(S$1,Baseline!$B$1:BL$1,0)))</f>
        <v>2</v>
      </c>
      <c r="T53">
        <f>IFERROR(INDEX('Scaled Table'!$B$2:AJ227,MATCH($A53,'Scaled Table'!$A$2:$A$176,0),MATCH(T$1,'Scaled Table'!$B$1:AJ$1,0)),INDEX(Baseline!$B$2:BM53,1,MATCH(T$1,Baseline!$B$1:BM$1,0)))</f>
        <v>0.5</v>
      </c>
      <c r="U53">
        <f>IFERROR(INDEX('Scaled Table'!$B$2:AK227,MATCH($A53,'Scaled Table'!$A$2:$A$176,0),MATCH(U$1,'Scaled Table'!$B$1:AK$1,0)),INDEX(Baseline!$B$2:BN53,1,MATCH(U$1,Baseline!$B$1:BN$1,0)))</f>
        <v>1</v>
      </c>
      <c r="V53">
        <f>IFERROR(INDEX('Scaled Table'!$B$2:AL227,MATCH($A53,'Scaled Table'!$A$2:$A$176,0),MATCH(V$1,'Scaled Table'!$B$1:AL$1,0)),INDEX(Baseline!$B$2:BO53,1,MATCH(V$1,Baseline!$B$1:BO$1,0)))</f>
        <v>1</v>
      </c>
      <c r="W53">
        <f>IFERROR(INDEX('Scaled Table'!$B$2:AM227,MATCH($A53,'Scaled Table'!$A$2:$A$176,0),MATCH(W$1,'Scaled Table'!$B$1:AM$1,0)),INDEX(Baseline!$B$2:BP53,1,MATCH(W$1,Baseline!$B$1:BP$1,0)))</f>
        <v>1970</v>
      </c>
      <c r="X53">
        <f>IFERROR(INDEX('Scaled Table'!$B$2:AN227,MATCH($A53,'Scaled Table'!$A$2:$A$176,0),MATCH(X$1,'Scaled Table'!$B$1:AN$1,0)),INDEX(Baseline!$B$2:BQ53,1,MATCH(X$1,Baseline!$B$1:BQ$1,0)))</f>
        <v>1970</v>
      </c>
      <c r="Y53">
        <f>IFERROR(INDEX('Scaled Table'!$B$2:AO227,MATCH($A53,'Scaled Table'!$A$2:$A$176,0),MATCH(Y$1,'Scaled Table'!$B$1:AO$1,0)),INDEX(Baseline!$B$2:BR53,1,MATCH(Y$1,Baseline!$B$1:BR$1,0)))</f>
        <v>0</v>
      </c>
      <c r="Z53">
        <f>IFERROR(INDEX('Scaled Table'!$B$2:AP227,MATCH($A53,'Scaled Table'!$A$2:$A$176,0),MATCH(Z$1,'Scaled Table'!$B$1:AP$1,0)),INDEX(Baseline!$B$2:BS53,1,MATCH(Z$1,Baseline!$B$1:BS$1,0)))</f>
        <v>1</v>
      </c>
      <c r="AA53">
        <f>IFERROR(INDEX('Scaled Table'!$B$2:AQ227,MATCH($A53,'Scaled Table'!$A$2:$A$176,0),MATCH(AA$1,'Scaled Table'!$B$1:AQ$1,0)),INDEX(Baseline!$B$2:BT53,1,MATCH(AA$1,Baseline!$B$1:BT$1,0)))</f>
        <v>8</v>
      </c>
      <c r="AB53">
        <f>IFERROR(INDEX('Scaled Table'!$B$2:AR227,MATCH($A53,'Scaled Table'!$A$2:$A$176,0),MATCH(AB$1,'Scaled Table'!$B$1:AR$1,0)),INDEX(Baseline!$B$2:BU53,1,MATCH(AB$1,Baseline!$B$1:BU$1,0)))</f>
        <v>24.96090291925</v>
      </c>
      <c r="AC53" t="str">
        <f>IFERROR(INDEX('Scaled Table'!$B$2:AS227,MATCH($A53,'Scaled Table'!$A$2:$A$176,0),MATCH(AC$1,'Scaled Table'!$B$1:AS$1,0)),INDEX(Baseline!$B$2:BV53,1,MATCH(AC$1,Baseline!$B$1:BV$1,0)))</f>
        <v>Wing</v>
      </c>
      <c r="AD53">
        <f>IFERROR(INDEX('Scaled Table'!$B$2:AT227,MATCH($A53,'Scaled Table'!$A$2:$A$176,0),MATCH(AD$1,'Scaled Table'!$B$1:AT$1,0)),INDEX(Baseline!$B$2:BW53,1,MATCH(AD$1,Baseline!$B$1:BW$1,0)))</f>
        <v>724000000</v>
      </c>
      <c r="AE53">
        <f>IFERROR(INDEX('Scaled Table'!$B$2:AU227,MATCH($A53,'Scaled Table'!$A$2:$A$176,0),MATCH(AE$1,'Scaled Table'!$B$1:AU$1,0)),INDEX(Baseline!$B$2:BX53,1,MATCH(AE$1,Baseline!$B$1:BX$1,0)))</f>
        <v>54500000</v>
      </c>
      <c r="AF53">
        <f>IFERROR(INDEX('Scaled Table'!$B$2:AV227,MATCH($A53,'Scaled Table'!$A$2:$A$176,0),MATCH(AF$1,'Scaled Table'!$B$1:AV$1,0)),INDEX(Baseline!$B$2:BY53,1,MATCH(AF$1,Baseline!$B$1:BY$1,0)))</f>
        <v>30</v>
      </c>
      <c r="AG53">
        <f>IFERROR(INDEX('Scaled Table'!$B$2:AW227,MATCH($A53,'Scaled Table'!$A$2:$A$176,0),MATCH(AG$1,'Scaled Table'!$B$1:AW$1,0)),INDEX(Baseline!$B$2:BZ53,1,MATCH(AG$1,Baseline!$B$1:BZ$1,0)))</f>
        <v>0</v>
      </c>
      <c r="AH53">
        <f>IFERROR(INDEX('Scaled Table'!$B$2:AX227,MATCH($A53,'Scaled Table'!$A$2:$A$176,0),MATCH(AH$1,'Scaled Table'!$B$1:AX$1,0)),INDEX(Baseline!$B$2:CA53,1,MATCH(AH$1,Baseline!$B$1:CA$1,0)))</f>
        <v>9.6339462867000005</v>
      </c>
      <c r="AI53">
        <f>IFERROR(INDEX('Scaled Table'!$B$2:AY227,MATCH($A53,'Scaled Table'!$A$2:$A$176,0),MATCH(AI$1,'Scaled Table'!$B$1:AY$1,0)),INDEX(Baseline!$B$2:CB53,1,MATCH(AI$1,Baseline!$B$1:CB$1,0)))</f>
        <v>7.5428498499999996E-2</v>
      </c>
      <c r="AJ53">
        <f>IFERROR(INDEX('Scaled Table'!$B$2:AZ227,MATCH($A53,'Scaled Table'!$A$2:$A$176,0),MATCH(AJ$1,'Scaled Table'!$B$1:AZ$1,0)),INDEX(Baseline!$B$2:CC53,1,MATCH(AJ$1,Baseline!$B$1:CC$1,0)))</f>
        <v>18.8603684381</v>
      </c>
      <c r="AK53">
        <f>IFERROR(INDEX('Scaled Table'!$B$2:BA227,MATCH($A53,'Scaled Table'!$A$2:$A$176,0),MATCH(AK$1,'Scaled Table'!$B$1:BA$1,0)),INDEX(Baseline!$B$2:CD53,1,MATCH(AK$1,Baseline!$B$1:CD$1,0)))</f>
        <v>12.942242649999997</v>
      </c>
      <c r="AL53">
        <f>IFERROR(INDEX('Scaled Table'!$B$2:BB227,MATCH($A53,'Scaled Table'!$A$2:$A$176,0),MATCH(AL$1,'Scaled Table'!$B$1:BB$1,0)),INDEX(Baseline!$B$2:CE53,1,MATCH(AL$1,Baseline!$B$1:CE$1,0)))</f>
        <v>0.43883430737500001</v>
      </c>
      <c r="AM53">
        <f>IFERROR(INDEX('Scaled Table'!$B$2:BC227,MATCH($A53,'Scaled Table'!$A$2:$A$176,0),MATCH(AM$1,'Scaled Table'!$B$1:BC$1,0)),INDEX(Baseline!$B$2:CF53,1,MATCH(AM$1,Baseline!$B$1:CF$1,0)))</f>
        <v>0.03</v>
      </c>
      <c r="AN53">
        <f>IFERROR(INDEX('Scaled Table'!$B$2:BD227,MATCH($A53,'Scaled Table'!$A$2:$A$176,0),MATCH(AN$1,'Scaled Table'!$B$1:BD$1,0)),INDEX(Baseline!$B$2:CG53,1,MATCH(AN$1,Baseline!$B$1:CG$1,0)))</f>
        <v>0.29910502825000002</v>
      </c>
      <c r="AO53">
        <f>IFERROR(INDEX('Scaled Table'!$B$2:BE227,MATCH($A53,'Scaled Table'!$A$2:$A$176,0),MATCH(AO$1,'Scaled Table'!$B$1:BE$1,0)),INDEX(Baseline!$B$2:CH53,1,MATCH(AO$1,Baseline!$B$1:CH$1,0)))</f>
        <v>21711.229824999995</v>
      </c>
      <c r="AP53">
        <f>IFERROR(INDEX('Scaled Table'!$B$2:BF227,MATCH($A53,'Scaled Table'!$A$2:$A$176,0),MATCH(AP$1,'Scaled Table'!$B$1:BF$1,0)),INDEX(Baseline!$B$2:CI53,1,MATCH(AP$1,Baseline!$B$1:CI$1,0)))</f>
        <v>4862.0251134</v>
      </c>
      <c r="AQ53">
        <f>IFERROR(INDEX('Scaled Table'!$B$2:BG227,MATCH($A53,'Scaled Table'!$A$2:$A$176,0),MATCH(AQ$1,'Scaled Table'!$B$1:BG$1,0)),INDEX(Baseline!$B$2:CJ53,1,MATCH(AQ$1,Baseline!$B$1:CJ$1,0)))</f>
        <v>11.796818725</v>
      </c>
      <c r="AR53">
        <f>IFERROR(INDEX('Scaled Table'!$B$2:BH227,MATCH($A53,'Scaled Table'!$A$2:$A$176,0),MATCH(AR$1,'Scaled Table'!$B$1:BH$1,0)),INDEX(Baseline!$B$2:CK53,1,MATCH(AR$1,Baseline!$B$1:CK$1,0)))</f>
        <v>0.16513871560000004</v>
      </c>
      <c r="AS53">
        <f>IFERROR(INDEX('Scaled Table'!$B$2:BI227,MATCH($A53,'Scaled Table'!$A$2:$A$176,0),MATCH(AS$1,'Scaled Table'!$B$1:BI$1,0)),INDEX(Baseline!$B$2:CL53,1,MATCH(AS$1,Baseline!$B$1:CL$1,0)))</f>
        <v>0.1</v>
      </c>
      <c r="AT53">
        <f>IFERROR(INDEX('Scaled Table'!$B$2:BJ227,MATCH($A53,'Scaled Table'!$A$2:$A$176,0),MATCH(AT$1,'Scaled Table'!$B$1:BJ$1,0)),INDEX(Baseline!$B$2:CM53,1,MATCH(AT$1,Baseline!$B$1:CM$1,0)))</f>
        <v>9.5475279366999996E-2</v>
      </c>
      <c r="AU53">
        <f>IFERROR(INDEX('Scaled Table'!$B$2:BK227,MATCH($A53,'Scaled Table'!$A$2:$A$176,0),MATCH(AU$1,'Scaled Table'!$B$1:BK$1,0)),INDEX(Baseline!$B$2:CN53,1,MATCH(AU$1,Baseline!$B$1:CN$1,0)))</f>
        <v>2</v>
      </c>
    </row>
    <row r="54" spans="1:47" x14ac:dyDescent="0.25">
      <c r="A54">
        <v>53</v>
      </c>
      <c r="B54">
        <f>IFERROR(INDEX('Scaled Table'!$B$2:R228,MATCH($A54,'Scaled Table'!$A$2:$A$176,0),MATCH(B$1,'Scaled Table'!$B$1:R$1,0)),INDEX(Baseline!$B$2:AU54,1,MATCH(B$1,Baseline!$B$1:AU$1,0)))</f>
        <v>0</v>
      </c>
      <c r="C54">
        <f>IFERROR(INDEX('Scaled Table'!$B$2:S228,MATCH($A54,'Scaled Table'!$A$2:$A$176,0),MATCH(C$1,'Scaled Table'!$B$1:S$1,0)),INDEX(Baseline!$B$2:AV54,1,MATCH(C$1,Baseline!$B$1:AV$1,0)))</f>
        <v>0</v>
      </c>
      <c r="D54">
        <f>IFERROR(INDEX('Scaled Table'!$B$2:T228,MATCH($A54,'Scaled Table'!$A$2:$A$176,0),MATCH(D$1,'Scaled Table'!$B$1:T$1,0)),INDEX(Baseline!$B$2:AW54,1,MATCH(D$1,Baseline!$B$1:AW$1,0)))</f>
        <v>1</v>
      </c>
      <c r="E54">
        <f>IFERROR(INDEX('Scaled Table'!$B$2:U228,MATCH($A54,'Scaled Table'!$A$2:$A$176,0),MATCH(E$1,'Scaled Table'!$B$1:U$1,0)),INDEX(Baseline!$B$2:AX54,1,MATCH(E$1,Baseline!$B$1:AX$1,0)))</f>
        <v>1</v>
      </c>
      <c r="F54" t="str">
        <f>IFERROR(INDEX('Scaled Table'!$B$2:V228,MATCH($A54,'Scaled Table'!$A$2:$A$176,0),MATCH(F$1,'Scaled Table'!$B$1:V$1,0)),INDEX(Baseline!$B$2:AY54,1,MATCH(F$1,Baseline!$B$1:AY$1,0)))</f>
        <v>e344</v>
      </c>
      <c r="G54" t="str">
        <f>IFERROR(INDEX('Scaled Table'!$B$2:W228,MATCH($A54,'Scaled Table'!$A$2:$A$176,0),MATCH(G$1,'Scaled Table'!$B$1:W$1,0)),INDEX(Baseline!$B$2:AZ54,1,MATCH(G$1,Baseline!$B$1:AZ$1,0)))</f>
        <v>e340</v>
      </c>
      <c r="H54">
        <f>IFERROR(INDEX('Scaled Table'!$B$2:X228,MATCH($A54,'Scaled Table'!$A$2:$A$176,0),MATCH(H$1,'Scaled Table'!$B$1:X$1,0)),INDEX(Baseline!$B$2:BA54,1,MATCH(H$1,Baseline!$B$1:BA$1,0)))</f>
        <v>1.5</v>
      </c>
      <c r="I54">
        <f>IFERROR(INDEX('Scaled Table'!$B$2:Y228,MATCH($A54,'Scaled Table'!$A$2:$A$176,0),MATCH(I$1,'Scaled Table'!$B$1:Y$1,0)),INDEX(Baseline!$B$2:BB54,1,MATCH(I$1,Baseline!$B$1:BB$1,0)))</f>
        <v>0.82210369324700006</v>
      </c>
      <c r="J54">
        <f>IFERROR(INDEX('Scaled Table'!$B$2:Z228,MATCH($A54,'Scaled Table'!$A$2:$A$176,0),MATCH(J$1,'Scaled Table'!$B$1:Z$1,0)),INDEX(Baseline!$B$2:BC54,1,MATCH(J$1,Baseline!$B$1:BC$1,0)))</f>
        <v>0</v>
      </c>
      <c r="K54">
        <f>IFERROR(INDEX('Scaled Table'!$B$2:AA228,MATCH($A54,'Scaled Table'!$A$2:$A$176,0),MATCH(K$1,'Scaled Table'!$B$1:AA$1,0)),INDEX(Baseline!$B$2:BD54,1,MATCH(K$1,Baseline!$B$1:BD$1,0)))</f>
        <v>0</v>
      </c>
      <c r="L54">
        <f>IFERROR(INDEX('Scaled Table'!$B$2:AB228,MATCH($A54,'Scaled Table'!$A$2:$A$176,0),MATCH(L$1,'Scaled Table'!$B$1:AB$1,0)),INDEX(Baseline!$B$2:BE54,1,MATCH(L$1,Baseline!$B$1:BE$1,0)))</f>
        <v>0</v>
      </c>
      <c r="M54" t="b">
        <f>IFERROR(INDEX('Scaled Table'!$B$2:AC228,MATCH($A54,'Scaled Table'!$A$2:$A$176,0),MATCH(M$1,'Scaled Table'!$B$1:AC$1,0)),INDEX(Baseline!$B$2:BF54,1,MATCH(M$1,Baseline!$B$1:BF$1,0)))</f>
        <v>0</v>
      </c>
      <c r="N54" t="b">
        <f>IFERROR(INDEX('Scaled Table'!$B$2:AD228,MATCH($A54,'Scaled Table'!$A$2:$A$176,0),MATCH(N$1,'Scaled Table'!$B$1:AD$1,0)),INDEX(Baseline!$B$2:BG54,1,MATCH(N$1,Baseline!$B$1:BG$1,0)))</f>
        <v>0</v>
      </c>
      <c r="O54">
        <f>IFERROR(INDEX('Scaled Table'!$B$2:AE228,MATCH($A54,'Scaled Table'!$A$2:$A$176,0),MATCH(O$1,'Scaled Table'!$B$1:AE$1,0)),INDEX(Baseline!$B$2:BH54,1,MATCH(O$1,Baseline!$B$1:BH$1,0)))</f>
        <v>4.0865338399999995</v>
      </c>
      <c r="P54">
        <f>IFERROR(INDEX('Scaled Table'!$B$2:AF228,MATCH($A54,'Scaled Table'!$A$2:$A$176,0),MATCH(P$1,'Scaled Table'!$B$1:AF$1,0)),INDEX(Baseline!$B$2:BI54,1,MATCH(P$1,Baseline!$B$1:BI$1,0)))</f>
        <v>200</v>
      </c>
      <c r="Q54">
        <f>IFERROR(INDEX('Scaled Table'!$B$2:AG228,MATCH($A54,'Scaled Table'!$A$2:$A$176,0),MATCH(Q$1,'Scaled Table'!$B$1:AG$1,0)),INDEX(Baseline!$B$2:BJ54,1,MATCH(Q$1,Baseline!$B$1:BJ$1,0)))</f>
        <v>16.341102737499998</v>
      </c>
      <c r="R54">
        <f>IFERROR(INDEX('Scaled Table'!$B$2:AH228,MATCH($A54,'Scaled Table'!$A$2:$A$176,0),MATCH(R$1,'Scaled Table'!$B$1:AH$1,0)),INDEX(Baseline!$B$2:BK54,1,MATCH(R$1,Baseline!$B$1:BK$1,0)))</f>
        <v>0</v>
      </c>
      <c r="S54">
        <f>IFERROR(INDEX('Scaled Table'!$B$2:AI228,MATCH($A54,'Scaled Table'!$A$2:$A$176,0),MATCH(S$1,'Scaled Table'!$B$1:AI$1,0)),INDEX(Baseline!$B$2:BL54,1,MATCH(S$1,Baseline!$B$1:BL$1,0)))</f>
        <v>2</v>
      </c>
      <c r="T54">
        <f>IFERROR(INDEX('Scaled Table'!$B$2:AJ228,MATCH($A54,'Scaled Table'!$A$2:$A$176,0),MATCH(T$1,'Scaled Table'!$B$1:AJ$1,0)),INDEX(Baseline!$B$2:BM54,1,MATCH(T$1,Baseline!$B$1:BM$1,0)))</f>
        <v>0.5</v>
      </c>
      <c r="U54">
        <f>IFERROR(INDEX('Scaled Table'!$B$2:AK228,MATCH($A54,'Scaled Table'!$A$2:$A$176,0),MATCH(U$1,'Scaled Table'!$B$1:AK$1,0)),INDEX(Baseline!$B$2:BN54,1,MATCH(U$1,Baseline!$B$1:BN$1,0)))</f>
        <v>1</v>
      </c>
      <c r="V54">
        <f>IFERROR(INDEX('Scaled Table'!$B$2:AL228,MATCH($A54,'Scaled Table'!$A$2:$A$176,0),MATCH(V$1,'Scaled Table'!$B$1:AL$1,0)),INDEX(Baseline!$B$2:BO54,1,MATCH(V$1,Baseline!$B$1:BO$1,0)))</f>
        <v>2</v>
      </c>
      <c r="W54">
        <f>IFERROR(INDEX('Scaled Table'!$B$2:AM228,MATCH($A54,'Scaled Table'!$A$2:$A$176,0),MATCH(W$1,'Scaled Table'!$B$1:AM$1,0)),INDEX(Baseline!$B$2:BP54,1,MATCH(W$1,Baseline!$B$1:BP$1,0)))</f>
        <v>1970</v>
      </c>
      <c r="X54">
        <f>IFERROR(INDEX('Scaled Table'!$B$2:AN228,MATCH($A54,'Scaled Table'!$A$2:$A$176,0),MATCH(X$1,'Scaled Table'!$B$1:AN$1,0)),INDEX(Baseline!$B$2:BQ54,1,MATCH(X$1,Baseline!$B$1:BQ$1,0)))</f>
        <v>1970</v>
      </c>
      <c r="Y54">
        <f>IFERROR(INDEX('Scaled Table'!$B$2:AO228,MATCH($A54,'Scaled Table'!$A$2:$A$176,0),MATCH(Y$1,'Scaled Table'!$B$1:AO$1,0)),INDEX(Baseline!$B$2:BR54,1,MATCH(Y$1,Baseline!$B$1:BR$1,0)))</f>
        <v>0</v>
      </c>
      <c r="Z54">
        <f>IFERROR(INDEX('Scaled Table'!$B$2:AP228,MATCH($A54,'Scaled Table'!$A$2:$A$176,0),MATCH(Z$1,'Scaled Table'!$B$1:AP$1,0)),INDEX(Baseline!$B$2:BS54,1,MATCH(Z$1,Baseline!$B$1:BS$1,0)))</f>
        <v>1</v>
      </c>
      <c r="AA54">
        <f>IFERROR(INDEX('Scaled Table'!$B$2:AQ228,MATCH($A54,'Scaled Table'!$A$2:$A$176,0),MATCH(AA$1,'Scaled Table'!$B$1:AQ$1,0)),INDEX(Baseline!$B$2:BT54,1,MATCH(AA$1,Baseline!$B$1:BT$1,0)))</f>
        <v>8</v>
      </c>
      <c r="AB54">
        <f>IFERROR(INDEX('Scaled Table'!$B$2:AR228,MATCH($A54,'Scaled Table'!$A$2:$A$176,0),MATCH(AB$1,'Scaled Table'!$B$1:AR$1,0)),INDEX(Baseline!$B$2:BU54,1,MATCH(AB$1,Baseline!$B$1:BU$1,0)))</f>
        <v>23.396769745</v>
      </c>
      <c r="AC54" t="str">
        <f>IFERROR(INDEX('Scaled Table'!$B$2:AS228,MATCH($A54,'Scaled Table'!$A$2:$A$176,0),MATCH(AC$1,'Scaled Table'!$B$1:AS$1,0)),INDEX(Baseline!$B$2:BV54,1,MATCH(AC$1,Baseline!$B$1:BV$1,0)))</f>
        <v>Wing</v>
      </c>
      <c r="AD54">
        <f>IFERROR(INDEX('Scaled Table'!$B$2:AT228,MATCH($A54,'Scaled Table'!$A$2:$A$176,0),MATCH(AD$1,'Scaled Table'!$B$1:AT$1,0)),INDEX(Baseline!$B$2:BW54,1,MATCH(AD$1,Baseline!$B$1:BW$1,0)))</f>
        <v>724000000</v>
      </c>
      <c r="AE54">
        <f>IFERROR(INDEX('Scaled Table'!$B$2:AU228,MATCH($A54,'Scaled Table'!$A$2:$A$176,0),MATCH(AE$1,'Scaled Table'!$B$1:AU$1,0)),INDEX(Baseline!$B$2:BX54,1,MATCH(AE$1,Baseline!$B$1:BX$1,0)))</f>
        <v>54500000</v>
      </c>
      <c r="AF54">
        <f>IFERROR(INDEX('Scaled Table'!$B$2:AV228,MATCH($A54,'Scaled Table'!$A$2:$A$176,0),MATCH(AF$1,'Scaled Table'!$B$1:AV$1,0)),INDEX(Baseline!$B$2:BY54,1,MATCH(AF$1,Baseline!$B$1:BY$1,0)))</f>
        <v>30</v>
      </c>
      <c r="AG54">
        <f>IFERROR(INDEX('Scaled Table'!$B$2:AW228,MATCH($A54,'Scaled Table'!$A$2:$A$176,0),MATCH(AG$1,'Scaled Table'!$B$1:AW$1,0)),INDEX(Baseline!$B$2:BZ54,1,MATCH(AG$1,Baseline!$B$1:BZ$1,0)))</f>
        <v>0</v>
      </c>
      <c r="AH54">
        <f>IFERROR(INDEX('Scaled Table'!$B$2:AX228,MATCH($A54,'Scaled Table'!$A$2:$A$176,0),MATCH(AH$1,'Scaled Table'!$B$1:AX$1,0)),INDEX(Baseline!$B$2:CA54,1,MATCH(AH$1,Baseline!$B$1:CA$1,0)))</f>
        <v>8.1228928273999994</v>
      </c>
      <c r="AI54">
        <f>IFERROR(INDEX('Scaled Table'!$B$2:AY228,MATCH($A54,'Scaled Table'!$A$2:$A$176,0),MATCH(AI$1,'Scaled Table'!$B$1:AY$1,0)),INDEX(Baseline!$B$2:CB54,1,MATCH(AI$1,Baseline!$B$1:CB$1,0)))</f>
        <v>4.4781456176500001</v>
      </c>
      <c r="AJ54">
        <f>IFERROR(INDEX('Scaled Table'!$B$2:AZ228,MATCH($A54,'Scaled Table'!$A$2:$A$176,0),MATCH(AJ$1,'Scaled Table'!$B$1:AZ$1,0)),INDEX(Baseline!$B$2:CC54,1,MATCH(AJ$1,Baseline!$B$1:CC$1,0)))</f>
        <v>2.3606916184999998</v>
      </c>
      <c r="AK54">
        <f>IFERROR(INDEX('Scaled Table'!$B$2:BA228,MATCH($A54,'Scaled Table'!$A$2:$A$176,0),MATCH(AK$1,'Scaled Table'!$B$1:BA$1,0)),INDEX(Baseline!$B$2:CD54,1,MATCH(AK$1,Baseline!$B$1:CD$1,0)))</f>
        <v>43.220164965000002</v>
      </c>
      <c r="AL54">
        <f>IFERROR(INDEX('Scaled Table'!$B$2:BB228,MATCH($A54,'Scaled Table'!$A$2:$A$176,0),MATCH(AL$1,'Scaled Table'!$B$1:BB$1,0)),INDEX(Baseline!$B$2:CE54,1,MATCH(AL$1,Baseline!$B$1:CE$1,0)))</f>
        <v>0.6824897243875</v>
      </c>
      <c r="AM54">
        <f>IFERROR(INDEX('Scaled Table'!$B$2:BC228,MATCH($A54,'Scaled Table'!$A$2:$A$176,0),MATCH(AM$1,'Scaled Table'!$B$1:BC$1,0)),INDEX(Baseline!$B$2:CF54,1,MATCH(AM$1,Baseline!$B$1:CF$1,0)))</f>
        <v>0.03</v>
      </c>
      <c r="AN54">
        <f>IFERROR(INDEX('Scaled Table'!$B$2:BD228,MATCH($A54,'Scaled Table'!$A$2:$A$176,0),MATCH(AN$1,'Scaled Table'!$B$1:BD$1,0)),INDEX(Baseline!$B$2:CG54,1,MATCH(AN$1,Baseline!$B$1:CG$1,0)))</f>
        <v>0.81433685462500005</v>
      </c>
      <c r="AO54">
        <f>IFERROR(INDEX('Scaled Table'!$B$2:BE228,MATCH($A54,'Scaled Table'!$A$2:$A$176,0),MATCH(AO$1,'Scaled Table'!$B$1:BE$1,0)),INDEX(Baseline!$B$2:CH54,1,MATCH(AO$1,Baseline!$B$1:CH$1,0)))</f>
        <v>31868.405350000001</v>
      </c>
      <c r="AP54">
        <f>IFERROR(INDEX('Scaled Table'!$B$2:BF228,MATCH($A54,'Scaled Table'!$A$2:$A$176,0),MATCH(AP$1,'Scaled Table'!$B$1:BF$1,0)),INDEX(Baseline!$B$2:CI54,1,MATCH(AP$1,Baseline!$B$1:CI$1,0)))</f>
        <v>1246.950272</v>
      </c>
      <c r="AQ54">
        <f>IFERROR(INDEX('Scaled Table'!$B$2:BG228,MATCH($A54,'Scaled Table'!$A$2:$A$176,0),MATCH(AQ$1,'Scaled Table'!$B$1:BG$1,0)),INDEX(Baseline!$B$2:CJ54,1,MATCH(AQ$1,Baseline!$B$1:CJ$1,0)))</f>
        <v>8.4800094625</v>
      </c>
      <c r="AR54">
        <f>IFERROR(INDEX('Scaled Table'!$B$2:BH228,MATCH($A54,'Scaled Table'!$A$2:$A$176,0),MATCH(AR$1,'Scaled Table'!$B$1:BH$1,0)),INDEX(Baseline!$B$2:CK54,1,MATCH(AR$1,Baseline!$B$1:CK$1,0)))</f>
        <v>0.71354912990000008</v>
      </c>
      <c r="AS54">
        <f>IFERROR(INDEX('Scaled Table'!$B$2:BI228,MATCH($A54,'Scaled Table'!$A$2:$A$176,0),MATCH(AS$1,'Scaled Table'!$B$1:BI$1,0)),INDEX(Baseline!$B$2:CL54,1,MATCH(AS$1,Baseline!$B$1:CL$1,0)))</f>
        <v>0.1</v>
      </c>
      <c r="AT54">
        <f>IFERROR(INDEX('Scaled Table'!$B$2:BJ228,MATCH($A54,'Scaled Table'!$A$2:$A$176,0),MATCH(AT$1,'Scaled Table'!$B$1:BJ$1,0)),INDEX(Baseline!$B$2:CM54,1,MATCH(AT$1,Baseline!$B$1:CM$1,0)))</f>
        <v>6.1868057063500001E-2</v>
      </c>
      <c r="AU54">
        <f>IFERROR(INDEX('Scaled Table'!$B$2:BK228,MATCH($A54,'Scaled Table'!$A$2:$A$176,0),MATCH(AU$1,'Scaled Table'!$B$1:BK$1,0)),INDEX(Baseline!$B$2:CN54,1,MATCH(AU$1,Baseline!$B$1:CN$1,0)))</f>
        <v>2</v>
      </c>
    </row>
    <row r="55" spans="1:47" x14ac:dyDescent="0.25">
      <c r="A55">
        <v>54</v>
      </c>
      <c r="B55">
        <f>IFERROR(INDEX('Scaled Table'!$B$2:R229,MATCH($A55,'Scaled Table'!$A$2:$A$176,0),MATCH(B$1,'Scaled Table'!$B$1:R$1,0)),INDEX(Baseline!$B$2:AU55,1,MATCH(B$1,Baseline!$B$1:AU$1,0)))</f>
        <v>0</v>
      </c>
      <c r="C55">
        <f>IFERROR(INDEX('Scaled Table'!$B$2:S229,MATCH($A55,'Scaled Table'!$A$2:$A$176,0),MATCH(C$1,'Scaled Table'!$B$1:S$1,0)),INDEX(Baseline!$B$2:AV55,1,MATCH(C$1,Baseline!$B$1:AV$1,0)))</f>
        <v>0</v>
      </c>
      <c r="D55">
        <f>IFERROR(INDEX('Scaled Table'!$B$2:T229,MATCH($A55,'Scaled Table'!$A$2:$A$176,0),MATCH(D$1,'Scaled Table'!$B$1:T$1,0)),INDEX(Baseline!$B$2:AW55,1,MATCH(D$1,Baseline!$B$1:AW$1,0)))</f>
        <v>1</v>
      </c>
      <c r="E55">
        <f>IFERROR(INDEX('Scaled Table'!$B$2:U229,MATCH($A55,'Scaled Table'!$A$2:$A$176,0),MATCH(E$1,'Scaled Table'!$B$1:U$1,0)),INDEX(Baseline!$B$2:AX55,1,MATCH(E$1,Baseline!$B$1:AX$1,0)))</f>
        <v>1</v>
      </c>
      <c r="F55" t="str">
        <f>IFERROR(INDEX('Scaled Table'!$B$2:V229,MATCH($A55,'Scaled Table'!$A$2:$A$176,0),MATCH(F$1,'Scaled Table'!$B$1:V$1,0)),INDEX(Baseline!$B$2:AY55,1,MATCH(F$1,Baseline!$B$1:AY$1,0)))</f>
        <v>e344</v>
      </c>
      <c r="G55" t="str">
        <f>IFERROR(INDEX('Scaled Table'!$B$2:W229,MATCH($A55,'Scaled Table'!$A$2:$A$176,0),MATCH(G$1,'Scaled Table'!$B$1:W$1,0)),INDEX(Baseline!$B$2:AZ55,1,MATCH(G$1,Baseline!$B$1:AZ$1,0)))</f>
        <v>e340</v>
      </c>
      <c r="H55">
        <f>IFERROR(INDEX('Scaled Table'!$B$2:X229,MATCH($A55,'Scaled Table'!$A$2:$A$176,0),MATCH(H$1,'Scaled Table'!$B$1:X$1,0)),INDEX(Baseline!$B$2:BA55,1,MATCH(H$1,Baseline!$B$1:BA$1,0)))</f>
        <v>1.5</v>
      </c>
      <c r="I55">
        <f>IFERROR(INDEX('Scaled Table'!$B$2:Y229,MATCH($A55,'Scaled Table'!$A$2:$A$176,0),MATCH(I$1,'Scaled Table'!$B$1:Y$1,0)),INDEX(Baseline!$B$2:BB55,1,MATCH(I$1,Baseline!$B$1:BB$1,0)))</f>
        <v>0.29412926135000006</v>
      </c>
      <c r="J55">
        <f>IFERROR(INDEX('Scaled Table'!$B$2:Z229,MATCH($A55,'Scaled Table'!$A$2:$A$176,0),MATCH(J$1,'Scaled Table'!$B$1:Z$1,0)),INDEX(Baseline!$B$2:BC55,1,MATCH(J$1,Baseline!$B$1:BC$1,0)))</f>
        <v>0</v>
      </c>
      <c r="K55">
        <f>IFERROR(INDEX('Scaled Table'!$B$2:AA229,MATCH($A55,'Scaled Table'!$A$2:$A$176,0),MATCH(K$1,'Scaled Table'!$B$1:AA$1,0)),INDEX(Baseline!$B$2:BD55,1,MATCH(K$1,Baseline!$B$1:BD$1,0)))</f>
        <v>0</v>
      </c>
      <c r="L55">
        <f>IFERROR(INDEX('Scaled Table'!$B$2:AB229,MATCH($A55,'Scaled Table'!$A$2:$A$176,0),MATCH(L$1,'Scaled Table'!$B$1:AB$1,0)),INDEX(Baseline!$B$2:BE55,1,MATCH(L$1,Baseline!$B$1:BE$1,0)))</f>
        <v>0</v>
      </c>
      <c r="M55" t="b">
        <f>IFERROR(INDEX('Scaled Table'!$B$2:AC229,MATCH($A55,'Scaled Table'!$A$2:$A$176,0),MATCH(M$1,'Scaled Table'!$B$1:AC$1,0)),INDEX(Baseline!$B$2:BF55,1,MATCH(M$1,Baseline!$B$1:BF$1,0)))</f>
        <v>0</v>
      </c>
      <c r="N55" t="b">
        <f>IFERROR(INDEX('Scaled Table'!$B$2:AD229,MATCH($A55,'Scaled Table'!$A$2:$A$176,0),MATCH(N$1,'Scaled Table'!$B$1:AD$1,0)),INDEX(Baseline!$B$2:BG55,1,MATCH(N$1,Baseline!$B$1:BG$1,0)))</f>
        <v>0</v>
      </c>
      <c r="O55">
        <f>IFERROR(INDEX('Scaled Table'!$B$2:AE229,MATCH($A55,'Scaled Table'!$A$2:$A$176,0),MATCH(O$1,'Scaled Table'!$B$1:AE$1,0)),INDEX(Baseline!$B$2:BH55,1,MATCH(O$1,Baseline!$B$1:BH$1,0)))</f>
        <v>7.7091069385999997</v>
      </c>
      <c r="P55">
        <f>IFERROR(INDEX('Scaled Table'!$B$2:AF229,MATCH($A55,'Scaled Table'!$A$2:$A$176,0),MATCH(P$1,'Scaled Table'!$B$1:AF$1,0)),INDEX(Baseline!$B$2:BI55,1,MATCH(P$1,Baseline!$B$1:BI$1,0)))</f>
        <v>200</v>
      </c>
      <c r="Q55">
        <f>IFERROR(INDEX('Scaled Table'!$B$2:AG229,MATCH($A55,'Scaled Table'!$A$2:$A$176,0),MATCH(Q$1,'Scaled Table'!$B$1:AG$1,0)),INDEX(Baseline!$B$2:BJ55,1,MATCH(Q$1,Baseline!$B$1:BJ$1,0)))</f>
        <v>15.4034885025</v>
      </c>
      <c r="R55">
        <f>IFERROR(INDEX('Scaled Table'!$B$2:AH229,MATCH($A55,'Scaled Table'!$A$2:$A$176,0),MATCH(R$1,'Scaled Table'!$B$1:AH$1,0)),INDEX(Baseline!$B$2:BK55,1,MATCH(R$1,Baseline!$B$1:BK$1,0)))</f>
        <v>0</v>
      </c>
      <c r="S55">
        <f>IFERROR(INDEX('Scaled Table'!$B$2:AI229,MATCH($A55,'Scaled Table'!$A$2:$A$176,0),MATCH(S$1,'Scaled Table'!$B$1:AI$1,0)),INDEX(Baseline!$B$2:BL55,1,MATCH(S$1,Baseline!$B$1:BL$1,0)))</f>
        <v>2</v>
      </c>
      <c r="T55">
        <f>IFERROR(INDEX('Scaled Table'!$B$2:AJ229,MATCH($A55,'Scaled Table'!$A$2:$A$176,0),MATCH(T$1,'Scaled Table'!$B$1:AJ$1,0)),INDEX(Baseline!$B$2:BM55,1,MATCH(T$1,Baseline!$B$1:BM$1,0)))</f>
        <v>0.5</v>
      </c>
      <c r="U55">
        <f>IFERROR(INDEX('Scaled Table'!$B$2:AK229,MATCH($A55,'Scaled Table'!$A$2:$A$176,0),MATCH(U$1,'Scaled Table'!$B$1:AK$1,0)),INDEX(Baseline!$B$2:BN55,1,MATCH(U$1,Baseline!$B$1:BN$1,0)))</f>
        <v>1</v>
      </c>
      <c r="V55">
        <f>IFERROR(INDEX('Scaled Table'!$B$2:AL229,MATCH($A55,'Scaled Table'!$A$2:$A$176,0),MATCH(V$1,'Scaled Table'!$B$1:AL$1,0)),INDEX(Baseline!$B$2:BO55,1,MATCH(V$1,Baseline!$B$1:BO$1,0)))</f>
        <v>1</v>
      </c>
      <c r="W55">
        <f>IFERROR(INDEX('Scaled Table'!$B$2:AM229,MATCH($A55,'Scaled Table'!$A$2:$A$176,0),MATCH(W$1,'Scaled Table'!$B$1:AM$1,0)),INDEX(Baseline!$B$2:BP55,1,MATCH(W$1,Baseline!$B$1:BP$1,0)))</f>
        <v>1970</v>
      </c>
      <c r="X55">
        <f>IFERROR(INDEX('Scaled Table'!$B$2:AN229,MATCH($A55,'Scaled Table'!$A$2:$A$176,0),MATCH(X$1,'Scaled Table'!$B$1:AN$1,0)),INDEX(Baseline!$B$2:BQ55,1,MATCH(X$1,Baseline!$B$1:BQ$1,0)))</f>
        <v>1970</v>
      </c>
      <c r="Y55">
        <f>IFERROR(INDEX('Scaled Table'!$B$2:AO229,MATCH($A55,'Scaled Table'!$A$2:$A$176,0),MATCH(Y$1,'Scaled Table'!$B$1:AO$1,0)),INDEX(Baseline!$B$2:BR55,1,MATCH(Y$1,Baseline!$B$1:BR$1,0)))</f>
        <v>0</v>
      </c>
      <c r="Z55">
        <f>IFERROR(INDEX('Scaled Table'!$B$2:AP229,MATCH($A55,'Scaled Table'!$A$2:$A$176,0),MATCH(Z$1,'Scaled Table'!$B$1:AP$1,0)),INDEX(Baseline!$B$2:BS55,1,MATCH(Z$1,Baseline!$B$1:BS$1,0)))</f>
        <v>1</v>
      </c>
      <c r="AA55">
        <f>IFERROR(INDEX('Scaled Table'!$B$2:AQ229,MATCH($A55,'Scaled Table'!$A$2:$A$176,0),MATCH(AA$1,'Scaled Table'!$B$1:AQ$1,0)),INDEX(Baseline!$B$2:BT55,1,MATCH(AA$1,Baseline!$B$1:BT$1,0)))</f>
        <v>8</v>
      </c>
      <c r="AB55">
        <f>IFERROR(INDEX('Scaled Table'!$B$2:AR229,MATCH($A55,'Scaled Table'!$A$2:$A$176,0),MATCH(AB$1,'Scaled Table'!$B$1:AR$1,0)),INDEX(Baseline!$B$2:BU55,1,MATCH(AB$1,Baseline!$B$1:BU$1,0)))</f>
        <v>19.769727498999998</v>
      </c>
      <c r="AC55" t="str">
        <f>IFERROR(INDEX('Scaled Table'!$B$2:AS229,MATCH($A55,'Scaled Table'!$A$2:$A$176,0),MATCH(AC$1,'Scaled Table'!$B$1:AS$1,0)),INDEX(Baseline!$B$2:BV55,1,MATCH(AC$1,Baseline!$B$1:BV$1,0)))</f>
        <v>Wing</v>
      </c>
      <c r="AD55">
        <f>IFERROR(INDEX('Scaled Table'!$B$2:AT229,MATCH($A55,'Scaled Table'!$A$2:$A$176,0),MATCH(AD$1,'Scaled Table'!$B$1:AT$1,0)),INDEX(Baseline!$B$2:BW55,1,MATCH(AD$1,Baseline!$B$1:BW$1,0)))</f>
        <v>724000000</v>
      </c>
      <c r="AE55">
        <f>IFERROR(INDEX('Scaled Table'!$B$2:AU229,MATCH($A55,'Scaled Table'!$A$2:$A$176,0),MATCH(AE$1,'Scaled Table'!$B$1:AU$1,0)),INDEX(Baseline!$B$2:BX55,1,MATCH(AE$1,Baseline!$B$1:BX$1,0)))</f>
        <v>54500000</v>
      </c>
      <c r="AF55">
        <f>IFERROR(INDEX('Scaled Table'!$B$2:AV229,MATCH($A55,'Scaled Table'!$A$2:$A$176,0),MATCH(AF$1,'Scaled Table'!$B$1:AV$1,0)),INDEX(Baseline!$B$2:BY55,1,MATCH(AF$1,Baseline!$B$1:BY$1,0)))</f>
        <v>30</v>
      </c>
      <c r="AG55">
        <f>IFERROR(INDEX('Scaled Table'!$B$2:AW229,MATCH($A55,'Scaled Table'!$A$2:$A$176,0),MATCH(AG$1,'Scaled Table'!$B$1:AW$1,0)),INDEX(Baseline!$B$2:BZ55,1,MATCH(AG$1,Baseline!$B$1:BZ$1,0)))</f>
        <v>0</v>
      </c>
      <c r="AH55">
        <f>IFERROR(INDEX('Scaled Table'!$B$2:AX229,MATCH($A55,'Scaled Table'!$A$2:$A$176,0),MATCH(AH$1,'Scaled Table'!$B$1:AX$1,0)),INDEX(Baseline!$B$2:CA55,1,MATCH(AH$1,Baseline!$B$1:CA$1,0)))</f>
        <v>9.203671547399999</v>
      </c>
      <c r="AI55">
        <f>IFERROR(INDEX('Scaled Table'!$B$2:AY229,MATCH($A55,'Scaled Table'!$A$2:$A$176,0),MATCH(AI$1,'Scaled Table'!$B$1:AY$1,0)),INDEX(Baseline!$B$2:CB55,1,MATCH(AI$1,Baseline!$B$1:CB$1,0)))</f>
        <v>4.3653200908500001</v>
      </c>
      <c r="AJ55">
        <f>IFERROR(INDEX('Scaled Table'!$B$2:AZ229,MATCH($A55,'Scaled Table'!$A$2:$A$176,0),MATCH(AJ$1,'Scaled Table'!$B$1:AZ$1,0)),INDEX(Baseline!$B$2:CC55,1,MATCH(AJ$1,Baseline!$B$1:CC$1,0)))</f>
        <v>13.461767549899999</v>
      </c>
      <c r="AK55">
        <f>IFERROR(INDEX('Scaled Table'!$B$2:BA229,MATCH($A55,'Scaled Table'!$A$2:$A$176,0),MATCH(AK$1,'Scaled Table'!$B$1:BA$1,0)),INDEX(Baseline!$B$2:CD55,1,MATCH(AK$1,Baseline!$B$1:CD$1,0)))</f>
        <v>52.217570414999997</v>
      </c>
      <c r="AL55">
        <f>IFERROR(INDEX('Scaled Table'!$B$2:BB229,MATCH($A55,'Scaled Table'!$A$2:$A$176,0),MATCH(AL$1,'Scaled Table'!$B$1:BB$1,0)),INDEX(Baseline!$B$2:CE55,1,MATCH(AL$1,Baseline!$B$1:CE$1,0)))</f>
        <v>0.38963500150000002</v>
      </c>
      <c r="AM55">
        <f>IFERROR(INDEX('Scaled Table'!$B$2:BC229,MATCH($A55,'Scaled Table'!$A$2:$A$176,0),MATCH(AM$1,'Scaled Table'!$B$1:BC$1,0)),INDEX(Baseline!$B$2:CF55,1,MATCH(AM$1,Baseline!$B$1:CF$1,0)))</f>
        <v>0.03</v>
      </c>
      <c r="AN55">
        <f>IFERROR(INDEX('Scaled Table'!$B$2:BD229,MATCH($A55,'Scaled Table'!$A$2:$A$176,0),MATCH(AN$1,'Scaled Table'!$B$1:BD$1,0)),INDEX(Baseline!$B$2:CG55,1,MATCH(AN$1,Baseline!$B$1:CG$1,0)))</f>
        <v>0.30827093462499999</v>
      </c>
      <c r="AO55">
        <f>IFERROR(INDEX('Scaled Table'!$B$2:BE229,MATCH($A55,'Scaled Table'!$A$2:$A$176,0),MATCH(AO$1,'Scaled Table'!$B$1:BE$1,0)),INDEX(Baseline!$B$2:CH55,1,MATCH(AO$1,Baseline!$B$1:CH$1,0)))</f>
        <v>64486.555975000003</v>
      </c>
      <c r="AP55">
        <f>IFERROR(INDEX('Scaled Table'!$B$2:BF229,MATCH($A55,'Scaled Table'!$A$2:$A$176,0),MATCH(AP$1,'Scaled Table'!$B$1:BF$1,0)),INDEX(Baseline!$B$2:CI55,1,MATCH(AP$1,Baseline!$B$1:CI$1,0)))</f>
        <v>3325.930386</v>
      </c>
      <c r="AQ55">
        <f>IFERROR(INDEX('Scaled Table'!$B$2:BG229,MATCH($A55,'Scaled Table'!$A$2:$A$176,0),MATCH(AQ$1,'Scaled Table'!$B$1:BG$1,0)),INDEX(Baseline!$B$2:CJ55,1,MATCH(AQ$1,Baseline!$B$1:CJ$1,0)))</f>
        <v>13.616570187499999</v>
      </c>
      <c r="AR55">
        <f>IFERROR(INDEX('Scaled Table'!$B$2:BH229,MATCH($A55,'Scaled Table'!$A$2:$A$176,0),MATCH(AR$1,'Scaled Table'!$B$1:BH$1,0)),INDEX(Baseline!$B$2:CK55,1,MATCH(AR$1,Baseline!$B$1:CK$1,0)))</f>
        <v>1.0752929431</v>
      </c>
      <c r="AS55">
        <f>IFERROR(INDEX('Scaled Table'!$B$2:BI229,MATCH($A55,'Scaled Table'!$A$2:$A$176,0),MATCH(AS$1,'Scaled Table'!$B$1:BI$1,0)),INDEX(Baseline!$B$2:CL55,1,MATCH(AS$1,Baseline!$B$1:CL$1,0)))</f>
        <v>0.1</v>
      </c>
      <c r="AT55">
        <f>IFERROR(INDEX('Scaled Table'!$B$2:BJ229,MATCH($A55,'Scaled Table'!$A$2:$A$176,0),MATCH(AT$1,'Scaled Table'!$B$1:BJ$1,0)),INDEX(Baseline!$B$2:CM55,1,MATCH(AT$1,Baseline!$B$1:CM$1,0)))</f>
        <v>3.2487981129999996E-2</v>
      </c>
      <c r="AU55">
        <f>IFERROR(INDEX('Scaled Table'!$B$2:BK229,MATCH($A55,'Scaled Table'!$A$2:$A$176,0),MATCH(AU$1,'Scaled Table'!$B$1:BK$1,0)),INDEX(Baseline!$B$2:CN55,1,MATCH(AU$1,Baseline!$B$1:CN$1,0)))</f>
        <v>3</v>
      </c>
    </row>
    <row r="56" spans="1:47" x14ac:dyDescent="0.25">
      <c r="A56">
        <v>55</v>
      </c>
      <c r="B56">
        <f>IFERROR(INDEX('Scaled Table'!$B$2:R230,MATCH($A56,'Scaled Table'!$A$2:$A$176,0),MATCH(B$1,'Scaled Table'!$B$1:R$1,0)),INDEX(Baseline!$B$2:AU56,1,MATCH(B$1,Baseline!$B$1:AU$1,0)))</f>
        <v>0</v>
      </c>
      <c r="C56">
        <f>IFERROR(INDEX('Scaled Table'!$B$2:S230,MATCH($A56,'Scaled Table'!$A$2:$A$176,0),MATCH(C$1,'Scaled Table'!$B$1:S$1,0)),INDEX(Baseline!$B$2:AV56,1,MATCH(C$1,Baseline!$B$1:AV$1,0)))</f>
        <v>0</v>
      </c>
      <c r="D56">
        <f>IFERROR(INDEX('Scaled Table'!$B$2:T230,MATCH($A56,'Scaled Table'!$A$2:$A$176,0),MATCH(D$1,'Scaled Table'!$B$1:T$1,0)),INDEX(Baseline!$B$2:AW56,1,MATCH(D$1,Baseline!$B$1:AW$1,0)))</f>
        <v>1</v>
      </c>
      <c r="E56">
        <f>IFERROR(INDEX('Scaled Table'!$B$2:U230,MATCH($A56,'Scaled Table'!$A$2:$A$176,0),MATCH(E$1,'Scaled Table'!$B$1:U$1,0)),INDEX(Baseline!$B$2:AX56,1,MATCH(E$1,Baseline!$B$1:AX$1,0)))</f>
        <v>1</v>
      </c>
      <c r="F56" t="str">
        <f>IFERROR(INDEX('Scaled Table'!$B$2:V230,MATCH($A56,'Scaled Table'!$A$2:$A$176,0),MATCH(F$1,'Scaled Table'!$B$1:V$1,0)),INDEX(Baseline!$B$2:AY56,1,MATCH(F$1,Baseline!$B$1:AY$1,0)))</f>
        <v>e344</v>
      </c>
      <c r="G56" t="str">
        <f>IFERROR(INDEX('Scaled Table'!$B$2:W230,MATCH($A56,'Scaled Table'!$A$2:$A$176,0),MATCH(G$1,'Scaled Table'!$B$1:W$1,0)),INDEX(Baseline!$B$2:AZ56,1,MATCH(G$1,Baseline!$B$1:AZ$1,0)))</f>
        <v>e340</v>
      </c>
      <c r="H56">
        <f>IFERROR(INDEX('Scaled Table'!$B$2:X230,MATCH($A56,'Scaled Table'!$A$2:$A$176,0),MATCH(H$1,'Scaled Table'!$B$1:X$1,0)),INDEX(Baseline!$B$2:BA56,1,MATCH(H$1,Baseline!$B$1:BA$1,0)))</f>
        <v>1.5</v>
      </c>
      <c r="I56">
        <f>IFERROR(INDEX('Scaled Table'!$B$2:Y230,MATCH($A56,'Scaled Table'!$A$2:$A$176,0),MATCH(I$1,'Scaled Table'!$B$1:Y$1,0)),INDEX(Baseline!$B$2:BB56,1,MATCH(I$1,Baseline!$B$1:BB$1,0)))</f>
        <v>0.56681238062400008</v>
      </c>
      <c r="J56">
        <f>IFERROR(INDEX('Scaled Table'!$B$2:Z230,MATCH($A56,'Scaled Table'!$A$2:$A$176,0),MATCH(J$1,'Scaled Table'!$B$1:Z$1,0)),INDEX(Baseline!$B$2:BC56,1,MATCH(J$1,Baseline!$B$1:BC$1,0)))</f>
        <v>0</v>
      </c>
      <c r="K56">
        <f>IFERROR(INDEX('Scaled Table'!$B$2:AA230,MATCH($A56,'Scaled Table'!$A$2:$A$176,0),MATCH(K$1,'Scaled Table'!$B$1:AA$1,0)),INDEX(Baseline!$B$2:BD56,1,MATCH(K$1,Baseline!$B$1:BD$1,0)))</f>
        <v>0</v>
      </c>
      <c r="L56">
        <f>IFERROR(INDEX('Scaled Table'!$B$2:AB230,MATCH($A56,'Scaled Table'!$A$2:$A$176,0),MATCH(L$1,'Scaled Table'!$B$1:AB$1,0)),INDEX(Baseline!$B$2:BE56,1,MATCH(L$1,Baseline!$B$1:BE$1,0)))</f>
        <v>0</v>
      </c>
      <c r="M56" t="b">
        <f>IFERROR(INDEX('Scaled Table'!$B$2:AC230,MATCH($A56,'Scaled Table'!$A$2:$A$176,0),MATCH(M$1,'Scaled Table'!$B$1:AC$1,0)),INDEX(Baseline!$B$2:BF56,1,MATCH(M$1,Baseline!$B$1:BF$1,0)))</f>
        <v>0</v>
      </c>
      <c r="N56" t="b">
        <f>IFERROR(INDEX('Scaled Table'!$B$2:AD230,MATCH($A56,'Scaled Table'!$A$2:$A$176,0),MATCH(N$1,'Scaled Table'!$B$1:AD$1,0)),INDEX(Baseline!$B$2:BG56,1,MATCH(N$1,Baseline!$B$1:BG$1,0)))</f>
        <v>0</v>
      </c>
      <c r="O56">
        <f>IFERROR(INDEX('Scaled Table'!$B$2:AE230,MATCH($A56,'Scaled Table'!$A$2:$A$176,0),MATCH(O$1,'Scaled Table'!$B$1:AE$1,0)),INDEX(Baseline!$B$2:BH56,1,MATCH(O$1,Baseline!$B$1:BH$1,0)))</f>
        <v>7.5614879039999998</v>
      </c>
      <c r="P56">
        <f>IFERROR(INDEX('Scaled Table'!$B$2:AF230,MATCH($A56,'Scaled Table'!$A$2:$A$176,0),MATCH(P$1,'Scaled Table'!$B$1:AF$1,0)),INDEX(Baseline!$B$2:BI56,1,MATCH(P$1,Baseline!$B$1:BI$1,0)))</f>
        <v>200</v>
      </c>
      <c r="Q56">
        <f>IFERROR(INDEX('Scaled Table'!$B$2:AG230,MATCH($A56,'Scaled Table'!$A$2:$A$176,0),MATCH(Q$1,'Scaled Table'!$B$1:AG$1,0)),INDEX(Baseline!$B$2:BJ56,1,MATCH(Q$1,Baseline!$B$1:BJ$1,0)))</f>
        <v>23.03603605875</v>
      </c>
      <c r="R56">
        <f>IFERROR(INDEX('Scaled Table'!$B$2:AH230,MATCH($A56,'Scaled Table'!$A$2:$A$176,0),MATCH(R$1,'Scaled Table'!$B$1:AH$1,0)),INDEX(Baseline!$B$2:BK56,1,MATCH(R$1,Baseline!$B$1:BK$1,0)))</f>
        <v>0</v>
      </c>
      <c r="S56">
        <f>IFERROR(INDEX('Scaled Table'!$B$2:AI230,MATCH($A56,'Scaled Table'!$A$2:$A$176,0),MATCH(S$1,'Scaled Table'!$B$1:AI$1,0)),INDEX(Baseline!$B$2:BL56,1,MATCH(S$1,Baseline!$B$1:BL$1,0)))</f>
        <v>2</v>
      </c>
      <c r="T56">
        <f>IFERROR(INDEX('Scaled Table'!$B$2:AJ230,MATCH($A56,'Scaled Table'!$A$2:$A$176,0),MATCH(T$1,'Scaled Table'!$B$1:AJ$1,0)),INDEX(Baseline!$B$2:BM56,1,MATCH(T$1,Baseline!$B$1:BM$1,0)))</f>
        <v>0.5</v>
      </c>
      <c r="U56">
        <f>IFERROR(INDEX('Scaled Table'!$B$2:AK230,MATCH($A56,'Scaled Table'!$A$2:$A$176,0),MATCH(U$1,'Scaled Table'!$B$1:AK$1,0)),INDEX(Baseline!$B$2:BN56,1,MATCH(U$1,Baseline!$B$1:BN$1,0)))</f>
        <v>1</v>
      </c>
      <c r="V56">
        <f>IFERROR(INDEX('Scaled Table'!$B$2:AL230,MATCH($A56,'Scaled Table'!$A$2:$A$176,0),MATCH(V$1,'Scaled Table'!$B$1:AL$1,0)),INDEX(Baseline!$B$2:BO56,1,MATCH(V$1,Baseline!$B$1:BO$1,0)))</f>
        <v>3</v>
      </c>
      <c r="W56">
        <f>IFERROR(INDEX('Scaled Table'!$B$2:AM230,MATCH($A56,'Scaled Table'!$A$2:$A$176,0),MATCH(W$1,'Scaled Table'!$B$1:AM$1,0)),INDEX(Baseline!$B$2:BP56,1,MATCH(W$1,Baseline!$B$1:BP$1,0)))</f>
        <v>1970</v>
      </c>
      <c r="X56">
        <f>IFERROR(INDEX('Scaled Table'!$B$2:AN230,MATCH($A56,'Scaled Table'!$A$2:$A$176,0),MATCH(X$1,'Scaled Table'!$B$1:AN$1,0)),INDEX(Baseline!$B$2:BQ56,1,MATCH(X$1,Baseline!$B$1:BQ$1,0)))</f>
        <v>1970</v>
      </c>
      <c r="Y56">
        <f>IFERROR(INDEX('Scaled Table'!$B$2:AO230,MATCH($A56,'Scaled Table'!$A$2:$A$176,0),MATCH(Y$1,'Scaled Table'!$B$1:AO$1,0)),INDEX(Baseline!$B$2:BR56,1,MATCH(Y$1,Baseline!$B$1:BR$1,0)))</f>
        <v>0</v>
      </c>
      <c r="Z56">
        <f>IFERROR(INDEX('Scaled Table'!$B$2:AP230,MATCH($A56,'Scaled Table'!$A$2:$A$176,0),MATCH(Z$1,'Scaled Table'!$B$1:AP$1,0)),INDEX(Baseline!$B$2:BS56,1,MATCH(Z$1,Baseline!$B$1:BS$1,0)))</f>
        <v>1</v>
      </c>
      <c r="AA56">
        <f>IFERROR(INDEX('Scaled Table'!$B$2:AQ230,MATCH($A56,'Scaled Table'!$A$2:$A$176,0),MATCH(AA$1,'Scaled Table'!$B$1:AQ$1,0)),INDEX(Baseline!$B$2:BT56,1,MATCH(AA$1,Baseline!$B$1:BT$1,0)))</f>
        <v>8</v>
      </c>
      <c r="AB56">
        <f>IFERROR(INDEX('Scaled Table'!$B$2:AR230,MATCH($A56,'Scaled Table'!$A$2:$A$176,0),MATCH(AB$1,'Scaled Table'!$B$1:AR$1,0)),INDEX(Baseline!$B$2:BU56,1,MATCH(AB$1,Baseline!$B$1:BU$1,0)))</f>
        <v>16.157159050000001</v>
      </c>
      <c r="AC56" t="str">
        <f>IFERROR(INDEX('Scaled Table'!$B$2:AS230,MATCH($A56,'Scaled Table'!$A$2:$A$176,0),MATCH(AC$1,'Scaled Table'!$B$1:AS$1,0)),INDEX(Baseline!$B$2:BV56,1,MATCH(AC$1,Baseline!$B$1:BV$1,0)))</f>
        <v>Wing</v>
      </c>
      <c r="AD56">
        <f>IFERROR(INDEX('Scaled Table'!$B$2:AT230,MATCH($A56,'Scaled Table'!$A$2:$A$176,0),MATCH(AD$1,'Scaled Table'!$B$1:AT$1,0)),INDEX(Baseline!$B$2:BW56,1,MATCH(AD$1,Baseline!$B$1:BW$1,0)))</f>
        <v>724000000</v>
      </c>
      <c r="AE56">
        <f>IFERROR(INDEX('Scaled Table'!$B$2:AU230,MATCH($A56,'Scaled Table'!$A$2:$A$176,0),MATCH(AE$1,'Scaled Table'!$B$1:AU$1,0)),INDEX(Baseline!$B$2:BX56,1,MATCH(AE$1,Baseline!$B$1:BX$1,0)))</f>
        <v>54500000</v>
      </c>
      <c r="AF56">
        <f>IFERROR(INDEX('Scaled Table'!$B$2:AV230,MATCH($A56,'Scaled Table'!$A$2:$A$176,0),MATCH(AF$1,'Scaled Table'!$B$1:AV$1,0)),INDEX(Baseline!$B$2:BY56,1,MATCH(AF$1,Baseline!$B$1:BY$1,0)))</f>
        <v>30</v>
      </c>
      <c r="AG56">
        <f>IFERROR(INDEX('Scaled Table'!$B$2:AW230,MATCH($A56,'Scaled Table'!$A$2:$A$176,0),MATCH(AG$1,'Scaled Table'!$B$1:AW$1,0)),INDEX(Baseline!$B$2:BZ56,1,MATCH(AG$1,Baseline!$B$1:BZ$1,0)))</f>
        <v>0</v>
      </c>
      <c r="AH56">
        <f>IFERROR(INDEX('Scaled Table'!$B$2:AX230,MATCH($A56,'Scaled Table'!$A$2:$A$176,0),MATCH(AH$1,'Scaled Table'!$B$1:AX$1,0)),INDEX(Baseline!$B$2:CA56,1,MATCH(AH$1,Baseline!$B$1:CA$1,0)))</f>
        <v>5.0727935009999996</v>
      </c>
      <c r="AI56">
        <f>IFERROR(INDEX('Scaled Table'!$B$2:AY230,MATCH($A56,'Scaled Table'!$A$2:$A$176,0),MATCH(AI$1,'Scaled Table'!$B$1:AY$1,0)),INDEX(Baseline!$B$2:CB56,1,MATCH(AI$1,Baseline!$B$1:CB$1,0)))</f>
        <v>2.1690068255499999</v>
      </c>
      <c r="AJ56">
        <f>IFERROR(INDEX('Scaled Table'!$B$2:AZ230,MATCH($A56,'Scaled Table'!$A$2:$A$176,0),MATCH(AJ$1,'Scaled Table'!$B$1:AZ$1,0)),INDEX(Baseline!$B$2:CC56,1,MATCH(AJ$1,Baseline!$B$1:CC$1,0)))</f>
        <v>18.269593085075002</v>
      </c>
      <c r="AK56">
        <f>IFERROR(INDEX('Scaled Table'!$B$2:BA230,MATCH($A56,'Scaled Table'!$A$2:$A$176,0),MATCH(AK$1,'Scaled Table'!$B$1:BA$1,0)),INDEX(Baseline!$B$2:CD56,1,MATCH(AK$1,Baseline!$B$1:CD$1,0)))</f>
        <v>31.611367574999999</v>
      </c>
      <c r="AL56">
        <f>IFERROR(INDEX('Scaled Table'!$B$2:BB230,MATCH($A56,'Scaled Table'!$A$2:$A$176,0),MATCH(AL$1,'Scaled Table'!$B$1:BB$1,0)),INDEX(Baseline!$B$2:CE56,1,MATCH(AL$1,Baseline!$B$1:CE$1,0)))</f>
        <v>0.27510740350000001</v>
      </c>
      <c r="AM56">
        <f>IFERROR(INDEX('Scaled Table'!$B$2:BC230,MATCH($A56,'Scaled Table'!$A$2:$A$176,0),MATCH(AM$1,'Scaled Table'!$B$1:BC$1,0)),INDEX(Baseline!$B$2:CF56,1,MATCH(AM$1,Baseline!$B$1:CF$1,0)))</f>
        <v>0.03</v>
      </c>
      <c r="AN56">
        <f>IFERROR(INDEX('Scaled Table'!$B$2:BD230,MATCH($A56,'Scaled Table'!$A$2:$A$176,0),MATCH(AN$1,'Scaled Table'!$B$1:BD$1,0)),INDEX(Baseline!$B$2:CG56,1,MATCH(AN$1,Baseline!$B$1:CG$1,0)))</f>
        <v>0.89280240898749996</v>
      </c>
      <c r="AO56">
        <f>IFERROR(INDEX('Scaled Table'!$B$2:BE230,MATCH($A56,'Scaled Table'!$A$2:$A$176,0),MATCH(AO$1,'Scaled Table'!$B$1:BE$1,0)),INDEX(Baseline!$B$2:CH56,1,MATCH(AO$1,Baseline!$B$1:CH$1,0)))</f>
        <v>51368.926299999999</v>
      </c>
      <c r="AP56">
        <f>IFERROR(INDEX('Scaled Table'!$B$2:BF230,MATCH($A56,'Scaled Table'!$A$2:$A$176,0),MATCH(AP$1,'Scaled Table'!$B$1:BF$1,0)),INDEX(Baseline!$B$2:CI56,1,MATCH(AP$1,Baseline!$B$1:CI$1,0)))</f>
        <v>3928.9578276000002</v>
      </c>
      <c r="AQ56">
        <f>IFERROR(INDEX('Scaled Table'!$B$2:BG230,MATCH($A56,'Scaled Table'!$A$2:$A$176,0),MATCH(AQ$1,'Scaled Table'!$B$1:BG$1,0)),INDEX(Baseline!$B$2:CJ56,1,MATCH(AQ$1,Baseline!$B$1:CJ$1,0)))</f>
        <v>10.3598976375</v>
      </c>
      <c r="AR56">
        <f>IFERROR(INDEX('Scaled Table'!$B$2:BH230,MATCH($A56,'Scaled Table'!$A$2:$A$176,0),MATCH(AR$1,'Scaled Table'!$B$1:BH$1,0)),INDEX(Baseline!$B$2:CK56,1,MATCH(AR$1,Baseline!$B$1:CK$1,0)))</f>
        <v>0.63860402540000005</v>
      </c>
      <c r="AS56">
        <f>IFERROR(INDEX('Scaled Table'!$B$2:BI230,MATCH($A56,'Scaled Table'!$A$2:$A$176,0),MATCH(AS$1,'Scaled Table'!$B$1:BI$1,0)),INDEX(Baseline!$B$2:CL56,1,MATCH(AS$1,Baseline!$B$1:CL$1,0)))</f>
        <v>0.1</v>
      </c>
      <c r="AT56">
        <f>IFERROR(INDEX('Scaled Table'!$B$2:BJ230,MATCH($A56,'Scaled Table'!$A$2:$A$176,0),MATCH(AT$1,'Scaled Table'!$B$1:BJ$1,0)),INDEX(Baseline!$B$2:CM56,1,MATCH(AT$1,Baseline!$B$1:CM$1,0)))</f>
        <v>6.5274487511500001E-2</v>
      </c>
      <c r="AU56">
        <f>IFERROR(INDEX('Scaled Table'!$B$2:BK230,MATCH($A56,'Scaled Table'!$A$2:$A$176,0),MATCH(AU$1,'Scaled Table'!$B$1:BK$1,0)),INDEX(Baseline!$B$2:CN56,1,MATCH(AU$1,Baseline!$B$1:CN$1,0)))</f>
        <v>2</v>
      </c>
    </row>
    <row r="57" spans="1:47" x14ac:dyDescent="0.25">
      <c r="A57">
        <v>56</v>
      </c>
      <c r="B57">
        <f>IFERROR(INDEX('Scaled Table'!$B$2:R231,MATCH($A57,'Scaled Table'!$A$2:$A$176,0),MATCH(B$1,'Scaled Table'!$B$1:R$1,0)),INDEX(Baseline!$B$2:AU57,1,MATCH(B$1,Baseline!$B$1:AU$1,0)))</f>
        <v>0</v>
      </c>
      <c r="C57">
        <f>IFERROR(INDEX('Scaled Table'!$B$2:S231,MATCH($A57,'Scaled Table'!$A$2:$A$176,0),MATCH(C$1,'Scaled Table'!$B$1:S$1,0)),INDEX(Baseline!$B$2:AV57,1,MATCH(C$1,Baseline!$B$1:AV$1,0)))</f>
        <v>0</v>
      </c>
      <c r="D57">
        <f>IFERROR(INDEX('Scaled Table'!$B$2:T231,MATCH($A57,'Scaled Table'!$A$2:$A$176,0),MATCH(D$1,'Scaled Table'!$B$1:T$1,0)),INDEX(Baseline!$B$2:AW57,1,MATCH(D$1,Baseline!$B$1:AW$1,0)))</f>
        <v>1</v>
      </c>
      <c r="E57">
        <f>IFERROR(INDEX('Scaled Table'!$B$2:U231,MATCH($A57,'Scaled Table'!$A$2:$A$176,0),MATCH(E$1,'Scaled Table'!$B$1:U$1,0)),INDEX(Baseline!$B$2:AX57,1,MATCH(E$1,Baseline!$B$1:AX$1,0)))</f>
        <v>1</v>
      </c>
      <c r="F57" t="str">
        <f>IFERROR(INDEX('Scaled Table'!$B$2:V231,MATCH($A57,'Scaled Table'!$A$2:$A$176,0),MATCH(F$1,'Scaled Table'!$B$1:V$1,0)),INDEX(Baseline!$B$2:AY57,1,MATCH(F$1,Baseline!$B$1:AY$1,0)))</f>
        <v>e344</v>
      </c>
      <c r="G57" t="str">
        <f>IFERROR(INDEX('Scaled Table'!$B$2:W231,MATCH($A57,'Scaled Table'!$A$2:$A$176,0),MATCH(G$1,'Scaled Table'!$B$1:W$1,0)),INDEX(Baseline!$B$2:AZ57,1,MATCH(G$1,Baseline!$B$1:AZ$1,0)))</f>
        <v>e340</v>
      </c>
      <c r="H57">
        <f>IFERROR(INDEX('Scaled Table'!$B$2:X231,MATCH($A57,'Scaled Table'!$A$2:$A$176,0),MATCH(H$1,'Scaled Table'!$B$1:X$1,0)),INDEX(Baseline!$B$2:BA57,1,MATCH(H$1,Baseline!$B$1:BA$1,0)))</f>
        <v>1.5</v>
      </c>
      <c r="I57">
        <f>IFERROR(INDEX('Scaled Table'!$B$2:Y231,MATCH($A57,'Scaled Table'!$A$2:$A$176,0),MATCH(I$1,'Scaled Table'!$B$1:Y$1,0)),INDEX(Baseline!$B$2:BB57,1,MATCH(I$1,Baseline!$B$1:BB$1,0)))</f>
        <v>0.38267387625000004</v>
      </c>
      <c r="J57">
        <f>IFERROR(INDEX('Scaled Table'!$B$2:Z231,MATCH($A57,'Scaled Table'!$A$2:$A$176,0),MATCH(J$1,'Scaled Table'!$B$1:Z$1,0)),INDEX(Baseline!$B$2:BC57,1,MATCH(J$1,Baseline!$B$1:BC$1,0)))</f>
        <v>0</v>
      </c>
      <c r="K57">
        <f>IFERROR(INDEX('Scaled Table'!$B$2:AA231,MATCH($A57,'Scaled Table'!$A$2:$A$176,0),MATCH(K$1,'Scaled Table'!$B$1:AA$1,0)),INDEX(Baseline!$B$2:BD57,1,MATCH(K$1,Baseline!$B$1:BD$1,0)))</f>
        <v>0</v>
      </c>
      <c r="L57">
        <f>IFERROR(INDEX('Scaled Table'!$B$2:AB231,MATCH($A57,'Scaled Table'!$A$2:$A$176,0),MATCH(L$1,'Scaled Table'!$B$1:AB$1,0)),INDEX(Baseline!$B$2:BE57,1,MATCH(L$1,Baseline!$B$1:BE$1,0)))</f>
        <v>0</v>
      </c>
      <c r="M57" t="b">
        <f>IFERROR(INDEX('Scaled Table'!$B$2:AC231,MATCH($A57,'Scaled Table'!$A$2:$A$176,0),MATCH(M$1,'Scaled Table'!$B$1:AC$1,0)),INDEX(Baseline!$B$2:BF57,1,MATCH(M$1,Baseline!$B$1:BF$1,0)))</f>
        <v>0</v>
      </c>
      <c r="N57" t="b">
        <f>IFERROR(INDEX('Scaled Table'!$B$2:AD231,MATCH($A57,'Scaled Table'!$A$2:$A$176,0),MATCH(N$1,'Scaled Table'!$B$1:AD$1,0)),INDEX(Baseline!$B$2:BG57,1,MATCH(N$1,Baseline!$B$1:BG$1,0)))</f>
        <v>0</v>
      </c>
      <c r="O57">
        <f>IFERROR(INDEX('Scaled Table'!$B$2:AE231,MATCH($A57,'Scaled Table'!$A$2:$A$176,0),MATCH(O$1,'Scaled Table'!$B$1:AE$1,0)),INDEX(Baseline!$B$2:BH57,1,MATCH(O$1,Baseline!$B$1:BH$1,0)))</f>
        <v>7.8871267494000001</v>
      </c>
      <c r="P57">
        <f>IFERROR(INDEX('Scaled Table'!$B$2:AF231,MATCH($A57,'Scaled Table'!$A$2:$A$176,0),MATCH(P$1,'Scaled Table'!$B$1:AF$1,0)),INDEX(Baseline!$B$2:BI57,1,MATCH(P$1,Baseline!$B$1:BI$1,0)))</f>
        <v>200</v>
      </c>
      <c r="Q57">
        <f>IFERROR(INDEX('Scaled Table'!$B$2:AG231,MATCH($A57,'Scaled Table'!$A$2:$A$176,0),MATCH(Q$1,'Scaled Table'!$B$1:AG$1,0)),INDEX(Baseline!$B$2:BJ57,1,MATCH(Q$1,Baseline!$B$1:BJ$1,0)))</f>
        <v>10.200675074999999</v>
      </c>
      <c r="R57">
        <f>IFERROR(INDEX('Scaled Table'!$B$2:AH231,MATCH($A57,'Scaled Table'!$A$2:$A$176,0),MATCH(R$1,'Scaled Table'!$B$1:AH$1,0)),INDEX(Baseline!$B$2:BK57,1,MATCH(R$1,Baseline!$B$1:BK$1,0)))</f>
        <v>0</v>
      </c>
      <c r="S57">
        <f>IFERROR(INDEX('Scaled Table'!$B$2:AI231,MATCH($A57,'Scaled Table'!$A$2:$A$176,0),MATCH(S$1,'Scaled Table'!$B$1:AI$1,0)),INDEX(Baseline!$B$2:BL57,1,MATCH(S$1,Baseline!$B$1:BL$1,0)))</f>
        <v>2</v>
      </c>
      <c r="T57">
        <f>IFERROR(INDEX('Scaled Table'!$B$2:AJ231,MATCH($A57,'Scaled Table'!$A$2:$A$176,0),MATCH(T$1,'Scaled Table'!$B$1:AJ$1,0)),INDEX(Baseline!$B$2:BM57,1,MATCH(T$1,Baseline!$B$1:BM$1,0)))</f>
        <v>0.5</v>
      </c>
      <c r="U57">
        <f>IFERROR(INDEX('Scaled Table'!$B$2:AK231,MATCH($A57,'Scaled Table'!$A$2:$A$176,0),MATCH(U$1,'Scaled Table'!$B$1:AK$1,0)),INDEX(Baseline!$B$2:BN57,1,MATCH(U$1,Baseline!$B$1:BN$1,0)))</f>
        <v>1</v>
      </c>
      <c r="V57">
        <f>IFERROR(INDEX('Scaled Table'!$B$2:AL231,MATCH($A57,'Scaled Table'!$A$2:$A$176,0),MATCH(V$1,'Scaled Table'!$B$1:AL$1,0)),INDEX(Baseline!$B$2:BO57,1,MATCH(V$1,Baseline!$B$1:BO$1,0)))</f>
        <v>1</v>
      </c>
      <c r="W57">
        <f>IFERROR(INDEX('Scaled Table'!$B$2:AM231,MATCH($A57,'Scaled Table'!$A$2:$A$176,0),MATCH(W$1,'Scaled Table'!$B$1:AM$1,0)),INDEX(Baseline!$B$2:BP57,1,MATCH(W$1,Baseline!$B$1:BP$1,0)))</f>
        <v>1970</v>
      </c>
      <c r="X57">
        <f>IFERROR(INDEX('Scaled Table'!$B$2:AN231,MATCH($A57,'Scaled Table'!$A$2:$A$176,0),MATCH(X$1,'Scaled Table'!$B$1:AN$1,0)),INDEX(Baseline!$B$2:BQ57,1,MATCH(X$1,Baseline!$B$1:BQ$1,0)))</f>
        <v>1970</v>
      </c>
      <c r="Y57">
        <f>IFERROR(INDEX('Scaled Table'!$B$2:AO231,MATCH($A57,'Scaled Table'!$A$2:$A$176,0),MATCH(Y$1,'Scaled Table'!$B$1:AO$1,0)),INDEX(Baseline!$B$2:BR57,1,MATCH(Y$1,Baseline!$B$1:BR$1,0)))</f>
        <v>0</v>
      </c>
      <c r="Z57">
        <f>IFERROR(INDEX('Scaled Table'!$B$2:AP231,MATCH($A57,'Scaled Table'!$A$2:$A$176,0),MATCH(Z$1,'Scaled Table'!$B$1:AP$1,0)),INDEX(Baseline!$B$2:BS57,1,MATCH(Z$1,Baseline!$B$1:BS$1,0)))</f>
        <v>1</v>
      </c>
      <c r="AA57">
        <f>IFERROR(INDEX('Scaled Table'!$B$2:AQ231,MATCH($A57,'Scaled Table'!$A$2:$A$176,0),MATCH(AA$1,'Scaled Table'!$B$1:AQ$1,0)),INDEX(Baseline!$B$2:BT57,1,MATCH(AA$1,Baseline!$B$1:BT$1,0)))</f>
        <v>8</v>
      </c>
      <c r="AB57">
        <f>IFERROR(INDEX('Scaled Table'!$B$2:AR231,MATCH($A57,'Scaled Table'!$A$2:$A$176,0),MATCH(AB$1,'Scaled Table'!$B$1:AR$1,0)),INDEX(Baseline!$B$2:BU57,1,MATCH(AB$1,Baseline!$B$1:BU$1,0)))</f>
        <v>20.937649206250001</v>
      </c>
      <c r="AC57" t="str">
        <f>IFERROR(INDEX('Scaled Table'!$B$2:AS231,MATCH($A57,'Scaled Table'!$A$2:$A$176,0),MATCH(AC$1,'Scaled Table'!$B$1:AS$1,0)),INDEX(Baseline!$B$2:BV57,1,MATCH(AC$1,Baseline!$B$1:BV$1,0)))</f>
        <v>Wing</v>
      </c>
      <c r="AD57">
        <f>IFERROR(INDEX('Scaled Table'!$B$2:AT231,MATCH($A57,'Scaled Table'!$A$2:$A$176,0),MATCH(AD$1,'Scaled Table'!$B$1:AT$1,0)),INDEX(Baseline!$B$2:BW57,1,MATCH(AD$1,Baseline!$B$1:BW$1,0)))</f>
        <v>724000000</v>
      </c>
      <c r="AE57">
        <f>IFERROR(INDEX('Scaled Table'!$B$2:AU231,MATCH($A57,'Scaled Table'!$A$2:$A$176,0),MATCH(AE$1,'Scaled Table'!$B$1:AU$1,0)),INDEX(Baseline!$B$2:BX57,1,MATCH(AE$1,Baseline!$B$1:BX$1,0)))</f>
        <v>54500000</v>
      </c>
      <c r="AF57">
        <f>IFERROR(INDEX('Scaled Table'!$B$2:AV231,MATCH($A57,'Scaled Table'!$A$2:$A$176,0),MATCH(AF$1,'Scaled Table'!$B$1:AV$1,0)),INDEX(Baseline!$B$2:BY57,1,MATCH(AF$1,Baseline!$B$1:BY$1,0)))</f>
        <v>30</v>
      </c>
      <c r="AG57">
        <f>IFERROR(INDEX('Scaled Table'!$B$2:AW231,MATCH($A57,'Scaled Table'!$A$2:$A$176,0),MATCH(AG$1,'Scaled Table'!$B$1:AW$1,0)),INDEX(Baseline!$B$2:BZ57,1,MATCH(AG$1,Baseline!$B$1:BZ$1,0)))</f>
        <v>0</v>
      </c>
      <c r="AH57">
        <f>IFERROR(INDEX('Scaled Table'!$B$2:AX231,MATCH($A57,'Scaled Table'!$A$2:$A$176,0),MATCH(AH$1,'Scaled Table'!$B$1:AX$1,0)),INDEX(Baseline!$B$2:CA57,1,MATCH(AH$1,Baseline!$B$1:CA$1,0)))</f>
        <v>2.7152175599999993</v>
      </c>
      <c r="AI57">
        <f>IFERROR(INDEX('Scaled Table'!$B$2:AY231,MATCH($A57,'Scaled Table'!$A$2:$A$176,0),MATCH(AI$1,'Scaled Table'!$B$1:AY$1,0)),INDEX(Baseline!$B$2:CB57,1,MATCH(AI$1,Baseline!$B$1:CB$1,0)))</f>
        <v>1.3710831594999999</v>
      </c>
      <c r="AJ57">
        <f>IFERROR(INDEX('Scaled Table'!$B$2:AZ231,MATCH($A57,'Scaled Table'!$A$2:$A$176,0),MATCH(AJ$1,'Scaled Table'!$B$1:AZ$1,0)),INDEX(Baseline!$B$2:CC57,1,MATCH(AJ$1,Baseline!$B$1:CC$1,0)))</f>
        <v>6.76144893725</v>
      </c>
      <c r="AK57">
        <f>IFERROR(INDEX('Scaled Table'!$B$2:BA231,MATCH($A57,'Scaled Table'!$A$2:$A$176,0),MATCH(AK$1,'Scaled Table'!$B$1:BA$1,0)),INDEX(Baseline!$B$2:CD57,1,MATCH(AK$1,Baseline!$B$1:CD$1,0)))</f>
        <v>14.410610074999997</v>
      </c>
      <c r="AL57">
        <f>IFERROR(INDEX('Scaled Table'!$B$2:BB231,MATCH($A57,'Scaled Table'!$A$2:$A$176,0),MATCH(AL$1,'Scaled Table'!$B$1:BB$1,0)),INDEX(Baseline!$B$2:CE57,1,MATCH(AL$1,Baseline!$B$1:CE$1,0)))</f>
        <v>0.60953986337499999</v>
      </c>
      <c r="AM57">
        <f>IFERROR(INDEX('Scaled Table'!$B$2:BC231,MATCH($A57,'Scaled Table'!$A$2:$A$176,0),MATCH(AM$1,'Scaled Table'!$B$1:BC$1,0)),INDEX(Baseline!$B$2:CF57,1,MATCH(AM$1,Baseline!$B$1:CF$1,0)))</f>
        <v>0.03</v>
      </c>
      <c r="AN57">
        <f>IFERROR(INDEX('Scaled Table'!$B$2:BD231,MATCH($A57,'Scaled Table'!$A$2:$A$176,0),MATCH(AN$1,'Scaled Table'!$B$1:BD$1,0)),INDEX(Baseline!$B$2:CG57,1,MATCH(AN$1,Baseline!$B$1:CG$1,0)))</f>
        <v>0.81184442005000002</v>
      </c>
      <c r="AO57">
        <f>IFERROR(INDEX('Scaled Table'!$B$2:BE231,MATCH($A57,'Scaled Table'!$A$2:$A$176,0),MATCH(AO$1,'Scaled Table'!$B$1:BE$1,0)),INDEX(Baseline!$B$2:CH57,1,MATCH(AO$1,Baseline!$B$1:CH$1,0)))</f>
        <v>112640.84317750001</v>
      </c>
      <c r="AP57">
        <f>IFERROR(INDEX('Scaled Table'!$B$2:BF231,MATCH($A57,'Scaled Table'!$A$2:$A$176,0),MATCH(AP$1,'Scaled Table'!$B$1:BF$1,0)),INDEX(Baseline!$B$2:CI57,1,MATCH(AP$1,Baseline!$B$1:CI$1,0)))</f>
        <v>4852.9326991999997</v>
      </c>
      <c r="AQ57">
        <f>IFERROR(INDEX('Scaled Table'!$B$2:BG231,MATCH($A57,'Scaled Table'!$A$2:$A$176,0),MATCH(AQ$1,'Scaled Table'!$B$1:BG$1,0)),INDEX(Baseline!$B$2:CJ57,1,MATCH(AQ$1,Baseline!$B$1:CJ$1,0)))</f>
        <v>26.55714795375</v>
      </c>
      <c r="AR57">
        <f>IFERROR(INDEX('Scaled Table'!$B$2:BH231,MATCH($A57,'Scaled Table'!$A$2:$A$176,0),MATCH(AR$1,'Scaled Table'!$B$1:BH$1,0)),INDEX(Baseline!$B$2:CK57,1,MATCH(AR$1,Baseline!$B$1:CK$1,0)))</f>
        <v>1.03450941731</v>
      </c>
      <c r="AS57">
        <f>IFERROR(INDEX('Scaled Table'!$B$2:BI231,MATCH($A57,'Scaled Table'!$A$2:$A$176,0),MATCH(AS$1,'Scaled Table'!$B$1:BI$1,0)),INDEX(Baseline!$B$2:CL57,1,MATCH(AS$1,Baseline!$B$1:CL$1,0)))</f>
        <v>0.1</v>
      </c>
      <c r="AT57">
        <f>IFERROR(INDEX('Scaled Table'!$B$2:BJ231,MATCH($A57,'Scaled Table'!$A$2:$A$176,0),MATCH(AT$1,'Scaled Table'!$B$1:BJ$1,0)),INDEX(Baseline!$B$2:CM57,1,MATCH(AT$1,Baseline!$B$1:CM$1,0)))</f>
        <v>1.6334454385000002E-2</v>
      </c>
      <c r="AU57">
        <f>IFERROR(INDEX('Scaled Table'!$B$2:BK231,MATCH($A57,'Scaled Table'!$A$2:$A$176,0),MATCH(AU$1,'Scaled Table'!$B$1:BK$1,0)),INDEX(Baseline!$B$2:CN57,1,MATCH(AU$1,Baseline!$B$1:CN$1,0)))</f>
        <v>2</v>
      </c>
    </row>
    <row r="58" spans="1:47" x14ac:dyDescent="0.25">
      <c r="A58">
        <v>57</v>
      </c>
      <c r="B58">
        <f>IFERROR(INDEX('Scaled Table'!$B$2:R232,MATCH($A58,'Scaled Table'!$A$2:$A$176,0),MATCH(B$1,'Scaled Table'!$B$1:R$1,0)),INDEX(Baseline!$B$2:AU58,1,MATCH(B$1,Baseline!$B$1:AU$1,0)))</f>
        <v>0</v>
      </c>
      <c r="C58">
        <f>IFERROR(INDEX('Scaled Table'!$B$2:S232,MATCH($A58,'Scaled Table'!$A$2:$A$176,0),MATCH(C$1,'Scaled Table'!$B$1:S$1,0)),INDEX(Baseline!$B$2:AV58,1,MATCH(C$1,Baseline!$B$1:AV$1,0)))</f>
        <v>0</v>
      </c>
      <c r="D58">
        <f>IFERROR(INDEX('Scaled Table'!$B$2:T232,MATCH($A58,'Scaled Table'!$A$2:$A$176,0),MATCH(D$1,'Scaled Table'!$B$1:T$1,0)),INDEX(Baseline!$B$2:AW58,1,MATCH(D$1,Baseline!$B$1:AW$1,0)))</f>
        <v>1</v>
      </c>
      <c r="E58">
        <f>IFERROR(INDEX('Scaled Table'!$B$2:U232,MATCH($A58,'Scaled Table'!$A$2:$A$176,0),MATCH(E$1,'Scaled Table'!$B$1:U$1,0)),INDEX(Baseline!$B$2:AX58,1,MATCH(E$1,Baseline!$B$1:AX$1,0)))</f>
        <v>1</v>
      </c>
      <c r="F58" t="str">
        <f>IFERROR(INDEX('Scaled Table'!$B$2:V232,MATCH($A58,'Scaled Table'!$A$2:$A$176,0),MATCH(F$1,'Scaled Table'!$B$1:V$1,0)),INDEX(Baseline!$B$2:AY58,1,MATCH(F$1,Baseline!$B$1:AY$1,0)))</f>
        <v>e344</v>
      </c>
      <c r="G58" t="str">
        <f>IFERROR(INDEX('Scaled Table'!$B$2:W232,MATCH($A58,'Scaled Table'!$A$2:$A$176,0),MATCH(G$1,'Scaled Table'!$B$1:W$1,0)),INDEX(Baseline!$B$2:AZ58,1,MATCH(G$1,Baseline!$B$1:AZ$1,0)))</f>
        <v>e340</v>
      </c>
      <c r="H58">
        <f>IFERROR(INDEX('Scaled Table'!$B$2:X232,MATCH($A58,'Scaled Table'!$A$2:$A$176,0),MATCH(H$1,'Scaled Table'!$B$1:X$1,0)),INDEX(Baseline!$B$2:BA58,1,MATCH(H$1,Baseline!$B$1:BA$1,0)))</f>
        <v>1.5</v>
      </c>
      <c r="I58">
        <f>IFERROR(INDEX('Scaled Table'!$B$2:Y232,MATCH($A58,'Scaled Table'!$A$2:$A$176,0),MATCH(I$1,'Scaled Table'!$B$1:Y$1,0)),INDEX(Baseline!$B$2:BB58,1,MATCH(I$1,Baseline!$B$1:BB$1,0)))</f>
        <v>0.64418859883300006</v>
      </c>
      <c r="J58">
        <f>IFERROR(INDEX('Scaled Table'!$B$2:Z232,MATCH($A58,'Scaled Table'!$A$2:$A$176,0),MATCH(J$1,'Scaled Table'!$B$1:Z$1,0)),INDEX(Baseline!$B$2:BC58,1,MATCH(J$1,Baseline!$B$1:BC$1,0)))</f>
        <v>0</v>
      </c>
      <c r="K58">
        <f>IFERROR(INDEX('Scaled Table'!$B$2:AA232,MATCH($A58,'Scaled Table'!$A$2:$A$176,0),MATCH(K$1,'Scaled Table'!$B$1:AA$1,0)),INDEX(Baseline!$B$2:BD58,1,MATCH(K$1,Baseline!$B$1:BD$1,0)))</f>
        <v>0</v>
      </c>
      <c r="L58">
        <f>IFERROR(INDEX('Scaled Table'!$B$2:AB232,MATCH($A58,'Scaled Table'!$A$2:$A$176,0),MATCH(L$1,'Scaled Table'!$B$1:AB$1,0)),INDEX(Baseline!$B$2:BE58,1,MATCH(L$1,Baseline!$B$1:BE$1,0)))</f>
        <v>0</v>
      </c>
      <c r="M58" t="b">
        <f>IFERROR(INDEX('Scaled Table'!$B$2:AC232,MATCH($A58,'Scaled Table'!$A$2:$A$176,0),MATCH(M$1,'Scaled Table'!$B$1:AC$1,0)),INDEX(Baseline!$B$2:BF58,1,MATCH(M$1,Baseline!$B$1:BF$1,0)))</f>
        <v>0</v>
      </c>
      <c r="N58" t="b">
        <f>IFERROR(INDEX('Scaled Table'!$B$2:AD232,MATCH($A58,'Scaled Table'!$A$2:$A$176,0),MATCH(N$1,'Scaled Table'!$B$1:AD$1,0)),INDEX(Baseline!$B$2:BG58,1,MATCH(N$1,Baseline!$B$1:BG$1,0)))</f>
        <v>0</v>
      </c>
      <c r="O58">
        <f>IFERROR(INDEX('Scaled Table'!$B$2:AE232,MATCH($A58,'Scaled Table'!$A$2:$A$176,0),MATCH(O$1,'Scaled Table'!$B$1:AE$1,0)),INDEX(Baseline!$B$2:BH58,1,MATCH(O$1,Baseline!$B$1:BH$1,0)))</f>
        <v>7.8649259365999997</v>
      </c>
      <c r="P58">
        <f>IFERROR(INDEX('Scaled Table'!$B$2:AF232,MATCH($A58,'Scaled Table'!$A$2:$A$176,0),MATCH(P$1,'Scaled Table'!$B$1:AF$1,0)),INDEX(Baseline!$B$2:BI58,1,MATCH(P$1,Baseline!$B$1:BI$1,0)))</f>
        <v>200</v>
      </c>
      <c r="Q58">
        <f>IFERROR(INDEX('Scaled Table'!$B$2:AG232,MATCH($A58,'Scaled Table'!$A$2:$A$176,0),MATCH(Q$1,'Scaled Table'!$B$1:AG$1,0)),INDEX(Baseline!$B$2:BJ58,1,MATCH(Q$1,Baseline!$B$1:BJ$1,0)))</f>
        <v>1.1256990499999997</v>
      </c>
      <c r="R58">
        <f>IFERROR(INDEX('Scaled Table'!$B$2:AH232,MATCH($A58,'Scaled Table'!$A$2:$A$176,0),MATCH(R$1,'Scaled Table'!$B$1:AH$1,0)),INDEX(Baseline!$B$2:BK58,1,MATCH(R$1,Baseline!$B$1:BK$1,0)))</f>
        <v>0</v>
      </c>
      <c r="S58">
        <f>IFERROR(INDEX('Scaled Table'!$B$2:AI232,MATCH($A58,'Scaled Table'!$A$2:$A$176,0),MATCH(S$1,'Scaled Table'!$B$1:AI$1,0)),INDEX(Baseline!$B$2:BL58,1,MATCH(S$1,Baseline!$B$1:BL$1,0)))</f>
        <v>2</v>
      </c>
      <c r="T58">
        <f>IFERROR(INDEX('Scaled Table'!$B$2:AJ232,MATCH($A58,'Scaled Table'!$A$2:$A$176,0),MATCH(T$1,'Scaled Table'!$B$1:AJ$1,0)),INDEX(Baseline!$B$2:BM58,1,MATCH(T$1,Baseline!$B$1:BM$1,0)))</f>
        <v>0.5</v>
      </c>
      <c r="U58">
        <f>IFERROR(INDEX('Scaled Table'!$B$2:AK232,MATCH($A58,'Scaled Table'!$A$2:$A$176,0),MATCH(U$1,'Scaled Table'!$B$1:AK$1,0)),INDEX(Baseline!$B$2:BN58,1,MATCH(U$1,Baseline!$B$1:BN$1,0)))</f>
        <v>1</v>
      </c>
      <c r="V58">
        <f>IFERROR(INDEX('Scaled Table'!$B$2:AL232,MATCH($A58,'Scaled Table'!$A$2:$A$176,0),MATCH(V$1,'Scaled Table'!$B$1:AL$1,0)),INDEX(Baseline!$B$2:BO58,1,MATCH(V$1,Baseline!$B$1:BO$1,0)))</f>
        <v>2</v>
      </c>
      <c r="W58">
        <f>IFERROR(INDEX('Scaled Table'!$B$2:AM232,MATCH($A58,'Scaled Table'!$A$2:$A$176,0),MATCH(W$1,'Scaled Table'!$B$1:AM$1,0)),INDEX(Baseline!$B$2:BP58,1,MATCH(W$1,Baseline!$B$1:BP$1,0)))</f>
        <v>1970</v>
      </c>
      <c r="X58">
        <f>IFERROR(INDEX('Scaled Table'!$B$2:AN232,MATCH($A58,'Scaled Table'!$A$2:$A$176,0),MATCH(X$1,'Scaled Table'!$B$1:AN$1,0)),INDEX(Baseline!$B$2:BQ58,1,MATCH(X$1,Baseline!$B$1:BQ$1,0)))</f>
        <v>1970</v>
      </c>
      <c r="Y58">
        <f>IFERROR(INDEX('Scaled Table'!$B$2:AO232,MATCH($A58,'Scaled Table'!$A$2:$A$176,0),MATCH(Y$1,'Scaled Table'!$B$1:AO$1,0)),INDEX(Baseline!$B$2:BR58,1,MATCH(Y$1,Baseline!$B$1:BR$1,0)))</f>
        <v>0</v>
      </c>
      <c r="Z58">
        <f>IFERROR(INDEX('Scaled Table'!$B$2:AP232,MATCH($A58,'Scaled Table'!$A$2:$A$176,0),MATCH(Z$1,'Scaled Table'!$B$1:AP$1,0)),INDEX(Baseline!$B$2:BS58,1,MATCH(Z$1,Baseline!$B$1:BS$1,0)))</f>
        <v>1</v>
      </c>
      <c r="AA58">
        <f>IFERROR(INDEX('Scaled Table'!$B$2:AQ232,MATCH($A58,'Scaled Table'!$A$2:$A$176,0),MATCH(AA$1,'Scaled Table'!$B$1:AQ$1,0)),INDEX(Baseline!$B$2:BT58,1,MATCH(AA$1,Baseline!$B$1:BT$1,0)))</f>
        <v>8</v>
      </c>
      <c r="AB58">
        <f>IFERROR(INDEX('Scaled Table'!$B$2:AR232,MATCH($A58,'Scaled Table'!$A$2:$A$176,0),MATCH(AB$1,'Scaled Table'!$B$1:AR$1,0)),INDEX(Baseline!$B$2:BU58,1,MATCH(AB$1,Baseline!$B$1:BU$1,0)))</f>
        <v>18.07429063375</v>
      </c>
      <c r="AC58" t="str">
        <f>IFERROR(INDEX('Scaled Table'!$B$2:AS232,MATCH($A58,'Scaled Table'!$A$2:$A$176,0),MATCH(AC$1,'Scaled Table'!$B$1:AS$1,0)),INDEX(Baseline!$B$2:BV58,1,MATCH(AC$1,Baseline!$B$1:BV$1,0)))</f>
        <v>Wing</v>
      </c>
      <c r="AD58">
        <f>IFERROR(INDEX('Scaled Table'!$B$2:AT232,MATCH($A58,'Scaled Table'!$A$2:$A$176,0),MATCH(AD$1,'Scaled Table'!$B$1:AT$1,0)),INDEX(Baseline!$B$2:BW58,1,MATCH(AD$1,Baseline!$B$1:BW$1,0)))</f>
        <v>724000000</v>
      </c>
      <c r="AE58">
        <f>IFERROR(INDEX('Scaled Table'!$B$2:AU232,MATCH($A58,'Scaled Table'!$A$2:$A$176,0),MATCH(AE$1,'Scaled Table'!$B$1:AU$1,0)),INDEX(Baseline!$B$2:BX58,1,MATCH(AE$1,Baseline!$B$1:BX$1,0)))</f>
        <v>54500000</v>
      </c>
      <c r="AF58">
        <f>IFERROR(INDEX('Scaled Table'!$B$2:AV232,MATCH($A58,'Scaled Table'!$A$2:$A$176,0),MATCH(AF$1,'Scaled Table'!$B$1:AV$1,0)),INDEX(Baseline!$B$2:BY58,1,MATCH(AF$1,Baseline!$B$1:BY$1,0)))</f>
        <v>30</v>
      </c>
      <c r="AG58">
        <f>IFERROR(INDEX('Scaled Table'!$B$2:AW232,MATCH($A58,'Scaled Table'!$A$2:$A$176,0),MATCH(AG$1,'Scaled Table'!$B$1:AW$1,0)),INDEX(Baseline!$B$2:BZ58,1,MATCH(AG$1,Baseline!$B$1:BZ$1,0)))</f>
        <v>0</v>
      </c>
      <c r="AH58">
        <f>IFERROR(INDEX('Scaled Table'!$B$2:AX232,MATCH($A58,'Scaled Table'!$A$2:$A$176,0),MATCH(AH$1,'Scaled Table'!$B$1:AX$1,0)),INDEX(Baseline!$B$2:CA58,1,MATCH(AH$1,Baseline!$B$1:CA$1,0)))</f>
        <v>3.8060632950000004</v>
      </c>
      <c r="AI58">
        <f>IFERROR(INDEX('Scaled Table'!$B$2:AY232,MATCH($A58,'Scaled Table'!$A$2:$A$176,0),MATCH(AI$1,'Scaled Table'!$B$1:AY$1,0)),INDEX(Baseline!$B$2:CB58,1,MATCH(AI$1,Baseline!$B$1:CB$1,0)))</f>
        <v>3.0733112129000002</v>
      </c>
      <c r="AJ58">
        <f>IFERROR(INDEX('Scaled Table'!$B$2:AZ232,MATCH($A58,'Scaled Table'!$A$2:$A$176,0),MATCH(AJ$1,'Scaled Table'!$B$1:AZ$1,0)),INDEX(Baseline!$B$2:CC58,1,MATCH(AJ$1,Baseline!$B$1:CC$1,0)))</f>
        <v>16.312782392224999</v>
      </c>
      <c r="AK58">
        <f>IFERROR(INDEX('Scaled Table'!$B$2:BA232,MATCH($A58,'Scaled Table'!$A$2:$A$176,0),MATCH(AK$1,'Scaled Table'!$B$1:BA$1,0)),INDEX(Baseline!$B$2:CD58,1,MATCH(AK$1,Baseline!$B$1:CD$1,0)))</f>
        <v>17.623534775</v>
      </c>
      <c r="AL58">
        <f>IFERROR(INDEX('Scaled Table'!$B$2:BB232,MATCH($A58,'Scaled Table'!$A$2:$A$176,0),MATCH(AL$1,'Scaled Table'!$B$1:BB$1,0)),INDEX(Baseline!$B$2:CE58,1,MATCH(AL$1,Baseline!$B$1:CE$1,0)))</f>
        <v>0.44347943125</v>
      </c>
      <c r="AM58">
        <f>IFERROR(INDEX('Scaled Table'!$B$2:BC232,MATCH($A58,'Scaled Table'!$A$2:$A$176,0),MATCH(AM$1,'Scaled Table'!$B$1:BC$1,0)),INDEX(Baseline!$B$2:CF58,1,MATCH(AM$1,Baseline!$B$1:CF$1,0)))</f>
        <v>0.03</v>
      </c>
      <c r="AN58">
        <f>IFERROR(INDEX('Scaled Table'!$B$2:BD232,MATCH($A58,'Scaled Table'!$A$2:$A$176,0),MATCH(AN$1,'Scaled Table'!$B$1:BD$1,0)),INDEX(Baseline!$B$2:CG58,1,MATCH(AN$1,Baseline!$B$1:CG$1,0)))</f>
        <v>0.52886609537499996</v>
      </c>
      <c r="AO58">
        <f>IFERROR(INDEX('Scaled Table'!$B$2:BE232,MATCH($A58,'Scaled Table'!$A$2:$A$176,0),MATCH(AO$1,'Scaled Table'!$B$1:BE$1,0)),INDEX(Baseline!$B$2:CH58,1,MATCH(AO$1,Baseline!$B$1:CH$1,0)))</f>
        <v>15752.077525000001</v>
      </c>
      <c r="AP58">
        <f>IFERROR(INDEX('Scaled Table'!$B$2:BF232,MATCH($A58,'Scaled Table'!$A$2:$A$176,0),MATCH(AP$1,'Scaled Table'!$B$1:BF$1,0)),INDEX(Baseline!$B$2:CI58,1,MATCH(AP$1,Baseline!$B$1:CI$1,0)))</f>
        <v>2809.0746600000002</v>
      </c>
      <c r="AQ58">
        <f>IFERROR(INDEX('Scaled Table'!$B$2:BG232,MATCH($A58,'Scaled Table'!$A$2:$A$176,0),MATCH(AQ$1,'Scaled Table'!$B$1:BG$1,0)),INDEX(Baseline!$B$2:CJ58,1,MATCH(AQ$1,Baseline!$B$1:CJ$1,0)))</f>
        <v>14.6165859625</v>
      </c>
      <c r="AR58">
        <f>IFERROR(INDEX('Scaled Table'!$B$2:BH232,MATCH($A58,'Scaled Table'!$A$2:$A$176,0),MATCH(AR$1,'Scaled Table'!$B$1:BH$1,0)),INDEX(Baseline!$B$2:CK58,1,MATCH(AR$1,Baseline!$B$1:CK$1,0)))</f>
        <v>1.4252852545799999</v>
      </c>
      <c r="AS58">
        <f>IFERROR(INDEX('Scaled Table'!$B$2:BI232,MATCH($A58,'Scaled Table'!$A$2:$A$176,0),MATCH(AS$1,'Scaled Table'!$B$1:BI$1,0)),INDEX(Baseline!$B$2:CL58,1,MATCH(AS$1,Baseline!$B$1:CL$1,0)))</f>
        <v>0.1</v>
      </c>
      <c r="AT58">
        <f>IFERROR(INDEX('Scaled Table'!$B$2:BJ232,MATCH($A58,'Scaled Table'!$A$2:$A$176,0),MATCH(AT$1,'Scaled Table'!$B$1:BJ$1,0)),INDEX(Baseline!$B$2:CM58,1,MATCH(AT$1,Baseline!$B$1:CM$1,0)))</f>
        <v>1.5370021765000005E-2</v>
      </c>
      <c r="AU58">
        <f>IFERROR(INDEX('Scaled Table'!$B$2:BK232,MATCH($A58,'Scaled Table'!$A$2:$A$176,0),MATCH(AU$1,'Scaled Table'!$B$1:BK$1,0)),INDEX(Baseline!$B$2:CN58,1,MATCH(AU$1,Baseline!$B$1:CN$1,0)))</f>
        <v>2</v>
      </c>
    </row>
    <row r="59" spans="1:47" x14ac:dyDescent="0.25">
      <c r="A59">
        <v>58</v>
      </c>
      <c r="B59">
        <f>IFERROR(INDEX('Scaled Table'!$B$2:R233,MATCH($A59,'Scaled Table'!$A$2:$A$176,0),MATCH(B$1,'Scaled Table'!$B$1:R$1,0)),INDEX(Baseline!$B$2:AU59,1,MATCH(B$1,Baseline!$B$1:AU$1,0)))</f>
        <v>0</v>
      </c>
      <c r="C59">
        <f>IFERROR(INDEX('Scaled Table'!$B$2:S233,MATCH($A59,'Scaled Table'!$A$2:$A$176,0),MATCH(C$1,'Scaled Table'!$B$1:S$1,0)),INDEX(Baseline!$B$2:AV59,1,MATCH(C$1,Baseline!$B$1:AV$1,0)))</f>
        <v>0</v>
      </c>
      <c r="D59">
        <f>IFERROR(INDEX('Scaled Table'!$B$2:T233,MATCH($A59,'Scaled Table'!$A$2:$A$176,0),MATCH(D$1,'Scaled Table'!$B$1:T$1,0)),INDEX(Baseline!$B$2:AW59,1,MATCH(D$1,Baseline!$B$1:AW$1,0)))</f>
        <v>1</v>
      </c>
      <c r="E59">
        <f>IFERROR(INDEX('Scaled Table'!$B$2:U233,MATCH($A59,'Scaled Table'!$A$2:$A$176,0),MATCH(E$1,'Scaled Table'!$B$1:U$1,0)),INDEX(Baseline!$B$2:AX59,1,MATCH(E$1,Baseline!$B$1:AX$1,0)))</f>
        <v>1</v>
      </c>
      <c r="F59" t="str">
        <f>IFERROR(INDEX('Scaled Table'!$B$2:V233,MATCH($A59,'Scaled Table'!$A$2:$A$176,0),MATCH(F$1,'Scaled Table'!$B$1:V$1,0)),INDEX(Baseline!$B$2:AY59,1,MATCH(F$1,Baseline!$B$1:AY$1,0)))</f>
        <v>e344</v>
      </c>
      <c r="G59" t="str">
        <f>IFERROR(INDEX('Scaled Table'!$B$2:W233,MATCH($A59,'Scaled Table'!$A$2:$A$176,0),MATCH(G$1,'Scaled Table'!$B$1:W$1,0)),INDEX(Baseline!$B$2:AZ59,1,MATCH(G$1,Baseline!$B$1:AZ$1,0)))</f>
        <v>e340</v>
      </c>
      <c r="H59">
        <f>IFERROR(INDEX('Scaled Table'!$B$2:X233,MATCH($A59,'Scaled Table'!$A$2:$A$176,0),MATCH(H$1,'Scaled Table'!$B$1:X$1,0)),INDEX(Baseline!$B$2:BA59,1,MATCH(H$1,Baseline!$B$1:BA$1,0)))</f>
        <v>1.5</v>
      </c>
      <c r="I59">
        <f>IFERROR(INDEX('Scaled Table'!$B$2:Y233,MATCH($A59,'Scaled Table'!$A$2:$A$176,0),MATCH(I$1,'Scaled Table'!$B$1:Y$1,0)),INDEX(Baseline!$B$2:BB59,1,MATCH(I$1,Baseline!$B$1:BB$1,0)))</f>
        <v>0.51972697867000006</v>
      </c>
      <c r="J59">
        <f>IFERROR(INDEX('Scaled Table'!$B$2:Z233,MATCH($A59,'Scaled Table'!$A$2:$A$176,0),MATCH(J$1,'Scaled Table'!$B$1:Z$1,0)),INDEX(Baseline!$B$2:BC59,1,MATCH(J$1,Baseline!$B$1:BC$1,0)))</f>
        <v>0</v>
      </c>
      <c r="K59">
        <f>IFERROR(INDEX('Scaled Table'!$B$2:AA233,MATCH($A59,'Scaled Table'!$A$2:$A$176,0),MATCH(K$1,'Scaled Table'!$B$1:AA$1,0)),INDEX(Baseline!$B$2:BD59,1,MATCH(K$1,Baseline!$B$1:BD$1,0)))</f>
        <v>0</v>
      </c>
      <c r="L59">
        <f>IFERROR(INDEX('Scaled Table'!$B$2:AB233,MATCH($A59,'Scaled Table'!$A$2:$A$176,0),MATCH(L$1,'Scaled Table'!$B$1:AB$1,0)),INDEX(Baseline!$B$2:BE59,1,MATCH(L$1,Baseline!$B$1:BE$1,0)))</f>
        <v>0</v>
      </c>
      <c r="M59" t="b">
        <f>IFERROR(INDEX('Scaled Table'!$B$2:AC233,MATCH($A59,'Scaled Table'!$A$2:$A$176,0),MATCH(M$1,'Scaled Table'!$B$1:AC$1,0)),INDEX(Baseline!$B$2:BF59,1,MATCH(M$1,Baseline!$B$1:BF$1,0)))</f>
        <v>0</v>
      </c>
      <c r="N59" t="b">
        <f>IFERROR(INDEX('Scaled Table'!$B$2:AD233,MATCH($A59,'Scaled Table'!$A$2:$A$176,0),MATCH(N$1,'Scaled Table'!$B$1:AD$1,0)),INDEX(Baseline!$B$2:BG59,1,MATCH(N$1,Baseline!$B$1:BG$1,0)))</f>
        <v>0</v>
      </c>
      <c r="O59">
        <f>IFERROR(INDEX('Scaled Table'!$B$2:AE233,MATCH($A59,'Scaled Table'!$A$2:$A$176,0),MATCH(O$1,'Scaled Table'!$B$1:AE$1,0)),INDEX(Baseline!$B$2:BH59,1,MATCH(O$1,Baseline!$B$1:BH$1,0)))</f>
        <v>6.691635936</v>
      </c>
      <c r="P59">
        <f>IFERROR(INDEX('Scaled Table'!$B$2:AF233,MATCH($A59,'Scaled Table'!$A$2:$A$176,0),MATCH(P$1,'Scaled Table'!$B$1:AF$1,0)),INDEX(Baseline!$B$2:BI59,1,MATCH(P$1,Baseline!$B$1:BI$1,0)))</f>
        <v>200</v>
      </c>
      <c r="Q59">
        <f>IFERROR(INDEX('Scaled Table'!$B$2:AG233,MATCH($A59,'Scaled Table'!$A$2:$A$176,0),MATCH(Q$1,'Scaled Table'!$B$1:AG$1,0)),INDEX(Baseline!$B$2:BJ59,1,MATCH(Q$1,Baseline!$B$1:BJ$1,0)))</f>
        <v>0.29049198749999938</v>
      </c>
      <c r="R59">
        <f>IFERROR(INDEX('Scaled Table'!$B$2:AH233,MATCH($A59,'Scaled Table'!$A$2:$A$176,0),MATCH(R$1,'Scaled Table'!$B$1:AH$1,0)),INDEX(Baseline!$B$2:BK59,1,MATCH(R$1,Baseline!$B$1:BK$1,0)))</f>
        <v>0</v>
      </c>
      <c r="S59">
        <f>IFERROR(INDEX('Scaled Table'!$B$2:AI233,MATCH($A59,'Scaled Table'!$A$2:$A$176,0),MATCH(S$1,'Scaled Table'!$B$1:AI$1,0)),INDEX(Baseline!$B$2:BL59,1,MATCH(S$1,Baseline!$B$1:BL$1,0)))</f>
        <v>2</v>
      </c>
      <c r="T59">
        <f>IFERROR(INDEX('Scaled Table'!$B$2:AJ233,MATCH($A59,'Scaled Table'!$A$2:$A$176,0),MATCH(T$1,'Scaled Table'!$B$1:AJ$1,0)),INDEX(Baseline!$B$2:BM59,1,MATCH(T$1,Baseline!$B$1:BM$1,0)))</f>
        <v>0.5</v>
      </c>
      <c r="U59">
        <f>IFERROR(INDEX('Scaled Table'!$B$2:AK233,MATCH($A59,'Scaled Table'!$A$2:$A$176,0),MATCH(U$1,'Scaled Table'!$B$1:AK$1,0)),INDEX(Baseline!$B$2:BN59,1,MATCH(U$1,Baseline!$B$1:BN$1,0)))</f>
        <v>1</v>
      </c>
      <c r="V59">
        <f>IFERROR(INDEX('Scaled Table'!$B$2:AL233,MATCH($A59,'Scaled Table'!$A$2:$A$176,0),MATCH(V$1,'Scaled Table'!$B$1:AL$1,0)),INDEX(Baseline!$B$2:BO59,1,MATCH(V$1,Baseline!$B$1:BO$1,0)))</f>
        <v>1</v>
      </c>
      <c r="W59">
        <f>IFERROR(INDEX('Scaled Table'!$B$2:AM233,MATCH($A59,'Scaled Table'!$A$2:$A$176,0),MATCH(W$1,'Scaled Table'!$B$1:AM$1,0)),INDEX(Baseline!$B$2:BP59,1,MATCH(W$1,Baseline!$B$1:BP$1,0)))</f>
        <v>1970</v>
      </c>
      <c r="X59">
        <f>IFERROR(INDEX('Scaled Table'!$B$2:AN233,MATCH($A59,'Scaled Table'!$A$2:$A$176,0),MATCH(X$1,'Scaled Table'!$B$1:AN$1,0)),INDEX(Baseline!$B$2:BQ59,1,MATCH(X$1,Baseline!$B$1:BQ$1,0)))</f>
        <v>1970</v>
      </c>
      <c r="Y59">
        <f>IFERROR(INDEX('Scaled Table'!$B$2:AO233,MATCH($A59,'Scaled Table'!$A$2:$A$176,0),MATCH(Y$1,'Scaled Table'!$B$1:AO$1,0)),INDEX(Baseline!$B$2:BR59,1,MATCH(Y$1,Baseline!$B$1:BR$1,0)))</f>
        <v>0</v>
      </c>
      <c r="Z59">
        <f>IFERROR(INDEX('Scaled Table'!$B$2:AP233,MATCH($A59,'Scaled Table'!$A$2:$A$176,0),MATCH(Z$1,'Scaled Table'!$B$1:AP$1,0)),INDEX(Baseline!$B$2:BS59,1,MATCH(Z$1,Baseline!$B$1:BS$1,0)))</f>
        <v>1</v>
      </c>
      <c r="AA59">
        <f>IFERROR(INDEX('Scaled Table'!$B$2:AQ233,MATCH($A59,'Scaled Table'!$A$2:$A$176,0),MATCH(AA$1,'Scaled Table'!$B$1:AQ$1,0)),INDEX(Baseline!$B$2:BT59,1,MATCH(AA$1,Baseline!$B$1:BT$1,0)))</f>
        <v>8</v>
      </c>
      <c r="AB59">
        <f>IFERROR(INDEX('Scaled Table'!$B$2:AR233,MATCH($A59,'Scaled Table'!$A$2:$A$176,0),MATCH(AB$1,'Scaled Table'!$B$1:AR$1,0)),INDEX(Baseline!$B$2:BU59,1,MATCH(AB$1,Baseline!$B$1:BU$1,0)))</f>
        <v>20.12712890425</v>
      </c>
      <c r="AC59" t="str">
        <f>IFERROR(INDEX('Scaled Table'!$B$2:AS233,MATCH($A59,'Scaled Table'!$A$2:$A$176,0),MATCH(AC$1,'Scaled Table'!$B$1:AS$1,0)),INDEX(Baseline!$B$2:BV59,1,MATCH(AC$1,Baseline!$B$1:BV$1,0)))</f>
        <v>Wing</v>
      </c>
      <c r="AD59">
        <f>IFERROR(INDEX('Scaled Table'!$B$2:AT233,MATCH($A59,'Scaled Table'!$A$2:$A$176,0),MATCH(AD$1,'Scaled Table'!$B$1:AT$1,0)),INDEX(Baseline!$B$2:BW59,1,MATCH(AD$1,Baseline!$B$1:BW$1,0)))</f>
        <v>724000000</v>
      </c>
      <c r="AE59">
        <f>IFERROR(INDEX('Scaled Table'!$B$2:AU233,MATCH($A59,'Scaled Table'!$A$2:$A$176,0),MATCH(AE$1,'Scaled Table'!$B$1:AU$1,0)),INDEX(Baseline!$B$2:BX59,1,MATCH(AE$1,Baseline!$B$1:BX$1,0)))</f>
        <v>54500000</v>
      </c>
      <c r="AF59">
        <f>IFERROR(INDEX('Scaled Table'!$B$2:AV233,MATCH($A59,'Scaled Table'!$A$2:$A$176,0),MATCH(AF$1,'Scaled Table'!$B$1:AV$1,0)),INDEX(Baseline!$B$2:BY59,1,MATCH(AF$1,Baseline!$B$1:BY$1,0)))</f>
        <v>30</v>
      </c>
      <c r="AG59">
        <f>IFERROR(INDEX('Scaled Table'!$B$2:AW233,MATCH($A59,'Scaled Table'!$A$2:$A$176,0),MATCH(AG$1,'Scaled Table'!$B$1:AW$1,0)),INDEX(Baseline!$B$2:BZ59,1,MATCH(AG$1,Baseline!$B$1:BZ$1,0)))</f>
        <v>0</v>
      </c>
      <c r="AH59">
        <f>IFERROR(INDEX('Scaled Table'!$B$2:AX233,MATCH($A59,'Scaled Table'!$A$2:$A$176,0),MATCH(AH$1,'Scaled Table'!$B$1:AX$1,0)),INDEX(Baseline!$B$2:CA59,1,MATCH(AH$1,Baseline!$B$1:CA$1,0)))</f>
        <v>2.2872766200000001</v>
      </c>
      <c r="AI59">
        <f>IFERROR(INDEX('Scaled Table'!$B$2:AY233,MATCH($A59,'Scaled Table'!$A$2:$A$176,0),MATCH(AI$1,'Scaled Table'!$B$1:AY$1,0)),INDEX(Baseline!$B$2:CB59,1,MATCH(AI$1,Baseline!$B$1:CB$1,0)))</f>
        <v>-1.6165362445000002</v>
      </c>
      <c r="AJ59">
        <f>IFERROR(INDEX('Scaled Table'!$B$2:AZ233,MATCH($A59,'Scaled Table'!$A$2:$A$176,0),MATCH(AJ$1,'Scaled Table'!$B$1:AZ$1,0)),INDEX(Baseline!$B$2:CC59,1,MATCH(AJ$1,Baseline!$B$1:CC$1,0)))</f>
        <v>11.38291835735</v>
      </c>
      <c r="AK59">
        <f>IFERROR(INDEX('Scaled Table'!$B$2:BA233,MATCH($A59,'Scaled Table'!$A$2:$A$176,0),MATCH(AK$1,'Scaled Table'!$B$1:BA$1,0)),INDEX(Baseline!$B$2:CD59,1,MATCH(AK$1,Baseline!$B$1:CD$1,0)))</f>
        <v>12.328552775000002</v>
      </c>
      <c r="AL59">
        <f>IFERROR(INDEX('Scaled Table'!$B$2:BB233,MATCH($A59,'Scaled Table'!$A$2:$A$176,0),MATCH(AL$1,'Scaled Table'!$B$1:BB$1,0)),INDEX(Baseline!$B$2:CE59,1,MATCH(AL$1,Baseline!$B$1:CE$1,0)))</f>
        <v>0.64420084161250002</v>
      </c>
      <c r="AM59">
        <f>IFERROR(INDEX('Scaled Table'!$B$2:BC233,MATCH($A59,'Scaled Table'!$A$2:$A$176,0),MATCH(AM$1,'Scaled Table'!$B$1:BC$1,0)),INDEX(Baseline!$B$2:CF59,1,MATCH(AM$1,Baseline!$B$1:CF$1,0)))</f>
        <v>0.03</v>
      </c>
      <c r="AN59">
        <f>IFERROR(INDEX('Scaled Table'!$B$2:BD233,MATCH($A59,'Scaled Table'!$A$2:$A$176,0),MATCH(AN$1,'Scaled Table'!$B$1:BD$1,0)),INDEX(Baseline!$B$2:CG59,1,MATCH(AN$1,Baseline!$B$1:CG$1,0)))</f>
        <v>0.69904970571250002</v>
      </c>
      <c r="AO59">
        <f>IFERROR(INDEX('Scaled Table'!$B$2:BE233,MATCH($A59,'Scaled Table'!$A$2:$A$176,0),MATCH(AO$1,'Scaled Table'!$B$1:BE$1,0)),INDEX(Baseline!$B$2:CH59,1,MATCH(AO$1,Baseline!$B$1:CH$1,0)))</f>
        <v>130068.36040000001</v>
      </c>
      <c r="AP59">
        <f>IFERROR(INDEX('Scaled Table'!$B$2:BF233,MATCH($A59,'Scaled Table'!$A$2:$A$176,0),MATCH(AP$1,'Scaled Table'!$B$1:BF$1,0)),INDEX(Baseline!$B$2:CI59,1,MATCH(AP$1,Baseline!$B$1:CI$1,0)))</f>
        <v>2630.9833060000001</v>
      </c>
      <c r="AQ59">
        <f>IFERROR(INDEX('Scaled Table'!$B$2:BG233,MATCH($A59,'Scaled Table'!$A$2:$A$176,0),MATCH(AQ$1,'Scaled Table'!$B$1:BG$1,0)),INDEX(Baseline!$B$2:CJ59,1,MATCH(AQ$1,Baseline!$B$1:CJ$1,0)))</f>
        <v>25.643124925000002</v>
      </c>
      <c r="AR59">
        <f>IFERROR(INDEX('Scaled Table'!$B$2:BH233,MATCH($A59,'Scaled Table'!$A$2:$A$176,0),MATCH(AR$1,'Scaled Table'!$B$1:BH$1,0)),INDEX(Baseline!$B$2:CK59,1,MATCH(AR$1,Baseline!$B$1:CK$1,0)))</f>
        <v>0.17492157400000008</v>
      </c>
      <c r="AS59">
        <f>IFERROR(INDEX('Scaled Table'!$B$2:BI233,MATCH($A59,'Scaled Table'!$A$2:$A$176,0),MATCH(AS$1,'Scaled Table'!$B$1:BI$1,0)),INDEX(Baseline!$B$2:CL59,1,MATCH(AS$1,Baseline!$B$1:CL$1,0)))</f>
        <v>0.1</v>
      </c>
      <c r="AT59">
        <f>IFERROR(INDEX('Scaled Table'!$B$2:BJ233,MATCH($A59,'Scaled Table'!$A$2:$A$176,0),MATCH(AT$1,'Scaled Table'!$B$1:BJ$1,0)),INDEX(Baseline!$B$2:CM59,1,MATCH(AT$1,Baseline!$B$1:CM$1,0)))</f>
        <v>8.8273036949500006E-2</v>
      </c>
      <c r="AU59">
        <f>IFERROR(INDEX('Scaled Table'!$B$2:BK233,MATCH($A59,'Scaled Table'!$A$2:$A$176,0),MATCH(AU$1,'Scaled Table'!$B$1:BK$1,0)),INDEX(Baseline!$B$2:CN59,1,MATCH(AU$1,Baseline!$B$1:CN$1,0)))</f>
        <v>2</v>
      </c>
    </row>
    <row r="60" spans="1:47" x14ac:dyDescent="0.25">
      <c r="A60">
        <v>59</v>
      </c>
      <c r="B60">
        <f>IFERROR(INDEX('Scaled Table'!$B$2:R234,MATCH($A60,'Scaled Table'!$A$2:$A$176,0),MATCH(B$1,'Scaled Table'!$B$1:R$1,0)),INDEX(Baseline!$B$2:AU60,1,MATCH(B$1,Baseline!$B$1:AU$1,0)))</f>
        <v>0</v>
      </c>
      <c r="C60">
        <f>IFERROR(INDEX('Scaled Table'!$B$2:S234,MATCH($A60,'Scaled Table'!$A$2:$A$176,0),MATCH(C$1,'Scaled Table'!$B$1:S$1,0)),INDEX(Baseline!$B$2:AV60,1,MATCH(C$1,Baseline!$B$1:AV$1,0)))</f>
        <v>0</v>
      </c>
      <c r="D60">
        <f>IFERROR(INDEX('Scaled Table'!$B$2:T234,MATCH($A60,'Scaled Table'!$A$2:$A$176,0),MATCH(D$1,'Scaled Table'!$B$1:T$1,0)),INDEX(Baseline!$B$2:AW60,1,MATCH(D$1,Baseline!$B$1:AW$1,0)))</f>
        <v>1</v>
      </c>
      <c r="E60">
        <f>IFERROR(INDEX('Scaled Table'!$B$2:U234,MATCH($A60,'Scaled Table'!$A$2:$A$176,0),MATCH(E$1,'Scaled Table'!$B$1:U$1,0)),INDEX(Baseline!$B$2:AX60,1,MATCH(E$1,Baseline!$B$1:AX$1,0)))</f>
        <v>1</v>
      </c>
      <c r="F60" t="str">
        <f>IFERROR(INDEX('Scaled Table'!$B$2:V234,MATCH($A60,'Scaled Table'!$A$2:$A$176,0),MATCH(F$1,'Scaled Table'!$B$1:V$1,0)),INDEX(Baseline!$B$2:AY60,1,MATCH(F$1,Baseline!$B$1:AY$1,0)))</f>
        <v>e344</v>
      </c>
      <c r="G60" t="str">
        <f>IFERROR(INDEX('Scaled Table'!$B$2:W234,MATCH($A60,'Scaled Table'!$A$2:$A$176,0),MATCH(G$1,'Scaled Table'!$B$1:W$1,0)),INDEX(Baseline!$B$2:AZ60,1,MATCH(G$1,Baseline!$B$1:AZ$1,0)))</f>
        <v>e340</v>
      </c>
      <c r="H60">
        <f>IFERROR(INDEX('Scaled Table'!$B$2:X234,MATCH($A60,'Scaled Table'!$A$2:$A$176,0),MATCH(H$1,'Scaled Table'!$B$1:X$1,0)),INDEX(Baseline!$B$2:BA60,1,MATCH(H$1,Baseline!$B$1:BA$1,0)))</f>
        <v>1.5</v>
      </c>
      <c r="I60">
        <f>IFERROR(INDEX('Scaled Table'!$B$2:Y234,MATCH($A60,'Scaled Table'!$A$2:$A$176,0),MATCH(I$1,'Scaled Table'!$B$1:Y$1,0)),INDEX(Baseline!$B$2:BB60,1,MATCH(I$1,Baseline!$B$1:BB$1,0)))</f>
        <v>0.49890968693000004</v>
      </c>
      <c r="J60">
        <f>IFERROR(INDEX('Scaled Table'!$B$2:Z234,MATCH($A60,'Scaled Table'!$A$2:$A$176,0),MATCH(J$1,'Scaled Table'!$B$1:Z$1,0)),INDEX(Baseline!$B$2:BC60,1,MATCH(J$1,Baseline!$B$1:BC$1,0)))</f>
        <v>0</v>
      </c>
      <c r="K60">
        <f>IFERROR(INDEX('Scaled Table'!$B$2:AA234,MATCH($A60,'Scaled Table'!$A$2:$A$176,0),MATCH(K$1,'Scaled Table'!$B$1:AA$1,0)),INDEX(Baseline!$B$2:BD60,1,MATCH(K$1,Baseline!$B$1:BD$1,0)))</f>
        <v>0</v>
      </c>
      <c r="L60">
        <f>IFERROR(INDEX('Scaled Table'!$B$2:AB234,MATCH($A60,'Scaled Table'!$A$2:$A$176,0),MATCH(L$1,'Scaled Table'!$B$1:AB$1,0)),INDEX(Baseline!$B$2:BE60,1,MATCH(L$1,Baseline!$B$1:BE$1,0)))</f>
        <v>0</v>
      </c>
      <c r="M60" t="b">
        <f>IFERROR(INDEX('Scaled Table'!$B$2:AC234,MATCH($A60,'Scaled Table'!$A$2:$A$176,0),MATCH(M$1,'Scaled Table'!$B$1:AC$1,0)),INDEX(Baseline!$B$2:BF60,1,MATCH(M$1,Baseline!$B$1:BF$1,0)))</f>
        <v>0</v>
      </c>
      <c r="N60" t="b">
        <f>IFERROR(INDEX('Scaled Table'!$B$2:AD234,MATCH($A60,'Scaled Table'!$A$2:$A$176,0),MATCH(N$1,'Scaled Table'!$B$1:AD$1,0)),INDEX(Baseline!$B$2:BG60,1,MATCH(N$1,Baseline!$B$1:BG$1,0)))</f>
        <v>0</v>
      </c>
      <c r="O60">
        <f>IFERROR(INDEX('Scaled Table'!$B$2:AE234,MATCH($A60,'Scaled Table'!$A$2:$A$176,0),MATCH(O$1,'Scaled Table'!$B$1:AE$1,0)),INDEX(Baseline!$B$2:BH60,1,MATCH(O$1,Baseline!$B$1:BH$1,0)))</f>
        <v>7.3249995810000001</v>
      </c>
      <c r="P60">
        <f>IFERROR(INDEX('Scaled Table'!$B$2:AF234,MATCH($A60,'Scaled Table'!$A$2:$A$176,0),MATCH(P$1,'Scaled Table'!$B$1:AF$1,0)),INDEX(Baseline!$B$2:BI60,1,MATCH(P$1,Baseline!$B$1:BI$1,0)))</f>
        <v>200</v>
      </c>
      <c r="Q60">
        <f>IFERROR(INDEX('Scaled Table'!$B$2:AG234,MATCH($A60,'Scaled Table'!$A$2:$A$176,0),MATCH(Q$1,'Scaled Table'!$B$1:AG$1,0)),INDEX(Baseline!$B$2:BJ60,1,MATCH(Q$1,Baseline!$B$1:BJ$1,0)))</f>
        <v>18.369591767500001</v>
      </c>
      <c r="R60">
        <f>IFERROR(INDEX('Scaled Table'!$B$2:AH234,MATCH($A60,'Scaled Table'!$A$2:$A$176,0),MATCH(R$1,'Scaled Table'!$B$1:AH$1,0)),INDEX(Baseline!$B$2:BK60,1,MATCH(R$1,Baseline!$B$1:BK$1,0)))</f>
        <v>0</v>
      </c>
      <c r="S60">
        <f>IFERROR(INDEX('Scaled Table'!$B$2:AI234,MATCH($A60,'Scaled Table'!$A$2:$A$176,0),MATCH(S$1,'Scaled Table'!$B$1:AI$1,0)),INDEX(Baseline!$B$2:BL60,1,MATCH(S$1,Baseline!$B$1:BL$1,0)))</f>
        <v>2</v>
      </c>
      <c r="T60">
        <f>IFERROR(INDEX('Scaled Table'!$B$2:AJ234,MATCH($A60,'Scaled Table'!$A$2:$A$176,0),MATCH(T$1,'Scaled Table'!$B$1:AJ$1,0)),INDEX(Baseline!$B$2:BM60,1,MATCH(T$1,Baseline!$B$1:BM$1,0)))</f>
        <v>0.5</v>
      </c>
      <c r="U60">
        <f>IFERROR(INDEX('Scaled Table'!$B$2:AK234,MATCH($A60,'Scaled Table'!$A$2:$A$176,0),MATCH(U$1,'Scaled Table'!$B$1:AK$1,0)),INDEX(Baseline!$B$2:BN60,1,MATCH(U$1,Baseline!$B$1:BN$1,0)))</f>
        <v>1</v>
      </c>
      <c r="V60">
        <f>IFERROR(INDEX('Scaled Table'!$B$2:AL234,MATCH($A60,'Scaled Table'!$A$2:$A$176,0),MATCH(V$1,'Scaled Table'!$B$1:AL$1,0)),INDEX(Baseline!$B$2:BO60,1,MATCH(V$1,Baseline!$B$1:BO$1,0)))</f>
        <v>2</v>
      </c>
      <c r="W60">
        <f>IFERROR(INDEX('Scaled Table'!$B$2:AM234,MATCH($A60,'Scaled Table'!$A$2:$A$176,0),MATCH(W$1,'Scaled Table'!$B$1:AM$1,0)),INDEX(Baseline!$B$2:BP60,1,MATCH(W$1,Baseline!$B$1:BP$1,0)))</f>
        <v>1970</v>
      </c>
      <c r="X60">
        <f>IFERROR(INDEX('Scaled Table'!$B$2:AN234,MATCH($A60,'Scaled Table'!$A$2:$A$176,0),MATCH(X$1,'Scaled Table'!$B$1:AN$1,0)),INDEX(Baseline!$B$2:BQ60,1,MATCH(X$1,Baseline!$B$1:BQ$1,0)))</f>
        <v>1970</v>
      </c>
      <c r="Y60">
        <f>IFERROR(INDEX('Scaled Table'!$B$2:AO234,MATCH($A60,'Scaled Table'!$A$2:$A$176,0),MATCH(Y$1,'Scaled Table'!$B$1:AO$1,0)),INDEX(Baseline!$B$2:BR60,1,MATCH(Y$1,Baseline!$B$1:BR$1,0)))</f>
        <v>0</v>
      </c>
      <c r="Z60">
        <f>IFERROR(INDEX('Scaled Table'!$B$2:AP234,MATCH($A60,'Scaled Table'!$A$2:$A$176,0),MATCH(Z$1,'Scaled Table'!$B$1:AP$1,0)),INDEX(Baseline!$B$2:BS60,1,MATCH(Z$1,Baseline!$B$1:BS$1,0)))</f>
        <v>1</v>
      </c>
      <c r="AA60">
        <f>IFERROR(INDEX('Scaled Table'!$B$2:AQ234,MATCH($A60,'Scaled Table'!$A$2:$A$176,0),MATCH(AA$1,'Scaled Table'!$B$1:AQ$1,0)),INDEX(Baseline!$B$2:BT60,1,MATCH(AA$1,Baseline!$B$1:BT$1,0)))</f>
        <v>8</v>
      </c>
      <c r="AB60">
        <f>IFERROR(INDEX('Scaled Table'!$B$2:AR234,MATCH($A60,'Scaled Table'!$A$2:$A$176,0),MATCH(AB$1,'Scaled Table'!$B$1:AR$1,0)),INDEX(Baseline!$B$2:BU60,1,MATCH(AB$1,Baseline!$B$1:BU$1,0)))</f>
        <v>11.019824462500001</v>
      </c>
      <c r="AC60" t="str">
        <f>IFERROR(INDEX('Scaled Table'!$B$2:AS234,MATCH($A60,'Scaled Table'!$A$2:$A$176,0),MATCH(AC$1,'Scaled Table'!$B$1:AS$1,0)),INDEX(Baseline!$B$2:BV60,1,MATCH(AC$1,Baseline!$B$1:BV$1,0)))</f>
        <v>Wing</v>
      </c>
      <c r="AD60">
        <f>IFERROR(INDEX('Scaled Table'!$B$2:AT234,MATCH($A60,'Scaled Table'!$A$2:$A$176,0),MATCH(AD$1,'Scaled Table'!$B$1:AT$1,0)),INDEX(Baseline!$B$2:BW60,1,MATCH(AD$1,Baseline!$B$1:BW$1,0)))</f>
        <v>724000000</v>
      </c>
      <c r="AE60">
        <f>IFERROR(INDEX('Scaled Table'!$B$2:AU234,MATCH($A60,'Scaled Table'!$A$2:$A$176,0),MATCH(AE$1,'Scaled Table'!$B$1:AU$1,0)),INDEX(Baseline!$B$2:BX60,1,MATCH(AE$1,Baseline!$B$1:BX$1,0)))</f>
        <v>54500000</v>
      </c>
      <c r="AF60">
        <f>IFERROR(INDEX('Scaled Table'!$B$2:AV234,MATCH($A60,'Scaled Table'!$A$2:$A$176,0),MATCH(AF$1,'Scaled Table'!$B$1:AV$1,0)),INDEX(Baseline!$B$2:BY60,1,MATCH(AF$1,Baseline!$B$1:BY$1,0)))</f>
        <v>30</v>
      </c>
      <c r="AG60">
        <f>IFERROR(INDEX('Scaled Table'!$B$2:AW234,MATCH($A60,'Scaled Table'!$A$2:$A$176,0),MATCH(AG$1,'Scaled Table'!$B$1:AW$1,0)),INDEX(Baseline!$B$2:BZ60,1,MATCH(AG$1,Baseline!$B$1:BZ$1,0)))</f>
        <v>0</v>
      </c>
      <c r="AH60">
        <f>IFERROR(INDEX('Scaled Table'!$B$2:AX234,MATCH($A60,'Scaled Table'!$A$2:$A$176,0),MATCH(AH$1,'Scaled Table'!$B$1:AX$1,0)),INDEX(Baseline!$B$2:CA60,1,MATCH(AH$1,Baseline!$B$1:CA$1,0)))</f>
        <v>2.0541779499999997</v>
      </c>
      <c r="AI60">
        <f>IFERROR(INDEX('Scaled Table'!$B$2:AY234,MATCH($A60,'Scaled Table'!$A$2:$A$176,0),MATCH(AI$1,'Scaled Table'!$B$1:AY$1,0)),INDEX(Baseline!$B$2:CB60,1,MATCH(AI$1,Baseline!$B$1:CB$1,0)))</f>
        <v>3.5231914982999997</v>
      </c>
      <c r="AJ60">
        <f>IFERROR(INDEX('Scaled Table'!$B$2:AZ234,MATCH($A60,'Scaled Table'!$A$2:$A$176,0),MATCH(AJ$1,'Scaled Table'!$B$1:AZ$1,0)),INDEX(Baseline!$B$2:CC60,1,MATCH(AJ$1,Baseline!$B$1:CC$1,0)))</f>
        <v>9.8202339717499996</v>
      </c>
      <c r="AK60">
        <f>IFERROR(INDEX('Scaled Table'!$B$2:BA234,MATCH($A60,'Scaled Table'!$A$2:$A$176,0),MATCH(AK$1,'Scaled Table'!$B$1:BA$1,0)),INDEX(Baseline!$B$2:CD60,1,MATCH(AK$1,Baseline!$B$1:CD$1,0)))</f>
        <v>37.938700879999999</v>
      </c>
      <c r="AL60">
        <f>IFERROR(INDEX('Scaled Table'!$B$2:BB234,MATCH($A60,'Scaled Table'!$A$2:$A$176,0),MATCH(AL$1,'Scaled Table'!$B$1:BB$1,0)),INDEX(Baseline!$B$2:CE60,1,MATCH(AL$1,Baseline!$B$1:CE$1,0)))</f>
        <v>0.76436318323749997</v>
      </c>
      <c r="AM60">
        <f>IFERROR(INDEX('Scaled Table'!$B$2:BC234,MATCH($A60,'Scaled Table'!$A$2:$A$176,0),MATCH(AM$1,'Scaled Table'!$B$1:BC$1,0)),INDEX(Baseline!$B$2:CF60,1,MATCH(AM$1,Baseline!$B$1:CF$1,0)))</f>
        <v>0.03</v>
      </c>
      <c r="AN60">
        <f>IFERROR(INDEX('Scaled Table'!$B$2:BD234,MATCH($A60,'Scaled Table'!$A$2:$A$176,0),MATCH(AN$1,'Scaled Table'!$B$1:BD$1,0)),INDEX(Baseline!$B$2:CG60,1,MATCH(AN$1,Baseline!$B$1:CG$1,0)))</f>
        <v>0.25337651049999999</v>
      </c>
      <c r="AO60">
        <f>IFERROR(INDEX('Scaled Table'!$B$2:BE234,MATCH($A60,'Scaled Table'!$A$2:$A$176,0),MATCH(AO$1,'Scaled Table'!$B$1:BE$1,0)),INDEX(Baseline!$B$2:CH60,1,MATCH(AO$1,Baseline!$B$1:CH$1,0)))</f>
        <v>34526.273725000006</v>
      </c>
      <c r="AP60">
        <f>IFERROR(INDEX('Scaled Table'!$B$2:BF234,MATCH($A60,'Scaled Table'!$A$2:$A$176,0),MATCH(AP$1,'Scaled Table'!$B$1:BF$1,0)),INDEX(Baseline!$B$2:CI60,1,MATCH(AP$1,Baseline!$B$1:CI$1,0)))</f>
        <v>4966.7570838000001</v>
      </c>
      <c r="AQ60">
        <f>IFERROR(INDEX('Scaled Table'!$B$2:BG234,MATCH($A60,'Scaled Table'!$A$2:$A$176,0),MATCH(AQ$1,'Scaled Table'!$B$1:BG$1,0)),INDEX(Baseline!$B$2:CJ60,1,MATCH(AQ$1,Baseline!$B$1:CJ$1,0)))</f>
        <v>28.34459288</v>
      </c>
      <c r="AR60">
        <f>IFERROR(INDEX('Scaled Table'!$B$2:BH234,MATCH($A60,'Scaled Table'!$A$2:$A$176,0),MATCH(AR$1,'Scaled Table'!$B$1:BH$1,0)),INDEX(Baseline!$B$2:CK60,1,MATCH(AR$1,Baseline!$B$1:CK$1,0)))</f>
        <v>0.14924295740000004</v>
      </c>
      <c r="AS60">
        <f>IFERROR(INDEX('Scaled Table'!$B$2:BI234,MATCH($A60,'Scaled Table'!$A$2:$A$176,0),MATCH(AS$1,'Scaled Table'!$B$1:BI$1,0)),INDEX(Baseline!$B$2:CL60,1,MATCH(AS$1,Baseline!$B$1:CL$1,0)))</f>
        <v>0.1</v>
      </c>
      <c r="AT60">
        <f>IFERROR(INDEX('Scaled Table'!$B$2:BJ234,MATCH($A60,'Scaled Table'!$A$2:$A$176,0),MATCH(AT$1,'Scaled Table'!$B$1:BJ$1,0)),INDEX(Baseline!$B$2:CM60,1,MATCH(AT$1,Baseline!$B$1:CM$1,0)))</f>
        <v>5.3247107529999997E-2</v>
      </c>
      <c r="AU60">
        <f>IFERROR(INDEX('Scaled Table'!$B$2:BK234,MATCH($A60,'Scaled Table'!$A$2:$A$176,0),MATCH(AU$1,'Scaled Table'!$B$1:BK$1,0)),INDEX(Baseline!$B$2:CN60,1,MATCH(AU$1,Baseline!$B$1:CN$1,0)))</f>
        <v>3</v>
      </c>
    </row>
    <row r="61" spans="1:47" x14ac:dyDescent="0.25">
      <c r="A61">
        <v>60</v>
      </c>
      <c r="B61">
        <f>IFERROR(INDEX('Scaled Table'!$B$2:R235,MATCH($A61,'Scaled Table'!$A$2:$A$176,0),MATCH(B$1,'Scaled Table'!$B$1:R$1,0)),INDEX(Baseline!$B$2:AU61,1,MATCH(B$1,Baseline!$B$1:AU$1,0)))</f>
        <v>0</v>
      </c>
      <c r="C61">
        <f>IFERROR(INDEX('Scaled Table'!$B$2:S235,MATCH($A61,'Scaled Table'!$A$2:$A$176,0),MATCH(C$1,'Scaled Table'!$B$1:S$1,0)),INDEX(Baseline!$B$2:AV61,1,MATCH(C$1,Baseline!$B$1:AV$1,0)))</f>
        <v>0</v>
      </c>
      <c r="D61">
        <f>IFERROR(INDEX('Scaled Table'!$B$2:T235,MATCH($A61,'Scaled Table'!$A$2:$A$176,0),MATCH(D$1,'Scaled Table'!$B$1:T$1,0)),INDEX(Baseline!$B$2:AW61,1,MATCH(D$1,Baseline!$B$1:AW$1,0)))</f>
        <v>1</v>
      </c>
      <c r="E61">
        <f>IFERROR(INDEX('Scaled Table'!$B$2:U235,MATCH($A61,'Scaled Table'!$A$2:$A$176,0),MATCH(E$1,'Scaled Table'!$B$1:U$1,0)),INDEX(Baseline!$B$2:AX61,1,MATCH(E$1,Baseline!$B$1:AX$1,0)))</f>
        <v>1</v>
      </c>
      <c r="F61" t="str">
        <f>IFERROR(INDEX('Scaled Table'!$B$2:V235,MATCH($A61,'Scaled Table'!$A$2:$A$176,0),MATCH(F$1,'Scaled Table'!$B$1:V$1,0)),INDEX(Baseline!$B$2:AY61,1,MATCH(F$1,Baseline!$B$1:AY$1,0)))</f>
        <v>e344</v>
      </c>
      <c r="G61" t="str">
        <f>IFERROR(INDEX('Scaled Table'!$B$2:W235,MATCH($A61,'Scaled Table'!$A$2:$A$176,0),MATCH(G$1,'Scaled Table'!$B$1:W$1,0)),INDEX(Baseline!$B$2:AZ61,1,MATCH(G$1,Baseline!$B$1:AZ$1,0)))</f>
        <v>e340</v>
      </c>
      <c r="H61">
        <f>IFERROR(INDEX('Scaled Table'!$B$2:X235,MATCH($A61,'Scaled Table'!$A$2:$A$176,0),MATCH(H$1,'Scaled Table'!$B$1:X$1,0)),INDEX(Baseline!$B$2:BA61,1,MATCH(H$1,Baseline!$B$1:BA$1,0)))</f>
        <v>1.5</v>
      </c>
      <c r="I61">
        <f>IFERROR(INDEX('Scaled Table'!$B$2:Y235,MATCH($A61,'Scaled Table'!$A$2:$A$176,0),MATCH(I$1,'Scaled Table'!$B$1:Y$1,0)),INDEX(Baseline!$B$2:BB61,1,MATCH(I$1,Baseline!$B$1:BB$1,0)))</f>
        <v>0.26415834138000005</v>
      </c>
      <c r="J61">
        <f>IFERROR(INDEX('Scaled Table'!$B$2:Z235,MATCH($A61,'Scaled Table'!$A$2:$A$176,0),MATCH(J$1,'Scaled Table'!$B$1:Z$1,0)),INDEX(Baseline!$B$2:BC61,1,MATCH(J$1,Baseline!$B$1:BC$1,0)))</f>
        <v>0</v>
      </c>
      <c r="K61">
        <f>IFERROR(INDEX('Scaled Table'!$B$2:AA235,MATCH($A61,'Scaled Table'!$A$2:$A$176,0),MATCH(K$1,'Scaled Table'!$B$1:AA$1,0)),INDEX(Baseline!$B$2:BD61,1,MATCH(K$1,Baseline!$B$1:BD$1,0)))</f>
        <v>0</v>
      </c>
      <c r="L61">
        <f>IFERROR(INDEX('Scaled Table'!$B$2:AB235,MATCH($A61,'Scaled Table'!$A$2:$A$176,0),MATCH(L$1,'Scaled Table'!$B$1:AB$1,0)),INDEX(Baseline!$B$2:BE61,1,MATCH(L$1,Baseline!$B$1:BE$1,0)))</f>
        <v>0</v>
      </c>
      <c r="M61" t="b">
        <f>IFERROR(INDEX('Scaled Table'!$B$2:AC235,MATCH($A61,'Scaled Table'!$A$2:$A$176,0),MATCH(M$1,'Scaled Table'!$B$1:AC$1,0)),INDEX(Baseline!$B$2:BF61,1,MATCH(M$1,Baseline!$B$1:BF$1,0)))</f>
        <v>0</v>
      </c>
      <c r="N61" t="b">
        <f>IFERROR(INDEX('Scaled Table'!$B$2:AD235,MATCH($A61,'Scaled Table'!$A$2:$A$176,0),MATCH(N$1,'Scaled Table'!$B$1:AD$1,0)),INDEX(Baseline!$B$2:BG61,1,MATCH(N$1,Baseline!$B$1:BG$1,0)))</f>
        <v>0</v>
      </c>
      <c r="O61">
        <f>IFERROR(INDEX('Scaled Table'!$B$2:AE235,MATCH($A61,'Scaled Table'!$A$2:$A$176,0),MATCH(O$1,'Scaled Table'!$B$1:AE$1,0)),INDEX(Baseline!$B$2:BH61,1,MATCH(O$1,Baseline!$B$1:BH$1,0)))</f>
        <v>7.9022508154000004</v>
      </c>
      <c r="P61">
        <f>IFERROR(INDEX('Scaled Table'!$B$2:AF235,MATCH($A61,'Scaled Table'!$A$2:$A$176,0),MATCH(P$1,'Scaled Table'!$B$1:AF$1,0)),INDEX(Baseline!$B$2:BI61,1,MATCH(P$1,Baseline!$B$1:BI$1,0)))</f>
        <v>200</v>
      </c>
      <c r="Q61">
        <f>IFERROR(INDEX('Scaled Table'!$B$2:AG235,MATCH($A61,'Scaled Table'!$A$2:$A$176,0),MATCH(Q$1,'Scaled Table'!$B$1:AG$1,0)),INDEX(Baseline!$B$2:BJ61,1,MATCH(Q$1,Baseline!$B$1:BJ$1,0)))</f>
        <v>0.47743799999999936</v>
      </c>
      <c r="R61">
        <f>IFERROR(INDEX('Scaled Table'!$B$2:AH235,MATCH($A61,'Scaled Table'!$A$2:$A$176,0),MATCH(R$1,'Scaled Table'!$B$1:AH$1,0)),INDEX(Baseline!$B$2:BK61,1,MATCH(R$1,Baseline!$B$1:BK$1,0)))</f>
        <v>0</v>
      </c>
      <c r="S61">
        <f>IFERROR(INDEX('Scaled Table'!$B$2:AI235,MATCH($A61,'Scaled Table'!$A$2:$A$176,0),MATCH(S$1,'Scaled Table'!$B$1:AI$1,0)),INDEX(Baseline!$B$2:BL61,1,MATCH(S$1,Baseline!$B$1:BL$1,0)))</f>
        <v>2</v>
      </c>
      <c r="T61">
        <f>IFERROR(INDEX('Scaled Table'!$B$2:AJ235,MATCH($A61,'Scaled Table'!$A$2:$A$176,0),MATCH(T$1,'Scaled Table'!$B$1:AJ$1,0)),INDEX(Baseline!$B$2:BM61,1,MATCH(T$1,Baseline!$B$1:BM$1,0)))</f>
        <v>0.5</v>
      </c>
      <c r="U61">
        <f>IFERROR(INDEX('Scaled Table'!$B$2:AK235,MATCH($A61,'Scaled Table'!$A$2:$A$176,0),MATCH(U$1,'Scaled Table'!$B$1:AK$1,0)),INDEX(Baseline!$B$2:BN61,1,MATCH(U$1,Baseline!$B$1:BN$1,0)))</f>
        <v>1</v>
      </c>
      <c r="V61">
        <f>IFERROR(INDEX('Scaled Table'!$B$2:AL235,MATCH($A61,'Scaled Table'!$A$2:$A$176,0),MATCH(V$1,'Scaled Table'!$B$1:AL$1,0)),INDEX(Baseline!$B$2:BO61,1,MATCH(V$1,Baseline!$B$1:BO$1,0)))</f>
        <v>1</v>
      </c>
      <c r="W61">
        <f>IFERROR(INDEX('Scaled Table'!$B$2:AM235,MATCH($A61,'Scaled Table'!$A$2:$A$176,0),MATCH(W$1,'Scaled Table'!$B$1:AM$1,0)),INDEX(Baseline!$B$2:BP61,1,MATCH(W$1,Baseline!$B$1:BP$1,0)))</f>
        <v>1970</v>
      </c>
      <c r="X61">
        <f>IFERROR(INDEX('Scaled Table'!$B$2:AN235,MATCH($A61,'Scaled Table'!$A$2:$A$176,0),MATCH(X$1,'Scaled Table'!$B$1:AN$1,0)),INDEX(Baseline!$B$2:BQ61,1,MATCH(X$1,Baseline!$B$1:BQ$1,0)))</f>
        <v>1970</v>
      </c>
      <c r="Y61">
        <f>IFERROR(INDEX('Scaled Table'!$B$2:AO235,MATCH($A61,'Scaled Table'!$A$2:$A$176,0),MATCH(Y$1,'Scaled Table'!$B$1:AO$1,0)),INDEX(Baseline!$B$2:BR61,1,MATCH(Y$1,Baseline!$B$1:BR$1,0)))</f>
        <v>0</v>
      </c>
      <c r="Z61">
        <f>IFERROR(INDEX('Scaled Table'!$B$2:AP235,MATCH($A61,'Scaled Table'!$A$2:$A$176,0),MATCH(Z$1,'Scaled Table'!$B$1:AP$1,0)),INDEX(Baseline!$B$2:BS61,1,MATCH(Z$1,Baseline!$B$1:BS$1,0)))</f>
        <v>1</v>
      </c>
      <c r="AA61">
        <f>IFERROR(INDEX('Scaled Table'!$B$2:AQ235,MATCH($A61,'Scaled Table'!$A$2:$A$176,0),MATCH(AA$1,'Scaled Table'!$B$1:AQ$1,0)),INDEX(Baseline!$B$2:BT61,1,MATCH(AA$1,Baseline!$B$1:BT$1,0)))</f>
        <v>8</v>
      </c>
      <c r="AB61">
        <f>IFERROR(INDEX('Scaled Table'!$B$2:AR235,MATCH($A61,'Scaled Table'!$A$2:$A$176,0),MATCH(AB$1,'Scaled Table'!$B$1:AR$1,0)),INDEX(Baseline!$B$2:BU61,1,MATCH(AB$1,Baseline!$B$1:BU$1,0)))</f>
        <v>15.7963372825</v>
      </c>
      <c r="AC61" t="str">
        <f>IFERROR(INDEX('Scaled Table'!$B$2:AS235,MATCH($A61,'Scaled Table'!$A$2:$A$176,0),MATCH(AC$1,'Scaled Table'!$B$1:AS$1,0)),INDEX(Baseline!$B$2:BV61,1,MATCH(AC$1,Baseline!$B$1:BV$1,0)))</f>
        <v>Wing</v>
      </c>
      <c r="AD61">
        <f>IFERROR(INDEX('Scaled Table'!$B$2:AT235,MATCH($A61,'Scaled Table'!$A$2:$A$176,0),MATCH(AD$1,'Scaled Table'!$B$1:AT$1,0)),INDEX(Baseline!$B$2:BW61,1,MATCH(AD$1,Baseline!$B$1:BW$1,0)))</f>
        <v>724000000</v>
      </c>
      <c r="AE61">
        <f>IFERROR(INDEX('Scaled Table'!$B$2:AU235,MATCH($A61,'Scaled Table'!$A$2:$A$176,0),MATCH(AE$1,'Scaled Table'!$B$1:AU$1,0)),INDEX(Baseline!$B$2:BX61,1,MATCH(AE$1,Baseline!$B$1:BX$1,0)))</f>
        <v>54500000</v>
      </c>
      <c r="AF61">
        <f>IFERROR(INDEX('Scaled Table'!$B$2:AV235,MATCH($A61,'Scaled Table'!$A$2:$A$176,0),MATCH(AF$1,'Scaled Table'!$B$1:AV$1,0)),INDEX(Baseline!$B$2:BY61,1,MATCH(AF$1,Baseline!$B$1:BY$1,0)))</f>
        <v>30</v>
      </c>
      <c r="AG61">
        <f>IFERROR(INDEX('Scaled Table'!$B$2:AW235,MATCH($A61,'Scaled Table'!$A$2:$A$176,0),MATCH(AG$1,'Scaled Table'!$B$1:AW$1,0)),INDEX(Baseline!$B$2:BZ61,1,MATCH(AG$1,Baseline!$B$1:BZ$1,0)))</f>
        <v>0</v>
      </c>
      <c r="AH61">
        <f>IFERROR(INDEX('Scaled Table'!$B$2:AX235,MATCH($A61,'Scaled Table'!$A$2:$A$176,0),MATCH(AH$1,'Scaled Table'!$B$1:AX$1,0)),INDEX(Baseline!$B$2:CA61,1,MATCH(AH$1,Baseline!$B$1:CA$1,0)))</f>
        <v>5.7236665349999996</v>
      </c>
      <c r="AI61">
        <f>IFERROR(INDEX('Scaled Table'!$B$2:AY235,MATCH($A61,'Scaled Table'!$A$2:$A$176,0),MATCH(AI$1,'Scaled Table'!$B$1:AY$1,0)),INDEX(Baseline!$B$2:CB61,1,MATCH(AI$1,Baseline!$B$1:CB$1,0)))</f>
        <v>2.63010410975</v>
      </c>
      <c r="AJ61">
        <f>IFERROR(INDEX('Scaled Table'!$B$2:AZ235,MATCH($A61,'Scaled Table'!$A$2:$A$176,0),MATCH(AJ$1,'Scaled Table'!$B$1:AZ$1,0)),INDEX(Baseline!$B$2:CC61,1,MATCH(AJ$1,Baseline!$B$1:CC$1,0)))</f>
        <v>19.287235775749998</v>
      </c>
      <c r="AK61">
        <f>IFERROR(INDEX('Scaled Table'!$B$2:BA235,MATCH($A61,'Scaled Table'!$A$2:$A$176,0),MATCH(AK$1,'Scaled Table'!$B$1:BA$1,0)),INDEX(Baseline!$B$2:CD61,1,MATCH(AK$1,Baseline!$B$1:CD$1,0)))</f>
        <v>59.589562975</v>
      </c>
      <c r="AL61">
        <f>IFERROR(INDEX('Scaled Table'!$B$2:BB235,MATCH($A61,'Scaled Table'!$A$2:$A$176,0),MATCH(AL$1,'Scaled Table'!$B$1:BB$1,0)),INDEX(Baseline!$B$2:CE61,1,MATCH(AL$1,Baseline!$B$1:CE$1,0)))</f>
        <v>0.91993264944999997</v>
      </c>
      <c r="AM61">
        <f>IFERROR(INDEX('Scaled Table'!$B$2:BC235,MATCH($A61,'Scaled Table'!$A$2:$A$176,0),MATCH(AM$1,'Scaled Table'!$B$1:BC$1,0)),INDEX(Baseline!$B$2:CF61,1,MATCH(AM$1,Baseline!$B$1:CF$1,0)))</f>
        <v>0.03</v>
      </c>
      <c r="AN61">
        <f>IFERROR(INDEX('Scaled Table'!$B$2:BD235,MATCH($A61,'Scaled Table'!$A$2:$A$176,0),MATCH(AN$1,'Scaled Table'!$B$1:BD$1,0)),INDEX(Baseline!$B$2:CG61,1,MATCH(AN$1,Baseline!$B$1:CG$1,0)))</f>
        <v>0.61115272450000002</v>
      </c>
      <c r="AO61">
        <f>IFERROR(INDEX('Scaled Table'!$B$2:BE235,MATCH($A61,'Scaled Table'!$A$2:$A$176,0),MATCH(AO$1,'Scaled Table'!$B$1:BE$1,0)),INDEX(Baseline!$B$2:CH61,1,MATCH(AO$1,Baseline!$B$1:CH$1,0)))</f>
        <v>34993.498</v>
      </c>
      <c r="AP61">
        <f>IFERROR(INDEX('Scaled Table'!$B$2:BF235,MATCH($A61,'Scaled Table'!$A$2:$A$176,0),MATCH(AP$1,'Scaled Table'!$B$1:BF$1,0)),INDEX(Baseline!$B$2:CI61,1,MATCH(AP$1,Baseline!$B$1:CI$1,0)))</f>
        <v>4319.8804882000004</v>
      </c>
      <c r="AQ61">
        <f>IFERROR(INDEX('Scaled Table'!$B$2:BG235,MATCH($A61,'Scaled Table'!$A$2:$A$176,0),MATCH(AQ$1,'Scaled Table'!$B$1:BG$1,0)),INDEX(Baseline!$B$2:CJ61,1,MATCH(AQ$1,Baseline!$B$1:CJ$1,0)))</f>
        <v>27.243795313749999</v>
      </c>
      <c r="AR61">
        <f>IFERROR(INDEX('Scaled Table'!$B$2:BH235,MATCH($A61,'Scaled Table'!$A$2:$A$176,0),MATCH(AR$1,'Scaled Table'!$B$1:BH$1,0)),INDEX(Baseline!$B$2:CK61,1,MATCH(AR$1,Baseline!$B$1:CK$1,0)))</f>
        <v>0.83871949655</v>
      </c>
      <c r="AS61">
        <f>IFERROR(INDEX('Scaled Table'!$B$2:BI235,MATCH($A61,'Scaled Table'!$A$2:$A$176,0),MATCH(AS$1,'Scaled Table'!$B$1:BI$1,0)),INDEX(Baseline!$B$2:CL61,1,MATCH(AS$1,Baseline!$B$1:CL$1,0)))</f>
        <v>0.1</v>
      </c>
      <c r="AT61">
        <f>IFERROR(INDEX('Scaled Table'!$B$2:BJ235,MATCH($A61,'Scaled Table'!$A$2:$A$176,0),MATCH(AT$1,'Scaled Table'!$B$1:BJ$1,0)),INDEX(Baseline!$B$2:CM61,1,MATCH(AT$1,Baseline!$B$1:CM$1,0)))</f>
        <v>8.4078319186000006E-2</v>
      </c>
      <c r="AU61">
        <f>IFERROR(INDEX('Scaled Table'!$B$2:BK235,MATCH($A61,'Scaled Table'!$A$2:$A$176,0),MATCH(AU$1,'Scaled Table'!$B$1:BK$1,0)),INDEX(Baseline!$B$2:CN61,1,MATCH(AU$1,Baseline!$B$1:CN$1,0)))</f>
        <v>2</v>
      </c>
    </row>
    <row r="62" spans="1:47" x14ac:dyDescent="0.25">
      <c r="A62">
        <v>61</v>
      </c>
      <c r="B62">
        <f>IFERROR(INDEX('Scaled Table'!$B$2:R236,MATCH($A62,'Scaled Table'!$A$2:$A$176,0),MATCH(B$1,'Scaled Table'!$B$1:R$1,0)),INDEX(Baseline!$B$2:AU62,1,MATCH(B$1,Baseline!$B$1:AU$1,0)))</f>
        <v>0</v>
      </c>
      <c r="C62">
        <f>IFERROR(INDEX('Scaled Table'!$B$2:S236,MATCH($A62,'Scaled Table'!$A$2:$A$176,0),MATCH(C$1,'Scaled Table'!$B$1:S$1,0)),INDEX(Baseline!$B$2:AV62,1,MATCH(C$1,Baseline!$B$1:AV$1,0)))</f>
        <v>0</v>
      </c>
      <c r="D62">
        <f>IFERROR(INDEX('Scaled Table'!$B$2:T236,MATCH($A62,'Scaled Table'!$A$2:$A$176,0),MATCH(D$1,'Scaled Table'!$B$1:T$1,0)),INDEX(Baseline!$B$2:AW62,1,MATCH(D$1,Baseline!$B$1:AW$1,0)))</f>
        <v>1</v>
      </c>
      <c r="E62">
        <f>IFERROR(INDEX('Scaled Table'!$B$2:U236,MATCH($A62,'Scaled Table'!$A$2:$A$176,0),MATCH(E$1,'Scaled Table'!$B$1:U$1,0)),INDEX(Baseline!$B$2:AX62,1,MATCH(E$1,Baseline!$B$1:AX$1,0)))</f>
        <v>1</v>
      </c>
      <c r="F62" t="str">
        <f>IFERROR(INDEX('Scaled Table'!$B$2:V236,MATCH($A62,'Scaled Table'!$A$2:$A$176,0),MATCH(F$1,'Scaled Table'!$B$1:V$1,0)),INDEX(Baseline!$B$2:AY62,1,MATCH(F$1,Baseline!$B$1:AY$1,0)))</f>
        <v>e344</v>
      </c>
      <c r="G62" t="str">
        <f>IFERROR(INDEX('Scaled Table'!$B$2:W236,MATCH($A62,'Scaled Table'!$A$2:$A$176,0),MATCH(G$1,'Scaled Table'!$B$1:W$1,0)),INDEX(Baseline!$B$2:AZ62,1,MATCH(G$1,Baseline!$B$1:AZ$1,0)))</f>
        <v>e340</v>
      </c>
      <c r="H62">
        <f>IFERROR(INDEX('Scaled Table'!$B$2:X236,MATCH($A62,'Scaled Table'!$A$2:$A$176,0),MATCH(H$1,'Scaled Table'!$B$1:X$1,0)),INDEX(Baseline!$B$2:BA62,1,MATCH(H$1,Baseline!$B$1:BA$1,0)))</f>
        <v>1.5</v>
      </c>
      <c r="I62">
        <f>IFERROR(INDEX('Scaled Table'!$B$2:Y236,MATCH($A62,'Scaled Table'!$A$2:$A$176,0),MATCH(I$1,'Scaled Table'!$B$1:Y$1,0)),INDEX(Baseline!$B$2:BB62,1,MATCH(I$1,Baseline!$B$1:BB$1,0)))</f>
        <v>0.82885269295499997</v>
      </c>
      <c r="J62">
        <f>IFERROR(INDEX('Scaled Table'!$B$2:Z236,MATCH($A62,'Scaled Table'!$A$2:$A$176,0),MATCH(J$1,'Scaled Table'!$B$1:Z$1,0)),INDEX(Baseline!$B$2:BC62,1,MATCH(J$1,Baseline!$B$1:BC$1,0)))</f>
        <v>0</v>
      </c>
      <c r="K62">
        <f>IFERROR(INDEX('Scaled Table'!$B$2:AA236,MATCH($A62,'Scaled Table'!$A$2:$A$176,0),MATCH(K$1,'Scaled Table'!$B$1:AA$1,0)),INDEX(Baseline!$B$2:BD62,1,MATCH(K$1,Baseline!$B$1:BD$1,0)))</f>
        <v>0</v>
      </c>
      <c r="L62">
        <f>IFERROR(INDEX('Scaled Table'!$B$2:AB236,MATCH($A62,'Scaled Table'!$A$2:$A$176,0),MATCH(L$1,'Scaled Table'!$B$1:AB$1,0)),INDEX(Baseline!$B$2:BE62,1,MATCH(L$1,Baseline!$B$1:BE$1,0)))</f>
        <v>0</v>
      </c>
      <c r="M62" t="b">
        <f>IFERROR(INDEX('Scaled Table'!$B$2:AC236,MATCH($A62,'Scaled Table'!$A$2:$A$176,0),MATCH(M$1,'Scaled Table'!$B$1:AC$1,0)),INDEX(Baseline!$B$2:BF62,1,MATCH(M$1,Baseline!$B$1:BF$1,0)))</f>
        <v>0</v>
      </c>
      <c r="N62" t="b">
        <f>IFERROR(INDEX('Scaled Table'!$B$2:AD236,MATCH($A62,'Scaled Table'!$A$2:$A$176,0),MATCH(N$1,'Scaled Table'!$B$1:AD$1,0)),INDEX(Baseline!$B$2:BG62,1,MATCH(N$1,Baseline!$B$1:BG$1,0)))</f>
        <v>0</v>
      </c>
      <c r="O62">
        <f>IFERROR(INDEX('Scaled Table'!$B$2:AE236,MATCH($A62,'Scaled Table'!$A$2:$A$176,0),MATCH(O$1,'Scaled Table'!$B$1:AE$1,0)),INDEX(Baseline!$B$2:BH62,1,MATCH(O$1,Baseline!$B$1:BH$1,0)))</f>
        <v>5.9051392979999999</v>
      </c>
      <c r="P62">
        <f>IFERROR(INDEX('Scaled Table'!$B$2:AF236,MATCH($A62,'Scaled Table'!$A$2:$A$176,0),MATCH(P$1,'Scaled Table'!$B$1:AF$1,0)),INDEX(Baseline!$B$2:BI62,1,MATCH(P$1,Baseline!$B$1:BI$1,0)))</f>
        <v>200</v>
      </c>
      <c r="Q62">
        <f>IFERROR(INDEX('Scaled Table'!$B$2:AG236,MATCH($A62,'Scaled Table'!$A$2:$A$176,0),MATCH(Q$1,'Scaled Table'!$B$1:AG$1,0)),INDEX(Baseline!$B$2:BJ62,1,MATCH(Q$1,Baseline!$B$1:BJ$1,0)))</f>
        <v>21.57544592</v>
      </c>
      <c r="R62">
        <f>IFERROR(INDEX('Scaled Table'!$B$2:AH236,MATCH($A62,'Scaled Table'!$A$2:$A$176,0),MATCH(R$1,'Scaled Table'!$B$1:AH$1,0)),INDEX(Baseline!$B$2:BK62,1,MATCH(R$1,Baseline!$B$1:BK$1,0)))</f>
        <v>0</v>
      </c>
      <c r="S62">
        <f>IFERROR(INDEX('Scaled Table'!$B$2:AI236,MATCH($A62,'Scaled Table'!$A$2:$A$176,0),MATCH(S$1,'Scaled Table'!$B$1:AI$1,0)),INDEX(Baseline!$B$2:BL62,1,MATCH(S$1,Baseline!$B$1:BL$1,0)))</f>
        <v>2</v>
      </c>
      <c r="T62">
        <f>IFERROR(INDEX('Scaled Table'!$B$2:AJ236,MATCH($A62,'Scaled Table'!$A$2:$A$176,0),MATCH(T$1,'Scaled Table'!$B$1:AJ$1,0)),INDEX(Baseline!$B$2:BM62,1,MATCH(T$1,Baseline!$B$1:BM$1,0)))</f>
        <v>0.5</v>
      </c>
      <c r="U62">
        <f>IFERROR(INDEX('Scaled Table'!$B$2:AK236,MATCH($A62,'Scaled Table'!$A$2:$A$176,0),MATCH(U$1,'Scaled Table'!$B$1:AK$1,0)),INDEX(Baseline!$B$2:BN62,1,MATCH(U$1,Baseline!$B$1:BN$1,0)))</f>
        <v>1</v>
      </c>
      <c r="V62">
        <f>IFERROR(INDEX('Scaled Table'!$B$2:AL236,MATCH($A62,'Scaled Table'!$A$2:$A$176,0),MATCH(V$1,'Scaled Table'!$B$1:AL$1,0)),INDEX(Baseline!$B$2:BO62,1,MATCH(V$1,Baseline!$B$1:BO$1,0)))</f>
        <v>3</v>
      </c>
      <c r="W62">
        <f>IFERROR(INDEX('Scaled Table'!$B$2:AM236,MATCH($A62,'Scaled Table'!$A$2:$A$176,0),MATCH(W$1,'Scaled Table'!$B$1:AM$1,0)),INDEX(Baseline!$B$2:BP62,1,MATCH(W$1,Baseline!$B$1:BP$1,0)))</f>
        <v>1970</v>
      </c>
      <c r="X62">
        <f>IFERROR(INDEX('Scaled Table'!$B$2:AN236,MATCH($A62,'Scaled Table'!$A$2:$A$176,0),MATCH(X$1,'Scaled Table'!$B$1:AN$1,0)),INDEX(Baseline!$B$2:BQ62,1,MATCH(X$1,Baseline!$B$1:BQ$1,0)))</f>
        <v>1970</v>
      </c>
      <c r="Y62">
        <f>IFERROR(INDEX('Scaled Table'!$B$2:AO236,MATCH($A62,'Scaled Table'!$A$2:$A$176,0),MATCH(Y$1,'Scaled Table'!$B$1:AO$1,0)),INDEX(Baseline!$B$2:BR62,1,MATCH(Y$1,Baseline!$B$1:BR$1,0)))</f>
        <v>0</v>
      </c>
      <c r="Z62">
        <f>IFERROR(INDEX('Scaled Table'!$B$2:AP236,MATCH($A62,'Scaled Table'!$A$2:$A$176,0),MATCH(Z$1,'Scaled Table'!$B$1:AP$1,0)),INDEX(Baseline!$B$2:BS62,1,MATCH(Z$1,Baseline!$B$1:BS$1,0)))</f>
        <v>1</v>
      </c>
      <c r="AA62">
        <f>IFERROR(INDEX('Scaled Table'!$B$2:AQ236,MATCH($A62,'Scaled Table'!$A$2:$A$176,0),MATCH(AA$1,'Scaled Table'!$B$1:AQ$1,0)),INDEX(Baseline!$B$2:BT62,1,MATCH(AA$1,Baseline!$B$1:BT$1,0)))</f>
        <v>8</v>
      </c>
      <c r="AB62">
        <f>IFERROR(INDEX('Scaled Table'!$B$2:AR236,MATCH($A62,'Scaled Table'!$A$2:$A$176,0),MATCH(AB$1,'Scaled Table'!$B$1:AR$1,0)),INDEX(Baseline!$B$2:BU62,1,MATCH(AB$1,Baseline!$B$1:BU$1,0)))</f>
        <v>10.3939236775</v>
      </c>
      <c r="AC62" t="str">
        <f>IFERROR(INDEX('Scaled Table'!$B$2:AS236,MATCH($A62,'Scaled Table'!$A$2:$A$176,0),MATCH(AC$1,'Scaled Table'!$B$1:AS$1,0)),INDEX(Baseline!$B$2:BV62,1,MATCH(AC$1,Baseline!$B$1:BV$1,0)))</f>
        <v>Wing</v>
      </c>
      <c r="AD62">
        <f>IFERROR(INDEX('Scaled Table'!$B$2:AT236,MATCH($A62,'Scaled Table'!$A$2:$A$176,0),MATCH(AD$1,'Scaled Table'!$B$1:AT$1,0)),INDEX(Baseline!$B$2:BW62,1,MATCH(AD$1,Baseline!$B$1:BW$1,0)))</f>
        <v>724000000</v>
      </c>
      <c r="AE62">
        <f>IFERROR(INDEX('Scaled Table'!$B$2:AU236,MATCH($A62,'Scaled Table'!$A$2:$A$176,0),MATCH(AE$1,'Scaled Table'!$B$1:AU$1,0)),INDEX(Baseline!$B$2:BX62,1,MATCH(AE$1,Baseline!$B$1:BX$1,0)))</f>
        <v>54500000</v>
      </c>
      <c r="AF62">
        <f>IFERROR(INDEX('Scaled Table'!$B$2:AV236,MATCH($A62,'Scaled Table'!$A$2:$A$176,0),MATCH(AF$1,'Scaled Table'!$B$1:AV$1,0)),INDEX(Baseline!$B$2:BY62,1,MATCH(AF$1,Baseline!$B$1:BY$1,0)))</f>
        <v>30</v>
      </c>
      <c r="AG62">
        <f>IFERROR(INDEX('Scaled Table'!$B$2:AW236,MATCH($A62,'Scaled Table'!$A$2:$A$176,0),MATCH(AG$1,'Scaled Table'!$B$1:AW$1,0)),INDEX(Baseline!$B$2:BZ62,1,MATCH(AG$1,Baseline!$B$1:BZ$1,0)))</f>
        <v>0</v>
      </c>
      <c r="AH62">
        <f>IFERROR(INDEX('Scaled Table'!$B$2:AX236,MATCH($A62,'Scaled Table'!$A$2:$A$176,0),MATCH(AH$1,'Scaled Table'!$B$1:AX$1,0)),INDEX(Baseline!$B$2:CA62,1,MATCH(AH$1,Baseline!$B$1:CA$1,0)))</f>
        <v>4.6145026540000007</v>
      </c>
      <c r="AI62">
        <f>IFERROR(INDEX('Scaled Table'!$B$2:AY236,MATCH($A62,'Scaled Table'!$A$2:$A$176,0),MATCH(AI$1,'Scaled Table'!$B$1:AY$1,0)),INDEX(Baseline!$B$2:CB62,1,MATCH(AI$1,Baseline!$B$1:CB$1,0)))</f>
        <v>-0.1278390345</v>
      </c>
      <c r="AJ62">
        <f>IFERROR(INDEX('Scaled Table'!$B$2:AZ236,MATCH($A62,'Scaled Table'!$A$2:$A$176,0),MATCH(AJ$1,'Scaled Table'!$B$1:AZ$1,0)),INDEX(Baseline!$B$2:CC62,1,MATCH(AJ$1,Baseline!$B$1:CC$1,0)))</f>
        <v>4.8954245270000003</v>
      </c>
      <c r="AK62">
        <f>IFERROR(INDEX('Scaled Table'!$B$2:BA236,MATCH($A62,'Scaled Table'!$A$2:$A$176,0),MATCH(AK$1,'Scaled Table'!$B$1:BA$1,0)),INDEX(Baseline!$B$2:CD62,1,MATCH(AK$1,Baseline!$B$1:CD$1,0)))</f>
        <v>49.998114547500002</v>
      </c>
      <c r="AL62">
        <f>IFERROR(INDEX('Scaled Table'!$B$2:BB236,MATCH($A62,'Scaled Table'!$A$2:$A$176,0),MATCH(AL$1,'Scaled Table'!$B$1:BB$1,0)),INDEX(Baseline!$B$2:CE62,1,MATCH(AL$1,Baseline!$B$1:CE$1,0)))</f>
        <v>0.67376985868750006</v>
      </c>
      <c r="AM62">
        <f>IFERROR(INDEX('Scaled Table'!$B$2:BC236,MATCH($A62,'Scaled Table'!$A$2:$A$176,0),MATCH(AM$1,'Scaled Table'!$B$1:BC$1,0)),INDEX(Baseline!$B$2:CF62,1,MATCH(AM$1,Baseline!$B$1:CF$1,0)))</f>
        <v>0.03</v>
      </c>
      <c r="AN62">
        <f>IFERROR(INDEX('Scaled Table'!$B$2:BD236,MATCH($A62,'Scaled Table'!$A$2:$A$176,0),MATCH(AN$1,'Scaled Table'!$B$1:BD$1,0)),INDEX(Baseline!$B$2:CG62,1,MATCH(AN$1,Baseline!$B$1:CG$1,0)))</f>
        <v>0.59525279050000002</v>
      </c>
      <c r="AO62">
        <f>IFERROR(INDEX('Scaled Table'!$B$2:BE236,MATCH($A62,'Scaled Table'!$A$2:$A$176,0),MATCH(AO$1,'Scaled Table'!$B$1:BE$1,0)),INDEX(Baseline!$B$2:CH62,1,MATCH(AO$1,Baseline!$B$1:CH$1,0)))</f>
        <v>47872.529875</v>
      </c>
      <c r="AP62">
        <f>IFERROR(INDEX('Scaled Table'!$B$2:BF236,MATCH($A62,'Scaled Table'!$A$2:$A$176,0),MATCH(AP$1,'Scaled Table'!$B$1:BF$1,0)),INDEX(Baseline!$B$2:CI62,1,MATCH(AP$1,Baseline!$B$1:CI$1,0)))</f>
        <v>1992.408124</v>
      </c>
      <c r="AQ62">
        <f>IFERROR(INDEX('Scaled Table'!$B$2:BG236,MATCH($A62,'Scaled Table'!$A$2:$A$176,0),MATCH(AQ$1,'Scaled Table'!$B$1:BG$1,0)),INDEX(Baseline!$B$2:CJ62,1,MATCH(AQ$1,Baseline!$B$1:CJ$1,0)))</f>
        <v>29.802248593750001</v>
      </c>
      <c r="AR62">
        <f>IFERROR(INDEX('Scaled Table'!$B$2:BH236,MATCH($A62,'Scaled Table'!$A$2:$A$176,0),MATCH(AR$1,'Scaled Table'!$B$1:BH$1,0)),INDEX(Baseline!$B$2:CK62,1,MATCH(AR$1,Baseline!$B$1:CK$1,0)))</f>
        <v>0.22915423990000006</v>
      </c>
      <c r="AS62">
        <f>IFERROR(INDEX('Scaled Table'!$B$2:BI236,MATCH($A62,'Scaled Table'!$A$2:$A$176,0),MATCH(AS$1,'Scaled Table'!$B$1:BI$1,0)),INDEX(Baseline!$B$2:CL62,1,MATCH(AS$1,Baseline!$B$1:CL$1,0)))</f>
        <v>0.1</v>
      </c>
      <c r="AT62">
        <f>IFERROR(INDEX('Scaled Table'!$B$2:BJ236,MATCH($A62,'Scaled Table'!$A$2:$A$176,0),MATCH(AT$1,'Scaled Table'!$B$1:BJ$1,0)),INDEX(Baseline!$B$2:CM62,1,MATCH(AT$1,Baseline!$B$1:CM$1,0)))</f>
        <v>5.5944682048000002E-2</v>
      </c>
      <c r="AU62">
        <f>IFERROR(INDEX('Scaled Table'!$B$2:BK236,MATCH($A62,'Scaled Table'!$A$2:$A$176,0),MATCH(AU$1,'Scaled Table'!$B$1:BK$1,0)),INDEX(Baseline!$B$2:CN62,1,MATCH(AU$1,Baseline!$B$1:CN$1,0)))</f>
        <v>2</v>
      </c>
    </row>
    <row r="63" spans="1:47" x14ac:dyDescent="0.25">
      <c r="A63">
        <v>62</v>
      </c>
      <c r="B63">
        <f>IFERROR(INDEX('Scaled Table'!$B$2:R237,MATCH($A63,'Scaled Table'!$A$2:$A$176,0),MATCH(B$1,'Scaled Table'!$B$1:R$1,0)),INDEX(Baseline!$B$2:AU63,1,MATCH(B$1,Baseline!$B$1:AU$1,0)))</f>
        <v>0</v>
      </c>
      <c r="C63">
        <f>IFERROR(INDEX('Scaled Table'!$B$2:S237,MATCH($A63,'Scaled Table'!$A$2:$A$176,0),MATCH(C$1,'Scaled Table'!$B$1:S$1,0)),INDEX(Baseline!$B$2:AV63,1,MATCH(C$1,Baseline!$B$1:AV$1,0)))</f>
        <v>0</v>
      </c>
      <c r="D63">
        <f>IFERROR(INDEX('Scaled Table'!$B$2:T237,MATCH($A63,'Scaled Table'!$A$2:$A$176,0),MATCH(D$1,'Scaled Table'!$B$1:T$1,0)),INDEX(Baseline!$B$2:AW63,1,MATCH(D$1,Baseline!$B$1:AW$1,0)))</f>
        <v>1</v>
      </c>
      <c r="E63">
        <f>IFERROR(INDEX('Scaled Table'!$B$2:U237,MATCH($A63,'Scaled Table'!$A$2:$A$176,0),MATCH(E$1,'Scaled Table'!$B$1:U$1,0)),INDEX(Baseline!$B$2:AX63,1,MATCH(E$1,Baseline!$B$1:AX$1,0)))</f>
        <v>1</v>
      </c>
      <c r="F63" t="str">
        <f>IFERROR(INDEX('Scaled Table'!$B$2:V237,MATCH($A63,'Scaled Table'!$A$2:$A$176,0),MATCH(F$1,'Scaled Table'!$B$1:V$1,0)),INDEX(Baseline!$B$2:AY63,1,MATCH(F$1,Baseline!$B$1:AY$1,0)))</f>
        <v>e344</v>
      </c>
      <c r="G63" t="str">
        <f>IFERROR(INDEX('Scaled Table'!$B$2:W237,MATCH($A63,'Scaled Table'!$A$2:$A$176,0),MATCH(G$1,'Scaled Table'!$B$1:W$1,0)),INDEX(Baseline!$B$2:AZ63,1,MATCH(G$1,Baseline!$B$1:AZ$1,0)))</f>
        <v>e340</v>
      </c>
      <c r="H63">
        <f>IFERROR(INDEX('Scaled Table'!$B$2:X237,MATCH($A63,'Scaled Table'!$A$2:$A$176,0),MATCH(H$1,'Scaled Table'!$B$1:X$1,0)),INDEX(Baseline!$B$2:BA63,1,MATCH(H$1,Baseline!$B$1:BA$1,0)))</f>
        <v>1.5</v>
      </c>
      <c r="I63">
        <f>IFERROR(INDEX('Scaled Table'!$B$2:Y237,MATCH($A63,'Scaled Table'!$A$2:$A$176,0),MATCH(I$1,'Scaled Table'!$B$1:Y$1,0)),INDEX(Baseline!$B$2:BB63,1,MATCH(I$1,Baseline!$B$1:BB$1,0)))</f>
        <v>0.44851522575000002</v>
      </c>
      <c r="J63">
        <f>IFERROR(INDEX('Scaled Table'!$B$2:Z237,MATCH($A63,'Scaled Table'!$A$2:$A$176,0),MATCH(J$1,'Scaled Table'!$B$1:Z$1,0)),INDEX(Baseline!$B$2:BC63,1,MATCH(J$1,Baseline!$B$1:BC$1,0)))</f>
        <v>0</v>
      </c>
      <c r="K63">
        <f>IFERROR(INDEX('Scaled Table'!$B$2:AA237,MATCH($A63,'Scaled Table'!$A$2:$A$176,0),MATCH(K$1,'Scaled Table'!$B$1:AA$1,0)),INDEX(Baseline!$B$2:BD63,1,MATCH(K$1,Baseline!$B$1:BD$1,0)))</f>
        <v>0</v>
      </c>
      <c r="L63">
        <f>IFERROR(INDEX('Scaled Table'!$B$2:AB237,MATCH($A63,'Scaled Table'!$A$2:$A$176,0),MATCH(L$1,'Scaled Table'!$B$1:AB$1,0)),INDEX(Baseline!$B$2:BE63,1,MATCH(L$1,Baseline!$B$1:BE$1,0)))</f>
        <v>0</v>
      </c>
      <c r="M63" t="b">
        <f>IFERROR(INDEX('Scaled Table'!$B$2:AC237,MATCH($A63,'Scaled Table'!$A$2:$A$176,0),MATCH(M$1,'Scaled Table'!$B$1:AC$1,0)),INDEX(Baseline!$B$2:BF63,1,MATCH(M$1,Baseline!$B$1:BF$1,0)))</f>
        <v>0</v>
      </c>
      <c r="N63" t="b">
        <f>IFERROR(INDEX('Scaled Table'!$B$2:AD237,MATCH($A63,'Scaled Table'!$A$2:$A$176,0),MATCH(N$1,'Scaled Table'!$B$1:AD$1,0)),INDEX(Baseline!$B$2:BG63,1,MATCH(N$1,Baseline!$B$1:BG$1,0)))</f>
        <v>0</v>
      </c>
      <c r="O63">
        <f>IFERROR(INDEX('Scaled Table'!$B$2:AE237,MATCH($A63,'Scaled Table'!$A$2:$A$176,0),MATCH(O$1,'Scaled Table'!$B$1:AE$1,0)),INDEX(Baseline!$B$2:BH63,1,MATCH(O$1,Baseline!$B$1:BH$1,0)))</f>
        <v>4.0824022419999997</v>
      </c>
      <c r="P63">
        <f>IFERROR(INDEX('Scaled Table'!$B$2:AF237,MATCH($A63,'Scaled Table'!$A$2:$A$176,0),MATCH(P$1,'Scaled Table'!$B$1:AF$1,0)),INDEX(Baseline!$B$2:BI63,1,MATCH(P$1,Baseline!$B$1:BI$1,0)))</f>
        <v>200</v>
      </c>
      <c r="Q63">
        <f>IFERROR(INDEX('Scaled Table'!$B$2:AG237,MATCH($A63,'Scaled Table'!$A$2:$A$176,0),MATCH(Q$1,'Scaled Table'!$B$1:AG$1,0)),INDEX(Baseline!$B$2:BJ63,1,MATCH(Q$1,Baseline!$B$1:BJ$1,0)))</f>
        <v>8.1270766749999996</v>
      </c>
      <c r="R63">
        <f>IFERROR(INDEX('Scaled Table'!$B$2:AH237,MATCH($A63,'Scaled Table'!$A$2:$A$176,0),MATCH(R$1,'Scaled Table'!$B$1:AH$1,0)),INDEX(Baseline!$B$2:BK63,1,MATCH(R$1,Baseline!$B$1:BK$1,0)))</f>
        <v>0</v>
      </c>
      <c r="S63">
        <f>IFERROR(INDEX('Scaled Table'!$B$2:AI237,MATCH($A63,'Scaled Table'!$A$2:$A$176,0),MATCH(S$1,'Scaled Table'!$B$1:AI$1,0)),INDEX(Baseline!$B$2:BL63,1,MATCH(S$1,Baseline!$B$1:BL$1,0)))</f>
        <v>2</v>
      </c>
      <c r="T63">
        <f>IFERROR(INDEX('Scaled Table'!$B$2:AJ237,MATCH($A63,'Scaled Table'!$A$2:$A$176,0),MATCH(T$1,'Scaled Table'!$B$1:AJ$1,0)),INDEX(Baseline!$B$2:BM63,1,MATCH(T$1,Baseline!$B$1:BM$1,0)))</f>
        <v>0.5</v>
      </c>
      <c r="U63">
        <f>IFERROR(INDEX('Scaled Table'!$B$2:AK237,MATCH($A63,'Scaled Table'!$A$2:$A$176,0),MATCH(U$1,'Scaled Table'!$B$1:AK$1,0)),INDEX(Baseline!$B$2:BN63,1,MATCH(U$1,Baseline!$B$1:BN$1,0)))</f>
        <v>1</v>
      </c>
      <c r="V63">
        <f>IFERROR(INDEX('Scaled Table'!$B$2:AL237,MATCH($A63,'Scaled Table'!$A$2:$A$176,0),MATCH(V$1,'Scaled Table'!$B$1:AL$1,0)),INDEX(Baseline!$B$2:BO63,1,MATCH(V$1,Baseline!$B$1:BO$1,0)))</f>
        <v>2</v>
      </c>
      <c r="W63">
        <f>IFERROR(INDEX('Scaled Table'!$B$2:AM237,MATCH($A63,'Scaled Table'!$A$2:$A$176,0),MATCH(W$1,'Scaled Table'!$B$1:AM$1,0)),INDEX(Baseline!$B$2:BP63,1,MATCH(W$1,Baseline!$B$1:BP$1,0)))</f>
        <v>1970</v>
      </c>
      <c r="X63">
        <f>IFERROR(INDEX('Scaled Table'!$B$2:AN237,MATCH($A63,'Scaled Table'!$A$2:$A$176,0),MATCH(X$1,'Scaled Table'!$B$1:AN$1,0)),INDEX(Baseline!$B$2:BQ63,1,MATCH(X$1,Baseline!$B$1:BQ$1,0)))</f>
        <v>1970</v>
      </c>
      <c r="Y63">
        <f>IFERROR(INDEX('Scaled Table'!$B$2:AO237,MATCH($A63,'Scaled Table'!$A$2:$A$176,0),MATCH(Y$1,'Scaled Table'!$B$1:AO$1,0)),INDEX(Baseline!$B$2:BR63,1,MATCH(Y$1,Baseline!$B$1:BR$1,0)))</f>
        <v>0</v>
      </c>
      <c r="Z63">
        <f>IFERROR(INDEX('Scaled Table'!$B$2:AP237,MATCH($A63,'Scaled Table'!$A$2:$A$176,0),MATCH(Z$1,'Scaled Table'!$B$1:AP$1,0)),INDEX(Baseline!$B$2:BS63,1,MATCH(Z$1,Baseline!$B$1:BS$1,0)))</f>
        <v>1</v>
      </c>
      <c r="AA63">
        <f>IFERROR(INDEX('Scaled Table'!$B$2:AQ237,MATCH($A63,'Scaled Table'!$A$2:$A$176,0),MATCH(AA$1,'Scaled Table'!$B$1:AQ$1,0)),INDEX(Baseline!$B$2:BT63,1,MATCH(AA$1,Baseline!$B$1:BT$1,0)))</f>
        <v>8</v>
      </c>
      <c r="AB63">
        <f>IFERROR(INDEX('Scaled Table'!$B$2:AR237,MATCH($A63,'Scaled Table'!$A$2:$A$176,0),MATCH(AB$1,'Scaled Table'!$B$1:AR$1,0)),INDEX(Baseline!$B$2:BU63,1,MATCH(AB$1,Baseline!$B$1:BU$1,0)))</f>
        <v>16.46187664</v>
      </c>
      <c r="AC63" t="str">
        <f>IFERROR(INDEX('Scaled Table'!$B$2:AS237,MATCH($A63,'Scaled Table'!$A$2:$A$176,0),MATCH(AC$1,'Scaled Table'!$B$1:AS$1,0)),INDEX(Baseline!$B$2:BV63,1,MATCH(AC$1,Baseline!$B$1:BV$1,0)))</f>
        <v>Wing</v>
      </c>
      <c r="AD63">
        <f>IFERROR(INDEX('Scaled Table'!$B$2:AT237,MATCH($A63,'Scaled Table'!$A$2:$A$176,0),MATCH(AD$1,'Scaled Table'!$B$1:AT$1,0)),INDEX(Baseline!$B$2:BW63,1,MATCH(AD$1,Baseline!$B$1:BW$1,0)))</f>
        <v>724000000</v>
      </c>
      <c r="AE63">
        <f>IFERROR(INDEX('Scaled Table'!$B$2:AU237,MATCH($A63,'Scaled Table'!$A$2:$A$176,0),MATCH(AE$1,'Scaled Table'!$B$1:AU$1,0)),INDEX(Baseline!$B$2:BX63,1,MATCH(AE$1,Baseline!$B$1:BX$1,0)))</f>
        <v>54500000</v>
      </c>
      <c r="AF63">
        <f>IFERROR(INDEX('Scaled Table'!$B$2:AV237,MATCH($A63,'Scaled Table'!$A$2:$A$176,0),MATCH(AF$1,'Scaled Table'!$B$1:AV$1,0)),INDEX(Baseline!$B$2:BY63,1,MATCH(AF$1,Baseline!$B$1:BY$1,0)))</f>
        <v>30</v>
      </c>
      <c r="AG63">
        <f>IFERROR(INDEX('Scaled Table'!$B$2:AW237,MATCH($A63,'Scaled Table'!$A$2:$A$176,0),MATCH(AG$1,'Scaled Table'!$B$1:AW$1,0)),INDEX(Baseline!$B$2:BZ63,1,MATCH(AG$1,Baseline!$B$1:BZ$1,0)))</f>
        <v>0</v>
      </c>
      <c r="AH63">
        <f>IFERROR(INDEX('Scaled Table'!$B$2:AX237,MATCH($A63,'Scaled Table'!$A$2:$A$176,0),MATCH(AH$1,'Scaled Table'!$B$1:AX$1,0)),INDEX(Baseline!$B$2:CA63,1,MATCH(AH$1,Baseline!$B$1:CA$1,0)))</f>
        <v>7.2049709609999999</v>
      </c>
      <c r="AI63">
        <f>IFERROR(INDEX('Scaled Table'!$B$2:AY237,MATCH($A63,'Scaled Table'!$A$2:$A$176,0),MATCH(AI$1,'Scaled Table'!$B$1:AY$1,0)),INDEX(Baseline!$B$2:CB63,1,MATCH(AI$1,Baseline!$B$1:CB$1,0)))</f>
        <v>2.3328445443499999</v>
      </c>
      <c r="AJ63">
        <f>IFERROR(INDEX('Scaled Table'!$B$2:AZ237,MATCH($A63,'Scaled Table'!$A$2:$A$176,0),MATCH(AJ$1,'Scaled Table'!$B$1:AZ$1,0)),INDEX(Baseline!$B$2:CC63,1,MATCH(AJ$1,Baseline!$B$1:CC$1,0)))</f>
        <v>15.22957925855</v>
      </c>
      <c r="AK63">
        <f>IFERROR(INDEX('Scaled Table'!$B$2:BA237,MATCH($A63,'Scaled Table'!$A$2:$A$176,0),MATCH(AK$1,'Scaled Table'!$B$1:BA$1,0)),INDEX(Baseline!$B$2:CD63,1,MATCH(AK$1,Baseline!$B$1:CD$1,0)))</f>
        <v>46.75457669</v>
      </c>
      <c r="AL63">
        <f>IFERROR(INDEX('Scaled Table'!$B$2:BB237,MATCH($A63,'Scaled Table'!$A$2:$A$176,0),MATCH(AL$1,'Scaled Table'!$B$1:BB$1,0)),INDEX(Baseline!$B$2:CE63,1,MATCH(AL$1,Baseline!$B$1:CE$1,0)))</f>
        <v>0.25538036575</v>
      </c>
      <c r="AM63">
        <f>IFERROR(INDEX('Scaled Table'!$B$2:BC237,MATCH($A63,'Scaled Table'!$A$2:$A$176,0),MATCH(AM$1,'Scaled Table'!$B$1:BC$1,0)),INDEX(Baseline!$B$2:CF63,1,MATCH(AM$1,Baseline!$B$1:CF$1,0)))</f>
        <v>0.03</v>
      </c>
      <c r="AN63">
        <f>IFERROR(INDEX('Scaled Table'!$B$2:BD237,MATCH($A63,'Scaled Table'!$A$2:$A$176,0),MATCH(AN$1,'Scaled Table'!$B$1:BD$1,0)),INDEX(Baseline!$B$2:CG63,1,MATCH(AN$1,Baseline!$B$1:CG$1,0)))</f>
        <v>0.45224328887499998</v>
      </c>
      <c r="AO63">
        <f>IFERROR(INDEX('Scaled Table'!$B$2:BE237,MATCH($A63,'Scaled Table'!$A$2:$A$176,0),MATCH(AO$1,'Scaled Table'!$B$1:BE$1,0)),INDEX(Baseline!$B$2:CH63,1,MATCH(AO$1,Baseline!$B$1:CH$1,0)))</f>
        <v>83521.345600000001</v>
      </c>
      <c r="AP63">
        <f>IFERROR(INDEX('Scaled Table'!$B$2:BF237,MATCH($A63,'Scaled Table'!$A$2:$A$176,0),MATCH(AP$1,'Scaled Table'!$B$1:BF$1,0)),INDEX(Baseline!$B$2:CI63,1,MATCH(AP$1,Baseline!$B$1:CI$1,0)))</f>
        <v>4594.7907451999999</v>
      </c>
      <c r="AQ63">
        <f>IFERROR(INDEX('Scaled Table'!$B$2:BG237,MATCH($A63,'Scaled Table'!$A$2:$A$176,0),MATCH(AQ$1,'Scaled Table'!$B$1:BG$1,0)),INDEX(Baseline!$B$2:CJ63,1,MATCH(AQ$1,Baseline!$B$1:CJ$1,0)))</f>
        <v>8.5869683250000008</v>
      </c>
      <c r="AR63">
        <f>IFERROR(INDEX('Scaled Table'!$B$2:BH237,MATCH($A63,'Scaled Table'!$A$2:$A$176,0),MATCH(AR$1,'Scaled Table'!$B$1:BH$1,0)),INDEX(Baseline!$B$2:CK63,1,MATCH(AR$1,Baseline!$B$1:CK$1,0)))</f>
        <v>1.0862309726500001</v>
      </c>
      <c r="AS63">
        <f>IFERROR(INDEX('Scaled Table'!$B$2:BI237,MATCH($A63,'Scaled Table'!$A$2:$A$176,0),MATCH(AS$1,'Scaled Table'!$B$1:BI$1,0)),INDEX(Baseline!$B$2:CL63,1,MATCH(AS$1,Baseline!$B$1:CL$1,0)))</f>
        <v>0.1</v>
      </c>
      <c r="AT63">
        <f>IFERROR(INDEX('Scaled Table'!$B$2:BJ237,MATCH($A63,'Scaled Table'!$A$2:$A$176,0),MATCH(AT$1,'Scaled Table'!$B$1:BJ$1,0)),INDEX(Baseline!$B$2:CM63,1,MATCH(AT$1,Baseline!$B$1:CM$1,0)))</f>
        <v>1.0645836399999997E-2</v>
      </c>
      <c r="AU63">
        <f>IFERROR(INDEX('Scaled Table'!$B$2:BK237,MATCH($A63,'Scaled Table'!$A$2:$A$176,0),MATCH(AU$1,'Scaled Table'!$B$1:BK$1,0)),INDEX(Baseline!$B$2:CN63,1,MATCH(AU$1,Baseline!$B$1:CN$1,0)))</f>
        <v>2</v>
      </c>
    </row>
    <row r="64" spans="1:47" x14ac:dyDescent="0.25">
      <c r="A64">
        <v>63</v>
      </c>
      <c r="B64">
        <f>IFERROR(INDEX('Scaled Table'!$B$2:R238,MATCH($A64,'Scaled Table'!$A$2:$A$176,0),MATCH(B$1,'Scaled Table'!$B$1:R$1,0)),INDEX(Baseline!$B$2:AU64,1,MATCH(B$1,Baseline!$B$1:AU$1,0)))</f>
        <v>0</v>
      </c>
      <c r="C64">
        <f>IFERROR(INDEX('Scaled Table'!$B$2:S238,MATCH($A64,'Scaled Table'!$A$2:$A$176,0),MATCH(C$1,'Scaled Table'!$B$1:S$1,0)),INDEX(Baseline!$B$2:AV64,1,MATCH(C$1,Baseline!$B$1:AV$1,0)))</f>
        <v>0</v>
      </c>
      <c r="D64">
        <f>IFERROR(INDEX('Scaled Table'!$B$2:T238,MATCH($A64,'Scaled Table'!$A$2:$A$176,0),MATCH(D$1,'Scaled Table'!$B$1:T$1,0)),INDEX(Baseline!$B$2:AW64,1,MATCH(D$1,Baseline!$B$1:AW$1,0)))</f>
        <v>1</v>
      </c>
      <c r="E64">
        <f>IFERROR(INDEX('Scaled Table'!$B$2:U238,MATCH($A64,'Scaled Table'!$A$2:$A$176,0),MATCH(E$1,'Scaled Table'!$B$1:U$1,0)),INDEX(Baseline!$B$2:AX64,1,MATCH(E$1,Baseline!$B$1:AX$1,0)))</f>
        <v>1</v>
      </c>
      <c r="F64" t="str">
        <f>IFERROR(INDEX('Scaled Table'!$B$2:V238,MATCH($A64,'Scaled Table'!$A$2:$A$176,0),MATCH(F$1,'Scaled Table'!$B$1:V$1,0)),INDEX(Baseline!$B$2:AY64,1,MATCH(F$1,Baseline!$B$1:AY$1,0)))</f>
        <v>e344</v>
      </c>
      <c r="G64" t="str">
        <f>IFERROR(INDEX('Scaled Table'!$B$2:W238,MATCH($A64,'Scaled Table'!$A$2:$A$176,0),MATCH(G$1,'Scaled Table'!$B$1:W$1,0)),INDEX(Baseline!$B$2:AZ64,1,MATCH(G$1,Baseline!$B$1:AZ$1,0)))</f>
        <v>e340</v>
      </c>
      <c r="H64">
        <f>IFERROR(INDEX('Scaled Table'!$B$2:X238,MATCH($A64,'Scaled Table'!$A$2:$A$176,0),MATCH(H$1,'Scaled Table'!$B$1:X$1,0)),INDEX(Baseline!$B$2:BA64,1,MATCH(H$1,Baseline!$B$1:BA$1,0)))</f>
        <v>1.5</v>
      </c>
      <c r="I64">
        <f>IFERROR(INDEX('Scaled Table'!$B$2:Y238,MATCH($A64,'Scaled Table'!$A$2:$A$176,0),MATCH(I$1,'Scaled Table'!$B$1:Y$1,0)),INDEX(Baseline!$B$2:BB64,1,MATCH(I$1,Baseline!$B$1:BB$1,0)))</f>
        <v>0.30096221687000002</v>
      </c>
      <c r="J64">
        <f>IFERROR(INDEX('Scaled Table'!$B$2:Z238,MATCH($A64,'Scaled Table'!$A$2:$A$176,0),MATCH(J$1,'Scaled Table'!$B$1:Z$1,0)),INDEX(Baseline!$B$2:BC64,1,MATCH(J$1,Baseline!$B$1:BC$1,0)))</f>
        <v>0</v>
      </c>
      <c r="K64">
        <f>IFERROR(INDEX('Scaled Table'!$B$2:AA238,MATCH($A64,'Scaled Table'!$A$2:$A$176,0),MATCH(K$1,'Scaled Table'!$B$1:AA$1,0)),INDEX(Baseline!$B$2:BD64,1,MATCH(K$1,Baseline!$B$1:BD$1,0)))</f>
        <v>0</v>
      </c>
      <c r="L64">
        <f>IFERROR(INDEX('Scaled Table'!$B$2:AB238,MATCH($A64,'Scaled Table'!$A$2:$A$176,0),MATCH(L$1,'Scaled Table'!$B$1:AB$1,0)),INDEX(Baseline!$B$2:BE64,1,MATCH(L$1,Baseline!$B$1:BE$1,0)))</f>
        <v>0</v>
      </c>
      <c r="M64" t="b">
        <f>IFERROR(INDEX('Scaled Table'!$B$2:AC238,MATCH($A64,'Scaled Table'!$A$2:$A$176,0),MATCH(M$1,'Scaled Table'!$B$1:AC$1,0)),INDEX(Baseline!$B$2:BF64,1,MATCH(M$1,Baseline!$B$1:BF$1,0)))</f>
        <v>0</v>
      </c>
      <c r="N64" t="b">
        <f>IFERROR(INDEX('Scaled Table'!$B$2:AD238,MATCH($A64,'Scaled Table'!$A$2:$A$176,0),MATCH(N$1,'Scaled Table'!$B$1:AD$1,0)),INDEX(Baseline!$B$2:BG64,1,MATCH(N$1,Baseline!$B$1:BG$1,0)))</f>
        <v>0</v>
      </c>
      <c r="O64">
        <f>IFERROR(INDEX('Scaled Table'!$B$2:AE238,MATCH($A64,'Scaled Table'!$A$2:$A$176,0),MATCH(O$1,'Scaled Table'!$B$1:AE$1,0)),INDEX(Baseline!$B$2:BH64,1,MATCH(O$1,Baseline!$B$1:BH$1,0)))</f>
        <v>7.0132470478000002</v>
      </c>
      <c r="P64">
        <f>IFERROR(INDEX('Scaled Table'!$B$2:AF238,MATCH($A64,'Scaled Table'!$A$2:$A$176,0),MATCH(P$1,'Scaled Table'!$B$1:AF$1,0)),INDEX(Baseline!$B$2:BI64,1,MATCH(P$1,Baseline!$B$1:BI$1,0)))</f>
        <v>200</v>
      </c>
      <c r="Q64">
        <f>IFERROR(INDEX('Scaled Table'!$B$2:AG238,MATCH($A64,'Scaled Table'!$A$2:$A$176,0),MATCH(Q$1,'Scaled Table'!$B$1:AG$1,0)),INDEX(Baseline!$B$2:BJ64,1,MATCH(Q$1,Baseline!$B$1:BJ$1,0)))</f>
        <v>4.9586575000001076E-2</v>
      </c>
      <c r="R64">
        <f>IFERROR(INDEX('Scaled Table'!$B$2:AH238,MATCH($A64,'Scaled Table'!$A$2:$A$176,0),MATCH(R$1,'Scaled Table'!$B$1:AH$1,0)),INDEX(Baseline!$B$2:BK64,1,MATCH(R$1,Baseline!$B$1:BK$1,0)))</f>
        <v>0</v>
      </c>
      <c r="S64">
        <f>IFERROR(INDEX('Scaled Table'!$B$2:AI238,MATCH($A64,'Scaled Table'!$A$2:$A$176,0),MATCH(S$1,'Scaled Table'!$B$1:AI$1,0)),INDEX(Baseline!$B$2:BL64,1,MATCH(S$1,Baseline!$B$1:BL$1,0)))</f>
        <v>2</v>
      </c>
      <c r="T64">
        <f>IFERROR(INDEX('Scaled Table'!$B$2:AJ238,MATCH($A64,'Scaled Table'!$A$2:$A$176,0),MATCH(T$1,'Scaled Table'!$B$1:AJ$1,0)),INDEX(Baseline!$B$2:BM64,1,MATCH(T$1,Baseline!$B$1:BM$1,0)))</f>
        <v>0.5</v>
      </c>
      <c r="U64">
        <f>IFERROR(INDEX('Scaled Table'!$B$2:AK238,MATCH($A64,'Scaled Table'!$A$2:$A$176,0),MATCH(U$1,'Scaled Table'!$B$1:AK$1,0)),INDEX(Baseline!$B$2:BN64,1,MATCH(U$1,Baseline!$B$1:BN$1,0)))</f>
        <v>1</v>
      </c>
      <c r="V64">
        <f>IFERROR(INDEX('Scaled Table'!$B$2:AL238,MATCH($A64,'Scaled Table'!$A$2:$A$176,0),MATCH(V$1,'Scaled Table'!$B$1:AL$1,0)),INDEX(Baseline!$B$2:BO64,1,MATCH(V$1,Baseline!$B$1:BO$1,0)))</f>
        <v>3</v>
      </c>
      <c r="W64">
        <f>IFERROR(INDEX('Scaled Table'!$B$2:AM238,MATCH($A64,'Scaled Table'!$A$2:$A$176,0),MATCH(W$1,'Scaled Table'!$B$1:AM$1,0)),INDEX(Baseline!$B$2:BP64,1,MATCH(W$1,Baseline!$B$1:BP$1,0)))</f>
        <v>1970</v>
      </c>
      <c r="X64">
        <f>IFERROR(INDEX('Scaled Table'!$B$2:AN238,MATCH($A64,'Scaled Table'!$A$2:$A$176,0),MATCH(X$1,'Scaled Table'!$B$1:AN$1,0)),INDEX(Baseline!$B$2:BQ64,1,MATCH(X$1,Baseline!$B$1:BQ$1,0)))</f>
        <v>1970</v>
      </c>
      <c r="Y64">
        <f>IFERROR(INDEX('Scaled Table'!$B$2:AO238,MATCH($A64,'Scaled Table'!$A$2:$A$176,0),MATCH(Y$1,'Scaled Table'!$B$1:AO$1,0)),INDEX(Baseline!$B$2:BR64,1,MATCH(Y$1,Baseline!$B$1:BR$1,0)))</f>
        <v>0</v>
      </c>
      <c r="Z64">
        <f>IFERROR(INDEX('Scaled Table'!$B$2:AP238,MATCH($A64,'Scaled Table'!$A$2:$A$176,0),MATCH(Z$1,'Scaled Table'!$B$1:AP$1,0)),INDEX(Baseline!$B$2:BS64,1,MATCH(Z$1,Baseline!$B$1:BS$1,0)))</f>
        <v>1</v>
      </c>
      <c r="AA64">
        <f>IFERROR(INDEX('Scaled Table'!$B$2:AQ238,MATCH($A64,'Scaled Table'!$A$2:$A$176,0),MATCH(AA$1,'Scaled Table'!$B$1:AQ$1,0)),INDEX(Baseline!$B$2:BT64,1,MATCH(AA$1,Baseline!$B$1:BT$1,0)))</f>
        <v>8</v>
      </c>
      <c r="AB64">
        <f>IFERROR(INDEX('Scaled Table'!$B$2:AR238,MATCH($A64,'Scaled Table'!$A$2:$A$176,0),MATCH(AB$1,'Scaled Table'!$B$1:AR$1,0)),INDEX(Baseline!$B$2:BU64,1,MATCH(AB$1,Baseline!$B$1:BU$1,0)))</f>
        <v>15.075678077500001</v>
      </c>
      <c r="AC64" t="str">
        <f>IFERROR(INDEX('Scaled Table'!$B$2:AS238,MATCH($A64,'Scaled Table'!$A$2:$A$176,0),MATCH(AC$1,'Scaled Table'!$B$1:AS$1,0)),INDEX(Baseline!$B$2:BV64,1,MATCH(AC$1,Baseline!$B$1:BV$1,0)))</f>
        <v>Wing</v>
      </c>
      <c r="AD64">
        <f>IFERROR(INDEX('Scaled Table'!$B$2:AT238,MATCH($A64,'Scaled Table'!$A$2:$A$176,0),MATCH(AD$1,'Scaled Table'!$B$1:AT$1,0)),INDEX(Baseline!$B$2:BW64,1,MATCH(AD$1,Baseline!$B$1:BW$1,0)))</f>
        <v>724000000</v>
      </c>
      <c r="AE64">
        <f>IFERROR(INDEX('Scaled Table'!$B$2:AU238,MATCH($A64,'Scaled Table'!$A$2:$A$176,0),MATCH(AE$1,'Scaled Table'!$B$1:AU$1,0)),INDEX(Baseline!$B$2:BX64,1,MATCH(AE$1,Baseline!$B$1:BX$1,0)))</f>
        <v>54500000</v>
      </c>
      <c r="AF64">
        <f>IFERROR(INDEX('Scaled Table'!$B$2:AV238,MATCH($A64,'Scaled Table'!$A$2:$A$176,0),MATCH(AF$1,'Scaled Table'!$B$1:AV$1,0)),INDEX(Baseline!$B$2:BY64,1,MATCH(AF$1,Baseline!$B$1:BY$1,0)))</f>
        <v>30</v>
      </c>
      <c r="AG64">
        <f>IFERROR(INDEX('Scaled Table'!$B$2:AW238,MATCH($A64,'Scaled Table'!$A$2:$A$176,0),MATCH(AG$1,'Scaled Table'!$B$1:AW$1,0)),INDEX(Baseline!$B$2:BZ64,1,MATCH(AG$1,Baseline!$B$1:BZ$1,0)))</f>
        <v>0</v>
      </c>
      <c r="AH64">
        <f>IFERROR(INDEX('Scaled Table'!$B$2:AX238,MATCH($A64,'Scaled Table'!$A$2:$A$176,0),MATCH(AH$1,'Scaled Table'!$B$1:AX$1,0)),INDEX(Baseline!$B$2:CA64,1,MATCH(AH$1,Baseline!$B$1:CA$1,0)))</f>
        <v>11.649268014</v>
      </c>
      <c r="AI64">
        <f>IFERROR(INDEX('Scaled Table'!$B$2:AY238,MATCH($A64,'Scaled Table'!$A$2:$A$176,0),MATCH(AI$1,'Scaled Table'!$B$1:AY$1,0)),INDEX(Baseline!$B$2:CB64,1,MATCH(AI$1,Baseline!$B$1:CB$1,0)))</f>
        <v>-1.2431290740000001</v>
      </c>
      <c r="AJ64">
        <f>IFERROR(INDEX('Scaled Table'!$B$2:AZ238,MATCH($A64,'Scaled Table'!$A$2:$A$176,0),MATCH(AJ$1,'Scaled Table'!$B$1:AZ$1,0)),INDEX(Baseline!$B$2:CC64,1,MATCH(AJ$1,Baseline!$B$1:CC$1,0)))</f>
        <v>11.200230855275001</v>
      </c>
      <c r="AK64">
        <f>IFERROR(INDEX('Scaled Table'!$B$2:BA238,MATCH($A64,'Scaled Table'!$A$2:$A$176,0),MATCH(AK$1,'Scaled Table'!$B$1:BA$1,0)),INDEX(Baseline!$B$2:CD64,1,MATCH(AK$1,Baseline!$B$1:CD$1,0)))</f>
        <v>50.885203757500001</v>
      </c>
      <c r="AL64">
        <f>IFERROR(INDEX('Scaled Table'!$B$2:BB238,MATCH($A64,'Scaled Table'!$A$2:$A$176,0),MATCH(AL$1,'Scaled Table'!$B$1:BB$1,0)),INDEX(Baseline!$B$2:CE64,1,MATCH(AL$1,Baseline!$B$1:CE$1,0)))</f>
        <v>0.60758082400000002</v>
      </c>
      <c r="AM64">
        <f>IFERROR(INDEX('Scaled Table'!$B$2:BC238,MATCH($A64,'Scaled Table'!$A$2:$A$176,0),MATCH(AM$1,'Scaled Table'!$B$1:BC$1,0)),INDEX(Baseline!$B$2:CF64,1,MATCH(AM$1,Baseline!$B$1:CF$1,0)))</f>
        <v>0.03</v>
      </c>
      <c r="AN64">
        <f>IFERROR(INDEX('Scaled Table'!$B$2:BD238,MATCH($A64,'Scaled Table'!$A$2:$A$176,0),MATCH(AN$1,'Scaled Table'!$B$1:BD$1,0)),INDEX(Baseline!$B$2:CG64,1,MATCH(AN$1,Baseline!$B$1:CG$1,0)))</f>
        <v>0.92340090235000005</v>
      </c>
      <c r="AO64">
        <f>IFERROR(INDEX('Scaled Table'!$B$2:BE238,MATCH($A64,'Scaled Table'!$A$2:$A$176,0),MATCH(AO$1,'Scaled Table'!$B$1:BE$1,0)),INDEX(Baseline!$B$2:CH64,1,MATCH(AO$1,Baseline!$B$1:CH$1,0)))</f>
        <v>76870.732075000007</v>
      </c>
      <c r="AP64">
        <f>IFERROR(INDEX('Scaled Table'!$B$2:BF238,MATCH($A64,'Scaled Table'!$A$2:$A$176,0),MATCH(AP$1,'Scaled Table'!$B$1:BF$1,0)),INDEX(Baseline!$B$2:CI64,1,MATCH(AP$1,Baseline!$B$1:CI$1,0)))</f>
        <v>4827.6394914000002</v>
      </c>
      <c r="AQ64">
        <f>IFERROR(INDEX('Scaled Table'!$B$2:BG238,MATCH($A64,'Scaled Table'!$A$2:$A$176,0),MATCH(AQ$1,'Scaled Table'!$B$1:BG$1,0)),INDEX(Baseline!$B$2:CJ64,1,MATCH(AQ$1,Baseline!$B$1:CJ$1,0)))</f>
        <v>5.6946513749999994</v>
      </c>
      <c r="AR64">
        <f>IFERROR(INDEX('Scaled Table'!$B$2:BH238,MATCH($A64,'Scaled Table'!$A$2:$A$176,0),MATCH(AR$1,'Scaled Table'!$B$1:BH$1,0)),INDEX(Baseline!$B$2:CK64,1,MATCH(AR$1,Baseline!$B$1:CK$1,0)))</f>
        <v>1.4056700022799999</v>
      </c>
      <c r="AS64">
        <f>IFERROR(INDEX('Scaled Table'!$B$2:BI238,MATCH($A64,'Scaled Table'!$A$2:$A$176,0),MATCH(AS$1,'Scaled Table'!$B$1:BI$1,0)),INDEX(Baseline!$B$2:CL64,1,MATCH(AS$1,Baseline!$B$1:CL$1,0)))</f>
        <v>0.1</v>
      </c>
      <c r="AT64">
        <f>IFERROR(INDEX('Scaled Table'!$B$2:BJ238,MATCH($A64,'Scaled Table'!$A$2:$A$176,0),MATCH(AT$1,'Scaled Table'!$B$1:BJ$1,0)),INDEX(Baseline!$B$2:CM64,1,MATCH(AT$1,Baseline!$B$1:CM$1,0)))</f>
        <v>2.3905854865000003E-2</v>
      </c>
      <c r="AU64">
        <f>IFERROR(INDEX('Scaled Table'!$B$2:BK238,MATCH($A64,'Scaled Table'!$A$2:$A$176,0),MATCH(AU$1,'Scaled Table'!$B$1:BK$1,0)),INDEX(Baseline!$B$2:CN64,1,MATCH(AU$1,Baseline!$B$1:CN$1,0)))</f>
        <v>3</v>
      </c>
    </row>
    <row r="65" spans="1:47" x14ac:dyDescent="0.25">
      <c r="A65">
        <v>64</v>
      </c>
      <c r="B65">
        <f>IFERROR(INDEX('Scaled Table'!$B$2:R239,MATCH($A65,'Scaled Table'!$A$2:$A$176,0),MATCH(B$1,'Scaled Table'!$B$1:R$1,0)),INDEX(Baseline!$B$2:AU65,1,MATCH(B$1,Baseline!$B$1:AU$1,0)))</f>
        <v>0</v>
      </c>
      <c r="C65">
        <f>IFERROR(INDEX('Scaled Table'!$B$2:S239,MATCH($A65,'Scaled Table'!$A$2:$A$176,0),MATCH(C$1,'Scaled Table'!$B$1:S$1,0)),INDEX(Baseline!$B$2:AV65,1,MATCH(C$1,Baseline!$B$1:AV$1,0)))</f>
        <v>0</v>
      </c>
      <c r="D65">
        <f>IFERROR(INDEX('Scaled Table'!$B$2:T239,MATCH($A65,'Scaled Table'!$A$2:$A$176,0),MATCH(D$1,'Scaled Table'!$B$1:T$1,0)),INDEX(Baseline!$B$2:AW65,1,MATCH(D$1,Baseline!$B$1:AW$1,0)))</f>
        <v>1</v>
      </c>
      <c r="E65">
        <f>IFERROR(INDEX('Scaled Table'!$B$2:U239,MATCH($A65,'Scaled Table'!$A$2:$A$176,0),MATCH(E$1,'Scaled Table'!$B$1:U$1,0)),INDEX(Baseline!$B$2:AX65,1,MATCH(E$1,Baseline!$B$1:AX$1,0)))</f>
        <v>1</v>
      </c>
      <c r="F65" t="str">
        <f>IFERROR(INDEX('Scaled Table'!$B$2:V239,MATCH($A65,'Scaled Table'!$A$2:$A$176,0),MATCH(F$1,'Scaled Table'!$B$1:V$1,0)),INDEX(Baseline!$B$2:AY65,1,MATCH(F$1,Baseline!$B$1:AY$1,0)))</f>
        <v>e344</v>
      </c>
      <c r="G65" t="str">
        <f>IFERROR(INDEX('Scaled Table'!$B$2:W239,MATCH($A65,'Scaled Table'!$A$2:$A$176,0),MATCH(G$1,'Scaled Table'!$B$1:W$1,0)),INDEX(Baseline!$B$2:AZ65,1,MATCH(G$1,Baseline!$B$1:AZ$1,0)))</f>
        <v>e340</v>
      </c>
      <c r="H65">
        <f>IFERROR(INDEX('Scaled Table'!$B$2:X239,MATCH($A65,'Scaled Table'!$A$2:$A$176,0),MATCH(H$1,'Scaled Table'!$B$1:X$1,0)),INDEX(Baseline!$B$2:BA65,1,MATCH(H$1,Baseline!$B$1:BA$1,0)))</f>
        <v>1.5</v>
      </c>
      <c r="I65">
        <f>IFERROR(INDEX('Scaled Table'!$B$2:Y239,MATCH($A65,'Scaled Table'!$A$2:$A$176,0),MATCH(I$1,'Scaled Table'!$B$1:Y$1,0)),INDEX(Baseline!$B$2:BB65,1,MATCH(I$1,Baseline!$B$1:BB$1,0)))</f>
        <v>0.26838775849000002</v>
      </c>
      <c r="J65">
        <f>IFERROR(INDEX('Scaled Table'!$B$2:Z239,MATCH($A65,'Scaled Table'!$A$2:$A$176,0),MATCH(J$1,'Scaled Table'!$B$1:Z$1,0)),INDEX(Baseline!$B$2:BC65,1,MATCH(J$1,Baseline!$B$1:BC$1,0)))</f>
        <v>0</v>
      </c>
      <c r="K65">
        <f>IFERROR(INDEX('Scaled Table'!$B$2:AA239,MATCH($A65,'Scaled Table'!$A$2:$A$176,0),MATCH(K$1,'Scaled Table'!$B$1:AA$1,0)),INDEX(Baseline!$B$2:BD65,1,MATCH(K$1,Baseline!$B$1:BD$1,0)))</f>
        <v>0</v>
      </c>
      <c r="L65">
        <f>IFERROR(INDEX('Scaled Table'!$B$2:AB239,MATCH($A65,'Scaled Table'!$A$2:$A$176,0),MATCH(L$1,'Scaled Table'!$B$1:AB$1,0)),INDEX(Baseline!$B$2:BE65,1,MATCH(L$1,Baseline!$B$1:BE$1,0)))</f>
        <v>0</v>
      </c>
      <c r="M65" t="b">
        <f>IFERROR(INDEX('Scaled Table'!$B$2:AC239,MATCH($A65,'Scaled Table'!$A$2:$A$176,0),MATCH(M$1,'Scaled Table'!$B$1:AC$1,0)),INDEX(Baseline!$B$2:BF65,1,MATCH(M$1,Baseline!$B$1:BF$1,0)))</f>
        <v>0</v>
      </c>
      <c r="N65" t="b">
        <f>IFERROR(INDEX('Scaled Table'!$B$2:AD239,MATCH($A65,'Scaled Table'!$A$2:$A$176,0),MATCH(N$1,'Scaled Table'!$B$1:AD$1,0)),INDEX(Baseline!$B$2:BG65,1,MATCH(N$1,Baseline!$B$1:BG$1,0)))</f>
        <v>0</v>
      </c>
      <c r="O65">
        <f>IFERROR(INDEX('Scaled Table'!$B$2:AE239,MATCH($A65,'Scaled Table'!$A$2:$A$176,0),MATCH(O$1,'Scaled Table'!$B$1:AE$1,0)),INDEX(Baseline!$B$2:BH65,1,MATCH(O$1,Baseline!$B$1:BH$1,0)))</f>
        <v>7.9850751133999998</v>
      </c>
      <c r="P65">
        <f>IFERROR(INDEX('Scaled Table'!$B$2:AF239,MATCH($A65,'Scaled Table'!$A$2:$A$176,0),MATCH(P$1,'Scaled Table'!$B$1:AF$1,0)),INDEX(Baseline!$B$2:BI65,1,MATCH(P$1,Baseline!$B$1:BI$1,0)))</f>
        <v>200</v>
      </c>
      <c r="Q65">
        <f>IFERROR(INDEX('Scaled Table'!$B$2:AG239,MATCH($A65,'Scaled Table'!$A$2:$A$176,0),MATCH(Q$1,'Scaled Table'!$B$1:AG$1,0)),INDEX(Baseline!$B$2:BJ65,1,MATCH(Q$1,Baseline!$B$1:BJ$1,0)))</f>
        <v>19.717710296250001</v>
      </c>
      <c r="R65">
        <f>IFERROR(INDEX('Scaled Table'!$B$2:AH239,MATCH($A65,'Scaled Table'!$A$2:$A$176,0),MATCH(R$1,'Scaled Table'!$B$1:AH$1,0)),INDEX(Baseline!$B$2:BK65,1,MATCH(R$1,Baseline!$B$1:BK$1,0)))</f>
        <v>0</v>
      </c>
      <c r="S65">
        <f>IFERROR(INDEX('Scaled Table'!$B$2:AI239,MATCH($A65,'Scaled Table'!$A$2:$A$176,0),MATCH(S$1,'Scaled Table'!$B$1:AI$1,0)),INDEX(Baseline!$B$2:BL65,1,MATCH(S$1,Baseline!$B$1:BL$1,0)))</f>
        <v>2</v>
      </c>
      <c r="T65">
        <f>IFERROR(INDEX('Scaled Table'!$B$2:AJ239,MATCH($A65,'Scaled Table'!$A$2:$A$176,0),MATCH(T$1,'Scaled Table'!$B$1:AJ$1,0)),INDEX(Baseline!$B$2:BM65,1,MATCH(T$1,Baseline!$B$1:BM$1,0)))</f>
        <v>0.5</v>
      </c>
      <c r="U65">
        <f>IFERROR(INDEX('Scaled Table'!$B$2:AK239,MATCH($A65,'Scaled Table'!$A$2:$A$176,0),MATCH(U$1,'Scaled Table'!$B$1:AK$1,0)),INDEX(Baseline!$B$2:BN65,1,MATCH(U$1,Baseline!$B$1:BN$1,0)))</f>
        <v>1</v>
      </c>
      <c r="V65">
        <f>IFERROR(INDEX('Scaled Table'!$B$2:AL239,MATCH($A65,'Scaled Table'!$A$2:$A$176,0),MATCH(V$1,'Scaled Table'!$B$1:AL$1,0)),INDEX(Baseline!$B$2:BO65,1,MATCH(V$1,Baseline!$B$1:BO$1,0)))</f>
        <v>1</v>
      </c>
      <c r="W65">
        <f>IFERROR(INDEX('Scaled Table'!$B$2:AM239,MATCH($A65,'Scaled Table'!$A$2:$A$176,0),MATCH(W$1,'Scaled Table'!$B$1:AM$1,0)),INDEX(Baseline!$B$2:BP65,1,MATCH(W$1,Baseline!$B$1:BP$1,0)))</f>
        <v>1970</v>
      </c>
      <c r="X65">
        <f>IFERROR(INDEX('Scaled Table'!$B$2:AN239,MATCH($A65,'Scaled Table'!$A$2:$A$176,0),MATCH(X$1,'Scaled Table'!$B$1:AN$1,0)),INDEX(Baseline!$B$2:BQ65,1,MATCH(X$1,Baseline!$B$1:BQ$1,0)))</f>
        <v>1970</v>
      </c>
      <c r="Y65">
        <f>IFERROR(INDEX('Scaled Table'!$B$2:AO239,MATCH($A65,'Scaled Table'!$A$2:$A$176,0),MATCH(Y$1,'Scaled Table'!$B$1:AO$1,0)),INDEX(Baseline!$B$2:BR65,1,MATCH(Y$1,Baseline!$B$1:BR$1,0)))</f>
        <v>0</v>
      </c>
      <c r="Z65">
        <f>IFERROR(INDEX('Scaled Table'!$B$2:AP239,MATCH($A65,'Scaled Table'!$A$2:$A$176,0),MATCH(Z$1,'Scaled Table'!$B$1:AP$1,0)),INDEX(Baseline!$B$2:BS65,1,MATCH(Z$1,Baseline!$B$1:BS$1,0)))</f>
        <v>1</v>
      </c>
      <c r="AA65">
        <f>IFERROR(INDEX('Scaled Table'!$B$2:AQ239,MATCH($A65,'Scaled Table'!$A$2:$A$176,0),MATCH(AA$1,'Scaled Table'!$B$1:AQ$1,0)),INDEX(Baseline!$B$2:BT65,1,MATCH(AA$1,Baseline!$B$1:BT$1,0)))</f>
        <v>8</v>
      </c>
      <c r="AB65">
        <f>IFERROR(INDEX('Scaled Table'!$B$2:AR239,MATCH($A65,'Scaled Table'!$A$2:$A$176,0),MATCH(AB$1,'Scaled Table'!$B$1:AR$1,0)),INDEX(Baseline!$B$2:BU65,1,MATCH(AB$1,Baseline!$B$1:BU$1,0)))</f>
        <v>11.501899405</v>
      </c>
      <c r="AC65" t="str">
        <f>IFERROR(INDEX('Scaled Table'!$B$2:AS239,MATCH($A65,'Scaled Table'!$A$2:$A$176,0),MATCH(AC$1,'Scaled Table'!$B$1:AS$1,0)),INDEX(Baseline!$B$2:BV65,1,MATCH(AC$1,Baseline!$B$1:BV$1,0)))</f>
        <v>Wing</v>
      </c>
      <c r="AD65">
        <f>IFERROR(INDEX('Scaled Table'!$B$2:AT239,MATCH($A65,'Scaled Table'!$A$2:$A$176,0),MATCH(AD$1,'Scaled Table'!$B$1:AT$1,0)),INDEX(Baseline!$B$2:BW65,1,MATCH(AD$1,Baseline!$B$1:BW$1,0)))</f>
        <v>724000000</v>
      </c>
      <c r="AE65">
        <f>IFERROR(INDEX('Scaled Table'!$B$2:AU239,MATCH($A65,'Scaled Table'!$A$2:$A$176,0),MATCH(AE$1,'Scaled Table'!$B$1:AU$1,0)),INDEX(Baseline!$B$2:BX65,1,MATCH(AE$1,Baseline!$B$1:BX$1,0)))</f>
        <v>54500000</v>
      </c>
      <c r="AF65">
        <f>IFERROR(INDEX('Scaled Table'!$B$2:AV239,MATCH($A65,'Scaled Table'!$A$2:$A$176,0),MATCH(AF$1,'Scaled Table'!$B$1:AV$1,0)),INDEX(Baseline!$B$2:BY65,1,MATCH(AF$1,Baseline!$B$1:BY$1,0)))</f>
        <v>30</v>
      </c>
      <c r="AG65">
        <f>IFERROR(INDEX('Scaled Table'!$B$2:AW239,MATCH($A65,'Scaled Table'!$A$2:$A$176,0),MATCH(AG$1,'Scaled Table'!$B$1:AW$1,0)),INDEX(Baseline!$B$2:BZ65,1,MATCH(AG$1,Baseline!$B$1:BZ$1,0)))</f>
        <v>0</v>
      </c>
      <c r="AH65">
        <f>IFERROR(INDEX('Scaled Table'!$B$2:AX239,MATCH($A65,'Scaled Table'!$A$2:$A$176,0),MATCH(AH$1,'Scaled Table'!$B$1:AX$1,0)),INDEX(Baseline!$B$2:CA65,1,MATCH(AH$1,Baseline!$B$1:CA$1,0)))</f>
        <v>10.018007894</v>
      </c>
      <c r="AI65">
        <f>IFERROR(INDEX('Scaled Table'!$B$2:AY239,MATCH($A65,'Scaled Table'!$A$2:$A$176,0),MATCH(AI$1,'Scaled Table'!$B$1:AY$1,0)),INDEX(Baseline!$B$2:CB65,1,MATCH(AI$1,Baseline!$B$1:CB$1,0)))</f>
        <v>-0.70635815749999997</v>
      </c>
      <c r="AJ65">
        <f>IFERROR(INDEX('Scaled Table'!$B$2:AZ239,MATCH($A65,'Scaled Table'!$A$2:$A$176,0),MATCH(AJ$1,'Scaled Table'!$B$1:AZ$1,0)),INDEX(Baseline!$B$2:CC65,1,MATCH(AJ$1,Baseline!$B$1:CC$1,0)))</f>
        <v>17.918093128475</v>
      </c>
      <c r="AK65">
        <f>IFERROR(INDEX('Scaled Table'!$B$2:BA239,MATCH($A65,'Scaled Table'!$A$2:$A$176,0),MATCH(AK$1,'Scaled Table'!$B$1:BA$1,0)),INDEX(Baseline!$B$2:CD65,1,MATCH(AK$1,Baseline!$B$1:CD$1,0)))</f>
        <v>31.547035449999999</v>
      </c>
      <c r="AL65">
        <f>IFERROR(INDEX('Scaled Table'!$B$2:BB239,MATCH($A65,'Scaled Table'!$A$2:$A$176,0),MATCH(AL$1,'Scaled Table'!$B$1:BB$1,0)),INDEX(Baseline!$B$2:CE65,1,MATCH(AL$1,Baseline!$B$1:CE$1,0)))</f>
        <v>0.85835879848750007</v>
      </c>
      <c r="AM65">
        <f>IFERROR(INDEX('Scaled Table'!$B$2:BC239,MATCH($A65,'Scaled Table'!$A$2:$A$176,0),MATCH(AM$1,'Scaled Table'!$B$1:BC$1,0)),INDEX(Baseline!$B$2:CF65,1,MATCH(AM$1,Baseline!$B$1:CF$1,0)))</f>
        <v>0.03</v>
      </c>
      <c r="AN65">
        <f>IFERROR(INDEX('Scaled Table'!$B$2:BD239,MATCH($A65,'Scaled Table'!$A$2:$A$176,0),MATCH(AN$1,'Scaled Table'!$B$1:BD$1,0)),INDEX(Baseline!$B$2:CG65,1,MATCH(AN$1,Baseline!$B$1:CG$1,0)))</f>
        <v>0.76118732012500001</v>
      </c>
      <c r="AO65">
        <f>IFERROR(INDEX('Scaled Table'!$B$2:BE239,MATCH($A65,'Scaled Table'!$A$2:$A$176,0),MATCH(AO$1,'Scaled Table'!$B$1:BE$1,0)),INDEX(Baseline!$B$2:CH65,1,MATCH(AO$1,Baseline!$B$1:CH$1,0)))</f>
        <v>88968.841367500005</v>
      </c>
      <c r="AP65">
        <f>IFERROR(INDEX('Scaled Table'!$B$2:BF239,MATCH($A65,'Scaled Table'!$A$2:$A$176,0),MATCH(AP$1,'Scaled Table'!$B$1:BF$1,0)),INDEX(Baseline!$B$2:CI65,1,MATCH(AP$1,Baseline!$B$1:CI$1,0)))</f>
        <v>1772.0230340000001</v>
      </c>
      <c r="AQ65">
        <f>IFERROR(INDEX('Scaled Table'!$B$2:BG239,MATCH($A65,'Scaled Table'!$A$2:$A$176,0),MATCH(AQ$1,'Scaled Table'!$B$1:BG$1,0)),INDEX(Baseline!$B$2:CJ65,1,MATCH(AQ$1,Baseline!$B$1:CJ$1,0)))</f>
        <v>14.540185387499999</v>
      </c>
      <c r="AR65">
        <f>IFERROR(INDEX('Scaled Table'!$B$2:BH239,MATCH($A65,'Scaled Table'!$A$2:$A$176,0),MATCH(AR$1,'Scaled Table'!$B$1:BH$1,0)),INDEX(Baseline!$B$2:CK65,1,MATCH(AR$1,Baseline!$B$1:CK$1,0)))</f>
        <v>0.9019910605</v>
      </c>
      <c r="AS65">
        <f>IFERROR(INDEX('Scaled Table'!$B$2:BI239,MATCH($A65,'Scaled Table'!$A$2:$A$176,0),MATCH(AS$1,'Scaled Table'!$B$1:BI$1,0)),INDEX(Baseline!$B$2:CL65,1,MATCH(AS$1,Baseline!$B$1:CL$1,0)))</f>
        <v>0.1</v>
      </c>
      <c r="AT65">
        <f>IFERROR(INDEX('Scaled Table'!$B$2:BJ239,MATCH($A65,'Scaled Table'!$A$2:$A$176,0),MATCH(AT$1,'Scaled Table'!$B$1:BJ$1,0)),INDEX(Baseline!$B$2:CM65,1,MATCH(AT$1,Baseline!$B$1:CM$1,0)))</f>
        <v>1.0093402539999997E-2</v>
      </c>
      <c r="AU65">
        <f>IFERROR(INDEX('Scaled Table'!$B$2:BK239,MATCH($A65,'Scaled Table'!$A$2:$A$176,0),MATCH(AU$1,'Scaled Table'!$B$1:BK$1,0)),INDEX(Baseline!$B$2:CN65,1,MATCH(AU$1,Baseline!$B$1:CN$1,0)))</f>
        <v>2</v>
      </c>
    </row>
    <row r="66" spans="1:47" x14ac:dyDescent="0.25">
      <c r="A66">
        <v>65</v>
      </c>
      <c r="B66">
        <f>IFERROR(INDEX('Scaled Table'!$B$2:R240,MATCH($A66,'Scaled Table'!$A$2:$A$176,0),MATCH(B$1,'Scaled Table'!$B$1:R$1,0)),INDEX(Baseline!$B$2:AU66,1,MATCH(B$1,Baseline!$B$1:AU$1,0)))</f>
        <v>0</v>
      </c>
      <c r="C66">
        <f>IFERROR(INDEX('Scaled Table'!$B$2:S240,MATCH($A66,'Scaled Table'!$A$2:$A$176,0),MATCH(C$1,'Scaled Table'!$B$1:S$1,0)),INDEX(Baseline!$B$2:AV66,1,MATCH(C$1,Baseline!$B$1:AV$1,0)))</f>
        <v>0</v>
      </c>
      <c r="D66">
        <f>IFERROR(INDEX('Scaled Table'!$B$2:T240,MATCH($A66,'Scaled Table'!$A$2:$A$176,0),MATCH(D$1,'Scaled Table'!$B$1:T$1,0)),INDEX(Baseline!$B$2:AW66,1,MATCH(D$1,Baseline!$B$1:AW$1,0)))</f>
        <v>1</v>
      </c>
      <c r="E66">
        <f>IFERROR(INDEX('Scaled Table'!$B$2:U240,MATCH($A66,'Scaled Table'!$A$2:$A$176,0),MATCH(E$1,'Scaled Table'!$B$1:U$1,0)),INDEX(Baseline!$B$2:AX66,1,MATCH(E$1,Baseline!$B$1:AX$1,0)))</f>
        <v>1</v>
      </c>
      <c r="F66" t="str">
        <f>IFERROR(INDEX('Scaled Table'!$B$2:V240,MATCH($A66,'Scaled Table'!$A$2:$A$176,0),MATCH(F$1,'Scaled Table'!$B$1:V$1,0)),INDEX(Baseline!$B$2:AY66,1,MATCH(F$1,Baseline!$B$1:AY$1,0)))</f>
        <v>e344</v>
      </c>
      <c r="G66" t="str">
        <f>IFERROR(INDEX('Scaled Table'!$B$2:W240,MATCH($A66,'Scaled Table'!$A$2:$A$176,0),MATCH(G$1,'Scaled Table'!$B$1:W$1,0)),INDEX(Baseline!$B$2:AZ66,1,MATCH(G$1,Baseline!$B$1:AZ$1,0)))</f>
        <v>e340</v>
      </c>
      <c r="H66">
        <f>IFERROR(INDEX('Scaled Table'!$B$2:X240,MATCH($A66,'Scaled Table'!$A$2:$A$176,0),MATCH(H$1,'Scaled Table'!$B$1:X$1,0)),INDEX(Baseline!$B$2:BA66,1,MATCH(H$1,Baseline!$B$1:BA$1,0)))</f>
        <v>1.5</v>
      </c>
      <c r="I66">
        <f>IFERROR(INDEX('Scaled Table'!$B$2:Y240,MATCH($A66,'Scaled Table'!$A$2:$A$176,0),MATCH(I$1,'Scaled Table'!$B$1:Y$1,0)),INDEX(Baseline!$B$2:BB66,1,MATCH(I$1,Baseline!$B$1:BB$1,0)))</f>
        <v>0.31190108178000009</v>
      </c>
      <c r="J66">
        <f>IFERROR(INDEX('Scaled Table'!$B$2:Z240,MATCH($A66,'Scaled Table'!$A$2:$A$176,0),MATCH(J$1,'Scaled Table'!$B$1:Z$1,0)),INDEX(Baseline!$B$2:BC66,1,MATCH(J$1,Baseline!$B$1:BC$1,0)))</f>
        <v>0</v>
      </c>
      <c r="K66">
        <f>IFERROR(INDEX('Scaled Table'!$B$2:AA240,MATCH($A66,'Scaled Table'!$A$2:$A$176,0),MATCH(K$1,'Scaled Table'!$B$1:AA$1,0)),INDEX(Baseline!$B$2:BD66,1,MATCH(K$1,Baseline!$B$1:BD$1,0)))</f>
        <v>0</v>
      </c>
      <c r="L66">
        <f>IFERROR(INDEX('Scaled Table'!$B$2:AB240,MATCH($A66,'Scaled Table'!$A$2:$A$176,0),MATCH(L$1,'Scaled Table'!$B$1:AB$1,0)),INDEX(Baseline!$B$2:BE66,1,MATCH(L$1,Baseline!$B$1:BE$1,0)))</f>
        <v>0</v>
      </c>
      <c r="M66" t="b">
        <f>IFERROR(INDEX('Scaled Table'!$B$2:AC240,MATCH($A66,'Scaled Table'!$A$2:$A$176,0),MATCH(M$1,'Scaled Table'!$B$1:AC$1,0)),INDEX(Baseline!$B$2:BF66,1,MATCH(M$1,Baseline!$B$1:BF$1,0)))</f>
        <v>0</v>
      </c>
      <c r="N66" t="b">
        <f>IFERROR(INDEX('Scaled Table'!$B$2:AD240,MATCH($A66,'Scaled Table'!$A$2:$A$176,0),MATCH(N$1,'Scaled Table'!$B$1:AD$1,0)),INDEX(Baseline!$B$2:BG66,1,MATCH(N$1,Baseline!$B$1:BG$1,0)))</f>
        <v>0</v>
      </c>
      <c r="O66">
        <f>IFERROR(INDEX('Scaled Table'!$B$2:AE240,MATCH($A66,'Scaled Table'!$A$2:$A$176,0),MATCH(O$1,'Scaled Table'!$B$1:AE$1,0)),INDEX(Baseline!$B$2:BH66,1,MATCH(O$1,Baseline!$B$1:BH$1,0)))</f>
        <v>7.8123071646</v>
      </c>
      <c r="P66">
        <f>IFERROR(INDEX('Scaled Table'!$B$2:AF240,MATCH($A66,'Scaled Table'!$A$2:$A$176,0),MATCH(P$1,'Scaled Table'!$B$1:AF$1,0)),INDEX(Baseline!$B$2:BI66,1,MATCH(P$1,Baseline!$B$1:BI$1,0)))</f>
        <v>200</v>
      </c>
      <c r="Q66">
        <f>IFERROR(INDEX('Scaled Table'!$B$2:AG240,MATCH($A66,'Scaled Table'!$A$2:$A$176,0),MATCH(Q$1,'Scaled Table'!$B$1:AG$1,0)),INDEX(Baseline!$B$2:BJ66,1,MATCH(Q$1,Baseline!$B$1:BJ$1,0)))</f>
        <v>24.575456461249999</v>
      </c>
      <c r="R66">
        <f>IFERROR(INDEX('Scaled Table'!$B$2:AH240,MATCH($A66,'Scaled Table'!$A$2:$A$176,0),MATCH(R$1,'Scaled Table'!$B$1:AH$1,0)),INDEX(Baseline!$B$2:BK66,1,MATCH(R$1,Baseline!$B$1:BK$1,0)))</f>
        <v>0</v>
      </c>
      <c r="S66">
        <f>IFERROR(INDEX('Scaled Table'!$B$2:AI240,MATCH($A66,'Scaled Table'!$A$2:$A$176,0),MATCH(S$1,'Scaled Table'!$B$1:AI$1,0)),INDEX(Baseline!$B$2:BL66,1,MATCH(S$1,Baseline!$B$1:BL$1,0)))</f>
        <v>2</v>
      </c>
      <c r="T66">
        <f>IFERROR(INDEX('Scaled Table'!$B$2:AJ240,MATCH($A66,'Scaled Table'!$A$2:$A$176,0),MATCH(T$1,'Scaled Table'!$B$1:AJ$1,0)),INDEX(Baseline!$B$2:BM66,1,MATCH(T$1,Baseline!$B$1:BM$1,0)))</f>
        <v>0.5</v>
      </c>
      <c r="U66">
        <f>IFERROR(INDEX('Scaled Table'!$B$2:AK240,MATCH($A66,'Scaled Table'!$A$2:$A$176,0),MATCH(U$1,'Scaled Table'!$B$1:AK$1,0)),INDEX(Baseline!$B$2:BN66,1,MATCH(U$1,Baseline!$B$1:BN$1,0)))</f>
        <v>1</v>
      </c>
      <c r="V66">
        <f>IFERROR(INDEX('Scaled Table'!$B$2:AL240,MATCH($A66,'Scaled Table'!$A$2:$A$176,0),MATCH(V$1,'Scaled Table'!$B$1:AL$1,0)),INDEX(Baseline!$B$2:BO66,1,MATCH(V$1,Baseline!$B$1:BO$1,0)))</f>
        <v>3</v>
      </c>
      <c r="W66">
        <f>IFERROR(INDEX('Scaled Table'!$B$2:AM240,MATCH($A66,'Scaled Table'!$A$2:$A$176,0),MATCH(W$1,'Scaled Table'!$B$1:AM$1,0)),INDEX(Baseline!$B$2:BP66,1,MATCH(W$1,Baseline!$B$1:BP$1,0)))</f>
        <v>1970</v>
      </c>
      <c r="X66">
        <f>IFERROR(INDEX('Scaled Table'!$B$2:AN240,MATCH($A66,'Scaled Table'!$A$2:$A$176,0),MATCH(X$1,'Scaled Table'!$B$1:AN$1,0)),INDEX(Baseline!$B$2:BQ66,1,MATCH(X$1,Baseline!$B$1:BQ$1,0)))</f>
        <v>1970</v>
      </c>
      <c r="Y66">
        <f>IFERROR(INDEX('Scaled Table'!$B$2:AO240,MATCH($A66,'Scaled Table'!$A$2:$A$176,0),MATCH(Y$1,'Scaled Table'!$B$1:AO$1,0)),INDEX(Baseline!$B$2:BR66,1,MATCH(Y$1,Baseline!$B$1:BR$1,0)))</f>
        <v>0</v>
      </c>
      <c r="Z66">
        <f>IFERROR(INDEX('Scaled Table'!$B$2:AP240,MATCH($A66,'Scaled Table'!$A$2:$A$176,0),MATCH(Z$1,'Scaled Table'!$B$1:AP$1,0)),INDEX(Baseline!$B$2:BS66,1,MATCH(Z$1,Baseline!$B$1:BS$1,0)))</f>
        <v>1</v>
      </c>
      <c r="AA66">
        <f>IFERROR(INDEX('Scaled Table'!$B$2:AQ240,MATCH($A66,'Scaled Table'!$A$2:$A$176,0),MATCH(AA$1,'Scaled Table'!$B$1:AQ$1,0)),INDEX(Baseline!$B$2:BT66,1,MATCH(AA$1,Baseline!$B$1:BT$1,0)))</f>
        <v>8</v>
      </c>
      <c r="AB66">
        <f>IFERROR(INDEX('Scaled Table'!$B$2:AR240,MATCH($A66,'Scaled Table'!$A$2:$A$176,0),MATCH(AB$1,'Scaled Table'!$B$1:AR$1,0)),INDEX(Baseline!$B$2:BU66,1,MATCH(AB$1,Baseline!$B$1:BU$1,0)))</f>
        <v>18.806635579750001</v>
      </c>
      <c r="AC66" t="str">
        <f>IFERROR(INDEX('Scaled Table'!$B$2:AS240,MATCH($A66,'Scaled Table'!$A$2:$A$176,0),MATCH(AC$1,'Scaled Table'!$B$1:AS$1,0)),INDEX(Baseline!$B$2:BV66,1,MATCH(AC$1,Baseline!$B$1:BV$1,0)))</f>
        <v>Wing</v>
      </c>
      <c r="AD66">
        <f>IFERROR(INDEX('Scaled Table'!$B$2:AT240,MATCH($A66,'Scaled Table'!$A$2:$A$176,0),MATCH(AD$1,'Scaled Table'!$B$1:AT$1,0)),INDEX(Baseline!$B$2:BW66,1,MATCH(AD$1,Baseline!$B$1:BW$1,0)))</f>
        <v>724000000</v>
      </c>
      <c r="AE66">
        <f>IFERROR(INDEX('Scaled Table'!$B$2:AU240,MATCH($A66,'Scaled Table'!$A$2:$A$176,0),MATCH(AE$1,'Scaled Table'!$B$1:AU$1,0)),INDEX(Baseline!$B$2:BX66,1,MATCH(AE$1,Baseline!$B$1:BX$1,0)))</f>
        <v>54500000</v>
      </c>
      <c r="AF66">
        <f>IFERROR(INDEX('Scaled Table'!$B$2:AV240,MATCH($A66,'Scaled Table'!$A$2:$A$176,0),MATCH(AF$1,'Scaled Table'!$B$1:AV$1,0)),INDEX(Baseline!$B$2:BY66,1,MATCH(AF$1,Baseline!$B$1:BY$1,0)))</f>
        <v>30</v>
      </c>
      <c r="AG66">
        <f>IFERROR(INDEX('Scaled Table'!$B$2:AW240,MATCH($A66,'Scaled Table'!$A$2:$A$176,0),MATCH(AG$1,'Scaled Table'!$B$1:AW$1,0)),INDEX(Baseline!$B$2:BZ66,1,MATCH(AG$1,Baseline!$B$1:BZ$1,0)))</f>
        <v>0</v>
      </c>
      <c r="AH66">
        <f>IFERROR(INDEX('Scaled Table'!$B$2:AX240,MATCH($A66,'Scaled Table'!$A$2:$A$176,0),MATCH(AH$1,'Scaled Table'!$B$1:AX$1,0)),INDEX(Baseline!$B$2:CA66,1,MATCH(AH$1,Baseline!$B$1:CA$1,0)))</f>
        <v>13.065754328600001</v>
      </c>
      <c r="AI66">
        <f>IFERROR(INDEX('Scaled Table'!$B$2:AY240,MATCH($A66,'Scaled Table'!$A$2:$A$176,0),MATCH(AI$1,'Scaled Table'!$B$1:AY$1,0)),INDEX(Baseline!$B$2:CB66,1,MATCH(AI$1,Baseline!$B$1:CB$1,0)))</f>
        <v>-1.928529433</v>
      </c>
      <c r="AJ66">
        <f>IFERROR(INDEX('Scaled Table'!$B$2:AZ240,MATCH($A66,'Scaled Table'!$A$2:$A$176,0),MATCH(AJ$1,'Scaled Table'!$B$1:AZ$1,0)),INDEX(Baseline!$B$2:CC66,1,MATCH(AJ$1,Baseline!$B$1:CC$1,0)))</f>
        <v>4.3839450845000005</v>
      </c>
      <c r="AK66">
        <f>IFERROR(INDEX('Scaled Table'!$B$2:BA240,MATCH($A66,'Scaled Table'!$A$2:$A$176,0),MATCH(AK$1,'Scaled Table'!$B$1:BA$1,0)),INDEX(Baseline!$B$2:CD66,1,MATCH(AK$1,Baseline!$B$1:CD$1,0)))</f>
        <v>22.911361674999998</v>
      </c>
      <c r="AL66">
        <f>IFERROR(INDEX('Scaled Table'!$B$2:BB240,MATCH($A66,'Scaled Table'!$A$2:$A$176,0),MATCH(AL$1,'Scaled Table'!$B$1:BB$1,0)),INDEX(Baseline!$B$2:CE66,1,MATCH(AL$1,Baseline!$B$1:CE$1,0)))</f>
        <v>0.99623785303750001</v>
      </c>
      <c r="AM66">
        <f>IFERROR(INDEX('Scaled Table'!$B$2:BC240,MATCH($A66,'Scaled Table'!$A$2:$A$176,0),MATCH(AM$1,'Scaled Table'!$B$1:BC$1,0)),INDEX(Baseline!$B$2:CF66,1,MATCH(AM$1,Baseline!$B$1:CF$1,0)))</f>
        <v>0.03</v>
      </c>
      <c r="AN66">
        <f>IFERROR(INDEX('Scaled Table'!$B$2:BD240,MATCH($A66,'Scaled Table'!$A$2:$A$176,0),MATCH(AN$1,'Scaled Table'!$B$1:BD$1,0)),INDEX(Baseline!$B$2:CG66,1,MATCH(AN$1,Baseline!$B$1:CG$1,0)))</f>
        <v>0.84700653336249998</v>
      </c>
      <c r="AO66">
        <f>IFERROR(INDEX('Scaled Table'!$B$2:BE240,MATCH($A66,'Scaled Table'!$A$2:$A$176,0),MATCH(AO$1,'Scaled Table'!$B$1:BE$1,0)),INDEX(Baseline!$B$2:CH66,1,MATCH(AO$1,Baseline!$B$1:CH$1,0)))</f>
        <v>18110.339349999995</v>
      </c>
      <c r="AP66">
        <f>IFERROR(INDEX('Scaled Table'!$B$2:BF240,MATCH($A66,'Scaled Table'!$A$2:$A$176,0),MATCH(AP$1,'Scaled Table'!$B$1:BF$1,0)),INDEX(Baseline!$B$2:CI66,1,MATCH(AP$1,Baseline!$B$1:CI$1,0)))</f>
        <v>1334.6576580000001</v>
      </c>
      <c r="AQ66">
        <f>IFERROR(INDEX('Scaled Table'!$B$2:BG240,MATCH($A66,'Scaled Table'!$A$2:$A$176,0),MATCH(AQ$1,'Scaled Table'!$B$1:BG$1,0)),INDEX(Baseline!$B$2:CJ66,1,MATCH(AQ$1,Baseline!$B$1:CJ$1,0)))</f>
        <v>11.4411544375</v>
      </c>
      <c r="AR66">
        <f>IFERROR(INDEX('Scaled Table'!$B$2:BH240,MATCH($A66,'Scaled Table'!$A$2:$A$176,0),MATCH(AR$1,'Scaled Table'!$B$1:BH$1,0)),INDEX(Baseline!$B$2:CK66,1,MATCH(AR$1,Baseline!$B$1:CK$1,0)))</f>
        <v>1.22571009243</v>
      </c>
      <c r="AS66">
        <f>IFERROR(INDEX('Scaled Table'!$B$2:BI240,MATCH($A66,'Scaled Table'!$A$2:$A$176,0),MATCH(AS$1,'Scaled Table'!$B$1:BI$1,0)),INDEX(Baseline!$B$2:CL66,1,MATCH(AS$1,Baseline!$B$1:CL$1,0)))</f>
        <v>0.1</v>
      </c>
      <c r="AT66">
        <f>IFERROR(INDEX('Scaled Table'!$B$2:BJ240,MATCH($A66,'Scaled Table'!$A$2:$A$176,0),MATCH(AT$1,'Scaled Table'!$B$1:BJ$1,0)),INDEX(Baseline!$B$2:CM66,1,MATCH(AT$1,Baseline!$B$1:CM$1,0)))</f>
        <v>5.5443734235999999E-2</v>
      </c>
      <c r="AU66">
        <f>IFERROR(INDEX('Scaled Table'!$B$2:BK240,MATCH($A66,'Scaled Table'!$A$2:$A$176,0),MATCH(AU$1,'Scaled Table'!$B$1:BK$1,0)),INDEX(Baseline!$B$2:CN66,1,MATCH(AU$1,Baseline!$B$1:CN$1,0)))</f>
        <v>2</v>
      </c>
    </row>
    <row r="67" spans="1:47" x14ac:dyDescent="0.25">
      <c r="A67">
        <v>66</v>
      </c>
      <c r="B67">
        <f>IFERROR(INDEX('Scaled Table'!$B$2:R241,MATCH($A67,'Scaled Table'!$A$2:$A$176,0),MATCH(B$1,'Scaled Table'!$B$1:R$1,0)),INDEX(Baseline!$B$2:AU67,1,MATCH(B$1,Baseline!$B$1:AU$1,0)))</f>
        <v>0</v>
      </c>
      <c r="C67">
        <f>IFERROR(INDEX('Scaled Table'!$B$2:S241,MATCH($A67,'Scaled Table'!$A$2:$A$176,0),MATCH(C$1,'Scaled Table'!$B$1:S$1,0)),INDEX(Baseline!$B$2:AV67,1,MATCH(C$1,Baseline!$B$1:AV$1,0)))</f>
        <v>0</v>
      </c>
      <c r="D67">
        <f>IFERROR(INDEX('Scaled Table'!$B$2:T241,MATCH($A67,'Scaled Table'!$A$2:$A$176,0),MATCH(D$1,'Scaled Table'!$B$1:T$1,0)),INDEX(Baseline!$B$2:AW67,1,MATCH(D$1,Baseline!$B$1:AW$1,0)))</f>
        <v>1</v>
      </c>
      <c r="E67">
        <f>IFERROR(INDEX('Scaled Table'!$B$2:U241,MATCH($A67,'Scaled Table'!$A$2:$A$176,0),MATCH(E$1,'Scaled Table'!$B$1:U$1,0)),INDEX(Baseline!$B$2:AX67,1,MATCH(E$1,Baseline!$B$1:AX$1,0)))</f>
        <v>1</v>
      </c>
      <c r="F67" t="str">
        <f>IFERROR(INDEX('Scaled Table'!$B$2:V241,MATCH($A67,'Scaled Table'!$A$2:$A$176,0),MATCH(F$1,'Scaled Table'!$B$1:V$1,0)),INDEX(Baseline!$B$2:AY67,1,MATCH(F$1,Baseline!$B$1:AY$1,0)))</f>
        <v>e344</v>
      </c>
      <c r="G67" t="str">
        <f>IFERROR(INDEX('Scaled Table'!$B$2:W241,MATCH($A67,'Scaled Table'!$A$2:$A$176,0),MATCH(G$1,'Scaled Table'!$B$1:W$1,0)),INDEX(Baseline!$B$2:AZ67,1,MATCH(G$1,Baseline!$B$1:AZ$1,0)))</f>
        <v>e340</v>
      </c>
      <c r="H67">
        <f>IFERROR(INDEX('Scaled Table'!$B$2:X241,MATCH($A67,'Scaled Table'!$A$2:$A$176,0),MATCH(H$1,'Scaled Table'!$B$1:X$1,0)),INDEX(Baseline!$B$2:BA67,1,MATCH(H$1,Baseline!$B$1:BA$1,0)))</f>
        <v>1.5</v>
      </c>
      <c r="I67">
        <f>IFERROR(INDEX('Scaled Table'!$B$2:Y241,MATCH($A67,'Scaled Table'!$A$2:$A$176,0),MATCH(I$1,'Scaled Table'!$B$1:Y$1,0)),INDEX(Baseline!$B$2:BB67,1,MATCH(I$1,Baseline!$B$1:BB$1,0)))</f>
        <v>0.47584261018000007</v>
      </c>
      <c r="J67">
        <f>IFERROR(INDEX('Scaled Table'!$B$2:Z241,MATCH($A67,'Scaled Table'!$A$2:$A$176,0),MATCH(J$1,'Scaled Table'!$B$1:Z$1,0)),INDEX(Baseline!$B$2:BC67,1,MATCH(J$1,Baseline!$B$1:BC$1,0)))</f>
        <v>0</v>
      </c>
      <c r="K67">
        <f>IFERROR(INDEX('Scaled Table'!$B$2:AA241,MATCH($A67,'Scaled Table'!$A$2:$A$176,0),MATCH(K$1,'Scaled Table'!$B$1:AA$1,0)),INDEX(Baseline!$B$2:BD67,1,MATCH(K$1,Baseline!$B$1:BD$1,0)))</f>
        <v>0</v>
      </c>
      <c r="L67">
        <f>IFERROR(INDEX('Scaled Table'!$B$2:AB241,MATCH($A67,'Scaled Table'!$A$2:$A$176,0),MATCH(L$1,'Scaled Table'!$B$1:AB$1,0)),INDEX(Baseline!$B$2:BE67,1,MATCH(L$1,Baseline!$B$1:BE$1,0)))</f>
        <v>0</v>
      </c>
      <c r="M67" t="b">
        <f>IFERROR(INDEX('Scaled Table'!$B$2:AC241,MATCH($A67,'Scaled Table'!$A$2:$A$176,0),MATCH(M$1,'Scaled Table'!$B$1:AC$1,0)),INDEX(Baseline!$B$2:BF67,1,MATCH(M$1,Baseline!$B$1:BF$1,0)))</f>
        <v>0</v>
      </c>
      <c r="N67" t="b">
        <f>IFERROR(INDEX('Scaled Table'!$B$2:AD241,MATCH($A67,'Scaled Table'!$A$2:$A$176,0),MATCH(N$1,'Scaled Table'!$B$1:AD$1,0)),INDEX(Baseline!$B$2:BG67,1,MATCH(N$1,Baseline!$B$1:BG$1,0)))</f>
        <v>0</v>
      </c>
      <c r="O67">
        <f>IFERROR(INDEX('Scaled Table'!$B$2:AE241,MATCH($A67,'Scaled Table'!$A$2:$A$176,0),MATCH(O$1,'Scaled Table'!$B$1:AE$1,0)),INDEX(Baseline!$B$2:BH67,1,MATCH(O$1,Baseline!$B$1:BH$1,0)))</f>
        <v>4.0767647340000002</v>
      </c>
      <c r="P67">
        <f>IFERROR(INDEX('Scaled Table'!$B$2:AF241,MATCH($A67,'Scaled Table'!$A$2:$A$176,0),MATCH(P$1,'Scaled Table'!$B$1:AF$1,0)),INDEX(Baseline!$B$2:BI67,1,MATCH(P$1,Baseline!$B$1:BI$1,0)))</f>
        <v>200</v>
      </c>
      <c r="Q67">
        <f>IFERROR(INDEX('Scaled Table'!$B$2:AG241,MATCH($A67,'Scaled Table'!$A$2:$A$176,0),MATCH(Q$1,'Scaled Table'!$B$1:AG$1,0)),INDEX(Baseline!$B$2:BJ67,1,MATCH(Q$1,Baseline!$B$1:BJ$1,0)))</f>
        <v>20.599538755000001</v>
      </c>
      <c r="R67">
        <f>IFERROR(INDEX('Scaled Table'!$B$2:AH241,MATCH($A67,'Scaled Table'!$A$2:$A$176,0),MATCH(R$1,'Scaled Table'!$B$1:AH$1,0)),INDEX(Baseline!$B$2:BK67,1,MATCH(R$1,Baseline!$B$1:BK$1,0)))</f>
        <v>0</v>
      </c>
      <c r="S67">
        <f>IFERROR(INDEX('Scaled Table'!$B$2:AI241,MATCH($A67,'Scaled Table'!$A$2:$A$176,0),MATCH(S$1,'Scaled Table'!$B$1:AI$1,0)),INDEX(Baseline!$B$2:BL67,1,MATCH(S$1,Baseline!$B$1:BL$1,0)))</f>
        <v>2</v>
      </c>
      <c r="T67">
        <f>IFERROR(INDEX('Scaled Table'!$B$2:AJ241,MATCH($A67,'Scaled Table'!$A$2:$A$176,0),MATCH(T$1,'Scaled Table'!$B$1:AJ$1,0)),INDEX(Baseline!$B$2:BM67,1,MATCH(T$1,Baseline!$B$1:BM$1,0)))</f>
        <v>0.5</v>
      </c>
      <c r="U67">
        <f>IFERROR(INDEX('Scaled Table'!$B$2:AK241,MATCH($A67,'Scaled Table'!$A$2:$A$176,0),MATCH(U$1,'Scaled Table'!$B$1:AK$1,0)),INDEX(Baseline!$B$2:BN67,1,MATCH(U$1,Baseline!$B$1:BN$1,0)))</f>
        <v>1</v>
      </c>
      <c r="V67">
        <f>IFERROR(INDEX('Scaled Table'!$B$2:AL241,MATCH($A67,'Scaled Table'!$A$2:$A$176,0),MATCH(V$1,'Scaled Table'!$B$1:AL$1,0)),INDEX(Baseline!$B$2:BO67,1,MATCH(V$1,Baseline!$B$1:BO$1,0)))</f>
        <v>2</v>
      </c>
      <c r="W67">
        <f>IFERROR(INDEX('Scaled Table'!$B$2:AM241,MATCH($A67,'Scaled Table'!$A$2:$A$176,0),MATCH(W$1,'Scaled Table'!$B$1:AM$1,0)),INDEX(Baseline!$B$2:BP67,1,MATCH(W$1,Baseline!$B$1:BP$1,0)))</f>
        <v>1970</v>
      </c>
      <c r="X67">
        <f>IFERROR(INDEX('Scaled Table'!$B$2:AN241,MATCH($A67,'Scaled Table'!$A$2:$A$176,0),MATCH(X$1,'Scaled Table'!$B$1:AN$1,0)),INDEX(Baseline!$B$2:BQ67,1,MATCH(X$1,Baseline!$B$1:BQ$1,0)))</f>
        <v>1970</v>
      </c>
      <c r="Y67">
        <f>IFERROR(INDEX('Scaled Table'!$B$2:AO241,MATCH($A67,'Scaled Table'!$A$2:$A$176,0),MATCH(Y$1,'Scaled Table'!$B$1:AO$1,0)),INDEX(Baseline!$B$2:BR67,1,MATCH(Y$1,Baseline!$B$1:BR$1,0)))</f>
        <v>0</v>
      </c>
      <c r="Z67">
        <f>IFERROR(INDEX('Scaled Table'!$B$2:AP241,MATCH($A67,'Scaled Table'!$A$2:$A$176,0),MATCH(Z$1,'Scaled Table'!$B$1:AP$1,0)),INDEX(Baseline!$B$2:BS67,1,MATCH(Z$1,Baseline!$B$1:BS$1,0)))</f>
        <v>1</v>
      </c>
      <c r="AA67">
        <f>IFERROR(INDEX('Scaled Table'!$B$2:AQ241,MATCH($A67,'Scaled Table'!$A$2:$A$176,0),MATCH(AA$1,'Scaled Table'!$B$1:AQ$1,0)),INDEX(Baseline!$B$2:BT67,1,MATCH(AA$1,Baseline!$B$1:BT$1,0)))</f>
        <v>8</v>
      </c>
      <c r="AB67">
        <f>IFERROR(INDEX('Scaled Table'!$B$2:AR241,MATCH($A67,'Scaled Table'!$A$2:$A$176,0),MATCH(AB$1,'Scaled Table'!$B$1:AR$1,0)),INDEX(Baseline!$B$2:BU67,1,MATCH(AB$1,Baseline!$B$1:BU$1,0)))</f>
        <v>10.47139174</v>
      </c>
      <c r="AC67" t="str">
        <f>IFERROR(INDEX('Scaled Table'!$B$2:AS241,MATCH($A67,'Scaled Table'!$A$2:$A$176,0),MATCH(AC$1,'Scaled Table'!$B$1:AS$1,0)),INDEX(Baseline!$B$2:BV67,1,MATCH(AC$1,Baseline!$B$1:BV$1,0)))</f>
        <v>Wing</v>
      </c>
      <c r="AD67">
        <f>IFERROR(INDEX('Scaled Table'!$B$2:AT241,MATCH($A67,'Scaled Table'!$A$2:$A$176,0),MATCH(AD$1,'Scaled Table'!$B$1:AT$1,0)),INDEX(Baseline!$B$2:BW67,1,MATCH(AD$1,Baseline!$B$1:BW$1,0)))</f>
        <v>724000000</v>
      </c>
      <c r="AE67">
        <f>IFERROR(INDEX('Scaled Table'!$B$2:AU241,MATCH($A67,'Scaled Table'!$A$2:$A$176,0),MATCH(AE$1,'Scaled Table'!$B$1:AU$1,0)),INDEX(Baseline!$B$2:BX67,1,MATCH(AE$1,Baseline!$B$1:BX$1,0)))</f>
        <v>54500000</v>
      </c>
      <c r="AF67">
        <f>IFERROR(INDEX('Scaled Table'!$B$2:AV241,MATCH($A67,'Scaled Table'!$A$2:$A$176,0),MATCH(AF$1,'Scaled Table'!$B$1:AV$1,0)),INDEX(Baseline!$B$2:BY67,1,MATCH(AF$1,Baseline!$B$1:BY$1,0)))</f>
        <v>30</v>
      </c>
      <c r="AG67">
        <f>IFERROR(INDEX('Scaled Table'!$B$2:AW241,MATCH($A67,'Scaled Table'!$A$2:$A$176,0),MATCH(AG$1,'Scaled Table'!$B$1:AW$1,0)),INDEX(Baseline!$B$2:BZ67,1,MATCH(AG$1,Baseline!$B$1:BZ$1,0)))</f>
        <v>0</v>
      </c>
      <c r="AH67">
        <f>IFERROR(INDEX('Scaled Table'!$B$2:AX241,MATCH($A67,'Scaled Table'!$A$2:$A$176,0),MATCH(AH$1,'Scaled Table'!$B$1:AX$1,0)),INDEX(Baseline!$B$2:CA67,1,MATCH(AH$1,Baseline!$B$1:CA$1,0)))</f>
        <v>11.946385036999999</v>
      </c>
      <c r="AI67">
        <f>IFERROR(INDEX('Scaled Table'!$B$2:AY241,MATCH($A67,'Scaled Table'!$A$2:$A$176,0),MATCH(AI$1,'Scaled Table'!$B$1:AY$1,0)),INDEX(Baseline!$B$2:CB67,1,MATCH(AI$1,Baseline!$B$1:CB$1,0)))</f>
        <v>-1.8977977109999999</v>
      </c>
      <c r="AJ67">
        <f>IFERROR(INDEX('Scaled Table'!$B$2:AZ241,MATCH($A67,'Scaled Table'!$A$2:$A$176,0),MATCH(AJ$1,'Scaled Table'!$B$1:AZ$1,0)),INDEX(Baseline!$B$2:CC67,1,MATCH(AJ$1,Baseline!$B$1:CC$1,0)))</f>
        <v>2.4225822297500006</v>
      </c>
      <c r="AK67">
        <f>IFERROR(INDEX('Scaled Table'!$B$2:BA241,MATCH($A67,'Scaled Table'!$A$2:$A$176,0),MATCH(AK$1,'Scaled Table'!$B$1:BA$1,0)),INDEX(Baseline!$B$2:CD67,1,MATCH(AK$1,Baseline!$B$1:CD$1,0)))</f>
        <v>12.067883249999998</v>
      </c>
      <c r="AL67">
        <f>IFERROR(INDEX('Scaled Table'!$B$2:BB241,MATCH($A67,'Scaled Table'!$A$2:$A$176,0),MATCH(AL$1,'Scaled Table'!$B$1:BB$1,0)),INDEX(Baseline!$B$2:CE67,1,MATCH(AL$1,Baseline!$B$1:CE$1,0)))</f>
        <v>0.79426281966250001</v>
      </c>
      <c r="AM67">
        <f>IFERROR(INDEX('Scaled Table'!$B$2:BC241,MATCH($A67,'Scaled Table'!$A$2:$A$176,0),MATCH(AM$1,'Scaled Table'!$B$1:BC$1,0)),INDEX(Baseline!$B$2:CF67,1,MATCH(AM$1,Baseline!$B$1:CF$1,0)))</f>
        <v>0.03</v>
      </c>
      <c r="AN67">
        <f>IFERROR(INDEX('Scaled Table'!$B$2:BD241,MATCH($A67,'Scaled Table'!$A$2:$A$176,0),MATCH(AN$1,'Scaled Table'!$B$1:BD$1,0)),INDEX(Baseline!$B$2:CG67,1,MATCH(AN$1,Baseline!$B$1:CG$1,0)))</f>
        <v>0.98162095397500004</v>
      </c>
      <c r="AO67">
        <f>IFERROR(INDEX('Scaled Table'!$B$2:BE241,MATCH($A67,'Scaled Table'!$A$2:$A$176,0),MATCH(AO$1,'Scaled Table'!$B$1:BE$1,0)),INDEX(Baseline!$B$2:CH67,1,MATCH(AO$1,Baseline!$B$1:CH$1,0)))</f>
        <v>92323.876329999999</v>
      </c>
      <c r="AP67">
        <f>IFERROR(INDEX('Scaled Table'!$B$2:BF241,MATCH($A67,'Scaled Table'!$A$2:$A$176,0),MATCH(AP$1,'Scaled Table'!$B$1:BF$1,0)),INDEX(Baseline!$B$2:CI67,1,MATCH(AP$1,Baseline!$B$1:CI$1,0)))</f>
        <v>3728.3658378</v>
      </c>
      <c r="AQ67">
        <f>IFERROR(INDEX('Scaled Table'!$B$2:BG241,MATCH($A67,'Scaled Table'!$A$2:$A$176,0),MATCH(AQ$1,'Scaled Table'!$B$1:BG$1,0)),INDEX(Baseline!$B$2:CJ67,1,MATCH(AQ$1,Baseline!$B$1:CJ$1,0)))</f>
        <v>12.656265537499999</v>
      </c>
      <c r="AR67">
        <f>IFERROR(INDEX('Scaled Table'!$B$2:BH241,MATCH($A67,'Scaled Table'!$A$2:$A$176,0),MATCH(AR$1,'Scaled Table'!$B$1:BH$1,0)),INDEX(Baseline!$B$2:CK67,1,MATCH(AR$1,Baseline!$B$1:CK$1,0)))</f>
        <v>0.45772037700000007</v>
      </c>
      <c r="AS67">
        <f>IFERROR(INDEX('Scaled Table'!$B$2:BI241,MATCH($A67,'Scaled Table'!$A$2:$A$176,0),MATCH(AS$1,'Scaled Table'!$B$1:BI$1,0)),INDEX(Baseline!$B$2:CL67,1,MATCH(AS$1,Baseline!$B$1:CL$1,0)))</f>
        <v>0.1</v>
      </c>
      <c r="AT67">
        <f>IFERROR(INDEX('Scaled Table'!$B$2:BJ241,MATCH($A67,'Scaled Table'!$A$2:$A$176,0),MATCH(AT$1,'Scaled Table'!$B$1:BJ$1,0)),INDEX(Baseline!$B$2:CM67,1,MATCH(AT$1,Baseline!$B$1:CM$1,0)))</f>
        <v>9.8629398217000008E-2</v>
      </c>
      <c r="AU67">
        <f>IFERROR(INDEX('Scaled Table'!$B$2:BK241,MATCH($A67,'Scaled Table'!$A$2:$A$176,0),MATCH(AU$1,'Scaled Table'!$B$1:BK$1,0)),INDEX(Baseline!$B$2:CN67,1,MATCH(AU$1,Baseline!$B$1:CN$1,0)))</f>
        <v>2</v>
      </c>
    </row>
    <row r="68" spans="1:47" x14ac:dyDescent="0.25">
      <c r="A68">
        <v>67</v>
      </c>
      <c r="B68">
        <f>IFERROR(INDEX('Scaled Table'!$B$2:R242,MATCH($A68,'Scaled Table'!$A$2:$A$176,0),MATCH(B$1,'Scaled Table'!$B$1:R$1,0)),INDEX(Baseline!$B$2:AU68,1,MATCH(B$1,Baseline!$B$1:AU$1,0)))</f>
        <v>0</v>
      </c>
      <c r="C68">
        <f>IFERROR(INDEX('Scaled Table'!$B$2:S242,MATCH($A68,'Scaled Table'!$A$2:$A$176,0),MATCH(C$1,'Scaled Table'!$B$1:S$1,0)),INDEX(Baseline!$B$2:AV68,1,MATCH(C$1,Baseline!$B$1:AV$1,0)))</f>
        <v>0</v>
      </c>
      <c r="D68">
        <f>IFERROR(INDEX('Scaled Table'!$B$2:T242,MATCH($A68,'Scaled Table'!$A$2:$A$176,0),MATCH(D$1,'Scaled Table'!$B$1:T$1,0)),INDEX(Baseline!$B$2:AW68,1,MATCH(D$1,Baseline!$B$1:AW$1,0)))</f>
        <v>1</v>
      </c>
      <c r="E68">
        <f>IFERROR(INDEX('Scaled Table'!$B$2:U242,MATCH($A68,'Scaled Table'!$A$2:$A$176,0),MATCH(E$1,'Scaled Table'!$B$1:U$1,0)),INDEX(Baseline!$B$2:AX68,1,MATCH(E$1,Baseline!$B$1:AX$1,0)))</f>
        <v>1</v>
      </c>
      <c r="F68" t="str">
        <f>IFERROR(INDEX('Scaled Table'!$B$2:V242,MATCH($A68,'Scaled Table'!$A$2:$A$176,0),MATCH(F$1,'Scaled Table'!$B$1:V$1,0)),INDEX(Baseline!$B$2:AY68,1,MATCH(F$1,Baseline!$B$1:AY$1,0)))</f>
        <v>e344</v>
      </c>
      <c r="G68" t="str">
        <f>IFERROR(INDEX('Scaled Table'!$B$2:W242,MATCH($A68,'Scaled Table'!$A$2:$A$176,0),MATCH(G$1,'Scaled Table'!$B$1:W$1,0)),INDEX(Baseline!$B$2:AZ68,1,MATCH(G$1,Baseline!$B$1:AZ$1,0)))</f>
        <v>e340</v>
      </c>
      <c r="H68">
        <f>IFERROR(INDEX('Scaled Table'!$B$2:X242,MATCH($A68,'Scaled Table'!$A$2:$A$176,0),MATCH(H$1,'Scaled Table'!$B$1:X$1,0)),INDEX(Baseline!$B$2:BA68,1,MATCH(H$1,Baseline!$B$1:BA$1,0)))</f>
        <v>1.5</v>
      </c>
      <c r="I68">
        <f>IFERROR(INDEX('Scaled Table'!$B$2:Y242,MATCH($A68,'Scaled Table'!$A$2:$A$176,0),MATCH(I$1,'Scaled Table'!$B$1:Y$1,0)),INDEX(Baseline!$B$2:BB68,1,MATCH(I$1,Baseline!$B$1:BB$1,0)))</f>
        <v>0.80890925305400008</v>
      </c>
      <c r="J68">
        <f>IFERROR(INDEX('Scaled Table'!$B$2:Z242,MATCH($A68,'Scaled Table'!$A$2:$A$176,0),MATCH(J$1,'Scaled Table'!$B$1:Z$1,0)),INDEX(Baseline!$B$2:BC68,1,MATCH(J$1,Baseline!$B$1:BC$1,0)))</f>
        <v>0</v>
      </c>
      <c r="K68">
        <f>IFERROR(INDEX('Scaled Table'!$B$2:AA242,MATCH($A68,'Scaled Table'!$A$2:$A$176,0),MATCH(K$1,'Scaled Table'!$B$1:AA$1,0)),INDEX(Baseline!$B$2:BD68,1,MATCH(K$1,Baseline!$B$1:BD$1,0)))</f>
        <v>0</v>
      </c>
      <c r="L68">
        <f>IFERROR(INDEX('Scaled Table'!$B$2:AB242,MATCH($A68,'Scaled Table'!$A$2:$A$176,0),MATCH(L$1,'Scaled Table'!$B$1:AB$1,0)),INDEX(Baseline!$B$2:BE68,1,MATCH(L$1,Baseline!$B$1:BE$1,0)))</f>
        <v>0</v>
      </c>
      <c r="M68" t="b">
        <f>IFERROR(INDEX('Scaled Table'!$B$2:AC242,MATCH($A68,'Scaled Table'!$A$2:$A$176,0),MATCH(M$1,'Scaled Table'!$B$1:AC$1,0)),INDEX(Baseline!$B$2:BF68,1,MATCH(M$1,Baseline!$B$1:BF$1,0)))</f>
        <v>0</v>
      </c>
      <c r="N68" t="b">
        <f>IFERROR(INDEX('Scaled Table'!$B$2:AD242,MATCH($A68,'Scaled Table'!$A$2:$A$176,0),MATCH(N$1,'Scaled Table'!$B$1:AD$1,0)),INDEX(Baseline!$B$2:BG68,1,MATCH(N$1,Baseline!$B$1:BG$1,0)))</f>
        <v>0</v>
      </c>
      <c r="O68">
        <f>IFERROR(INDEX('Scaled Table'!$B$2:AE242,MATCH($A68,'Scaled Table'!$A$2:$A$176,0),MATCH(O$1,'Scaled Table'!$B$1:AE$1,0)),INDEX(Baseline!$B$2:BH68,1,MATCH(O$1,Baseline!$B$1:BH$1,0)))</f>
        <v>5.692741818</v>
      </c>
      <c r="P68">
        <f>IFERROR(INDEX('Scaled Table'!$B$2:AF242,MATCH($A68,'Scaled Table'!$A$2:$A$176,0),MATCH(P$1,'Scaled Table'!$B$1:AF$1,0)),INDEX(Baseline!$B$2:BI68,1,MATCH(P$1,Baseline!$B$1:BI$1,0)))</f>
        <v>200</v>
      </c>
      <c r="Q68">
        <f>IFERROR(INDEX('Scaled Table'!$B$2:AG242,MATCH($A68,'Scaled Table'!$A$2:$A$176,0),MATCH(Q$1,'Scaled Table'!$B$1:AG$1,0)),INDEX(Baseline!$B$2:BJ68,1,MATCH(Q$1,Baseline!$B$1:BJ$1,0)))</f>
        <v>14.639701137499999</v>
      </c>
      <c r="R68">
        <f>IFERROR(INDEX('Scaled Table'!$B$2:AH242,MATCH($A68,'Scaled Table'!$A$2:$A$176,0),MATCH(R$1,'Scaled Table'!$B$1:AH$1,0)),INDEX(Baseline!$B$2:BK68,1,MATCH(R$1,Baseline!$B$1:BK$1,0)))</f>
        <v>0</v>
      </c>
      <c r="S68">
        <f>IFERROR(INDEX('Scaled Table'!$B$2:AI242,MATCH($A68,'Scaled Table'!$A$2:$A$176,0),MATCH(S$1,'Scaled Table'!$B$1:AI$1,0)),INDEX(Baseline!$B$2:BL68,1,MATCH(S$1,Baseline!$B$1:BL$1,0)))</f>
        <v>2</v>
      </c>
      <c r="T68">
        <f>IFERROR(INDEX('Scaled Table'!$B$2:AJ242,MATCH($A68,'Scaled Table'!$A$2:$A$176,0),MATCH(T$1,'Scaled Table'!$B$1:AJ$1,0)),INDEX(Baseline!$B$2:BM68,1,MATCH(T$1,Baseline!$B$1:BM$1,0)))</f>
        <v>0.5</v>
      </c>
      <c r="U68">
        <f>IFERROR(INDEX('Scaled Table'!$B$2:AK242,MATCH($A68,'Scaled Table'!$A$2:$A$176,0),MATCH(U$1,'Scaled Table'!$B$1:AK$1,0)),INDEX(Baseline!$B$2:BN68,1,MATCH(U$1,Baseline!$B$1:BN$1,0)))</f>
        <v>1</v>
      </c>
      <c r="V68">
        <f>IFERROR(INDEX('Scaled Table'!$B$2:AL242,MATCH($A68,'Scaled Table'!$A$2:$A$176,0),MATCH(V$1,'Scaled Table'!$B$1:AL$1,0)),INDEX(Baseline!$B$2:BO68,1,MATCH(V$1,Baseline!$B$1:BO$1,0)))</f>
        <v>2</v>
      </c>
      <c r="W68">
        <f>IFERROR(INDEX('Scaled Table'!$B$2:AM242,MATCH($A68,'Scaled Table'!$A$2:$A$176,0),MATCH(W$1,'Scaled Table'!$B$1:AM$1,0)),INDEX(Baseline!$B$2:BP68,1,MATCH(W$1,Baseline!$B$1:BP$1,0)))</f>
        <v>1970</v>
      </c>
      <c r="X68">
        <f>IFERROR(INDEX('Scaled Table'!$B$2:AN242,MATCH($A68,'Scaled Table'!$A$2:$A$176,0),MATCH(X$1,'Scaled Table'!$B$1:AN$1,0)),INDEX(Baseline!$B$2:BQ68,1,MATCH(X$1,Baseline!$B$1:BQ$1,0)))</f>
        <v>1970</v>
      </c>
      <c r="Y68">
        <f>IFERROR(INDEX('Scaled Table'!$B$2:AO242,MATCH($A68,'Scaled Table'!$A$2:$A$176,0),MATCH(Y$1,'Scaled Table'!$B$1:AO$1,0)),INDEX(Baseline!$B$2:BR68,1,MATCH(Y$1,Baseline!$B$1:BR$1,0)))</f>
        <v>0</v>
      </c>
      <c r="Z68">
        <f>IFERROR(INDEX('Scaled Table'!$B$2:AP242,MATCH($A68,'Scaled Table'!$A$2:$A$176,0),MATCH(Z$1,'Scaled Table'!$B$1:AP$1,0)),INDEX(Baseline!$B$2:BS68,1,MATCH(Z$1,Baseline!$B$1:BS$1,0)))</f>
        <v>1</v>
      </c>
      <c r="AA68">
        <f>IFERROR(INDEX('Scaled Table'!$B$2:AQ242,MATCH($A68,'Scaled Table'!$A$2:$A$176,0),MATCH(AA$1,'Scaled Table'!$B$1:AQ$1,0)),INDEX(Baseline!$B$2:BT68,1,MATCH(AA$1,Baseline!$B$1:BT$1,0)))</f>
        <v>8</v>
      </c>
      <c r="AB68">
        <f>IFERROR(INDEX('Scaled Table'!$B$2:AR242,MATCH($A68,'Scaled Table'!$A$2:$A$176,0),MATCH(AB$1,'Scaled Table'!$B$1:AR$1,0)),INDEX(Baseline!$B$2:BU68,1,MATCH(AB$1,Baseline!$B$1:BU$1,0)))</f>
        <v>17.060220189999999</v>
      </c>
      <c r="AC68" t="str">
        <f>IFERROR(INDEX('Scaled Table'!$B$2:AS242,MATCH($A68,'Scaled Table'!$A$2:$A$176,0),MATCH(AC$1,'Scaled Table'!$B$1:AS$1,0)),INDEX(Baseline!$B$2:BV68,1,MATCH(AC$1,Baseline!$B$1:BV$1,0)))</f>
        <v>Wing</v>
      </c>
      <c r="AD68">
        <f>IFERROR(INDEX('Scaled Table'!$B$2:AT242,MATCH($A68,'Scaled Table'!$A$2:$A$176,0),MATCH(AD$1,'Scaled Table'!$B$1:AT$1,0)),INDEX(Baseline!$B$2:BW68,1,MATCH(AD$1,Baseline!$B$1:BW$1,0)))</f>
        <v>724000000</v>
      </c>
      <c r="AE68">
        <f>IFERROR(INDEX('Scaled Table'!$B$2:AU242,MATCH($A68,'Scaled Table'!$A$2:$A$176,0),MATCH(AE$1,'Scaled Table'!$B$1:AU$1,0)),INDEX(Baseline!$B$2:BX68,1,MATCH(AE$1,Baseline!$B$1:BX$1,0)))</f>
        <v>54500000</v>
      </c>
      <c r="AF68">
        <f>IFERROR(INDEX('Scaled Table'!$B$2:AV242,MATCH($A68,'Scaled Table'!$A$2:$A$176,0),MATCH(AF$1,'Scaled Table'!$B$1:AV$1,0)),INDEX(Baseline!$B$2:BY68,1,MATCH(AF$1,Baseline!$B$1:BY$1,0)))</f>
        <v>30</v>
      </c>
      <c r="AG68">
        <f>IFERROR(INDEX('Scaled Table'!$B$2:AW242,MATCH($A68,'Scaled Table'!$A$2:$A$176,0),MATCH(AG$1,'Scaled Table'!$B$1:AW$1,0)),INDEX(Baseline!$B$2:BZ68,1,MATCH(AG$1,Baseline!$B$1:BZ$1,0)))</f>
        <v>0</v>
      </c>
      <c r="AH68">
        <f>IFERROR(INDEX('Scaled Table'!$B$2:AX242,MATCH($A68,'Scaled Table'!$A$2:$A$176,0),MATCH(AH$1,'Scaled Table'!$B$1:AX$1,0)),INDEX(Baseline!$B$2:CA68,1,MATCH(AH$1,Baseline!$B$1:CA$1,0)))</f>
        <v>12.6032911232</v>
      </c>
      <c r="AI68">
        <f>IFERROR(INDEX('Scaled Table'!$B$2:AY242,MATCH($A68,'Scaled Table'!$A$2:$A$176,0),MATCH(AI$1,'Scaled Table'!$B$1:AY$1,0)),INDEX(Baseline!$B$2:CB68,1,MATCH(AI$1,Baseline!$B$1:CB$1,0)))</f>
        <v>3.5835045776999999</v>
      </c>
      <c r="AJ68">
        <f>IFERROR(INDEX('Scaled Table'!$B$2:AZ242,MATCH($A68,'Scaled Table'!$A$2:$A$176,0),MATCH(AJ$1,'Scaled Table'!$B$1:AZ$1,0)),INDEX(Baseline!$B$2:CC68,1,MATCH(AJ$1,Baseline!$B$1:CC$1,0)))</f>
        <v>16.1168022218</v>
      </c>
      <c r="AK68">
        <f>IFERROR(INDEX('Scaled Table'!$B$2:BA242,MATCH($A68,'Scaled Table'!$A$2:$A$176,0),MATCH(AK$1,'Scaled Table'!$B$1:BA$1,0)),INDEX(Baseline!$B$2:CD68,1,MATCH(AK$1,Baseline!$B$1:CD$1,0)))</f>
        <v>13.253478449999999</v>
      </c>
      <c r="AL68">
        <f>IFERROR(INDEX('Scaled Table'!$B$2:BB242,MATCH($A68,'Scaled Table'!$A$2:$A$176,0),MATCH(AL$1,'Scaled Table'!$B$1:BB$1,0)),INDEX(Baseline!$B$2:CE68,1,MATCH(AL$1,Baseline!$B$1:CE$1,0)))</f>
        <v>0.92677631260000004</v>
      </c>
      <c r="AM68">
        <f>IFERROR(INDEX('Scaled Table'!$B$2:BC242,MATCH($A68,'Scaled Table'!$A$2:$A$176,0),MATCH(AM$1,'Scaled Table'!$B$1:BC$1,0)),INDEX(Baseline!$B$2:CF68,1,MATCH(AM$1,Baseline!$B$1:CF$1,0)))</f>
        <v>0.03</v>
      </c>
      <c r="AN68">
        <f>IFERROR(INDEX('Scaled Table'!$B$2:BD242,MATCH($A68,'Scaled Table'!$A$2:$A$176,0),MATCH(AN$1,'Scaled Table'!$B$1:BD$1,0)),INDEX(Baseline!$B$2:CG68,1,MATCH(AN$1,Baseline!$B$1:CG$1,0)))</f>
        <v>0.99244124781249998</v>
      </c>
      <c r="AO68">
        <f>IFERROR(INDEX('Scaled Table'!$B$2:BE242,MATCH($A68,'Scaled Table'!$A$2:$A$176,0),MATCH(AO$1,'Scaled Table'!$B$1:BE$1,0)),INDEX(Baseline!$B$2:CH68,1,MATCH(AO$1,Baseline!$B$1:CH$1,0)))</f>
        <v>91247.922684999998</v>
      </c>
      <c r="AP68">
        <f>IFERROR(INDEX('Scaled Table'!$B$2:BF242,MATCH($A68,'Scaled Table'!$A$2:$A$176,0),MATCH(AP$1,'Scaled Table'!$B$1:BF$1,0)),INDEX(Baseline!$B$2:CI68,1,MATCH(AP$1,Baseline!$B$1:CI$1,0)))</f>
        <v>2026.1124319999999</v>
      </c>
      <c r="AQ68">
        <f>IFERROR(INDEX('Scaled Table'!$B$2:BG242,MATCH($A68,'Scaled Table'!$A$2:$A$176,0),MATCH(AQ$1,'Scaled Table'!$B$1:BG$1,0)),INDEX(Baseline!$B$2:CJ68,1,MATCH(AQ$1,Baseline!$B$1:CJ$1,0)))</f>
        <v>8.1198420000000002</v>
      </c>
      <c r="AR68">
        <f>IFERROR(INDEX('Scaled Table'!$B$2:BH242,MATCH($A68,'Scaled Table'!$A$2:$A$176,0),MATCH(AR$1,'Scaled Table'!$B$1:BH$1,0)),INDEX(Baseline!$B$2:CK68,1,MATCH(AR$1,Baseline!$B$1:CK$1,0)))</f>
        <v>0.12322357380000004</v>
      </c>
      <c r="AS68">
        <f>IFERROR(INDEX('Scaled Table'!$B$2:BI242,MATCH($A68,'Scaled Table'!$A$2:$A$176,0),MATCH(AS$1,'Scaled Table'!$B$1:BI$1,0)),INDEX(Baseline!$B$2:CL68,1,MATCH(AS$1,Baseline!$B$1:CL$1,0)))</f>
        <v>0.1</v>
      </c>
      <c r="AT68">
        <f>IFERROR(INDEX('Scaled Table'!$B$2:BJ242,MATCH($A68,'Scaled Table'!$A$2:$A$176,0),MATCH(AT$1,'Scaled Table'!$B$1:BJ$1,0)),INDEX(Baseline!$B$2:CM68,1,MATCH(AT$1,Baseline!$B$1:CM$1,0)))</f>
        <v>6.2327001299500001E-2</v>
      </c>
      <c r="AU68">
        <f>IFERROR(INDEX('Scaled Table'!$B$2:BK242,MATCH($A68,'Scaled Table'!$A$2:$A$176,0),MATCH(AU$1,'Scaled Table'!$B$1:BK$1,0)),INDEX(Baseline!$B$2:CN68,1,MATCH(AU$1,Baseline!$B$1:CN$1,0)))</f>
        <v>2</v>
      </c>
    </row>
    <row r="69" spans="1:47" x14ac:dyDescent="0.25">
      <c r="A69">
        <v>68</v>
      </c>
      <c r="B69">
        <f>IFERROR(INDEX('Scaled Table'!$B$2:R243,MATCH($A69,'Scaled Table'!$A$2:$A$176,0),MATCH(B$1,'Scaled Table'!$B$1:R$1,0)),INDEX(Baseline!$B$2:AU69,1,MATCH(B$1,Baseline!$B$1:AU$1,0)))</f>
        <v>0</v>
      </c>
      <c r="C69">
        <f>IFERROR(INDEX('Scaled Table'!$B$2:S243,MATCH($A69,'Scaled Table'!$A$2:$A$176,0),MATCH(C$1,'Scaled Table'!$B$1:S$1,0)),INDEX(Baseline!$B$2:AV69,1,MATCH(C$1,Baseline!$B$1:AV$1,0)))</f>
        <v>0</v>
      </c>
      <c r="D69">
        <f>IFERROR(INDEX('Scaled Table'!$B$2:T243,MATCH($A69,'Scaled Table'!$A$2:$A$176,0),MATCH(D$1,'Scaled Table'!$B$1:T$1,0)),INDEX(Baseline!$B$2:AW69,1,MATCH(D$1,Baseline!$B$1:AW$1,0)))</f>
        <v>1</v>
      </c>
      <c r="E69">
        <f>IFERROR(INDEX('Scaled Table'!$B$2:U243,MATCH($A69,'Scaled Table'!$A$2:$A$176,0),MATCH(E$1,'Scaled Table'!$B$1:U$1,0)),INDEX(Baseline!$B$2:AX69,1,MATCH(E$1,Baseline!$B$1:AX$1,0)))</f>
        <v>1</v>
      </c>
      <c r="F69" t="str">
        <f>IFERROR(INDEX('Scaled Table'!$B$2:V243,MATCH($A69,'Scaled Table'!$A$2:$A$176,0),MATCH(F$1,'Scaled Table'!$B$1:V$1,0)),INDEX(Baseline!$B$2:AY69,1,MATCH(F$1,Baseline!$B$1:AY$1,0)))</f>
        <v>e344</v>
      </c>
      <c r="G69" t="str">
        <f>IFERROR(INDEX('Scaled Table'!$B$2:W243,MATCH($A69,'Scaled Table'!$A$2:$A$176,0),MATCH(G$1,'Scaled Table'!$B$1:W$1,0)),INDEX(Baseline!$B$2:AZ69,1,MATCH(G$1,Baseline!$B$1:AZ$1,0)))</f>
        <v>e340</v>
      </c>
      <c r="H69">
        <f>IFERROR(INDEX('Scaled Table'!$B$2:X243,MATCH($A69,'Scaled Table'!$A$2:$A$176,0),MATCH(H$1,'Scaled Table'!$B$1:X$1,0)),INDEX(Baseline!$B$2:BA69,1,MATCH(H$1,Baseline!$B$1:BA$1,0)))</f>
        <v>1.5</v>
      </c>
      <c r="I69">
        <f>IFERROR(INDEX('Scaled Table'!$B$2:Y243,MATCH($A69,'Scaled Table'!$A$2:$A$176,0),MATCH(I$1,'Scaled Table'!$B$1:Y$1,0)),INDEX(Baseline!$B$2:BB69,1,MATCH(I$1,Baseline!$B$1:BB$1,0)))</f>
        <v>0.43986273484000005</v>
      </c>
      <c r="J69">
        <f>IFERROR(INDEX('Scaled Table'!$B$2:Z243,MATCH($A69,'Scaled Table'!$A$2:$A$176,0),MATCH(J$1,'Scaled Table'!$B$1:Z$1,0)),INDEX(Baseline!$B$2:BC69,1,MATCH(J$1,Baseline!$B$1:BC$1,0)))</f>
        <v>0</v>
      </c>
      <c r="K69">
        <f>IFERROR(INDEX('Scaled Table'!$B$2:AA243,MATCH($A69,'Scaled Table'!$A$2:$A$176,0),MATCH(K$1,'Scaled Table'!$B$1:AA$1,0)),INDEX(Baseline!$B$2:BD69,1,MATCH(K$1,Baseline!$B$1:BD$1,0)))</f>
        <v>0</v>
      </c>
      <c r="L69">
        <f>IFERROR(INDEX('Scaled Table'!$B$2:AB243,MATCH($A69,'Scaled Table'!$A$2:$A$176,0),MATCH(L$1,'Scaled Table'!$B$1:AB$1,0)),INDEX(Baseline!$B$2:BE69,1,MATCH(L$1,Baseline!$B$1:BE$1,0)))</f>
        <v>0</v>
      </c>
      <c r="M69" t="b">
        <f>IFERROR(INDEX('Scaled Table'!$B$2:AC243,MATCH($A69,'Scaled Table'!$A$2:$A$176,0),MATCH(M$1,'Scaled Table'!$B$1:AC$1,0)),INDEX(Baseline!$B$2:BF69,1,MATCH(M$1,Baseline!$B$1:BF$1,0)))</f>
        <v>0</v>
      </c>
      <c r="N69" t="b">
        <f>IFERROR(INDEX('Scaled Table'!$B$2:AD243,MATCH($A69,'Scaled Table'!$A$2:$A$176,0),MATCH(N$1,'Scaled Table'!$B$1:AD$1,0)),INDEX(Baseline!$B$2:BG69,1,MATCH(N$1,Baseline!$B$1:BG$1,0)))</f>
        <v>0</v>
      </c>
      <c r="O69">
        <f>IFERROR(INDEX('Scaled Table'!$B$2:AE243,MATCH($A69,'Scaled Table'!$A$2:$A$176,0),MATCH(O$1,'Scaled Table'!$B$1:AE$1,0)),INDEX(Baseline!$B$2:BH69,1,MATCH(O$1,Baseline!$B$1:BH$1,0)))</f>
        <v>6.7336248023999996</v>
      </c>
      <c r="P69">
        <f>IFERROR(INDEX('Scaled Table'!$B$2:AF243,MATCH($A69,'Scaled Table'!$A$2:$A$176,0),MATCH(P$1,'Scaled Table'!$B$1:AF$1,0)),INDEX(Baseline!$B$2:BI69,1,MATCH(P$1,Baseline!$B$1:BI$1,0)))</f>
        <v>200</v>
      </c>
      <c r="Q69">
        <f>IFERROR(INDEX('Scaled Table'!$B$2:AG243,MATCH($A69,'Scaled Table'!$A$2:$A$176,0),MATCH(Q$1,'Scaled Table'!$B$1:AG$1,0)),INDEX(Baseline!$B$2:BJ69,1,MATCH(Q$1,Baseline!$B$1:BJ$1,0)))</f>
        <v>15.453046222499999</v>
      </c>
      <c r="R69">
        <f>IFERROR(INDEX('Scaled Table'!$B$2:AH243,MATCH($A69,'Scaled Table'!$A$2:$A$176,0),MATCH(R$1,'Scaled Table'!$B$1:AH$1,0)),INDEX(Baseline!$B$2:BK69,1,MATCH(R$1,Baseline!$B$1:BK$1,0)))</f>
        <v>0</v>
      </c>
      <c r="S69">
        <f>IFERROR(INDEX('Scaled Table'!$B$2:AI243,MATCH($A69,'Scaled Table'!$A$2:$A$176,0),MATCH(S$1,'Scaled Table'!$B$1:AI$1,0)),INDEX(Baseline!$B$2:BL69,1,MATCH(S$1,Baseline!$B$1:BL$1,0)))</f>
        <v>2</v>
      </c>
      <c r="T69">
        <f>IFERROR(INDEX('Scaled Table'!$B$2:AJ243,MATCH($A69,'Scaled Table'!$A$2:$A$176,0),MATCH(T$1,'Scaled Table'!$B$1:AJ$1,0)),INDEX(Baseline!$B$2:BM69,1,MATCH(T$1,Baseline!$B$1:BM$1,0)))</f>
        <v>0.5</v>
      </c>
      <c r="U69">
        <f>IFERROR(INDEX('Scaled Table'!$B$2:AK243,MATCH($A69,'Scaled Table'!$A$2:$A$176,0),MATCH(U$1,'Scaled Table'!$B$1:AK$1,0)),INDEX(Baseline!$B$2:BN69,1,MATCH(U$1,Baseline!$B$1:BN$1,0)))</f>
        <v>1</v>
      </c>
      <c r="V69">
        <f>IFERROR(INDEX('Scaled Table'!$B$2:AL243,MATCH($A69,'Scaled Table'!$A$2:$A$176,0),MATCH(V$1,'Scaled Table'!$B$1:AL$1,0)),INDEX(Baseline!$B$2:BO69,1,MATCH(V$1,Baseline!$B$1:BO$1,0)))</f>
        <v>1</v>
      </c>
      <c r="W69">
        <f>IFERROR(INDEX('Scaled Table'!$B$2:AM243,MATCH($A69,'Scaled Table'!$A$2:$A$176,0),MATCH(W$1,'Scaled Table'!$B$1:AM$1,0)),INDEX(Baseline!$B$2:BP69,1,MATCH(W$1,Baseline!$B$1:BP$1,0)))</f>
        <v>1970</v>
      </c>
      <c r="X69">
        <f>IFERROR(INDEX('Scaled Table'!$B$2:AN243,MATCH($A69,'Scaled Table'!$A$2:$A$176,0),MATCH(X$1,'Scaled Table'!$B$1:AN$1,0)),INDEX(Baseline!$B$2:BQ69,1,MATCH(X$1,Baseline!$B$1:BQ$1,0)))</f>
        <v>1970</v>
      </c>
      <c r="Y69">
        <f>IFERROR(INDEX('Scaled Table'!$B$2:AO243,MATCH($A69,'Scaled Table'!$A$2:$A$176,0),MATCH(Y$1,'Scaled Table'!$B$1:AO$1,0)),INDEX(Baseline!$B$2:BR69,1,MATCH(Y$1,Baseline!$B$1:BR$1,0)))</f>
        <v>0</v>
      </c>
      <c r="Z69">
        <f>IFERROR(INDEX('Scaled Table'!$B$2:AP243,MATCH($A69,'Scaled Table'!$A$2:$A$176,0),MATCH(Z$1,'Scaled Table'!$B$1:AP$1,0)),INDEX(Baseline!$B$2:BS69,1,MATCH(Z$1,Baseline!$B$1:BS$1,0)))</f>
        <v>1</v>
      </c>
      <c r="AA69">
        <f>IFERROR(INDEX('Scaled Table'!$B$2:AQ243,MATCH($A69,'Scaled Table'!$A$2:$A$176,0),MATCH(AA$1,'Scaled Table'!$B$1:AQ$1,0)),INDEX(Baseline!$B$2:BT69,1,MATCH(AA$1,Baseline!$B$1:BT$1,0)))</f>
        <v>8</v>
      </c>
      <c r="AB69">
        <f>IFERROR(INDEX('Scaled Table'!$B$2:AR243,MATCH($A69,'Scaled Table'!$A$2:$A$176,0),MATCH(AB$1,'Scaled Table'!$B$1:AR$1,0)),INDEX(Baseline!$B$2:BU69,1,MATCH(AB$1,Baseline!$B$1:BU$1,0)))</f>
        <v>20.269998234999999</v>
      </c>
      <c r="AC69" t="str">
        <f>IFERROR(INDEX('Scaled Table'!$B$2:AS243,MATCH($A69,'Scaled Table'!$A$2:$A$176,0),MATCH(AC$1,'Scaled Table'!$B$1:AS$1,0)),INDEX(Baseline!$B$2:BV69,1,MATCH(AC$1,Baseline!$B$1:BV$1,0)))</f>
        <v>Wing</v>
      </c>
      <c r="AD69">
        <f>IFERROR(INDEX('Scaled Table'!$B$2:AT243,MATCH($A69,'Scaled Table'!$A$2:$A$176,0),MATCH(AD$1,'Scaled Table'!$B$1:AT$1,0)),INDEX(Baseline!$B$2:BW69,1,MATCH(AD$1,Baseline!$B$1:BW$1,0)))</f>
        <v>724000000</v>
      </c>
      <c r="AE69">
        <f>IFERROR(INDEX('Scaled Table'!$B$2:AU243,MATCH($A69,'Scaled Table'!$A$2:$A$176,0),MATCH(AE$1,'Scaled Table'!$B$1:AU$1,0)),INDEX(Baseline!$B$2:BX69,1,MATCH(AE$1,Baseline!$B$1:BX$1,0)))</f>
        <v>54500000</v>
      </c>
      <c r="AF69">
        <f>IFERROR(INDEX('Scaled Table'!$B$2:AV243,MATCH($A69,'Scaled Table'!$A$2:$A$176,0),MATCH(AF$1,'Scaled Table'!$B$1:AV$1,0)),INDEX(Baseline!$B$2:BY69,1,MATCH(AF$1,Baseline!$B$1:BY$1,0)))</f>
        <v>30</v>
      </c>
      <c r="AG69">
        <f>IFERROR(INDEX('Scaled Table'!$B$2:AW243,MATCH($A69,'Scaled Table'!$A$2:$A$176,0),MATCH(AG$1,'Scaled Table'!$B$1:AW$1,0)),INDEX(Baseline!$B$2:BZ69,1,MATCH(AG$1,Baseline!$B$1:BZ$1,0)))</f>
        <v>0</v>
      </c>
      <c r="AH69">
        <f>IFERROR(INDEX('Scaled Table'!$B$2:AX243,MATCH($A69,'Scaled Table'!$A$2:$A$176,0),MATCH(AH$1,'Scaled Table'!$B$1:AX$1,0)),INDEX(Baseline!$B$2:CA69,1,MATCH(AH$1,Baseline!$B$1:CA$1,0)))</f>
        <v>10.961225015</v>
      </c>
      <c r="AI69">
        <f>IFERROR(INDEX('Scaled Table'!$B$2:AY243,MATCH($A69,'Scaled Table'!$A$2:$A$176,0),MATCH(AI$1,'Scaled Table'!$B$1:AY$1,0)),INDEX(Baseline!$B$2:CB69,1,MATCH(AI$1,Baseline!$B$1:CB$1,0)))</f>
        <v>-1.9447313040000003</v>
      </c>
      <c r="AJ69">
        <f>IFERROR(INDEX('Scaled Table'!$B$2:AZ243,MATCH($A69,'Scaled Table'!$A$2:$A$176,0),MATCH(AJ$1,'Scaled Table'!$B$1:AZ$1,0)),INDEX(Baseline!$B$2:CC69,1,MATCH(AJ$1,Baseline!$B$1:CC$1,0)))</f>
        <v>19.047366813949999</v>
      </c>
      <c r="AK69">
        <f>IFERROR(INDEX('Scaled Table'!$B$2:BA243,MATCH($A69,'Scaled Table'!$A$2:$A$176,0),MATCH(AK$1,'Scaled Table'!$B$1:BA$1,0)),INDEX(Baseline!$B$2:CD69,1,MATCH(AK$1,Baseline!$B$1:CD$1,0)))</f>
        <v>56.039215427499997</v>
      </c>
      <c r="AL69">
        <f>IFERROR(INDEX('Scaled Table'!$B$2:BB243,MATCH($A69,'Scaled Table'!$A$2:$A$176,0),MATCH(AL$1,'Scaled Table'!$B$1:BB$1,0)),INDEX(Baseline!$B$2:CE69,1,MATCH(AL$1,Baseline!$B$1:CE$1,0)))</f>
        <v>0.72472709642499999</v>
      </c>
      <c r="AM69">
        <f>IFERROR(INDEX('Scaled Table'!$B$2:BC243,MATCH($A69,'Scaled Table'!$A$2:$A$176,0),MATCH(AM$1,'Scaled Table'!$B$1:BC$1,0)),INDEX(Baseline!$B$2:CF69,1,MATCH(AM$1,Baseline!$B$1:CF$1,0)))</f>
        <v>0.03</v>
      </c>
      <c r="AN69">
        <f>IFERROR(INDEX('Scaled Table'!$B$2:BD243,MATCH($A69,'Scaled Table'!$A$2:$A$176,0),MATCH(AN$1,'Scaled Table'!$B$1:BD$1,0)),INDEX(Baseline!$B$2:CG69,1,MATCH(AN$1,Baseline!$B$1:CG$1,0)))</f>
        <v>0.86688045718749995</v>
      </c>
      <c r="AO69">
        <f>IFERROR(INDEX('Scaled Table'!$B$2:BE243,MATCH($A69,'Scaled Table'!$A$2:$A$176,0),MATCH(AO$1,'Scaled Table'!$B$1:BE$1,0)),INDEX(Baseline!$B$2:CH69,1,MATCH(AO$1,Baseline!$B$1:CH$1,0)))</f>
        <v>145739.769505</v>
      </c>
      <c r="AP69">
        <f>IFERROR(INDEX('Scaled Table'!$B$2:BF243,MATCH($A69,'Scaled Table'!$A$2:$A$176,0),MATCH(AP$1,'Scaled Table'!$B$1:BF$1,0)),INDEX(Baseline!$B$2:CI69,1,MATCH(AP$1,Baseline!$B$1:CI$1,0)))</f>
        <v>1914.845362</v>
      </c>
      <c r="AQ69">
        <f>IFERROR(INDEX('Scaled Table'!$B$2:BG243,MATCH($A69,'Scaled Table'!$A$2:$A$176,0),MATCH(AQ$1,'Scaled Table'!$B$1:BG$1,0)),INDEX(Baseline!$B$2:CJ69,1,MATCH(AQ$1,Baseline!$B$1:CJ$1,0)))</f>
        <v>18.868339916250001</v>
      </c>
      <c r="AR69">
        <f>IFERROR(INDEX('Scaled Table'!$B$2:BH243,MATCH($A69,'Scaled Table'!$A$2:$A$176,0),MATCH(AR$1,'Scaled Table'!$B$1:BH$1,0)),INDEX(Baseline!$B$2:CK69,1,MATCH(AR$1,Baseline!$B$1:CK$1,0)))</f>
        <v>1.1303600148799999</v>
      </c>
      <c r="AS69">
        <f>IFERROR(INDEX('Scaled Table'!$B$2:BI243,MATCH($A69,'Scaled Table'!$A$2:$A$176,0),MATCH(AS$1,'Scaled Table'!$B$1:BI$1,0)),INDEX(Baseline!$B$2:CL69,1,MATCH(AS$1,Baseline!$B$1:CL$1,0)))</f>
        <v>0.1</v>
      </c>
      <c r="AT69">
        <f>IFERROR(INDEX('Scaled Table'!$B$2:BJ243,MATCH($A69,'Scaled Table'!$A$2:$A$176,0),MATCH(AT$1,'Scaled Table'!$B$1:BJ$1,0)),INDEX(Baseline!$B$2:CM69,1,MATCH(AT$1,Baseline!$B$1:CM$1,0)))</f>
        <v>7.7156722314999995E-2</v>
      </c>
      <c r="AU69">
        <f>IFERROR(INDEX('Scaled Table'!$B$2:BK243,MATCH($A69,'Scaled Table'!$A$2:$A$176,0),MATCH(AU$1,'Scaled Table'!$B$1:BK$1,0)),INDEX(Baseline!$B$2:CN69,1,MATCH(AU$1,Baseline!$B$1:CN$1,0)))</f>
        <v>3</v>
      </c>
    </row>
    <row r="70" spans="1:47" x14ac:dyDescent="0.25">
      <c r="A70">
        <v>69</v>
      </c>
      <c r="B70">
        <f>IFERROR(INDEX('Scaled Table'!$B$2:R244,MATCH($A70,'Scaled Table'!$A$2:$A$176,0),MATCH(B$1,'Scaled Table'!$B$1:R$1,0)),INDEX(Baseline!$B$2:AU70,1,MATCH(B$1,Baseline!$B$1:AU$1,0)))</f>
        <v>0</v>
      </c>
      <c r="C70">
        <f>IFERROR(INDEX('Scaled Table'!$B$2:S244,MATCH($A70,'Scaled Table'!$A$2:$A$176,0),MATCH(C$1,'Scaled Table'!$B$1:S$1,0)),INDEX(Baseline!$B$2:AV70,1,MATCH(C$1,Baseline!$B$1:AV$1,0)))</f>
        <v>0</v>
      </c>
      <c r="D70">
        <f>IFERROR(INDEX('Scaled Table'!$B$2:T244,MATCH($A70,'Scaled Table'!$A$2:$A$176,0),MATCH(D$1,'Scaled Table'!$B$1:T$1,0)),INDEX(Baseline!$B$2:AW70,1,MATCH(D$1,Baseline!$B$1:AW$1,0)))</f>
        <v>1</v>
      </c>
      <c r="E70">
        <f>IFERROR(INDEX('Scaled Table'!$B$2:U244,MATCH($A70,'Scaled Table'!$A$2:$A$176,0),MATCH(E$1,'Scaled Table'!$B$1:U$1,0)),INDEX(Baseline!$B$2:AX70,1,MATCH(E$1,Baseline!$B$1:AX$1,0)))</f>
        <v>1</v>
      </c>
      <c r="F70" t="str">
        <f>IFERROR(INDEX('Scaled Table'!$B$2:V244,MATCH($A70,'Scaled Table'!$A$2:$A$176,0),MATCH(F$1,'Scaled Table'!$B$1:V$1,0)),INDEX(Baseline!$B$2:AY70,1,MATCH(F$1,Baseline!$B$1:AY$1,0)))</f>
        <v>e344</v>
      </c>
      <c r="G70" t="str">
        <f>IFERROR(INDEX('Scaled Table'!$B$2:W244,MATCH($A70,'Scaled Table'!$A$2:$A$176,0),MATCH(G$1,'Scaled Table'!$B$1:W$1,0)),INDEX(Baseline!$B$2:AZ70,1,MATCH(G$1,Baseline!$B$1:AZ$1,0)))</f>
        <v>e340</v>
      </c>
      <c r="H70">
        <f>IFERROR(INDEX('Scaled Table'!$B$2:X244,MATCH($A70,'Scaled Table'!$A$2:$A$176,0),MATCH(H$1,'Scaled Table'!$B$1:X$1,0)),INDEX(Baseline!$B$2:BA70,1,MATCH(H$1,Baseline!$B$1:BA$1,0)))</f>
        <v>1.5</v>
      </c>
      <c r="I70">
        <f>IFERROR(INDEX('Scaled Table'!$B$2:Y244,MATCH($A70,'Scaled Table'!$A$2:$A$176,0),MATCH(I$1,'Scaled Table'!$B$1:Y$1,0)),INDEX(Baseline!$B$2:BB70,1,MATCH(I$1,Baseline!$B$1:BB$1,0)))</f>
        <v>0.46788863793000002</v>
      </c>
      <c r="J70">
        <f>IFERROR(INDEX('Scaled Table'!$B$2:Z244,MATCH($A70,'Scaled Table'!$A$2:$A$176,0),MATCH(J$1,'Scaled Table'!$B$1:Z$1,0)),INDEX(Baseline!$B$2:BC70,1,MATCH(J$1,Baseline!$B$1:BC$1,0)))</f>
        <v>0</v>
      </c>
      <c r="K70">
        <f>IFERROR(INDEX('Scaled Table'!$B$2:AA244,MATCH($A70,'Scaled Table'!$A$2:$A$176,0),MATCH(K$1,'Scaled Table'!$B$1:AA$1,0)),INDEX(Baseline!$B$2:BD70,1,MATCH(K$1,Baseline!$B$1:BD$1,0)))</f>
        <v>0</v>
      </c>
      <c r="L70">
        <f>IFERROR(INDEX('Scaled Table'!$B$2:AB244,MATCH($A70,'Scaled Table'!$A$2:$A$176,0),MATCH(L$1,'Scaled Table'!$B$1:AB$1,0)),INDEX(Baseline!$B$2:BE70,1,MATCH(L$1,Baseline!$B$1:BE$1,0)))</f>
        <v>0</v>
      </c>
      <c r="M70" t="b">
        <f>IFERROR(INDEX('Scaled Table'!$B$2:AC244,MATCH($A70,'Scaled Table'!$A$2:$A$176,0),MATCH(M$1,'Scaled Table'!$B$1:AC$1,0)),INDEX(Baseline!$B$2:BF70,1,MATCH(M$1,Baseline!$B$1:BF$1,0)))</f>
        <v>0</v>
      </c>
      <c r="N70" t="b">
        <f>IFERROR(INDEX('Scaled Table'!$B$2:AD244,MATCH($A70,'Scaled Table'!$A$2:$A$176,0),MATCH(N$1,'Scaled Table'!$B$1:AD$1,0)),INDEX(Baseline!$B$2:BG70,1,MATCH(N$1,Baseline!$B$1:BG$1,0)))</f>
        <v>0</v>
      </c>
      <c r="O70">
        <f>IFERROR(INDEX('Scaled Table'!$B$2:AE244,MATCH($A70,'Scaled Table'!$A$2:$A$176,0),MATCH(O$1,'Scaled Table'!$B$1:AE$1,0)),INDEX(Baseline!$B$2:BH70,1,MATCH(O$1,Baseline!$B$1:BH$1,0)))</f>
        <v>5.1673079179999997</v>
      </c>
      <c r="P70">
        <f>IFERROR(INDEX('Scaled Table'!$B$2:AF244,MATCH($A70,'Scaled Table'!$A$2:$A$176,0),MATCH(P$1,'Scaled Table'!$B$1:AF$1,0)),INDEX(Baseline!$B$2:BI70,1,MATCH(P$1,Baseline!$B$1:BI$1,0)))</f>
        <v>200</v>
      </c>
      <c r="Q70">
        <f>IFERROR(INDEX('Scaled Table'!$B$2:AG244,MATCH($A70,'Scaled Table'!$A$2:$A$176,0),MATCH(Q$1,'Scaled Table'!$B$1:AG$1,0)),INDEX(Baseline!$B$2:BJ70,1,MATCH(Q$1,Baseline!$B$1:BJ$1,0)))</f>
        <v>24.694070406249999</v>
      </c>
      <c r="R70">
        <f>IFERROR(INDEX('Scaled Table'!$B$2:AH244,MATCH($A70,'Scaled Table'!$A$2:$A$176,0),MATCH(R$1,'Scaled Table'!$B$1:AH$1,0)),INDEX(Baseline!$B$2:BK70,1,MATCH(R$1,Baseline!$B$1:BK$1,0)))</f>
        <v>0</v>
      </c>
      <c r="S70">
        <f>IFERROR(INDEX('Scaled Table'!$B$2:AI244,MATCH($A70,'Scaled Table'!$A$2:$A$176,0),MATCH(S$1,'Scaled Table'!$B$1:AI$1,0)),INDEX(Baseline!$B$2:BL70,1,MATCH(S$1,Baseline!$B$1:BL$1,0)))</f>
        <v>2</v>
      </c>
      <c r="T70">
        <f>IFERROR(INDEX('Scaled Table'!$B$2:AJ244,MATCH($A70,'Scaled Table'!$A$2:$A$176,0),MATCH(T$1,'Scaled Table'!$B$1:AJ$1,0)),INDEX(Baseline!$B$2:BM70,1,MATCH(T$1,Baseline!$B$1:BM$1,0)))</f>
        <v>0.5</v>
      </c>
      <c r="U70">
        <f>IFERROR(INDEX('Scaled Table'!$B$2:AK244,MATCH($A70,'Scaled Table'!$A$2:$A$176,0),MATCH(U$1,'Scaled Table'!$B$1:AK$1,0)),INDEX(Baseline!$B$2:BN70,1,MATCH(U$1,Baseline!$B$1:BN$1,0)))</f>
        <v>1</v>
      </c>
      <c r="V70">
        <f>IFERROR(INDEX('Scaled Table'!$B$2:AL244,MATCH($A70,'Scaled Table'!$A$2:$A$176,0),MATCH(V$1,'Scaled Table'!$B$1:AL$1,0)),INDEX(Baseline!$B$2:BO70,1,MATCH(V$1,Baseline!$B$1:BO$1,0)))</f>
        <v>5</v>
      </c>
      <c r="W70">
        <f>IFERROR(INDEX('Scaled Table'!$B$2:AM244,MATCH($A70,'Scaled Table'!$A$2:$A$176,0),MATCH(W$1,'Scaled Table'!$B$1:AM$1,0)),INDEX(Baseline!$B$2:BP70,1,MATCH(W$1,Baseline!$B$1:BP$1,0)))</f>
        <v>1970</v>
      </c>
      <c r="X70">
        <f>IFERROR(INDEX('Scaled Table'!$B$2:AN244,MATCH($A70,'Scaled Table'!$A$2:$A$176,0),MATCH(X$1,'Scaled Table'!$B$1:AN$1,0)),INDEX(Baseline!$B$2:BQ70,1,MATCH(X$1,Baseline!$B$1:BQ$1,0)))</f>
        <v>1970</v>
      </c>
      <c r="Y70">
        <f>IFERROR(INDEX('Scaled Table'!$B$2:AO244,MATCH($A70,'Scaled Table'!$A$2:$A$176,0),MATCH(Y$1,'Scaled Table'!$B$1:AO$1,0)),INDEX(Baseline!$B$2:BR70,1,MATCH(Y$1,Baseline!$B$1:BR$1,0)))</f>
        <v>0</v>
      </c>
      <c r="Z70">
        <f>IFERROR(INDEX('Scaled Table'!$B$2:AP244,MATCH($A70,'Scaled Table'!$A$2:$A$176,0),MATCH(Z$1,'Scaled Table'!$B$1:AP$1,0)),INDEX(Baseline!$B$2:BS70,1,MATCH(Z$1,Baseline!$B$1:BS$1,0)))</f>
        <v>1</v>
      </c>
      <c r="AA70">
        <f>IFERROR(INDEX('Scaled Table'!$B$2:AQ244,MATCH($A70,'Scaled Table'!$A$2:$A$176,0),MATCH(AA$1,'Scaled Table'!$B$1:AQ$1,0)),INDEX(Baseline!$B$2:BT70,1,MATCH(AA$1,Baseline!$B$1:BT$1,0)))</f>
        <v>8</v>
      </c>
      <c r="AB70">
        <f>IFERROR(INDEX('Scaled Table'!$B$2:AR244,MATCH($A70,'Scaled Table'!$A$2:$A$176,0),MATCH(AB$1,'Scaled Table'!$B$1:AR$1,0)),INDEX(Baseline!$B$2:BU70,1,MATCH(AB$1,Baseline!$B$1:BU$1,0)))</f>
        <v>13.5528443875</v>
      </c>
      <c r="AC70" t="str">
        <f>IFERROR(INDEX('Scaled Table'!$B$2:AS244,MATCH($A70,'Scaled Table'!$A$2:$A$176,0),MATCH(AC$1,'Scaled Table'!$B$1:AS$1,0)),INDEX(Baseline!$B$2:BV70,1,MATCH(AC$1,Baseline!$B$1:BV$1,0)))</f>
        <v>Wing</v>
      </c>
      <c r="AD70">
        <f>IFERROR(INDEX('Scaled Table'!$B$2:AT244,MATCH($A70,'Scaled Table'!$A$2:$A$176,0),MATCH(AD$1,'Scaled Table'!$B$1:AT$1,0)),INDEX(Baseline!$B$2:BW70,1,MATCH(AD$1,Baseline!$B$1:BW$1,0)))</f>
        <v>724000000</v>
      </c>
      <c r="AE70">
        <f>IFERROR(INDEX('Scaled Table'!$B$2:AU244,MATCH($A70,'Scaled Table'!$A$2:$A$176,0),MATCH(AE$1,'Scaled Table'!$B$1:AU$1,0)),INDEX(Baseline!$B$2:BX70,1,MATCH(AE$1,Baseline!$B$1:BX$1,0)))</f>
        <v>54500000</v>
      </c>
      <c r="AF70">
        <f>IFERROR(INDEX('Scaled Table'!$B$2:AV244,MATCH($A70,'Scaled Table'!$A$2:$A$176,0),MATCH(AF$1,'Scaled Table'!$B$1:AV$1,0)),INDEX(Baseline!$B$2:BY70,1,MATCH(AF$1,Baseline!$B$1:BY$1,0)))</f>
        <v>30</v>
      </c>
      <c r="AG70">
        <f>IFERROR(INDEX('Scaled Table'!$B$2:AW244,MATCH($A70,'Scaled Table'!$A$2:$A$176,0),MATCH(AG$1,'Scaled Table'!$B$1:AW$1,0)),INDEX(Baseline!$B$2:BZ70,1,MATCH(AG$1,Baseline!$B$1:BZ$1,0)))</f>
        <v>0</v>
      </c>
      <c r="AH70">
        <f>IFERROR(INDEX('Scaled Table'!$B$2:AX244,MATCH($A70,'Scaled Table'!$A$2:$A$176,0),MATCH(AH$1,'Scaled Table'!$B$1:AX$1,0)),INDEX(Baseline!$B$2:CA70,1,MATCH(AH$1,Baseline!$B$1:CA$1,0)))</f>
        <v>10.354066749299999</v>
      </c>
      <c r="AI70">
        <f>IFERROR(INDEX('Scaled Table'!$B$2:AY244,MATCH($A70,'Scaled Table'!$A$2:$A$176,0),MATCH(AI$1,'Scaled Table'!$B$1:AY$1,0)),INDEX(Baseline!$B$2:CB70,1,MATCH(AI$1,Baseline!$B$1:CB$1,0)))</f>
        <v>3.7713321088499998</v>
      </c>
      <c r="AJ70">
        <f>IFERROR(INDEX('Scaled Table'!$B$2:AZ244,MATCH($A70,'Scaled Table'!$A$2:$A$176,0),MATCH(AJ$1,'Scaled Table'!$B$1:AZ$1,0)),INDEX(Baseline!$B$2:CC70,1,MATCH(AJ$1,Baseline!$B$1:CC$1,0)))</f>
        <v>15.245695672175</v>
      </c>
      <c r="AK70">
        <f>IFERROR(INDEX('Scaled Table'!$B$2:BA244,MATCH($A70,'Scaled Table'!$A$2:$A$176,0),MATCH(AK$1,'Scaled Table'!$B$1:BA$1,0)),INDEX(Baseline!$B$2:CD70,1,MATCH(AK$1,Baseline!$B$1:CD$1,0)))</f>
        <v>57.377851522499995</v>
      </c>
      <c r="AL70">
        <f>IFERROR(INDEX('Scaled Table'!$B$2:BB244,MATCH($A70,'Scaled Table'!$A$2:$A$176,0),MATCH(AL$1,'Scaled Table'!$B$1:BB$1,0)),INDEX(Baseline!$B$2:CE70,1,MATCH(AL$1,Baseline!$B$1:CE$1,0)))</f>
        <v>0.37764650124999999</v>
      </c>
      <c r="AM70">
        <f>IFERROR(INDEX('Scaled Table'!$B$2:BC244,MATCH($A70,'Scaled Table'!$A$2:$A$176,0),MATCH(AM$1,'Scaled Table'!$B$1:BC$1,0)),INDEX(Baseline!$B$2:CF70,1,MATCH(AM$1,Baseline!$B$1:CF$1,0)))</f>
        <v>0.03</v>
      </c>
      <c r="AN70">
        <f>IFERROR(INDEX('Scaled Table'!$B$2:BD244,MATCH($A70,'Scaled Table'!$A$2:$A$176,0),MATCH(AN$1,'Scaled Table'!$B$1:BD$1,0)),INDEX(Baseline!$B$2:CG70,1,MATCH(AN$1,Baseline!$B$1:CG$1,0)))</f>
        <v>0.93407596329999998</v>
      </c>
      <c r="AO70">
        <f>IFERROR(INDEX('Scaled Table'!$B$2:BE244,MATCH($A70,'Scaled Table'!$A$2:$A$176,0),MATCH(AO$1,'Scaled Table'!$B$1:BE$1,0)),INDEX(Baseline!$B$2:CH70,1,MATCH(AO$1,Baseline!$B$1:CH$1,0)))</f>
        <v>41149.927599999995</v>
      </c>
      <c r="AP70">
        <f>IFERROR(INDEX('Scaled Table'!$B$2:BF244,MATCH($A70,'Scaled Table'!$A$2:$A$176,0),MATCH(AP$1,'Scaled Table'!$B$1:BF$1,0)),INDEX(Baseline!$B$2:CI70,1,MATCH(AP$1,Baseline!$B$1:CI$1,0)))</f>
        <v>4710.5239522000002</v>
      </c>
      <c r="AQ70">
        <f>IFERROR(INDEX('Scaled Table'!$B$2:BG244,MATCH($A70,'Scaled Table'!$A$2:$A$176,0),MATCH(AQ$1,'Scaled Table'!$B$1:BG$1,0)),INDEX(Baseline!$B$2:CJ70,1,MATCH(AQ$1,Baseline!$B$1:CJ$1,0)))</f>
        <v>28.839654101249998</v>
      </c>
      <c r="AR70">
        <f>IFERROR(INDEX('Scaled Table'!$B$2:BH244,MATCH($A70,'Scaled Table'!$A$2:$A$176,0),MATCH(AR$1,'Scaled Table'!$B$1:BH$1,0)),INDEX(Baseline!$B$2:CK70,1,MATCH(AR$1,Baseline!$B$1:CK$1,0)))</f>
        <v>1.44698726806</v>
      </c>
      <c r="AS70">
        <f>IFERROR(INDEX('Scaled Table'!$B$2:BI244,MATCH($A70,'Scaled Table'!$A$2:$A$176,0),MATCH(AS$1,'Scaled Table'!$B$1:BI$1,0)),INDEX(Baseline!$B$2:CL70,1,MATCH(AS$1,Baseline!$B$1:CL$1,0)))</f>
        <v>0.1</v>
      </c>
      <c r="AT70">
        <f>IFERROR(INDEX('Scaled Table'!$B$2:BJ244,MATCH($A70,'Scaled Table'!$A$2:$A$176,0),MATCH(AT$1,'Scaled Table'!$B$1:BJ$1,0)),INDEX(Baseline!$B$2:CM70,1,MATCH(AT$1,Baseline!$B$1:CM$1,0)))</f>
        <v>5.2402582000000003E-2</v>
      </c>
      <c r="AU70">
        <f>IFERROR(INDEX('Scaled Table'!$B$2:BK244,MATCH($A70,'Scaled Table'!$A$2:$A$176,0),MATCH(AU$1,'Scaled Table'!$B$1:BK$1,0)),INDEX(Baseline!$B$2:CN70,1,MATCH(AU$1,Baseline!$B$1:CN$1,0)))</f>
        <v>2</v>
      </c>
    </row>
    <row r="71" spans="1:47" x14ac:dyDescent="0.25">
      <c r="A71">
        <v>70</v>
      </c>
      <c r="B71">
        <f>IFERROR(INDEX('Scaled Table'!$B$2:R245,MATCH($A71,'Scaled Table'!$A$2:$A$176,0),MATCH(B$1,'Scaled Table'!$B$1:R$1,0)),INDEX(Baseline!$B$2:AU71,1,MATCH(B$1,Baseline!$B$1:AU$1,0)))</f>
        <v>0</v>
      </c>
      <c r="C71">
        <f>IFERROR(INDEX('Scaled Table'!$B$2:S245,MATCH($A71,'Scaled Table'!$A$2:$A$176,0),MATCH(C$1,'Scaled Table'!$B$1:S$1,0)),INDEX(Baseline!$B$2:AV71,1,MATCH(C$1,Baseline!$B$1:AV$1,0)))</f>
        <v>0</v>
      </c>
      <c r="D71">
        <f>IFERROR(INDEX('Scaled Table'!$B$2:T245,MATCH($A71,'Scaled Table'!$A$2:$A$176,0),MATCH(D$1,'Scaled Table'!$B$1:T$1,0)),INDEX(Baseline!$B$2:AW71,1,MATCH(D$1,Baseline!$B$1:AW$1,0)))</f>
        <v>1</v>
      </c>
      <c r="E71">
        <f>IFERROR(INDEX('Scaled Table'!$B$2:U245,MATCH($A71,'Scaled Table'!$A$2:$A$176,0),MATCH(E$1,'Scaled Table'!$B$1:U$1,0)),INDEX(Baseline!$B$2:AX71,1,MATCH(E$1,Baseline!$B$1:AX$1,0)))</f>
        <v>1</v>
      </c>
      <c r="F71" t="str">
        <f>IFERROR(INDEX('Scaled Table'!$B$2:V245,MATCH($A71,'Scaled Table'!$A$2:$A$176,0),MATCH(F$1,'Scaled Table'!$B$1:V$1,0)),INDEX(Baseline!$B$2:AY71,1,MATCH(F$1,Baseline!$B$1:AY$1,0)))</f>
        <v>e344</v>
      </c>
      <c r="G71" t="str">
        <f>IFERROR(INDEX('Scaled Table'!$B$2:W245,MATCH($A71,'Scaled Table'!$A$2:$A$176,0),MATCH(G$1,'Scaled Table'!$B$1:W$1,0)),INDEX(Baseline!$B$2:AZ71,1,MATCH(G$1,Baseline!$B$1:AZ$1,0)))</f>
        <v>e340</v>
      </c>
      <c r="H71">
        <f>IFERROR(INDEX('Scaled Table'!$B$2:X245,MATCH($A71,'Scaled Table'!$A$2:$A$176,0),MATCH(H$1,'Scaled Table'!$B$1:X$1,0)),INDEX(Baseline!$B$2:BA71,1,MATCH(H$1,Baseline!$B$1:BA$1,0)))</f>
        <v>1.5</v>
      </c>
      <c r="I71">
        <f>IFERROR(INDEX('Scaled Table'!$B$2:Y245,MATCH($A71,'Scaled Table'!$A$2:$A$176,0),MATCH(I$1,'Scaled Table'!$B$1:Y$1,0)),INDEX(Baseline!$B$2:BB71,1,MATCH(I$1,Baseline!$B$1:BB$1,0)))</f>
        <v>0.34271407551999999</v>
      </c>
      <c r="J71">
        <f>IFERROR(INDEX('Scaled Table'!$B$2:Z245,MATCH($A71,'Scaled Table'!$A$2:$A$176,0),MATCH(J$1,'Scaled Table'!$B$1:Z$1,0)),INDEX(Baseline!$B$2:BC71,1,MATCH(J$1,Baseline!$B$1:BC$1,0)))</f>
        <v>0</v>
      </c>
      <c r="K71">
        <f>IFERROR(INDEX('Scaled Table'!$B$2:AA245,MATCH($A71,'Scaled Table'!$A$2:$A$176,0),MATCH(K$1,'Scaled Table'!$B$1:AA$1,0)),INDEX(Baseline!$B$2:BD71,1,MATCH(K$1,Baseline!$B$1:BD$1,0)))</f>
        <v>0</v>
      </c>
      <c r="L71">
        <f>IFERROR(INDEX('Scaled Table'!$B$2:AB245,MATCH($A71,'Scaled Table'!$A$2:$A$176,0),MATCH(L$1,'Scaled Table'!$B$1:AB$1,0)),INDEX(Baseline!$B$2:BE71,1,MATCH(L$1,Baseline!$B$1:BE$1,0)))</f>
        <v>0</v>
      </c>
      <c r="M71" t="b">
        <f>IFERROR(INDEX('Scaled Table'!$B$2:AC245,MATCH($A71,'Scaled Table'!$A$2:$A$176,0),MATCH(M$1,'Scaled Table'!$B$1:AC$1,0)),INDEX(Baseline!$B$2:BF71,1,MATCH(M$1,Baseline!$B$1:BF$1,0)))</f>
        <v>0</v>
      </c>
      <c r="N71" t="b">
        <f>IFERROR(INDEX('Scaled Table'!$B$2:AD245,MATCH($A71,'Scaled Table'!$A$2:$A$176,0),MATCH(N$1,'Scaled Table'!$B$1:AD$1,0)),INDEX(Baseline!$B$2:BG71,1,MATCH(N$1,Baseline!$B$1:BG$1,0)))</f>
        <v>0</v>
      </c>
      <c r="O71">
        <f>IFERROR(INDEX('Scaled Table'!$B$2:AE245,MATCH($A71,'Scaled Table'!$A$2:$A$176,0),MATCH(O$1,'Scaled Table'!$B$1:AE$1,0)),INDEX(Baseline!$B$2:BH71,1,MATCH(O$1,Baseline!$B$1:BH$1,0)))</f>
        <v>4.2024943759999998</v>
      </c>
      <c r="P71">
        <f>IFERROR(INDEX('Scaled Table'!$B$2:AF245,MATCH($A71,'Scaled Table'!$A$2:$A$176,0),MATCH(P$1,'Scaled Table'!$B$1:AF$1,0)),INDEX(Baseline!$B$2:BI71,1,MATCH(P$1,Baseline!$B$1:BI$1,0)))</f>
        <v>200</v>
      </c>
      <c r="Q71">
        <f>IFERROR(INDEX('Scaled Table'!$B$2:AG245,MATCH($A71,'Scaled Table'!$A$2:$A$176,0),MATCH(Q$1,'Scaled Table'!$B$1:AG$1,0)),INDEX(Baseline!$B$2:BJ71,1,MATCH(Q$1,Baseline!$B$1:BJ$1,0)))</f>
        <v>17.09664476</v>
      </c>
      <c r="R71">
        <f>IFERROR(INDEX('Scaled Table'!$B$2:AH245,MATCH($A71,'Scaled Table'!$A$2:$A$176,0),MATCH(R$1,'Scaled Table'!$B$1:AH$1,0)),INDEX(Baseline!$B$2:BK71,1,MATCH(R$1,Baseline!$B$1:BK$1,0)))</f>
        <v>0</v>
      </c>
      <c r="S71">
        <f>IFERROR(INDEX('Scaled Table'!$B$2:AI245,MATCH($A71,'Scaled Table'!$A$2:$A$176,0),MATCH(S$1,'Scaled Table'!$B$1:AI$1,0)),INDEX(Baseline!$B$2:BL71,1,MATCH(S$1,Baseline!$B$1:BL$1,0)))</f>
        <v>2</v>
      </c>
      <c r="T71">
        <f>IFERROR(INDEX('Scaled Table'!$B$2:AJ245,MATCH($A71,'Scaled Table'!$A$2:$A$176,0),MATCH(T$1,'Scaled Table'!$B$1:AJ$1,0)),INDEX(Baseline!$B$2:BM71,1,MATCH(T$1,Baseline!$B$1:BM$1,0)))</f>
        <v>0.5</v>
      </c>
      <c r="U71">
        <f>IFERROR(INDEX('Scaled Table'!$B$2:AK245,MATCH($A71,'Scaled Table'!$A$2:$A$176,0),MATCH(U$1,'Scaled Table'!$B$1:AK$1,0)),INDEX(Baseline!$B$2:BN71,1,MATCH(U$1,Baseline!$B$1:BN$1,0)))</f>
        <v>1</v>
      </c>
      <c r="V71">
        <f>IFERROR(INDEX('Scaled Table'!$B$2:AL245,MATCH($A71,'Scaled Table'!$A$2:$A$176,0),MATCH(V$1,'Scaled Table'!$B$1:AL$1,0)),INDEX(Baseline!$B$2:BO71,1,MATCH(V$1,Baseline!$B$1:BO$1,0)))</f>
        <v>5</v>
      </c>
      <c r="W71">
        <f>IFERROR(INDEX('Scaled Table'!$B$2:AM245,MATCH($A71,'Scaled Table'!$A$2:$A$176,0),MATCH(W$1,'Scaled Table'!$B$1:AM$1,0)),INDEX(Baseline!$B$2:BP71,1,MATCH(W$1,Baseline!$B$1:BP$1,0)))</f>
        <v>1970</v>
      </c>
      <c r="X71">
        <f>IFERROR(INDEX('Scaled Table'!$B$2:AN245,MATCH($A71,'Scaled Table'!$A$2:$A$176,0),MATCH(X$1,'Scaled Table'!$B$1:AN$1,0)),INDEX(Baseline!$B$2:BQ71,1,MATCH(X$1,Baseline!$B$1:BQ$1,0)))</f>
        <v>1970</v>
      </c>
      <c r="Y71">
        <f>IFERROR(INDEX('Scaled Table'!$B$2:AO245,MATCH($A71,'Scaled Table'!$A$2:$A$176,0),MATCH(Y$1,'Scaled Table'!$B$1:AO$1,0)),INDEX(Baseline!$B$2:BR71,1,MATCH(Y$1,Baseline!$B$1:BR$1,0)))</f>
        <v>0</v>
      </c>
      <c r="Z71">
        <f>IFERROR(INDEX('Scaled Table'!$B$2:AP245,MATCH($A71,'Scaled Table'!$A$2:$A$176,0),MATCH(Z$1,'Scaled Table'!$B$1:AP$1,0)),INDEX(Baseline!$B$2:BS71,1,MATCH(Z$1,Baseline!$B$1:BS$1,0)))</f>
        <v>1</v>
      </c>
      <c r="AA71">
        <f>IFERROR(INDEX('Scaled Table'!$B$2:AQ245,MATCH($A71,'Scaled Table'!$A$2:$A$176,0),MATCH(AA$1,'Scaled Table'!$B$1:AQ$1,0)),INDEX(Baseline!$B$2:BT71,1,MATCH(AA$1,Baseline!$B$1:BT$1,0)))</f>
        <v>8</v>
      </c>
      <c r="AB71">
        <f>IFERROR(INDEX('Scaled Table'!$B$2:AR245,MATCH($A71,'Scaled Table'!$A$2:$A$176,0),MATCH(AB$1,'Scaled Table'!$B$1:AR$1,0)),INDEX(Baseline!$B$2:BU71,1,MATCH(AB$1,Baseline!$B$1:BU$1,0)))</f>
        <v>17.345505407499999</v>
      </c>
      <c r="AC71" t="str">
        <f>IFERROR(INDEX('Scaled Table'!$B$2:AS245,MATCH($A71,'Scaled Table'!$A$2:$A$176,0),MATCH(AC$1,'Scaled Table'!$B$1:AS$1,0)),INDEX(Baseline!$B$2:BV71,1,MATCH(AC$1,Baseline!$B$1:BV$1,0)))</f>
        <v>Wing</v>
      </c>
      <c r="AD71">
        <f>IFERROR(INDEX('Scaled Table'!$B$2:AT245,MATCH($A71,'Scaled Table'!$A$2:$A$176,0),MATCH(AD$1,'Scaled Table'!$B$1:AT$1,0)),INDEX(Baseline!$B$2:BW71,1,MATCH(AD$1,Baseline!$B$1:BW$1,0)))</f>
        <v>724000000</v>
      </c>
      <c r="AE71">
        <f>IFERROR(INDEX('Scaled Table'!$B$2:AU245,MATCH($A71,'Scaled Table'!$A$2:$A$176,0),MATCH(AE$1,'Scaled Table'!$B$1:AU$1,0)),INDEX(Baseline!$B$2:BX71,1,MATCH(AE$1,Baseline!$B$1:BX$1,0)))</f>
        <v>54500000</v>
      </c>
      <c r="AF71">
        <f>IFERROR(INDEX('Scaled Table'!$B$2:AV245,MATCH($A71,'Scaled Table'!$A$2:$A$176,0),MATCH(AF$1,'Scaled Table'!$B$1:AV$1,0)),INDEX(Baseline!$B$2:BY71,1,MATCH(AF$1,Baseline!$B$1:BY$1,0)))</f>
        <v>30</v>
      </c>
      <c r="AG71">
        <f>IFERROR(INDEX('Scaled Table'!$B$2:AW245,MATCH($A71,'Scaled Table'!$A$2:$A$176,0),MATCH(AG$1,'Scaled Table'!$B$1:AW$1,0)),INDEX(Baseline!$B$2:BZ71,1,MATCH(AG$1,Baseline!$B$1:BZ$1,0)))</f>
        <v>0</v>
      </c>
      <c r="AH71">
        <f>IFERROR(INDEX('Scaled Table'!$B$2:AX245,MATCH($A71,'Scaled Table'!$A$2:$A$176,0),MATCH(AH$1,'Scaled Table'!$B$1:AX$1,0)),INDEX(Baseline!$B$2:CA71,1,MATCH(AH$1,Baseline!$B$1:CA$1,0)))</f>
        <v>13.6354678079</v>
      </c>
      <c r="AI71">
        <f>IFERROR(INDEX('Scaled Table'!$B$2:AY245,MATCH($A71,'Scaled Table'!$A$2:$A$176,0),MATCH(AI$1,'Scaled Table'!$B$1:AY$1,0)),INDEX(Baseline!$B$2:CB71,1,MATCH(AI$1,Baseline!$B$1:CB$1,0)))</f>
        <v>1.2372701935000001</v>
      </c>
      <c r="AJ71">
        <f>IFERROR(INDEX('Scaled Table'!$B$2:AZ245,MATCH($A71,'Scaled Table'!$A$2:$A$176,0),MATCH(AJ$1,'Scaled Table'!$B$1:AZ$1,0)),INDEX(Baseline!$B$2:CC71,1,MATCH(AJ$1,Baseline!$B$1:CC$1,0)))</f>
        <v>18.093175410200001</v>
      </c>
      <c r="AK71">
        <f>IFERROR(INDEX('Scaled Table'!$B$2:BA245,MATCH($A71,'Scaled Table'!$A$2:$A$176,0),MATCH(AK$1,'Scaled Table'!$B$1:BA$1,0)),INDEX(Baseline!$B$2:CD71,1,MATCH(AK$1,Baseline!$B$1:CD$1,0)))</f>
        <v>19.517124500000001</v>
      </c>
      <c r="AL71">
        <f>IFERROR(INDEX('Scaled Table'!$B$2:BB245,MATCH($A71,'Scaled Table'!$A$2:$A$176,0),MATCH(AL$1,'Scaled Table'!$B$1:BB$1,0)),INDEX(Baseline!$B$2:CE71,1,MATCH(AL$1,Baseline!$B$1:CE$1,0)))</f>
        <v>0.44925469112499999</v>
      </c>
      <c r="AM71">
        <f>IFERROR(INDEX('Scaled Table'!$B$2:BC245,MATCH($A71,'Scaled Table'!$A$2:$A$176,0),MATCH(AM$1,'Scaled Table'!$B$1:BC$1,0)),INDEX(Baseline!$B$2:CF71,1,MATCH(AM$1,Baseline!$B$1:CF$1,0)))</f>
        <v>0.03</v>
      </c>
      <c r="AN71">
        <f>IFERROR(INDEX('Scaled Table'!$B$2:BD245,MATCH($A71,'Scaled Table'!$A$2:$A$176,0),MATCH(AN$1,'Scaled Table'!$B$1:BD$1,0)),INDEX(Baseline!$B$2:CG71,1,MATCH(AN$1,Baseline!$B$1:CG$1,0)))</f>
        <v>0.72105197837500001</v>
      </c>
      <c r="AO71">
        <f>IFERROR(INDEX('Scaled Table'!$B$2:BE245,MATCH($A71,'Scaled Table'!$A$2:$A$176,0),MATCH(AO$1,'Scaled Table'!$B$1:BE$1,0)),INDEX(Baseline!$B$2:CH71,1,MATCH(AO$1,Baseline!$B$1:CH$1,0)))</f>
        <v>133566.35416749999</v>
      </c>
      <c r="AP71">
        <f>IFERROR(INDEX('Scaled Table'!$B$2:BF245,MATCH($A71,'Scaled Table'!$A$2:$A$176,0),MATCH(AP$1,'Scaled Table'!$B$1:BF$1,0)),INDEX(Baseline!$B$2:CI71,1,MATCH(AP$1,Baseline!$B$1:CI$1,0)))</f>
        <v>4990.8592028000003</v>
      </c>
      <c r="AQ71">
        <f>IFERROR(INDEX('Scaled Table'!$B$2:BG245,MATCH($A71,'Scaled Table'!$A$2:$A$176,0),MATCH(AQ$1,'Scaled Table'!$B$1:BG$1,0)),INDEX(Baseline!$B$2:CJ71,1,MATCH(AQ$1,Baseline!$B$1:CJ$1,0)))</f>
        <v>9.2086337624999999</v>
      </c>
      <c r="AR71">
        <f>IFERROR(INDEX('Scaled Table'!$B$2:BH245,MATCH($A71,'Scaled Table'!$A$2:$A$176,0),MATCH(AR$1,'Scaled Table'!$B$1:BH$1,0)),INDEX(Baseline!$B$2:CK71,1,MATCH(AR$1,Baseline!$B$1:CK$1,0)))</f>
        <v>1.27143801012</v>
      </c>
      <c r="AS71">
        <f>IFERROR(INDEX('Scaled Table'!$B$2:BI245,MATCH($A71,'Scaled Table'!$A$2:$A$176,0),MATCH(AS$1,'Scaled Table'!$B$1:BI$1,0)),INDEX(Baseline!$B$2:CL71,1,MATCH(AS$1,Baseline!$B$1:CL$1,0)))</f>
        <v>0.1</v>
      </c>
      <c r="AT71">
        <f>IFERROR(INDEX('Scaled Table'!$B$2:BJ245,MATCH($A71,'Scaled Table'!$A$2:$A$176,0),MATCH(AT$1,'Scaled Table'!$B$1:BJ$1,0)),INDEX(Baseline!$B$2:CM71,1,MATCH(AT$1,Baseline!$B$1:CM$1,0)))</f>
        <v>9.9511385846499989E-2</v>
      </c>
      <c r="AU71">
        <f>IFERROR(INDEX('Scaled Table'!$B$2:BK245,MATCH($A71,'Scaled Table'!$A$2:$A$176,0),MATCH(AU$1,'Scaled Table'!$B$1:BK$1,0)),INDEX(Baseline!$B$2:CN71,1,MATCH(AU$1,Baseline!$B$1:CN$1,0)))</f>
        <v>2</v>
      </c>
    </row>
    <row r="72" spans="1:47" x14ac:dyDescent="0.25">
      <c r="A72">
        <v>71</v>
      </c>
      <c r="B72">
        <f>IFERROR(INDEX('Scaled Table'!$B$2:R246,MATCH($A72,'Scaled Table'!$A$2:$A$176,0),MATCH(B$1,'Scaled Table'!$B$1:R$1,0)),INDEX(Baseline!$B$2:AU72,1,MATCH(B$1,Baseline!$B$1:AU$1,0)))</f>
        <v>0</v>
      </c>
      <c r="C72">
        <f>IFERROR(INDEX('Scaled Table'!$B$2:S246,MATCH($A72,'Scaled Table'!$A$2:$A$176,0),MATCH(C$1,'Scaled Table'!$B$1:S$1,0)),INDEX(Baseline!$B$2:AV72,1,MATCH(C$1,Baseline!$B$1:AV$1,0)))</f>
        <v>0</v>
      </c>
      <c r="D72">
        <f>IFERROR(INDEX('Scaled Table'!$B$2:T246,MATCH($A72,'Scaled Table'!$A$2:$A$176,0),MATCH(D$1,'Scaled Table'!$B$1:T$1,0)),INDEX(Baseline!$B$2:AW72,1,MATCH(D$1,Baseline!$B$1:AW$1,0)))</f>
        <v>1</v>
      </c>
      <c r="E72">
        <f>IFERROR(INDEX('Scaled Table'!$B$2:U246,MATCH($A72,'Scaled Table'!$A$2:$A$176,0),MATCH(E$1,'Scaled Table'!$B$1:U$1,0)),INDEX(Baseline!$B$2:AX72,1,MATCH(E$1,Baseline!$B$1:AX$1,0)))</f>
        <v>1</v>
      </c>
      <c r="F72" t="str">
        <f>IFERROR(INDEX('Scaled Table'!$B$2:V246,MATCH($A72,'Scaled Table'!$A$2:$A$176,0),MATCH(F$1,'Scaled Table'!$B$1:V$1,0)),INDEX(Baseline!$B$2:AY72,1,MATCH(F$1,Baseline!$B$1:AY$1,0)))</f>
        <v>e344</v>
      </c>
      <c r="G72" t="str">
        <f>IFERROR(INDEX('Scaled Table'!$B$2:W246,MATCH($A72,'Scaled Table'!$A$2:$A$176,0),MATCH(G$1,'Scaled Table'!$B$1:W$1,0)),INDEX(Baseline!$B$2:AZ72,1,MATCH(G$1,Baseline!$B$1:AZ$1,0)))</f>
        <v>e340</v>
      </c>
      <c r="H72">
        <f>IFERROR(INDEX('Scaled Table'!$B$2:X246,MATCH($A72,'Scaled Table'!$A$2:$A$176,0),MATCH(H$1,'Scaled Table'!$B$1:X$1,0)),INDEX(Baseline!$B$2:BA72,1,MATCH(H$1,Baseline!$B$1:BA$1,0)))</f>
        <v>1.5</v>
      </c>
      <c r="I72">
        <f>IFERROR(INDEX('Scaled Table'!$B$2:Y246,MATCH($A72,'Scaled Table'!$A$2:$A$176,0),MATCH(I$1,'Scaled Table'!$B$1:Y$1,0)),INDEX(Baseline!$B$2:BB72,1,MATCH(I$1,Baseline!$B$1:BB$1,0)))</f>
        <v>0.34009547607000001</v>
      </c>
      <c r="J72">
        <f>IFERROR(INDEX('Scaled Table'!$B$2:Z246,MATCH($A72,'Scaled Table'!$A$2:$A$176,0),MATCH(J$1,'Scaled Table'!$B$1:Z$1,0)),INDEX(Baseline!$B$2:BC72,1,MATCH(J$1,Baseline!$B$1:BC$1,0)))</f>
        <v>0</v>
      </c>
      <c r="K72">
        <f>IFERROR(INDEX('Scaled Table'!$B$2:AA246,MATCH($A72,'Scaled Table'!$A$2:$A$176,0),MATCH(K$1,'Scaled Table'!$B$1:AA$1,0)),INDEX(Baseline!$B$2:BD72,1,MATCH(K$1,Baseline!$B$1:BD$1,0)))</f>
        <v>0</v>
      </c>
      <c r="L72">
        <f>IFERROR(INDEX('Scaled Table'!$B$2:AB246,MATCH($A72,'Scaled Table'!$A$2:$A$176,0),MATCH(L$1,'Scaled Table'!$B$1:AB$1,0)),INDEX(Baseline!$B$2:BE72,1,MATCH(L$1,Baseline!$B$1:BE$1,0)))</f>
        <v>0</v>
      </c>
      <c r="M72" t="b">
        <f>IFERROR(INDEX('Scaled Table'!$B$2:AC246,MATCH($A72,'Scaled Table'!$A$2:$A$176,0),MATCH(M$1,'Scaled Table'!$B$1:AC$1,0)),INDEX(Baseline!$B$2:BF72,1,MATCH(M$1,Baseline!$B$1:BF$1,0)))</f>
        <v>0</v>
      </c>
      <c r="N72" t="b">
        <f>IFERROR(INDEX('Scaled Table'!$B$2:AD246,MATCH($A72,'Scaled Table'!$A$2:$A$176,0),MATCH(N$1,'Scaled Table'!$B$1:AD$1,0)),INDEX(Baseline!$B$2:BG72,1,MATCH(N$1,Baseline!$B$1:BG$1,0)))</f>
        <v>0</v>
      </c>
      <c r="O72">
        <f>IFERROR(INDEX('Scaled Table'!$B$2:AE246,MATCH($A72,'Scaled Table'!$A$2:$A$176,0),MATCH(O$1,'Scaled Table'!$B$1:AE$1,0)),INDEX(Baseline!$B$2:BH72,1,MATCH(O$1,Baseline!$B$1:BH$1,0)))</f>
        <v>7.6210411314000002</v>
      </c>
      <c r="P72">
        <f>IFERROR(INDEX('Scaled Table'!$B$2:AF246,MATCH($A72,'Scaled Table'!$A$2:$A$176,0),MATCH(P$1,'Scaled Table'!$B$1:AF$1,0)),INDEX(Baseline!$B$2:BI72,1,MATCH(P$1,Baseline!$B$1:BI$1,0)))</f>
        <v>200</v>
      </c>
      <c r="Q72">
        <f>IFERROR(INDEX('Scaled Table'!$B$2:AG246,MATCH($A72,'Scaled Table'!$A$2:$A$176,0),MATCH(Q$1,'Scaled Table'!$B$1:AG$1,0)),INDEX(Baseline!$B$2:BJ72,1,MATCH(Q$1,Baseline!$B$1:BJ$1,0)))</f>
        <v>16.12344971125</v>
      </c>
      <c r="R72">
        <f>IFERROR(INDEX('Scaled Table'!$B$2:AH246,MATCH($A72,'Scaled Table'!$A$2:$A$176,0),MATCH(R$1,'Scaled Table'!$B$1:AH$1,0)),INDEX(Baseline!$B$2:BK72,1,MATCH(R$1,Baseline!$B$1:BK$1,0)))</f>
        <v>0</v>
      </c>
      <c r="S72">
        <f>IFERROR(INDEX('Scaled Table'!$B$2:AI246,MATCH($A72,'Scaled Table'!$A$2:$A$176,0),MATCH(S$1,'Scaled Table'!$B$1:AI$1,0)),INDEX(Baseline!$B$2:BL72,1,MATCH(S$1,Baseline!$B$1:BL$1,0)))</f>
        <v>2</v>
      </c>
      <c r="T72">
        <f>IFERROR(INDEX('Scaled Table'!$B$2:AJ246,MATCH($A72,'Scaled Table'!$A$2:$A$176,0),MATCH(T$1,'Scaled Table'!$B$1:AJ$1,0)),INDEX(Baseline!$B$2:BM72,1,MATCH(T$1,Baseline!$B$1:BM$1,0)))</f>
        <v>0.5</v>
      </c>
      <c r="U72">
        <f>IFERROR(INDEX('Scaled Table'!$B$2:AK246,MATCH($A72,'Scaled Table'!$A$2:$A$176,0),MATCH(U$1,'Scaled Table'!$B$1:AK$1,0)),INDEX(Baseline!$B$2:BN72,1,MATCH(U$1,Baseline!$B$1:BN$1,0)))</f>
        <v>1</v>
      </c>
      <c r="V72">
        <f>IFERROR(INDEX('Scaled Table'!$B$2:AL246,MATCH($A72,'Scaled Table'!$A$2:$A$176,0),MATCH(V$1,'Scaled Table'!$B$1:AL$1,0)),INDEX(Baseline!$B$2:BO72,1,MATCH(V$1,Baseline!$B$1:BO$1,0)))</f>
        <v>6</v>
      </c>
      <c r="W72">
        <f>IFERROR(INDEX('Scaled Table'!$B$2:AM246,MATCH($A72,'Scaled Table'!$A$2:$A$176,0),MATCH(W$1,'Scaled Table'!$B$1:AM$1,0)),INDEX(Baseline!$B$2:BP72,1,MATCH(W$1,Baseline!$B$1:BP$1,0)))</f>
        <v>1970</v>
      </c>
      <c r="X72">
        <f>IFERROR(INDEX('Scaled Table'!$B$2:AN246,MATCH($A72,'Scaled Table'!$A$2:$A$176,0),MATCH(X$1,'Scaled Table'!$B$1:AN$1,0)),INDEX(Baseline!$B$2:BQ72,1,MATCH(X$1,Baseline!$B$1:BQ$1,0)))</f>
        <v>1970</v>
      </c>
      <c r="Y72">
        <f>IFERROR(INDEX('Scaled Table'!$B$2:AO246,MATCH($A72,'Scaled Table'!$A$2:$A$176,0),MATCH(Y$1,'Scaled Table'!$B$1:AO$1,0)),INDEX(Baseline!$B$2:BR72,1,MATCH(Y$1,Baseline!$B$1:BR$1,0)))</f>
        <v>0</v>
      </c>
      <c r="Z72">
        <f>IFERROR(INDEX('Scaled Table'!$B$2:AP246,MATCH($A72,'Scaled Table'!$A$2:$A$176,0),MATCH(Z$1,'Scaled Table'!$B$1:AP$1,0)),INDEX(Baseline!$B$2:BS72,1,MATCH(Z$1,Baseline!$B$1:BS$1,0)))</f>
        <v>1</v>
      </c>
      <c r="AA72">
        <f>IFERROR(INDEX('Scaled Table'!$B$2:AQ246,MATCH($A72,'Scaled Table'!$A$2:$A$176,0),MATCH(AA$1,'Scaled Table'!$B$1:AQ$1,0)),INDEX(Baseline!$B$2:BT72,1,MATCH(AA$1,Baseline!$B$1:BT$1,0)))</f>
        <v>8</v>
      </c>
      <c r="AB72">
        <f>IFERROR(INDEX('Scaled Table'!$B$2:AR246,MATCH($A72,'Scaled Table'!$A$2:$A$176,0),MATCH(AB$1,'Scaled Table'!$B$1:AR$1,0)),INDEX(Baseline!$B$2:BU72,1,MATCH(AB$1,Baseline!$B$1:BU$1,0)))</f>
        <v>23.424045644499998</v>
      </c>
      <c r="AC72" t="str">
        <f>IFERROR(INDEX('Scaled Table'!$B$2:AS246,MATCH($A72,'Scaled Table'!$A$2:$A$176,0),MATCH(AC$1,'Scaled Table'!$B$1:AS$1,0)),INDEX(Baseline!$B$2:BV72,1,MATCH(AC$1,Baseline!$B$1:BV$1,0)))</f>
        <v>Wing</v>
      </c>
      <c r="AD72">
        <f>IFERROR(INDEX('Scaled Table'!$B$2:AT246,MATCH($A72,'Scaled Table'!$A$2:$A$176,0),MATCH(AD$1,'Scaled Table'!$B$1:AT$1,0)),INDEX(Baseline!$B$2:BW72,1,MATCH(AD$1,Baseline!$B$1:BW$1,0)))</f>
        <v>724000000</v>
      </c>
      <c r="AE72">
        <f>IFERROR(INDEX('Scaled Table'!$B$2:AU246,MATCH($A72,'Scaled Table'!$A$2:$A$176,0),MATCH(AE$1,'Scaled Table'!$B$1:AU$1,0)),INDEX(Baseline!$B$2:BX72,1,MATCH(AE$1,Baseline!$B$1:BX$1,0)))</f>
        <v>54500000</v>
      </c>
      <c r="AF72">
        <f>IFERROR(INDEX('Scaled Table'!$B$2:AV246,MATCH($A72,'Scaled Table'!$A$2:$A$176,0),MATCH(AF$1,'Scaled Table'!$B$1:AV$1,0)),INDEX(Baseline!$B$2:BY72,1,MATCH(AF$1,Baseline!$B$1:BY$1,0)))</f>
        <v>30</v>
      </c>
      <c r="AG72">
        <f>IFERROR(INDEX('Scaled Table'!$B$2:AW246,MATCH($A72,'Scaled Table'!$A$2:$A$176,0),MATCH(AG$1,'Scaled Table'!$B$1:AW$1,0)),INDEX(Baseline!$B$2:BZ72,1,MATCH(AG$1,Baseline!$B$1:BZ$1,0)))</f>
        <v>0</v>
      </c>
      <c r="AH72">
        <f>IFERROR(INDEX('Scaled Table'!$B$2:AX246,MATCH($A72,'Scaled Table'!$A$2:$A$176,0),MATCH(AH$1,'Scaled Table'!$B$1:AX$1,0)),INDEX(Baseline!$B$2:CA72,1,MATCH(AH$1,Baseline!$B$1:CA$1,0)))</f>
        <v>1.8309539419999998</v>
      </c>
      <c r="AI72">
        <f>IFERROR(INDEX('Scaled Table'!$B$2:AY246,MATCH($A72,'Scaled Table'!$A$2:$A$176,0),MATCH(AI$1,'Scaled Table'!$B$1:AY$1,0)),INDEX(Baseline!$B$2:CB72,1,MATCH(AI$1,Baseline!$B$1:CB$1,0)))</f>
        <v>6.446889950000001E-2</v>
      </c>
      <c r="AJ72">
        <f>IFERROR(INDEX('Scaled Table'!$B$2:AZ246,MATCH($A72,'Scaled Table'!$A$2:$A$176,0),MATCH(AJ$1,'Scaled Table'!$B$1:AZ$1,0)),INDEX(Baseline!$B$2:CC72,1,MATCH(AJ$1,Baseline!$B$1:CC$1,0)))</f>
        <v>18.1551402443</v>
      </c>
      <c r="AK72">
        <f>IFERROR(INDEX('Scaled Table'!$B$2:BA246,MATCH($A72,'Scaled Table'!$A$2:$A$176,0),MATCH(AK$1,'Scaled Table'!$B$1:BA$1,0)),INDEX(Baseline!$B$2:CD72,1,MATCH(AK$1,Baseline!$B$1:CD$1,0)))</f>
        <v>54.252467244999998</v>
      </c>
      <c r="AL72">
        <f>IFERROR(INDEX('Scaled Table'!$B$2:BB246,MATCH($A72,'Scaled Table'!$A$2:$A$176,0),MATCH(AL$1,'Scaled Table'!$B$1:BB$1,0)),INDEX(Baseline!$B$2:CE72,1,MATCH(AL$1,Baseline!$B$1:CE$1,0)))</f>
        <v>0.94427053108750003</v>
      </c>
      <c r="AM72">
        <f>IFERROR(INDEX('Scaled Table'!$B$2:BC246,MATCH($A72,'Scaled Table'!$A$2:$A$176,0),MATCH(AM$1,'Scaled Table'!$B$1:BC$1,0)),INDEX(Baseline!$B$2:CF72,1,MATCH(AM$1,Baseline!$B$1:CF$1,0)))</f>
        <v>0.03</v>
      </c>
      <c r="AN72">
        <f>IFERROR(INDEX('Scaled Table'!$B$2:BD246,MATCH($A72,'Scaled Table'!$A$2:$A$176,0),MATCH(AN$1,'Scaled Table'!$B$1:BD$1,0)),INDEX(Baseline!$B$2:CG72,1,MATCH(AN$1,Baseline!$B$1:CG$1,0)))</f>
        <v>0.48682943574999998</v>
      </c>
      <c r="AO72">
        <f>IFERROR(INDEX('Scaled Table'!$B$2:BE246,MATCH($A72,'Scaled Table'!$A$2:$A$176,0),MATCH(AO$1,'Scaled Table'!$B$1:BE$1,0)),INDEX(Baseline!$B$2:CH72,1,MATCH(AO$1,Baseline!$B$1:CH$1,0)))</f>
        <v>117710.90065</v>
      </c>
      <c r="AP72">
        <f>IFERROR(INDEX('Scaled Table'!$B$2:BF246,MATCH($A72,'Scaled Table'!$A$2:$A$176,0),MATCH(AP$1,'Scaled Table'!$B$1:BF$1,0)),INDEX(Baseline!$B$2:CI72,1,MATCH(AP$1,Baseline!$B$1:CI$1,0)))</f>
        <v>1235.0928839999999</v>
      </c>
      <c r="AQ72">
        <f>IFERROR(INDEX('Scaled Table'!$B$2:BG246,MATCH($A72,'Scaled Table'!$A$2:$A$176,0),MATCH(AQ$1,'Scaled Table'!$B$1:BG$1,0)),INDEX(Baseline!$B$2:CJ72,1,MATCH(AQ$1,Baseline!$B$1:CJ$1,0)))</f>
        <v>23.898515574999998</v>
      </c>
      <c r="AR72">
        <f>IFERROR(INDEX('Scaled Table'!$B$2:BH246,MATCH($A72,'Scaled Table'!$A$2:$A$176,0),MATCH(AR$1,'Scaled Table'!$B$1:BH$1,0)),INDEX(Baseline!$B$2:CK72,1,MATCH(AR$1,Baseline!$B$1:CK$1,0)))</f>
        <v>0.65457613820000005</v>
      </c>
      <c r="AS72">
        <f>IFERROR(INDEX('Scaled Table'!$B$2:BI246,MATCH($A72,'Scaled Table'!$A$2:$A$176,0),MATCH(AS$1,'Scaled Table'!$B$1:BI$1,0)),INDEX(Baseline!$B$2:CL72,1,MATCH(AS$1,Baseline!$B$1:CL$1,0)))</f>
        <v>0.1</v>
      </c>
      <c r="AT72">
        <f>IFERROR(INDEX('Scaled Table'!$B$2:BJ246,MATCH($A72,'Scaled Table'!$A$2:$A$176,0),MATCH(AT$1,'Scaled Table'!$B$1:BJ$1,0)),INDEX(Baseline!$B$2:CM72,1,MATCH(AT$1,Baseline!$B$1:CM$1,0)))</f>
        <v>8.57270887525E-2</v>
      </c>
      <c r="AU72">
        <f>IFERROR(INDEX('Scaled Table'!$B$2:BK246,MATCH($A72,'Scaled Table'!$A$2:$A$176,0),MATCH(AU$1,'Scaled Table'!$B$1:BK$1,0)),INDEX(Baseline!$B$2:CN72,1,MATCH(AU$1,Baseline!$B$1:CN$1,0)))</f>
        <v>2</v>
      </c>
    </row>
    <row r="73" spans="1:47" x14ac:dyDescent="0.25">
      <c r="A73">
        <v>72</v>
      </c>
      <c r="B73">
        <f>IFERROR(INDEX('Scaled Table'!$B$2:R247,MATCH($A73,'Scaled Table'!$A$2:$A$176,0),MATCH(B$1,'Scaled Table'!$B$1:R$1,0)),INDEX(Baseline!$B$2:AU73,1,MATCH(B$1,Baseline!$B$1:AU$1,0)))</f>
        <v>0</v>
      </c>
      <c r="C73">
        <f>IFERROR(INDEX('Scaled Table'!$B$2:S247,MATCH($A73,'Scaled Table'!$A$2:$A$176,0),MATCH(C$1,'Scaled Table'!$B$1:S$1,0)),INDEX(Baseline!$B$2:AV73,1,MATCH(C$1,Baseline!$B$1:AV$1,0)))</f>
        <v>0</v>
      </c>
      <c r="D73">
        <f>IFERROR(INDEX('Scaled Table'!$B$2:T247,MATCH($A73,'Scaled Table'!$A$2:$A$176,0),MATCH(D$1,'Scaled Table'!$B$1:T$1,0)),INDEX(Baseline!$B$2:AW73,1,MATCH(D$1,Baseline!$B$1:AW$1,0)))</f>
        <v>1</v>
      </c>
      <c r="E73">
        <f>IFERROR(INDEX('Scaled Table'!$B$2:U247,MATCH($A73,'Scaled Table'!$A$2:$A$176,0),MATCH(E$1,'Scaled Table'!$B$1:U$1,0)),INDEX(Baseline!$B$2:AX73,1,MATCH(E$1,Baseline!$B$1:AX$1,0)))</f>
        <v>1</v>
      </c>
      <c r="F73" t="str">
        <f>IFERROR(INDEX('Scaled Table'!$B$2:V247,MATCH($A73,'Scaled Table'!$A$2:$A$176,0),MATCH(F$1,'Scaled Table'!$B$1:V$1,0)),INDEX(Baseline!$B$2:AY73,1,MATCH(F$1,Baseline!$B$1:AY$1,0)))</f>
        <v>e344</v>
      </c>
      <c r="G73" t="str">
        <f>IFERROR(INDEX('Scaled Table'!$B$2:W247,MATCH($A73,'Scaled Table'!$A$2:$A$176,0),MATCH(G$1,'Scaled Table'!$B$1:W$1,0)),INDEX(Baseline!$B$2:AZ73,1,MATCH(G$1,Baseline!$B$1:AZ$1,0)))</f>
        <v>e340</v>
      </c>
      <c r="H73">
        <f>IFERROR(INDEX('Scaled Table'!$B$2:X247,MATCH($A73,'Scaled Table'!$A$2:$A$176,0),MATCH(H$1,'Scaled Table'!$B$1:X$1,0)),INDEX(Baseline!$B$2:BA73,1,MATCH(H$1,Baseline!$B$1:BA$1,0)))</f>
        <v>1.5</v>
      </c>
      <c r="I73">
        <f>IFERROR(INDEX('Scaled Table'!$B$2:Y247,MATCH($A73,'Scaled Table'!$A$2:$A$176,0),MATCH(I$1,'Scaled Table'!$B$1:Y$1,0)),INDEX(Baseline!$B$2:BB73,1,MATCH(I$1,Baseline!$B$1:BB$1,0)))</f>
        <v>0.80610807774000004</v>
      </c>
      <c r="J73">
        <f>IFERROR(INDEX('Scaled Table'!$B$2:Z247,MATCH($A73,'Scaled Table'!$A$2:$A$176,0),MATCH(J$1,'Scaled Table'!$B$1:Z$1,0)),INDEX(Baseline!$B$2:BC73,1,MATCH(J$1,Baseline!$B$1:BC$1,0)))</f>
        <v>0</v>
      </c>
      <c r="K73">
        <f>IFERROR(INDEX('Scaled Table'!$B$2:AA247,MATCH($A73,'Scaled Table'!$A$2:$A$176,0),MATCH(K$1,'Scaled Table'!$B$1:AA$1,0)),INDEX(Baseline!$B$2:BD73,1,MATCH(K$1,Baseline!$B$1:BD$1,0)))</f>
        <v>0</v>
      </c>
      <c r="L73">
        <f>IFERROR(INDEX('Scaled Table'!$B$2:AB247,MATCH($A73,'Scaled Table'!$A$2:$A$176,0),MATCH(L$1,'Scaled Table'!$B$1:AB$1,0)),INDEX(Baseline!$B$2:BE73,1,MATCH(L$1,Baseline!$B$1:BE$1,0)))</f>
        <v>0</v>
      </c>
      <c r="M73" t="b">
        <f>IFERROR(INDEX('Scaled Table'!$B$2:AC247,MATCH($A73,'Scaled Table'!$A$2:$A$176,0),MATCH(M$1,'Scaled Table'!$B$1:AC$1,0)),INDEX(Baseline!$B$2:BF73,1,MATCH(M$1,Baseline!$B$1:BF$1,0)))</f>
        <v>0</v>
      </c>
      <c r="N73" t="b">
        <f>IFERROR(INDEX('Scaled Table'!$B$2:AD247,MATCH($A73,'Scaled Table'!$A$2:$A$176,0),MATCH(N$1,'Scaled Table'!$B$1:AD$1,0)),INDEX(Baseline!$B$2:BG73,1,MATCH(N$1,Baseline!$B$1:BG$1,0)))</f>
        <v>0</v>
      </c>
      <c r="O73">
        <f>IFERROR(INDEX('Scaled Table'!$B$2:AE247,MATCH($A73,'Scaled Table'!$A$2:$A$176,0),MATCH(O$1,'Scaled Table'!$B$1:AE$1,0)),INDEX(Baseline!$B$2:BH73,1,MATCH(O$1,Baseline!$B$1:BH$1,0)))</f>
        <v>7.0043434486000002</v>
      </c>
      <c r="P73">
        <f>IFERROR(INDEX('Scaled Table'!$B$2:AF247,MATCH($A73,'Scaled Table'!$A$2:$A$176,0),MATCH(P$1,'Scaled Table'!$B$1:AF$1,0)),INDEX(Baseline!$B$2:BI73,1,MATCH(P$1,Baseline!$B$1:BI$1,0)))</f>
        <v>200</v>
      </c>
      <c r="Q73">
        <f>IFERROR(INDEX('Scaled Table'!$B$2:AG247,MATCH($A73,'Scaled Table'!$A$2:$A$176,0),MATCH(Q$1,'Scaled Table'!$B$1:AG$1,0)),INDEX(Baseline!$B$2:BJ73,1,MATCH(Q$1,Baseline!$B$1:BJ$1,0)))</f>
        <v>9.5624920875000008</v>
      </c>
      <c r="R73">
        <f>IFERROR(INDEX('Scaled Table'!$B$2:AH247,MATCH($A73,'Scaled Table'!$A$2:$A$176,0),MATCH(R$1,'Scaled Table'!$B$1:AH$1,0)),INDEX(Baseline!$B$2:BK73,1,MATCH(R$1,Baseline!$B$1:BK$1,0)))</f>
        <v>0</v>
      </c>
      <c r="S73">
        <f>IFERROR(INDEX('Scaled Table'!$B$2:AI247,MATCH($A73,'Scaled Table'!$A$2:$A$176,0),MATCH(S$1,'Scaled Table'!$B$1:AI$1,0)),INDEX(Baseline!$B$2:BL73,1,MATCH(S$1,Baseline!$B$1:BL$1,0)))</f>
        <v>2</v>
      </c>
      <c r="T73">
        <f>IFERROR(INDEX('Scaled Table'!$B$2:AJ247,MATCH($A73,'Scaled Table'!$A$2:$A$176,0),MATCH(T$1,'Scaled Table'!$B$1:AJ$1,0)),INDEX(Baseline!$B$2:BM73,1,MATCH(T$1,Baseline!$B$1:BM$1,0)))</f>
        <v>0.5</v>
      </c>
      <c r="U73">
        <f>IFERROR(INDEX('Scaled Table'!$B$2:AK247,MATCH($A73,'Scaled Table'!$A$2:$A$176,0),MATCH(U$1,'Scaled Table'!$B$1:AK$1,0)),INDEX(Baseline!$B$2:BN73,1,MATCH(U$1,Baseline!$B$1:BN$1,0)))</f>
        <v>1</v>
      </c>
      <c r="V73">
        <f>IFERROR(INDEX('Scaled Table'!$B$2:AL247,MATCH($A73,'Scaled Table'!$A$2:$A$176,0),MATCH(V$1,'Scaled Table'!$B$1:AL$1,0)),INDEX(Baseline!$B$2:BO73,1,MATCH(V$1,Baseline!$B$1:BO$1,0)))</f>
        <v>6</v>
      </c>
      <c r="W73">
        <f>IFERROR(INDEX('Scaled Table'!$B$2:AM247,MATCH($A73,'Scaled Table'!$A$2:$A$176,0),MATCH(W$1,'Scaled Table'!$B$1:AM$1,0)),INDEX(Baseline!$B$2:BP73,1,MATCH(W$1,Baseline!$B$1:BP$1,0)))</f>
        <v>1970</v>
      </c>
      <c r="X73">
        <f>IFERROR(INDEX('Scaled Table'!$B$2:AN247,MATCH($A73,'Scaled Table'!$A$2:$A$176,0),MATCH(X$1,'Scaled Table'!$B$1:AN$1,0)),INDEX(Baseline!$B$2:BQ73,1,MATCH(X$1,Baseline!$B$1:BQ$1,0)))</f>
        <v>1970</v>
      </c>
      <c r="Y73">
        <f>IFERROR(INDEX('Scaled Table'!$B$2:AO247,MATCH($A73,'Scaled Table'!$A$2:$A$176,0),MATCH(Y$1,'Scaled Table'!$B$1:AO$1,0)),INDEX(Baseline!$B$2:BR73,1,MATCH(Y$1,Baseline!$B$1:BR$1,0)))</f>
        <v>0</v>
      </c>
      <c r="Z73">
        <f>IFERROR(INDEX('Scaled Table'!$B$2:AP247,MATCH($A73,'Scaled Table'!$A$2:$A$176,0),MATCH(Z$1,'Scaled Table'!$B$1:AP$1,0)),INDEX(Baseline!$B$2:BS73,1,MATCH(Z$1,Baseline!$B$1:BS$1,0)))</f>
        <v>1</v>
      </c>
      <c r="AA73">
        <f>IFERROR(INDEX('Scaled Table'!$B$2:AQ247,MATCH($A73,'Scaled Table'!$A$2:$A$176,0),MATCH(AA$1,'Scaled Table'!$B$1:AQ$1,0)),INDEX(Baseline!$B$2:BT73,1,MATCH(AA$1,Baseline!$B$1:BT$1,0)))</f>
        <v>8</v>
      </c>
      <c r="AB73">
        <f>IFERROR(INDEX('Scaled Table'!$B$2:AR247,MATCH($A73,'Scaled Table'!$A$2:$A$176,0),MATCH(AB$1,'Scaled Table'!$B$1:AR$1,0)),INDEX(Baseline!$B$2:BU73,1,MATCH(AB$1,Baseline!$B$1:BU$1,0)))</f>
        <v>15.88670836</v>
      </c>
      <c r="AC73" t="str">
        <f>IFERROR(INDEX('Scaled Table'!$B$2:AS247,MATCH($A73,'Scaled Table'!$A$2:$A$176,0),MATCH(AC$1,'Scaled Table'!$B$1:AS$1,0)),INDEX(Baseline!$B$2:BV73,1,MATCH(AC$1,Baseline!$B$1:BV$1,0)))</f>
        <v>Wing</v>
      </c>
      <c r="AD73">
        <f>IFERROR(INDEX('Scaled Table'!$B$2:AT247,MATCH($A73,'Scaled Table'!$A$2:$A$176,0),MATCH(AD$1,'Scaled Table'!$B$1:AT$1,0)),INDEX(Baseline!$B$2:BW73,1,MATCH(AD$1,Baseline!$B$1:BW$1,0)))</f>
        <v>724000000</v>
      </c>
      <c r="AE73">
        <f>IFERROR(INDEX('Scaled Table'!$B$2:AU247,MATCH($A73,'Scaled Table'!$A$2:$A$176,0),MATCH(AE$1,'Scaled Table'!$B$1:AU$1,0)),INDEX(Baseline!$B$2:BX73,1,MATCH(AE$1,Baseline!$B$1:BX$1,0)))</f>
        <v>54500000</v>
      </c>
      <c r="AF73">
        <f>IFERROR(INDEX('Scaled Table'!$B$2:AV247,MATCH($A73,'Scaled Table'!$A$2:$A$176,0),MATCH(AF$1,'Scaled Table'!$B$1:AV$1,0)),INDEX(Baseline!$B$2:BY73,1,MATCH(AF$1,Baseline!$B$1:BY$1,0)))</f>
        <v>30</v>
      </c>
      <c r="AG73">
        <f>IFERROR(INDEX('Scaled Table'!$B$2:AW247,MATCH($A73,'Scaled Table'!$A$2:$A$176,0),MATCH(AG$1,'Scaled Table'!$B$1:AW$1,0)),INDEX(Baseline!$B$2:BZ73,1,MATCH(AG$1,Baseline!$B$1:BZ$1,0)))</f>
        <v>0</v>
      </c>
      <c r="AH73">
        <f>IFERROR(INDEX('Scaled Table'!$B$2:AX247,MATCH($A73,'Scaled Table'!$A$2:$A$176,0),MATCH(AH$1,'Scaled Table'!$B$1:AX$1,0)),INDEX(Baseline!$B$2:CA73,1,MATCH(AH$1,Baseline!$B$1:CA$1,0)))</f>
        <v>2.8332806660000003</v>
      </c>
      <c r="AI73">
        <f>IFERROR(INDEX('Scaled Table'!$B$2:AY247,MATCH($A73,'Scaled Table'!$A$2:$A$176,0),MATCH(AI$1,'Scaled Table'!$B$1:AY$1,0)),INDEX(Baseline!$B$2:CB73,1,MATCH(AI$1,Baseline!$B$1:CB$1,0)))</f>
        <v>-1.5708354354999998</v>
      </c>
      <c r="AJ73">
        <f>IFERROR(INDEX('Scaled Table'!$B$2:AZ247,MATCH($A73,'Scaled Table'!$A$2:$A$176,0),MATCH(AJ$1,'Scaled Table'!$B$1:AZ$1,0)),INDEX(Baseline!$B$2:CC73,1,MATCH(AJ$1,Baseline!$B$1:CC$1,0)))</f>
        <v>16.674356162900001</v>
      </c>
      <c r="AK73">
        <f>IFERROR(INDEX('Scaled Table'!$B$2:BA247,MATCH($A73,'Scaled Table'!$A$2:$A$176,0),MATCH(AK$1,'Scaled Table'!$B$1:BA$1,0)),INDEX(Baseline!$B$2:CD73,1,MATCH(AK$1,Baseline!$B$1:CD$1,0)))</f>
        <v>32.843873875</v>
      </c>
      <c r="AL73">
        <f>IFERROR(INDEX('Scaled Table'!$B$2:BB247,MATCH($A73,'Scaled Table'!$A$2:$A$176,0),MATCH(AL$1,'Scaled Table'!$B$1:BB$1,0)),INDEX(Baseline!$B$2:CE73,1,MATCH(AL$1,Baseline!$B$1:CE$1,0)))</f>
        <v>0.294245586625</v>
      </c>
      <c r="AM73">
        <f>IFERROR(INDEX('Scaled Table'!$B$2:BC247,MATCH($A73,'Scaled Table'!$A$2:$A$176,0),MATCH(AM$1,'Scaled Table'!$B$1:BC$1,0)),INDEX(Baseline!$B$2:CF73,1,MATCH(AM$1,Baseline!$B$1:CF$1,0)))</f>
        <v>0.03</v>
      </c>
      <c r="AN73">
        <f>IFERROR(INDEX('Scaled Table'!$B$2:BD247,MATCH($A73,'Scaled Table'!$A$2:$A$176,0),MATCH(AN$1,'Scaled Table'!$B$1:BD$1,0)),INDEX(Baseline!$B$2:CG73,1,MATCH(AN$1,Baseline!$B$1:CG$1,0)))</f>
        <v>0.469228801375</v>
      </c>
      <c r="AO73">
        <f>IFERROR(INDEX('Scaled Table'!$B$2:BE247,MATCH($A73,'Scaled Table'!$A$2:$A$176,0),MATCH(AO$1,'Scaled Table'!$B$1:BE$1,0)),INDEX(Baseline!$B$2:CH73,1,MATCH(AO$1,Baseline!$B$1:CH$1,0)))</f>
        <v>87003.497762500003</v>
      </c>
      <c r="AP73">
        <f>IFERROR(INDEX('Scaled Table'!$B$2:BF247,MATCH($A73,'Scaled Table'!$A$2:$A$176,0),MATCH(AP$1,'Scaled Table'!$B$1:BF$1,0)),INDEX(Baseline!$B$2:CI73,1,MATCH(AP$1,Baseline!$B$1:CI$1,0)))</f>
        <v>3991.7024311999999</v>
      </c>
      <c r="AQ73">
        <f>IFERROR(INDEX('Scaled Table'!$B$2:BG247,MATCH($A73,'Scaled Table'!$A$2:$A$176,0),MATCH(AQ$1,'Scaled Table'!$B$1:BG$1,0)),INDEX(Baseline!$B$2:CJ73,1,MATCH(AQ$1,Baseline!$B$1:CJ$1,0)))</f>
        <v>28.609158408749998</v>
      </c>
      <c r="AR73">
        <f>IFERROR(INDEX('Scaled Table'!$B$2:BH247,MATCH($A73,'Scaled Table'!$A$2:$A$176,0),MATCH(AR$1,'Scaled Table'!$B$1:BH$1,0)),INDEX(Baseline!$B$2:CK73,1,MATCH(AR$1,Baseline!$B$1:CK$1,0)))</f>
        <v>1.2289139089200001</v>
      </c>
      <c r="AS73">
        <f>IFERROR(INDEX('Scaled Table'!$B$2:BI247,MATCH($A73,'Scaled Table'!$A$2:$A$176,0),MATCH(AS$1,'Scaled Table'!$B$1:BI$1,0)),INDEX(Baseline!$B$2:CL73,1,MATCH(AS$1,Baseline!$B$1:CL$1,0)))</f>
        <v>0.1</v>
      </c>
      <c r="AT73">
        <f>IFERROR(INDEX('Scaled Table'!$B$2:BJ247,MATCH($A73,'Scaled Table'!$A$2:$A$176,0),MATCH(AT$1,'Scaled Table'!$B$1:BJ$1,0)),INDEX(Baseline!$B$2:CM73,1,MATCH(AT$1,Baseline!$B$1:CM$1,0)))</f>
        <v>9.9550946926E-2</v>
      </c>
      <c r="AU73">
        <f>IFERROR(INDEX('Scaled Table'!$B$2:BK247,MATCH($A73,'Scaled Table'!$A$2:$A$176,0),MATCH(AU$1,'Scaled Table'!$B$1:BK$1,0)),INDEX(Baseline!$B$2:CN73,1,MATCH(AU$1,Baseline!$B$1:CN$1,0)))</f>
        <v>2</v>
      </c>
    </row>
    <row r="74" spans="1:47" x14ac:dyDescent="0.25">
      <c r="A74">
        <v>73</v>
      </c>
      <c r="B74">
        <f>IFERROR(INDEX('Scaled Table'!$B$2:R248,MATCH($A74,'Scaled Table'!$A$2:$A$176,0),MATCH(B$1,'Scaled Table'!$B$1:R$1,0)),INDEX(Baseline!$B$2:AU74,1,MATCH(B$1,Baseline!$B$1:AU$1,0)))</f>
        <v>0</v>
      </c>
      <c r="C74">
        <f>IFERROR(INDEX('Scaled Table'!$B$2:S248,MATCH($A74,'Scaled Table'!$A$2:$A$176,0),MATCH(C$1,'Scaled Table'!$B$1:S$1,0)),INDEX(Baseline!$B$2:AV74,1,MATCH(C$1,Baseline!$B$1:AV$1,0)))</f>
        <v>0</v>
      </c>
      <c r="D74">
        <f>IFERROR(INDEX('Scaled Table'!$B$2:T248,MATCH($A74,'Scaled Table'!$A$2:$A$176,0),MATCH(D$1,'Scaled Table'!$B$1:T$1,0)),INDEX(Baseline!$B$2:AW74,1,MATCH(D$1,Baseline!$B$1:AW$1,0)))</f>
        <v>1</v>
      </c>
      <c r="E74">
        <f>IFERROR(INDEX('Scaled Table'!$B$2:U248,MATCH($A74,'Scaled Table'!$A$2:$A$176,0),MATCH(E$1,'Scaled Table'!$B$1:U$1,0)),INDEX(Baseline!$B$2:AX74,1,MATCH(E$1,Baseline!$B$1:AX$1,0)))</f>
        <v>1</v>
      </c>
      <c r="F74" t="str">
        <f>IFERROR(INDEX('Scaled Table'!$B$2:V248,MATCH($A74,'Scaled Table'!$A$2:$A$176,0),MATCH(F$1,'Scaled Table'!$B$1:V$1,0)),INDEX(Baseline!$B$2:AY74,1,MATCH(F$1,Baseline!$B$1:AY$1,0)))</f>
        <v>e344</v>
      </c>
      <c r="G74" t="str">
        <f>IFERROR(INDEX('Scaled Table'!$B$2:W248,MATCH($A74,'Scaled Table'!$A$2:$A$176,0),MATCH(G$1,'Scaled Table'!$B$1:W$1,0)),INDEX(Baseline!$B$2:AZ74,1,MATCH(G$1,Baseline!$B$1:AZ$1,0)))</f>
        <v>e340</v>
      </c>
      <c r="H74">
        <f>IFERROR(INDEX('Scaled Table'!$B$2:X248,MATCH($A74,'Scaled Table'!$A$2:$A$176,0),MATCH(H$1,'Scaled Table'!$B$1:X$1,0)),INDEX(Baseline!$B$2:BA74,1,MATCH(H$1,Baseline!$B$1:BA$1,0)))</f>
        <v>1.5</v>
      </c>
      <c r="I74">
        <f>IFERROR(INDEX('Scaled Table'!$B$2:Y248,MATCH($A74,'Scaled Table'!$A$2:$A$176,0),MATCH(I$1,'Scaled Table'!$B$1:Y$1,0)),INDEX(Baseline!$B$2:BB74,1,MATCH(I$1,Baseline!$B$1:BB$1,0)))</f>
        <v>0.68581720768300003</v>
      </c>
      <c r="J74">
        <f>IFERROR(INDEX('Scaled Table'!$B$2:Z248,MATCH($A74,'Scaled Table'!$A$2:$A$176,0),MATCH(J$1,'Scaled Table'!$B$1:Z$1,0)),INDEX(Baseline!$B$2:BC74,1,MATCH(J$1,Baseline!$B$1:BC$1,0)))</f>
        <v>0</v>
      </c>
      <c r="K74">
        <f>IFERROR(INDEX('Scaled Table'!$B$2:AA248,MATCH($A74,'Scaled Table'!$A$2:$A$176,0),MATCH(K$1,'Scaled Table'!$B$1:AA$1,0)),INDEX(Baseline!$B$2:BD74,1,MATCH(K$1,Baseline!$B$1:BD$1,0)))</f>
        <v>0</v>
      </c>
      <c r="L74">
        <f>IFERROR(INDEX('Scaled Table'!$B$2:AB248,MATCH($A74,'Scaled Table'!$A$2:$A$176,0),MATCH(L$1,'Scaled Table'!$B$1:AB$1,0)),INDEX(Baseline!$B$2:BE74,1,MATCH(L$1,Baseline!$B$1:BE$1,0)))</f>
        <v>0</v>
      </c>
      <c r="M74" t="b">
        <f>IFERROR(INDEX('Scaled Table'!$B$2:AC248,MATCH($A74,'Scaled Table'!$A$2:$A$176,0),MATCH(M$1,'Scaled Table'!$B$1:AC$1,0)),INDEX(Baseline!$B$2:BF74,1,MATCH(M$1,Baseline!$B$1:BF$1,0)))</f>
        <v>0</v>
      </c>
      <c r="N74" t="b">
        <f>IFERROR(INDEX('Scaled Table'!$B$2:AD248,MATCH($A74,'Scaled Table'!$A$2:$A$176,0),MATCH(N$1,'Scaled Table'!$B$1:AD$1,0)),INDEX(Baseline!$B$2:BG74,1,MATCH(N$1,Baseline!$B$1:BG$1,0)))</f>
        <v>0</v>
      </c>
      <c r="O74">
        <f>IFERROR(INDEX('Scaled Table'!$B$2:AE248,MATCH($A74,'Scaled Table'!$A$2:$A$176,0),MATCH(O$1,'Scaled Table'!$B$1:AE$1,0)),INDEX(Baseline!$B$2:BH74,1,MATCH(O$1,Baseline!$B$1:BH$1,0)))</f>
        <v>5.4433846380000004</v>
      </c>
      <c r="P74">
        <f>IFERROR(INDEX('Scaled Table'!$B$2:AF248,MATCH($A74,'Scaled Table'!$A$2:$A$176,0),MATCH(P$1,'Scaled Table'!$B$1:AF$1,0)),INDEX(Baseline!$B$2:BI74,1,MATCH(P$1,Baseline!$B$1:BI$1,0)))</f>
        <v>200</v>
      </c>
      <c r="Q74">
        <f>IFERROR(INDEX('Scaled Table'!$B$2:AG248,MATCH($A74,'Scaled Table'!$A$2:$A$176,0),MATCH(Q$1,'Scaled Table'!$B$1:AG$1,0)),INDEX(Baseline!$B$2:BJ74,1,MATCH(Q$1,Baseline!$B$1:BJ$1,0)))</f>
        <v>22.201282902499997</v>
      </c>
      <c r="R74">
        <f>IFERROR(INDEX('Scaled Table'!$B$2:AH248,MATCH($A74,'Scaled Table'!$A$2:$A$176,0),MATCH(R$1,'Scaled Table'!$B$1:AH$1,0)),INDEX(Baseline!$B$2:BK74,1,MATCH(R$1,Baseline!$B$1:BK$1,0)))</f>
        <v>0</v>
      </c>
      <c r="S74">
        <f>IFERROR(INDEX('Scaled Table'!$B$2:AI248,MATCH($A74,'Scaled Table'!$A$2:$A$176,0),MATCH(S$1,'Scaled Table'!$B$1:AI$1,0)),INDEX(Baseline!$B$2:BL74,1,MATCH(S$1,Baseline!$B$1:BL$1,0)))</f>
        <v>2</v>
      </c>
      <c r="T74">
        <f>IFERROR(INDEX('Scaled Table'!$B$2:AJ248,MATCH($A74,'Scaled Table'!$A$2:$A$176,0),MATCH(T$1,'Scaled Table'!$B$1:AJ$1,0)),INDEX(Baseline!$B$2:BM74,1,MATCH(T$1,Baseline!$B$1:BM$1,0)))</f>
        <v>0.5</v>
      </c>
      <c r="U74">
        <f>IFERROR(INDEX('Scaled Table'!$B$2:AK248,MATCH($A74,'Scaled Table'!$A$2:$A$176,0),MATCH(U$1,'Scaled Table'!$B$1:AK$1,0)),INDEX(Baseline!$B$2:BN74,1,MATCH(U$1,Baseline!$B$1:BN$1,0)))</f>
        <v>1</v>
      </c>
      <c r="V74">
        <f>IFERROR(INDEX('Scaled Table'!$B$2:AL248,MATCH($A74,'Scaled Table'!$A$2:$A$176,0),MATCH(V$1,'Scaled Table'!$B$1:AL$1,0)),INDEX(Baseline!$B$2:BO74,1,MATCH(V$1,Baseline!$B$1:BO$1,0)))</f>
        <v>4</v>
      </c>
      <c r="W74">
        <f>IFERROR(INDEX('Scaled Table'!$B$2:AM248,MATCH($A74,'Scaled Table'!$A$2:$A$176,0),MATCH(W$1,'Scaled Table'!$B$1:AM$1,0)),INDEX(Baseline!$B$2:BP74,1,MATCH(W$1,Baseline!$B$1:BP$1,0)))</f>
        <v>1970</v>
      </c>
      <c r="X74">
        <f>IFERROR(INDEX('Scaled Table'!$B$2:AN248,MATCH($A74,'Scaled Table'!$A$2:$A$176,0),MATCH(X$1,'Scaled Table'!$B$1:AN$1,0)),INDEX(Baseline!$B$2:BQ74,1,MATCH(X$1,Baseline!$B$1:BQ$1,0)))</f>
        <v>1970</v>
      </c>
      <c r="Y74">
        <f>IFERROR(INDEX('Scaled Table'!$B$2:AO248,MATCH($A74,'Scaled Table'!$A$2:$A$176,0),MATCH(Y$1,'Scaled Table'!$B$1:AO$1,0)),INDEX(Baseline!$B$2:BR74,1,MATCH(Y$1,Baseline!$B$1:BR$1,0)))</f>
        <v>0</v>
      </c>
      <c r="Z74">
        <f>IFERROR(INDEX('Scaled Table'!$B$2:AP248,MATCH($A74,'Scaled Table'!$A$2:$A$176,0),MATCH(Z$1,'Scaled Table'!$B$1:AP$1,0)),INDEX(Baseline!$B$2:BS74,1,MATCH(Z$1,Baseline!$B$1:BS$1,0)))</f>
        <v>1</v>
      </c>
      <c r="AA74">
        <f>IFERROR(INDEX('Scaled Table'!$B$2:AQ248,MATCH($A74,'Scaled Table'!$A$2:$A$176,0),MATCH(AA$1,'Scaled Table'!$B$1:AQ$1,0)),INDEX(Baseline!$B$2:BT74,1,MATCH(AA$1,Baseline!$B$1:BT$1,0)))</f>
        <v>8</v>
      </c>
      <c r="AB74">
        <f>IFERROR(INDEX('Scaled Table'!$B$2:AR248,MATCH($A74,'Scaled Table'!$A$2:$A$176,0),MATCH(AB$1,'Scaled Table'!$B$1:AR$1,0)),INDEX(Baseline!$B$2:BU74,1,MATCH(AB$1,Baseline!$B$1:BU$1,0)))</f>
        <v>24.191891214999998</v>
      </c>
      <c r="AC74" t="str">
        <f>IFERROR(INDEX('Scaled Table'!$B$2:AS248,MATCH($A74,'Scaled Table'!$A$2:$A$176,0),MATCH(AC$1,'Scaled Table'!$B$1:AS$1,0)),INDEX(Baseline!$B$2:BV74,1,MATCH(AC$1,Baseline!$B$1:BV$1,0)))</f>
        <v>Wing</v>
      </c>
      <c r="AD74">
        <f>IFERROR(INDEX('Scaled Table'!$B$2:AT248,MATCH($A74,'Scaled Table'!$A$2:$A$176,0),MATCH(AD$1,'Scaled Table'!$B$1:AT$1,0)),INDEX(Baseline!$B$2:BW74,1,MATCH(AD$1,Baseline!$B$1:BW$1,0)))</f>
        <v>724000000</v>
      </c>
      <c r="AE74">
        <f>IFERROR(INDEX('Scaled Table'!$B$2:AU248,MATCH($A74,'Scaled Table'!$A$2:$A$176,0),MATCH(AE$1,'Scaled Table'!$B$1:AU$1,0)),INDEX(Baseline!$B$2:BX74,1,MATCH(AE$1,Baseline!$B$1:BX$1,0)))</f>
        <v>54500000</v>
      </c>
      <c r="AF74">
        <f>IFERROR(INDEX('Scaled Table'!$B$2:AV248,MATCH($A74,'Scaled Table'!$A$2:$A$176,0),MATCH(AF$1,'Scaled Table'!$B$1:AV$1,0)),INDEX(Baseline!$B$2:BY74,1,MATCH(AF$1,Baseline!$B$1:BY$1,0)))</f>
        <v>30</v>
      </c>
      <c r="AG74">
        <f>IFERROR(INDEX('Scaled Table'!$B$2:AW248,MATCH($A74,'Scaled Table'!$A$2:$A$176,0),MATCH(AG$1,'Scaled Table'!$B$1:AW$1,0)),INDEX(Baseline!$B$2:BZ74,1,MATCH(AG$1,Baseline!$B$1:BZ$1,0)))</f>
        <v>0</v>
      </c>
      <c r="AH74">
        <f>IFERROR(INDEX('Scaled Table'!$B$2:AX248,MATCH($A74,'Scaled Table'!$A$2:$A$176,0),MATCH(AH$1,'Scaled Table'!$B$1:AX$1,0)),INDEX(Baseline!$B$2:CA74,1,MATCH(AH$1,Baseline!$B$1:CA$1,0)))</f>
        <v>11.878783531</v>
      </c>
      <c r="AI74">
        <f>IFERROR(INDEX('Scaled Table'!$B$2:AY248,MATCH($A74,'Scaled Table'!$A$2:$A$176,0),MATCH(AI$1,'Scaled Table'!$B$1:AY$1,0)),INDEX(Baseline!$B$2:CB74,1,MATCH(AI$1,Baseline!$B$1:CB$1,0)))</f>
        <v>-6.1824512499999873E-2</v>
      </c>
      <c r="AJ74">
        <f>IFERROR(INDEX('Scaled Table'!$B$2:AZ248,MATCH($A74,'Scaled Table'!$A$2:$A$176,0),MATCH(AJ$1,'Scaled Table'!$B$1:AZ$1,0)),INDEX(Baseline!$B$2:CC74,1,MATCH(AJ$1,Baseline!$B$1:CC$1,0)))</f>
        <v>1.1104035957500002</v>
      </c>
      <c r="AK74">
        <f>IFERROR(INDEX('Scaled Table'!$B$2:BA248,MATCH($A74,'Scaled Table'!$A$2:$A$176,0),MATCH(AK$1,'Scaled Table'!$B$1:BA$1,0)),INDEX(Baseline!$B$2:CD74,1,MATCH(AK$1,Baseline!$B$1:CD$1,0)))</f>
        <v>48.927415437500002</v>
      </c>
      <c r="AL74">
        <f>IFERROR(INDEX('Scaled Table'!$B$2:BB248,MATCH($A74,'Scaled Table'!$A$2:$A$176,0),MATCH(AL$1,'Scaled Table'!$B$1:BB$1,0)),INDEX(Baseline!$B$2:CE74,1,MATCH(AL$1,Baseline!$B$1:CE$1,0)))</f>
        <v>0.83237967685000003</v>
      </c>
      <c r="AM74">
        <f>IFERROR(INDEX('Scaled Table'!$B$2:BC248,MATCH($A74,'Scaled Table'!$A$2:$A$176,0),MATCH(AM$1,'Scaled Table'!$B$1:BC$1,0)),INDEX(Baseline!$B$2:CF74,1,MATCH(AM$1,Baseline!$B$1:CF$1,0)))</f>
        <v>0.03</v>
      </c>
      <c r="AN74">
        <f>IFERROR(INDEX('Scaled Table'!$B$2:BD248,MATCH($A74,'Scaled Table'!$A$2:$A$176,0),MATCH(AN$1,'Scaled Table'!$B$1:BD$1,0)),INDEX(Baseline!$B$2:CG74,1,MATCH(AN$1,Baseline!$B$1:CG$1,0)))</f>
        <v>0.834975137875</v>
      </c>
      <c r="AO74">
        <f>IFERROR(INDEX('Scaled Table'!$B$2:BE248,MATCH($A74,'Scaled Table'!$A$2:$A$176,0),MATCH(AO$1,'Scaled Table'!$B$1:BE$1,0)),INDEX(Baseline!$B$2:CH74,1,MATCH(AO$1,Baseline!$B$1:CH$1,0)))</f>
        <v>131091.27357249998</v>
      </c>
      <c r="AP74">
        <f>IFERROR(INDEX('Scaled Table'!$B$2:BF248,MATCH($A74,'Scaled Table'!$A$2:$A$176,0),MATCH(AP$1,'Scaled Table'!$B$1:BF$1,0)),INDEX(Baseline!$B$2:CI74,1,MATCH(AP$1,Baseline!$B$1:CI$1,0)))</f>
        <v>2809.0259099999998</v>
      </c>
      <c r="AQ74">
        <f>IFERROR(INDEX('Scaled Table'!$B$2:BG248,MATCH($A74,'Scaled Table'!$A$2:$A$176,0),MATCH(AQ$1,'Scaled Table'!$B$1:BG$1,0)),INDEX(Baseline!$B$2:CJ74,1,MATCH(AQ$1,Baseline!$B$1:CJ$1,0)))</f>
        <v>22.675409105</v>
      </c>
      <c r="AR74">
        <f>IFERROR(INDEX('Scaled Table'!$B$2:BH248,MATCH($A74,'Scaled Table'!$A$2:$A$176,0),MATCH(AR$1,'Scaled Table'!$B$1:BH$1,0)),INDEX(Baseline!$B$2:CK74,1,MATCH(AR$1,Baseline!$B$1:CK$1,0)))</f>
        <v>1.4634356829100001</v>
      </c>
      <c r="AS74">
        <f>IFERROR(INDEX('Scaled Table'!$B$2:BI248,MATCH($A74,'Scaled Table'!$A$2:$A$176,0),MATCH(AS$1,'Scaled Table'!$B$1:BI$1,0)),INDEX(Baseline!$B$2:CL74,1,MATCH(AS$1,Baseline!$B$1:CL$1,0)))</f>
        <v>0.1</v>
      </c>
      <c r="AT74">
        <f>IFERROR(INDEX('Scaled Table'!$B$2:BJ248,MATCH($A74,'Scaled Table'!$A$2:$A$176,0),MATCH(AT$1,'Scaled Table'!$B$1:BJ$1,0)),INDEX(Baseline!$B$2:CM74,1,MATCH(AT$1,Baseline!$B$1:CM$1,0)))</f>
        <v>8.6190321119500007E-2</v>
      </c>
      <c r="AU74">
        <f>IFERROR(INDEX('Scaled Table'!$B$2:BK248,MATCH($A74,'Scaled Table'!$A$2:$A$176,0),MATCH(AU$1,'Scaled Table'!$B$1:BK$1,0)),INDEX(Baseline!$B$2:CN74,1,MATCH(AU$1,Baseline!$B$1:CN$1,0)))</f>
        <v>2</v>
      </c>
    </row>
    <row r="75" spans="1:47" x14ac:dyDescent="0.25">
      <c r="A75">
        <v>74</v>
      </c>
      <c r="B75">
        <f>IFERROR(INDEX('Scaled Table'!$B$2:R249,MATCH($A75,'Scaled Table'!$A$2:$A$176,0),MATCH(B$1,'Scaled Table'!$B$1:R$1,0)),INDEX(Baseline!$B$2:AU75,1,MATCH(B$1,Baseline!$B$1:AU$1,0)))</f>
        <v>0</v>
      </c>
      <c r="C75">
        <f>IFERROR(INDEX('Scaled Table'!$B$2:S249,MATCH($A75,'Scaled Table'!$A$2:$A$176,0),MATCH(C$1,'Scaled Table'!$B$1:S$1,0)),INDEX(Baseline!$B$2:AV75,1,MATCH(C$1,Baseline!$B$1:AV$1,0)))</f>
        <v>0</v>
      </c>
      <c r="D75">
        <f>IFERROR(INDEX('Scaled Table'!$B$2:T249,MATCH($A75,'Scaled Table'!$A$2:$A$176,0),MATCH(D$1,'Scaled Table'!$B$1:T$1,0)),INDEX(Baseline!$B$2:AW75,1,MATCH(D$1,Baseline!$B$1:AW$1,0)))</f>
        <v>1</v>
      </c>
      <c r="E75">
        <f>IFERROR(INDEX('Scaled Table'!$B$2:U249,MATCH($A75,'Scaled Table'!$A$2:$A$176,0),MATCH(E$1,'Scaled Table'!$B$1:U$1,0)),INDEX(Baseline!$B$2:AX75,1,MATCH(E$1,Baseline!$B$1:AX$1,0)))</f>
        <v>1</v>
      </c>
      <c r="F75" t="str">
        <f>IFERROR(INDEX('Scaled Table'!$B$2:V249,MATCH($A75,'Scaled Table'!$A$2:$A$176,0),MATCH(F$1,'Scaled Table'!$B$1:V$1,0)),INDEX(Baseline!$B$2:AY75,1,MATCH(F$1,Baseline!$B$1:AY$1,0)))</f>
        <v>e344</v>
      </c>
      <c r="G75" t="str">
        <f>IFERROR(INDEX('Scaled Table'!$B$2:W249,MATCH($A75,'Scaled Table'!$A$2:$A$176,0),MATCH(G$1,'Scaled Table'!$B$1:W$1,0)),INDEX(Baseline!$B$2:AZ75,1,MATCH(G$1,Baseline!$B$1:AZ$1,0)))</f>
        <v>e340</v>
      </c>
      <c r="H75">
        <f>IFERROR(INDEX('Scaled Table'!$B$2:X249,MATCH($A75,'Scaled Table'!$A$2:$A$176,0),MATCH(H$1,'Scaled Table'!$B$1:X$1,0)),INDEX(Baseline!$B$2:BA75,1,MATCH(H$1,Baseline!$B$1:BA$1,0)))</f>
        <v>1.5</v>
      </c>
      <c r="I75">
        <f>IFERROR(INDEX('Scaled Table'!$B$2:Y249,MATCH($A75,'Scaled Table'!$A$2:$A$176,0),MATCH(I$1,'Scaled Table'!$B$1:Y$1,0)),INDEX(Baseline!$B$2:BB75,1,MATCH(I$1,Baseline!$B$1:BB$1,0)))</f>
        <v>0.57188227677100001</v>
      </c>
      <c r="J75">
        <f>IFERROR(INDEX('Scaled Table'!$B$2:Z249,MATCH($A75,'Scaled Table'!$A$2:$A$176,0),MATCH(J$1,'Scaled Table'!$B$1:Z$1,0)),INDEX(Baseline!$B$2:BC75,1,MATCH(J$1,Baseline!$B$1:BC$1,0)))</f>
        <v>0</v>
      </c>
      <c r="K75">
        <f>IFERROR(INDEX('Scaled Table'!$B$2:AA249,MATCH($A75,'Scaled Table'!$A$2:$A$176,0),MATCH(K$1,'Scaled Table'!$B$1:AA$1,0)),INDEX(Baseline!$B$2:BD75,1,MATCH(K$1,Baseline!$B$1:BD$1,0)))</f>
        <v>0</v>
      </c>
      <c r="L75">
        <f>IFERROR(INDEX('Scaled Table'!$B$2:AB249,MATCH($A75,'Scaled Table'!$A$2:$A$176,0),MATCH(L$1,'Scaled Table'!$B$1:AB$1,0)),INDEX(Baseline!$B$2:BE75,1,MATCH(L$1,Baseline!$B$1:BE$1,0)))</f>
        <v>0</v>
      </c>
      <c r="M75" t="b">
        <f>IFERROR(INDEX('Scaled Table'!$B$2:AC249,MATCH($A75,'Scaled Table'!$A$2:$A$176,0),MATCH(M$1,'Scaled Table'!$B$1:AC$1,0)),INDEX(Baseline!$B$2:BF75,1,MATCH(M$1,Baseline!$B$1:BF$1,0)))</f>
        <v>0</v>
      </c>
      <c r="N75" t="b">
        <f>IFERROR(INDEX('Scaled Table'!$B$2:AD249,MATCH($A75,'Scaled Table'!$A$2:$A$176,0),MATCH(N$1,'Scaled Table'!$B$1:AD$1,0)),INDEX(Baseline!$B$2:BG75,1,MATCH(N$1,Baseline!$B$1:BG$1,0)))</f>
        <v>0</v>
      </c>
      <c r="O75">
        <f>IFERROR(INDEX('Scaled Table'!$B$2:AE249,MATCH($A75,'Scaled Table'!$A$2:$A$176,0),MATCH(O$1,'Scaled Table'!$B$1:AE$1,0)),INDEX(Baseline!$B$2:BH75,1,MATCH(O$1,Baseline!$B$1:BH$1,0)))</f>
        <v>6.2996551376000003</v>
      </c>
      <c r="P75">
        <f>IFERROR(INDEX('Scaled Table'!$B$2:AF249,MATCH($A75,'Scaled Table'!$A$2:$A$176,0),MATCH(P$1,'Scaled Table'!$B$1:AF$1,0)),INDEX(Baseline!$B$2:BI75,1,MATCH(P$1,Baseline!$B$1:BI$1,0)))</f>
        <v>200</v>
      </c>
      <c r="Q75">
        <f>IFERROR(INDEX('Scaled Table'!$B$2:AG249,MATCH($A75,'Scaled Table'!$A$2:$A$176,0),MATCH(Q$1,'Scaled Table'!$B$1:AG$1,0)),INDEX(Baseline!$B$2:BJ75,1,MATCH(Q$1,Baseline!$B$1:BJ$1,0)))</f>
        <v>9.4156900750000005</v>
      </c>
      <c r="R75">
        <f>IFERROR(INDEX('Scaled Table'!$B$2:AH249,MATCH($A75,'Scaled Table'!$A$2:$A$176,0),MATCH(R$1,'Scaled Table'!$B$1:AH$1,0)),INDEX(Baseline!$B$2:BK75,1,MATCH(R$1,Baseline!$B$1:BK$1,0)))</f>
        <v>0</v>
      </c>
      <c r="S75">
        <f>IFERROR(INDEX('Scaled Table'!$B$2:AI249,MATCH($A75,'Scaled Table'!$A$2:$A$176,0),MATCH(S$1,'Scaled Table'!$B$1:AI$1,0)),INDEX(Baseline!$B$2:BL75,1,MATCH(S$1,Baseline!$B$1:BL$1,0)))</f>
        <v>2</v>
      </c>
      <c r="T75">
        <f>IFERROR(INDEX('Scaled Table'!$B$2:AJ249,MATCH($A75,'Scaled Table'!$A$2:$A$176,0),MATCH(T$1,'Scaled Table'!$B$1:AJ$1,0)),INDEX(Baseline!$B$2:BM75,1,MATCH(T$1,Baseline!$B$1:BM$1,0)))</f>
        <v>0.5</v>
      </c>
      <c r="U75">
        <f>IFERROR(INDEX('Scaled Table'!$B$2:AK249,MATCH($A75,'Scaled Table'!$A$2:$A$176,0),MATCH(U$1,'Scaled Table'!$B$1:AK$1,0)),INDEX(Baseline!$B$2:BN75,1,MATCH(U$1,Baseline!$B$1:BN$1,0)))</f>
        <v>1</v>
      </c>
      <c r="V75">
        <f>IFERROR(INDEX('Scaled Table'!$B$2:AL249,MATCH($A75,'Scaled Table'!$A$2:$A$176,0),MATCH(V$1,'Scaled Table'!$B$1:AL$1,0)),INDEX(Baseline!$B$2:BO75,1,MATCH(V$1,Baseline!$B$1:BO$1,0)))</f>
        <v>1</v>
      </c>
      <c r="W75">
        <f>IFERROR(INDEX('Scaled Table'!$B$2:AM249,MATCH($A75,'Scaled Table'!$A$2:$A$176,0),MATCH(W$1,'Scaled Table'!$B$1:AM$1,0)),INDEX(Baseline!$B$2:BP75,1,MATCH(W$1,Baseline!$B$1:BP$1,0)))</f>
        <v>1970</v>
      </c>
      <c r="X75">
        <f>IFERROR(INDEX('Scaled Table'!$B$2:AN249,MATCH($A75,'Scaled Table'!$A$2:$A$176,0),MATCH(X$1,'Scaled Table'!$B$1:AN$1,0)),INDEX(Baseline!$B$2:BQ75,1,MATCH(X$1,Baseline!$B$1:BQ$1,0)))</f>
        <v>1970</v>
      </c>
      <c r="Y75">
        <f>IFERROR(INDEX('Scaled Table'!$B$2:AO249,MATCH($A75,'Scaled Table'!$A$2:$A$176,0),MATCH(Y$1,'Scaled Table'!$B$1:AO$1,0)),INDEX(Baseline!$B$2:BR75,1,MATCH(Y$1,Baseline!$B$1:BR$1,0)))</f>
        <v>0</v>
      </c>
      <c r="Z75">
        <f>IFERROR(INDEX('Scaled Table'!$B$2:AP249,MATCH($A75,'Scaled Table'!$A$2:$A$176,0),MATCH(Z$1,'Scaled Table'!$B$1:AP$1,0)),INDEX(Baseline!$B$2:BS75,1,MATCH(Z$1,Baseline!$B$1:BS$1,0)))</f>
        <v>1</v>
      </c>
      <c r="AA75">
        <f>IFERROR(INDEX('Scaled Table'!$B$2:AQ249,MATCH($A75,'Scaled Table'!$A$2:$A$176,0),MATCH(AA$1,'Scaled Table'!$B$1:AQ$1,0)),INDEX(Baseline!$B$2:BT75,1,MATCH(AA$1,Baseline!$B$1:BT$1,0)))</f>
        <v>8</v>
      </c>
      <c r="AB75">
        <f>IFERROR(INDEX('Scaled Table'!$B$2:AR249,MATCH($A75,'Scaled Table'!$A$2:$A$176,0),MATCH(AB$1,'Scaled Table'!$B$1:AR$1,0)),INDEX(Baseline!$B$2:BU75,1,MATCH(AB$1,Baseline!$B$1:BU$1,0)))</f>
        <v>22.434388322499998</v>
      </c>
      <c r="AC75" t="str">
        <f>IFERROR(INDEX('Scaled Table'!$B$2:AS249,MATCH($A75,'Scaled Table'!$A$2:$A$176,0),MATCH(AC$1,'Scaled Table'!$B$1:AS$1,0)),INDEX(Baseline!$B$2:BV75,1,MATCH(AC$1,Baseline!$B$1:BV$1,0)))</f>
        <v>Wing</v>
      </c>
      <c r="AD75">
        <f>IFERROR(INDEX('Scaled Table'!$B$2:AT249,MATCH($A75,'Scaled Table'!$A$2:$A$176,0),MATCH(AD$1,'Scaled Table'!$B$1:AT$1,0)),INDEX(Baseline!$B$2:BW75,1,MATCH(AD$1,Baseline!$B$1:BW$1,0)))</f>
        <v>724000000</v>
      </c>
      <c r="AE75">
        <f>IFERROR(INDEX('Scaled Table'!$B$2:AU249,MATCH($A75,'Scaled Table'!$A$2:$A$176,0),MATCH(AE$1,'Scaled Table'!$B$1:AU$1,0)),INDEX(Baseline!$B$2:BX75,1,MATCH(AE$1,Baseline!$B$1:BX$1,0)))</f>
        <v>54500000</v>
      </c>
      <c r="AF75">
        <f>IFERROR(INDEX('Scaled Table'!$B$2:AV249,MATCH($A75,'Scaled Table'!$A$2:$A$176,0),MATCH(AF$1,'Scaled Table'!$B$1:AV$1,0)),INDEX(Baseline!$B$2:BY75,1,MATCH(AF$1,Baseline!$B$1:BY$1,0)))</f>
        <v>30</v>
      </c>
      <c r="AG75">
        <f>IFERROR(INDEX('Scaled Table'!$B$2:AW249,MATCH($A75,'Scaled Table'!$A$2:$A$176,0),MATCH(AG$1,'Scaled Table'!$B$1:AW$1,0)),INDEX(Baseline!$B$2:BZ75,1,MATCH(AG$1,Baseline!$B$1:BZ$1,0)))</f>
        <v>0</v>
      </c>
      <c r="AH75">
        <f>IFERROR(INDEX('Scaled Table'!$B$2:AX249,MATCH($A75,'Scaled Table'!$A$2:$A$176,0),MATCH(AH$1,'Scaled Table'!$B$1:AX$1,0)),INDEX(Baseline!$B$2:CA75,1,MATCH(AH$1,Baseline!$B$1:CA$1,0)))</f>
        <v>12.927261274599999</v>
      </c>
      <c r="AI75">
        <f>IFERROR(INDEX('Scaled Table'!$B$2:AY249,MATCH($A75,'Scaled Table'!$A$2:$A$176,0),MATCH(AI$1,'Scaled Table'!$B$1:AY$1,0)),INDEX(Baseline!$B$2:CB75,1,MATCH(AI$1,Baseline!$B$1:CB$1,0)))</f>
        <v>2.5346878836000002</v>
      </c>
      <c r="AJ75">
        <f>IFERROR(INDEX('Scaled Table'!$B$2:AZ249,MATCH($A75,'Scaled Table'!$A$2:$A$176,0),MATCH(AJ$1,'Scaled Table'!$B$1:AZ$1,0)),INDEX(Baseline!$B$2:CC75,1,MATCH(AJ$1,Baseline!$B$1:CC$1,0)))</f>
        <v>15.806094817325</v>
      </c>
      <c r="AK75">
        <f>IFERROR(INDEX('Scaled Table'!$B$2:BA249,MATCH($A75,'Scaled Table'!$A$2:$A$176,0),MATCH(AK$1,'Scaled Table'!$B$1:BA$1,0)),INDEX(Baseline!$B$2:CD75,1,MATCH(AK$1,Baseline!$B$1:CD$1,0)))</f>
        <v>55.970779499999999</v>
      </c>
      <c r="AL75">
        <f>IFERROR(INDEX('Scaled Table'!$B$2:BB249,MATCH($A75,'Scaled Table'!$A$2:$A$176,0),MATCH(AL$1,'Scaled Table'!$B$1:BB$1,0)),INDEX(Baseline!$B$2:CE75,1,MATCH(AL$1,Baseline!$B$1:CE$1,0)))</f>
        <v>0.90647916625000002</v>
      </c>
      <c r="AM75">
        <f>IFERROR(INDEX('Scaled Table'!$B$2:BC249,MATCH($A75,'Scaled Table'!$A$2:$A$176,0),MATCH(AM$1,'Scaled Table'!$B$1:BC$1,0)),INDEX(Baseline!$B$2:CF75,1,MATCH(AM$1,Baseline!$B$1:CF$1,0)))</f>
        <v>0.03</v>
      </c>
      <c r="AN75">
        <f>IFERROR(INDEX('Scaled Table'!$B$2:BD249,MATCH($A75,'Scaled Table'!$A$2:$A$176,0),MATCH(AN$1,'Scaled Table'!$B$1:BD$1,0)),INDEX(Baseline!$B$2:CG75,1,MATCH(AN$1,Baseline!$B$1:CG$1,0)))</f>
        <v>0.59017705262499998</v>
      </c>
      <c r="AO75">
        <f>IFERROR(INDEX('Scaled Table'!$B$2:BE249,MATCH($A75,'Scaled Table'!$A$2:$A$176,0),MATCH(AO$1,'Scaled Table'!$B$1:BE$1,0)),INDEX(Baseline!$B$2:CH75,1,MATCH(AO$1,Baseline!$B$1:CH$1,0)))</f>
        <v>67404.27205</v>
      </c>
      <c r="AP75">
        <f>IFERROR(INDEX('Scaled Table'!$B$2:BF249,MATCH($A75,'Scaled Table'!$A$2:$A$176,0),MATCH(AP$1,'Scaled Table'!$B$1:BF$1,0)),INDEX(Baseline!$B$2:CI75,1,MATCH(AP$1,Baseline!$B$1:CI$1,0)))</f>
        <v>4855.3540845999996</v>
      </c>
      <c r="AQ75">
        <f>IFERROR(INDEX('Scaled Table'!$B$2:BG249,MATCH($A75,'Scaled Table'!$A$2:$A$176,0),MATCH(AQ$1,'Scaled Table'!$B$1:BG$1,0)),INDEX(Baseline!$B$2:CJ75,1,MATCH(AQ$1,Baseline!$B$1:CJ$1,0)))</f>
        <v>12.144045025</v>
      </c>
      <c r="AR75">
        <f>IFERROR(INDEX('Scaled Table'!$B$2:BH249,MATCH($A75,'Scaled Table'!$A$2:$A$176,0),MATCH(AR$1,'Scaled Table'!$B$1:BH$1,0)),INDEX(Baseline!$B$2:CK75,1,MATCH(AR$1,Baseline!$B$1:CK$1,0)))</f>
        <v>0.44214482820000012</v>
      </c>
      <c r="AS75">
        <f>IFERROR(INDEX('Scaled Table'!$B$2:BI249,MATCH($A75,'Scaled Table'!$A$2:$A$176,0),MATCH(AS$1,'Scaled Table'!$B$1:BI$1,0)),INDEX(Baseline!$B$2:CL75,1,MATCH(AS$1,Baseline!$B$1:CL$1,0)))</f>
        <v>0.1</v>
      </c>
      <c r="AT75">
        <f>IFERROR(INDEX('Scaled Table'!$B$2:BJ249,MATCH($A75,'Scaled Table'!$A$2:$A$176,0),MATCH(AT$1,'Scaled Table'!$B$1:BJ$1,0)),INDEX(Baseline!$B$2:CM75,1,MATCH(AT$1,Baseline!$B$1:CM$1,0)))</f>
        <v>2.4390680860000003E-2</v>
      </c>
      <c r="AU75">
        <f>IFERROR(INDEX('Scaled Table'!$B$2:BK249,MATCH($A75,'Scaled Table'!$A$2:$A$176,0),MATCH(AU$1,'Scaled Table'!$B$1:BK$1,0)),INDEX(Baseline!$B$2:CN75,1,MATCH(AU$1,Baseline!$B$1:CN$1,0)))</f>
        <v>3</v>
      </c>
    </row>
    <row r="76" spans="1:47" x14ac:dyDescent="0.25">
      <c r="A76">
        <v>75</v>
      </c>
      <c r="B76">
        <f>IFERROR(INDEX('Scaled Table'!$B$2:R250,MATCH($A76,'Scaled Table'!$A$2:$A$176,0),MATCH(B$1,'Scaled Table'!$B$1:R$1,0)),INDEX(Baseline!$B$2:AU76,1,MATCH(B$1,Baseline!$B$1:AU$1,0)))</f>
        <v>0</v>
      </c>
      <c r="C76">
        <f>IFERROR(INDEX('Scaled Table'!$B$2:S250,MATCH($A76,'Scaled Table'!$A$2:$A$176,0),MATCH(C$1,'Scaled Table'!$B$1:S$1,0)),INDEX(Baseline!$B$2:AV76,1,MATCH(C$1,Baseline!$B$1:AV$1,0)))</f>
        <v>0</v>
      </c>
      <c r="D76">
        <f>IFERROR(INDEX('Scaled Table'!$B$2:T250,MATCH($A76,'Scaled Table'!$A$2:$A$176,0),MATCH(D$1,'Scaled Table'!$B$1:T$1,0)),INDEX(Baseline!$B$2:AW76,1,MATCH(D$1,Baseline!$B$1:AW$1,0)))</f>
        <v>1</v>
      </c>
      <c r="E76">
        <f>IFERROR(INDEX('Scaled Table'!$B$2:U250,MATCH($A76,'Scaled Table'!$A$2:$A$176,0),MATCH(E$1,'Scaled Table'!$B$1:U$1,0)),INDEX(Baseline!$B$2:AX76,1,MATCH(E$1,Baseline!$B$1:AX$1,0)))</f>
        <v>1</v>
      </c>
      <c r="F76" t="str">
        <f>IFERROR(INDEX('Scaled Table'!$B$2:V250,MATCH($A76,'Scaled Table'!$A$2:$A$176,0),MATCH(F$1,'Scaled Table'!$B$1:V$1,0)),INDEX(Baseline!$B$2:AY76,1,MATCH(F$1,Baseline!$B$1:AY$1,0)))</f>
        <v>e344</v>
      </c>
      <c r="G76" t="str">
        <f>IFERROR(INDEX('Scaled Table'!$B$2:W250,MATCH($A76,'Scaled Table'!$A$2:$A$176,0),MATCH(G$1,'Scaled Table'!$B$1:W$1,0)),INDEX(Baseline!$B$2:AZ76,1,MATCH(G$1,Baseline!$B$1:AZ$1,0)))</f>
        <v>e340</v>
      </c>
      <c r="H76">
        <f>IFERROR(INDEX('Scaled Table'!$B$2:X250,MATCH($A76,'Scaled Table'!$A$2:$A$176,0),MATCH(H$1,'Scaled Table'!$B$1:X$1,0)),INDEX(Baseline!$B$2:BA76,1,MATCH(H$1,Baseline!$B$1:BA$1,0)))</f>
        <v>1.5</v>
      </c>
      <c r="I76">
        <f>IFERROR(INDEX('Scaled Table'!$B$2:Y250,MATCH($A76,'Scaled Table'!$A$2:$A$176,0),MATCH(I$1,'Scaled Table'!$B$1:Y$1,0)),INDEX(Baseline!$B$2:BB76,1,MATCH(I$1,Baseline!$B$1:BB$1,0)))</f>
        <v>0.66935171277600003</v>
      </c>
      <c r="J76">
        <f>IFERROR(INDEX('Scaled Table'!$B$2:Z250,MATCH($A76,'Scaled Table'!$A$2:$A$176,0),MATCH(J$1,'Scaled Table'!$B$1:Z$1,0)),INDEX(Baseline!$B$2:BC76,1,MATCH(J$1,Baseline!$B$1:BC$1,0)))</f>
        <v>0</v>
      </c>
      <c r="K76">
        <f>IFERROR(INDEX('Scaled Table'!$B$2:AA250,MATCH($A76,'Scaled Table'!$A$2:$A$176,0),MATCH(K$1,'Scaled Table'!$B$1:AA$1,0)),INDEX(Baseline!$B$2:BD76,1,MATCH(K$1,Baseline!$B$1:BD$1,0)))</f>
        <v>0</v>
      </c>
      <c r="L76">
        <f>IFERROR(INDEX('Scaled Table'!$B$2:AB250,MATCH($A76,'Scaled Table'!$A$2:$A$176,0),MATCH(L$1,'Scaled Table'!$B$1:AB$1,0)),INDEX(Baseline!$B$2:BE76,1,MATCH(L$1,Baseline!$B$1:BE$1,0)))</f>
        <v>0</v>
      </c>
      <c r="M76" t="b">
        <f>IFERROR(INDEX('Scaled Table'!$B$2:AC250,MATCH($A76,'Scaled Table'!$A$2:$A$176,0),MATCH(M$1,'Scaled Table'!$B$1:AC$1,0)),INDEX(Baseline!$B$2:BF76,1,MATCH(M$1,Baseline!$B$1:BF$1,0)))</f>
        <v>0</v>
      </c>
      <c r="N76" t="b">
        <f>IFERROR(INDEX('Scaled Table'!$B$2:AD250,MATCH($A76,'Scaled Table'!$A$2:$A$176,0),MATCH(N$1,'Scaled Table'!$B$1:AD$1,0)),INDEX(Baseline!$B$2:BG76,1,MATCH(N$1,Baseline!$B$1:BG$1,0)))</f>
        <v>0</v>
      </c>
      <c r="O76">
        <f>IFERROR(INDEX('Scaled Table'!$B$2:AE250,MATCH($A76,'Scaled Table'!$A$2:$A$176,0),MATCH(O$1,'Scaled Table'!$B$1:AE$1,0)),INDEX(Baseline!$B$2:BH76,1,MATCH(O$1,Baseline!$B$1:BH$1,0)))</f>
        <v>6.5786855696000002</v>
      </c>
      <c r="P76">
        <f>IFERROR(INDEX('Scaled Table'!$B$2:AF250,MATCH($A76,'Scaled Table'!$A$2:$A$176,0),MATCH(P$1,'Scaled Table'!$B$1:AF$1,0)),INDEX(Baseline!$B$2:BI76,1,MATCH(P$1,Baseline!$B$1:BI$1,0)))</f>
        <v>200</v>
      </c>
      <c r="Q76">
        <f>IFERROR(INDEX('Scaled Table'!$B$2:AG250,MATCH($A76,'Scaled Table'!$A$2:$A$176,0),MATCH(Q$1,'Scaled Table'!$B$1:AG$1,0)),INDEX(Baseline!$B$2:BJ76,1,MATCH(Q$1,Baseline!$B$1:BJ$1,0)))</f>
        <v>15.937068838750001</v>
      </c>
      <c r="R76">
        <f>IFERROR(INDEX('Scaled Table'!$B$2:AH250,MATCH($A76,'Scaled Table'!$A$2:$A$176,0),MATCH(R$1,'Scaled Table'!$B$1:AH$1,0)),INDEX(Baseline!$B$2:BK76,1,MATCH(R$1,Baseline!$B$1:BK$1,0)))</f>
        <v>0</v>
      </c>
      <c r="S76">
        <f>IFERROR(INDEX('Scaled Table'!$B$2:AI250,MATCH($A76,'Scaled Table'!$A$2:$A$176,0),MATCH(S$1,'Scaled Table'!$B$1:AI$1,0)),INDEX(Baseline!$B$2:BL76,1,MATCH(S$1,Baseline!$B$1:BL$1,0)))</f>
        <v>2</v>
      </c>
      <c r="T76">
        <f>IFERROR(INDEX('Scaled Table'!$B$2:AJ250,MATCH($A76,'Scaled Table'!$A$2:$A$176,0),MATCH(T$1,'Scaled Table'!$B$1:AJ$1,0)),INDEX(Baseline!$B$2:BM76,1,MATCH(T$1,Baseline!$B$1:BM$1,0)))</f>
        <v>0.5</v>
      </c>
      <c r="U76">
        <f>IFERROR(INDEX('Scaled Table'!$B$2:AK250,MATCH($A76,'Scaled Table'!$A$2:$A$176,0),MATCH(U$1,'Scaled Table'!$B$1:AK$1,0)),INDEX(Baseline!$B$2:BN76,1,MATCH(U$1,Baseline!$B$1:BN$1,0)))</f>
        <v>1</v>
      </c>
      <c r="V76">
        <f>IFERROR(INDEX('Scaled Table'!$B$2:AL250,MATCH($A76,'Scaled Table'!$A$2:$A$176,0),MATCH(V$1,'Scaled Table'!$B$1:AL$1,0)),INDEX(Baseline!$B$2:BO76,1,MATCH(V$1,Baseline!$B$1:BO$1,0)))</f>
        <v>4</v>
      </c>
      <c r="W76">
        <f>IFERROR(INDEX('Scaled Table'!$B$2:AM250,MATCH($A76,'Scaled Table'!$A$2:$A$176,0),MATCH(W$1,'Scaled Table'!$B$1:AM$1,0)),INDEX(Baseline!$B$2:BP76,1,MATCH(W$1,Baseline!$B$1:BP$1,0)))</f>
        <v>1970</v>
      </c>
      <c r="X76">
        <f>IFERROR(INDEX('Scaled Table'!$B$2:AN250,MATCH($A76,'Scaled Table'!$A$2:$A$176,0),MATCH(X$1,'Scaled Table'!$B$1:AN$1,0)),INDEX(Baseline!$B$2:BQ76,1,MATCH(X$1,Baseline!$B$1:BQ$1,0)))</f>
        <v>1970</v>
      </c>
      <c r="Y76">
        <f>IFERROR(INDEX('Scaled Table'!$B$2:AO250,MATCH($A76,'Scaled Table'!$A$2:$A$176,0),MATCH(Y$1,'Scaled Table'!$B$1:AO$1,0)),INDEX(Baseline!$B$2:BR76,1,MATCH(Y$1,Baseline!$B$1:BR$1,0)))</f>
        <v>0</v>
      </c>
      <c r="Z76">
        <f>IFERROR(INDEX('Scaled Table'!$B$2:AP250,MATCH($A76,'Scaled Table'!$A$2:$A$176,0),MATCH(Z$1,'Scaled Table'!$B$1:AP$1,0)),INDEX(Baseline!$B$2:BS76,1,MATCH(Z$1,Baseline!$B$1:BS$1,0)))</f>
        <v>1</v>
      </c>
      <c r="AA76">
        <f>IFERROR(INDEX('Scaled Table'!$B$2:AQ250,MATCH($A76,'Scaled Table'!$A$2:$A$176,0),MATCH(AA$1,'Scaled Table'!$B$1:AQ$1,0)),INDEX(Baseline!$B$2:BT76,1,MATCH(AA$1,Baseline!$B$1:BT$1,0)))</f>
        <v>8</v>
      </c>
      <c r="AB76">
        <f>IFERROR(INDEX('Scaled Table'!$B$2:AR250,MATCH($A76,'Scaled Table'!$A$2:$A$176,0),MATCH(AB$1,'Scaled Table'!$B$1:AR$1,0)),INDEX(Baseline!$B$2:BU76,1,MATCH(AB$1,Baseline!$B$1:BU$1,0)))</f>
        <v>12.5447227225</v>
      </c>
      <c r="AC76" t="str">
        <f>IFERROR(INDEX('Scaled Table'!$B$2:AS250,MATCH($A76,'Scaled Table'!$A$2:$A$176,0),MATCH(AC$1,'Scaled Table'!$B$1:AS$1,0)),INDEX(Baseline!$B$2:BV76,1,MATCH(AC$1,Baseline!$B$1:BV$1,0)))</f>
        <v>Wing</v>
      </c>
      <c r="AD76">
        <f>IFERROR(INDEX('Scaled Table'!$B$2:AT250,MATCH($A76,'Scaled Table'!$A$2:$A$176,0),MATCH(AD$1,'Scaled Table'!$B$1:AT$1,0)),INDEX(Baseline!$B$2:BW76,1,MATCH(AD$1,Baseline!$B$1:BW$1,0)))</f>
        <v>724000000</v>
      </c>
      <c r="AE76">
        <f>IFERROR(INDEX('Scaled Table'!$B$2:AU250,MATCH($A76,'Scaled Table'!$A$2:$A$176,0),MATCH(AE$1,'Scaled Table'!$B$1:AU$1,0)),INDEX(Baseline!$B$2:BX76,1,MATCH(AE$1,Baseline!$B$1:BX$1,0)))</f>
        <v>54500000</v>
      </c>
      <c r="AF76">
        <f>IFERROR(INDEX('Scaled Table'!$B$2:AV250,MATCH($A76,'Scaled Table'!$A$2:$A$176,0),MATCH(AF$1,'Scaled Table'!$B$1:AV$1,0)),INDEX(Baseline!$B$2:BY76,1,MATCH(AF$1,Baseline!$B$1:BY$1,0)))</f>
        <v>30</v>
      </c>
      <c r="AG76">
        <f>IFERROR(INDEX('Scaled Table'!$B$2:AW250,MATCH($A76,'Scaled Table'!$A$2:$A$176,0),MATCH(AG$1,'Scaled Table'!$B$1:AW$1,0)),INDEX(Baseline!$B$2:BZ76,1,MATCH(AG$1,Baseline!$B$1:BZ$1,0)))</f>
        <v>0</v>
      </c>
      <c r="AH76">
        <f>IFERROR(INDEX('Scaled Table'!$B$2:AX250,MATCH($A76,'Scaled Table'!$A$2:$A$176,0),MATCH(AH$1,'Scaled Table'!$B$1:AX$1,0)),INDEX(Baseline!$B$2:CA76,1,MATCH(AH$1,Baseline!$B$1:CA$1,0)))</f>
        <v>13.639957748600001</v>
      </c>
      <c r="AI76">
        <f>IFERROR(INDEX('Scaled Table'!$B$2:AY250,MATCH($A76,'Scaled Table'!$A$2:$A$176,0),MATCH(AI$1,'Scaled Table'!$B$1:AY$1,0)),INDEX(Baseline!$B$2:CB76,1,MATCH(AI$1,Baseline!$B$1:CB$1,0)))</f>
        <v>-1.7358968950000002</v>
      </c>
      <c r="AJ76">
        <f>IFERROR(INDEX('Scaled Table'!$B$2:AZ250,MATCH($A76,'Scaled Table'!$A$2:$A$176,0),MATCH(AJ$1,'Scaled Table'!$B$1:AZ$1,0)),INDEX(Baseline!$B$2:CC76,1,MATCH(AJ$1,Baseline!$B$1:CC$1,0)))</f>
        <v>6.1726787779999999</v>
      </c>
      <c r="AK76">
        <f>IFERROR(INDEX('Scaled Table'!$B$2:BA250,MATCH($A76,'Scaled Table'!$A$2:$A$176,0),MATCH(AK$1,'Scaled Table'!$B$1:BA$1,0)),INDEX(Baseline!$B$2:CD76,1,MATCH(AK$1,Baseline!$B$1:CD$1,0)))</f>
        <v>54.253241130000006</v>
      </c>
      <c r="AL76">
        <f>IFERROR(INDEX('Scaled Table'!$B$2:BB250,MATCH($A76,'Scaled Table'!$A$2:$A$176,0),MATCH(AL$1,'Scaled Table'!$B$1:BB$1,0)),INDEX(Baseline!$B$2:CE76,1,MATCH(AL$1,Baseline!$B$1:CE$1,0)))</f>
        <v>0.8354448819625</v>
      </c>
      <c r="AM76">
        <f>IFERROR(INDEX('Scaled Table'!$B$2:BC250,MATCH($A76,'Scaled Table'!$A$2:$A$176,0),MATCH(AM$1,'Scaled Table'!$B$1:BC$1,0)),INDEX(Baseline!$B$2:CF76,1,MATCH(AM$1,Baseline!$B$1:CF$1,0)))</f>
        <v>0.03</v>
      </c>
      <c r="AN76">
        <f>IFERROR(INDEX('Scaled Table'!$B$2:BD250,MATCH($A76,'Scaled Table'!$A$2:$A$176,0),MATCH(AN$1,'Scaled Table'!$B$1:BD$1,0)),INDEX(Baseline!$B$2:CG76,1,MATCH(AN$1,Baseline!$B$1:CG$1,0)))</f>
        <v>0.89460817708749996</v>
      </c>
      <c r="AO76">
        <f>IFERROR(INDEX('Scaled Table'!$B$2:BE250,MATCH($A76,'Scaled Table'!$A$2:$A$176,0),MATCH(AO$1,'Scaled Table'!$B$1:BE$1,0)),INDEX(Baseline!$B$2:CH76,1,MATCH(AO$1,Baseline!$B$1:CH$1,0)))</f>
        <v>26586.285550000001</v>
      </c>
      <c r="AP76">
        <f>IFERROR(INDEX('Scaled Table'!$B$2:BF250,MATCH($A76,'Scaled Table'!$A$2:$A$176,0),MATCH(AP$1,'Scaled Table'!$B$1:BF$1,0)),INDEX(Baseline!$B$2:CI76,1,MATCH(AP$1,Baseline!$B$1:CI$1,0)))</f>
        <v>3635.7960573999999</v>
      </c>
      <c r="AQ76">
        <f>IFERROR(INDEX('Scaled Table'!$B$2:BG250,MATCH($A76,'Scaled Table'!$A$2:$A$176,0),MATCH(AQ$1,'Scaled Table'!$B$1:BG$1,0)),INDEX(Baseline!$B$2:CJ76,1,MATCH(AQ$1,Baseline!$B$1:CJ$1,0)))</f>
        <v>5.3777532125</v>
      </c>
      <c r="AR76">
        <f>IFERROR(INDEX('Scaled Table'!$B$2:BH250,MATCH($A76,'Scaled Table'!$A$2:$A$176,0),MATCH(AR$1,'Scaled Table'!$B$1:BH$1,0)),INDEX(Baseline!$B$2:CK76,1,MATCH(AR$1,Baseline!$B$1:CK$1,0)))</f>
        <v>0.76695519940000001</v>
      </c>
      <c r="AS76">
        <f>IFERROR(INDEX('Scaled Table'!$B$2:BI250,MATCH($A76,'Scaled Table'!$A$2:$A$176,0),MATCH(AS$1,'Scaled Table'!$B$1:BI$1,0)),INDEX(Baseline!$B$2:CL76,1,MATCH(AS$1,Baseline!$B$1:CL$1,0)))</f>
        <v>0.1</v>
      </c>
      <c r="AT76">
        <f>IFERROR(INDEX('Scaled Table'!$B$2:BJ250,MATCH($A76,'Scaled Table'!$A$2:$A$176,0),MATCH(AT$1,'Scaled Table'!$B$1:BJ$1,0)),INDEX(Baseline!$B$2:CM76,1,MATCH(AT$1,Baseline!$B$1:CM$1,0)))</f>
        <v>1.4686484050000004E-2</v>
      </c>
      <c r="AU76">
        <f>IFERROR(INDEX('Scaled Table'!$B$2:BK250,MATCH($A76,'Scaled Table'!$A$2:$A$176,0),MATCH(AU$1,'Scaled Table'!$B$1:BK$1,0)),INDEX(Baseline!$B$2:CN76,1,MATCH(AU$1,Baseline!$B$1:CN$1,0)))</f>
        <v>2</v>
      </c>
    </row>
    <row r="77" spans="1:47" x14ac:dyDescent="0.25">
      <c r="A77">
        <v>76</v>
      </c>
      <c r="B77">
        <f>IFERROR(INDEX('Scaled Table'!$B$2:R251,MATCH($A77,'Scaled Table'!$A$2:$A$176,0),MATCH(B$1,'Scaled Table'!$B$1:R$1,0)),INDEX(Baseline!$B$2:AU77,1,MATCH(B$1,Baseline!$B$1:AU$1,0)))</f>
        <v>0</v>
      </c>
      <c r="C77">
        <f>IFERROR(INDEX('Scaled Table'!$B$2:S251,MATCH($A77,'Scaled Table'!$A$2:$A$176,0),MATCH(C$1,'Scaled Table'!$B$1:S$1,0)),INDEX(Baseline!$B$2:AV77,1,MATCH(C$1,Baseline!$B$1:AV$1,0)))</f>
        <v>0</v>
      </c>
      <c r="D77">
        <f>IFERROR(INDEX('Scaled Table'!$B$2:T251,MATCH($A77,'Scaled Table'!$A$2:$A$176,0),MATCH(D$1,'Scaled Table'!$B$1:T$1,0)),INDEX(Baseline!$B$2:AW77,1,MATCH(D$1,Baseline!$B$1:AW$1,0)))</f>
        <v>1</v>
      </c>
      <c r="E77">
        <f>IFERROR(INDEX('Scaled Table'!$B$2:U251,MATCH($A77,'Scaled Table'!$A$2:$A$176,0),MATCH(E$1,'Scaled Table'!$B$1:U$1,0)),INDEX(Baseline!$B$2:AX77,1,MATCH(E$1,Baseline!$B$1:AX$1,0)))</f>
        <v>1</v>
      </c>
      <c r="F77" t="str">
        <f>IFERROR(INDEX('Scaled Table'!$B$2:V251,MATCH($A77,'Scaled Table'!$A$2:$A$176,0),MATCH(F$1,'Scaled Table'!$B$1:V$1,0)),INDEX(Baseline!$B$2:AY77,1,MATCH(F$1,Baseline!$B$1:AY$1,0)))</f>
        <v>e344</v>
      </c>
      <c r="G77" t="str">
        <f>IFERROR(INDEX('Scaled Table'!$B$2:W251,MATCH($A77,'Scaled Table'!$A$2:$A$176,0),MATCH(G$1,'Scaled Table'!$B$1:W$1,0)),INDEX(Baseline!$B$2:AZ77,1,MATCH(G$1,Baseline!$B$1:AZ$1,0)))</f>
        <v>e340</v>
      </c>
      <c r="H77">
        <f>IFERROR(INDEX('Scaled Table'!$B$2:X251,MATCH($A77,'Scaled Table'!$A$2:$A$176,0),MATCH(H$1,'Scaled Table'!$B$1:X$1,0)),INDEX(Baseline!$B$2:BA77,1,MATCH(H$1,Baseline!$B$1:BA$1,0)))</f>
        <v>1.5</v>
      </c>
      <c r="I77">
        <f>IFERROR(INDEX('Scaled Table'!$B$2:Y251,MATCH($A77,'Scaled Table'!$A$2:$A$176,0),MATCH(I$1,'Scaled Table'!$B$1:Y$1,0)),INDEX(Baseline!$B$2:BB77,1,MATCH(I$1,Baseline!$B$1:BB$1,0)))</f>
        <v>0.58357938041500002</v>
      </c>
      <c r="J77">
        <f>IFERROR(INDEX('Scaled Table'!$B$2:Z251,MATCH($A77,'Scaled Table'!$A$2:$A$176,0),MATCH(J$1,'Scaled Table'!$B$1:Z$1,0)),INDEX(Baseline!$B$2:BC77,1,MATCH(J$1,Baseline!$B$1:BC$1,0)))</f>
        <v>0</v>
      </c>
      <c r="K77">
        <f>IFERROR(INDEX('Scaled Table'!$B$2:AA251,MATCH($A77,'Scaled Table'!$A$2:$A$176,0),MATCH(K$1,'Scaled Table'!$B$1:AA$1,0)),INDEX(Baseline!$B$2:BD77,1,MATCH(K$1,Baseline!$B$1:BD$1,0)))</f>
        <v>0</v>
      </c>
      <c r="L77">
        <f>IFERROR(INDEX('Scaled Table'!$B$2:AB251,MATCH($A77,'Scaled Table'!$A$2:$A$176,0),MATCH(L$1,'Scaled Table'!$B$1:AB$1,0)),INDEX(Baseline!$B$2:BE77,1,MATCH(L$1,Baseline!$B$1:BE$1,0)))</f>
        <v>0</v>
      </c>
      <c r="M77" t="b">
        <f>IFERROR(INDEX('Scaled Table'!$B$2:AC251,MATCH($A77,'Scaled Table'!$A$2:$A$176,0),MATCH(M$1,'Scaled Table'!$B$1:AC$1,0)),INDEX(Baseline!$B$2:BF77,1,MATCH(M$1,Baseline!$B$1:BF$1,0)))</f>
        <v>0</v>
      </c>
      <c r="N77" t="b">
        <f>IFERROR(INDEX('Scaled Table'!$B$2:AD251,MATCH($A77,'Scaled Table'!$A$2:$A$176,0),MATCH(N$1,'Scaled Table'!$B$1:AD$1,0)),INDEX(Baseline!$B$2:BG77,1,MATCH(N$1,Baseline!$B$1:BG$1,0)))</f>
        <v>0</v>
      </c>
      <c r="O77">
        <f>IFERROR(INDEX('Scaled Table'!$B$2:AE251,MATCH($A77,'Scaled Table'!$A$2:$A$176,0),MATCH(O$1,'Scaled Table'!$B$1:AE$1,0)),INDEX(Baseline!$B$2:BH77,1,MATCH(O$1,Baseline!$B$1:BH$1,0)))</f>
        <v>4.6398157099999997</v>
      </c>
      <c r="P77">
        <f>IFERROR(INDEX('Scaled Table'!$B$2:AF251,MATCH($A77,'Scaled Table'!$A$2:$A$176,0),MATCH(P$1,'Scaled Table'!$B$1:AF$1,0)),INDEX(Baseline!$B$2:BI77,1,MATCH(P$1,Baseline!$B$1:BI$1,0)))</f>
        <v>200</v>
      </c>
      <c r="Q77">
        <f>IFERROR(INDEX('Scaled Table'!$B$2:AG251,MATCH($A77,'Scaled Table'!$A$2:$A$176,0),MATCH(Q$1,'Scaled Table'!$B$1:AG$1,0)),INDEX(Baseline!$B$2:BJ77,1,MATCH(Q$1,Baseline!$B$1:BJ$1,0)))</f>
        <v>3.2300191125000008</v>
      </c>
      <c r="R77">
        <f>IFERROR(INDEX('Scaled Table'!$B$2:AH251,MATCH($A77,'Scaled Table'!$A$2:$A$176,0),MATCH(R$1,'Scaled Table'!$B$1:AH$1,0)),INDEX(Baseline!$B$2:BK77,1,MATCH(R$1,Baseline!$B$1:BK$1,0)))</f>
        <v>0</v>
      </c>
      <c r="S77">
        <f>IFERROR(INDEX('Scaled Table'!$B$2:AI251,MATCH($A77,'Scaled Table'!$A$2:$A$176,0),MATCH(S$1,'Scaled Table'!$B$1:AI$1,0)),INDEX(Baseline!$B$2:BL77,1,MATCH(S$1,Baseline!$B$1:BL$1,0)))</f>
        <v>2</v>
      </c>
      <c r="T77">
        <f>IFERROR(INDEX('Scaled Table'!$B$2:AJ251,MATCH($A77,'Scaled Table'!$A$2:$A$176,0),MATCH(T$1,'Scaled Table'!$B$1:AJ$1,0)),INDEX(Baseline!$B$2:BM77,1,MATCH(T$1,Baseline!$B$1:BM$1,0)))</f>
        <v>0.5</v>
      </c>
      <c r="U77">
        <f>IFERROR(INDEX('Scaled Table'!$B$2:AK251,MATCH($A77,'Scaled Table'!$A$2:$A$176,0),MATCH(U$1,'Scaled Table'!$B$1:AK$1,0)),INDEX(Baseline!$B$2:BN77,1,MATCH(U$1,Baseline!$B$1:BN$1,0)))</f>
        <v>1</v>
      </c>
      <c r="V77">
        <f>IFERROR(INDEX('Scaled Table'!$B$2:AL251,MATCH($A77,'Scaled Table'!$A$2:$A$176,0),MATCH(V$1,'Scaled Table'!$B$1:AL$1,0)),INDEX(Baseline!$B$2:BO77,1,MATCH(V$1,Baseline!$B$1:BO$1,0)))</f>
        <v>5</v>
      </c>
      <c r="W77">
        <f>IFERROR(INDEX('Scaled Table'!$B$2:AM251,MATCH($A77,'Scaled Table'!$A$2:$A$176,0),MATCH(W$1,'Scaled Table'!$B$1:AM$1,0)),INDEX(Baseline!$B$2:BP77,1,MATCH(W$1,Baseline!$B$1:BP$1,0)))</f>
        <v>1970</v>
      </c>
      <c r="X77">
        <f>IFERROR(INDEX('Scaled Table'!$B$2:AN251,MATCH($A77,'Scaled Table'!$A$2:$A$176,0),MATCH(X$1,'Scaled Table'!$B$1:AN$1,0)),INDEX(Baseline!$B$2:BQ77,1,MATCH(X$1,Baseline!$B$1:BQ$1,0)))</f>
        <v>1970</v>
      </c>
      <c r="Y77">
        <f>IFERROR(INDEX('Scaled Table'!$B$2:AO251,MATCH($A77,'Scaled Table'!$A$2:$A$176,0),MATCH(Y$1,'Scaled Table'!$B$1:AO$1,0)),INDEX(Baseline!$B$2:BR77,1,MATCH(Y$1,Baseline!$B$1:BR$1,0)))</f>
        <v>0</v>
      </c>
      <c r="Z77">
        <f>IFERROR(INDEX('Scaled Table'!$B$2:AP251,MATCH($A77,'Scaled Table'!$A$2:$A$176,0),MATCH(Z$1,'Scaled Table'!$B$1:AP$1,0)),INDEX(Baseline!$B$2:BS77,1,MATCH(Z$1,Baseline!$B$1:BS$1,0)))</f>
        <v>1</v>
      </c>
      <c r="AA77">
        <f>IFERROR(INDEX('Scaled Table'!$B$2:AQ251,MATCH($A77,'Scaled Table'!$A$2:$A$176,0),MATCH(AA$1,'Scaled Table'!$B$1:AQ$1,0)),INDEX(Baseline!$B$2:BT77,1,MATCH(AA$1,Baseline!$B$1:BT$1,0)))</f>
        <v>8</v>
      </c>
      <c r="AB77">
        <f>IFERROR(INDEX('Scaled Table'!$B$2:AR251,MATCH($A77,'Scaled Table'!$A$2:$A$176,0),MATCH(AB$1,'Scaled Table'!$B$1:AR$1,0)),INDEX(Baseline!$B$2:BU77,1,MATCH(AB$1,Baseline!$B$1:BU$1,0)))</f>
        <v>12.12787297</v>
      </c>
      <c r="AC77" t="str">
        <f>IFERROR(INDEX('Scaled Table'!$B$2:AS251,MATCH($A77,'Scaled Table'!$A$2:$A$176,0),MATCH(AC$1,'Scaled Table'!$B$1:AS$1,0)),INDEX(Baseline!$B$2:BV77,1,MATCH(AC$1,Baseline!$B$1:BV$1,0)))</f>
        <v>Wing</v>
      </c>
      <c r="AD77">
        <f>IFERROR(INDEX('Scaled Table'!$B$2:AT251,MATCH($A77,'Scaled Table'!$A$2:$A$176,0),MATCH(AD$1,'Scaled Table'!$B$1:AT$1,0)),INDEX(Baseline!$B$2:BW77,1,MATCH(AD$1,Baseline!$B$1:BW$1,0)))</f>
        <v>724000000</v>
      </c>
      <c r="AE77">
        <f>IFERROR(INDEX('Scaled Table'!$B$2:AU251,MATCH($A77,'Scaled Table'!$A$2:$A$176,0),MATCH(AE$1,'Scaled Table'!$B$1:AU$1,0)),INDEX(Baseline!$B$2:BX77,1,MATCH(AE$1,Baseline!$B$1:BX$1,0)))</f>
        <v>54500000</v>
      </c>
      <c r="AF77">
        <f>IFERROR(INDEX('Scaled Table'!$B$2:AV251,MATCH($A77,'Scaled Table'!$A$2:$A$176,0),MATCH(AF$1,'Scaled Table'!$B$1:AV$1,0)),INDEX(Baseline!$B$2:BY77,1,MATCH(AF$1,Baseline!$B$1:BY$1,0)))</f>
        <v>30</v>
      </c>
      <c r="AG77">
        <f>IFERROR(INDEX('Scaled Table'!$B$2:AW251,MATCH($A77,'Scaled Table'!$A$2:$A$176,0),MATCH(AG$1,'Scaled Table'!$B$1:AW$1,0)),INDEX(Baseline!$B$2:BZ77,1,MATCH(AG$1,Baseline!$B$1:BZ$1,0)))</f>
        <v>0</v>
      </c>
      <c r="AH77">
        <f>IFERROR(INDEX('Scaled Table'!$B$2:AX251,MATCH($A77,'Scaled Table'!$A$2:$A$176,0),MATCH(AH$1,'Scaled Table'!$B$1:AX$1,0)),INDEX(Baseline!$B$2:CA77,1,MATCH(AH$1,Baseline!$B$1:CA$1,0)))</f>
        <v>9.1654929860000003</v>
      </c>
      <c r="AI77">
        <f>IFERROR(INDEX('Scaled Table'!$B$2:AY251,MATCH($A77,'Scaled Table'!$A$2:$A$176,0),MATCH(AI$1,'Scaled Table'!$B$1:AY$1,0)),INDEX(Baseline!$B$2:CB77,1,MATCH(AI$1,Baseline!$B$1:CB$1,0)))</f>
        <v>-1.7004064995000001</v>
      </c>
      <c r="AJ77">
        <f>IFERROR(INDEX('Scaled Table'!$B$2:AZ251,MATCH($A77,'Scaled Table'!$A$2:$A$176,0),MATCH(AJ$1,'Scaled Table'!$B$1:AZ$1,0)),INDEX(Baseline!$B$2:CC77,1,MATCH(AJ$1,Baseline!$B$1:CC$1,0)))</f>
        <v>10.499579919875</v>
      </c>
      <c r="AK77">
        <f>IFERROR(INDEX('Scaled Table'!$B$2:BA251,MATCH($A77,'Scaled Table'!$A$2:$A$176,0),MATCH(AK$1,'Scaled Table'!$B$1:BA$1,0)),INDEX(Baseline!$B$2:CD77,1,MATCH(AK$1,Baseline!$B$1:CD$1,0)))</f>
        <v>24.345516324999998</v>
      </c>
      <c r="AL77">
        <f>IFERROR(INDEX('Scaled Table'!$B$2:BB251,MATCH($A77,'Scaled Table'!$A$2:$A$176,0),MATCH(AL$1,'Scaled Table'!$B$1:BB$1,0)),INDEX(Baseline!$B$2:CE77,1,MATCH(AL$1,Baseline!$B$1:CE$1,0)))</f>
        <v>0.81228196018749999</v>
      </c>
      <c r="AM77">
        <f>IFERROR(INDEX('Scaled Table'!$B$2:BC251,MATCH($A77,'Scaled Table'!$A$2:$A$176,0),MATCH(AM$1,'Scaled Table'!$B$1:BC$1,0)),INDEX(Baseline!$B$2:CF77,1,MATCH(AM$1,Baseline!$B$1:CF$1,0)))</f>
        <v>0.03</v>
      </c>
      <c r="AN77">
        <f>IFERROR(INDEX('Scaled Table'!$B$2:BD251,MATCH($A77,'Scaled Table'!$A$2:$A$176,0),MATCH(AN$1,'Scaled Table'!$B$1:BD$1,0)),INDEX(Baseline!$B$2:CG77,1,MATCH(AN$1,Baseline!$B$1:CG$1,0)))</f>
        <v>0.41196518987500003</v>
      </c>
      <c r="AO77">
        <f>IFERROR(INDEX('Scaled Table'!$B$2:BE251,MATCH($A77,'Scaled Table'!$A$2:$A$176,0),MATCH(AO$1,'Scaled Table'!$B$1:BE$1,0)),INDEX(Baseline!$B$2:CH77,1,MATCH(AO$1,Baseline!$B$1:CH$1,0)))</f>
        <v>10505.156275000001</v>
      </c>
      <c r="AP77">
        <f>IFERROR(INDEX('Scaled Table'!$B$2:BF251,MATCH($A77,'Scaled Table'!$A$2:$A$176,0),MATCH(AP$1,'Scaled Table'!$B$1:BF$1,0)),INDEX(Baseline!$B$2:CI77,1,MATCH(AP$1,Baseline!$B$1:CI$1,0)))</f>
        <v>2254.367432</v>
      </c>
      <c r="AQ77">
        <f>IFERROR(INDEX('Scaled Table'!$B$2:BG251,MATCH($A77,'Scaled Table'!$A$2:$A$176,0),MATCH(AQ$1,'Scaled Table'!$B$1:BG$1,0)),INDEX(Baseline!$B$2:CJ77,1,MATCH(AQ$1,Baseline!$B$1:CJ$1,0)))</f>
        <v>11.209908225</v>
      </c>
      <c r="AR77">
        <f>IFERROR(INDEX('Scaled Table'!$B$2:BH251,MATCH($A77,'Scaled Table'!$A$2:$A$176,0),MATCH(AR$1,'Scaled Table'!$B$1:BH$1,0)),INDEX(Baseline!$B$2:CK77,1,MATCH(AR$1,Baseline!$B$1:CK$1,0)))</f>
        <v>1.30136605302</v>
      </c>
      <c r="AS77">
        <f>IFERROR(INDEX('Scaled Table'!$B$2:BI251,MATCH($A77,'Scaled Table'!$A$2:$A$176,0),MATCH(AS$1,'Scaled Table'!$B$1:BI$1,0)),INDEX(Baseline!$B$2:CL77,1,MATCH(AS$1,Baseline!$B$1:CL$1,0)))</f>
        <v>0.1</v>
      </c>
      <c r="AT77">
        <f>IFERROR(INDEX('Scaled Table'!$B$2:BJ251,MATCH($A77,'Scaled Table'!$A$2:$A$176,0),MATCH(AT$1,'Scaled Table'!$B$1:BJ$1,0)),INDEX(Baseline!$B$2:CM77,1,MATCH(AT$1,Baseline!$B$1:CM$1,0)))</f>
        <v>3.7679500000000005E-2</v>
      </c>
      <c r="AU77">
        <f>IFERROR(INDEX('Scaled Table'!$B$2:BK251,MATCH($A77,'Scaled Table'!$A$2:$A$176,0),MATCH(AU$1,'Scaled Table'!$B$1:BK$1,0)),INDEX(Baseline!$B$2:CN77,1,MATCH(AU$1,Baseline!$B$1:CN$1,0)))</f>
        <v>2</v>
      </c>
    </row>
    <row r="78" spans="1:47" x14ac:dyDescent="0.25">
      <c r="A78">
        <v>77</v>
      </c>
      <c r="B78">
        <f>IFERROR(INDEX('Scaled Table'!$B$2:R252,MATCH($A78,'Scaled Table'!$A$2:$A$176,0),MATCH(B$1,'Scaled Table'!$B$1:R$1,0)),INDEX(Baseline!$B$2:AU78,1,MATCH(B$1,Baseline!$B$1:AU$1,0)))</f>
        <v>0</v>
      </c>
      <c r="C78">
        <f>IFERROR(INDEX('Scaled Table'!$B$2:S252,MATCH($A78,'Scaled Table'!$A$2:$A$176,0),MATCH(C$1,'Scaled Table'!$B$1:S$1,0)),INDEX(Baseline!$B$2:AV78,1,MATCH(C$1,Baseline!$B$1:AV$1,0)))</f>
        <v>0</v>
      </c>
      <c r="D78">
        <f>IFERROR(INDEX('Scaled Table'!$B$2:T252,MATCH($A78,'Scaled Table'!$A$2:$A$176,0),MATCH(D$1,'Scaled Table'!$B$1:T$1,0)),INDEX(Baseline!$B$2:AW78,1,MATCH(D$1,Baseline!$B$1:AW$1,0)))</f>
        <v>1</v>
      </c>
      <c r="E78">
        <f>IFERROR(INDEX('Scaled Table'!$B$2:U252,MATCH($A78,'Scaled Table'!$A$2:$A$176,0),MATCH(E$1,'Scaled Table'!$B$1:U$1,0)),INDEX(Baseline!$B$2:AX78,1,MATCH(E$1,Baseline!$B$1:AX$1,0)))</f>
        <v>1</v>
      </c>
      <c r="F78" t="str">
        <f>IFERROR(INDEX('Scaled Table'!$B$2:V252,MATCH($A78,'Scaled Table'!$A$2:$A$176,0),MATCH(F$1,'Scaled Table'!$B$1:V$1,0)),INDEX(Baseline!$B$2:AY78,1,MATCH(F$1,Baseline!$B$1:AY$1,0)))</f>
        <v>e344</v>
      </c>
      <c r="G78" t="str">
        <f>IFERROR(INDEX('Scaled Table'!$B$2:W252,MATCH($A78,'Scaled Table'!$A$2:$A$176,0),MATCH(G$1,'Scaled Table'!$B$1:W$1,0)),INDEX(Baseline!$B$2:AZ78,1,MATCH(G$1,Baseline!$B$1:AZ$1,0)))</f>
        <v>e340</v>
      </c>
      <c r="H78">
        <f>IFERROR(INDEX('Scaled Table'!$B$2:X252,MATCH($A78,'Scaled Table'!$A$2:$A$176,0),MATCH(H$1,'Scaled Table'!$B$1:X$1,0)),INDEX(Baseline!$B$2:BA78,1,MATCH(H$1,Baseline!$B$1:BA$1,0)))</f>
        <v>1.5</v>
      </c>
      <c r="I78">
        <f>IFERROR(INDEX('Scaled Table'!$B$2:Y252,MATCH($A78,'Scaled Table'!$A$2:$A$176,0),MATCH(I$1,'Scaled Table'!$B$1:Y$1,0)),INDEX(Baseline!$B$2:BB78,1,MATCH(I$1,Baseline!$B$1:BB$1,0)))</f>
        <v>0.25265829990000005</v>
      </c>
      <c r="J78">
        <f>IFERROR(INDEX('Scaled Table'!$B$2:Z252,MATCH($A78,'Scaled Table'!$A$2:$A$176,0),MATCH(J$1,'Scaled Table'!$B$1:Z$1,0)),INDEX(Baseline!$B$2:BC78,1,MATCH(J$1,Baseline!$B$1:BC$1,0)))</f>
        <v>0</v>
      </c>
      <c r="K78">
        <f>IFERROR(INDEX('Scaled Table'!$B$2:AA252,MATCH($A78,'Scaled Table'!$A$2:$A$176,0),MATCH(K$1,'Scaled Table'!$B$1:AA$1,0)),INDEX(Baseline!$B$2:BD78,1,MATCH(K$1,Baseline!$B$1:BD$1,0)))</f>
        <v>0</v>
      </c>
      <c r="L78">
        <f>IFERROR(INDEX('Scaled Table'!$B$2:AB252,MATCH($A78,'Scaled Table'!$A$2:$A$176,0),MATCH(L$1,'Scaled Table'!$B$1:AB$1,0)),INDEX(Baseline!$B$2:BE78,1,MATCH(L$1,Baseline!$B$1:BE$1,0)))</f>
        <v>0</v>
      </c>
      <c r="M78" t="b">
        <f>IFERROR(INDEX('Scaled Table'!$B$2:AC252,MATCH($A78,'Scaled Table'!$A$2:$A$176,0),MATCH(M$1,'Scaled Table'!$B$1:AC$1,0)),INDEX(Baseline!$B$2:BF78,1,MATCH(M$1,Baseline!$B$1:BF$1,0)))</f>
        <v>0</v>
      </c>
      <c r="N78" t="b">
        <f>IFERROR(INDEX('Scaled Table'!$B$2:AD252,MATCH($A78,'Scaled Table'!$A$2:$A$176,0),MATCH(N$1,'Scaled Table'!$B$1:AD$1,0)),INDEX(Baseline!$B$2:BG78,1,MATCH(N$1,Baseline!$B$1:BG$1,0)))</f>
        <v>0</v>
      </c>
      <c r="O78">
        <f>IFERROR(INDEX('Scaled Table'!$B$2:AE252,MATCH($A78,'Scaled Table'!$A$2:$A$176,0),MATCH(O$1,'Scaled Table'!$B$1:AE$1,0)),INDEX(Baseline!$B$2:BH78,1,MATCH(O$1,Baseline!$B$1:BH$1,0)))</f>
        <v>5.614025378</v>
      </c>
      <c r="P78">
        <f>IFERROR(INDEX('Scaled Table'!$B$2:AF252,MATCH($A78,'Scaled Table'!$A$2:$A$176,0),MATCH(P$1,'Scaled Table'!$B$1:AF$1,0)),INDEX(Baseline!$B$2:BI78,1,MATCH(P$1,Baseline!$B$1:BI$1,0)))</f>
        <v>200</v>
      </c>
      <c r="Q78">
        <f>IFERROR(INDEX('Scaled Table'!$B$2:AG252,MATCH($A78,'Scaled Table'!$A$2:$A$176,0),MATCH(Q$1,'Scaled Table'!$B$1:AG$1,0)),INDEX(Baseline!$B$2:BJ78,1,MATCH(Q$1,Baseline!$B$1:BJ$1,0)))</f>
        <v>17.7055217825</v>
      </c>
      <c r="R78">
        <f>IFERROR(INDEX('Scaled Table'!$B$2:AH252,MATCH($A78,'Scaled Table'!$A$2:$A$176,0),MATCH(R$1,'Scaled Table'!$B$1:AH$1,0)),INDEX(Baseline!$B$2:BK78,1,MATCH(R$1,Baseline!$B$1:BK$1,0)))</f>
        <v>0</v>
      </c>
      <c r="S78">
        <f>IFERROR(INDEX('Scaled Table'!$B$2:AI252,MATCH($A78,'Scaled Table'!$A$2:$A$176,0),MATCH(S$1,'Scaled Table'!$B$1:AI$1,0)),INDEX(Baseline!$B$2:BL78,1,MATCH(S$1,Baseline!$B$1:BL$1,0)))</f>
        <v>2</v>
      </c>
      <c r="T78">
        <f>IFERROR(INDEX('Scaled Table'!$B$2:AJ252,MATCH($A78,'Scaled Table'!$A$2:$A$176,0),MATCH(T$1,'Scaled Table'!$B$1:AJ$1,0)),INDEX(Baseline!$B$2:BM78,1,MATCH(T$1,Baseline!$B$1:BM$1,0)))</f>
        <v>0.5</v>
      </c>
      <c r="U78">
        <f>IFERROR(INDEX('Scaled Table'!$B$2:AK252,MATCH($A78,'Scaled Table'!$A$2:$A$176,0),MATCH(U$1,'Scaled Table'!$B$1:AK$1,0)),INDEX(Baseline!$B$2:BN78,1,MATCH(U$1,Baseline!$B$1:BN$1,0)))</f>
        <v>1</v>
      </c>
      <c r="V78">
        <f>IFERROR(INDEX('Scaled Table'!$B$2:AL252,MATCH($A78,'Scaled Table'!$A$2:$A$176,0),MATCH(V$1,'Scaled Table'!$B$1:AL$1,0)),INDEX(Baseline!$B$2:BO78,1,MATCH(V$1,Baseline!$B$1:BO$1,0)))</f>
        <v>6</v>
      </c>
      <c r="W78">
        <f>IFERROR(INDEX('Scaled Table'!$B$2:AM252,MATCH($A78,'Scaled Table'!$A$2:$A$176,0),MATCH(W$1,'Scaled Table'!$B$1:AM$1,0)),INDEX(Baseline!$B$2:BP78,1,MATCH(W$1,Baseline!$B$1:BP$1,0)))</f>
        <v>1970</v>
      </c>
      <c r="X78">
        <f>IFERROR(INDEX('Scaled Table'!$B$2:AN252,MATCH($A78,'Scaled Table'!$A$2:$A$176,0),MATCH(X$1,'Scaled Table'!$B$1:AN$1,0)),INDEX(Baseline!$B$2:BQ78,1,MATCH(X$1,Baseline!$B$1:BQ$1,0)))</f>
        <v>1970</v>
      </c>
      <c r="Y78">
        <f>IFERROR(INDEX('Scaled Table'!$B$2:AO252,MATCH($A78,'Scaled Table'!$A$2:$A$176,0),MATCH(Y$1,'Scaled Table'!$B$1:AO$1,0)),INDEX(Baseline!$B$2:BR78,1,MATCH(Y$1,Baseline!$B$1:BR$1,0)))</f>
        <v>0</v>
      </c>
      <c r="Z78">
        <f>IFERROR(INDEX('Scaled Table'!$B$2:AP252,MATCH($A78,'Scaled Table'!$A$2:$A$176,0),MATCH(Z$1,'Scaled Table'!$B$1:AP$1,0)),INDEX(Baseline!$B$2:BS78,1,MATCH(Z$1,Baseline!$B$1:BS$1,0)))</f>
        <v>1</v>
      </c>
      <c r="AA78">
        <f>IFERROR(INDEX('Scaled Table'!$B$2:AQ252,MATCH($A78,'Scaled Table'!$A$2:$A$176,0),MATCH(AA$1,'Scaled Table'!$B$1:AQ$1,0)),INDEX(Baseline!$B$2:BT78,1,MATCH(AA$1,Baseline!$B$1:BT$1,0)))</f>
        <v>8</v>
      </c>
      <c r="AB78">
        <f>IFERROR(INDEX('Scaled Table'!$B$2:AR252,MATCH($A78,'Scaled Table'!$A$2:$A$176,0),MATCH(AB$1,'Scaled Table'!$B$1:AR$1,0)),INDEX(Baseline!$B$2:BU78,1,MATCH(AB$1,Baseline!$B$1:BU$1,0)))</f>
        <v>11.71221673</v>
      </c>
      <c r="AC78" t="str">
        <f>IFERROR(INDEX('Scaled Table'!$B$2:AS252,MATCH($A78,'Scaled Table'!$A$2:$A$176,0),MATCH(AC$1,'Scaled Table'!$B$1:AS$1,0)),INDEX(Baseline!$B$2:BV78,1,MATCH(AC$1,Baseline!$B$1:BV$1,0)))</f>
        <v>Wing</v>
      </c>
      <c r="AD78">
        <f>IFERROR(INDEX('Scaled Table'!$B$2:AT252,MATCH($A78,'Scaled Table'!$A$2:$A$176,0),MATCH(AD$1,'Scaled Table'!$B$1:AT$1,0)),INDEX(Baseline!$B$2:BW78,1,MATCH(AD$1,Baseline!$B$1:BW$1,0)))</f>
        <v>724000000</v>
      </c>
      <c r="AE78">
        <f>IFERROR(INDEX('Scaled Table'!$B$2:AU252,MATCH($A78,'Scaled Table'!$A$2:$A$176,0),MATCH(AE$1,'Scaled Table'!$B$1:AU$1,0)),INDEX(Baseline!$B$2:BX78,1,MATCH(AE$1,Baseline!$B$1:BX$1,0)))</f>
        <v>54500000</v>
      </c>
      <c r="AF78">
        <f>IFERROR(INDEX('Scaled Table'!$B$2:AV252,MATCH($A78,'Scaled Table'!$A$2:$A$176,0),MATCH(AF$1,'Scaled Table'!$B$1:AV$1,0)),INDEX(Baseline!$B$2:BY78,1,MATCH(AF$1,Baseline!$B$1:BY$1,0)))</f>
        <v>30</v>
      </c>
      <c r="AG78">
        <f>IFERROR(INDEX('Scaled Table'!$B$2:AW252,MATCH($A78,'Scaled Table'!$A$2:$A$176,0),MATCH(AG$1,'Scaled Table'!$B$1:AW$1,0)),INDEX(Baseline!$B$2:BZ78,1,MATCH(AG$1,Baseline!$B$1:BZ$1,0)))</f>
        <v>0</v>
      </c>
      <c r="AH78">
        <f>IFERROR(INDEX('Scaled Table'!$B$2:AX252,MATCH($A78,'Scaled Table'!$A$2:$A$176,0),MATCH(AH$1,'Scaled Table'!$B$1:AX$1,0)),INDEX(Baseline!$B$2:CA78,1,MATCH(AH$1,Baseline!$B$1:CA$1,0)))</f>
        <v>13.004396508999999</v>
      </c>
      <c r="AI78">
        <f>IFERROR(INDEX('Scaled Table'!$B$2:AY252,MATCH($A78,'Scaled Table'!$A$2:$A$176,0),MATCH(AI$1,'Scaled Table'!$B$1:AY$1,0)),INDEX(Baseline!$B$2:CB78,1,MATCH(AI$1,Baseline!$B$1:CB$1,0)))</f>
        <v>3.73546113035</v>
      </c>
      <c r="AJ78">
        <f>IFERROR(INDEX('Scaled Table'!$B$2:AZ252,MATCH($A78,'Scaled Table'!$A$2:$A$176,0),MATCH(AJ$1,'Scaled Table'!$B$1:AZ$1,0)),INDEX(Baseline!$B$2:CC78,1,MATCH(AJ$1,Baseline!$B$1:CC$1,0)))</f>
        <v>7.4782941702500008</v>
      </c>
      <c r="AK78">
        <f>IFERROR(INDEX('Scaled Table'!$B$2:BA252,MATCH($A78,'Scaled Table'!$A$2:$A$176,0),MATCH(AK$1,'Scaled Table'!$B$1:BA$1,0)),INDEX(Baseline!$B$2:CD78,1,MATCH(AK$1,Baseline!$B$1:CD$1,0)))</f>
        <v>35.980502207500002</v>
      </c>
      <c r="AL78">
        <f>IFERROR(INDEX('Scaled Table'!$B$2:BB252,MATCH($A78,'Scaled Table'!$A$2:$A$176,0),MATCH(AL$1,'Scaled Table'!$B$1:BB$1,0)),INDEX(Baseline!$B$2:CE78,1,MATCH(AL$1,Baseline!$B$1:CE$1,0)))</f>
        <v>0.28414635962500001</v>
      </c>
      <c r="AM78">
        <f>IFERROR(INDEX('Scaled Table'!$B$2:BC252,MATCH($A78,'Scaled Table'!$A$2:$A$176,0),MATCH(AM$1,'Scaled Table'!$B$1:BC$1,0)),INDEX(Baseline!$B$2:CF78,1,MATCH(AM$1,Baseline!$B$1:CF$1,0)))</f>
        <v>0.03</v>
      </c>
      <c r="AN78">
        <f>IFERROR(INDEX('Scaled Table'!$B$2:BD252,MATCH($A78,'Scaled Table'!$A$2:$A$176,0),MATCH(AN$1,'Scaled Table'!$B$1:BD$1,0)),INDEX(Baseline!$B$2:CG78,1,MATCH(AN$1,Baseline!$B$1:CG$1,0)))</f>
        <v>0.324437788</v>
      </c>
      <c r="AO78">
        <f>IFERROR(INDEX('Scaled Table'!$B$2:BE252,MATCH($A78,'Scaled Table'!$A$2:$A$176,0),MATCH(AO$1,'Scaled Table'!$B$1:BE$1,0)),INDEX(Baseline!$B$2:CH78,1,MATCH(AO$1,Baseline!$B$1:CH$1,0)))</f>
        <v>140351.13131500001</v>
      </c>
      <c r="AP78">
        <f>IFERROR(INDEX('Scaled Table'!$B$2:BF252,MATCH($A78,'Scaled Table'!$A$2:$A$176,0),MATCH(AP$1,'Scaled Table'!$B$1:BF$1,0)),INDEX(Baseline!$B$2:CI78,1,MATCH(AP$1,Baseline!$B$1:CI$1,0)))</f>
        <v>3318.7102537999999</v>
      </c>
      <c r="AQ78">
        <f>IFERROR(INDEX('Scaled Table'!$B$2:BG252,MATCH($A78,'Scaled Table'!$A$2:$A$176,0),MATCH(AQ$1,'Scaled Table'!$B$1:BG$1,0)),INDEX(Baseline!$B$2:CJ78,1,MATCH(AQ$1,Baseline!$B$1:CJ$1,0)))</f>
        <v>19.47661742375</v>
      </c>
      <c r="AR78">
        <f>IFERROR(INDEX('Scaled Table'!$B$2:BH252,MATCH($A78,'Scaled Table'!$A$2:$A$176,0),MATCH(AR$1,'Scaled Table'!$B$1:BH$1,0)),INDEX(Baseline!$B$2:CK78,1,MATCH(AR$1,Baseline!$B$1:CK$1,0)))</f>
        <v>1.4828343032</v>
      </c>
      <c r="AS78">
        <f>IFERROR(INDEX('Scaled Table'!$B$2:BI252,MATCH($A78,'Scaled Table'!$A$2:$A$176,0),MATCH(AS$1,'Scaled Table'!$B$1:BI$1,0)),INDEX(Baseline!$B$2:CL78,1,MATCH(AS$1,Baseline!$B$1:CL$1,0)))</f>
        <v>0.1</v>
      </c>
      <c r="AT78">
        <f>IFERROR(INDEX('Scaled Table'!$B$2:BJ252,MATCH($A78,'Scaled Table'!$A$2:$A$176,0),MATCH(AT$1,'Scaled Table'!$B$1:BJ$1,0)),INDEX(Baseline!$B$2:CM78,1,MATCH(AT$1,Baseline!$B$1:CM$1,0)))</f>
        <v>4.0557801970000001E-2</v>
      </c>
      <c r="AU78">
        <f>IFERROR(INDEX('Scaled Table'!$B$2:BK252,MATCH($A78,'Scaled Table'!$A$2:$A$176,0),MATCH(AU$1,'Scaled Table'!$B$1:BK$1,0)),INDEX(Baseline!$B$2:CN78,1,MATCH(AU$1,Baseline!$B$1:CN$1,0)))</f>
        <v>2</v>
      </c>
    </row>
    <row r="79" spans="1:47" x14ac:dyDescent="0.25">
      <c r="A79">
        <v>78</v>
      </c>
      <c r="B79">
        <f>IFERROR(INDEX('Scaled Table'!$B$2:R253,MATCH($A79,'Scaled Table'!$A$2:$A$176,0),MATCH(B$1,'Scaled Table'!$B$1:R$1,0)),INDEX(Baseline!$B$2:AU79,1,MATCH(B$1,Baseline!$B$1:AU$1,0)))</f>
        <v>0</v>
      </c>
      <c r="C79">
        <f>IFERROR(INDEX('Scaled Table'!$B$2:S253,MATCH($A79,'Scaled Table'!$A$2:$A$176,0),MATCH(C$1,'Scaled Table'!$B$1:S$1,0)),INDEX(Baseline!$B$2:AV79,1,MATCH(C$1,Baseline!$B$1:AV$1,0)))</f>
        <v>0</v>
      </c>
      <c r="D79">
        <f>IFERROR(INDEX('Scaled Table'!$B$2:T253,MATCH($A79,'Scaled Table'!$A$2:$A$176,0),MATCH(D$1,'Scaled Table'!$B$1:T$1,0)),INDEX(Baseline!$B$2:AW79,1,MATCH(D$1,Baseline!$B$1:AW$1,0)))</f>
        <v>1</v>
      </c>
      <c r="E79">
        <f>IFERROR(INDEX('Scaled Table'!$B$2:U253,MATCH($A79,'Scaled Table'!$A$2:$A$176,0),MATCH(E$1,'Scaled Table'!$B$1:U$1,0)),INDEX(Baseline!$B$2:AX79,1,MATCH(E$1,Baseline!$B$1:AX$1,0)))</f>
        <v>1</v>
      </c>
      <c r="F79" t="str">
        <f>IFERROR(INDEX('Scaled Table'!$B$2:V253,MATCH($A79,'Scaled Table'!$A$2:$A$176,0),MATCH(F$1,'Scaled Table'!$B$1:V$1,0)),INDEX(Baseline!$B$2:AY79,1,MATCH(F$1,Baseline!$B$1:AY$1,0)))</f>
        <v>e344</v>
      </c>
      <c r="G79" t="str">
        <f>IFERROR(INDEX('Scaled Table'!$B$2:W253,MATCH($A79,'Scaled Table'!$A$2:$A$176,0),MATCH(G$1,'Scaled Table'!$B$1:W$1,0)),INDEX(Baseline!$B$2:AZ79,1,MATCH(G$1,Baseline!$B$1:AZ$1,0)))</f>
        <v>e340</v>
      </c>
      <c r="H79">
        <f>IFERROR(INDEX('Scaled Table'!$B$2:X253,MATCH($A79,'Scaled Table'!$A$2:$A$176,0),MATCH(H$1,'Scaled Table'!$B$1:X$1,0)),INDEX(Baseline!$B$2:BA79,1,MATCH(H$1,Baseline!$B$1:BA$1,0)))</f>
        <v>1.5</v>
      </c>
      <c r="I79">
        <f>IFERROR(INDEX('Scaled Table'!$B$2:Y253,MATCH($A79,'Scaled Table'!$A$2:$A$176,0),MATCH(I$1,'Scaled Table'!$B$1:Y$1,0)),INDEX(Baseline!$B$2:BB79,1,MATCH(I$1,Baseline!$B$1:BB$1,0)))</f>
        <v>0.28685217999000001</v>
      </c>
      <c r="J79">
        <f>IFERROR(INDEX('Scaled Table'!$B$2:Z253,MATCH($A79,'Scaled Table'!$A$2:$A$176,0),MATCH(J$1,'Scaled Table'!$B$1:Z$1,0)),INDEX(Baseline!$B$2:BC79,1,MATCH(J$1,Baseline!$B$1:BC$1,0)))</f>
        <v>0</v>
      </c>
      <c r="K79">
        <f>IFERROR(INDEX('Scaled Table'!$B$2:AA253,MATCH($A79,'Scaled Table'!$A$2:$A$176,0),MATCH(K$1,'Scaled Table'!$B$1:AA$1,0)),INDEX(Baseline!$B$2:BD79,1,MATCH(K$1,Baseline!$B$1:BD$1,0)))</f>
        <v>0</v>
      </c>
      <c r="L79">
        <f>IFERROR(INDEX('Scaled Table'!$B$2:AB253,MATCH($A79,'Scaled Table'!$A$2:$A$176,0),MATCH(L$1,'Scaled Table'!$B$1:AB$1,0)),INDEX(Baseline!$B$2:BE79,1,MATCH(L$1,Baseline!$B$1:BE$1,0)))</f>
        <v>0</v>
      </c>
      <c r="M79" t="b">
        <f>IFERROR(INDEX('Scaled Table'!$B$2:AC253,MATCH($A79,'Scaled Table'!$A$2:$A$176,0),MATCH(M$1,'Scaled Table'!$B$1:AC$1,0)),INDEX(Baseline!$B$2:BF79,1,MATCH(M$1,Baseline!$B$1:BF$1,0)))</f>
        <v>0</v>
      </c>
      <c r="N79" t="b">
        <f>IFERROR(INDEX('Scaled Table'!$B$2:AD253,MATCH($A79,'Scaled Table'!$A$2:$A$176,0),MATCH(N$1,'Scaled Table'!$B$1:AD$1,0)),INDEX(Baseline!$B$2:BG79,1,MATCH(N$1,Baseline!$B$1:BG$1,0)))</f>
        <v>0</v>
      </c>
      <c r="O79">
        <f>IFERROR(INDEX('Scaled Table'!$B$2:AE253,MATCH($A79,'Scaled Table'!$A$2:$A$176,0),MATCH(O$1,'Scaled Table'!$B$1:AE$1,0)),INDEX(Baseline!$B$2:BH79,1,MATCH(O$1,Baseline!$B$1:BH$1,0)))</f>
        <v>7.3144646949999998</v>
      </c>
      <c r="P79">
        <f>IFERROR(INDEX('Scaled Table'!$B$2:AF253,MATCH($A79,'Scaled Table'!$A$2:$A$176,0),MATCH(P$1,'Scaled Table'!$B$1:AF$1,0)),INDEX(Baseline!$B$2:BI79,1,MATCH(P$1,Baseline!$B$1:BI$1,0)))</f>
        <v>200</v>
      </c>
      <c r="Q79">
        <f>IFERROR(INDEX('Scaled Table'!$B$2:AG253,MATCH($A79,'Scaled Table'!$A$2:$A$176,0),MATCH(Q$1,'Scaled Table'!$B$1:AG$1,0)),INDEX(Baseline!$B$2:BJ79,1,MATCH(Q$1,Baseline!$B$1:BJ$1,0)))</f>
        <v>20.853052883750003</v>
      </c>
      <c r="R79">
        <f>IFERROR(INDEX('Scaled Table'!$B$2:AH253,MATCH($A79,'Scaled Table'!$A$2:$A$176,0),MATCH(R$1,'Scaled Table'!$B$1:AH$1,0)),INDEX(Baseline!$B$2:BK79,1,MATCH(R$1,Baseline!$B$1:BK$1,0)))</f>
        <v>0</v>
      </c>
      <c r="S79">
        <f>IFERROR(INDEX('Scaled Table'!$B$2:AI253,MATCH($A79,'Scaled Table'!$A$2:$A$176,0),MATCH(S$1,'Scaled Table'!$B$1:AI$1,0)),INDEX(Baseline!$B$2:BL79,1,MATCH(S$1,Baseline!$B$1:BL$1,0)))</f>
        <v>2</v>
      </c>
      <c r="T79">
        <f>IFERROR(INDEX('Scaled Table'!$B$2:AJ253,MATCH($A79,'Scaled Table'!$A$2:$A$176,0),MATCH(T$1,'Scaled Table'!$B$1:AJ$1,0)),INDEX(Baseline!$B$2:BM79,1,MATCH(T$1,Baseline!$B$1:BM$1,0)))</f>
        <v>0.5</v>
      </c>
      <c r="U79">
        <f>IFERROR(INDEX('Scaled Table'!$B$2:AK253,MATCH($A79,'Scaled Table'!$A$2:$A$176,0),MATCH(U$1,'Scaled Table'!$B$1:AK$1,0)),INDEX(Baseline!$B$2:BN79,1,MATCH(U$1,Baseline!$B$1:BN$1,0)))</f>
        <v>1</v>
      </c>
      <c r="V79">
        <f>IFERROR(INDEX('Scaled Table'!$B$2:AL253,MATCH($A79,'Scaled Table'!$A$2:$A$176,0),MATCH(V$1,'Scaled Table'!$B$1:AL$1,0)),INDEX(Baseline!$B$2:BO79,1,MATCH(V$1,Baseline!$B$1:BO$1,0)))</f>
        <v>2</v>
      </c>
      <c r="W79">
        <f>IFERROR(INDEX('Scaled Table'!$B$2:AM253,MATCH($A79,'Scaled Table'!$A$2:$A$176,0),MATCH(W$1,'Scaled Table'!$B$1:AM$1,0)),INDEX(Baseline!$B$2:BP79,1,MATCH(W$1,Baseline!$B$1:BP$1,0)))</f>
        <v>1970</v>
      </c>
      <c r="X79">
        <f>IFERROR(INDEX('Scaled Table'!$B$2:AN253,MATCH($A79,'Scaled Table'!$A$2:$A$176,0),MATCH(X$1,'Scaled Table'!$B$1:AN$1,0)),INDEX(Baseline!$B$2:BQ79,1,MATCH(X$1,Baseline!$B$1:BQ$1,0)))</f>
        <v>1970</v>
      </c>
      <c r="Y79">
        <f>IFERROR(INDEX('Scaled Table'!$B$2:AO253,MATCH($A79,'Scaled Table'!$A$2:$A$176,0),MATCH(Y$1,'Scaled Table'!$B$1:AO$1,0)),INDEX(Baseline!$B$2:BR79,1,MATCH(Y$1,Baseline!$B$1:BR$1,0)))</f>
        <v>0</v>
      </c>
      <c r="Z79">
        <f>IFERROR(INDEX('Scaled Table'!$B$2:AP253,MATCH($A79,'Scaled Table'!$A$2:$A$176,0),MATCH(Z$1,'Scaled Table'!$B$1:AP$1,0)),INDEX(Baseline!$B$2:BS79,1,MATCH(Z$1,Baseline!$B$1:BS$1,0)))</f>
        <v>1</v>
      </c>
      <c r="AA79">
        <f>IFERROR(INDEX('Scaled Table'!$B$2:AQ253,MATCH($A79,'Scaled Table'!$A$2:$A$176,0),MATCH(AA$1,'Scaled Table'!$B$1:AQ$1,0)),INDEX(Baseline!$B$2:BT79,1,MATCH(AA$1,Baseline!$B$1:BT$1,0)))</f>
        <v>8</v>
      </c>
      <c r="AB79">
        <f>IFERROR(INDEX('Scaled Table'!$B$2:AR253,MATCH($A79,'Scaled Table'!$A$2:$A$176,0),MATCH(AB$1,'Scaled Table'!$B$1:AR$1,0)),INDEX(Baseline!$B$2:BU79,1,MATCH(AB$1,Baseline!$B$1:BU$1,0)))</f>
        <v>12.280259904999999</v>
      </c>
      <c r="AC79" t="str">
        <f>IFERROR(INDEX('Scaled Table'!$B$2:AS253,MATCH($A79,'Scaled Table'!$A$2:$A$176,0),MATCH(AC$1,'Scaled Table'!$B$1:AS$1,0)),INDEX(Baseline!$B$2:BV79,1,MATCH(AC$1,Baseline!$B$1:BV$1,0)))</f>
        <v>Wing</v>
      </c>
      <c r="AD79">
        <f>IFERROR(INDEX('Scaled Table'!$B$2:AT253,MATCH($A79,'Scaled Table'!$A$2:$A$176,0),MATCH(AD$1,'Scaled Table'!$B$1:AT$1,0)),INDEX(Baseline!$B$2:BW79,1,MATCH(AD$1,Baseline!$B$1:BW$1,0)))</f>
        <v>724000000</v>
      </c>
      <c r="AE79">
        <f>IFERROR(INDEX('Scaled Table'!$B$2:AU253,MATCH($A79,'Scaled Table'!$A$2:$A$176,0),MATCH(AE$1,'Scaled Table'!$B$1:AU$1,0)),INDEX(Baseline!$B$2:BX79,1,MATCH(AE$1,Baseline!$B$1:BX$1,0)))</f>
        <v>54500000</v>
      </c>
      <c r="AF79">
        <f>IFERROR(INDEX('Scaled Table'!$B$2:AV253,MATCH($A79,'Scaled Table'!$A$2:$A$176,0),MATCH(AF$1,'Scaled Table'!$B$1:AV$1,0)),INDEX(Baseline!$B$2:BY79,1,MATCH(AF$1,Baseline!$B$1:BY$1,0)))</f>
        <v>30</v>
      </c>
      <c r="AG79">
        <f>IFERROR(INDEX('Scaled Table'!$B$2:AW253,MATCH($A79,'Scaled Table'!$A$2:$A$176,0),MATCH(AG$1,'Scaled Table'!$B$1:AW$1,0)),INDEX(Baseline!$B$2:BZ79,1,MATCH(AG$1,Baseline!$B$1:BZ$1,0)))</f>
        <v>0</v>
      </c>
      <c r="AH79">
        <f>IFERROR(INDEX('Scaled Table'!$B$2:AX253,MATCH($A79,'Scaled Table'!$A$2:$A$176,0),MATCH(AH$1,'Scaled Table'!$B$1:AX$1,0)),INDEX(Baseline!$B$2:CA79,1,MATCH(AH$1,Baseline!$B$1:CA$1,0)))</f>
        <v>14.9387133627</v>
      </c>
      <c r="AI79">
        <f>IFERROR(INDEX('Scaled Table'!$B$2:AY253,MATCH($A79,'Scaled Table'!$A$2:$A$176,0),MATCH(AI$1,'Scaled Table'!$B$1:AY$1,0)),INDEX(Baseline!$B$2:CB79,1,MATCH(AI$1,Baseline!$B$1:CB$1,0)))</f>
        <v>-1.0153749635000002</v>
      </c>
      <c r="AJ79">
        <f>IFERROR(INDEX('Scaled Table'!$B$2:AZ253,MATCH($A79,'Scaled Table'!$A$2:$A$176,0),MATCH(AJ$1,'Scaled Table'!$B$1:AZ$1,0)),INDEX(Baseline!$B$2:CC79,1,MATCH(AJ$1,Baseline!$B$1:CC$1,0)))</f>
        <v>13.47622649375</v>
      </c>
      <c r="AK79">
        <f>IFERROR(INDEX('Scaled Table'!$B$2:BA253,MATCH($A79,'Scaled Table'!$A$2:$A$176,0),MATCH(AK$1,'Scaled Table'!$B$1:BA$1,0)),INDEX(Baseline!$B$2:CD79,1,MATCH(AK$1,Baseline!$B$1:CD$1,0)))</f>
        <v>59.958570855000005</v>
      </c>
      <c r="AL79">
        <f>IFERROR(INDEX('Scaled Table'!$B$2:BB253,MATCH($A79,'Scaled Table'!$A$2:$A$176,0),MATCH(AL$1,'Scaled Table'!$B$1:BB$1,0)),INDEX(Baseline!$B$2:CE79,1,MATCH(AL$1,Baseline!$B$1:CE$1,0)))</f>
        <v>0.55097361212499996</v>
      </c>
      <c r="AM79">
        <f>IFERROR(INDEX('Scaled Table'!$B$2:BC253,MATCH($A79,'Scaled Table'!$A$2:$A$176,0),MATCH(AM$1,'Scaled Table'!$B$1:BC$1,0)),INDEX(Baseline!$B$2:CF79,1,MATCH(AM$1,Baseline!$B$1:CF$1,0)))</f>
        <v>0.03</v>
      </c>
      <c r="AN79">
        <f>IFERROR(INDEX('Scaled Table'!$B$2:BD253,MATCH($A79,'Scaled Table'!$A$2:$A$176,0),MATCH(AN$1,'Scaled Table'!$B$1:BD$1,0)),INDEX(Baseline!$B$2:CG79,1,MATCH(AN$1,Baseline!$B$1:CG$1,0)))</f>
        <v>0.97189955661249994</v>
      </c>
      <c r="AO79">
        <f>IFERROR(INDEX('Scaled Table'!$B$2:BE253,MATCH($A79,'Scaled Table'!$A$2:$A$176,0),MATCH(AO$1,'Scaled Table'!$B$1:BE$1,0)),INDEX(Baseline!$B$2:CH79,1,MATCH(AO$1,Baseline!$B$1:CH$1,0)))</f>
        <v>121624.207585</v>
      </c>
      <c r="AP79">
        <f>IFERROR(INDEX('Scaled Table'!$B$2:BF253,MATCH($A79,'Scaled Table'!$A$2:$A$176,0),MATCH(AP$1,'Scaled Table'!$B$1:BF$1,0)),INDEX(Baseline!$B$2:CI79,1,MATCH(AP$1,Baseline!$B$1:CI$1,0)))</f>
        <v>2131.942724</v>
      </c>
      <c r="AQ79">
        <f>IFERROR(INDEX('Scaled Table'!$B$2:BG253,MATCH($A79,'Scaled Table'!$A$2:$A$176,0),MATCH(AQ$1,'Scaled Table'!$B$1:BG$1,0)),INDEX(Baseline!$B$2:CJ79,1,MATCH(AQ$1,Baseline!$B$1:CJ$1,0)))</f>
        <v>12.37171365</v>
      </c>
      <c r="AR79">
        <f>IFERROR(INDEX('Scaled Table'!$B$2:BH253,MATCH($A79,'Scaled Table'!$A$2:$A$176,0),MATCH(AR$1,'Scaled Table'!$B$1:BH$1,0)),INDEX(Baseline!$B$2:CK79,1,MATCH(AR$1,Baseline!$B$1:CK$1,0)))</f>
        <v>1.21517907235</v>
      </c>
      <c r="AS79">
        <f>IFERROR(INDEX('Scaled Table'!$B$2:BI253,MATCH($A79,'Scaled Table'!$A$2:$A$176,0),MATCH(AS$1,'Scaled Table'!$B$1:BI$1,0)),INDEX(Baseline!$B$2:CL79,1,MATCH(AS$1,Baseline!$B$1:CL$1,0)))</f>
        <v>0.1</v>
      </c>
      <c r="AT79">
        <f>IFERROR(INDEX('Scaled Table'!$B$2:BJ253,MATCH($A79,'Scaled Table'!$A$2:$A$176,0),MATCH(AT$1,'Scaled Table'!$B$1:BJ$1,0)),INDEX(Baseline!$B$2:CM79,1,MATCH(AT$1,Baseline!$B$1:CM$1,0)))</f>
        <v>8.3181829064500001E-2</v>
      </c>
      <c r="AU79">
        <f>IFERROR(INDEX('Scaled Table'!$B$2:BK253,MATCH($A79,'Scaled Table'!$A$2:$A$176,0),MATCH(AU$1,'Scaled Table'!$B$1:BK$1,0)),INDEX(Baseline!$B$2:CN79,1,MATCH(AU$1,Baseline!$B$1:CN$1,0)))</f>
        <v>4</v>
      </c>
    </row>
    <row r="80" spans="1:47" x14ac:dyDescent="0.25">
      <c r="A80">
        <v>79</v>
      </c>
      <c r="B80">
        <f>IFERROR(INDEX('Scaled Table'!$B$2:R254,MATCH($A80,'Scaled Table'!$A$2:$A$176,0),MATCH(B$1,'Scaled Table'!$B$1:R$1,0)),INDEX(Baseline!$B$2:AU80,1,MATCH(B$1,Baseline!$B$1:AU$1,0)))</f>
        <v>0</v>
      </c>
      <c r="C80">
        <f>IFERROR(INDEX('Scaled Table'!$B$2:S254,MATCH($A80,'Scaled Table'!$A$2:$A$176,0),MATCH(C$1,'Scaled Table'!$B$1:S$1,0)),INDEX(Baseline!$B$2:AV80,1,MATCH(C$1,Baseline!$B$1:AV$1,0)))</f>
        <v>0</v>
      </c>
      <c r="D80">
        <f>IFERROR(INDEX('Scaled Table'!$B$2:T254,MATCH($A80,'Scaled Table'!$A$2:$A$176,0),MATCH(D$1,'Scaled Table'!$B$1:T$1,0)),INDEX(Baseline!$B$2:AW80,1,MATCH(D$1,Baseline!$B$1:AW$1,0)))</f>
        <v>1</v>
      </c>
      <c r="E80">
        <f>IFERROR(INDEX('Scaled Table'!$B$2:U254,MATCH($A80,'Scaled Table'!$A$2:$A$176,0),MATCH(E$1,'Scaled Table'!$B$1:U$1,0)),INDEX(Baseline!$B$2:AX80,1,MATCH(E$1,Baseline!$B$1:AX$1,0)))</f>
        <v>1</v>
      </c>
      <c r="F80" t="str">
        <f>IFERROR(INDEX('Scaled Table'!$B$2:V254,MATCH($A80,'Scaled Table'!$A$2:$A$176,0),MATCH(F$1,'Scaled Table'!$B$1:V$1,0)),INDEX(Baseline!$B$2:AY80,1,MATCH(F$1,Baseline!$B$1:AY$1,0)))</f>
        <v>e344</v>
      </c>
      <c r="G80" t="str">
        <f>IFERROR(INDEX('Scaled Table'!$B$2:W254,MATCH($A80,'Scaled Table'!$A$2:$A$176,0),MATCH(G$1,'Scaled Table'!$B$1:W$1,0)),INDEX(Baseline!$B$2:AZ80,1,MATCH(G$1,Baseline!$B$1:AZ$1,0)))</f>
        <v>e340</v>
      </c>
      <c r="H80">
        <f>IFERROR(INDEX('Scaled Table'!$B$2:X254,MATCH($A80,'Scaled Table'!$A$2:$A$176,0),MATCH(H$1,'Scaled Table'!$B$1:X$1,0)),INDEX(Baseline!$B$2:BA80,1,MATCH(H$1,Baseline!$B$1:BA$1,0)))</f>
        <v>1.5</v>
      </c>
      <c r="I80">
        <f>IFERROR(INDEX('Scaled Table'!$B$2:Y254,MATCH($A80,'Scaled Table'!$A$2:$A$176,0),MATCH(I$1,'Scaled Table'!$B$1:Y$1,0)),INDEX(Baseline!$B$2:BB80,1,MATCH(I$1,Baseline!$B$1:BB$1,0)))</f>
        <v>0.23149820458000003</v>
      </c>
      <c r="J80">
        <f>IFERROR(INDEX('Scaled Table'!$B$2:Z254,MATCH($A80,'Scaled Table'!$A$2:$A$176,0),MATCH(J$1,'Scaled Table'!$B$1:Z$1,0)),INDEX(Baseline!$B$2:BC80,1,MATCH(J$1,Baseline!$B$1:BC$1,0)))</f>
        <v>0</v>
      </c>
      <c r="K80">
        <f>IFERROR(INDEX('Scaled Table'!$B$2:AA254,MATCH($A80,'Scaled Table'!$A$2:$A$176,0),MATCH(K$1,'Scaled Table'!$B$1:AA$1,0)),INDEX(Baseline!$B$2:BD80,1,MATCH(K$1,Baseline!$B$1:BD$1,0)))</f>
        <v>0</v>
      </c>
      <c r="L80">
        <f>IFERROR(INDEX('Scaled Table'!$B$2:AB254,MATCH($A80,'Scaled Table'!$A$2:$A$176,0),MATCH(L$1,'Scaled Table'!$B$1:AB$1,0)),INDEX(Baseline!$B$2:BE80,1,MATCH(L$1,Baseline!$B$1:BE$1,0)))</f>
        <v>0</v>
      </c>
      <c r="M80" t="b">
        <f>IFERROR(INDEX('Scaled Table'!$B$2:AC254,MATCH($A80,'Scaled Table'!$A$2:$A$176,0),MATCH(M$1,'Scaled Table'!$B$1:AC$1,0)),INDEX(Baseline!$B$2:BF80,1,MATCH(M$1,Baseline!$B$1:BF$1,0)))</f>
        <v>0</v>
      </c>
      <c r="N80" t="b">
        <f>IFERROR(INDEX('Scaled Table'!$B$2:AD254,MATCH($A80,'Scaled Table'!$A$2:$A$176,0),MATCH(N$1,'Scaled Table'!$B$1:AD$1,0)),INDEX(Baseline!$B$2:BG80,1,MATCH(N$1,Baseline!$B$1:BG$1,0)))</f>
        <v>0</v>
      </c>
      <c r="O80">
        <f>IFERROR(INDEX('Scaled Table'!$B$2:AE254,MATCH($A80,'Scaled Table'!$A$2:$A$176,0),MATCH(O$1,'Scaled Table'!$B$1:AE$1,0)),INDEX(Baseline!$B$2:BH80,1,MATCH(O$1,Baseline!$B$1:BH$1,0)))</f>
        <v>7.2435614246000002</v>
      </c>
      <c r="P80">
        <f>IFERROR(INDEX('Scaled Table'!$B$2:AF254,MATCH($A80,'Scaled Table'!$A$2:$A$176,0),MATCH(P$1,'Scaled Table'!$B$1:AF$1,0)),INDEX(Baseline!$B$2:BI80,1,MATCH(P$1,Baseline!$B$1:BI$1,0)))</f>
        <v>200</v>
      </c>
      <c r="Q80">
        <f>IFERROR(INDEX('Scaled Table'!$B$2:AG254,MATCH($A80,'Scaled Table'!$A$2:$A$176,0),MATCH(Q$1,'Scaled Table'!$B$1:AG$1,0)),INDEX(Baseline!$B$2:BJ80,1,MATCH(Q$1,Baseline!$B$1:BJ$1,0)))</f>
        <v>18.853921883749997</v>
      </c>
      <c r="R80">
        <f>IFERROR(INDEX('Scaled Table'!$B$2:AH254,MATCH($A80,'Scaled Table'!$A$2:$A$176,0),MATCH(R$1,'Scaled Table'!$B$1:AH$1,0)),INDEX(Baseline!$B$2:BK80,1,MATCH(R$1,Baseline!$B$1:BK$1,0)))</f>
        <v>0</v>
      </c>
      <c r="S80">
        <f>IFERROR(INDEX('Scaled Table'!$B$2:AI254,MATCH($A80,'Scaled Table'!$A$2:$A$176,0),MATCH(S$1,'Scaled Table'!$B$1:AI$1,0)),INDEX(Baseline!$B$2:BL80,1,MATCH(S$1,Baseline!$B$1:BL$1,0)))</f>
        <v>2</v>
      </c>
      <c r="T80">
        <f>IFERROR(INDEX('Scaled Table'!$B$2:AJ254,MATCH($A80,'Scaled Table'!$A$2:$A$176,0),MATCH(T$1,'Scaled Table'!$B$1:AJ$1,0)),INDEX(Baseline!$B$2:BM80,1,MATCH(T$1,Baseline!$B$1:BM$1,0)))</f>
        <v>0.5</v>
      </c>
      <c r="U80">
        <f>IFERROR(INDEX('Scaled Table'!$B$2:AK254,MATCH($A80,'Scaled Table'!$A$2:$A$176,0),MATCH(U$1,'Scaled Table'!$B$1:AK$1,0)),INDEX(Baseline!$B$2:BN80,1,MATCH(U$1,Baseline!$B$1:BN$1,0)))</f>
        <v>1</v>
      </c>
      <c r="V80">
        <f>IFERROR(INDEX('Scaled Table'!$B$2:AL254,MATCH($A80,'Scaled Table'!$A$2:$A$176,0),MATCH(V$1,'Scaled Table'!$B$1:AL$1,0)),INDEX(Baseline!$B$2:BO80,1,MATCH(V$1,Baseline!$B$1:BO$1,0)))</f>
        <v>6</v>
      </c>
      <c r="W80">
        <f>IFERROR(INDEX('Scaled Table'!$B$2:AM254,MATCH($A80,'Scaled Table'!$A$2:$A$176,0),MATCH(W$1,'Scaled Table'!$B$1:AM$1,0)),INDEX(Baseline!$B$2:BP80,1,MATCH(W$1,Baseline!$B$1:BP$1,0)))</f>
        <v>1970</v>
      </c>
      <c r="X80">
        <f>IFERROR(INDEX('Scaled Table'!$B$2:AN254,MATCH($A80,'Scaled Table'!$A$2:$A$176,0),MATCH(X$1,'Scaled Table'!$B$1:AN$1,0)),INDEX(Baseline!$B$2:BQ80,1,MATCH(X$1,Baseline!$B$1:BQ$1,0)))</f>
        <v>1970</v>
      </c>
      <c r="Y80">
        <f>IFERROR(INDEX('Scaled Table'!$B$2:AO254,MATCH($A80,'Scaled Table'!$A$2:$A$176,0),MATCH(Y$1,'Scaled Table'!$B$1:AO$1,0)),INDEX(Baseline!$B$2:BR80,1,MATCH(Y$1,Baseline!$B$1:BR$1,0)))</f>
        <v>0</v>
      </c>
      <c r="Z80">
        <f>IFERROR(INDEX('Scaled Table'!$B$2:AP254,MATCH($A80,'Scaled Table'!$A$2:$A$176,0),MATCH(Z$1,'Scaled Table'!$B$1:AP$1,0)),INDEX(Baseline!$B$2:BS80,1,MATCH(Z$1,Baseline!$B$1:BS$1,0)))</f>
        <v>1</v>
      </c>
      <c r="AA80">
        <f>IFERROR(INDEX('Scaled Table'!$B$2:AQ254,MATCH($A80,'Scaled Table'!$A$2:$A$176,0),MATCH(AA$1,'Scaled Table'!$B$1:AQ$1,0)),INDEX(Baseline!$B$2:BT80,1,MATCH(AA$1,Baseline!$B$1:BT$1,0)))</f>
        <v>8</v>
      </c>
      <c r="AB80">
        <f>IFERROR(INDEX('Scaled Table'!$B$2:AR254,MATCH($A80,'Scaled Table'!$A$2:$A$176,0),MATCH(AB$1,'Scaled Table'!$B$1:AR$1,0)),INDEX(Baseline!$B$2:BU80,1,MATCH(AB$1,Baseline!$B$1:BU$1,0)))</f>
        <v>17.723577528250001</v>
      </c>
      <c r="AC80" t="str">
        <f>IFERROR(INDEX('Scaled Table'!$B$2:AS254,MATCH($A80,'Scaled Table'!$A$2:$A$176,0),MATCH(AC$1,'Scaled Table'!$B$1:AS$1,0)),INDEX(Baseline!$B$2:BV80,1,MATCH(AC$1,Baseline!$B$1:BV$1,0)))</f>
        <v>Wing</v>
      </c>
      <c r="AD80">
        <f>IFERROR(INDEX('Scaled Table'!$B$2:AT254,MATCH($A80,'Scaled Table'!$A$2:$A$176,0),MATCH(AD$1,'Scaled Table'!$B$1:AT$1,0)),INDEX(Baseline!$B$2:BW80,1,MATCH(AD$1,Baseline!$B$1:BW$1,0)))</f>
        <v>724000000</v>
      </c>
      <c r="AE80">
        <f>IFERROR(INDEX('Scaled Table'!$B$2:AU254,MATCH($A80,'Scaled Table'!$A$2:$A$176,0),MATCH(AE$1,'Scaled Table'!$B$1:AU$1,0)),INDEX(Baseline!$B$2:BX80,1,MATCH(AE$1,Baseline!$B$1:BX$1,0)))</f>
        <v>54500000</v>
      </c>
      <c r="AF80">
        <f>IFERROR(INDEX('Scaled Table'!$B$2:AV254,MATCH($A80,'Scaled Table'!$A$2:$A$176,0),MATCH(AF$1,'Scaled Table'!$B$1:AV$1,0)),INDEX(Baseline!$B$2:BY80,1,MATCH(AF$1,Baseline!$B$1:BY$1,0)))</f>
        <v>30</v>
      </c>
      <c r="AG80">
        <f>IFERROR(INDEX('Scaled Table'!$B$2:AW254,MATCH($A80,'Scaled Table'!$A$2:$A$176,0),MATCH(AG$1,'Scaled Table'!$B$1:AW$1,0)),INDEX(Baseline!$B$2:BZ80,1,MATCH(AG$1,Baseline!$B$1:BZ$1,0)))</f>
        <v>0</v>
      </c>
      <c r="AH80">
        <f>IFERROR(INDEX('Scaled Table'!$B$2:AX254,MATCH($A80,'Scaled Table'!$A$2:$A$176,0),MATCH(AH$1,'Scaled Table'!$B$1:AX$1,0)),INDEX(Baseline!$B$2:CA80,1,MATCH(AH$1,Baseline!$B$1:CA$1,0)))</f>
        <v>3.6221817719999994</v>
      </c>
      <c r="AI80">
        <f>IFERROR(INDEX('Scaled Table'!$B$2:AY254,MATCH($A80,'Scaled Table'!$A$2:$A$176,0),MATCH(AI$1,'Scaled Table'!$B$1:AY$1,0)),INDEX(Baseline!$B$2:CB80,1,MATCH(AI$1,Baseline!$B$1:CB$1,0)))</f>
        <v>4.2561731477000002</v>
      </c>
      <c r="AJ80">
        <f>IFERROR(INDEX('Scaled Table'!$B$2:AZ254,MATCH($A80,'Scaled Table'!$A$2:$A$176,0),MATCH(AJ$1,'Scaled Table'!$B$1:AZ$1,0)),INDEX(Baseline!$B$2:CC80,1,MATCH(AJ$1,Baseline!$B$1:CC$1,0)))</f>
        <v>4.9806932007499993</v>
      </c>
      <c r="AK80">
        <f>IFERROR(INDEX('Scaled Table'!$B$2:BA254,MATCH($A80,'Scaled Table'!$A$2:$A$176,0),MATCH(AK$1,'Scaled Table'!$B$1:BA$1,0)),INDEX(Baseline!$B$2:CD80,1,MATCH(AK$1,Baseline!$B$1:CD$1,0)))</f>
        <v>48.552890062499998</v>
      </c>
      <c r="AL80">
        <f>IFERROR(INDEX('Scaled Table'!$B$2:BB254,MATCH($A80,'Scaled Table'!$A$2:$A$176,0),MATCH(AL$1,'Scaled Table'!$B$1:BB$1,0)),INDEX(Baseline!$B$2:CE80,1,MATCH(AL$1,Baseline!$B$1:CE$1,0)))</f>
        <v>0.72758000582500004</v>
      </c>
      <c r="AM80">
        <f>IFERROR(INDEX('Scaled Table'!$B$2:BC254,MATCH($A80,'Scaled Table'!$A$2:$A$176,0),MATCH(AM$1,'Scaled Table'!$B$1:BC$1,0)),INDEX(Baseline!$B$2:CF80,1,MATCH(AM$1,Baseline!$B$1:CF$1,0)))</f>
        <v>0.03</v>
      </c>
      <c r="AN80">
        <f>IFERROR(INDEX('Scaled Table'!$B$2:BD254,MATCH($A80,'Scaled Table'!$A$2:$A$176,0),MATCH(AN$1,'Scaled Table'!$B$1:BD$1,0)),INDEX(Baseline!$B$2:CG80,1,MATCH(AN$1,Baseline!$B$1:CG$1,0)))</f>
        <v>0.78575154516250001</v>
      </c>
      <c r="AO80">
        <f>IFERROR(INDEX('Scaled Table'!$B$2:BE254,MATCH($A80,'Scaled Table'!$A$2:$A$176,0),MATCH(AO$1,'Scaled Table'!$B$1:BE$1,0)),INDEX(Baseline!$B$2:CH80,1,MATCH(AO$1,Baseline!$B$1:CH$1,0)))</f>
        <v>82909.220124999993</v>
      </c>
      <c r="AP80">
        <f>IFERROR(INDEX('Scaled Table'!$B$2:BF254,MATCH($A80,'Scaled Table'!$A$2:$A$176,0),MATCH(AP$1,'Scaled Table'!$B$1:BF$1,0)),INDEX(Baseline!$B$2:CI80,1,MATCH(AP$1,Baseline!$B$1:CI$1,0)))</f>
        <v>2632.2247820000002</v>
      </c>
      <c r="AQ80">
        <f>IFERROR(INDEX('Scaled Table'!$B$2:BG254,MATCH($A80,'Scaled Table'!$A$2:$A$176,0),MATCH(AQ$1,'Scaled Table'!$B$1:BG$1,0)),INDEX(Baseline!$B$2:CJ80,1,MATCH(AQ$1,Baseline!$B$1:CJ$1,0)))</f>
        <v>21.0126733675</v>
      </c>
      <c r="AR80">
        <f>IFERROR(INDEX('Scaled Table'!$B$2:BH254,MATCH($A80,'Scaled Table'!$A$2:$A$176,0),MATCH(AR$1,'Scaled Table'!$B$1:BH$1,0)),INDEX(Baseline!$B$2:CK80,1,MATCH(AR$1,Baseline!$B$1:CK$1,0)))</f>
        <v>0.83843451696000004</v>
      </c>
      <c r="AS80">
        <f>IFERROR(INDEX('Scaled Table'!$B$2:BI254,MATCH($A80,'Scaled Table'!$A$2:$A$176,0),MATCH(AS$1,'Scaled Table'!$B$1:BI$1,0)),INDEX(Baseline!$B$2:CL80,1,MATCH(AS$1,Baseline!$B$1:CL$1,0)))</f>
        <v>0.1</v>
      </c>
      <c r="AT80">
        <f>IFERROR(INDEX('Scaled Table'!$B$2:BJ254,MATCH($A80,'Scaled Table'!$A$2:$A$176,0),MATCH(AT$1,'Scaled Table'!$B$1:BJ$1,0)),INDEX(Baseline!$B$2:CM80,1,MATCH(AT$1,Baseline!$B$1:CM$1,0)))</f>
        <v>1.9840210750000004E-2</v>
      </c>
      <c r="AU80">
        <f>IFERROR(INDEX('Scaled Table'!$B$2:BK254,MATCH($A80,'Scaled Table'!$A$2:$A$176,0),MATCH(AU$1,'Scaled Table'!$B$1:BK$1,0)),INDEX(Baseline!$B$2:CN80,1,MATCH(AU$1,Baseline!$B$1:CN$1,0)))</f>
        <v>2</v>
      </c>
    </row>
    <row r="81" spans="1:47" x14ac:dyDescent="0.25">
      <c r="A81">
        <v>80</v>
      </c>
      <c r="B81">
        <f>IFERROR(INDEX('Scaled Table'!$B$2:R255,MATCH($A81,'Scaled Table'!$A$2:$A$176,0),MATCH(B$1,'Scaled Table'!$B$1:R$1,0)),INDEX(Baseline!$B$2:AU81,1,MATCH(B$1,Baseline!$B$1:AU$1,0)))</f>
        <v>0</v>
      </c>
      <c r="C81">
        <f>IFERROR(INDEX('Scaled Table'!$B$2:S255,MATCH($A81,'Scaled Table'!$A$2:$A$176,0),MATCH(C$1,'Scaled Table'!$B$1:S$1,0)),INDEX(Baseline!$B$2:AV81,1,MATCH(C$1,Baseline!$B$1:AV$1,0)))</f>
        <v>0</v>
      </c>
      <c r="D81">
        <f>IFERROR(INDEX('Scaled Table'!$B$2:T255,MATCH($A81,'Scaled Table'!$A$2:$A$176,0),MATCH(D$1,'Scaled Table'!$B$1:T$1,0)),INDEX(Baseline!$B$2:AW81,1,MATCH(D$1,Baseline!$B$1:AW$1,0)))</f>
        <v>1</v>
      </c>
      <c r="E81">
        <f>IFERROR(INDEX('Scaled Table'!$B$2:U255,MATCH($A81,'Scaled Table'!$A$2:$A$176,0),MATCH(E$1,'Scaled Table'!$B$1:U$1,0)),INDEX(Baseline!$B$2:AX81,1,MATCH(E$1,Baseline!$B$1:AX$1,0)))</f>
        <v>1</v>
      </c>
      <c r="F81" t="str">
        <f>IFERROR(INDEX('Scaled Table'!$B$2:V255,MATCH($A81,'Scaled Table'!$A$2:$A$176,0),MATCH(F$1,'Scaled Table'!$B$1:V$1,0)),INDEX(Baseline!$B$2:AY81,1,MATCH(F$1,Baseline!$B$1:AY$1,0)))</f>
        <v>e344</v>
      </c>
      <c r="G81" t="str">
        <f>IFERROR(INDEX('Scaled Table'!$B$2:W255,MATCH($A81,'Scaled Table'!$A$2:$A$176,0),MATCH(G$1,'Scaled Table'!$B$1:W$1,0)),INDEX(Baseline!$B$2:AZ81,1,MATCH(G$1,Baseline!$B$1:AZ$1,0)))</f>
        <v>e340</v>
      </c>
      <c r="H81">
        <f>IFERROR(INDEX('Scaled Table'!$B$2:X255,MATCH($A81,'Scaled Table'!$A$2:$A$176,0),MATCH(H$1,'Scaled Table'!$B$1:X$1,0)),INDEX(Baseline!$B$2:BA81,1,MATCH(H$1,Baseline!$B$1:BA$1,0)))</f>
        <v>1.5</v>
      </c>
      <c r="I81">
        <f>IFERROR(INDEX('Scaled Table'!$B$2:Y255,MATCH($A81,'Scaled Table'!$A$2:$A$176,0),MATCH(I$1,'Scaled Table'!$B$1:Y$1,0)),INDEX(Baseline!$B$2:BB81,1,MATCH(I$1,Baseline!$B$1:BB$1,0)))</f>
        <v>0.79851311946600001</v>
      </c>
      <c r="J81">
        <f>IFERROR(INDEX('Scaled Table'!$B$2:Z255,MATCH($A81,'Scaled Table'!$A$2:$A$176,0),MATCH(J$1,'Scaled Table'!$B$1:Z$1,0)),INDEX(Baseline!$B$2:BC81,1,MATCH(J$1,Baseline!$B$1:BC$1,0)))</f>
        <v>0</v>
      </c>
      <c r="K81">
        <f>IFERROR(INDEX('Scaled Table'!$B$2:AA255,MATCH($A81,'Scaled Table'!$A$2:$A$176,0),MATCH(K$1,'Scaled Table'!$B$1:AA$1,0)),INDEX(Baseline!$B$2:BD81,1,MATCH(K$1,Baseline!$B$1:BD$1,0)))</f>
        <v>0</v>
      </c>
      <c r="L81">
        <f>IFERROR(INDEX('Scaled Table'!$B$2:AB255,MATCH($A81,'Scaled Table'!$A$2:$A$176,0),MATCH(L$1,'Scaled Table'!$B$1:AB$1,0)),INDEX(Baseline!$B$2:BE81,1,MATCH(L$1,Baseline!$B$1:BE$1,0)))</f>
        <v>0</v>
      </c>
      <c r="M81" t="b">
        <f>IFERROR(INDEX('Scaled Table'!$B$2:AC255,MATCH($A81,'Scaled Table'!$A$2:$A$176,0),MATCH(M$1,'Scaled Table'!$B$1:AC$1,0)),INDEX(Baseline!$B$2:BF81,1,MATCH(M$1,Baseline!$B$1:BF$1,0)))</f>
        <v>0</v>
      </c>
      <c r="N81" t="b">
        <f>IFERROR(INDEX('Scaled Table'!$B$2:AD255,MATCH($A81,'Scaled Table'!$A$2:$A$176,0),MATCH(N$1,'Scaled Table'!$B$1:AD$1,0)),INDEX(Baseline!$B$2:BG81,1,MATCH(N$1,Baseline!$B$1:BG$1,0)))</f>
        <v>0</v>
      </c>
      <c r="O81">
        <f>IFERROR(INDEX('Scaled Table'!$B$2:AE255,MATCH($A81,'Scaled Table'!$A$2:$A$176,0),MATCH(O$1,'Scaled Table'!$B$1:AE$1,0)),INDEX(Baseline!$B$2:BH81,1,MATCH(O$1,Baseline!$B$1:BH$1,0)))</f>
        <v>7.9937545364</v>
      </c>
      <c r="P81">
        <f>IFERROR(INDEX('Scaled Table'!$B$2:AF255,MATCH($A81,'Scaled Table'!$A$2:$A$176,0),MATCH(P$1,'Scaled Table'!$B$1:AF$1,0)),INDEX(Baseline!$B$2:BI81,1,MATCH(P$1,Baseline!$B$1:BI$1,0)))</f>
        <v>200</v>
      </c>
      <c r="Q81">
        <f>IFERROR(INDEX('Scaled Table'!$B$2:AG255,MATCH($A81,'Scaled Table'!$A$2:$A$176,0),MATCH(Q$1,'Scaled Table'!$B$1:AG$1,0)),INDEX(Baseline!$B$2:BJ81,1,MATCH(Q$1,Baseline!$B$1:BJ$1,0)))</f>
        <v>13.496744165000001</v>
      </c>
      <c r="R81">
        <f>IFERROR(INDEX('Scaled Table'!$B$2:AH255,MATCH($A81,'Scaled Table'!$A$2:$A$176,0),MATCH(R$1,'Scaled Table'!$B$1:AH$1,0)),INDEX(Baseline!$B$2:BK81,1,MATCH(R$1,Baseline!$B$1:BK$1,0)))</f>
        <v>0</v>
      </c>
      <c r="S81">
        <f>IFERROR(INDEX('Scaled Table'!$B$2:AI255,MATCH($A81,'Scaled Table'!$A$2:$A$176,0),MATCH(S$1,'Scaled Table'!$B$1:AI$1,0)),INDEX(Baseline!$B$2:BL81,1,MATCH(S$1,Baseline!$B$1:BL$1,0)))</f>
        <v>2</v>
      </c>
      <c r="T81">
        <f>IFERROR(INDEX('Scaled Table'!$B$2:AJ255,MATCH($A81,'Scaled Table'!$A$2:$A$176,0),MATCH(T$1,'Scaled Table'!$B$1:AJ$1,0)),INDEX(Baseline!$B$2:BM81,1,MATCH(T$1,Baseline!$B$1:BM$1,0)))</f>
        <v>0.5</v>
      </c>
      <c r="U81">
        <f>IFERROR(INDEX('Scaled Table'!$B$2:AK255,MATCH($A81,'Scaled Table'!$A$2:$A$176,0),MATCH(U$1,'Scaled Table'!$B$1:AK$1,0)),INDEX(Baseline!$B$2:BN81,1,MATCH(U$1,Baseline!$B$1:BN$1,0)))</f>
        <v>1</v>
      </c>
      <c r="V81">
        <f>IFERROR(INDEX('Scaled Table'!$B$2:AL255,MATCH($A81,'Scaled Table'!$A$2:$A$176,0),MATCH(V$1,'Scaled Table'!$B$1:AL$1,0)),INDEX(Baseline!$B$2:BO81,1,MATCH(V$1,Baseline!$B$1:BO$1,0)))</f>
        <v>6</v>
      </c>
      <c r="W81">
        <f>IFERROR(INDEX('Scaled Table'!$B$2:AM255,MATCH($A81,'Scaled Table'!$A$2:$A$176,0),MATCH(W$1,'Scaled Table'!$B$1:AM$1,0)),INDEX(Baseline!$B$2:BP81,1,MATCH(W$1,Baseline!$B$1:BP$1,0)))</f>
        <v>1970</v>
      </c>
      <c r="X81">
        <f>IFERROR(INDEX('Scaled Table'!$B$2:AN255,MATCH($A81,'Scaled Table'!$A$2:$A$176,0),MATCH(X$1,'Scaled Table'!$B$1:AN$1,0)),INDEX(Baseline!$B$2:BQ81,1,MATCH(X$1,Baseline!$B$1:BQ$1,0)))</f>
        <v>1970</v>
      </c>
      <c r="Y81">
        <f>IFERROR(INDEX('Scaled Table'!$B$2:AO255,MATCH($A81,'Scaled Table'!$A$2:$A$176,0),MATCH(Y$1,'Scaled Table'!$B$1:AO$1,0)),INDEX(Baseline!$B$2:BR81,1,MATCH(Y$1,Baseline!$B$1:BR$1,0)))</f>
        <v>0</v>
      </c>
      <c r="Z81">
        <f>IFERROR(INDEX('Scaled Table'!$B$2:AP255,MATCH($A81,'Scaled Table'!$A$2:$A$176,0),MATCH(Z$1,'Scaled Table'!$B$1:AP$1,0)),INDEX(Baseline!$B$2:BS81,1,MATCH(Z$1,Baseline!$B$1:BS$1,0)))</f>
        <v>1</v>
      </c>
      <c r="AA81">
        <f>IFERROR(INDEX('Scaled Table'!$B$2:AQ255,MATCH($A81,'Scaled Table'!$A$2:$A$176,0),MATCH(AA$1,'Scaled Table'!$B$1:AQ$1,0)),INDEX(Baseline!$B$2:BT81,1,MATCH(AA$1,Baseline!$B$1:BT$1,0)))</f>
        <v>8</v>
      </c>
      <c r="AB81">
        <f>IFERROR(INDEX('Scaled Table'!$B$2:AR255,MATCH($A81,'Scaled Table'!$A$2:$A$176,0),MATCH(AB$1,'Scaled Table'!$B$1:AR$1,0)),INDEX(Baseline!$B$2:BU81,1,MATCH(AB$1,Baseline!$B$1:BU$1,0)))</f>
        <v>20.140696204000001</v>
      </c>
      <c r="AC81" t="str">
        <f>IFERROR(INDEX('Scaled Table'!$B$2:AS255,MATCH($A81,'Scaled Table'!$A$2:$A$176,0),MATCH(AC$1,'Scaled Table'!$B$1:AS$1,0)),INDEX(Baseline!$B$2:BV81,1,MATCH(AC$1,Baseline!$B$1:BV$1,0)))</f>
        <v>Wing</v>
      </c>
      <c r="AD81">
        <f>IFERROR(INDEX('Scaled Table'!$B$2:AT255,MATCH($A81,'Scaled Table'!$A$2:$A$176,0),MATCH(AD$1,'Scaled Table'!$B$1:AT$1,0)),INDEX(Baseline!$B$2:BW81,1,MATCH(AD$1,Baseline!$B$1:BW$1,0)))</f>
        <v>724000000</v>
      </c>
      <c r="AE81">
        <f>IFERROR(INDEX('Scaled Table'!$B$2:AU255,MATCH($A81,'Scaled Table'!$A$2:$A$176,0),MATCH(AE$1,'Scaled Table'!$B$1:AU$1,0)),INDEX(Baseline!$B$2:BX81,1,MATCH(AE$1,Baseline!$B$1:BX$1,0)))</f>
        <v>54500000</v>
      </c>
      <c r="AF81">
        <f>IFERROR(INDEX('Scaled Table'!$B$2:AV255,MATCH($A81,'Scaled Table'!$A$2:$A$176,0),MATCH(AF$1,'Scaled Table'!$B$1:AV$1,0)),INDEX(Baseline!$B$2:BY81,1,MATCH(AF$1,Baseline!$B$1:BY$1,0)))</f>
        <v>30</v>
      </c>
      <c r="AG81">
        <f>IFERROR(INDEX('Scaled Table'!$B$2:AW255,MATCH($A81,'Scaled Table'!$A$2:$A$176,0),MATCH(AG$1,'Scaled Table'!$B$1:AW$1,0)),INDEX(Baseline!$B$2:BZ81,1,MATCH(AG$1,Baseline!$B$1:BZ$1,0)))</f>
        <v>0</v>
      </c>
      <c r="AH81">
        <f>IFERROR(INDEX('Scaled Table'!$B$2:AX255,MATCH($A81,'Scaled Table'!$A$2:$A$176,0),MATCH(AH$1,'Scaled Table'!$B$1:AX$1,0)),INDEX(Baseline!$B$2:CA81,1,MATCH(AH$1,Baseline!$B$1:CA$1,0)))</f>
        <v>1.3330873909999994</v>
      </c>
      <c r="AI81">
        <f>IFERROR(INDEX('Scaled Table'!$B$2:AY255,MATCH($A81,'Scaled Table'!$A$2:$A$176,0),MATCH(AI$1,'Scaled Table'!$B$1:AY$1,0)),INDEX(Baseline!$B$2:CB81,1,MATCH(AI$1,Baseline!$B$1:CB$1,0)))</f>
        <v>4.7251126606999998</v>
      </c>
      <c r="AJ81">
        <f>IFERROR(INDEX('Scaled Table'!$B$2:AZ255,MATCH($A81,'Scaled Table'!$A$2:$A$176,0),MATCH(AJ$1,'Scaled Table'!$B$1:AZ$1,0)),INDEX(Baseline!$B$2:CC81,1,MATCH(AJ$1,Baseline!$B$1:CC$1,0)))</f>
        <v>6.6417398705000004</v>
      </c>
      <c r="AK81">
        <f>IFERROR(INDEX('Scaled Table'!$B$2:BA255,MATCH($A81,'Scaled Table'!$A$2:$A$176,0),MATCH(AK$1,'Scaled Table'!$B$1:BA$1,0)),INDEX(Baseline!$B$2:CD81,1,MATCH(AK$1,Baseline!$B$1:CD$1,0)))</f>
        <v>11.671176425000002</v>
      </c>
      <c r="AL81">
        <f>IFERROR(INDEX('Scaled Table'!$B$2:BB255,MATCH($A81,'Scaled Table'!$A$2:$A$176,0),MATCH(AL$1,'Scaled Table'!$B$1:BB$1,0)),INDEX(Baseline!$B$2:CE81,1,MATCH(AL$1,Baseline!$B$1:CE$1,0)))</f>
        <v>0.33709601725000005</v>
      </c>
      <c r="AM81">
        <f>IFERROR(INDEX('Scaled Table'!$B$2:BC255,MATCH($A81,'Scaled Table'!$A$2:$A$176,0),MATCH(AM$1,'Scaled Table'!$B$1:BC$1,0)),INDEX(Baseline!$B$2:CF81,1,MATCH(AM$1,Baseline!$B$1:CF$1,0)))</f>
        <v>0.03</v>
      </c>
      <c r="AN81">
        <f>IFERROR(INDEX('Scaled Table'!$B$2:BD255,MATCH($A81,'Scaled Table'!$A$2:$A$176,0),MATCH(AN$1,'Scaled Table'!$B$1:BD$1,0)),INDEX(Baseline!$B$2:CG81,1,MATCH(AN$1,Baseline!$B$1:CG$1,0)))</f>
        <v>0.63167848258750003</v>
      </c>
      <c r="AO81">
        <f>IFERROR(INDEX('Scaled Table'!$B$2:BE255,MATCH($A81,'Scaled Table'!$A$2:$A$176,0),MATCH(AO$1,'Scaled Table'!$B$1:BE$1,0)),INDEX(Baseline!$B$2:CH81,1,MATCH(AO$1,Baseline!$B$1:CH$1,0)))</f>
        <v>99647.498485000004</v>
      </c>
      <c r="AP81">
        <f>IFERROR(INDEX('Scaled Table'!$B$2:BF255,MATCH($A81,'Scaled Table'!$A$2:$A$176,0),MATCH(AP$1,'Scaled Table'!$B$1:BF$1,0)),INDEX(Baseline!$B$2:CI81,1,MATCH(AP$1,Baseline!$B$1:CI$1,0)))</f>
        <v>1636.8567720000001</v>
      </c>
      <c r="AQ81">
        <f>IFERROR(INDEX('Scaled Table'!$B$2:BG255,MATCH($A81,'Scaled Table'!$A$2:$A$176,0),MATCH(AQ$1,'Scaled Table'!$B$1:BG$1,0)),INDEX(Baseline!$B$2:CJ81,1,MATCH(AQ$1,Baseline!$B$1:CJ$1,0)))</f>
        <v>8.9964309250000003</v>
      </c>
      <c r="AR81">
        <f>IFERROR(INDEX('Scaled Table'!$B$2:BH255,MATCH($A81,'Scaled Table'!$A$2:$A$176,0),MATCH(AR$1,'Scaled Table'!$B$1:BH$1,0)),INDEX(Baseline!$B$2:CK81,1,MATCH(AR$1,Baseline!$B$1:CK$1,0)))</f>
        <v>0.60618163680000003</v>
      </c>
      <c r="AS81">
        <f>IFERROR(INDEX('Scaled Table'!$B$2:BI255,MATCH($A81,'Scaled Table'!$A$2:$A$176,0),MATCH(AS$1,'Scaled Table'!$B$1:BI$1,0)),INDEX(Baseline!$B$2:CL81,1,MATCH(AS$1,Baseline!$B$1:CL$1,0)))</f>
        <v>0.1</v>
      </c>
      <c r="AT81">
        <f>IFERROR(INDEX('Scaled Table'!$B$2:BJ255,MATCH($A81,'Scaled Table'!$A$2:$A$176,0),MATCH(AT$1,'Scaled Table'!$B$1:BJ$1,0)),INDEX(Baseline!$B$2:CM81,1,MATCH(AT$1,Baseline!$B$1:CM$1,0)))</f>
        <v>3.318363865E-2</v>
      </c>
      <c r="AU81">
        <f>IFERROR(INDEX('Scaled Table'!$B$2:BK255,MATCH($A81,'Scaled Table'!$A$2:$A$176,0),MATCH(AU$1,'Scaled Table'!$B$1:BK$1,0)),INDEX(Baseline!$B$2:CN81,1,MATCH(AU$1,Baseline!$B$1:CN$1,0)))</f>
        <v>2</v>
      </c>
    </row>
    <row r="82" spans="1:47" x14ac:dyDescent="0.25">
      <c r="A82">
        <v>81</v>
      </c>
      <c r="B82">
        <f>IFERROR(INDEX('Scaled Table'!$B$2:R256,MATCH($A82,'Scaled Table'!$A$2:$A$176,0),MATCH(B$1,'Scaled Table'!$B$1:R$1,0)),INDEX(Baseline!$B$2:AU82,1,MATCH(B$1,Baseline!$B$1:AU$1,0)))</f>
        <v>0</v>
      </c>
      <c r="C82">
        <f>IFERROR(INDEX('Scaled Table'!$B$2:S256,MATCH($A82,'Scaled Table'!$A$2:$A$176,0),MATCH(C$1,'Scaled Table'!$B$1:S$1,0)),INDEX(Baseline!$B$2:AV82,1,MATCH(C$1,Baseline!$B$1:AV$1,0)))</f>
        <v>0</v>
      </c>
      <c r="D82">
        <f>IFERROR(INDEX('Scaled Table'!$B$2:T256,MATCH($A82,'Scaled Table'!$A$2:$A$176,0),MATCH(D$1,'Scaled Table'!$B$1:T$1,0)),INDEX(Baseline!$B$2:AW82,1,MATCH(D$1,Baseline!$B$1:AW$1,0)))</f>
        <v>1</v>
      </c>
      <c r="E82">
        <f>IFERROR(INDEX('Scaled Table'!$B$2:U256,MATCH($A82,'Scaled Table'!$A$2:$A$176,0),MATCH(E$1,'Scaled Table'!$B$1:U$1,0)),INDEX(Baseline!$B$2:AX82,1,MATCH(E$1,Baseline!$B$1:AX$1,0)))</f>
        <v>1</v>
      </c>
      <c r="F82" t="str">
        <f>IFERROR(INDEX('Scaled Table'!$B$2:V256,MATCH($A82,'Scaled Table'!$A$2:$A$176,0),MATCH(F$1,'Scaled Table'!$B$1:V$1,0)),INDEX(Baseline!$B$2:AY82,1,MATCH(F$1,Baseline!$B$1:AY$1,0)))</f>
        <v>e344</v>
      </c>
      <c r="G82" t="str">
        <f>IFERROR(INDEX('Scaled Table'!$B$2:W256,MATCH($A82,'Scaled Table'!$A$2:$A$176,0),MATCH(G$1,'Scaled Table'!$B$1:W$1,0)),INDEX(Baseline!$B$2:AZ82,1,MATCH(G$1,Baseline!$B$1:AZ$1,0)))</f>
        <v>e340</v>
      </c>
      <c r="H82">
        <f>IFERROR(INDEX('Scaled Table'!$B$2:X256,MATCH($A82,'Scaled Table'!$A$2:$A$176,0),MATCH(H$1,'Scaled Table'!$B$1:X$1,0)),INDEX(Baseline!$B$2:BA82,1,MATCH(H$1,Baseline!$B$1:BA$1,0)))</f>
        <v>1.5</v>
      </c>
      <c r="I82">
        <f>IFERROR(INDEX('Scaled Table'!$B$2:Y256,MATCH($A82,'Scaled Table'!$A$2:$A$176,0),MATCH(I$1,'Scaled Table'!$B$1:Y$1,0)),INDEX(Baseline!$B$2:BB82,1,MATCH(I$1,Baseline!$B$1:BB$1,0)))</f>
        <v>0.46137884718000005</v>
      </c>
      <c r="J82">
        <f>IFERROR(INDEX('Scaled Table'!$B$2:Z256,MATCH($A82,'Scaled Table'!$A$2:$A$176,0),MATCH(J$1,'Scaled Table'!$B$1:Z$1,0)),INDEX(Baseline!$B$2:BC82,1,MATCH(J$1,Baseline!$B$1:BC$1,0)))</f>
        <v>0</v>
      </c>
      <c r="K82">
        <f>IFERROR(INDEX('Scaled Table'!$B$2:AA256,MATCH($A82,'Scaled Table'!$A$2:$A$176,0),MATCH(K$1,'Scaled Table'!$B$1:AA$1,0)),INDEX(Baseline!$B$2:BD82,1,MATCH(K$1,Baseline!$B$1:BD$1,0)))</f>
        <v>0</v>
      </c>
      <c r="L82">
        <f>IFERROR(INDEX('Scaled Table'!$B$2:AB256,MATCH($A82,'Scaled Table'!$A$2:$A$176,0),MATCH(L$1,'Scaled Table'!$B$1:AB$1,0)),INDEX(Baseline!$B$2:BE82,1,MATCH(L$1,Baseline!$B$1:BE$1,0)))</f>
        <v>0</v>
      </c>
      <c r="M82" t="b">
        <f>IFERROR(INDEX('Scaled Table'!$B$2:AC256,MATCH($A82,'Scaled Table'!$A$2:$A$176,0),MATCH(M$1,'Scaled Table'!$B$1:AC$1,0)),INDEX(Baseline!$B$2:BF82,1,MATCH(M$1,Baseline!$B$1:BF$1,0)))</f>
        <v>0</v>
      </c>
      <c r="N82" t="b">
        <f>IFERROR(INDEX('Scaled Table'!$B$2:AD256,MATCH($A82,'Scaled Table'!$A$2:$A$176,0),MATCH(N$1,'Scaled Table'!$B$1:AD$1,0)),INDEX(Baseline!$B$2:BG82,1,MATCH(N$1,Baseline!$B$1:BG$1,0)))</f>
        <v>0</v>
      </c>
      <c r="O82">
        <f>IFERROR(INDEX('Scaled Table'!$B$2:AE256,MATCH($A82,'Scaled Table'!$A$2:$A$176,0),MATCH(O$1,'Scaled Table'!$B$1:AE$1,0)),INDEX(Baseline!$B$2:BH82,1,MATCH(O$1,Baseline!$B$1:BH$1,0)))</f>
        <v>6.0569477188</v>
      </c>
      <c r="P82">
        <f>IFERROR(INDEX('Scaled Table'!$B$2:AF256,MATCH($A82,'Scaled Table'!$A$2:$A$176,0),MATCH(P$1,'Scaled Table'!$B$1:AF$1,0)),INDEX(Baseline!$B$2:BI82,1,MATCH(P$1,Baseline!$B$1:BI$1,0)))</f>
        <v>200</v>
      </c>
      <c r="Q82">
        <f>IFERROR(INDEX('Scaled Table'!$B$2:AG256,MATCH($A82,'Scaled Table'!$A$2:$A$176,0),MATCH(Q$1,'Scaled Table'!$B$1:AG$1,0)),INDEX(Baseline!$B$2:BJ82,1,MATCH(Q$1,Baseline!$B$1:BJ$1,0)))</f>
        <v>4.9542485124999995</v>
      </c>
      <c r="R82">
        <f>IFERROR(INDEX('Scaled Table'!$B$2:AH256,MATCH($A82,'Scaled Table'!$A$2:$A$176,0),MATCH(R$1,'Scaled Table'!$B$1:AH$1,0)),INDEX(Baseline!$B$2:BK82,1,MATCH(R$1,Baseline!$B$1:BK$1,0)))</f>
        <v>0</v>
      </c>
      <c r="S82">
        <f>IFERROR(INDEX('Scaled Table'!$B$2:AI256,MATCH($A82,'Scaled Table'!$A$2:$A$176,0),MATCH(S$1,'Scaled Table'!$B$1:AI$1,0)),INDEX(Baseline!$B$2:BL82,1,MATCH(S$1,Baseline!$B$1:BL$1,0)))</f>
        <v>2</v>
      </c>
      <c r="T82">
        <f>IFERROR(INDEX('Scaled Table'!$B$2:AJ256,MATCH($A82,'Scaled Table'!$A$2:$A$176,0),MATCH(T$1,'Scaled Table'!$B$1:AJ$1,0)),INDEX(Baseline!$B$2:BM82,1,MATCH(T$1,Baseline!$B$1:BM$1,0)))</f>
        <v>0.5</v>
      </c>
      <c r="U82">
        <f>IFERROR(INDEX('Scaled Table'!$B$2:AK256,MATCH($A82,'Scaled Table'!$A$2:$A$176,0),MATCH(U$1,'Scaled Table'!$B$1:AK$1,0)),INDEX(Baseline!$B$2:BN82,1,MATCH(U$1,Baseline!$B$1:BN$1,0)))</f>
        <v>1</v>
      </c>
      <c r="V82">
        <f>IFERROR(INDEX('Scaled Table'!$B$2:AL256,MATCH($A82,'Scaled Table'!$A$2:$A$176,0),MATCH(V$1,'Scaled Table'!$B$1:AL$1,0)),INDEX(Baseline!$B$2:BO82,1,MATCH(V$1,Baseline!$B$1:BO$1,0)))</f>
        <v>5</v>
      </c>
      <c r="W82">
        <f>IFERROR(INDEX('Scaled Table'!$B$2:AM256,MATCH($A82,'Scaled Table'!$A$2:$A$176,0),MATCH(W$1,'Scaled Table'!$B$1:AM$1,0)),INDEX(Baseline!$B$2:BP82,1,MATCH(W$1,Baseline!$B$1:BP$1,0)))</f>
        <v>1970</v>
      </c>
      <c r="X82">
        <f>IFERROR(INDEX('Scaled Table'!$B$2:AN256,MATCH($A82,'Scaled Table'!$A$2:$A$176,0),MATCH(X$1,'Scaled Table'!$B$1:AN$1,0)),INDEX(Baseline!$B$2:BQ82,1,MATCH(X$1,Baseline!$B$1:BQ$1,0)))</f>
        <v>1970</v>
      </c>
      <c r="Y82">
        <f>IFERROR(INDEX('Scaled Table'!$B$2:AO256,MATCH($A82,'Scaled Table'!$A$2:$A$176,0),MATCH(Y$1,'Scaled Table'!$B$1:AO$1,0)),INDEX(Baseline!$B$2:BR82,1,MATCH(Y$1,Baseline!$B$1:BR$1,0)))</f>
        <v>0</v>
      </c>
      <c r="Z82">
        <f>IFERROR(INDEX('Scaled Table'!$B$2:AP256,MATCH($A82,'Scaled Table'!$A$2:$A$176,0),MATCH(Z$1,'Scaled Table'!$B$1:AP$1,0)),INDEX(Baseline!$B$2:BS82,1,MATCH(Z$1,Baseline!$B$1:BS$1,0)))</f>
        <v>1</v>
      </c>
      <c r="AA82">
        <f>IFERROR(INDEX('Scaled Table'!$B$2:AQ256,MATCH($A82,'Scaled Table'!$A$2:$A$176,0),MATCH(AA$1,'Scaled Table'!$B$1:AQ$1,0)),INDEX(Baseline!$B$2:BT82,1,MATCH(AA$1,Baseline!$B$1:BT$1,0)))</f>
        <v>8</v>
      </c>
      <c r="AB82">
        <f>IFERROR(INDEX('Scaled Table'!$B$2:AR256,MATCH($A82,'Scaled Table'!$A$2:$A$176,0),MATCH(AB$1,'Scaled Table'!$B$1:AR$1,0)),INDEX(Baseline!$B$2:BU82,1,MATCH(AB$1,Baseline!$B$1:BU$1,0)))</f>
        <v>19.379263483749998</v>
      </c>
      <c r="AC82" t="str">
        <f>IFERROR(INDEX('Scaled Table'!$B$2:AS256,MATCH($A82,'Scaled Table'!$A$2:$A$176,0),MATCH(AC$1,'Scaled Table'!$B$1:AS$1,0)),INDEX(Baseline!$B$2:BV82,1,MATCH(AC$1,Baseline!$B$1:BV$1,0)))</f>
        <v>Wing</v>
      </c>
      <c r="AD82">
        <f>IFERROR(INDEX('Scaled Table'!$B$2:AT256,MATCH($A82,'Scaled Table'!$A$2:$A$176,0),MATCH(AD$1,'Scaled Table'!$B$1:AT$1,0)),INDEX(Baseline!$B$2:BW82,1,MATCH(AD$1,Baseline!$B$1:BW$1,0)))</f>
        <v>724000000</v>
      </c>
      <c r="AE82">
        <f>IFERROR(INDEX('Scaled Table'!$B$2:AU256,MATCH($A82,'Scaled Table'!$A$2:$A$176,0),MATCH(AE$1,'Scaled Table'!$B$1:AU$1,0)),INDEX(Baseline!$B$2:BX82,1,MATCH(AE$1,Baseline!$B$1:BX$1,0)))</f>
        <v>54500000</v>
      </c>
      <c r="AF82">
        <f>IFERROR(INDEX('Scaled Table'!$B$2:AV256,MATCH($A82,'Scaled Table'!$A$2:$A$176,0),MATCH(AF$1,'Scaled Table'!$B$1:AV$1,0)),INDEX(Baseline!$B$2:BY82,1,MATCH(AF$1,Baseline!$B$1:BY$1,0)))</f>
        <v>30</v>
      </c>
      <c r="AG82">
        <f>IFERROR(INDEX('Scaled Table'!$B$2:AW256,MATCH($A82,'Scaled Table'!$A$2:$A$176,0),MATCH(AG$1,'Scaled Table'!$B$1:AW$1,0)),INDEX(Baseline!$B$2:BZ82,1,MATCH(AG$1,Baseline!$B$1:BZ$1,0)))</f>
        <v>0</v>
      </c>
      <c r="AH82">
        <f>IFERROR(INDEX('Scaled Table'!$B$2:AX256,MATCH($A82,'Scaled Table'!$A$2:$A$176,0),MATCH(AH$1,'Scaled Table'!$B$1:AX$1,0)),INDEX(Baseline!$B$2:CA82,1,MATCH(AH$1,Baseline!$B$1:CA$1,0)))</f>
        <v>12.2898147523</v>
      </c>
      <c r="AI82">
        <f>IFERROR(INDEX('Scaled Table'!$B$2:AY256,MATCH($A82,'Scaled Table'!$A$2:$A$176,0),MATCH(AI$1,'Scaled Table'!$B$1:AY$1,0)),INDEX(Baseline!$B$2:CB82,1,MATCH(AI$1,Baseline!$B$1:CB$1,0)))</f>
        <v>-1.2082554065000002</v>
      </c>
      <c r="AJ82">
        <f>IFERROR(INDEX('Scaled Table'!$B$2:AZ256,MATCH($A82,'Scaled Table'!$A$2:$A$176,0),MATCH(AJ$1,'Scaled Table'!$B$1:AZ$1,0)),INDEX(Baseline!$B$2:CC82,1,MATCH(AJ$1,Baseline!$B$1:CC$1,0)))</f>
        <v>5.191321115</v>
      </c>
      <c r="AK82">
        <f>IFERROR(INDEX('Scaled Table'!$B$2:BA256,MATCH($A82,'Scaled Table'!$A$2:$A$176,0),MATCH(AK$1,'Scaled Table'!$B$1:BA$1,0)),INDEX(Baseline!$B$2:CD82,1,MATCH(AK$1,Baseline!$B$1:CD$1,0)))</f>
        <v>10.412480524999999</v>
      </c>
      <c r="AL82">
        <f>IFERROR(INDEX('Scaled Table'!$B$2:BB256,MATCH($A82,'Scaled Table'!$A$2:$A$176,0),MATCH(AL$1,'Scaled Table'!$B$1:BB$1,0)),INDEX(Baseline!$B$2:CE82,1,MATCH(AL$1,Baseline!$B$1:CE$1,0)))</f>
        <v>0.66785592553750006</v>
      </c>
      <c r="AM82">
        <f>IFERROR(INDEX('Scaled Table'!$B$2:BC256,MATCH($A82,'Scaled Table'!$A$2:$A$176,0),MATCH(AM$1,'Scaled Table'!$B$1:BC$1,0)),INDEX(Baseline!$B$2:CF82,1,MATCH(AM$1,Baseline!$B$1:CF$1,0)))</f>
        <v>0.03</v>
      </c>
      <c r="AN82">
        <f>IFERROR(INDEX('Scaled Table'!$B$2:BD256,MATCH($A82,'Scaled Table'!$A$2:$A$176,0),MATCH(AN$1,'Scaled Table'!$B$1:BD$1,0)),INDEX(Baseline!$B$2:CG82,1,MATCH(AN$1,Baseline!$B$1:CG$1,0)))</f>
        <v>0.66825437222500006</v>
      </c>
      <c r="AO82">
        <f>IFERROR(INDEX('Scaled Table'!$B$2:BE256,MATCH($A82,'Scaled Table'!$A$2:$A$176,0),MATCH(AO$1,'Scaled Table'!$B$1:BE$1,0)),INDEX(Baseline!$B$2:CH82,1,MATCH(AO$1,Baseline!$B$1:CH$1,0)))</f>
        <v>40498.085199999994</v>
      </c>
      <c r="AP82">
        <f>IFERROR(INDEX('Scaled Table'!$B$2:BF256,MATCH($A82,'Scaled Table'!$A$2:$A$176,0),MATCH(AP$1,'Scaled Table'!$B$1:BF$1,0)),INDEX(Baseline!$B$2:CI82,1,MATCH(AP$1,Baseline!$B$1:CI$1,0)))</f>
        <v>4456.8485283999999</v>
      </c>
      <c r="AQ82">
        <f>IFERROR(INDEX('Scaled Table'!$B$2:BG256,MATCH($A82,'Scaled Table'!$A$2:$A$176,0),MATCH(AQ$1,'Scaled Table'!$B$1:BG$1,0)),INDEX(Baseline!$B$2:CJ82,1,MATCH(AQ$1,Baseline!$B$1:CJ$1,0)))</f>
        <v>9.9391775624999994</v>
      </c>
      <c r="AR82">
        <f>IFERROR(INDEX('Scaled Table'!$B$2:BH256,MATCH($A82,'Scaled Table'!$A$2:$A$176,0),MATCH(AR$1,'Scaled Table'!$B$1:BH$1,0)),INDEX(Baseline!$B$2:CK82,1,MATCH(AR$1,Baseline!$B$1:CK$1,0)))</f>
        <v>0.86640307688000007</v>
      </c>
      <c r="AS82">
        <f>IFERROR(INDEX('Scaled Table'!$B$2:BI256,MATCH($A82,'Scaled Table'!$A$2:$A$176,0),MATCH(AS$1,'Scaled Table'!$B$1:BI$1,0)),INDEX(Baseline!$B$2:CL82,1,MATCH(AS$1,Baseline!$B$1:CL$1,0)))</f>
        <v>0.1</v>
      </c>
      <c r="AT82">
        <f>IFERROR(INDEX('Scaled Table'!$B$2:BJ256,MATCH($A82,'Scaled Table'!$A$2:$A$176,0),MATCH(AT$1,'Scaled Table'!$B$1:BJ$1,0)),INDEX(Baseline!$B$2:CM82,1,MATCH(AT$1,Baseline!$B$1:CM$1,0)))</f>
        <v>9.2117547716499992E-2</v>
      </c>
      <c r="AU82">
        <f>IFERROR(INDEX('Scaled Table'!$B$2:BK256,MATCH($A82,'Scaled Table'!$A$2:$A$176,0),MATCH(AU$1,'Scaled Table'!$B$1:BK$1,0)),INDEX(Baseline!$B$2:CN82,1,MATCH(AU$1,Baseline!$B$1:CN$1,0)))</f>
        <v>2</v>
      </c>
    </row>
    <row r="83" spans="1:47" x14ac:dyDescent="0.25">
      <c r="A83">
        <v>82</v>
      </c>
      <c r="B83">
        <f>IFERROR(INDEX('Scaled Table'!$B$2:R257,MATCH($A83,'Scaled Table'!$A$2:$A$176,0),MATCH(B$1,'Scaled Table'!$B$1:R$1,0)),INDEX(Baseline!$B$2:AU83,1,MATCH(B$1,Baseline!$B$1:AU$1,0)))</f>
        <v>0</v>
      </c>
      <c r="C83">
        <f>IFERROR(INDEX('Scaled Table'!$B$2:S257,MATCH($A83,'Scaled Table'!$A$2:$A$176,0),MATCH(C$1,'Scaled Table'!$B$1:S$1,0)),INDEX(Baseline!$B$2:AV83,1,MATCH(C$1,Baseline!$B$1:AV$1,0)))</f>
        <v>0</v>
      </c>
      <c r="D83">
        <f>IFERROR(INDEX('Scaled Table'!$B$2:T257,MATCH($A83,'Scaled Table'!$A$2:$A$176,0),MATCH(D$1,'Scaled Table'!$B$1:T$1,0)),INDEX(Baseline!$B$2:AW83,1,MATCH(D$1,Baseline!$B$1:AW$1,0)))</f>
        <v>1</v>
      </c>
      <c r="E83">
        <f>IFERROR(INDEX('Scaled Table'!$B$2:U257,MATCH($A83,'Scaled Table'!$A$2:$A$176,0),MATCH(E$1,'Scaled Table'!$B$1:U$1,0)),INDEX(Baseline!$B$2:AX83,1,MATCH(E$1,Baseline!$B$1:AX$1,0)))</f>
        <v>1</v>
      </c>
      <c r="F83" t="str">
        <f>IFERROR(INDEX('Scaled Table'!$B$2:V257,MATCH($A83,'Scaled Table'!$A$2:$A$176,0),MATCH(F$1,'Scaled Table'!$B$1:V$1,0)),INDEX(Baseline!$B$2:AY83,1,MATCH(F$1,Baseline!$B$1:AY$1,0)))</f>
        <v>e344</v>
      </c>
      <c r="G83" t="str">
        <f>IFERROR(INDEX('Scaled Table'!$B$2:W257,MATCH($A83,'Scaled Table'!$A$2:$A$176,0),MATCH(G$1,'Scaled Table'!$B$1:W$1,0)),INDEX(Baseline!$B$2:AZ83,1,MATCH(G$1,Baseline!$B$1:AZ$1,0)))</f>
        <v>e340</v>
      </c>
      <c r="H83">
        <f>IFERROR(INDEX('Scaled Table'!$B$2:X257,MATCH($A83,'Scaled Table'!$A$2:$A$176,0),MATCH(H$1,'Scaled Table'!$B$1:X$1,0)),INDEX(Baseline!$B$2:BA83,1,MATCH(H$1,Baseline!$B$1:BA$1,0)))</f>
        <v>1.5</v>
      </c>
      <c r="I83">
        <f>IFERROR(INDEX('Scaled Table'!$B$2:Y257,MATCH($A83,'Scaled Table'!$A$2:$A$176,0),MATCH(I$1,'Scaled Table'!$B$1:Y$1,0)),INDEX(Baseline!$B$2:BB83,1,MATCH(I$1,Baseline!$B$1:BB$1,0)))</f>
        <v>0.64616358468400004</v>
      </c>
      <c r="J83">
        <f>IFERROR(INDEX('Scaled Table'!$B$2:Z257,MATCH($A83,'Scaled Table'!$A$2:$A$176,0),MATCH(J$1,'Scaled Table'!$B$1:Z$1,0)),INDEX(Baseline!$B$2:BC83,1,MATCH(J$1,Baseline!$B$1:BC$1,0)))</f>
        <v>0</v>
      </c>
      <c r="K83">
        <f>IFERROR(INDEX('Scaled Table'!$B$2:AA257,MATCH($A83,'Scaled Table'!$A$2:$A$176,0),MATCH(K$1,'Scaled Table'!$B$1:AA$1,0)),INDEX(Baseline!$B$2:BD83,1,MATCH(K$1,Baseline!$B$1:BD$1,0)))</f>
        <v>0</v>
      </c>
      <c r="L83">
        <f>IFERROR(INDEX('Scaled Table'!$B$2:AB257,MATCH($A83,'Scaled Table'!$A$2:$A$176,0),MATCH(L$1,'Scaled Table'!$B$1:AB$1,0)),INDEX(Baseline!$B$2:BE83,1,MATCH(L$1,Baseline!$B$1:BE$1,0)))</f>
        <v>0</v>
      </c>
      <c r="M83" t="b">
        <f>IFERROR(INDEX('Scaled Table'!$B$2:AC257,MATCH($A83,'Scaled Table'!$A$2:$A$176,0),MATCH(M$1,'Scaled Table'!$B$1:AC$1,0)),INDEX(Baseline!$B$2:BF83,1,MATCH(M$1,Baseline!$B$1:BF$1,0)))</f>
        <v>0</v>
      </c>
      <c r="N83" t="b">
        <f>IFERROR(INDEX('Scaled Table'!$B$2:AD257,MATCH($A83,'Scaled Table'!$A$2:$A$176,0),MATCH(N$1,'Scaled Table'!$B$1:AD$1,0)),INDEX(Baseline!$B$2:BG83,1,MATCH(N$1,Baseline!$B$1:BG$1,0)))</f>
        <v>0</v>
      </c>
      <c r="O83">
        <f>IFERROR(INDEX('Scaled Table'!$B$2:AE257,MATCH($A83,'Scaled Table'!$A$2:$A$176,0),MATCH(O$1,'Scaled Table'!$B$1:AE$1,0)),INDEX(Baseline!$B$2:BH83,1,MATCH(O$1,Baseline!$B$1:BH$1,0)))</f>
        <v>4.8525828520000003</v>
      </c>
      <c r="P83">
        <f>IFERROR(INDEX('Scaled Table'!$B$2:AF257,MATCH($A83,'Scaled Table'!$A$2:$A$176,0),MATCH(P$1,'Scaled Table'!$B$1:AF$1,0)),INDEX(Baseline!$B$2:BI83,1,MATCH(P$1,Baseline!$B$1:BI$1,0)))</f>
        <v>200</v>
      </c>
      <c r="Q83">
        <f>IFERROR(INDEX('Scaled Table'!$B$2:AG257,MATCH($A83,'Scaled Table'!$A$2:$A$176,0),MATCH(Q$1,'Scaled Table'!$B$1:AG$1,0)),INDEX(Baseline!$B$2:BJ83,1,MATCH(Q$1,Baseline!$B$1:BJ$1,0)))</f>
        <v>1.3692172874999997</v>
      </c>
      <c r="R83">
        <f>IFERROR(INDEX('Scaled Table'!$B$2:AH257,MATCH($A83,'Scaled Table'!$A$2:$A$176,0),MATCH(R$1,'Scaled Table'!$B$1:AH$1,0)),INDEX(Baseline!$B$2:BK83,1,MATCH(R$1,Baseline!$B$1:BK$1,0)))</f>
        <v>0</v>
      </c>
      <c r="S83">
        <f>IFERROR(INDEX('Scaled Table'!$B$2:AI257,MATCH($A83,'Scaled Table'!$A$2:$A$176,0),MATCH(S$1,'Scaled Table'!$B$1:AI$1,0)),INDEX(Baseline!$B$2:BL83,1,MATCH(S$1,Baseline!$B$1:BL$1,0)))</f>
        <v>2</v>
      </c>
      <c r="T83">
        <f>IFERROR(INDEX('Scaled Table'!$B$2:AJ257,MATCH($A83,'Scaled Table'!$A$2:$A$176,0),MATCH(T$1,'Scaled Table'!$B$1:AJ$1,0)),INDEX(Baseline!$B$2:BM83,1,MATCH(T$1,Baseline!$B$1:BM$1,0)))</f>
        <v>0.5</v>
      </c>
      <c r="U83">
        <f>IFERROR(INDEX('Scaled Table'!$B$2:AK257,MATCH($A83,'Scaled Table'!$A$2:$A$176,0),MATCH(U$1,'Scaled Table'!$B$1:AK$1,0)),INDEX(Baseline!$B$2:BN83,1,MATCH(U$1,Baseline!$B$1:BN$1,0)))</f>
        <v>1</v>
      </c>
      <c r="V83">
        <f>IFERROR(INDEX('Scaled Table'!$B$2:AL257,MATCH($A83,'Scaled Table'!$A$2:$A$176,0),MATCH(V$1,'Scaled Table'!$B$1:AL$1,0)),INDEX(Baseline!$B$2:BO83,1,MATCH(V$1,Baseline!$B$1:BO$1,0)))</f>
        <v>4</v>
      </c>
      <c r="W83">
        <f>IFERROR(INDEX('Scaled Table'!$B$2:AM257,MATCH($A83,'Scaled Table'!$A$2:$A$176,0),MATCH(W$1,'Scaled Table'!$B$1:AM$1,0)),INDEX(Baseline!$B$2:BP83,1,MATCH(W$1,Baseline!$B$1:BP$1,0)))</f>
        <v>1970</v>
      </c>
      <c r="X83">
        <f>IFERROR(INDEX('Scaled Table'!$B$2:AN257,MATCH($A83,'Scaled Table'!$A$2:$A$176,0),MATCH(X$1,'Scaled Table'!$B$1:AN$1,0)),INDEX(Baseline!$B$2:BQ83,1,MATCH(X$1,Baseline!$B$1:BQ$1,0)))</f>
        <v>1970</v>
      </c>
      <c r="Y83">
        <f>IFERROR(INDEX('Scaled Table'!$B$2:AO257,MATCH($A83,'Scaled Table'!$A$2:$A$176,0),MATCH(Y$1,'Scaled Table'!$B$1:AO$1,0)),INDEX(Baseline!$B$2:BR83,1,MATCH(Y$1,Baseline!$B$1:BR$1,0)))</f>
        <v>0</v>
      </c>
      <c r="Z83">
        <f>IFERROR(INDEX('Scaled Table'!$B$2:AP257,MATCH($A83,'Scaled Table'!$A$2:$A$176,0),MATCH(Z$1,'Scaled Table'!$B$1:AP$1,0)),INDEX(Baseline!$B$2:BS83,1,MATCH(Z$1,Baseline!$B$1:BS$1,0)))</f>
        <v>1</v>
      </c>
      <c r="AA83">
        <f>IFERROR(INDEX('Scaled Table'!$B$2:AQ257,MATCH($A83,'Scaled Table'!$A$2:$A$176,0),MATCH(AA$1,'Scaled Table'!$B$1:AQ$1,0)),INDEX(Baseline!$B$2:BT83,1,MATCH(AA$1,Baseline!$B$1:BT$1,0)))</f>
        <v>8</v>
      </c>
      <c r="AB83">
        <f>IFERROR(INDEX('Scaled Table'!$B$2:AR257,MATCH($A83,'Scaled Table'!$A$2:$A$176,0),MATCH(AB$1,'Scaled Table'!$B$1:AR$1,0)),INDEX(Baseline!$B$2:BU83,1,MATCH(AB$1,Baseline!$B$1:BU$1,0)))</f>
        <v>14.2380641275</v>
      </c>
      <c r="AC83" t="str">
        <f>IFERROR(INDEX('Scaled Table'!$B$2:AS257,MATCH($A83,'Scaled Table'!$A$2:$A$176,0),MATCH(AC$1,'Scaled Table'!$B$1:AS$1,0)),INDEX(Baseline!$B$2:BV83,1,MATCH(AC$1,Baseline!$B$1:BV$1,0)))</f>
        <v>Wing</v>
      </c>
      <c r="AD83">
        <f>IFERROR(INDEX('Scaled Table'!$B$2:AT257,MATCH($A83,'Scaled Table'!$A$2:$A$176,0),MATCH(AD$1,'Scaled Table'!$B$1:AT$1,0)),INDEX(Baseline!$B$2:BW83,1,MATCH(AD$1,Baseline!$B$1:BW$1,0)))</f>
        <v>724000000</v>
      </c>
      <c r="AE83">
        <f>IFERROR(INDEX('Scaled Table'!$B$2:AU257,MATCH($A83,'Scaled Table'!$A$2:$A$176,0),MATCH(AE$1,'Scaled Table'!$B$1:AU$1,0)),INDEX(Baseline!$B$2:BX83,1,MATCH(AE$1,Baseline!$B$1:BX$1,0)))</f>
        <v>54500000</v>
      </c>
      <c r="AF83">
        <f>IFERROR(INDEX('Scaled Table'!$B$2:AV257,MATCH($A83,'Scaled Table'!$A$2:$A$176,0),MATCH(AF$1,'Scaled Table'!$B$1:AV$1,0)),INDEX(Baseline!$B$2:BY83,1,MATCH(AF$1,Baseline!$B$1:BY$1,0)))</f>
        <v>30</v>
      </c>
      <c r="AG83">
        <f>IFERROR(INDEX('Scaled Table'!$B$2:AW257,MATCH($A83,'Scaled Table'!$A$2:$A$176,0),MATCH(AG$1,'Scaled Table'!$B$1:AW$1,0)),INDEX(Baseline!$B$2:BZ83,1,MATCH(AG$1,Baseline!$B$1:BZ$1,0)))</f>
        <v>0</v>
      </c>
      <c r="AH83">
        <f>IFERROR(INDEX('Scaled Table'!$B$2:AX257,MATCH($A83,'Scaled Table'!$A$2:$A$176,0),MATCH(AH$1,'Scaled Table'!$B$1:AX$1,0)),INDEX(Baseline!$B$2:CA83,1,MATCH(AH$1,Baseline!$B$1:CA$1,0)))</f>
        <v>1.4644222520000003</v>
      </c>
      <c r="AI83">
        <f>IFERROR(INDEX('Scaled Table'!$B$2:AY257,MATCH($A83,'Scaled Table'!$A$2:$A$176,0),MATCH(AI$1,'Scaled Table'!$B$1:AY$1,0)),INDEX(Baseline!$B$2:CB83,1,MATCH(AI$1,Baseline!$B$1:CB$1,0)))</f>
        <v>2.54504866585</v>
      </c>
      <c r="AJ83">
        <f>IFERROR(INDEX('Scaled Table'!$B$2:AZ257,MATCH($A83,'Scaled Table'!$A$2:$A$176,0),MATCH(AJ$1,'Scaled Table'!$B$1:AZ$1,0)),INDEX(Baseline!$B$2:CC83,1,MATCH(AJ$1,Baseline!$B$1:CC$1,0)))</f>
        <v>17.143900240175</v>
      </c>
      <c r="AK83">
        <f>IFERROR(INDEX('Scaled Table'!$B$2:BA257,MATCH($A83,'Scaled Table'!$A$2:$A$176,0),MATCH(AK$1,'Scaled Table'!$B$1:BA$1,0)),INDEX(Baseline!$B$2:CD83,1,MATCH(AK$1,Baseline!$B$1:CD$1,0)))</f>
        <v>33.737632224999999</v>
      </c>
      <c r="AL83">
        <f>IFERROR(INDEX('Scaled Table'!$B$2:BB257,MATCH($A83,'Scaled Table'!$A$2:$A$176,0),MATCH(AL$1,'Scaled Table'!$B$1:BB$1,0)),INDEX(Baseline!$B$2:CE83,1,MATCH(AL$1,Baseline!$B$1:CE$1,0)))</f>
        <v>0.969262186975</v>
      </c>
      <c r="AM83">
        <f>IFERROR(INDEX('Scaled Table'!$B$2:BC257,MATCH($A83,'Scaled Table'!$A$2:$A$176,0),MATCH(AM$1,'Scaled Table'!$B$1:BC$1,0)),INDEX(Baseline!$B$2:CF83,1,MATCH(AM$1,Baseline!$B$1:CF$1,0)))</f>
        <v>0.03</v>
      </c>
      <c r="AN83">
        <f>IFERROR(INDEX('Scaled Table'!$B$2:BD257,MATCH($A83,'Scaled Table'!$A$2:$A$176,0),MATCH(AN$1,'Scaled Table'!$B$1:BD$1,0)),INDEX(Baseline!$B$2:CG83,1,MATCH(AN$1,Baseline!$B$1:CG$1,0)))</f>
        <v>0.83590377692499995</v>
      </c>
      <c r="AO83">
        <f>IFERROR(INDEX('Scaled Table'!$B$2:BE257,MATCH($A83,'Scaled Table'!$A$2:$A$176,0),MATCH(AO$1,'Scaled Table'!$B$1:BE$1,0)),INDEX(Baseline!$B$2:CH83,1,MATCH(AO$1,Baseline!$B$1:CH$1,0)))</f>
        <v>149648.31679000001</v>
      </c>
      <c r="AP83">
        <f>IFERROR(INDEX('Scaled Table'!$B$2:BF257,MATCH($A83,'Scaled Table'!$A$2:$A$176,0),MATCH(AP$1,'Scaled Table'!$B$1:BF$1,0)),INDEX(Baseline!$B$2:CI83,1,MATCH(AP$1,Baseline!$B$1:CI$1,0)))</f>
        <v>2759.8483980000001</v>
      </c>
      <c r="AQ83">
        <f>IFERROR(INDEX('Scaled Table'!$B$2:BG257,MATCH($A83,'Scaled Table'!$A$2:$A$176,0),MATCH(AQ$1,'Scaled Table'!$B$1:BG$1,0)),INDEX(Baseline!$B$2:CJ83,1,MATCH(AQ$1,Baseline!$B$1:CJ$1,0)))</f>
        <v>6.8378904249999994</v>
      </c>
      <c r="AR83">
        <f>IFERROR(INDEX('Scaled Table'!$B$2:BH257,MATCH($A83,'Scaled Table'!$A$2:$A$176,0),MATCH(AR$1,'Scaled Table'!$B$1:BH$1,0)),INDEX(Baseline!$B$2:CK83,1,MATCH(AR$1,Baseline!$B$1:CK$1,0)))</f>
        <v>0.54268097230000012</v>
      </c>
      <c r="AS83">
        <f>IFERROR(INDEX('Scaled Table'!$B$2:BI257,MATCH($A83,'Scaled Table'!$A$2:$A$176,0),MATCH(AS$1,'Scaled Table'!$B$1:BI$1,0)),INDEX(Baseline!$B$2:CL83,1,MATCH(AS$1,Baseline!$B$1:CL$1,0)))</f>
        <v>0.1</v>
      </c>
      <c r="AT83">
        <f>IFERROR(INDEX('Scaled Table'!$B$2:BJ257,MATCH($A83,'Scaled Table'!$A$2:$A$176,0),MATCH(AT$1,'Scaled Table'!$B$1:BJ$1,0)),INDEX(Baseline!$B$2:CM83,1,MATCH(AT$1,Baseline!$B$1:CM$1,0)))</f>
        <v>7.5477250508500002E-2</v>
      </c>
      <c r="AU83">
        <f>IFERROR(INDEX('Scaled Table'!$B$2:BK257,MATCH($A83,'Scaled Table'!$A$2:$A$176,0),MATCH(AU$1,'Scaled Table'!$B$1:BK$1,0)),INDEX(Baseline!$B$2:CN83,1,MATCH(AU$1,Baseline!$B$1:CN$1,0)))</f>
        <v>2</v>
      </c>
    </row>
    <row r="84" spans="1:47" x14ac:dyDescent="0.25">
      <c r="A84">
        <v>83</v>
      </c>
      <c r="B84">
        <f>IFERROR(INDEX('Scaled Table'!$B$2:R258,MATCH($A84,'Scaled Table'!$A$2:$A$176,0),MATCH(B$1,'Scaled Table'!$B$1:R$1,0)),INDEX(Baseline!$B$2:AU84,1,MATCH(B$1,Baseline!$B$1:AU$1,0)))</f>
        <v>0</v>
      </c>
      <c r="C84">
        <f>IFERROR(INDEX('Scaled Table'!$B$2:S258,MATCH($A84,'Scaled Table'!$A$2:$A$176,0),MATCH(C$1,'Scaled Table'!$B$1:S$1,0)),INDEX(Baseline!$B$2:AV84,1,MATCH(C$1,Baseline!$B$1:AV$1,0)))</f>
        <v>0</v>
      </c>
      <c r="D84">
        <f>IFERROR(INDEX('Scaled Table'!$B$2:T258,MATCH($A84,'Scaled Table'!$A$2:$A$176,0),MATCH(D$1,'Scaled Table'!$B$1:T$1,0)),INDEX(Baseline!$B$2:AW84,1,MATCH(D$1,Baseline!$B$1:AW$1,0)))</f>
        <v>1</v>
      </c>
      <c r="E84">
        <f>IFERROR(INDEX('Scaled Table'!$B$2:U258,MATCH($A84,'Scaled Table'!$A$2:$A$176,0),MATCH(E$1,'Scaled Table'!$B$1:U$1,0)),INDEX(Baseline!$B$2:AX84,1,MATCH(E$1,Baseline!$B$1:AX$1,0)))</f>
        <v>1</v>
      </c>
      <c r="F84" t="str">
        <f>IFERROR(INDEX('Scaled Table'!$B$2:V258,MATCH($A84,'Scaled Table'!$A$2:$A$176,0),MATCH(F$1,'Scaled Table'!$B$1:V$1,0)),INDEX(Baseline!$B$2:AY84,1,MATCH(F$1,Baseline!$B$1:AY$1,0)))</f>
        <v>e344</v>
      </c>
      <c r="G84" t="str">
        <f>IFERROR(INDEX('Scaled Table'!$B$2:W258,MATCH($A84,'Scaled Table'!$A$2:$A$176,0),MATCH(G$1,'Scaled Table'!$B$1:W$1,0)),INDEX(Baseline!$B$2:AZ84,1,MATCH(G$1,Baseline!$B$1:AZ$1,0)))</f>
        <v>e340</v>
      </c>
      <c r="H84">
        <f>IFERROR(INDEX('Scaled Table'!$B$2:X258,MATCH($A84,'Scaled Table'!$A$2:$A$176,0),MATCH(H$1,'Scaled Table'!$B$1:X$1,0)),INDEX(Baseline!$B$2:BA84,1,MATCH(H$1,Baseline!$B$1:BA$1,0)))</f>
        <v>1.5</v>
      </c>
      <c r="I84">
        <f>IFERROR(INDEX('Scaled Table'!$B$2:Y258,MATCH($A84,'Scaled Table'!$A$2:$A$176,0),MATCH(I$1,'Scaled Table'!$B$1:Y$1,0)),INDEX(Baseline!$B$2:BB84,1,MATCH(I$1,Baseline!$B$1:BB$1,0)))</f>
        <v>0.36165714260000004</v>
      </c>
      <c r="J84">
        <f>IFERROR(INDEX('Scaled Table'!$B$2:Z258,MATCH($A84,'Scaled Table'!$A$2:$A$176,0),MATCH(J$1,'Scaled Table'!$B$1:Z$1,0)),INDEX(Baseline!$B$2:BC84,1,MATCH(J$1,Baseline!$B$1:BC$1,0)))</f>
        <v>0</v>
      </c>
      <c r="K84">
        <f>IFERROR(INDEX('Scaled Table'!$B$2:AA258,MATCH($A84,'Scaled Table'!$A$2:$A$176,0),MATCH(K$1,'Scaled Table'!$B$1:AA$1,0)),INDEX(Baseline!$B$2:BD84,1,MATCH(K$1,Baseline!$B$1:BD$1,0)))</f>
        <v>0</v>
      </c>
      <c r="L84">
        <f>IFERROR(INDEX('Scaled Table'!$B$2:AB258,MATCH($A84,'Scaled Table'!$A$2:$A$176,0),MATCH(L$1,'Scaled Table'!$B$1:AB$1,0)),INDEX(Baseline!$B$2:BE84,1,MATCH(L$1,Baseline!$B$1:BE$1,0)))</f>
        <v>0</v>
      </c>
      <c r="M84" t="b">
        <f>IFERROR(INDEX('Scaled Table'!$B$2:AC258,MATCH($A84,'Scaled Table'!$A$2:$A$176,0),MATCH(M$1,'Scaled Table'!$B$1:AC$1,0)),INDEX(Baseline!$B$2:BF84,1,MATCH(M$1,Baseline!$B$1:BF$1,0)))</f>
        <v>0</v>
      </c>
      <c r="N84" t="b">
        <f>IFERROR(INDEX('Scaled Table'!$B$2:AD258,MATCH($A84,'Scaled Table'!$A$2:$A$176,0),MATCH(N$1,'Scaled Table'!$B$1:AD$1,0)),INDEX(Baseline!$B$2:BG84,1,MATCH(N$1,Baseline!$B$1:BG$1,0)))</f>
        <v>0</v>
      </c>
      <c r="O84">
        <f>IFERROR(INDEX('Scaled Table'!$B$2:AE258,MATCH($A84,'Scaled Table'!$A$2:$A$176,0),MATCH(O$1,'Scaled Table'!$B$1:AE$1,0)),INDEX(Baseline!$B$2:BH84,1,MATCH(O$1,Baseline!$B$1:BH$1,0)))</f>
        <v>5.3174378239999998</v>
      </c>
      <c r="P84">
        <f>IFERROR(INDEX('Scaled Table'!$B$2:AF258,MATCH($A84,'Scaled Table'!$A$2:$A$176,0),MATCH(P$1,'Scaled Table'!$B$1:AF$1,0)),INDEX(Baseline!$B$2:BI84,1,MATCH(P$1,Baseline!$B$1:BI$1,0)))</f>
        <v>200</v>
      </c>
      <c r="Q84">
        <f>IFERROR(INDEX('Scaled Table'!$B$2:AG258,MATCH($A84,'Scaled Table'!$A$2:$A$176,0),MATCH(Q$1,'Scaled Table'!$B$1:AG$1,0)),INDEX(Baseline!$B$2:BJ84,1,MATCH(Q$1,Baseline!$B$1:BJ$1,0)))</f>
        <v>20.702801521250002</v>
      </c>
      <c r="R84">
        <f>IFERROR(INDEX('Scaled Table'!$B$2:AH258,MATCH($A84,'Scaled Table'!$A$2:$A$176,0),MATCH(R$1,'Scaled Table'!$B$1:AH$1,0)),INDEX(Baseline!$B$2:BK84,1,MATCH(R$1,Baseline!$B$1:BK$1,0)))</f>
        <v>0</v>
      </c>
      <c r="S84">
        <f>IFERROR(INDEX('Scaled Table'!$B$2:AI258,MATCH($A84,'Scaled Table'!$A$2:$A$176,0),MATCH(S$1,'Scaled Table'!$B$1:AI$1,0)),INDEX(Baseline!$B$2:BL84,1,MATCH(S$1,Baseline!$B$1:BL$1,0)))</f>
        <v>2</v>
      </c>
      <c r="T84">
        <f>IFERROR(INDEX('Scaled Table'!$B$2:AJ258,MATCH($A84,'Scaled Table'!$A$2:$A$176,0),MATCH(T$1,'Scaled Table'!$B$1:AJ$1,0)),INDEX(Baseline!$B$2:BM84,1,MATCH(T$1,Baseline!$B$1:BM$1,0)))</f>
        <v>0.5</v>
      </c>
      <c r="U84">
        <f>IFERROR(INDEX('Scaled Table'!$B$2:AK258,MATCH($A84,'Scaled Table'!$A$2:$A$176,0),MATCH(U$1,'Scaled Table'!$B$1:AK$1,0)),INDEX(Baseline!$B$2:BN84,1,MATCH(U$1,Baseline!$B$1:BN$1,0)))</f>
        <v>1</v>
      </c>
      <c r="V84">
        <f>IFERROR(INDEX('Scaled Table'!$B$2:AL258,MATCH($A84,'Scaled Table'!$A$2:$A$176,0),MATCH(V$1,'Scaled Table'!$B$1:AL$1,0)),INDEX(Baseline!$B$2:BO84,1,MATCH(V$1,Baseline!$B$1:BO$1,0)))</f>
        <v>4</v>
      </c>
      <c r="W84">
        <f>IFERROR(INDEX('Scaled Table'!$B$2:AM258,MATCH($A84,'Scaled Table'!$A$2:$A$176,0),MATCH(W$1,'Scaled Table'!$B$1:AM$1,0)),INDEX(Baseline!$B$2:BP84,1,MATCH(W$1,Baseline!$B$1:BP$1,0)))</f>
        <v>1970</v>
      </c>
      <c r="X84">
        <f>IFERROR(INDEX('Scaled Table'!$B$2:AN258,MATCH($A84,'Scaled Table'!$A$2:$A$176,0),MATCH(X$1,'Scaled Table'!$B$1:AN$1,0)),INDEX(Baseline!$B$2:BQ84,1,MATCH(X$1,Baseline!$B$1:BQ$1,0)))</f>
        <v>1970</v>
      </c>
      <c r="Y84">
        <f>IFERROR(INDEX('Scaled Table'!$B$2:AO258,MATCH($A84,'Scaled Table'!$A$2:$A$176,0),MATCH(Y$1,'Scaled Table'!$B$1:AO$1,0)),INDEX(Baseline!$B$2:BR84,1,MATCH(Y$1,Baseline!$B$1:BR$1,0)))</f>
        <v>0</v>
      </c>
      <c r="Z84">
        <f>IFERROR(INDEX('Scaled Table'!$B$2:AP258,MATCH($A84,'Scaled Table'!$A$2:$A$176,0),MATCH(Z$1,'Scaled Table'!$B$1:AP$1,0)),INDEX(Baseline!$B$2:BS84,1,MATCH(Z$1,Baseline!$B$1:BS$1,0)))</f>
        <v>1</v>
      </c>
      <c r="AA84">
        <f>IFERROR(INDEX('Scaled Table'!$B$2:AQ258,MATCH($A84,'Scaled Table'!$A$2:$A$176,0),MATCH(AA$1,'Scaled Table'!$B$1:AQ$1,0)),INDEX(Baseline!$B$2:BT84,1,MATCH(AA$1,Baseline!$B$1:BT$1,0)))</f>
        <v>8</v>
      </c>
      <c r="AB84">
        <f>IFERROR(INDEX('Scaled Table'!$B$2:AR258,MATCH($A84,'Scaled Table'!$A$2:$A$176,0),MATCH(AB$1,'Scaled Table'!$B$1:AR$1,0)),INDEX(Baseline!$B$2:BU84,1,MATCH(AB$1,Baseline!$B$1:BU$1,0)))</f>
        <v>19.191503679250001</v>
      </c>
      <c r="AC84" t="str">
        <f>IFERROR(INDEX('Scaled Table'!$B$2:AS258,MATCH($A84,'Scaled Table'!$A$2:$A$176,0),MATCH(AC$1,'Scaled Table'!$B$1:AS$1,0)),INDEX(Baseline!$B$2:BV84,1,MATCH(AC$1,Baseline!$B$1:BV$1,0)))</f>
        <v>Wing</v>
      </c>
      <c r="AD84">
        <f>IFERROR(INDEX('Scaled Table'!$B$2:AT258,MATCH($A84,'Scaled Table'!$A$2:$A$176,0),MATCH(AD$1,'Scaled Table'!$B$1:AT$1,0)),INDEX(Baseline!$B$2:BW84,1,MATCH(AD$1,Baseline!$B$1:BW$1,0)))</f>
        <v>724000000</v>
      </c>
      <c r="AE84">
        <f>IFERROR(INDEX('Scaled Table'!$B$2:AU258,MATCH($A84,'Scaled Table'!$A$2:$A$176,0),MATCH(AE$1,'Scaled Table'!$B$1:AU$1,0)),INDEX(Baseline!$B$2:BX84,1,MATCH(AE$1,Baseline!$B$1:BX$1,0)))</f>
        <v>54500000</v>
      </c>
      <c r="AF84">
        <f>IFERROR(INDEX('Scaled Table'!$B$2:AV258,MATCH($A84,'Scaled Table'!$A$2:$A$176,0),MATCH(AF$1,'Scaled Table'!$B$1:AV$1,0)),INDEX(Baseline!$B$2:BY84,1,MATCH(AF$1,Baseline!$B$1:BY$1,0)))</f>
        <v>30</v>
      </c>
      <c r="AG84">
        <f>IFERROR(INDEX('Scaled Table'!$B$2:AW258,MATCH($A84,'Scaled Table'!$A$2:$A$176,0),MATCH(AG$1,'Scaled Table'!$B$1:AW$1,0)),INDEX(Baseline!$B$2:BZ84,1,MATCH(AG$1,Baseline!$B$1:BZ$1,0)))</f>
        <v>0</v>
      </c>
      <c r="AH84">
        <f>IFERROR(INDEX('Scaled Table'!$B$2:AX258,MATCH($A84,'Scaled Table'!$A$2:$A$176,0),MATCH(AH$1,'Scaled Table'!$B$1:AX$1,0)),INDEX(Baseline!$B$2:CA84,1,MATCH(AH$1,Baseline!$B$1:CA$1,0)))</f>
        <v>13.2413897718</v>
      </c>
      <c r="AI84">
        <f>IFERROR(INDEX('Scaled Table'!$B$2:AY258,MATCH($A84,'Scaled Table'!$A$2:$A$176,0),MATCH(AI$1,'Scaled Table'!$B$1:AY$1,0)),INDEX(Baseline!$B$2:CB84,1,MATCH(AI$1,Baseline!$B$1:CB$1,0)))</f>
        <v>-0.36355837499999999</v>
      </c>
      <c r="AJ84">
        <f>IFERROR(INDEX('Scaled Table'!$B$2:AZ258,MATCH($A84,'Scaled Table'!$A$2:$A$176,0),MATCH(AJ$1,'Scaled Table'!$B$1:AZ$1,0)),INDEX(Baseline!$B$2:CC84,1,MATCH(AJ$1,Baseline!$B$1:CC$1,0)))</f>
        <v>18.76735546415</v>
      </c>
      <c r="AK84">
        <f>IFERROR(INDEX('Scaled Table'!$B$2:BA258,MATCH($A84,'Scaled Table'!$A$2:$A$176,0),MATCH(AK$1,'Scaled Table'!$B$1:BA$1,0)),INDEX(Baseline!$B$2:CD84,1,MATCH(AK$1,Baseline!$B$1:CD$1,0)))</f>
        <v>57.365118772499997</v>
      </c>
      <c r="AL84">
        <f>IFERROR(INDEX('Scaled Table'!$B$2:BB258,MATCH($A84,'Scaled Table'!$A$2:$A$176,0),MATCH(AL$1,'Scaled Table'!$B$1:BB$1,0)),INDEX(Baseline!$B$2:CE84,1,MATCH(AL$1,Baseline!$B$1:CE$1,0)))</f>
        <v>0.62930616508750004</v>
      </c>
      <c r="AM84">
        <f>IFERROR(INDEX('Scaled Table'!$B$2:BC258,MATCH($A84,'Scaled Table'!$A$2:$A$176,0),MATCH(AM$1,'Scaled Table'!$B$1:BC$1,0)),INDEX(Baseline!$B$2:CF84,1,MATCH(AM$1,Baseline!$B$1:CF$1,0)))</f>
        <v>0.03</v>
      </c>
      <c r="AN84">
        <f>IFERROR(INDEX('Scaled Table'!$B$2:BD258,MATCH($A84,'Scaled Table'!$A$2:$A$176,0),MATCH(AN$1,'Scaled Table'!$B$1:BD$1,0)),INDEX(Baseline!$B$2:CG84,1,MATCH(AN$1,Baseline!$B$1:CG$1,0)))</f>
        <v>0.25272251649999999</v>
      </c>
      <c r="AO84">
        <f>IFERROR(INDEX('Scaled Table'!$B$2:BE258,MATCH($A84,'Scaled Table'!$A$2:$A$176,0),MATCH(AO$1,'Scaled Table'!$B$1:BE$1,0)),INDEX(Baseline!$B$2:CH84,1,MATCH(AO$1,Baseline!$B$1:CH$1,0)))</f>
        <v>109065.0145225</v>
      </c>
      <c r="AP84">
        <f>IFERROR(INDEX('Scaled Table'!$B$2:BF258,MATCH($A84,'Scaled Table'!$A$2:$A$176,0),MATCH(AP$1,'Scaled Table'!$B$1:BF$1,0)),INDEX(Baseline!$B$2:CI84,1,MATCH(AP$1,Baseline!$B$1:CI$1,0)))</f>
        <v>3257.4193934</v>
      </c>
      <c r="AQ84">
        <f>IFERROR(INDEX('Scaled Table'!$B$2:BG258,MATCH($A84,'Scaled Table'!$A$2:$A$176,0),MATCH(AQ$1,'Scaled Table'!$B$1:BG$1,0)),INDEX(Baseline!$B$2:CJ84,1,MATCH(AQ$1,Baseline!$B$1:CJ$1,0)))</f>
        <v>29.654737788749998</v>
      </c>
      <c r="AR84">
        <f>IFERROR(INDEX('Scaled Table'!$B$2:BH258,MATCH($A84,'Scaled Table'!$A$2:$A$176,0),MATCH(AR$1,'Scaled Table'!$B$1:BH$1,0)),INDEX(Baseline!$B$2:CK84,1,MATCH(AR$1,Baseline!$B$1:CK$1,0)))</f>
        <v>0.63121697580000002</v>
      </c>
      <c r="AS84">
        <f>IFERROR(INDEX('Scaled Table'!$B$2:BI258,MATCH($A84,'Scaled Table'!$A$2:$A$176,0),MATCH(AS$1,'Scaled Table'!$B$1:BI$1,0)),INDEX(Baseline!$B$2:CL84,1,MATCH(AS$1,Baseline!$B$1:CL$1,0)))</f>
        <v>0.1</v>
      </c>
      <c r="AT84">
        <f>IFERROR(INDEX('Scaled Table'!$B$2:BJ258,MATCH($A84,'Scaled Table'!$A$2:$A$176,0),MATCH(AT$1,'Scaled Table'!$B$1:BJ$1,0)),INDEX(Baseline!$B$2:CM84,1,MATCH(AT$1,Baseline!$B$1:CM$1,0)))</f>
        <v>1.2552906699999998E-2</v>
      </c>
      <c r="AU84">
        <f>IFERROR(INDEX('Scaled Table'!$B$2:BK258,MATCH($A84,'Scaled Table'!$A$2:$A$176,0),MATCH(AU$1,'Scaled Table'!$B$1:BK$1,0)),INDEX(Baseline!$B$2:CN84,1,MATCH(AU$1,Baseline!$B$1:CN$1,0)))</f>
        <v>2</v>
      </c>
    </row>
    <row r="85" spans="1:47" x14ac:dyDescent="0.25">
      <c r="A85">
        <v>84</v>
      </c>
      <c r="B85">
        <f>IFERROR(INDEX('Scaled Table'!$B$2:R259,MATCH($A85,'Scaled Table'!$A$2:$A$176,0),MATCH(B$1,'Scaled Table'!$B$1:R$1,0)),INDEX(Baseline!$B$2:AU85,1,MATCH(B$1,Baseline!$B$1:AU$1,0)))</f>
        <v>0</v>
      </c>
      <c r="C85">
        <f>IFERROR(INDEX('Scaled Table'!$B$2:S259,MATCH($A85,'Scaled Table'!$A$2:$A$176,0),MATCH(C$1,'Scaled Table'!$B$1:S$1,0)),INDEX(Baseline!$B$2:AV85,1,MATCH(C$1,Baseline!$B$1:AV$1,0)))</f>
        <v>0</v>
      </c>
      <c r="D85">
        <f>IFERROR(INDEX('Scaled Table'!$B$2:T259,MATCH($A85,'Scaled Table'!$A$2:$A$176,0),MATCH(D$1,'Scaled Table'!$B$1:T$1,0)),INDEX(Baseline!$B$2:AW85,1,MATCH(D$1,Baseline!$B$1:AW$1,0)))</f>
        <v>1</v>
      </c>
      <c r="E85">
        <f>IFERROR(INDEX('Scaled Table'!$B$2:U259,MATCH($A85,'Scaled Table'!$A$2:$A$176,0),MATCH(E$1,'Scaled Table'!$B$1:U$1,0)),INDEX(Baseline!$B$2:AX85,1,MATCH(E$1,Baseline!$B$1:AX$1,0)))</f>
        <v>1</v>
      </c>
      <c r="F85" t="str">
        <f>IFERROR(INDEX('Scaled Table'!$B$2:V259,MATCH($A85,'Scaled Table'!$A$2:$A$176,0),MATCH(F$1,'Scaled Table'!$B$1:V$1,0)),INDEX(Baseline!$B$2:AY85,1,MATCH(F$1,Baseline!$B$1:AY$1,0)))</f>
        <v>e344</v>
      </c>
      <c r="G85" t="str">
        <f>IFERROR(INDEX('Scaled Table'!$B$2:W259,MATCH($A85,'Scaled Table'!$A$2:$A$176,0),MATCH(G$1,'Scaled Table'!$B$1:W$1,0)),INDEX(Baseline!$B$2:AZ85,1,MATCH(G$1,Baseline!$B$1:AZ$1,0)))</f>
        <v>e340</v>
      </c>
      <c r="H85">
        <f>IFERROR(INDEX('Scaled Table'!$B$2:X259,MATCH($A85,'Scaled Table'!$A$2:$A$176,0),MATCH(H$1,'Scaled Table'!$B$1:X$1,0)),INDEX(Baseline!$B$2:BA85,1,MATCH(H$1,Baseline!$B$1:BA$1,0)))</f>
        <v>1.5</v>
      </c>
      <c r="I85">
        <f>IFERROR(INDEX('Scaled Table'!$B$2:Y259,MATCH($A85,'Scaled Table'!$A$2:$A$176,0),MATCH(I$1,'Scaled Table'!$B$1:Y$1,0)),INDEX(Baseline!$B$2:BB85,1,MATCH(I$1,Baseline!$B$1:BB$1,0)))</f>
        <v>0.45681321399000008</v>
      </c>
      <c r="J85">
        <f>IFERROR(INDEX('Scaled Table'!$B$2:Z259,MATCH($A85,'Scaled Table'!$A$2:$A$176,0),MATCH(J$1,'Scaled Table'!$B$1:Z$1,0)),INDEX(Baseline!$B$2:BC85,1,MATCH(J$1,Baseline!$B$1:BC$1,0)))</f>
        <v>0</v>
      </c>
      <c r="K85">
        <f>IFERROR(INDEX('Scaled Table'!$B$2:AA259,MATCH($A85,'Scaled Table'!$A$2:$A$176,0),MATCH(K$1,'Scaled Table'!$B$1:AA$1,0)),INDEX(Baseline!$B$2:BD85,1,MATCH(K$1,Baseline!$B$1:BD$1,0)))</f>
        <v>0</v>
      </c>
      <c r="L85">
        <f>IFERROR(INDEX('Scaled Table'!$B$2:AB259,MATCH($A85,'Scaled Table'!$A$2:$A$176,0),MATCH(L$1,'Scaled Table'!$B$1:AB$1,0)),INDEX(Baseline!$B$2:BE85,1,MATCH(L$1,Baseline!$B$1:BE$1,0)))</f>
        <v>0</v>
      </c>
      <c r="M85" t="b">
        <f>IFERROR(INDEX('Scaled Table'!$B$2:AC259,MATCH($A85,'Scaled Table'!$A$2:$A$176,0),MATCH(M$1,'Scaled Table'!$B$1:AC$1,0)),INDEX(Baseline!$B$2:BF85,1,MATCH(M$1,Baseline!$B$1:BF$1,0)))</f>
        <v>0</v>
      </c>
      <c r="N85" t="b">
        <f>IFERROR(INDEX('Scaled Table'!$B$2:AD259,MATCH($A85,'Scaled Table'!$A$2:$A$176,0),MATCH(N$1,'Scaled Table'!$B$1:AD$1,0)),INDEX(Baseline!$B$2:BG85,1,MATCH(N$1,Baseline!$B$1:BG$1,0)))</f>
        <v>0</v>
      </c>
      <c r="O85">
        <f>IFERROR(INDEX('Scaled Table'!$B$2:AE259,MATCH($A85,'Scaled Table'!$A$2:$A$176,0),MATCH(O$1,'Scaled Table'!$B$1:AE$1,0)),INDEX(Baseline!$B$2:BH85,1,MATCH(O$1,Baseline!$B$1:BH$1,0)))</f>
        <v>4.1371448619999995</v>
      </c>
      <c r="P85">
        <f>IFERROR(INDEX('Scaled Table'!$B$2:AF259,MATCH($A85,'Scaled Table'!$A$2:$A$176,0),MATCH(P$1,'Scaled Table'!$B$1:AF$1,0)),INDEX(Baseline!$B$2:BI85,1,MATCH(P$1,Baseline!$B$1:BI$1,0)))</f>
        <v>200</v>
      </c>
      <c r="Q85">
        <f>IFERROR(INDEX('Scaled Table'!$B$2:AG259,MATCH($A85,'Scaled Table'!$A$2:$A$176,0),MATCH(Q$1,'Scaled Table'!$B$1:AG$1,0)),INDEX(Baseline!$B$2:BJ85,1,MATCH(Q$1,Baseline!$B$1:BJ$1,0)))</f>
        <v>23.703352536250001</v>
      </c>
      <c r="R85">
        <f>IFERROR(INDEX('Scaled Table'!$B$2:AH259,MATCH($A85,'Scaled Table'!$A$2:$A$176,0),MATCH(R$1,'Scaled Table'!$B$1:AH$1,0)),INDEX(Baseline!$B$2:BK85,1,MATCH(R$1,Baseline!$B$1:BK$1,0)))</f>
        <v>0</v>
      </c>
      <c r="S85">
        <f>IFERROR(INDEX('Scaled Table'!$B$2:AI259,MATCH($A85,'Scaled Table'!$A$2:$A$176,0),MATCH(S$1,'Scaled Table'!$B$1:AI$1,0)),INDEX(Baseline!$B$2:BL85,1,MATCH(S$1,Baseline!$B$1:BL$1,0)))</f>
        <v>2</v>
      </c>
      <c r="T85">
        <f>IFERROR(INDEX('Scaled Table'!$B$2:AJ259,MATCH($A85,'Scaled Table'!$A$2:$A$176,0),MATCH(T$1,'Scaled Table'!$B$1:AJ$1,0)),INDEX(Baseline!$B$2:BM85,1,MATCH(T$1,Baseline!$B$1:BM$1,0)))</f>
        <v>0.5</v>
      </c>
      <c r="U85">
        <f>IFERROR(INDEX('Scaled Table'!$B$2:AK259,MATCH($A85,'Scaled Table'!$A$2:$A$176,0),MATCH(U$1,'Scaled Table'!$B$1:AK$1,0)),INDEX(Baseline!$B$2:BN85,1,MATCH(U$1,Baseline!$B$1:BN$1,0)))</f>
        <v>1</v>
      </c>
      <c r="V85">
        <f>IFERROR(INDEX('Scaled Table'!$B$2:AL259,MATCH($A85,'Scaled Table'!$A$2:$A$176,0),MATCH(V$1,'Scaled Table'!$B$1:AL$1,0)),INDEX(Baseline!$B$2:BO85,1,MATCH(V$1,Baseline!$B$1:BO$1,0)))</f>
        <v>6</v>
      </c>
      <c r="W85">
        <f>IFERROR(INDEX('Scaled Table'!$B$2:AM259,MATCH($A85,'Scaled Table'!$A$2:$A$176,0),MATCH(W$1,'Scaled Table'!$B$1:AM$1,0)),INDEX(Baseline!$B$2:BP85,1,MATCH(W$1,Baseline!$B$1:BP$1,0)))</f>
        <v>1970</v>
      </c>
      <c r="X85">
        <f>IFERROR(INDEX('Scaled Table'!$B$2:AN259,MATCH($A85,'Scaled Table'!$A$2:$A$176,0),MATCH(X$1,'Scaled Table'!$B$1:AN$1,0)),INDEX(Baseline!$B$2:BQ85,1,MATCH(X$1,Baseline!$B$1:BQ$1,0)))</f>
        <v>1970</v>
      </c>
      <c r="Y85">
        <f>IFERROR(INDEX('Scaled Table'!$B$2:AO259,MATCH($A85,'Scaled Table'!$A$2:$A$176,0),MATCH(Y$1,'Scaled Table'!$B$1:AO$1,0)),INDEX(Baseline!$B$2:BR85,1,MATCH(Y$1,Baseline!$B$1:BR$1,0)))</f>
        <v>0</v>
      </c>
      <c r="Z85">
        <f>IFERROR(INDEX('Scaled Table'!$B$2:AP259,MATCH($A85,'Scaled Table'!$A$2:$A$176,0),MATCH(Z$1,'Scaled Table'!$B$1:AP$1,0)),INDEX(Baseline!$B$2:BS85,1,MATCH(Z$1,Baseline!$B$1:BS$1,0)))</f>
        <v>1</v>
      </c>
      <c r="AA85">
        <f>IFERROR(INDEX('Scaled Table'!$B$2:AQ259,MATCH($A85,'Scaled Table'!$A$2:$A$176,0),MATCH(AA$1,'Scaled Table'!$B$1:AQ$1,0)),INDEX(Baseline!$B$2:BT85,1,MATCH(AA$1,Baseline!$B$1:BT$1,0)))</f>
        <v>8</v>
      </c>
      <c r="AB85">
        <f>IFERROR(INDEX('Scaled Table'!$B$2:AR259,MATCH($A85,'Scaled Table'!$A$2:$A$176,0),MATCH(AB$1,'Scaled Table'!$B$1:AR$1,0)),INDEX(Baseline!$B$2:BU85,1,MATCH(AB$1,Baseline!$B$1:BU$1,0)))</f>
        <v>14.216677045000001</v>
      </c>
      <c r="AC85" t="str">
        <f>IFERROR(INDEX('Scaled Table'!$B$2:AS259,MATCH($A85,'Scaled Table'!$A$2:$A$176,0),MATCH(AC$1,'Scaled Table'!$B$1:AS$1,0)),INDEX(Baseline!$B$2:BV85,1,MATCH(AC$1,Baseline!$B$1:BV$1,0)))</f>
        <v>Wing</v>
      </c>
      <c r="AD85">
        <f>IFERROR(INDEX('Scaled Table'!$B$2:AT259,MATCH($A85,'Scaled Table'!$A$2:$A$176,0),MATCH(AD$1,'Scaled Table'!$B$1:AT$1,0)),INDEX(Baseline!$B$2:BW85,1,MATCH(AD$1,Baseline!$B$1:BW$1,0)))</f>
        <v>724000000</v>
      </c>
      <c r="AE85">
        <f>IFERROR(INDEX('Scaled Table'!$B$2:AU259,MATCH($A85,'Scaled Table'!$A$2:$A$176,0),MATCH(AE$1,'Scaled Table'!$B$1:AU$1,0)),INDEX(Baseline!$B$2:BX85,1,MATCH(AE$1,Baseline!$B$1:BX$1,0)))</f>
        <v>54500000</v>
      </c>
      <c r="AF85">
        <f>IFERROR(INDEX('Scaled Table'!$B$2:AV259,MATCH($A85,'Scaled Table'!$A$2:$A$176,0),MATCH(AF$1,'Scaled Table'!$B$1:AV$1,0)),INDEX(Baseline!$B$2:BY85,1,MATCH(AF$1,Baseline!$B$1:BY$1,0)))</f>
        <v>30</v>
      </c>
      <c r="AG85">
        <f>IFERROR(INDEX('Scaled Table'!$B$2:AW259,MATCH($A85,'Scaled Table'!$A$2:$A$176,0),MATCH(AG$1,'Scaled Table'!$B$1:AW$1,0)),INDEX(Baseline!$B$2:BZ85,1,MATCH(AG$1,Baseline!$B$1:BZ$1,0)))</f>
        <v>0</v>
      </c>
      <c r="AH85">
        <f>IFERROR(INDEX('Scaled Table'!$B$2:AX259,MATCH($A85,'Scaled Table'!$A$2:$A$176,0),MATCH(AH$1,'Scaled Table'!$B$1:AX$1,0)),INDEX(Baseline!$B$2:CA85,1,MATCH(AH$1,Baseline!$B$1:CA$1,0)))</f>
        <v>9.5983460282999999</v>
      </c>
      <c r="AI85">
        <f>IFERROR(INDEX('Scaled Table'!$B$2:AY259,MATCH($A85,'Scaled Table'!$A$2:$A$176,0),MATCH(AI$1,'Scaled Table'!$B$1:AY$1,0)),INDEX(Baseline!$B$2:CB85,1,MATCH(AI$1,Baseline!$B$1:CB$1,0)))</f>
        <v>-1.0824218000000001</v>
      </c>
      <c r="AJ85">
        <f>IFERROR(INDEX('Scaled Table'!$B$2:AZ259,MATCH($A85,'Scaled Table'!$A$2:$A$176,0),MATCH(AJ$1,'Scaled Table'!$B$1:AZ$1,0)),INDEX(Baseline!$B$2:CC85,1,MATCH(AJ$1,Baseline!$B$1:CC$1,0)))</f>
        <v>8.0081368504999997</v>
      </c>
      <c r="AK85">
        <f>IFERROR(INDEX('Scaled Table'!$B$2:BA259,MATCH($A85,'Scaled Table'!$A$2:$A$176,0),MATCH(AK$1,'Scaled Table'!$B$1:BA$1,0)),INDEX(Baseline!$B$2:CD85,1,MATCH(AK$1,Baseline!$B$1:CD$1,0)))</f>
        <v>27.035694700000001</v>
      </c>
      <c r="AL85">
        <f>IFERROR(INDEX('Scaled Table'!$B$2:BB259,MATCH($A85,'Scaled Table'!$A$2:$A$176,0),MATCH(AL$1,'Scaled Table'!$B$1:BB$1,0)),INDEX(Baseline!$B$2:CE85,1,MATCH(AL$1,Baseline!$B$1:CE$1,0)))</f>
        <v>0.96068136208749999</v>
      </c>
      <c r="AM85">
        <f>IFERROR(INDEX('Scaled Table'!$B$2:BC259,MATCH($A85,'Scaled Table'!$A$2:$A$176,0),MATCH(AM$1,'Scaled Table'!$B$1:BC$1,0)),INDEX(Baseline!$B$2:CF85,1,MATCH(AM$1,Baseline!$B$1:CF$1,0)))</f>
        <v>0.03</v>
      </c>
      <c r="AN85">
        <f>IFERROR(INDEX('Scaled Table'!$B$2:BD259,MATCH($A85,'Scaled Table'!$A$2:$A$176,0),MATCH(AN$1,'Scaled Table'!$B$1:BD$1,0)),INDEX(Baseline!$B$2:CG85,1,MATCH(AN$1,Baseline!$B$1:CG$1,0)))</f>
        <v>0.321744634375</v>
      </c>
      <c r="AO85">
        <f>IFERROR(INDEX('Scaled Table'!$B$2:BE259,MATCH($A85,'Scaled Table'!$A$2:$A$176,0),MATCH(AO$1,'Scaled Table'!$B$1:BE$1,0)),INDEX(Baseline!$B$2:CH85,1,MATCH(AO$1,Baseline!$B$1:CH$1,0)))</f>
        <v>103116.620605</v>
      </c>
      <c r="AP85">
        <f>IFERROR(INDEX('Scaled Table'!$B$2:BF259,MATCH($A85,'Scaled Table'!$A$2:$A$176,0),MATCH(AP$1,'Scaled Table'!$B$1:BF$1,0)),INDEX(Baseline!$B$2:CI85,1,MATCH(AP$1,Baseline!$B$1:CI$1,0)))</f>
        <v>4630.9881907999998</v>
      </c>
      <c r="AQ85">
        <f>IFERROR(INDEX('Scaled Table'!$B$2:BG259,MATCH($A85,'Scaled Table'!$A$2:$A$176,0),MATCH(AQ$1,'Scaled Table'!$B$1:BG$1,0)),INDEX(Baseline!$B$2:CJ85,1,MATCH(AQ$1,Baseline!$B$1:CJ$1,0)))</f>
        <v>10.9326661625</v>
      </c>
      <c r="AR85">
        <f>IFERROR(INDEX('Scaled Table'!$B$2:BH259,MATCH($A85,'Scaled Table'!$A$2:$A$176,0),MATCH(AR$1,'Scaled Table'!$B$1:BH$1,0)),INDEX(Baseline!$B$2:CK85,1,MATCH(AR$1,Baseline!$B$1:CK$1,0)))</f>
        <v>0.34253566610000002</v>
      </c>
      <c r="AS85">
        <f>IFERROR(INDEX('Scaled Table'!$B$2:BI259,MATCH($A85,'Scaled Table'!$A$2:$A$176,0),MATCH(AS$1,'Scaled Table'!$B$1:BI$1,0)),INDEX(Baseline!$B$2:CL85,1,MATCH(AS$1,Baseline!$B$1:CL$1,0)))</f>
        <v>0.1</v>
      </c>
      <c r="AT85">
        <f>IFERROR(INDEX('Scaled Table'!$B$2:BJ259,MATCH($A85,'Scaled Table'!$A$2:$A$176,0),MATCH(AT$1,'Scaled Table'!$B$1:BJ$1,0)),INDEX(Baseline!$B$2:CM85,1,MATCH(AT$1,Baseline!$B$1:CM$1,0)))</f>
        <v>6.2038930249E-2</v>
      </c>
      <c r="AU85">
        <f>IFERROR(INDEX('Scaled Table'!$B$2:BK259,MATCH($A85,'Scaled Table'!$A$2:$A$176,0),MATCH(AU$1,'Scaled Table'!$B$1:BK$1,0)),INDEX(Baseline!$B$2:CN85,1,MATCH(AU$1,Baseline!$B$1:CN$1,0)))</f>
        <v>3</v>
      </c>
    </row>
    <row r="86" spans="1:47" x14ac:dyDescent="0.25">
      <c r="A86">
        <v>85</v>
      </c>
      <c r="B86">
        <f>IFERROR(INDEX('Scaled Table'!$B$2:R260,MATCH($A86,'Scaled Table'!$A$2:$A$176,0),MATCH(B$1,'Scaled Table'!$B$1:R$1,0)),INDEX(Baseline!$B$2:AU86,1,MATCH(B$1,Baseline!$B$1:AU$1,0)))</f>
        <v>0</v>
      </c>
      <c r="C86">
        <f>IFERROR(INDEX('Scaled Table'!$B$2:S260,MATCH($A86,'Scaled Table'!$A$2:$A$176,0),MATCH(C$1,'Scaled Table'!$B$1:S$1,0)),INDEX(Baseline!$B$2:AV86,1,MATCH(C$1,Baseline!$B$1:AV$1,0)))</f>
        <v>0</v>
      </c>
      <c r="D86">
        <f>IFERROR(INDEX('Scaled Table'!$B$2:T260,MATCH($A86,'Scaled Table'!$A$2:$A$176,0),MATCH(D$1,'Scaled Table'!$B$1:T$1,0)),INDEX(Baseline!$B$2:AW86,1,MATCH(D$1,Baseline!$B$1:AW$1,0)))</f>
        <v>1</v>
      </c>
      <c r="E86">
        <f>IFERROR(INDEX('Scaled Table'!$B$2:U260,MATCH($A86,'Scaled Table'!$A$2:$A$176,0),MATCH(E$1,'Scaled Table'!$B$1:U$1,0)),INDEX(Baseline!$B$2:AX86,1,MATCH(E$1,Baseline!$B$1:AX$1,0)))</f>
        <v>1</v>
      </c>
      <c r="F86" t="str">
        <f>IFERROR(INDEX('Scaled Table'!$B$2:V260,MATCH($A86,'Scaled Table'!$A$2:$A$176,0),MATCH(F$1,'Scaled Table'!$B$1:V$1,0)),INDEX(Baseline!$B$2:AY86,1,MATCH(F$1,Baseline!$B$1:AY$1,0)))</f>
        <v>e344</v>
      </c>
      <c r="G86" t="str">
        <f>IFERROR(INDEX('Scaled Table'!$B$2:W260,MATCH($A86,'Scaled Table'!$A$2:$A$176,0),MATCH(G$1,'Scaled Table'!$B$1:W$1,0)),INDEX(Baseline!$B$2:AZ86,1,MATCH(G$1,Baseline!$B$1:AZ$1,0)))</f>
        <v>e340</v>
      </c>
      <c r="H86">
        <f>IFERROR(INDEX('Scaled Table'!$B$2:X260,MATCH($A86,'Scaled Table'!$A$2:$A$176,0),MATCH(H$1,'Scaled Table'!$B$1:X$1,0)),INDEX(Baseline!$B$2:BA86,1,MATCH(H$1,Baseline!$B$1:BA$1,0)))</f>
        <v>1.5</v>
      </c>
      <c r="I86">
        <f>IFERROR(INDEX('Scaled Table'!$B$2:Y260,MATCH($A86,'Scaled Table'!$A$2:$A$176,0),MATCH(I$1,'Scaled Table'!$B$1:Y$1,0)),INDEX(Baseline!$B$2:BB86,1,MATCH(I$1,Baseline!$B$1:BB$1,0)))</f>
        <v>0.70591325230699997</v>
      </c>
      <c r="J86">
        <f>IFERROR(INDEX('Scaled Table'!$B$2:Z260,MATCH($A86,'Scaled Table'!$A$2:$A$176,0),MATCH(J$1,'Scaled Table'!$B$1:Z$1,0)),INDEX(Baseline!$B$2:BC86,1,MATCH(J$1,Baseline!$B$1:BC$1,0)))</f>
        <v>0</v>
      </c>
      <c r="K86">
        <f>IFERROR(INDEX('Scaled Table'!$B$2:AA260,MATCH($A86,'Scaled Table'!$A$2:$A$176,0),MATCH(K$1,'Scaled Table'!$B$1:AA$1,0)),INDEX(Baseline!$B$2:BD86,1,MATCH(K$1,Baseline!$B$1:BD$1,0)))</f>
        <v>0</v>
      </c>
      <c r="L86">
        <f>IFERROR(INDEX('Scaled Table'!$B$2:AB260,MATCH($A86,'Scaled Table'!$A$2:$A$176,0),MATCH(L$1,'Scaled Table'!$B$1:AB$1,0)),INDEX(Baseline!$B$2:BE86,1,MATCH(L$1,Baseline!$B$1:BE$1,0)))</f>
        <v>0</v>
      </c>
      <c r="M86" t="b">
        <f>IFERROR(INDEX('Scaled Table'!$B$2:AC260,MATCH($A86,'Scaled Table'!$A$2:$A$176,0),MATCH(M$1,'Scaled Table'!$B$1:AC$1,0)),INDEX(Baseline!$B$2:BF86,1,MATCH(M$1,Baseline!$B$1:BF$1,0)))</f>
        <v>0</v>
      </c>
      <c r="N86" t="b">
        <f>IFERROR(INDEX('Scaled Table'!$B$2:AD260,MATCH($A86,'Scaled Table'!$A$2:$A$176,0),MATCH(N$1,'Scaled Table'!$B$1:AD$1,0)),INDEX(Baseline!$B$2:BG86,1,MATCH(N$1,Baseline!$B$1:BG$1,0)))</f>
        <v>0</v>
      </c>
      <c r="O86">
        <f>IFERROR(INDEX('Scaled Table'!$B$2:AE260,MATCH($A86,'Scaled Table'!$A$2:$A$176,0),MATCH(O$1,'Scaled Table'!$B$1:AE$1,0)),INDEX(Baseline!$B$2:BH86,1,MATCH(O$1,Baseline!$B$1:BH$1,0)))</f>
        <v>4.8218214220000002</v>
      </c>
      <c r="P86">
        <f>IFERROR(INDEX('Scaled Table'!$B$2:AF260,MATCH($A86,'Scaled Table'!$A$2:$A$176,0),MATCH(P$1,'Scaled Table'!$B$1:AF$1,0)),INDEX(Baseline!$B$2:BI86,1,MATCH(P$1,Baseline!$B$1:BI$1,0)))</f>
        <v>200</v>
      </c>
      <c r="Q86">
        <f>IFERROR(INDEX('Scaled Table'!$B$2:AG260,MATCH($A86,'Scaled Table'!$A$2:$A$176,0),MATCH(Q$1,'Scaled Table'!$B$1:AG$1,0)),INDEX(Baseline!$B$2:BJ86,1,MATCH(Q$1,Baseline!$B$1:BJ$1,0)))</f>
        <v>6.9067370375000001</v>
      </c>
      <c r="R86">
        <f>IFERROR(INDEX('Scaled Table'!$B$2:AH260,MATCH($A86,'Scaled Table'!$A$2:$A$176,0),MATCH(R$1,'Scaled Table'!$B$1:AH$1,0)),INDEX(Baseline!$B$2:BK86,1,MATCH(R$1,Baseline!$B$1:BK$1,0)))</f>
        <v>0</v>
      </c>
      <c r="S86">
        <f>IFERROR(INDEX('Scaled Table'!$B$2:AI260,MATCH($A86,'Scaled Table'!$A$2:$A$176,0),MATCH(S$1,'Scaled Table'!$B$1:AI$1,0)),INDEX(Baseline!$B$2:BL86,1,MATCH(S$1,Baseline!$B$1:BL$1,0)))</f>
        <v>2</v>
      </c>
      <c r="T86">
        <f>IFERROR(INDEX('Scaled Table'!$B$2:AJ260,MATCH($A86,'Scaled Table'!$A$2:$A$176,0),MATCH(T$1,'Scaled Table'!$B$1:AJ$1,0)),INDEX(Baseline!$B$2:BM86,1,MATCH(T$1,Baseline!$B$1:BM$1,0)))</f>
        <v>0.5</v>
      </c>
      <c r="U86">
        <f>IFERROR(INDEX('Scaled Table'!$B$2:AK260,MATCH($A86,'Scaled Table'!$A$2:$A$176,0),MATCH(U$1,'Scaled Table'!$B$1:AK$1,0)),INDEX(Baseline!$B$2:BN86,1,MATCH(U$1,Baseline!$B$1:BN$1,0)))</f>
        <v>1</v>
      </c>
      <c r="V86">
        <f>IFERROR(INDEX('Scaled Table'!$B$2:AL260,MATCH($A86,'Scaled Table'!$A$2:$A$176,0),MATCH(V$1,'Scaled Table'!$B$1:AL$1,0)),INDEX(Baseline!$B$2:BO86,1,MATCH(V$1,Baseline!$B$1:BO$1,0)))</f>
        <v>5</v>
      </c>
      <c r="W86">
        <f>IFERROR(INDEX('Scaled Table'!$B$2:AM260,MATCH($A86,'Scaled Table'!$A$2:$A$176,0),MATCH(W$1,'Scaled Table'!$B$1:AM$1,0)),INDEX(Baseline!$B$2:BP86,1,MATCH(W$1,Baseline!$B$1:BP$1,0)))</f>
        <v>1970</v>
      </c>
      <c r="X86">
        <f>IFERROR(INDEX('Scaled Table'!$B$2:AN260,MATCH($A86,'Scaled Table'!$A$2:$A$176,0),MATCH(X$1,'Scaled Table'!$B$1:AN$1,0)),INDEX(Baseline!$B$2:BQ86,1,MATCH(X$1,Baseline!$B$1:BQ$1,0)))</f>
        <v>1970</v>
      </c>
      <c r="Y86">
        <f>IFERROR(INDEX('Scaled Table'!$B$2:AO260,MATCH($A86,'Scaled Table'!$A$2:$A$176,0),MATCH(Y$1,'Scaled Table'!$B$1:AO$1,0)),INDEX(Baseline!$B$2:BR86,1,MATCH(Y$1,Baseline!$B$1:BR$1,0)))</f>
        <v>0</v>
      </c>
      <c r="Z86">
        <f>IFERROR(INDEX('Scaled Table'!$B$2:AP260,MATCH($A86,'Scaled Table'!$A$2:$A$176,0),MATCH(Z$1,'Scaled Table'!$B$1:AP$1,0)),INDEX(Baseline!$B$2:BS86,1,MATCH(Z$1,Baseline!$B$1:BS$1,0)))</f>
        <v>1</v>
      </c>
      <c r="AA86">
        <f>IFERROR(INDEX('Scaled Table'!$B$2:AQ260,MATCH($A86,'Scaled Table'!$A$2:$A$176,0),MATCH(AA$1,'Scaled Table'!$B$1:AQ$1,0)),INDEX(Baseline!$B$2:BT86,1,MATCH(AA$1,Baseline!$B$1:BT$1,0)))</f>
        <v>8</v>
      </c>
      <c r="AB86">
        <f>IFERROR(INDEX('Scaled Table'!$B$2:AR260,MATCH($A86,'Scaled Table'!$A$2:$A$176,0),MATCH(AB$1,'Scaled Table'!$B$1:AR$1,0)),INDEX(Baseline!$B$2:BU86,1,MATCH(AB$1,Baseline!$B$1:BU$1,0)))</f>
        <v>19.713345513250001</v>
      </c>
      <c r="AC86" t="str">
        <f>IFERROR(INDEX('Scaled Table'!$B$2:AS260,MATCH($A86,'Scaled Table'!$A$2:$A$176,0),MATCH(AC$1,'Scaled Table'!$B$1:AS$1,0)),INDEX(Baseline!$B$2:BV86,1,MATCH(AC$1,Baseline!$B$1:BV$1,0)))</f>
        <v>Wing</v>
      </c>
      <c r="AD86">
        <f>IFERROR(INDEX('Scaled Table'!$B$2:AT260,MATCH($A86,'Scaled Table'!$A$2:$A$176,0),MATCH(AD$1,'Scaled Table'!$B$1:AT$1,0)),INDEX(Baseline!$B$2:BW86,1,MATCH(AD$1,Baseline!$B$1:BW$1,0)))</f>
        <v>724000000</v>
      </c>
      <c r="AE86">
        <f>IFERROR(INDEX('Scaled Table'!$B$2:AU260,MATCH($A86,'Scaled Table'!$A$2:$A$176,0),MATCH(AE$1,'Scaled Table'!$B$1:AU$1,0)),INDEX(Baseline!$B$2:BX86,1,MATCH(AE$1,Baseline!$B$1:BX$1,0)))</f>
        <v>54500000</v>
      </c>
      <c r="AF86">
        <f>IFERROR(INDEX('Scaled Table'!$B$2:AV260,MATCH($A86,'Scaled Table'!$A$2:$A$176,0),MATCH(AF$1,'Scaled Table'!$B$1:AV$1,0)),INDEX(Baseline!$B$2:BY86,1,MATCH(AF$1,Baseline!$B$1:BY$1,0)))</f>
        <v>30</v>
      </c>
      <c r="AG86">
        <f>IFERROR(INDEX('Scaled Table'!$B$2:AW260,MATCH($A86,'Scaled Table'!$A$2:$A$176,0),MATCH(AG$1,'Scaled Table'!$B$1:AW$1,0)),INDEX(Baseline!$B$2:BZ86,1,MATCH(AG$1,Baseline!$B$1:BZ$1,0)))</f>
        <v>0</v>
      </c>
      <c r="AH86">
        <f>IFERROR(INDEX('Scaled Table'!$B$2:AX260,MATCH($A86,'Scaled Table'!$A$2:$A$176,0),MATCH(AH$1,'Scaled Table'!$B$1:AX$1,0)),INDEX(Baseline!$B$2:CA86,1,MATCH(AH$1,Baseline!$B$1:CA$1,0)))</f>
        <v>2.5101090689999994</v>
      </c>
      <c r="AI86">
        <f>IFERROR(INDEX('Scaled Table'!$B$2:AY260,MATCH($A86,'Scaled Table'!$A$2:$A$176,0),MATCH(AI$1,'Scaled Table'!$B$1:AY$1,0)),INDEX(Baseline!$B$2:CB86,1,MATCH(AI$1,Baseline!$B$1:CB$1,0)))</f>
        <v>4.2229637330000003</v>
      </c>
      <c r="AJ86">
        <f>IFERROR(INDEX('Scaled Table'!$B$2:AZ260,MATCH($A86,'Scaled Table'!$A$2:$A$176,0),MATCH(AJ$1,'Scaled Table'!$B$1:AZ$1,0)),INDEX(Baseline!$B$2:CC86,1,MATCH(AJ$1,Baseline!$B$1:CC$1,0)))</f>
        <v>1.9066901224999988</v>
      </c>
      <c r="AK86">
        <f>IFERROR(INDEX('Scaled Table'!$B$2:BA260,MATCH($A86,'Scaled Table'!$A$2:$A$176,0),MATCH(AK$1,'Scaled Table'!$B$1:BA$1,0)),INDEX(Baseline!$B$2:CD86,1,MATCH(AK$1,Baseline!$B$1:CD$1,0)))</f>
        <v>22.961056374999998</v>
      </c>
      <c r="AL86">
        <f>IFERROR(INDEX('Scaled Table'!$B$2:BB260,MATCH($A86,'Scaled Table'!$A$2:$A$176,0),MATCH(AL$1,'Scaled Table'!$B$1:BB$1,0)),INDEX(Baseline!$B$2:CE86,1,MATCH(AL$1,Baseline!$B$1:CE$1,0)))</f>
        <v>0.43525675862500002</v>
      </c>
      <c r="AM86">
        <f>IFERROR(INDEX('Scaled Table'!$B$2:BC260,MATCH($A86,'Scaled Table'!$A$2:$A$176,0),MATCH(AM$1,'Scaled Table'!$B$1:BC$1,0)),INDEX(Baseline!$B$2:CF86,1,MATCH(AM$1,Baseline!$B$1:CF$1,0)))</f>
        <v>0.03</v>
      </c>
      <c r="AN86">
        <f>IFERROR(INDEX('Scaled Table'!$B$2:BD260,MATCH($A86,'Scaled Table'!$A$2:$A$176,0),MATCH(AN$1,'Scaled Table'!$B$1:BD$1,0)),INDEX(Baseline!$B$2:CG86,1,MATCH(AN$1,Baseline!$B$1:CG$1,0)))</f>
        <v>0.39708035949999998</v>
      </c>
      <c r="AO86">
        <f>IFERROR(INDEX('Scaled Table'!$B$2:BE260,MATCH($A86,'Scaled Table'!$A$2:$A$176,0),MATCH(AO$1,'Scaled Table'!$B$1:BE$1,0)),INDEX(Baseline!$B$2:CH86,1,MATCH(AO$1,Baseline!$B$1:CH$1,0)))</f>
        <v>88561.533655000007</v>
      </c>
      <c r="AP86">
        <f>IFERROR(INDEX('Scaled Table'!$B$2:BF260,MATCH($A86,'Scaled Table'!$A$2:$A$176,0),MATCH(AP$1,'Scaled Table'!$B$1:BF$1,0)),INDEX(Baseline!$B$2:CI86,1,MATCH(AP$1,Baseline!$B$1:CI$1,0)))</f>
        <v>3795.1549906</v>
      </c>
      <c r="AQ86">
        <f>IFERROR(INDEX('Scaled Table'!$B$2:BG260,MATCH($A86,'Scaled Table'!$A$2:$A$176,0),MATCH(AQ$1,'Scaled Table'!$B$1:BG$1,0)),INDEX(Baseline!$B$2:CJ86,1,MATCH(AQ$1,Baseline!$B$1:CJ$1,0)))</f>
        <v>24.454468853750001</v>
      </c>
      <c r="AR86">
        <f>IFERROR(INDEX('Scaled Table'!$B$2:BH260,MATCH($A86,'Scaled Table'!$A$2:$A$176,0),MATCH(AR$1,'Scaled Table'!$B$1:BH$1,0)),INDEX(Baseline!$B$2:CK86,1,MATCH(AR$1,Baseline!$B$1:CK$1,0)))</f>
        <v>0.15503060220000009</v>
      </c>
      <c r="AS86">
        <f>IFERROR(INDEX('Scaled Table'!$B$2:BI260,MATCH($A86,'Scaled Table'!$A$2:$A$176,0),MATCH(AS$1,'Scaled Table'!$B$1:BI$1,0)),INDEX(Baseline!$B$2:CL86,1,MATCH(AS$1,Baseline!$B$1:CL$1,0)))</f>
        <v>0.1</v>
      </c>
      <c r="AT86">
        <f>IFERROR(INDEX('Scaled Table'!$B$2:BJ260,MATCH($A86,'Scaled Table'!$A$2:$A$176,0),MATCH(AT$1,'Scaled Table'!$B$1:BJ$1,0)),INDEX(Baseline!$B$2:CM86,1,MATCH(AT$1,Baseline!$B$1:CM$1,0)))</f>
        <v>4.1836595140000002E-2</v>
      </c>
      <c r="AU86">
        <f>IFERROR(INDEX('Scaled Table'!$B$2:BK260,MATCH($A86,'Scaled Table'!$A$2:$A$176,0),MATCH(AU$1,'Scaled Table'!$B$1:BK$1,0)),INDEX(Baseline!$B$2:CN86,1,MATCH(AU$1,Baseline!$B$1:CN$1,0)))</f>
        <v>2</v>
      </c>
    </row>
    <row r="87" spans="1:47" x14ac:dyDescent="0.25">
      <c r="A87">
        <v>86</v>
      </c>
      <c r="B87">
        <f>IFERROR(INDEX('Scaled Table'!$B$2:R261,MATCH($A87,'Scaled Table'!$A$2:$A$176,0),MATCH(B$1,'Scaled Table'!$B$1:R$1,0)),INDEX(Baseline!$B$2:AU87,1,MATCH(B$1,Baseline!$B$1:AU$1,0)))</f>
        <v>0</v>
      </c>
      <c r="C87">
        <f>IFERROR(INDEX('Scaled Table'!$B$2:S261,MATCH($A87,'Scaled Table'!$A$2:$A$176,0),MATCH(C$1,'Scaled Table'!$B$1:S$1,0)),INDEX(Baseline!$B$2:AV87,1,MATCH(C$1,Baseline!$B$1:AV$1,0)))</f>
        <v>0</v>
      </c>
      <c r="D87">
        <f>IFERROR(INDEX('Scaled Table'!$B$2:T261,MATCH($A87,'Scaled Table'!$A$2:$A$176,0),MATCH(D$1,'Scaled Table'!$B$1:T$1,0)),INDEX(Baseline!$B$2:AW87,1,MATCH(D$1,Baseline!$B$1:AW$1,0)))</f>
        <v>1</v>
      </c>
      <c r="E87">
        <f>IFERROR(INDEX('Scaled Table'!$B$2:U261,MATCH($A87,'Scaled Table'!$A$2:$A$176,0),MATCH(E$1,'Scaled Table'!$B$1:U$1,0)),INDEX(Baseline!$B$2:AX87,1,MATCH(E$1,Baseline!$B$1:AX$1,0)))</f>
        <v>1</v>
      </c>
      <c r="F87" t="str">
        <f>IFERROR(INDEX('Scaled Table'!$B$2:V261,MATCH($A87,'Scaled Table'!$A$2:$A$176,0),MATCH(F$1,'Scaled Table'!$B$1:V$1,0)),INDEX(Baseline!$B$2:AY87,1,MATCH(F$1,Baseline!$B$1:AY$1,0)))</f>
        <v>e344</v>
      </c>
      <c r="G87" t="str">
        <f>IFERROR(INDEX('Scaled Table'!$B$2:W261,MATCH($A87,'Scaled Table'!$A$2:$A$176,0),MATCH(G$1,'Scaled Table'!$B$1:W$1,0)),INDEX(Baseline!$B$2:AZ87,1,MATCH(G$1,Baseline!$B$1:AZ$1,0)))</f>
        <v>e340</v>
      </c>
      <c r="H87">
        <f>IFERROR(INDEX('Scaled Table'!$B$2:X261,MATCH($A87,'Scaled Table'!$A$2:$A$176,0),MATCH(H$1,'Scaled Table'!$B$1:X$1,0)),INDEX(Baseline!$B$2:BA87,1,MATCH(H$1,Baseline!$B$1:BA$1,0)))</f>
        <v>1.5</v>
      </c>
      <c r="I87">
        <f>IFERROR(INDEX('Scaled Table'!$B$2:Y261,MATCH($A87,'Scaled Table'!$A$2:$A$176,0),MATCH(I$1,'Scaled Table'!$B$1:Y$1,0)),INDEX(Baseline!$B$2:BB87,1,MATCH(I$1,Baseline!$B$1:BB$1,0)))</f>
        <v>0.79456414534399999</v>
      </c>
      <c r="J87">
        <f>IFERROR(INDEX('Scaled Table'!$B$2:Z261,MATCH($A87,'Scaled Table'!$A$2:$A$176,0),MATCH(J$1,'Scaled Table'!$B$1:Z$1,0)),INDEX(Baseline!$B$2:BC87,1,MATCH(J$1,Baseline!$B$1:BC$1,0)))</f>
        <v>0</v>
      </c>
      <c r="K87">
        <f>IFERROR(INDEX('Scaled Table'!$B$2:AA261,MATCH($A87,'Scaled Table'!$A$2:$A$176,0),MATCH(K$1,'Scaled Table'!$B$1:AA$1,0)),INDEX(Baseline!$B$2:BD87,1,MATCH(K$1,Baseline!$B$1:BD$1,0)))</f>
        <v>0</v>
      </c>
      <c r="L87">
        <f>IFERROR(INDEX('Scaled Table'!$B$2:AB261,MATCH($A87,'Scaled Table'!$A$2:$A$176,0),MATCH(L$1,'Scaled Table'!$B$1:AB$1,0)),INDEX(Baseline!$B$2:BE87,1,MATCH(L$1,Baseline!$B$1:BE$1,0)))</f>
        <v>0</v>
      </c>
      <c r="M87" t="b">
        <f>IFERROR(INDEX('Scaled Table'!$B$2:AC261,MATCH($A87,'Scaled Table'!$A$2:$A$176,0),MATCH(M$1,'Scaled Table'!$B$1:AC$1,0)),INDEX(Baseline!$B$2:BF87,1,MATCH(M$1,Baseline!$B$1:BF$1,0)))</f>
        <v>0</v>
      </c>
      <c r="N87" t="b">
        <f>IFERROR(INDEX('Scaled Table'!$B$2:AD261,MATCH($A87,'Scaled Table'!$A$2:$A$176,0),MATCH(N$1,'Scaled Table'!$B$1:AD$1,0)),INDEX(Baseline!$B$2:BG87,1,MATCH(N$1,Baseline!$B$1:BG$1,0)))</f>
        <v>0</v>
      </c>
      <c r="O87">
        <f>IFERROR(INDEX('Scaled Table'!$B$2:AE261,MATCH($A87,'Scaled Table'!$A$2:$A$176,0),MATCH(O$1,'Scaled Table'!$B$1:AE$1,0)),INDEX(Baseline!$B$2:BH87,1,MATCH(O$1,Baseline!$B$1:BH$1,0)))</f>
        <v>5.481826946</v>
      </c>
      <c r="P87">
        <f>IFERROR(INDEX('Scaled Table'!$B$2:AF261,MATCH($A87,'Scaled Table'!$A$2:$A$176,0),MATCH(P$1,'Scaled Table'!$B$1:AF$1,0)),INDEX(Baseline!$B$2:BI87,1,MATCH(P$1,Baseline!$B$1:BI$1,0)))</f>
        <v>200</v>
      </c>
      <c r="Q87">
        <f>IFERROR(INDEX('Scaled Table'!$B$2:AG261,MATCH($A87,'Scaled Table'!$A$2:$A$176,0),MATCH(Q$1,'Scaled Table'!$B$1:AG$1,0)),INDEX(Baseline!$B$2:BJ87,1,MATCH(Q$1,Baseline!$B$1:BJ$1,0)))</f>
        <v>24.449586435000001</v>
      </c>
      <c r="R87">
        <f>IFERROR(INDEX('Scaled Table'!$B$2:AH261,MATCH($A87,'Scaled Table'!$A$2:$A$176,0),MATCH(R$1,'Scaled Table'!$B$1:AH$1,0)),INDEX(Baseline!$B$2:BK87,1,MATCH(R$1,Baseline!$B$1:BK$1,0)))</f>
        <v>0</v>
      </c>
      <c r="S87">
        <f>IFERROR(INDEX('Scaled Table'!$B$2:AI261,MATCH($A87,'Scaled Table'!$A$2:$A$176,0),MATCH(S$1,'Scaled Table'!$B$1:AI$1,0)),INDEX(Baseline!$B$2:BL87,1,MATCH(S$1,Baseline!$B$1:BL$1,0)))</f>
        <v>2</v>
      </c>
      <c r="T87">
        <f>IFERROR(INDEX('Scaled Table'!$B$2:AJ261,MATCH($A87,'Scaled Table'!$A$2:$A$176,0),MATCH(T$1,'Scaled Table'!$B$1:AJ$1,0)),INDEX(Baseline!$B$2:BM87,1,MATCH(T$1,Baseline!$B$1:BM$1,0)))</f>
        <v>0.5</v>
      </c>
      <c r="U87">
        <f>IFERROR(INDEX('Scaled Table'!$B$2:AK261,MATCH($A87,'Scaled Table'!$A$2:$A$176,0),MATCH(U$1,'Scaled Table'!$B$1:AK$1,0)),INDEX(Baseline!$B$2:BN87,1,MATCH(U$1,Baseline!$B$1:BN$1,0)))</f>
        <v>1</v>
      </c>
      <c r="V87">
        <f>IFERROR(INDEX('Scaled Table'!$B$2:AL261,MATCH($A87,'Scaled Table'!$A$2:$A$176,0),MATCH(V$1,'Scaled Table'!$B$1:AL$1,0)),INDEX(Baseline!$B$2:BO87,1,MATCH(V$1,Baseline!$B$1:BO$1,0)))</f>
        <v>4</v>
      </c>
      <c r="W87">
        <f>IFERROR(INDEX('Scaled Table'!$B$2:AM261,MATCH($A87,'Scaled Table'!$A$2:$A$176,0),MATCH(W$1,'Scaled Table'!$B$1:AM$1,0)),INDEX(Baseline!$B$2:BP87,1,MATCH(W$1,Baseline!$B$1:BP$1,0)))</f>
        <v>1970</v>
      </c>
      <c r="X87">
        <f>IFERROR(INDEX('Scaled Table'!$B$2:AN261,MATCH($A87,'Scaled Table'!$A$2:$A$176,0),MATCH(X$1,'Scaled Table'!$B$1:AN$1,0)),INDEX(Baseline!$B$2:BQ87,1,MATCH(X$1,Baseline!$B$1:BQ$1,0)))</f>
        <v>1970</v>
      </c>
      <c r="Y87">
        <f>IFERROR(INDEX('Scaled Table'!$B$2:AO261,MATCH($A87,'Scaled Table'!$A$2:$A$176,0),MATCH(Y$1,'Scaled Table'!$B$1:AO$1,0)),INDEX(Baseline!$B$2:BR87,1,MATCH(Y$1,Baseline!$B$1:BR$1,0)))</f>
        <v>0</v>
      </c>
      <c r="Z87">
        <f>IFERROR(INDEX('Scaled Table'!$B$2:AP261,MATCH($A87,'Scaled Table'!$A$2:$A$176,0),MATCH(Z$1,'Scaled Table'!$B$1:AP$1,0)),INDEX(Baseline!$B$2:BS87,1,MATCH(Z$1,Baseline!$B$1:BS$1,0)))</f>
        <v>1</v>
      </c>
      <c r="AA87">
        <f>IFERROR(INDEX('Scaled Table'!$B$2:AQ261,MATCH($A87,'Scaled Table'!$A$2:$A$176,0),MATCH(AA$1,'Scaled Table'!$B$1:AQ$1,0)),INDEX(Baseline!$B$2:BT87,1,MATCH(AA$1,Baseline!$B$1:BT$1,0)))</f>
        <v>8</v>
      </c>
      <c r="AB87">
        <f>IFERROR(INDEX('Scaled Table'!$B$2:AR261,MATCH($A87,'Scaled Table'!$A$2:$A$176,0),MATCH(AB$1,'Scaled Table'!$B$1:AR$1,0)),INDEX(Baseline!$B$2:BU87,1,MATCH(AB$1,Baseline!$B$1:BU$1,0)))</f>
        <v>24.294776464750001</v>
      </c>
      <c r="AC87" t="str">
        <f>IFERROR(INDEX('Scaled Table'!$B$2:AS261,MATCH($A87,'Scaled Table'!$A$2:$A$176,0),MATCH(AC$1,'Scaled Table'!$B$1:AS$1,0)),INDEX(Baseline!$B$2:BV87,1,MATCH(AC$1,Baseline!$B$1:BV$1,0)))</f>
        <v>Wing</v>
      </c>
      <c r="AD87">
        <f>IFERROR(INDEX('Scaled Table'!$B$2:AT261,MATCH($A87,'Scaled Table'!$A$2:$A$176,0),MATCH(AD$1,'Scaled Table'!$B$1:AT$1,0)),INDEX(Baseline!$B$2:BW87,1,MATCH(AD$1,Baseline!$B$1:BW$1,0)))</f>
        <v>724000000</v>
      </c>
      <c r="AE87">
        <f>IFERROR(INDEX('Scaled Table'!$B$2:AU261,MATCH($A87,'Scaled Table'!$A$2:$A$176,0),MATCH(AE$1,'Scaled Table'!$B$1:AU$1,0)),INDEX(Baseline!$B$2:BX87,1,MATCH(AE$1,Baseline!$B$1:BX$1,0)))</f>
        <v>54500000</v>
      </c>
      <c r="AF87">
        <f>IFERROR(INDEX('Scaled Table'!$B$2:AV261,MATCH($A87,'Scaled Table'!$A$2:$A$176,0),MATCH(AF$1,'Scaled Table'!$B$1:AV$1,0)),INDEX(Baseline!$B$2:BY87,1,MATCH(AF$1,Baseline!$B$1:BY$1,0)))</f>
        <v>30</v>
      </c>
      <c r="AG87">
        <f>IFERROR(INDEX('Scaled Table'!$B$2:AW261,MATCH($A87,'Scaled Table'!$A$2:$A$176,0),MATCH(AG$1,'Scaled Table'!$B$1:AW$1,0)),INDEX(Baseline!$B$2:BZ87,1,MATCH(AG$1,Baseline!$B$1:BZ$1,0)))</f>
        <v>0</v>
      </c>
      <c r="AH87">
        <f>IFERROR(INDEX('Scaled Table'!$B$2:AX261,MATCH($A87,'Scaled Table'!$A$2:$A$176,0),MATCH(AH$1,'Scaled Table'!$B$1:AX$1,0)),INDEX(Baseline!$B$2:CA87,1,MATCH(AH$1,Baseline!$B$1:CA$1,0)))</f>
        <v>5.1847401959999999</v>
      </c>
      <c r="AI87">
        <f>IFERROR(INDEX('Scaled Table'!$B$2:AY261,MATCH($A87,'Scaled Table'!$A$2:$A$176,0),MATCH(AI$1,'Scaled Table'!$B$1:AY$1,0)),INDEX(Baseline!$B$2:CB87,1,MATCH(AI$1,Baseline!$B$1:CB$1,0)))</f>
        <v>3.2026780848</v>
      </c>
      <c r="AJ87">
        <f>IFERROR(INDEX('Scaled Table'!$B$2:AZ261,MATCH($A87,'Scaled Table'!$A$2:$A$176,0),MATCH(AJ$1,'Scaled Table'!$B$1:AZ$1,0)),INDEX(Baseline!$B$2:CC87,1,MATCH(AJ$1,Baseline!$B$1:CC$1,0)))</f>
        <v>3.7220628050000002</v>
      </c>
      <c r="AK87">
        <f>IFERROR(INDEX('Scaled Table'!$B$2:BA261,MATCH($A87,'Scaled Table'!$A$2:$A$176,0),MATCH(AK$1,'Scaled Table'!$B$1:BA$1,0)),INDEX(Baseline!$B$2:CD87,1,MATCH(AK$1,Baseline!$B$1:CD$1,0)))</f>
        <v>13.042526000000002</v>
      </c>
      <c r="AL87">
        <f>IFERROR(INDEX('Scaled Table'!$B$2:BB261,MATCH($A87,'Scaled Table'!$A$2:$A$176,0),MATCH(AL$1,'Scaled Table'!$B$1:BB$1,0)),INDEX(Baseline!$B$2:CE87,1,MATCH(AL$1,Baseline!$B$1:CE$1,0)))</f>
        <v>0.81178689872499998</v>
      </c>
      <c r="AM87">
        <f>IFERROR(INDEX('Scaled Table'!$B$2:BC261,MATCH($A87,'Scaled Table'!$A$2:$A$176,0),MATCH(AM$1,'Scaled Table'!$B$1:BC$1,0)),INDEX(Baseline!$B$2:CF87,1,MATCH(AM$1,Baseline!$B$1:CF$1,0)))</f>
        <v>0.03</v>
      </c>
      <c r="AN87">
        <f>IFERROR(INDEX('Scaled Table'!$B$2:BD261,MATCH($A87,'Scaled Table'!$A$2:$A$176,0),MATCH(AN$1,'Scaled Table'!$B$1:BD$1,0)),INDEX(Baseline!$B$2:CG87,1,MATCH(AN$1,Baseline!$B$1:CG$1,0)))</f>
        <v>0.4628215765</v>
      </c>
      <c r="AO87">
        <f>IFERROR(INDEX('Scaled Table'!$B$2:BE261,MATCH($A87,'Scaled Table'!$A$2:$A$176,0),MATCH(AO$1,'Scaled Table'!$B$1:BE$1,0)),INDEX(Baseline!$B$2:CH87,1,MATCH(AO$1,Baseline!$B$1:CH$1,0)))</f>
        <v>43886.780200000001</v>
      </c>
      <c r="AP87">
        <f>IFERROR(INDEX('Scaled Table'!$B$2:BF261,MATCH($A87,'Scaled Table'!$A$2:$A$176,0),MATCH(AP$1,'Scaled Table'!$B$1:BF$1,0)),INDEX(Baseline!$B$2:CI87,1,MATCH(AP$1,Baseline!$B$1:CI$1,0)))</f>
        <v>4671.1131198000003</v>
      </c>
      <c r="AQ87">
        <f>IFERROR(INDEX('Scaled Table'!$B$2:BG261,MATCH($A87,'Scaled Table'!$A$2:$A$176,0),MATCH(AQ$1,'Scaled Table'!$B$1:BG$1,0)),INDEX(Baseline!$B$2:CJ87,1,MATCH(AQ$1,Baseline!$B$1:CJ$1,0)))</f>
        <v>21.357921698750001</v>
      </c>
      <c r="AR87">
        <f>IFERROR(INDEX('Scaled Table'!$B$2:BH261,MATCH($A87,'Scaled Table'!$A$2:$A$176,0),MATCH(AR$1,'Scaled Table'!$B$1:BH$1,0)),INDEX(Baseline!$B$2:CK87,1,MATCH(AR$1,Baseline!$B$1:CK$1,0)))</f>
        <v>0.25798783070000009</v>
      </c>
      <c r="AS87">
        <f>IFERROR(INDEX('Scaled Table'!$B$2:BI261,MATCH($A87,'Scaled Table'!$A$2:$A$176,0),MATCH(AS$1,'Scaled Table'!$B$1:BI$1,0)),INDEX(Baseline!$B$2:CL87,1,MATCH(AS$1,Baseline!$B$1:CL$1,0)))</f>
        <v>0.1</v>
      </c>
      <c r="AT87">
        <f>IFERROR(INDEX('Scaled Table'!$B$2:BJ261,MATCH($A87,'Scaled Table'!$A$2:$A$176,0),MATCH(AT$1,'Scaled Table'!$B$1:BJ$1,0)),INDEX(Baseline!$B$2:CM87,1,MATCH(AT$1,Baseline!$B$1:CM$1,0)))</f>
        <v>1.9218810925000003E-2</v>
      </c>
      <c r="AU87">
        <f>IFERROR(INDEX('Scaled Table'!$B$2:BK261,MATCH($A87,'Scaled Table'!$A$2:$A$176,0),MATCH(AU$1,'Scaled Table'!$B$1:BK$1,0)),INDEX(Baseline!$B$2:CN87,1,MATCH(AU$1,Baseline!$B$1:CN$1,0)))</f>
        <v>3</v>
      </c>
    </row>
    <row r="88" spans="1:47" x14ac:dyDescent="0.25">
      <c r="A88">
        <v>87</v>
      </c>
      <c r="B88">
        <f>IFERROR(INDEX('Scaled Table'!$B$2:R262,MATCH($A88,'Scaled Table'!$A$2:$A$176,0),MATCH(B$1,'Scaled Table'!$B$1:R$1,0)),INDEX(Baseline!$B$2:AU88,1,MATCH(B$1,Baseline!$B$1:AU$1,0)))</f>
        <v>0</v>
      </c>
      <c r="C88">
        <f>IFERROR(INDEX('Scaled Table'!$B$2:S262,MATCH($A88,'Scaled Table'!$A$2:$A$176,0),MATCH(C$1,'Scaled Table'!$B$1:S$1,0)),INDEX(Baseline!$B$2:AV88,1,MATCH(C$1,Baseline!$B$1:AV$1,0)))</f>
        <v>0</v>
      </c>
      <c r="D88">
        <f>IFERROR(INDEX('Scaled Table'!$B$2:T262,MATCH($A88,'Scaled Table'!$A$2:$A$176,0),MATCH(D$1,'Scaled Table'!$B$1:T$1,0)),INDEX(Baseline!$B$2:AW88,1,MATCH(D$1,Baseline!$B$1:AW$1,0)))</f>
        <v>1</v>
      </c>
      <c r="E88">
        <f>IFERROR(INDEX('Scaled Table'!$B$2:U262,MATCH($A88,'Scaled Table'!$A$2:$A$176,0),MATCH(E$1,'Scaled Table'!$B$1:U$1,0)),INDEX(Baseline!$B$2:AX88,1,MATCH(E$1,Baseline!$B$1:AX$1,0)))</f>
        <v>1</v>
      </c>
      <c r="F88" t="str">
        <f>IFERROR(INDEX('Scaled Table'!$B$2:V262,MATCH($A88,'Scaled Table'!$A$2:$A$176,0),MATCH(F$1,'Scaled Table'!$B$1:V$1,0)),INDEX(Baseline!$B$2:AY88,1,MATCH(F$1,Baseline!$B$1:AY$1,0)))</f>
        <v>e344</v>
      </c>
      <c r="G88" t="str">
        <f>IFERROR(INDEX('Scaled Table'!$B$2:W262,MATCH($A88,'Scaled Table'!$A$2:$A$176,0),MATCH(G$1,'Scaled Table'!$B$1:W$1,0)),INDEX(Baseline!$B$2:AZ88,1,MATCH(G$1,Baseline!$B$1:AZ$1,0)))</f>
        <v>e340</v>
      </c>
      <c r="H88">
        <f>IFERROR(INDEX('Scaled Table'!$B$2:X262,MATCH($A88,'Scaled Table'!$A$2:$A$176,0),MATCH(H$1,'Scaled Table'!$B$1:X$1,0)),INDEX(Baseline!$B$2:BA88,1,MATCH(H$1,Baseline!$B$1:BA$1,0)))</f>
        <v>1.5</v>
      </c>
      <c r="I88">
        <f>IFERROR(INDEX('Scaled Table'!$B$2:Y262,MATCH($A88,'Scaled Table'!$A$2:$A$176,0),MATCH(I$1,'Scaled Table'!$B$1:Y$1,0)),INDEX(Baseline!$B$2:BB88,1,MATCH(I$1,Baseline!$B$1:BB$1,0)))</f>
        <v>0.83439912187700005</v>
      </c>
      <c r="J88">
        <f>IFERROR(INDEX('Scaled Table'!$B$2:Z262,MATCH($A88,'Scaled Table'!$A$2:$A$176,0),MATCH(J$1,'Scaled Table'!$B$1:Z$1,0)),INDEX(Baseline!$B$2:BC88,1,MATCH(J$1,Baseline!$B$1:BC$1,0)))</f>
        <v>0</v>
      </c>
      <c r="K88">
        <f>IFERROR(INDEX('Scaled Table'!$B$2:AA262,MATCH($A88,'Scaled Table'!$A$2:$A$176,0),MATCH(K$1,'Scaled Table'!$B$1:AA$1,0)),INDEX(Baseline!$B$2:BD88,1,MATCH(K$1,Baseline!$B$1:BD$1,0)))</f>
        <v>0</v>
      </c>
      <c r="L88">
        <f>IFERROR(INDEX('Scaled Table'!$B$2:AB262,MATCH($A88,'Scaled Table'!$A$2:$A$176,0),MATCH(L$1,'Scaled Table'!$B$1:AB$1,0)),INDEX(Baseline!$B$2:BE88,1,MATCH(L$1,Baseline!$B$1:BE$1,0)))</f>
        <v>0</v>
      </c>
      <c r="M88" t="b">
        <f>IFERROR(INDEX('Scaled Table'!$B$2:AC262,MATCH($A88,'Scaled Table'!$A$2:$A$176,0),MATCH(M$1,'Scaled Table'!$B$1:AC$1,0)),INDEX(Baseline!$B$2:BF88,1,MATCH(M$1,Baseline!$B$1:BF$1,0)))</f>
        <v>0</v>
      </c>
      <c r="N88" t="b">
        <f>IFERROR(INDEX('Scaled Table'!$B$2:AD262,MATCH($A88,'Scaled Table'!$A$2:$A$176,0),MATCH(N$1,'Scaled Table'!$B$1:AD$1,0)),INDEX(Baseline!$B$2:BG88,1,MATCH(N$1,Baseline!$B$1:BG$1,0)))</f>
        <v>0</v>
      </c>
      <c r="O88">
        <f>IFERROR(INDEX('Scaled Table'!$B$2:AE262,MATCH($A88,'Scaled Table'!$A$2:$A$176,0),MATCH(O$1,'Scaled Table'!$B$1:AE$1,0)),INDEX(Baseline!$B$2:BH88,1,MATCH(O$1,Baseline!$B$1:BH$1,0)))</f>
        <v>5.6887232819999998</v>
      </c>
      <c r="P88">
        <f>IFERROR(INDEX('Scaled Table'!$B$2:AF262,MATCH($A88,'Scaled Table'!$A$2:$A$176,0),MATCH(P$1,'Scaled Table'!$B$1:AF$1,0)),INDEX(Baseline!$B$2:BI88,1,MATCH(P$1,Baseline!$B$1:BI$1,0)))</f>
        <v>200</v>
      </c>
      <c r="Q88">
        <f>IFERROR(INDEX('Scaled Table'!$B$2:AG262,MATCH($A88,'Scaled Table'!$A$2:$A$176,0),MATCH(Q$1,'Scaled Table'!$B$1:AG$1,0)),INDEX(Baseline!$B$2:BJ88,1,MATCH(Q$1,Baseline!$B$1:BJ$1,0)))</f>
        <v>6.5889049499999999</v>
      </c>
      <c r="R88">
        <f>IFERROR(INDEX('Scaled Table'!$B$2:AH262,MATCH($A88,'Scaled Table'!$A$2:$A$176,0),MATCH(R$1,'Scaled Table'!$B$1:AH$1,0)),INDEX(Baseline!$B$2:BK88,1,MATCH(R$1,Baseline!$B$1:BK$1,0)))</f>
        <v>0</v>
      </c>
      <c r="S88">
        <f>IFERROR(INDEX('Scaled Table'!$B$2:AI262,MATCH($A88,'Scaled Table'!$A$2:$A$176,0),MATCH(S$1,'Scaled Table'!$B$1:AI$1,0)),INDEX(Baseline!$B$2:BL88,1,MATCH(S$1,Baseline!$B$1:BL$1,0)))</f>
        <v>2</v>
      </c>
      <c r="T88">
        <f>IFERROR(INDEX('Scaled Table'!$B$2:AJ262,MATCH($A88,'Scaled Table'!$A$2:$A$176,0),MATCH(T$1,'Scaled Table'!$B$1:AJ$1,0)),INDEX(Baseline!$B$2:BM88,1,MATCH(T$1,Baseline!$B$1:BM$1,0)))</f>
        <v>0.5</v>
      </c>
      <c r="U88">
        <f>IFERROR(INDEX('Scaled Table'!$B$2:AK262,MATCH($A88,'Scaled Table'!$A$2:$A$176,0),MATCH(U$1,'Scaled Table'!$B$1:AK$1,0)),INDEX(Baseline!$B$2:BN88,1,MATCH(U$1,Baseline!$B$1:BN$1,0)))</f>
        <v>1</v>
      </c>
      <c r="V88">
        <f>IFERROR(INDEX('Scaled Table'!$B$2:AL262,MATCH($A88,'Scaled Table'!$A$2:$A$176,0),MATCH(V$1,'Scaled Table'!$B$1:AL$1,0)),INDEX(Baseline!$B$2:BO88,1,MATCH(V$1,Baseline!$B$1:BO$1,0)))</f>
        <v>6</v>
      </c>
      <c r="W88">
        <f>IFERROR(INDEX('Scaled Table'!$B$2:AM262,MATCH($A88,'Scaled Table'!$A$2:$A$176,0),MATCH(W$1,'Scaled Table'!$B$1:AM$1,0)),INDEX(Baseline!$B$2:BP88,1,MATCH(W$1,Baseline!$B$1:BP$1,0)))</f>
        <v>1970</v>
      </c>
      <c r="X88">
        <f>IFERROR(INDEX('Scaled Table'!$B$2:AN262,MATCH($A88,'Scaled Table'!$A$2:$A$176,0),MATCH(X$1,'Scaled Table'!$B$1:AN$1,0)),INDEX(Baseline!$B$2:BQ88,1,MATCH(X$1,Baseline!$B$1:BQ$1,0)))</f>
        <v>1970</v>
      </c>
      <c r="Y88">
        <f>IFERROR(INDEX('Scaled Table'!$B$2:AO262,MATCH($A88,'Scaled Table'!$A$2:$A$176,0),MATCH(Y$1,'Scaled Table'!$B$1:AO$1,0)),INDEX(Baseline!$B$2:BR88,1,MATCH(Y$1,Baseline!$B$1:BR$1,0)))</f>
        <v>0</v>
      </c>
      <c r="Z88">
        <f>IFERROR(INDEX('Scaled Table'!$B$2:AP262,MATCH($A88,'Scaled Table'!$A$2:$A$176,0),MATCH(Z$1,'Scaled Table'!$B$1:AP$1,0)),INDEX(Baseline!$B$2:BS88,1,MATCH(Z$1,Baseline!$B$1:BS$1,0)))</f>
        <v>1</v>
      </c>
      <c r="AA88">
        <f>IFERROR(INDEX('Scaled Table'!$B$2:AQ262,MATCH($A88,'Scaled Table'!$A$2:$A$176,0),MATCH(AA$1,'Scaled Table'!$B$1:AQ$1,0)),INDEX(Baseline!$B$2:BT88,1,MATCH(AA$1,Baseline!$B$1:BT$1,0)))</f>
        <v>8</v>
      </c>
      <c r="AB88">
        <f>IFERROR(INDEX('Scaled Table'!$B$2:AR262,MATCH($A88,'Scaled Table'!$A$2:$A$176,0),MATCH(AB$1,'Scaled Table'!$B$1:AR$1,0)),INDEX(Baseline!$B$2:BU88,1,MATCH(AB$1,Baseline!$B$1:BU$1,0)))</f>
        <v>24.746013379000001</v>
      </c>
      <c r="AC88" t="str">
        <f>IFERROR(INDEX('Scaled Table'!$B$2:AS262,MATCH($A88,'Scaled Table'!$A$2:$A$176,0),MATCH(AC$1,'Scaled Table'!$B$1:AS$1,0)),INDEX(Baseline!$B$2:BV88,1,MATCH(AC$1,Baseline!$B$1:BV$1,0)))</f>
        <v>Wing</v>
      </c>
      <c r="AD88">
        <f>IFERROR(INDEX('Scaled Table'!$B$2:AT262,MATCH($A88,'Scaled Table'!$A$2:$A$176,0),MATCH(AD$1,'Scaled Table'!$B$1:AT$1,0)),INDEX(Baseline!$B$2:BW88,1,MATCH(AD$1,Baseline!$B$1:BW$1,0)))</f>
        <v>724000000</v>
      </c>
      <c r="AE88">
        <f>IFERROR(INDEX('Scaled Table'!$B$2:AU262,MATCH($A88,'Scaled Table'!$A$2:$A$176,0),MATCH(AE$1,'Scaled Table'!$B$1:AU$1,0)),INDEX(Baseline!$B$2:BX88,1,MATCH(AE$1,Baseline!$B$1:BX$1,0)))</f>
        <v>54500000</v>
      </c>
      <c r="AF88">
        <f>IFERROR(INDEX('Scaled Table'!$B$2:AV262,MATCH($A88,'Scaled Table'!$A$2:$A$176,0),MATCH(AF$1,'Scaled Table'!$B$1:AV$1,0)),INDEX(Baseline!$B$2:BY88,1,MATCH(AF$1,Baseline!$B$1:BY$1,0)))</f>
        <v>30</v>
      </c>
      <c r="AG88">
        <f>IFERROR(INDEX('Scaled Table'!$B$2:AW262,MATCH($A88,'Scaled Table'!$A$2:$A$176,0),MATCH(AG$1,'Scaled Table'!$B$1:AW$1,0)),INDEX(Baseline!$B$2:BZ88,1,MATCH(AG$1,Baseline!$B$1:BZ$1,0)))</f>
        <v>0</v>
      </c>
      <c r="AH88">
        <f>IFERROR(INDEX('Scaled Table'!$B$2:AX262,MATCH($A88,'Scaled Table'!$A$2:$A$176,0),MATCH(AH$1,'Scaled Table'!$B$1:AX$1,0)),INDEX(Baseline!$B$2:CA88,1,MATCH(AH$1,Baseline!$B$1:CA$1,0)))</f>
        <v>14.3836063389</v>
      </c>
      <c r="AI88">
        <f>IFERROR(INDEX('Scaled Table'!$B$2:AY262,MATCH($A88,'Scaled Table'!$A$2:$A$176,0),MATCH(AI$1,'Scaled Table'!$B$1:AY$1,0)),INDEX(Baseline!$B$2:CB88,1,MATCH(AI$1,Baseline!$B$1:CB$1,0)))</f>
        <v>-0.6722664075</v>
      </c>
      <c r="AJ88">
        <f>IFERROR(INDEX('Scaled Table'!$B$2:AZ262,MATCH($A88,'Scaled Table'!$A$2:$A$176,0),MATCH(AJ$1,'Scaled Table'!$B$1:AZ$1,0)),INDEX(Baseline!$B$2:CC88,1,MATCH(AJ$1,Baseline!$B$1:CC$1,0)))</f>
        <v>0.97157616349999998</v>
      </c>
      <c r="AK88">
        <f>IFERROR(INDEX('Scaled Table'!$B$2:BA262,MATCH($A88,'Scaled Table'!$A$2:$A$176,0),MATCH(AK$1,'Scaled Table'!$B$1:BA$1,0)),INDEX(Baseline!$B$2:CD88,1,MATCH(AK$1,Baseline!$B$1:CD$1,0)))</f>
        <v>28.774457075000001</v>
      </c>
      <c r="AL88">
        <f>IFERROR(INDEX('Scaled Table'!$B$2:BB262,MATCH($A88,'Scaled Table'!$A$2:$A$176,0),MATCH(AL$1,'Scaled Table'!$B$1:BB$1,0)),INDEX(Baseline!$B$2:CE88,1,MATCH(AL$1,Baseline!$B$1:CE$1,0)))</f>
        <v>0.54517233812499999</v>
      </c>
      <c r="AM88">
        <f>IFERROR(INDEX('Scaled Table'!$B$2:BC262,MATCH($A88,'Scaled Table'!$A$2:$A$176,0),MATCH(AM$1,'Scaled Table'!$B$1:BC$1,0)),INDEX(Baseline!$B$2:CF88,1,MATCH(AM$1,Baseline!$B$1:CF$1,0)))</f>
        <v>0.03</v>
      </c>
      <c r="AN88">
        <f>IFERROR(INDEX('Scaled Table'!$B$2:BD262,MATCH($A88,'Scaled Table'!$A$2:$A$176,0),MATCH(AN$1,'Scaled Table'!$B$1:BD$1,0)),INDEX(Baseline!$B$2:CG88,1,MATCH(AN$1,Baseline!$B$1:CG$1,0)))</f>
        <v>0.94938286026250007</v>
      </c>
      <c r="AO88">
        <f>IFERROR(INDEX('Scaled Table'!$B$2:BE262,MATCH($A88,'Scaled Table'!$A$2:$A$176,0),MATCH(AO$1,'Scaled Table'!$B$1:BE$1,0)),INDEX(Baseline!$B$2:CH88,1,MATCH(AO$1,Baseline!$B$1:CH$1,0)))</f>
        <v>19601.966950000002</v>
      </c>
      <c r="AP88">
        <f>IFERROR(INDEX('Scaled Table'!$B$2:BF262,MATCH($A88,'Scaled Table'!$A$2:$A$176,0),MATCH(AP$1,'Scaled Table'!$B$1:BF$1,0)),INDEX(Baseline!$B$2:CI88,1,MATCH(AP$1,Baseline!$B$1:CI$1,0)))</f>
        <v>2670.758898</v>
      </c>
      <c r="AQ88">
        <f>IFERROR(INDEX('Scaled Table'!$B$2:BG262,MATCH($A88,'Scaled Table'!$A$2:$A$176,0),MATCH(AQ$1,'Scaled Table'!$B$1:BG$1,0)),INDEX(Baseline!$B$2:CJ88,1,MATCH(AQ$1,Baseline!$B$1:CJ$1,0)))</f>
        <v>16.0733993375</v>
      </c>
      <c r="AR88">
        <f>IFERROR(INDEX('Scaled Table'!$B$2:BH262,MATCH($A88,'Scaled Table'!$A$2:$A$176,0),MATCH(AR$1,'Scaled Table'!$B$1:BH$1,0)),INDEX(Baseline!$B$2:CK88,1,MATCH(AR$1,Baseline!$B$1:CK$1,0)))</f>
        <v>1.1097841313000001</v>
      </c>
      <c r="AS88">
        <f>IFERROR(INDEX('Scaled Table'!$B$2:BI262,MATCH($A88,'Scaled Table'!$A$2:$A$176,0),MATCH(AS$1,'Scaled Table'!$B$1:BI$1,0)),INDEX(Baseline!$B$2:CL88,1,MATCH(AS$1,Baseline!$B$1:CL$1,0)))</f>
        <v>0.1</v>
      </c>
      <c r="AT88">
        <f>IFERROR(INDEX('Scaled Table'!$B$2:BJ262,MATCH($A88,'Scaled Table'!$A$2:$A$176,0),MATCH(AT$1,'Scaled Table'!$B$1:BJ$1,0)),INDEX(Baseline!$B$2:CM88,1,MATCH(AT$1,Baseline!$B$1:CM$1,0)))</f>
        <v>5.2592202460000001E-2</v>
      </c>
      <c r="AU88">
        <f>IFERROR(INDEX('Scaled Table'!$B$2:BK262,MATCH($A88,'Scaled Table'!$A$2:$A$176,0),MATCH(AU$1,'Scaled Table'!$B$1:BK$1,0)),INDEX(Baseline!$B$2:CN88,1,MATCH(AU$1,Baseline!$B$1:CN$1,0)))</f>
        <v>3</v>
      </c>
    </row>
    <row r="89" spans="1:47" x14ac:dyDescent="0.25">
      <c r="A89">
        <v>88</v>
      </c>
      <c r="B89">
        <f>IFERROR(INDEX('Scaled Table'!$B$2:R263,MATCH($A89,'Scaled Table'!$A$2:$A$176,0),MATCH(B$1,'Scaled Table'!$B$1:R$1,0)),INDEX(Baseline!$B$2:AU89,1,MATCH(B$1,Baseline!$B$1:AU$1,0)))</f>
        <v>0</v>
      </c>
      <c r="C89">
        <f>IFERROR(INDEX('Scaled Table'!$B$2:S263,MATCH($A89,'Scaled Table'!$A$2:$A$176,0),MATCH(C$1,'Scaled Table'!$B$1:S$1,0)),INDEX(Baseline!$B$2:AV89,1,MATCH(C$1,Baseline!$B$1:AV$1,0)))</f>
        <v>0</v>
      </c>
      <c r="D89">
        <f>IFERROR(INDEX('Scaled Table'!$B$2:T263,MATCH($A89,'Scaled Table'!$A$2:$A$176,0),MATCH(D$1,'Scaled Table'!$B$1:T$1,0)),INDEX(Baseline!$B$2:AW89,1,MATCH(D$1,Baseline!$B$1:AW$1,0)))</f>
        <v>1</v>
      </c>
      <c r="E89">
        <f>IFERROR(INDEX('Scaled Table'!$B$2:U263,MATCH($A89,'Scaled Table'!$A$2:$A$176,0),MATCH(E$1,'Scaled Table'!$B$1:U$1,0)),INDEX(Baseline!$B$2:AX89,1,MATCH(E$1,Baseline!$B$1:AX$1,0)))</f>
        <v>1</v>
      </c>
      <c r="F89" t="str">
        <f>IFERROR(INDEX('Scaled Table'!$B$2:V263,MATCH($A89,'Scaled Table'!$A$2:$A$176,0),MATCH(F$1,'Scaled Table'!$B$1:V$1,0)),INDEX(Baseline!$B$2:AY89,1,MATCH(F$1,Baseline!$B$1:AY$1,0)))</f>
        <v>e344</v>
      </c>
      <c r="G89" t="str">
        <f>IFERROR(INDEX('Scaled Table'!$B$2:W263,MATCH($A89,'Scaled Table'!$A$2:$A$176,0),MATCH(G$1,'Scaled Table'!$B$1:W$1,0)),INDEX(Baseline!$B$2:AZ89,1,MATCH(G$1,Baseline!$B$1:AZ$1,0)))</f>
        <v>e340</v>
      </c>
      <c r="H89">
        <f>IFERROR(INDEX('Scaled Table'!$B$2:X263,MATCH($A89,'Scaled Table'!$A$2:$A$176,0),MATCH(H$1,'Scaled Table'!$B$1:X$1,0)),INDEX(Baseline!$B$2:BA89,1,MATCH(H$1,Baseline!$B$1:BA$1,0)))</f>
        <v>1.5</v>
      </c>
      <c r="I89">
        <f>IFERROR(INDEX('Scaled Table'!$B$2:Y263,MATCH($A89,'Scaled Table'!$A$2:$A$176,0),MATCH(I$1,'Scaled Table'!$B$1:Y$1,0)),INDEX(Baseline!$B$2:BB89,1,MATCH(I$1,Baseline!$B$1:BB$1,0)))</f>
        <v>0.50534680531000009</v>
      </c>
      <c r="J89">
        <f>IFERROR(INDEX('Scaled Table'!$B$2:Z263,MATCH($A89,'Scaled Table'!$A$2:$A$176,0),MATCH(J$1,'Scaled Table'!$B$1:Z$1,0)),INDEX(Baseline!$B$2:BC89,1,MATCH(J$1,Baseline!$B$1:BC$1,0)))</f>
        <v>0</v>
      </c>
      <c r="K89">
        <f>IFERROR(INDEX('Scaled Table'!$B$2:AA263,MATCH($A89,'Scaled Table'!$A$2:$A$176,0),MATCH(K$1,'Scaled Table'!$B$1:AA$1,0)),INDEX(Baseline!$B$2:BD89,1,MATCH(K$1,Baseline!$B$1:BD$1,0)))</f>
        <v>0</v>
      </c>
      <c r="L89">
        <f>IFERROR(INDEX('Scaled Table'!$B$2:AB263,MATCH($A89,'Scaled Table'!$A$2:$A$176,0),MATCH(L$1,'Scaled Table'!$B$1:AB$1,0)),INDEX(Baseline!$B$2:BE89,1,MATCH(L$1,Baseline!$B$1:BE$1,0)))</f>
        <v>0</v>
      </c>
      <c r="M89" t="b">
        <f>IFERROR(INDEX('Scaled Table'!$B$2:AC263,MATCH($A89,'Scaled Table'!$A$2:$A$176,0),MATCH(M$1,'Scaled Table'!$B$1:AC$1,0)),INDEX(Baseline!$B$2:BF89,1,MATCH(M$1,Baseline!$B$1:BF$1,0)))</f>
        <v>0</v>
      </c>
      <c r="N89" t="b">
        <f>IFERROR(INDEX('Scaled Table'!$B$2:AD263,MATCH($A89,'Scaled Table'!$A$2:$A$176,0),MATCH(N$1,'Scaled Table'!$B$1:AD$1,0)),INDEX(Baseline!$B$2:BG89,1,MATCH(N$1,Baseline!$B$1:BG$1,0)))</f>
        <v>0</v>
      </c>
      <c r="O89">
        <f>IFERROR(INDEX('Scaled Table'!$B$2:AE263,MATCH($A89,'Scaled Table'!$A$2:$A$176,0),MATCH(O$1,'Scaled Table'!$B$1:AE$1,0)),INDEX(Baseline!$B$2:BH89,1,MATCH(O$1,Baseline!$B$1:BH$1,0)))</f>
        <v>6.6865384992000001</v>
      </c>
      <c r="P89">
        <f>IFERROR(INDEX('Scaled Table'!$B$2:AF263,MATCH($A89,'Scaled Table'!$A$2:$A$176,0),MATCH(P$1,'Scaled Table'!$B$1:AF$1,0)),INDEX(Baseline!$B$2:BI89,1,MATCH(P$1,Baseline!$B$1:BI$1,0)))</f>
        <v>200</v>
      </c>
      <c r="Q89">
        <f>IFERROR(INDEX('Scaled Table'!$B$2:AG263,MATCH($A89,'Scaled Table'!$A$2:$A$176,0),MATCH(Q$1,'Scaled Table'!$B$1:AG$1,0)),INDEX(Baseline!$B$2:BJ89,1,MATCH(Q$1,Baseline!$B$1:BJ$1,0)))</f>
        <v>12.913182447500001</v>
      </c>
      <c r="R89">
        <f>IFERROR(INDEX('Scaled Table'!$B$2:AH263,MATCH($A89,'Scaled Table'!$A$2:$A$176,0),MATCH(R$1,'Scaled Table'!$B$1:AH$1,0)),INDEX(Baseline!$B$2:BK89,1,MATCH(R$1,Baseline!$B$1:BK$1,0)))</f>
        <v>0</v>
      </c>
      <c r="S89">
        <f>IFERROR(INDEX('Scaled Table'!$B$2:AI263,MATCH($A89,'Scaled Table'!$A$2:$A$176,0),MATCH(S$1,'Scaled Table'!$B$1:AI$1,0)),INDEX(Baseline!$B$2:BL89,1,MATCH(S$1,Baseline!$B$1:BL$1,0)))</f>
        <v>2</v>
      </c>
      <c r="T89">
        <f>IFERROR(INDEX('Scaled Table'!$B$2:AJ263,MATCH($A89,'Scaled Table'!$A$2:$A$176,0),MATCH(T$1,'Scaled Table'!$B$1:AJ$1,0)),INDEX(Baseline!$B$2:BM89,1,MATCH(T$1,Baseline!$B$1:BM$1,0)))</f>
        <v>0.5</v>
      </c>
      <c r="U89">
        <f>IFERROR(INDEX('Scaled Table'!$B$2:AK263,MATCH($A89,'Scaled Table'!$A$2:$A$176,0),MATCH(U$1,'Scaled Table'!$B$1:AK$1,0)),INDEX(Baseline!$B$2:BN89,1,MATCH(U$1,Baseline!$B$1:BN$1,0)))</f>
        <v>1</v>
      </c>
      <c r="V89">
        <f>IFERROR(INDEX('Scaled Table'!$B$2:AL263,MATCH($A89,'Scaled Table'!$A$2:$A$176,0),MATCH(V$1,'Scaled Table'!$B$1:AL$1,0)),INDEX(Baseline!$B$2:BO89,1,MATCH(V$1,Baseline!$B$1:BO$1,0)))</f>
        <v>6</v>
      </c>
      <c r="W89">
        <f>IFERROR(INDEX('Scaled Table'!$B$2:AM263,MATCH($A89,'Scaled Table'!$A$2:$A$176,0),MATCH(W$1,'Scaled Table'!$B$1:AM$1,0)),INDEX(Baseline!$B$2:BP89,1,MATCH(W$1,Baseline!$B$1:BP$1,0)))</f>
        <v>1970</v>
      </c>
      <c r="X89">
        <f>IFERROR(INDEX('Scaled Table'!$B$2:AN263,MATCH($A89,'Scaled Table'!$A$2:$A$176,0),MATCH(X$1,'Scaled Table'!$B$1:AN$1,0)),INDEX(Baseline!$B$2:BQ89,1,MATCH(X$1,Baseline!$B$1:BQ$1,0)))</f>
        <v>1970</v>
      </c>
      <c r="Y89">
        <f>IFERROR(INDEX('Scaled Table'!$B$2:AO263,MATCH($A89,'Scaled Table'!$A$2:$A$176,0),MATCH(Y$1,'Scaled Table'!$B$1:AO$1,0)),INDEX(Baseline!$B$2:BR89,1,MATCH(Y$1,Baseline!$B$1:BR$1,0)))</f>
        <v>0</v>
      </c>
      <c r="Z89">
        <f>IFERROR(INDEX('Scaled Table'!$B$2:AP263,MATCH($A89,'Scaled Table'!$A$2:$A$176,0),MATCH(Z$1,'Scaled Table'!$B$1:AP$1,0)),INDEX(Baseline!$B$2:BS89,1,MATCH(Z$1,Baseline!$B$1:BS$1,0)))</f>
        <v>1</v>
      </c>
      <c r="AA89">
        <f>IFERROR(INDEX('Scaled Table'!$B$2:AQ263,MATCH($A89,'Scaled Table'!$A$2:$A$176,0),MATCH(AA$1,'Scaled Table'!$B$1:AQ$1,0)),INDEX(Baseline!$B$2:BT89,1,MATCH(AA$1,Baseline!$B$1:BT$1,0)))</f>
        <v>8</v>
      </c>
      <c r="AB89">
        <f>IFERROR(INDEX('Scaled Table'!$B$2:AR263,MATCH($A89,'Scaled Table'!$A$2:$A$176,0),MATCH(AB$1,'Scaled Table'!$B$1:AR$1,0)),INDEX(Baseline!$B$2:BU89,1,MATCH(AB$1,Baseline!$B$1:BU$1,0)))</f>
        <v>21.25761119125</v>
      </c>
      <c r="AC89" t="str">
        <f>IFERROR(INDEX('Scaled Table'!$B$2:AS263,MATCH($A89,'Scaled Table'!$A$2:$A$176,0),MATCH(AC$1,'Scaled Table'!$B$1:AS$1,0)),INDEX(Baseline!$B$2:BV89,1,MATCH(AC$1,Baseline!$B$1:BV$1,0)))</f>
        <v>Wing</v>
      </c>
      <c r="AD89">
        <f>IFERROR(INDEX('Scaled Table'!$B$2:AT263,MATCH($A89,'Scaled Table'!$A$2:$A$176,0),MATCH(AD$1,'Scaled Table'!$B$1:AT$1,0)),INDEX(Baseline!$B$2:BW89,1,MATCH(AD$1,Baseline!$B$1:BW$1,0)))</f>
        <v>724000000</v>
      </c>
      <c r="AE89">
        <f>IFERROR(INDEX('Scaled Table'!$B$2:AU263,MATCH($A89,'Scaled Table'!$A$2:$A$176,0),MATCH(AE$1,'Scaled Table'!$B$1:AU$1,0)),INDEX(Baseline!$B$2:BX89,1,MATCH(AE$1,Baseline!$B$1:BX$1,0)))</f>
        <v>54500000</v>
      </c>
      <c r="AF89">
        <f>IFERROR(INDEX('Scaled Table'!$B$2:AV263,MATCH($A89,'Scaled Table'!$A$2:$A$176,0),MATCH(AF$1,'Scaled Table'!$B$1:AV$1,0)),INDEX(Baseline!$B$2:BY89,1,MATCH(AF$1,Baseline!$B$1:BY$1,0)))</f>
        <v>30</v>
      </c>
      <c r="AG89">
        <f>IFERROR(INDEX('Scaled Table'!$B$2:AW263,MATCH($A89,'Scaled Table'!$A$2:$A$176,0),MATCH(AG$1,'Scaled Table'!$B$1:AW$1,0)),INDEX(Baseline!$B$2:BZ89,1,MATCH(AG$1,Baseline!$B$1:BZ$1,0)))</f>
        <v>0</v>
      </c>
      <c r="AH89">
        <f>IFERROR(INDEX('Scaled Table'!$B$2:AX263,MATCH($A89,'Scaled Table'!$A$2:$A$176,0),MATCH(AH$1,'Scaled Table'!$B$1:AX$1,0)),INDEX(Baseline!$B$2:CA89,1,MATCH(AH$1,Baseline!$B$1:CA$1,0)))</f>
        <v>5.6642678389999999</v>
      </c>
      <c r="AI89">
        <f>IFERROR(INDEX('Scaled Table'!$B$2:AY263,MATCH($A89,'Scaled Table'!$A$2:$A$176,0),MATCH(AI$1,'Scaled Table'!$B$1:AY$1,0)),INDEX(Baseline!$B$2:CB89,1,MATCH(AI$1,Baseline!$B$1:CB$1,0)))</f>
        <v>-0.17027129149999998</v>
      </c>
      <c r="AJ89">
        <f>IFERROR(INDEX('Scaled Table'!$B$2:AZ263,MATCH($A89,'Scaled Table'!$A$2:$A$176,0),MATCH(AJ$1,'Scaled Table'!$B$1:AZ$1,0)),INDEX(Baseline!$B$2:CC89,1,MATCH(AJ$1,Baseline!$B$1:CC$1,0)))</f>
        <v>3.2124496880000004</v>
      </c>
      <c r="AK89">
        <f>IFERROR(INDEX('Scaled Table'!$B$2:BA263,MATCH($A89,'Scaled Table'!$A$2:$A$176,0),MATCH(AK$1,'Scaled Table'!$B$1:BA$1,0)),INDEX(Baseline!$B$2:CD89,1,MATCH(AK$1,Baseline!$B$1:CD$1,0)))</f>
        <v>36.464766452500001</v>
      </c>
      <c r="AL89">
        <f>IFERROR(INDEX('Scaled Table'!$B$2:BB263,MATCH($A89,'Scaled Table'!$A$2:$A$176,0),MATCH(AL$1,'Scaled Table'!$B$1:BB$1,0)),INDEX(Baseline!$B$2:CE89,1,MATCH(AL$1,Baseline!$B$1:CE$1,0)))</f>
        <v>0.4067463355</v>
      </c>
      <c r="AM89">
        <f>IFERROR(INDEX('Scaled Table'!$B$2:BC263,MATCH($A89,'Scaled Table'!$A$2:$A$176,0),MATCH(AM$1,'Scaled Table'!$B$1:BC$1,0)),INDEX(Baseline!$B$2:CF89,1,MATCH(AM$1,Baseline!$B$1:CF$1,0)))</f>
        <v>0.03</v>
      </c>
      <c r="AN89">
        <f>IFERROR(INDEX('Scaled Table'!$B$2:BD263,MATCH($A89,'Scaled Table'!$A$2:$A$176,0),MATCH(AN$1,'Scaled Table'!$B$1:BD$1,0)),INDEX(Baseline!$B$2:CG89,1,MATCH(AN$1,Baseline!$B$1:CG$1,0)))</f>
        <v>0.71786114919999999</v>
      </c>
      <c r="AO89">
        <f>IFERROR(INDEX('Scaled Table'!$B$2:BE263,MATCH($A89,'Scaled Table'!$A$2:$A$176,0),MATCH(AO$1,'Scaled Table'!$B$1:BE$1,0)),INDEX(Baseline!$B$2:CH89,1,MATCH(AO$1,Baseline!$B$1:CH$1,0)))</f>
        <v>90865.723292499999</v>
      </c>
      <c r="AP89">
        <f>IFERROR(INDEX('Scaled Table'!$B$2:BF263,MATCH($A89,'Scaled Table'!$A$2:$A$176,0),MATCH(AP$1,'Scaled Table'!$B$1:BF$1,0)),INDEX(Baseline!$B$2:CI89,1,MATCH(AP$1,Baseline!$B$1:CI$1,0)))</f>
        <v>1099.6706240000001</v>
      </c>
      <c r="AQ89">
        <f>IFERROR(INDEX('Scaled Table'!$B$2:BG263,MATCH($A89,'Scaled Table'!$A$2:$A$176,0),MATCH(AQ$1,'Scaled Table'!$B$1:BG$1,0)),INDEX(Baseline!$B$2:CJ89,1,MATCH(AQ$1,Baseline!$B$1:CJ$1,0)))</f>
        <v>11.6352678125</v>
      </c>
      <c r="AR89">
        <f>IFERROR(INDEX('Scaled Table'!$B$2:BH263,MATCH($A89,'Scaled Table'!$A$2:$A$176,0),MATCH(AR$1,'Scaled Table'!$B$1:BH$1,0)),INDEX(Baseline!$B$2:CK89,1,MATCH(AR$1,Baseline!$B$1:CK$1,0)))</f>
        <v>1.3494973401400001</v>
      </c>
      <c r="AS89">
        <f>IFERROR(INDEX('Scaled Table'!$B$2:BI263,MATCH($A89,'Scaled Table'!$A$2:$A$176,0),MATCH(AS$1,'Scaled Table'!$B$1:BI$1,0)),INDEX(Baseline!$B$2:CL89,1,MATCH(AS$1,Baseline!$B$1:CL$1,0)))</f>
        <v>0.1</v>
      </c>
      <c r="AT89">
        <f>IFERROR(INDEX('Scaled Table'!$B$2:BJ263,MATCH($A89,'Scaled Table'!$A$2:$A$176,0),MATCH(AT$1,'Scaled Table'!$B$1:BJ$1,0)),INDEX(Baseline!$B$2:CM89,1,MATCH(AT$1,Baseline!$B$1:CM$1,0)))</f>
        <v>1.4628726415000001E-2</v>
      </c>
      <c r="AU89">
        <f>IFERROR(INDEX('Scaled Table'!$B$2:BK263,MATCH($A89,'Scaled Table'!$A$2:$A$176,0),MATCH(AU$1,'Scaled Table'!$B$1:BK$1,0)),INDEX(Baseline!$B$2:CN89,1,MATCH(AU$1,Baseline!$B$1:CN$1,0)))</f>
        <v>2</v>
      </c>
    </row>
    <row r="90" spans="1:47" x14ac:dyDescent="0.25">
      <c r="A90">
        <v>89</v>
      </c>
      <c r="B90">
        <f>IFERROR(INDEX('Scaled Table'!$B$2:R264,MATCH($A90,'Scaled Table'!$A$2:$A$176,0),MATCH(B$1,'Scaled Table'!$B$1:R$1,0)),INDEX(Baseline!$B$2:AU90,1,MATCH(B$1,Baseline!$B$1:AU$1,0)))</f>
        <v>0</v>
      </c>
      <c r="C90">
        <f>IFERROR(INDEX('Scaled Table'!$B$2:S264,MATCH($A90,'Scaled Table'!$A$2:$A$176,0),MATCH(C$1,'Scaled Table'!$B$1:S$1,0)),INDEX(Baseline!$B$2:AV90,1,MATCH(C$1,Baseline!$B$1:AV$1,0)))</f>
        <v>0</v>
      </c>
      <c r="D90">
        <f>IFERROR(INDEX('Scaled Table'!$B$2:T264,MATCH($A90,'Scaled Table'!$A$2:$A$176,0),MATCH(D$1,'Scaled Table'!$B$1:T$1,0)),INDEX(Baseline!$B$2:AW90,1,MATCH(D$1,Baseline!$B$1:AW$1,0)))</f>
        <v>1</v>
      </c>
      <c r="E90">
        <f>IFERROR(INDEX('Scaled Table'!$B$2:U264,MATCH($A90,'Scaled Table'!$A$2:$A$176,0),MATCH(E$1,'Scaled Table'!$B$1:U$1,0)),INDEX(Baseline!$B$2:AX90,1,MATCH(E$1,Baseline!$B$1:AX$1,0)))</f>
        <v>1</v>
      </c>
      <c r="F90" t="str">
        <f>IFERROR(INDEX('Scaled Table'!$B$2:V264,MATCH($A90,'Scaled Table'!$A$2:$A$176,0),MATCH(F$1,'Scaled Table'!$B$1:V$1,0)),INDEX(Baseline!$B$2:AY90,1,MATCH(F$1,Baseline!$B$1:AY$1,0)))</f>
        <v>e344</v>
      </c>
      <c r="G90" t="str">
        <f>IFERROR(INDEX('Scaled Table'!$B$2:W264,MATCH($A90,'Scaled Table'!$A$2:$A$176,0),MATCH(G$1,'Scaled Table'!$B$1:W$1,0)),INDEX(Baseline!$B$2:AZ90,1,MATCH(G$1,Baseline!$B$1:AZ$1,0)))</f>
        <v>e340</v>
      </c>
      <c r="H90">
        <f>IFERROR(INDEX('Scaled Table'!$B$2:X264,MATCH($A90,'Scaled Table'!$A$2:$A$176,0),MATCH(H$1,'Scaled Table'!$B$1:X$1,0)),INDEX(Baseline!$B$2:BA90,1,MATCH(H$1,Baseline!$B$1:BA$1,0)))</f>
        <v>1.5</v>
      </c>
      <c r="I90">
        <f>IFERROR(INDEX('Scaled Table'!$B$2:Y264,MATCH($A90,'Scaled Table'!$A$2:$A$176,0),MATCH(I$1,'Scaled Table'!$B$1:Y$1,0)),INDEX(Baseline!$B$2:BB90,1,MATCH(I$1,Baseline!$B$1:BB$1,0)))</f>
        <v>0.56890195986600001</v>
      </c>
      <c r="J90">
        <f>IFERROR(INDEX('Scaled Table'!$B$2:Z264,MATCH($A90,'Scaled Table'!$A$2:$A$176,0),MATCH(J$1,'Scaled Table'!$B$1:Z$1,0)),INDEX(Baseline!$B$2:BC90,1,MATCH(J$1,Baseline!$B$1:BC$1,0)))</f>
        <v>0</v>
      </c>
      <c r="K90">
        <f>IFERROR(INDEX('Scaled Table'!$B$2:AA264,MATCH($A90,'Scaled Table'!$A$2:$A$176,0),MATCH(K$1,'Scaled Table'!$B$1:AA$1,0)),INDEX(Baseline!$B$2:BD90,1,MATCH(K$1,Baseline!$B$1:BD$1,0)))</f>
        <v>0</v>
      </c>
      <c r="L90">
        <f>IFERROR(INDEX('Scaled Table'!$B$2:AB264,MATCH($A90,'Scaled Table'!$A$2:$A$176,0),MATCH(L$1,'Scaled Table'!$B$1:AB$1,0)),INDEX(Baseline!$B$2:BE90,1,MATCH(L$1,Baseline!$B$1:BE$1,0)))</f>
        <v>0</v>
      </c>
      <c r="M90" t="b">
        <f>IFERROR(INDEX('Scaled Table'!$B$2:AC264,MATCH($A90,'Scaled Table'!$A$2:$A$176,0),MATCH(M$1,'Scaled Table'!$B$1:AC$1,0)),INDEX(Baseline!$B$2:BF90,1,MATCH(M$1,Baseline!$B$1:BF$1,0)))</f>
        <v>0</v>
      </c>
      <c r="N90" t="b">
        <f>IFERROR(INDEX('Scaled Table'!$B$2:AD264,MATCH($A90,'Scaled Table'!$A$2:$A$176,0),MATCH(N$1,'Scaled Table'!$B$1:AD$1,0)),INDEX(Baseline!$B$2:BG90,1,MATCH(N$1,Baseline!$B$1:BG$1,0)))</f>
        <v>0</v>
      </c>
      <c r="O90">
        <f>IFERROR(INDEX('Scaled Table'!$B$2:AE264,MATCH($A90,'Scaled Table'!$A$2:$A$176,0),MATCH(O$1,'Scaled Table'!$B$1:AE$1,0)),INDEX(Baseline!$B$2:BH90,1,MATCH(O$1,Baseline!$B$1:BH$1,0)))</f>
        <v>4.7086178719999996</v>
      </c>
      <c r="P90">
        <f>IFERROR(INDEX('Scaled Table'!$B$2:AF264,MATCH($A90,'Scaled Table'!$A$2:$A$176,0),MATCH(P$1,'Scaled Table'!$B$1:AF$1,0)),INDEX(Baseline!$B$2:BI90,1,MATCH(P$1,Baseline!$B$1:BI$1,0)))</f>
        <v>200</v>
      </c>
      <c r="Q90">
        <f>IFERROR(INDEX('Scaled Table'!$B$2:AG264,MATCH($A90,'Scaled Table'!$A$2:$A$176,0),MATCH(Q$1,'Scaled Table'!$B$1:AG$1,0)),INDEX(Baseline!$B$2:BJ90,1,MATCH(Q$1,Baseline!$B$1:BJ$1,0)))</f>
        <v>20.17539447875</v>
      </c>
      <c r="R90">
        <f>IFERROR(INDEX('Scaled Table'!$B$2:AH264,MATCH($A90,'Scaled Table'!$A$2:$A$176,0),MATCH(R$1,'Scaled Table'!$B$1:AH$1,0)),INDEX(Baseline!$B$2:BK90,1,MATCH(R$1,Baseline!$B$1:BK$1,0)))</f>
        <v>0</v>
      </c>
      <c r="S90">
        <f>IFERROR(INDEX('Scaled Table'!$B$2:AI264,MATCH($A90,'Scaled Table'!$A$2:$A$176,0),MATCH(S$1,'Scaled Table'!$B$1:AI$1,0)),INDEX(Baseline!$B$2:BL90,1,MATCH(S$1,Baseline!$B$1:BL$1,0)))</f>
        <v>2</v>
      </c>
      <c r="T90">
        <f>IFERROR(INDEX('Scaled Table'!$B$2:AJ264,MATCH($A90,'Scaled Table'!$A$2:$A$176,0),MATCH(T$1,'Scaled Table'!$B$1:AJ$1,0)),INDEX(Baseline!$B$2:BM90,1,MATCH(T$1,Baseline!$B$1:BM$1,0)))</f>
        <v>0.5</v>
      </c>
      <c r="U90">
        <f>IFERROR(INDEX('Scaled Table'!$B$2:AK264,MATCH($A90,'Scaled Table'!$A$2:$A$176,0),MATCH(U$1,'Scaled Table'!$B$1:AK$1,0)),INDEX(Baseline!$B$2:BN90,1,MATCH(U$1,Baseline!$B$1:BN$1,0)))</f>
        <v>1</v>
      </c>
      <c r="V90">
        <f>IFERROR(INDEX('Scaled Table'!$B$2:AL264,MATCH($A90,'Scaled Table'!$A$2:$A$176,0),MATCH(V$1,'Scaled Table'!$B$1:AL$1,0)),INDEX(Baseline!$B$2:BO90,1,MATCH(V$1,Baseline!$B$1:BO$1,0)))</f>
        <v>5</v>
      </c>
      <c r="W90">
        <f>IFERROR(INDEX('Scaled Table'!$B$2:AM264,MATCH($A90,'Scaled Table'!$A$2:$A$176,0),MATCH(W$1,'Scaled Table'!$B$1:AM$1,0)),INDEX(Baseline!$B$2:BP90,1,MATCH(W$1,Baseline!$B$1:BP$1,0)))</f>
        <v>1970</v>
      </c>
      <c r="X90">
        <f>IFERROR(INDEX('Scaled Table'!$B$2:AN264,MATCH($A90,'Scaled Table'!$A$2:$A$176,0),MATCH(X$1,'Scaled Table'!$B$1:AN$1,0)),INDEX(Baseline!$B$2:BQ90,1,MATCH(X$1,Baseline!$B$1:BQ$1,0)))</f>
        <v>1970</v>
      </c>
      <c r="Y90">
        <f>IFERROR(INDEX('Scaled Table'!$B$2:AO264,MATCH($A90,'Scaled Table'!$A$2:$A$176,0),MATCH(Y$1,'Scaled Table'!$B$1:AO$1,0)),INDEX(Baseline!$B$2:BR90,1,MATCH(Y$1,Baseline!$B$1:BR$1,0)))</f>
        <v>0</v>
      </c>
      <c r="Z90">
        <f>IFERROR(INDEX('Scaled Table'!$B$2:AP264,MATCH($A90,'Scaled Table'!$A$2:$A$176,0),MATCH(Z$1,'Scaled Table'!$B$1:AP$1,0)),INDEX(Baseline!$B$2:BS90,1,MATCH(Z$1,Baseline!$B$1:BS$1,0)))</f>
        <v>1</v>
      </c>
      <c r="AA90">
        <f>IFERROR(INDEX('Scaled Table'!$B$2:AQ264,MATCH($A90,'Scaled Table'!$A$2:$A$176,0),MATCH(AA$1,'Scaled Table'!$B$1:AQ$1,0)),INDEX(Baseline!$B$2:BT90,1,MATCH(AA$1,Baseline!$B$1:BT$1,0)))</f>
        <v>8</v>
      </c>
      <c r="AB90">
        <f>IFERROR(INDEX('Scaled Table'!$B$2:AR264,MATCH($A90,'Scaled Table'!$A$2:$A$176,0),MATCH(AB$1,'Scaled Table'!$B$1:AR$1,0)),INDEX(Baseline!$B$2:BU90,1,MATCH(AB$1,Baseline!$B$1:BU$1,0)))</f>
        <v>22.071936672250001</v>
      </c>
      <c r="AC90" t="str">
        <f>IFERROR(INDEX('Scaled Table'!$B$2:AS264,MATCH($A90,'Scaled Table'!$A$2:$A$176,0),MATCH(AC$1,'Scaled Table'!$B$1:AS$1,0)),INDEX(Baseline!$B$2:BV90,1,MATCH(AC$1,Baseline!$B$1:BV$1,0)))</f>
        <v>Wing</v>
      </c>
      <c r="AD90">
        <f>IFERROR(INDEX('Scaled Table'!$B$2:AT264,MATCH($A90,'Scaled Table'!$A$2:$A$176,0),MATCH(AD$1,'Scaled Table'!$B$1:AT$1,0)),INDEX(Baseline!$B$2:BW90,1,MATCH(AD$1,Baseline!$B$1:BW$1,0)))</f>
        <v>724000000</v>
      </c>
      <c r="AE90">
        <f>IFERROR(INDEX('Scaled Table'!$B$2:AU264,MATCH($A90,'Scaled Table'!$A$2:$A$176,0),MATCH(AE$1,'Scaled Table'!$B$1:AU$1,0)),INDEX(Baseline!$B$2:BX90,1,MATCH(AE$1,Baseline!$B$1:BX$1,0)))</f>
        <v>54500000</v>
      </c>
      <c r="AF90">
        <f>IFERROR(INDEX('Scaled Table'!$B$2:AV264,MATCH($A90,'Scaled Table'!$A$2:$A$176,0),MATCH(AF$1,'Scaled Table'!$B$1:AV$1,0)),INDEX(Baseline!$B$2:BY90,1,MATCH(AF$1,Baseline!$B$1:BY$1,0)))</f>
        <v>30</v>
      </c>
      <c r="AG90">
        <f>IFERROR(INDEX('Scaled Table'!$B$2:AW264,MATCH($A90,'Scaled Table'!$A$2:$A$176,0),MATCH(AG$1,'Scaled Table'!$B$1:AW$1,0)),INDEX(Baseline!$B$2:BZ90,1,MATCH(AG$1,Baseline!$B$1:BZ$1,0)))</f>
        <v>0</v>
      </c>
      <c r="AH90">
        <f>IFERROR(INDEX('Scaled Table'!$B$2:AX264,MATCH($A90,'Scaled Table'!$A$2:$A$176,0),MATCH(AH$1,'Scaled Table'!$B$1:AX$1,0)),INDEX(Baseline!$B$2:CA90,1,MATCH(AH$1,Baseline!$B$1:CA$1,0)))</f>
        <v>2.8926370889999999</v>
      </c>
      <c r="AI90">
        <f>IFERROR(INDEX('Scaled Table'!$B$2:AY264,MATCH($A90,'Scaled Table'!$A$2:$A$176,0),MATCH(AI$1,'Scaled Table'!$B$1:AY$1,0)),INDEX(Baseline!$B$2:CB90,1,MATCH(AI$1,Baseline!$B$1:CB$1,0)))</f>
        <v>1.76983913005</v>
      </c>
      <c r="AJ90">
        <f>IFERROR(INDEX('Scaled Table'!$B$2:AZ264,MATCH($A90,'Scaled Table'!$A$2:$A$176,0),MATCH(AJ$1,'Scaled Table'!$B$1:AZ$1,0)),INDEX(Baseline!$B$2:CC90,1,MATCH(AJ$1,Baseline!$B$1:CC$1,0)))</f>
        <v>17.53973155625</v>
      </c>
      <c r="AK90">
        <f>IFERROR(INDEX('Scaled Table'!$B$2:BA264,MATCH($A90,'Scaled Table'!$A$2:$A$176,0),MATCH(AK$1,'Scaled Table'!$B$1:BA$1,0)),INDEX(Baseline!$B$2:CD90,1,MATCH(AK$1,Baseline!$B$1:CD$1,0)))</f>
        <v>17.77208795</v>
      </c>
      <c r="AL90">
        <f>IFERROR(INDEX('Scaled Table'!$B$2:BB264,MATCH($A90,'Scaled Table'!$A$2:$A$176,0),MATCH(AL$1,'Scaled Table'!$B$1:BB$1,0)),INDEX(Baseline!$B$2:CE90,1,MATCH(AL$1,Baseline!$B$1:CE$1,0)))</f>
        <v>0.59637556787500001</v>
      </c>
      <c r="AM90">
        <f>IFERROR(INDEX('Scaled Table'!$B$2:BC264,MATCH($A90,'Scaled Table'!$A$2:$A$176,0),MATCH(AM$1,'Scaled Table'!$B$1:BC$1,0)),INDEX(Baseline!$B$2:CF90,1,MATCH(AM$1,Baseline!$B$1:CF$1,0)))</f>
        <v>0.03</v>
      </c>
      <c r="AN90">
        <f>IFERROR(INDEX('Scaled Table'!$B$2:BD264,MATCH($A90,'Scaled Table'!$A$2:$A$176,0),MATCH(AN$1,'Scaled Table'!$B$1:BD$1,0)),INDEX(Baseline!$B$2:CG90,1,MATCH(AN$1,Baseline!$B$1:CG$1,0)))</f>
        <v>0.30065136849999996</v>
      </c>
      <c r="AO90">
        <f>IFERROR(INDEX('Scaled Table'!$B$2:BE264,MATCH($A90,'Scaled Table'!$A$2:$A$176,0),MATCH(AO$1,'Scaled Table'!$B$1:BE$1,0)),INDEX(Baseline!$B$2:CH90,1,MATCH(AO$1,Baseline!$B$1:CH$1,0)))</f>
        <v>115982.80394499999</v>
      </c>
      <c r="AP90">
        <f>IFERROR(INDEX('Scaled Table'!$B$2:BF264,MATCH($A90,'Scaled Table'!$A$2:$A$176,0),MATCH(AP$1,'Scaled Table'!$B$1:BF$1,0)),INDEX(Baseline!$B$2:CI90,1,MATCH(AP$1,Baseline!$B$1:CI$1,0)))</f>
        <v>1408.5497780000001</v>
      </c>
      <c r="AQ90">
        <f>IFERROR(INDEX('Scaled Table'!$B$2:BG264,MATCH($A90,'Scaled Table'!$A$2:$A$176,0),MATCH(AQ$1,'Scaled Table'!$B$1:BG$1,0)),INDEX(Baseline!$B$2:CJ90,1,MATCH(AQ$1,Baseline!$B$1:CJ$1,0)))</f>
        <v>8.8407915875</v>
      </c>
      <c r="AR90">
        <f>IFERROR(INDEX('Scaled Table'!$B$2:BH264,MATCH($A90,'Scaled Table'!$A$2:$A$176,0),MATCH(AR$1,'Scaled Table'!$B$1:BH$1,0)),INDEX(Baseline!$B$2:CK90,1,MATCH(AR$1,Baseline!$B$1:CK$1,0)))</f>
        <v>1.1709348895</v>
      </c>
      <c r="AS90">
        <f>IFERROR(INDEX('Scaled Table'!$B$2:BI264,MATCH($A90,'Scaled Table'!$A$2:$A$176,0),MATCH(AS$1,'Scaled Table'!$B$1:BI$1,0)),INDEX(Baseline!$B$2:CL90,1,MATCH(AS$1,Baseline!$B$1:CL$1,0)))</f>
        <v>0.1</v>
      </c>
      <c r="AT90">
        <f>IFERROR(INDEX('Scaled Table'!$B$2:BJ264,MATCH($A90,'Scaled Table'!$A$2:$A$176,0),MATCH(AT$1,'Scaled Table'!$B$1:BJ$1,0)),INDEX(Baseline!$B$2:CM90,1,MATCH(AT$1,Baseline!$B$1:CM$1,0)))</f>
        <v>4.6167613344999997E-2</v>
      </c>
      <c r="AU90">
        <f>IFERROR(INDEX('Scaled Table'!$B$2:BK264,MATCH($A90,'Scaled Table'!$A$2:$A$176,0),MATCH(AU$1,'Scaled Table'!$B$1:BK$1,0)),INDEX(Baseline!$B$2:CN90,1,MATCH(AU$1,Baseline!$B$1:CN$1,0)))</f>
        <v>3</v>
      </c>
    </row>
    <row r="91" spans="1:47" x14ac:dyDescent="0.25">
      <c r="A91">
        <v>90</v>
      </c>
      <c r="B91">
        <f>IFERROR(INDEX('Scaled Table'!$B$2:R265,MATCH($A91,'Scaled Table'!$A$2:$A$176,0),MATCH(B$1,'Scaled Table'!$B$1:R$1,0)),INDEX(Baseline!$B$2:AU91,1,MATCH(B$1,Baseline!$B$1:AU$1,0)))</f>
        <v>0</v>
      </c>
      <c r="C91">
        <f>IFERROR(INDEX('Scaled Table'!$B$2:S265,MATCH($A91,'Scaled Table'!$A$2:$A$176,0),MATCH(C$1,'Scaled Table'!$B$1:S$1,0)),INDEX(Baseline!$B$2:AV91,1,MATCH(C$1,Baseline!$B$1:AV$1,0)))</f>
        <v>0</v>
      </c>
      <c r="D91">
        <f>IFERROR(INDEX('Scaled Table'!$B$2:T265,MATCH($A91,'Scaled Table'!$A$2:$A$176,0),MATCH(D$1,'Scaled Table'!$B$1:T$1,0)),INDEX(Baseline!$B$2:AW91,1,MATCH(D$1,Baseline!$B$1:AW$1,0)))</f>
        <v>1</v>
      </c>
      <c r="E91">
        <f>IFERROR(INDEX('Scaled Table'!$B$2:U265,MATCH($A91,'Scaled Table'!$A$2:$A$176,0),MATCH(E$1,'Scaled Table'!$B$1:U$1,0)),INDEX(Baseline!$B$2:AX91,1,MATCH(E$1,Baseline!$B$1:AX$1,0)))</f>
        <v>1</v>
      </c>
      <c r="F91" t="str">
        <f>IFERROR(INDEX('Scaled Table'!$B$2:V265,MATCH($A91,'Scaled Table'!$A$2:$A$176,0),MATCH(F$1,'Scaled Table'!$B$1:V$1,0)),INDEX(Baseline!$B$2:AY91,1,MATCH(F$1,Baseline!$B$1:AY$1,0)))</f>
        <v>e344</v>
      </c>
      <c r="G91" t="str">
        <f>IFERROR(INDEX('Scaled Table'!$B$2:W265,MATCH($A91,'Scaled Table'!$A$2:$A$176,0),MATCH(G$1,'Scaled Table'!$B$1:W$1,0)),INDEX(Baseline!$B$2:AZ91,1,MATCH(G$1,Baseline!$B$1:AZ$1,0)))</f>
        <v>e340</v>
      </c>
      <c r="H91">
        <f>IFERROR(INDEX('Scaled Table'!$B$2:X265,MATCH($A91,'Scaled Table'!$A$2:$A$176,0),MATCH(H$1,'Scaled Table'!$B$1:X$1,0)),INDEX(Baseline!$B$2:BA91,1,MATCH(H$1,Baseline!$B$1:BA$1,0)))</f>
        <v>1.5</v>
      </c>
      <c r="I91">
        <f>IFERROR(INDEX('Scaled Table'!$B$2:Y265,MATCH($A91,'Scaled Table'!$A$2:$A$176,0),MATCH(I$1,'Scaled Table'!$B$1:Y$1,0)),INDEX(Baseline!$B$2:BB91,1,MATCH(I$1,Baseline!$B$1:BB$1,0)))</f>
        <v>0.74997034287700004</v>
      </c>
      <c r="J91">
        <f>IFERROR(INDEX('Scaled Table'!$B$2:Z265,MATCH($A91,'Scaled Table'!$A$2:$A$176,0),MATCH(J$1,'Scaled Table'!$B$1:Z$1,0)),INDEX(Baseline!$B$2:BC91,1,MATCH(J$1,Baseline!$B$1:BC$1,0)))</f>
        <v>0</v>
      </c>
      <c r="K91">
        <f>IFERROR(INDEX('Scaled Table'!$B$2:AA265,MATCH($A91,'Scaled Table'!$A$2:$A$176,0),MATCH(K$1,'Scaled Table'!$B$1:AA$1,0)),INDEX(Baseline!$B$2:BD91,1,MATCH(K$1,Baseline!$B$1:BD$1,0)))</f>
        <v>0</v>
      </c>
      <c r="L91">
        <f>IFERROR(INDEX('Scaled Table'!$B$2:AB265,MATCH($A91,'Scaled Table'!$A$2:$A$176,0),MATCH(L$1,'Scaled Table'!$B$1:AB$1,0)),INDEX(Baseline!$B$2:BE91,1,MATCH(L$1,Baseline!$B$1:BE$1,0)))</f>
        <v>0</v>
      </c>
      <c r="M91" t="b">
        <f>IFERROR(INDEX('Scaled Table'!$B$2:AC265,MATCH($A91,'Scaled Table'!$A$2:$A$176,0),MATCH(M$1,'Scaled Table'!$B$1:AC$1,0)),INDEX(Baseline!$B$2:BF91,1,MATCH(M$1,Baseline!$B$1:BF$1,0)))</f>
        <v>0</v>
      </c>
      <c r="N91" t="b">
        <f>IFERROR(INDEX('Scaled Table'!$B$2:AD265,MATCH($A91,'Scaled Table'!$A$2:$A$176,0),MATCH(N$1,'Scaled Table'!$B$1:AD$1,0)),INDEX(Baseline!$B$2:BG91,1,MATCH(N$1,Baseline!$B$1:BG$1,0)))</f>
        <v>0</v>
      </c>
      <c r="O91">
        <f>IFERROR(INDEX('Scaled Table'!$B$2:AE265,MATCH($A91,'Scaled Table'!$A$2:$A$176,0),MATCH(O$1,'Scaled Table'!$B$1:AE$1,0)),INDEX(Baseline!$B$2:BH91,1,MATCH(O$1,Baseline!$B$1:BH$1,0)))</f>
        <v>4.5376243020000002</v>
      </c>
      <c r="P91">
        <f>IFERROR(INDEX('Scaled Table'!$B$2:AF265,MATCH($A91,'Scaled Table'!$A$2:$A$176,0),MATCH(P$1,'Scaled Table'!$B$1:AF$1,0)),INDEX(Baseline!$B$2:BI91,1,MATCH(P$1,Baseline!$B$1:BI$1,0)))</f>
        <v>200</v>
      </c>
      <c r="Q91">
        <f>IFERROR(INDEX('Scaled Table'!$B$2:AG265,MATCH($A91,'Scaled Table'!$A$2:$A$176,0),MATCH(Q$1,'Scaled Table'!$B$1:AG$1,0)),INDEX(Baseline!$B$2:BJ91,1,MATCH(Q$1,Baseline!$B$1:BJ$1,0)))</f>
        <v>5.7098503750000003</v>
      </c>
      <c r="R91">
        <f>IFERROR(INDEX('Scaled Table'!$B$2:AH265,MATCH($A91,'Scaled Table'!$A$2:$A$176,0),MATCH(R$1,'Scaled Table'!$B$1:AH$1,0)),INDEX(Baseline!$B$2:BK91,1,MATCH(R$1,Baseline!$B$1:BK$1,0)))</f>
        <v>0</v>
      </c>
      <c r="S91">
        <f>IFERROR(INDEX('Scaled Table'!$B$2:AI265,MATCH($A91,'Scaled Table'!$A$2:$A$176,0),MATCH(S$1,'Scaled Table'!$B$1:AI$1,0)),INDEX(Baseline!$B$2:BL91,1,MATCH(S$1,Baseline!$B$1:BL$1,0)))</f>
        <v>2</v>
      </c>
      <c r="T91">
        <f>IFERROR(INDEX('Scaled Table'!$B$2:AJ265,MATCH($A91,'Scaled Table'!$A$2:$A$176,0),MATCH(T$1,'Scaled Table'!$B$1:AJ$1,0)),INDEX(Baseline!$B$2:BM91,1,MATCH(T$1,Baseline!$B$1:BM$1,0)))</f>
        <v>0.5</v>
      </c>
      <c r="U91">
        <f>IFERROR(INDEX('Scaled Table'!$B$2:AK265,MATCH($A91,'Scaled Table'!$A$2:$A$176,0),MATCH(U$1,'Scaled Table'!$B$1:AK$1,0)),INDEX(Baseline!$B$2:BN91,1,MATCH(U$1,Baseline!$B$1:BN$1,0)))</f>
        <v>1</v>
      </c>
      <c r="V91">
        <f>IFERROR(INDEX('Scaled Table'!$B$2:AL265,MATCH($A91,'Scaled Table'!$A$2:$A$176,0),MATCH(V$1,'Scaled Table'!$B$1:AL$1,0)),INDEX(Baseline!$B$2:BO91,1,MATCH(V$1,Baseline!$B$1:BO$1,0)))</f>
        <v>5</v>
      </c>
      <c r="W91">
        <f>IFERROR(INDEX('Scaled Table'!$B$2:AM265,MATCH($A91,'Scaled Table'!$A$2:$A$176,0),MATCH(W$1,'Scaled Table'!$B$1:AM$1,0)),INDEX(Baseline!$B$2:BP91,1,MATCH(W$1,Baseline!$B$1:BP$1,0)))</f>
        <v>1970</v>
      </c>
      <c r="X91">
        <f>IFERROR(INDEX('Scaled Table'!$B$2:AN265,MATCH($A91,'Scaled Table'!$A$2:$A$176,0),MATCH(X$1,'Scaled Table'!$B$1:AN$1,0)),INDEX(Baseline!$B$2:BQ91,1,MATCH(X$1,Baseline!$B$1:BQ$1,0)))</f>
        <v>1970</v>
      </c>
      <c r="Y91">
        <f>IFERROR(INDEX('Scaled Table'!$B$2:AO265,MATCH($A91,'Scaled Table'!$A$2:$A$176,0),MATCH(Y$1,'Scaled Table'!$B$1:AO$1,0)),INDEX(Baseline!$B$2:BR91,1,MATCH(Y$1,Baseline!$B$1:BR$1,0)))</f>
        <v>0</v>
      </c>
      <c r="Z91">
        <f>IFERROR(INDEX('Scaled Table'!$B$2:AP265,MATCH($A91,'Scaled Table'!$A$2:$A$176,0),MATCH(Z$1,'Scaled Table'!$B$1:AP$1,0)),INDEX(Baseline!$B$2:BS91,1,MATCH(Z$1,Baseline!$B$1:BS$1,0)))</f>
        <v>1</v>
      </c>
      <c r="AA91">
        <f>IFERROR(INDEX('Scaled Table'!$B$2:AQ265,MATCH($A91,'Scaled Table'!$A$2:$A$176,0),MATCH(AA$1,'Scaled Table'!$B$1:AQ$1,0)),INDEX(Baseline!$B$2:BT91,1,MATCH(AA$1,Baseline!$B$1:BT$1,0)))</f>
        <v>8</v>
      </c>
      <c r="AB91">
        <f>IFERROR(INDEX('Scaled Table'!$B$2:AR265,MATCH($A91,'Scaled Table'!$A$2:$A$176,0),MATCH(AB$1,'Scaled Table'!$B$1:AR$1,0)),INDEX(Baseline!$B$2:BU91,1,MATCH(AB$1,Baseline!$B$1:BU$1,0)))</f>
        <v>15.624389365000001</v>
      </c>
      <c r="AC91" t="str">
        <f>IFERROR(INDEX('Scaled Table'!$B$2:AS265,MATCH($A91,'Scaled Table'!$A$2:$A$176,0),MATCH(AC$1,'Scaled Table'!$B$1:AS$1,0)),INDEX(Baseline!$B$2:BV91,1,MATCH(AC$1,Baseline!$B$1:BV$1,0)))</f>
        <v>Wing</v>
      </c>
      <c r="AD91">
        <f>IFERROR(INDEX('Scaled Table'!$B$2:AT265,MATCH($A91,'Scaled Table'!$A$2:$A$176,0),MATCH(AD$1,'Scaled Table'!$B$1:AT$1,0)),INDEX(Baseline!$B$2:BW91,1,MATCH(AD$1,Baseline!$B$1:BW$1,0)))</f>
        <v>724000000</v>
      </c>
      <c r="AE91">
        <f>IFERROR(INDEX('Scaled Table'!$B$2:AU265,MATCH($A91,'Scaled Table'!$A$2:$A$176,0),MATCH(AE$1,'Scaled Table'!$B$1:AU$1,0)),INDEX(Baseline!$B$2:BX91,1,MATCH(AE$1,Baseline!$B$1:BX$1,0)))</f>
        <v>54500000</v>
      </c>
      <c r="AF91">
        <f>IFERROR(INDEX('Scaled Table'!$B$2:AV265,MATCH($A91,'Scaled Table'!$A$2:$A$176,0),MATCH(AF$1,'Scaled Table'!$B$1:AV$1,0)),INDEX(Baseline!$B$2:BY91,1,MATCH(AF$1,Baseline!$B$1:BY$1,0)))</f>
        <v>30</v>
      </c>
      <c r="AG91">
        <f>IFERROR(INDEX('Scaled Table'!$B$2:AW265,MATCH($A91,'Scaled Table'!$A$2:$A$176,0),MATCH(AG$1,'Scaled Table'!$B$1:AW$1,0)),INDEX(Baseline!$B$2:BZ91,1,MATCH(AG$1,Baseline!$B$1:BZ$1,0)))</f>
        <v>0</v>
      </c>
      <c r="AH91">
        <f>IFERROR(INDEX('Scaled Table'!$B$2:AX265,MATCH($A91,'Scaled Table'!$A$2:$A$176,0),MATCH(AH$1,'Scaled Table'!$B$1:AX$1,0)),INDEX(Baseline!$B$2:CA91,1,MATCH(AH$1,Baseline!$B$1:CA$1,0)))</f>
        <v>6.6240963590000002</v>
      </c>
      <c r="AI91">
        <f>IFERROR(INDEX('Scaled Table'!$B$2:AY265,MATCH($A91,'Scaled Table'!$A$2:$A$176,0),MATCH(AI$1,'Scaled Table'!$B$1:AY$1,0)),INDEX(Baseline!$B$2:CB91,1,MATCH(AI$1,Baseline!$B$1:CB$1,0)))</f>
        <v>3.1196375510000003</v>
      </c>
      <c r="AJ91">
        <f>IFERROR(INDEX('Scaled Table'!$B$2:AZ265,MATCH($A91,'Scaled Table'!$A$2:$A$176,0),MATCH(AJ$1,'Scaled Table'!$B$1:AZ$1,0)),INDEX(Baseline!$B$2:CC91,1,MATCH(AJ$1,Baseline!$B$1:CC$1,0)))</f>
        <v>0.83207983249999984</v>
      </c>
      <c r="AK91">
        <f>IFERROR(INDEX('Scaled Table'!$B$2:BA265,MATCH($A91,'Scaled Table'!$A$2:$A$176,0),MATCH(AK$1,'Scaled Table'!$B$1:BA$1,0)),INDEX(Baseline!$B$2:CD91,1,MATCH(AK$1,Baseline!$B$1:CD$1,0)))</f>
        <v>20.090114524999997</v>
      </c>
      <c r="AL91">
        <f>IFERROR(INDEX('Scaled Table'!$B$2:BB265,MATCH($A91,'Scaled Table'!$A$2:$A$176,0),MATCH(AL$1,'Scaled Table'!$B$1:BB$1,0)),INDEX(Baseline!$B$2:CE91,1,MATCH(AL$1,Baseline!$B$1:CE$1,0)))</f>
        <v>0.4841474395</v>
      </c>
      <c r="AM91">
        <f>IFERROR(INDEX('Scaled Table'!$B$2:BC265,MATCH($A91,'Scaled Table'!$A$2:$A$176,0),MATCH(AM$1,'Scaled Table'!$B$1:BC$1,0)),INDEX(Baseline!$B$2:CF91,1,MATCH(AM$1,Baseline!$B$1:CF$1,0)))</f>
        <v>0.03</v>
      </c>
      <c r="AN91">
        <f>IFERROR(INDEX('Scaled Table'!$B$2:BD265,MATCH($A91,'Scaled Table'!$A$2:$A$176,0),MATCH(AN$1,'Scaled Table'!$B$1:BD$1,0)),INDEX(Baseline!$B$2:CG91,1,MATCH(AN$1,Baseline!$B$1:CG$1,0)))</f>
        <v>0.82595425273750001</v>
      </c>
      <c r="AO91">
        <f>IFERROR(INDEX('Scaled Table'!$B$2:BE265,MATCH($A91,'Scaled Table'!$A$2:$A$176,0),MATCH(AO$1,'Scaled Table'!$B$1:BE$1,0)),INDEX(Baseline!$B$2:CH91,1,MATCH(AO$1,Baseline!$B$1:CH$1,0)))</f>
        <v>72408.653200000001</v>
      </c>
      <c r="AP91">
        <f>IFERROR(INDEX('Scaled Table'!$B$2:BF265,MATCH($A91,'Scaled Table'!$A$2:$A$176,0),MATCH(AP$1,'Scaled Table'!$B$1:BF$1,0)),INDEX(Baseline!$B$2:CI91,1,MATCH(AP$1,Baseline!$B$1:CI$1,0)))</f>
        <v>1580.4421639999998</v>
      </c>
      <c r="AQ91">
        <f>IFERROR(INDEX('Scaled Table'!$B$2:BG265,MATCH($A91,'Scaled Table'!$A$2:$A$176,0),MATCH(AQ$1,'Scaled Table'!$B$1:BG$1,0)),INDEX(Baseline!$B$2:CJ91,1,MATCH(AQ$1,Baseline!$B$1:CJ$1,0)))</f>
        <v>15.395314325000001</v>
      </c>
      <c r="AR91">
        <f>IFERROR(INDEX('Scaled Table'!$B$2:BH265,MATCH($A91,'Scaled Table'!$A$2:$A$176,0),MATCH(AR$1,'Scaled Table'!$B$1:BH$1,0)),INDEX(Baseline!$B$2:CK91,1,MATCH(AR$1,Baseline!$B$1:CK$1,0)))</f>
        <v>1.1947139659400001</v>
      </c>
      <c r="AS91">
        <f>IFERROR(INDEX('Scaled Table'!$B$2:BI265,MATCH($A91,'Scaled Table'!$A$2:$A$176,0),MATCH(AS$1,'Scaled Table'!$B$1:BI$1,0)),INDEX(Baseline!$B$2:CL91,1,MATCH(AS$1,Baseline!$B$1:CL$1,0)))</f>
        <v>0.1</v>
      </c>
      <c r="AT91">
        <f>IFERROR(INDEX('Scaled Table'!$B$2:BJ265,MATCH($A91,'Scaled Table'!$A$2:$A$176,0),MATCH(AT$1,'Scaled Table'!$B$1:BJ$1,0)),INDEX(Baseline!$B$2:CM91,1,MATCH(AT$1,Baseline!$B$1:CM$1,0)))</f>
        <v>9.4935015181000004E-2</v>
      </c>
      <c r="AU91">
        <f>IFERROR(INDEX('Scaled Table'!$B$2:BK265,MATCH($A91,'Scaled Table'!$A$2:$A$176,0),MATCH(AU$1,'Scaled Table'!$B$1:BK$1,0)),INDEX(Baseline!$B$2:CN91,1,MATCH(AU$1,Baseline!$B$1:CN$1,0)))</f>
        <v>3</v>
      </c>
    </row>
    <row r="92" spans="1:47" x14ac:dyDescent="0.25">
      <c r="A92">
        <v>91</v>
      </c>
      <c r="B92">
        <f>IFERROR(INDEX('Scaled Table'!$B$2:R266,MATCH($A92,'Scaled Table'!$A$2:$A$176,0),MATCH(B$1,'Scaled Table'!$B$1:R$1,0)),INDEX(Baseline!$B$2:AU92,1,MATCH(B$1,Baseline!$B$1:AU$1,0)))</f>
        <v>0</v>
      </c>
      <c r="C92">
        <f>IFERROR(INDEX('Scaled Table'!$B$2:S266,MATCH($A92,'Scaled Table'!$A$2:$A$176,0),MATCH(C$1,'Scaled Table'!$B$1:S$1,0)),INDEX(Baseline!$B$2:AV92,1,MATCH(C$1,Baseline!$B$1:AV$1,0)))</f>
        <v>0</v>
      </c>
      <c r="D92">
        <f>IFERROR(INDEX('Scaled Table'!$B$2:T266,MATCH($A92,'Scaled Table'!$A$2:$A$176,0),MATCH(D$1,'Scaled Table'!$B$1:T$1,0)),INDEX(Baseline!$B$2:AW92,1,MATCH(D$1,Baseline!$B$1:AW$1,0)))</f>
        <v>1</v>
      </c>
      <c r="E92">
        <f>IFERROR(INDEX('Scaled Table'!$B$2:U266,MATCH($A92,'Scaled Table'!$A$2:$A$176,0),MATCH(E$1,'Scaled Table'!$B$1:U$1,0)),INDEX(Baseline!$B$2:AX92,1,MATCH(E$1,Baseline!$B$1:AX$1,0)))</f>
        <v>1</v>
      </c>
      <c r="F92" t="str">
        <f>IFERROR(INDEX('Scaled Table'!$B$2:V266,MATCH($A92,'Scaled Table'!$A$2:$A$176,0),MATCH(F$1,'Scaled Table'!$B$1:V$1,0)),INDEX(Baseline!$B$2:AY92,1,MATCH(F$1,Baseline!$B$1:AY$1,0)))</f>
        <v>e344</v>
      </c>
      <c r="G92" t="str">
        <f>IFERROR(INDEX('Scaled Table'!$B$2:W266,MATCH($A92,'Scaled Table'!$A$2:$A$176,0),MATCH(G$1,'Scaled Table'!$B$1:W$1,0)),INDEX(Baseline!$B$2:AZ92,1,MATCH(G$1,Baseline!$B$1:AZ$1,0)))</f>
        <v>e340</v>
      </c>
      <c r="H92">
        <f>IFERROR(INDEX('Scaled Table'!$B$2:X266,MATCH($A92,'Scaled Table'!$A$2:$A$176,0),MATCH(H$1,'Scaled Table'!$B$1:X$1,0)),INDEX(Baseline!$B$2:BA92,1,MATCH(H$1,Baseline!$B$1:BA$1,0)))</f>
        <v>1.5</v>
      </c>
      <c r="I92">
        <f>IFERROR(INDEX('Scaled Table'!$B$2:Y266,MATCH($A92,'Scaled Table'!$A$2:$A$176,0),MATCH(I$1,'Scaled Table'!$B$1:Y$1,0)),INDEX(Baseline!$B$2:BB92,1,MATCH(I$1,Baseline!$B$1:BB$1,0)))</f>
        <v>0.27556887346000003</v>
      </c>
      <c r="J92">
        <f>IFERROR(INDEX('Scaled Table'!$B$2:Z266,MATCH($A92,'Scaled Table'!$A$2:$A$176,0),MATCH(J$1,'Scaled Table'!$B$1:Z$1,0)),INDEX(Baseline!$B$2:BC92,1,MATCH(J$1,Baseline!$B$1:BC$1,0)))</f>
        <v>0</v>
      </c>
      <c r="K92">
        <f>IFERROR(INDEX('Scaled Table'!$B$2:AA266,MATCH($A92,'Scaled Table'!$A$2:$A$176,0),MATCH(K$1,'Scaled Table'!$B$1:AA$1,0)),INDEX(Baseline!$B$2:BD92,1,MATCH(K$1,Baseline!$B$1:BD$1,0)))</f>
        <v>0</v>
      </c>
      <c r="L92">
        <f>IFERROR(INDEX('Scaled Table'!$B$2:AB266,MATCH($A92,'Scaled Table'!$A$2:$A$176,0),MATCH(L$1,'Scaled Table'!$B$1:AB$1,0)),INDEX(Baseline!$B$2:BE92,1,MATCH(L$1,Baseline!$B$1:BE$1,0)))</f>
        <v>0</v>
      </c>
      <c r="M92" t="b">
        <f>IFERROR(INDEX('Scaled Table'!$B$2:AC266,MATCH($A92,'Scaled Table'!$A$2:$A$176,0),MATCH(M$1,'Scaled Table'!$B$1:AC$1,0)),INDEX(Baseline!$B$2:BF92,1,MATCH(M$1,Baseline!$B$1:BF$1,0)))</f>
        <v>0</v>
      </c>
      <c r="N92" t="b">
        <f>IFERROR(INDEX('Scaled Table'!$B$2:AD266,MATCH($A92,'Scaled Table'!$A$2:$A$176,0),MATCH(N$1,'Scaled Table'!$B$1:AD$1,0)),INDEX(Baseline!$B$2:BG92,1,MATCH(N$1,Baseline!$B$1:BG$1,0)))</f>
        <v>0</v>
      </c>
      <c r="O92">
        <f>IFERROR(INDEX('Scaled Table'!$B$2:AE266,MATCH($A92,'Scaled Table'!$A$2:$A$176,0),MATCH(O$1,'Scaled Table'!$B$1:AE$1,0)),INDEX(Baseline!$B$2:BH92,1,MATCH(O$1,Baseline!$B$1:BH$1,0)))</f>
        <v>4.3302546780000002</v>
      </c>
      <c r="P92">
        <f>IFERROR(INDEX('Scaled Table'!$B$2:AF266,MATCH($A92,'Scaled Table'!$A$2:$A$176,0),MATCH(P$1,'Scaled Table'!$B$1:AF$1,0)),INDEX(Baseline!$B$2:BI92,1,MATCH(P$1,Baseline!$B$1:BI$1,0)))</f>
        <v>200</v>
      </c>
      <c r="Q92">
        <f>IFERROR(INDEX('Scaled Table'!$B$2:AG266,MATCH($A92,'Scaled Table'!$A$2:$A$176,0),MATCH(Q$1,'Scaled Table'!$B$1:AG$1,0)),INDEX(Baseline!$B$2:BJ92,1,MATCH(Q$1,Baseline!$B$1:BJ$1,0)))</f>
        <v>12.035810187499999</v>
      </c>
      <c r="R92">
        <f>IFERROR(INDEX('Scaled Table'!$B$2:AH266,MATCH($A92,'Scaled Table'!$A$2:$A$176,0),MATCH(R$1,'Scaled Table'!$B$1:AH$1,0)),INDEX(Baseline!$B$2:BK92,1,MATCH(R$1,Baseline!$B$1:BK$1,0)))</f>
        <v>0</v>
      </c>
      <c r="S92">
        <f>IFERROR(INDEX('Scaled Table'!$B$2:AI266,MATCH($A92,'Scaled Table'!$A$2:$A$176,0),MATCH(S$1,'Scaled Table'!$B$1:AI$1,0)),INDEX(Baseline!$B$2:BL92,1,MATCH(S$1,Baseline!$B$1:BL$1,0)))</f>
        <v>2</v>
      </c>
      <c r="T92">
        <f>IFERROR(INDEX('Scaled Table'!$B$2:AJ266,MATCH($A92,'Scaled Table'!$A$2:$A$176,0),MATCH(T$1,'Scaled Table'!$B$1:AJ$1,0)),INDEX(Baseline!$B$2:BM92,1,MATCH(T$1,Baseline!$B$1:BM$1,0)))</f>
        <v>0.5</v>
      </c>
      <c r="U92">
        <f>IFERROR(INDEX('Scaled Table'!$B$2:AK266,MATCH($A92,'Scaled Table'!$A$2:$A$176,0),MATCH(U$1,'Scaled Table'!$B$1:AK$1,0)),INDEX(Baseline!$B$2:BN92,1,MATCH(U$1,Baseline!$B$1:BN$1,0)))</f>
        <v>1</v>
      </c>
      <c r="V92">
        <f>IFERROR(INDEX('Scaled Table'!$B$2:AL266,MATCH($A92,'Scaled Table'!$A$2:$A$176,0),MATCH(V$1,'Scaled Table'!$B$1:AL$1,0)),INDEX(Baseline!$B$2:BO92,1,MATCH(V$1,Baseline!$B$1:BO$1,0)))</f>
        <v>4</v>
      </c>
      <c r="W92">
        <f>IFERROR(INDEX('Scaled Table'!$B$2:AM266,MATCH($A92,'Scaled Table'!$A$2:$A$176,0),MATCH(W$1,'Scaled Table'!$B$1:AM$1,0)),INDEX(Baseline!$B$2:BP92,1,MATCH(W$1,Baseline!$B$1:BP$1,0)))</f>
        <v>1970</v>
      </c>
      <c r="X92">
        <f>IFERROR(INDEX('Scaled Table'!$B$2:AN266,MATCH($A92,'Scaled Table'!$A$2:$A$176,0),MATCH(X$1,'Scaled Table'!$B$1:AN$1,0)),INDEX(Baseline!$B$2:BQ92,1,MATCH(X$1,Baseline!$B$1:BQ$1,0)))</f>
        <v>1970</v>
      </c>
      <c r="Y92">
        <f>IFERROR(INDEX('Scaled Table'!$B$2:AO266,MATCH($A92,'Scaled Table'!$A$2:$A$176,0),MATCH(Y$1,'Scaled Table'!$B$1:AO$1,0)),INDEX(Baseline!$B$2:BR92,1,MATCH(Y$1,Baseline!$B$1:BR$1,0)))</f>
        <v>0</v>
      </c>
      <c r="Z92">
        <f>IFERROR(INDEX('Scaled Table'!$B$2:AP266,MATCH($A92,'Scaled Table'!$A$2:$A$176,0),MATCH(Z$1,'Scaled Table'!$B$1:AP$1,0)),INDEX(Baseline!$B$2:BS92,1,MATCH(Z$1,Baseline!$B$1:BS$1,0)))</f>
        <v>1</v>
      </c>
      <c r="AA92">
        <f>IFERROR(INDEX('Scaled Table'!$B$2:AQ266,MATCH($A92,'Scaled Table'!$A$2:$A$176,0),MATCH(AA$1,'Scaled Table'!$B$1:AQ$1,0)),INDEX(Baseline!$B$2:BT92,1,MATCH(AA$1,Baseline!$B$1:BT$1,0)))</f>
        <v>8</v>
      </c>
      <c r="AB92">
        <f>IFERROR(INDEX('Scaled Table'!$B$2:AR266,MATCH($A92,'Scaled Table'!$A$2:$A$176,0),MATCH(AB$1,'Scaled Table'!$B$1:AR$1,0)),INDEX(Baseline!$B$2:BU92,1,MATCH(AB$1,Baseline!$B$1:BU$1,0)))</f>
        <v>13.0074440425</v>
      </c>
      <c r="AC92" t="str">
        <f>IFERROR(INDEX('Scaled Table'!$B$2:AS266,MATCH($A92,'Scaled Table'!$A$2:$A$176,0),MATCH(AC$1,'Scaled Table'!$B$1:AS$1,0)),INDEX(Baseline!$B$2:BV92,1,MATCH(AC$1,Baseline!$B$1:BV$1,0)))</f>
        <v>Wing</v>
      </c>
      <c r="AD92">
        <f>IFERROR(INDEX('Scaled Table'!$B$2:AT266,MATCH($A92,'Scaled Table'!$A$2:$A$176,0),MATCH(AD$1,'Scaled Table'!$B$1:AT$1,0)),INDEX(Baseline!$B$2:BW92,1,MATCH(AD$1,Baseline!$B$1:BW$1,0)))</f>
        <v>724000000</v>
      </c>
      <c r="AE92">
        <f>IFERROR(INDEX('Scaled Table'!$B$2:AU266,MATCH($A92,'Scaled Table'!$A$2:$A$176,0),MATCH(AE$1,'Scaled Table'!$B$1:AU$1,0)),INDEX(Baseline!$B$2:BX92,1,MATCH(AE$1,Baseline!$B$1:BX$1,0)))</f>
        <v>54500000</v>
      </c>
      <c r="AF92">
        <f>IFERROR(INDEX('Scaled Table'!$B$2:AV266,MATCH($A92,'Scaled Table'!$A$2:$A$176,0),MATCH(AF$1,'Scaled Table'!$B$1:AV$1,0)),INDEX(Baseline!$B$2:BY92,1,MATCH(AF$1,Baseline!$B$1:BY$1,0)))</f>
        <v>30</v>
      </c>
      <c r="AG92">
        <f>IFERROR(INDEX('Scaled Table'!$B$2:AW266,MATCH($A92,'Scaled Table'!$A$2:$A$176,0),MATCH(AG$1,'Scaled Table'!$B$1:AW$1,0)),INDEX(Baseline!$B$2:BZ92,1,MATCH(AG$1,Baseline!$B$1:BZ$1,0)))</f>
        <v>0</v>
      </c>
      <c r="AH92">
        <f>IFERROR(INDEX('Scaled Table'!$B$2:AX266,MATCH($A92,'Scaled Table'!$A$2:$A$176,0),MATCH(AH$1,'Scaled Table'!$B$1:AX$1,0)),INDEX(Baseline!$B$2:CA92,1,MATCH(AH$1,Baseline!$B$1:CA$1,0)))</f>
        <v>12.7988789604</v>
      </c>
      <c r="AI92">
        <f>IFERROR(INDEX('Scaled Table'!$B$2:AY266,MATCH($A92,'Scaled Table'!$A$2:$A$176,0),MATCH(AI$1,'Scaled Table'!$B$1:AY$1,0)),INDEX(Baseline!$B$2:CB92,1,MATCH(AI$1,Baseline!$B$1:CB$1,0)))</f>
        <v>1.5032866998500001</v>
      </c>
      <c r="AJ92">
        <f>IFERROR(INDEX('Scaled Table'!$B$2:AZ266,MATCH($A92,'Scaled Table'!$A$2:$A$176,0),MATCH(AJ$1,'Scaled Table'!$B$1:AZ$1,0)),INDEX(Baseline!$B$2:CC92,1,MATCH(AJ$1,Baseline!$B$1:CC$1,0)))</f>
        <v>8.6886126919999995</v>
      </c>
      <c r="AK92">
        <f>IFERROR(INDEX('Scaled Table'!$B$2:BA266,MATCH($A92,'Scaled Table'!$A$2:$A$176,0),MATCH(AK$1,'Scaled Table'!$B$1:BA$1,0)),INDEX(Baseline!$B$2:CD92,1,MATCH(AK$1,Baseline!$B$1:CD$1,0)))</f>
        <v>15.83559095</v>
      </c>
      <c r="AL92">
        <f>IFERROR(INDEX('Scaled Table'!$B$2:BB266,MATCH($A92,'Scaled Table'!$A$2:$A$176,0),MATCH(AL$1,'Scaled Table'!$B$1:BB$1,0)),INDEX(Baseline!$B$2:CE92,1,MATCH(AL$1,Baseline!$B$1:CE$1,0)))</f>
        <v>0.30557506337500001</v>
      </c>
      <c r="AM92">
        <f>IFERROR(INDEX('Scaled Table'!$B$2:BC266,MATCH($A92,'Scaled Table'!$A$2:$A$176,0),MATCH(AM$1,'Scaled Table'!$B$1:BC$1,0)),INDEX(Baseline!$B$2:CF92,1,MATCH(AM$1,Baseline!$B$1:CF$1,0)))</f>
        <v>0.03</v>
      </c>
      <c r="AN92">
        <f>IFERROR(INDEX('Scaled Table'!$B$2:BD266,MATCH($A92,'Scaled Table'!$A$2:$A$176,0),MATCH(AN$1,'Scaled Table'!$B$1:BD$1,0)),INDEX(Baseline!$B$2:CG92,1,MATCH(AN$1,Baseline!$B$1:CG$1,0)))</f>
        <v>0.55488740800000003</v>
      </c>
      <c r="AO92">
        <f>IFERROR(INDEX('Scaled Table'!$B$2:BE266,MATCH($A92,'Scaled Table'!$A$2:$A$176,0),MATCH(AO$1,'Scaled Table'!$B$1:BE$1,0)),INDEX(Baseline!$B$2:CH92,1,MATCH(AO$1,Baseline!$B$1:CH$1,0)))</f>
        <v>77324.034925</v>
      </c>
      <c r="AP92">
        <f>IFERROR(INDEX('Scaled Table'!$B$2:BF266,MATCH($A92,'Scaled Table'!$A$2:$A$176,0),MATCH(AP$1,'Scaled Table'!$B$1:BF$1,0)),INDEX(Baseline!$B$2:CI92,1,MATCH(AP$1,Baseline!$B$1:CI$1,0)))</f>
        <v>4786.7615274</v>
      </c>
      <c r="AQ92">
        <f>IFERROR(INDEX('Scaled Table'!$B$2:BG266,MATCH($A92,'Scaled Table'!$A$2:$A$176,0),MATCH(AQ$1,'Scaled Table'!$B$1:BG$1,0)),INDEX(Baseline!$B$2:CJ92,1,MATCH(AQ$1,Baseline!$B$1:CJ$1,0)))</f>
        <v>24.590428512499997</v>
      </c>
      <c r="AR92">
        <f>IFERROR(INDEX('Scaled Table'!$B$2:BH266,MATCH($A92,'Scaled Table'!$A$2:$A$176,0),MATCH(AR$1,'Scaled Table'!$B$1:BH$1,0)),INDEX(Baseline!$B$2:CK92,1,MATCH(AR$1,Baseline!$B$1:CK$1,0)))</f>
        <v>1.1712938933200001</v>
      </c>
      <c r="AS92">
        <f>IFERROR(INDEX('Scaled Table'!$B$2:BI266,MATCH($A92,'Scaled Table'!$A$2:$A$176,0),MATCH(AS$1,'Scaled Table'!$B$1:BI$1,0)),INDEX(Baseline!$B$2:CL92,1,MATCH(AS$1,Baseline!$B$1:CL$1,0)))</f>
        <v>0.1</v>
      </c>
      <c r="AT92">
        <f>IFERROR(INDEX('Scaled Table'!$B$2:BJ266,MATCH($A92,'Scaled Table'!$A$2:$A$176,0),MATCH(AT$1,'Scaled Table'!$B$1:BJ$1,0)),INDEX(Baseline!$B$2:CM92,1,MATCH(AT$1,Baseline!$B$1:CM$1,0)))</f>
        <v>7.1074410458499993E-2</v>
      </c>
      <c r="AU92">
        <f>IFERROR(INDEX('Scaled Table'!$B$2:BK266,MATCH($A92,'Scaled Table'!$A$2:$A$176,0),MATCH(AU$1,'Scaled Table'!$B$1:BK$1,0)),INDEX(Baseline!$B$2:CN92,1,MATCH(AU$1,Baseline!$B$1:CN$1,0)))</f>
        <v>3</v>
      </c>
    </row>
    <row r="93" spans="1:47" x14ac:dyDescent="0.25">
      <c r="A93">
        <v>92</v>
      </c>
      <c r="B93">
        <f>IFERROR(INDEX('Scaled Table'!$B$2:R267,MATCH($A93,'Scaled Table'!$A$2:$A$176,0),MATCH(B$1,'Scaled Table'!$B$1:R$1,0)),INDEX(Baseline!$B$2:AU93,1,MATCH(B$1,Baseline!$B$1:AU$1,0)))</f>
        <v>0</v>
      </c>
      <c r="C93">
        <f>IFERROR(INDEX('Scaled Table'!$B$2:S267,MATCH($A93,'Scaled Table'!$A$2:$A$176,0),MATCH(C$1,'Scaled Table'!$B$1:S$1,0)),INDEX(Baseline!$B$2:AV93,1,MATCH(C$1,Baseline!$B$1:AV$1,0)))</f>
        <v>0</v>
      </c>
      <c r="D93">
        <f>IFERROR(INDEX('Scaled Table'!$B$2:T267,MATCH($A93,'Scaled Table'!$A$2:$A$176,0),MATCH(D$1,'Scaled Table'!$B$1:T$1,0)),INDEX(Baseline!$B$2:AW93,1,MATCH(D$1,Baseline!$B$1:AW$1,0)))</f>
        <v>1</v>
      </c>
      <c r="E93">
        <f>IFERROR(INDEX('Scaled Table'!$B$2:U267,MATCH($A93,'Scaled Table'!$A$2:$A$176,0),MATCH(E$1,'Scaled Table'!$B$1:U$1,0)),INDEX(Baseline!$B$2:AX93,1,MATCH(E$1,Baseline!$B$1:AX$1,0)))</f>
        <v>1</v>
      </c>
      <c r="F93" t="str">
        <f>IFERROR(INDEX('Scaled Table'!$B$2:V267,MATCH($A93,'Scaled Table'!$A$2:$A$176,0),MATCH(F$1,'Scaled Table'!$B$1:V$1,0)),INDEX(Baseline!$B$2:AY93,1,MATCH(F$1,Baseline!$B$1:AY$1,0)))</f>
        <v>e344</v>
      </c>
      <c r="G93" t="str">
        <f>IFERROR(INDEX('Scaled Table'!$B$2:W267,MATCH($A93,'Scaled Table'!$A$2:$A$176,0),MATCH(G$1,'Scaled Table'!$B$1:W$1,0)),INDEX(Baseline!$B$2:AZ93,1,MATCH(G$1,Baseline!$B$1:AZ$1,0)))</f>
        <v>e340</v>
      </c>
      <c r="H93">
        <f>IFERROR(INDEX('Scaled Table'!$B$2:X267,MATCH($A93,'Scaled Table'!$A$2:$A$176,0),MATCH(H$1,'Scaled Table'!$B$1:X$1,0)),INDEX(Baseline!$B$2:BA93,1,MATCH(H$1,Baseline!$B$1:BA$1,0)))</f>
        <v>1.5</v>
      </c>
      <c r="I93">
        <f>IFERROR(INDEX('Scaled Table'!$B$2:Y267,MATCH($A93,'Scaled Table'!$A$2:$A$176,0),MATCH(I$1,'Scaled Table'!$B$1:Y$1,0)),INDEX(Baseline!$B$2:BB93,1,MATCH(I$1,Baseline!$B$1:BB$1,0)))</f>
        <v>0.42493301456000004</v>
      </c>
      <c r="J93">
        <f>IFERROR(INDEX('Scaled Table'!$B$2:Z267,MATCH($A93,'Scaled Table'!$A$2:$A$176,0),MATCH(J$1,'Scaled Table'!$B$1:Z$1,0)),INDEX(Baseline!$B$2:BC93,1,MATCH(J$1,Baseline!$B$1:BC$1,0)))</f>
        <v>0</v>
      </c>
      <c r="K93">
        <f>IFERROR(INDEX('Scaled Table'!$B$2:AA267,MATCH($A93,'Scaled Table'!$A$2:$A$176,0),MATCH(K$1,'Scaled Table'!$B$1:AA$1,0)),INDEX(Baseline!$B$2:BD93,1,MATCH(K$1,Baseline!$B$1:BD$1,0)))</f>
        <v>0</v>
      </c>
      <c r="L93">
        <f>IFERROR(INDEX('Scaled Table'!$B$2:AB267,MATCH($A93,'Scaled Table'!$A$2:$A$176,0),MATCH(L$1,'Scaled Table'!$B$1:AB$1,0)),INDEX(Baseline!$B$2:BE93,1,MATCH(L$1,Baseline!$B$1:BE$1,0)))</f>
        <v>0</v>
      </c>
      <c r="M93" t="b">
        <f>IFERROR(INDEX('Scaled Table'!$B$2:AC267,MATCH($A93,'Scaled Table'!$A$2:$A$176,0),MATCH(M$1,'Scaled Table'!$B$1:AC$1,0)),INDEX(Baseline!$B$2:BF93,1,MATCH(M$1,Baseline!$B$1:BF$1,0)))</f>
        <v>0</v>
      </c>
      <c r="N93" t="b">
        <f>IFERROR(INDEX('Scaled Table'!$B$2:AD267,MATCH($A93,'Scaled Table'!$A$2:$A$176,0),MATCH(N$1,'Scaled Table'!$B$1:AD$1,0)),INDEX(Baseline!$B$2:BG93,1,MATCH(N$1,Baseline!$B$1:BG$1,0)))</f>
        <v>0</v>
      </c>
      <c r="O93">
        <f>IFERROR(INDEX('Scaled Table'!$B$2:AE267,MATCH($A93,'Scaled Table'!$A$2:$A$176,0),MATCH(O$1,'Scaled Table'!$B$1:AE$1,0)),INDEX(Baseline!$B$2:BH93,1,MATCH(O$1,Baseline!$B$1:BH$1,0)))</f>
        <v>7.6448359463999997</v>
      </c>
      <c r="P93">
        <f>IFERROR(INDEX('Scaled Table'!$B$2:AF267,MATCH($A93,'Scaled Table'!$A$2:$A$176,0),MATCH(P$1,'Scaled Table'!$B$1:AF$1,0)),INDEX(Baseline!$B$2:BI93,1,MATCH(P$1,Baseline!$B$1:BI$1,0)))</f>
        <v>200</v>
      </c>
      <c r="Q93">
        <f>IFERROR(INDEX('Scaled Table'!$B$2:AG267,MATCH($A93,'Scaled Table'!$A$2:$A$176,0),MATCH(Q$1,'Scaled Table'!$B$1:AG$1,0)),INDEX(Baseline!$B$2:BJ93,1,MATCH(Q$1,Baseline!$B$1:BJ$1,0)))</f>
        <v>3.546760775000001</v>
      </c>
      <c r="R93">
        <f>IFERROR(INDEX('Scaled Table'!$B$2:AH267,MATCH($A93,'Scaled Table'!$A$2:$A$176,0),MATCH(R$1,'Scaled Table'!$B$1:AH$1,0)),INDEX(Baseline!$B$2:BK93,1,MATCH(R$1,Baseline!$B$1:BK$1,0)))</f>
        <v>0</v>
      </c>
      <c r="S93">
        <f>IFERROR(INDEX('Scaled Table'!$B$2:AI267,MATCH($A93,'Scaled Table'!$A$2:$A$176,0),MATCH(S$1,'Scaled Table'!$B$1:AI$1,0)),INDEX(Baseline!$B$2:BL93,1,MATCH(S$1,Baseline!$B$1:BL$1,0)))</f>
        <v>2</v>
      </c>
      <c r="T93">
        <f>IFERROR(INDEX('Scaled Table'!$B$2:AJ267,MATCH($A93,'Scaled Table'!$A$2:$A$176,0),MATCH(T$1,'Scaled Table'!$B$1:AJ$1,0)),INDEX(Baseline!$B$2:BM93,1,MATCH(T$1,Baseline!$B$1:BM$1,0)))</f>
        <v>0.5</v>
      </c>
      <c r="U93">
        <f>IFERROR(INDEX('Scaled Table'!$B$2:AK267,MATCH($A93,'Scaled Table'!$A$2:$A$176,0),MATCH(U$1,'Scaled Table'!$B$1:AK$1,0)),INDEX(Baseline!$B$2:BN93,1,MATCH(U$1,Baseline!$B$1:BN$1,0)))</f>
        <v>1</v>
      </c>
      <c r="V93">
        <f>IFERROR(INDEX('Scaled Table'!$B$2:AL267,MATCH($A93,'Scaled Table'!$A$2:$A$176,0),MATCH(V$1,'Scaled Table'!$B$1:AL$1,0)),INDEX(Baseline!$B$2:BO93,1,MATCH(V$1,Baseline!$B$1:BO$1,0)))</f>
        <v>6</v>
      </c>
      <c r="W93">
        <f>IFERROR(INDEX('Scaled Table'!$B$2:AM267,MATCH($A93,'Scaled Table'!$A$2:$A$176,0),MATCH(W$1,'Scaled Table'!$B$1:AM$1,0)),INDEX(Baseline!$B$2:BP93,1,MATCH(W$1,Baseline!$B$1:BP$1,0)))</f>
        <v>1970</v>
      </c>
      <c r="X93">
        <f>IFERROR(INDEX('Scaled Table'!$B$2:AN267,MATCH($A93,'Scaled Table'!$A$2:$A$176,0),MATCH(X$1,'Scaled Table'!$B$1:AN$1,0)),INDEX(Baseline!$B$2:BQ93,1,MATCH(X$1,Baseline!$B$1:BQ$1,0)))</f>
        <v>1970</v>
      </c>
      <c r="Y93">
        <f>IFERROR(INDEX('Scaled Table'!$B$2:AO267,MATCH($A93,'Scaled Table'!$A$2:$A$176,0),MATCH(Y$1,'Scaled Table'!$B$1:AO$1,0)),INDEX(Baseline!$B$2:BR93,1,MATCH(Y$1,Baseline!$B$1:BR$1,0)))</f>
        <v>0</v>
      </c>
      <c r="Z93">
        <f>IFERROR(INDEX('Scaled Table'!$B$2:AP267,MATCH($A93,'Scaled Table'!$A$2:$A$176,0),MATCH(Z$1,'Scaled Table'!$B$1:AP$1,0)),INDEX(Baseline!$B$2:BS93,1,MATCH(Z$1,Baseline!$B$1:BS$1,0)))</f>
        <v>1</v>
      </c>
      <c r="AA93">
        <f>IFERROR(INDEX('Scaled Table'!$B$2:AQ267,MATCH($A93,'Scaled Table'!$A$2:$A$176,0),MATCH(AA$1,'Scaled Table'!$B$1:AQ$1,0)),INDEX(Baseline!$B$2:BT93,1,MATCH(AA$1,Baseline!$B$1:BT$1,0)))</f>
        <v>8</v>
      </c>
      <c r="AB93">
        <f>IFERROR(INDEX('Scaled Table'!$B$2:AR267,MATCH($A93,'Scaled Table'!$A$2:$A$176,0),MATCH(AB$1,'Scaled Table'!$B$1:AR$1,0)),INDEX(Baseline!$B$2:BU93,1,MATCH(AB$1,Baseline!$B$1:BU$1,0)))</f>
        <v>23.537919142</v>
      </c>
      <c r="AC93" t="str">
        <f>IFERROR(INDEX('Scaled Table'!$B$2:AS267,MATCH($A93,'Scaled Table'!$A$2:$A$176,0),MATCH(AC$1,'Scaled Table'!$B$1:AS$1,0)),INDEX(Baseline!$B$2:BV93,1,MATCH(AC$1,Baseline!$B$1:BV$1,0)))</f>
        <v>Wing</v>
      </c>
      <c r="AD93">
        <f>IFERROR(INDEX('Scaled Table'!$B$2:AT267,MATCH($A93,'Scaled Table'!$A$2:$A$176,0),MATCH(AD$1,'Scaled Table'!$B$1:AT$1,0)),INDEX(Baseline!$B$2:BW93,1,MATCH(AD$1,Baseline!$B$1:BW$1,0)))</f>
        <v>724000000</v>
      </c>
      <c r="AE93">
        <f>IFERROR(INDEX('Scaled Table'!$B$2:AU267,MATCH($A93,'Scaled Table'!$A$2:$A$176,0),MATCH(AE$1,'Scaled Table'!$B$1:AU$1,0)),INDEX(Baseline!$B$2:BX93,1,MATCH(AE$1,Baseline!$B$1:BX$1,0)))</f>
        <v>54500000</v>
      </c>
      <c r="AF93">
        <f>IFERROR(INDEX('Scaled Table'!$B$2:AV267,MATCH($A93,'Scaled Table'!$A$2:$A$176,0),MATCH(AF$1,'Scaled Table'!$B$1:AV$1,0)),INDEX(Baseline!$B$2:BY93,1,MATCH(AF$1,Baseline!$B$1:BY$1,0)))</f>
        <v>30</v>
      </c>
      <c r="AG93">
        <f>IFERROR(INDEX('Scaled Table'!$B$2:AW267,MATCH($A93,'Scaled Table'!$A$2:$A$176,0),MATCH(AG$1,'Scaled Table'!$B$1:AW$1,0)),INDEX(Baseline!$B$2:BZ93,1,MATCH(AG$1,Baseline!$B$1:BZ$1,0)))</f>
        <v>0</v>
      </c>
      <c r="AH93">
        <f>IFERROR(INDEX('Scaled Table'!$B$2:AX267,MATCH($A93,'Scaled Table'!$A$2:$A$176,0),MATCH(AH$1,'Scaled Table'!$B$1:AX$1,0)),INDEX(Baseline!$B$2:CA93,1,MATCH(AH$1,Baseline!$B$1:CA$1,0)))</f>
        <v>6.4859718339999999</v>
      </c>
      <c r="AI93">
        <f>IFERROR(INDEX('Scaled Table'!$B$2:AY267,MATCH($A93,'Scaled Table'!$A$2:$A$176,0),MATCH(AI$1,'Scaled Table'!$B$1:AY$1,0)),INDEX(Baseline!$B$2:CB93,1,MATCH(AI$1,Baseline!$B$1:CB$1,0)))</f>
        <v>0.81135572550000001</v>
      </c>
      <c r="AJ93">
        <f>IFERROR(INDEX('Scaled Table'!$B$2:AZ267,MATCH($A93,'Scaled Table'!$A$2:$A$176,0),MATCH(AJ$1,'Scaled Table'!$B$1:AZ$1,0)),INDEX(Baseline!$B$2:CC93,1,MATCH(AJ$1,Baseline!$B$1:CC$1,0)))</f>
        <v>7.8415995867500001</v>
      </c>
      <c r="AK93">
        <f>IFERROR(INDEX('Scaled Table'!$B$2:BA267,MATCH($A93,'Scaled Table'!$A$2:$A$176,0),MATCH(AK$1,'Scaled Table'!$B$1:BA$1,0)),INDEX(Baseline!$B$2:CD93,1,MATCH(AK$1,Baseline!$B$1:CD$1,0)))</f>
        <v>25.852535449999998</v>
      </c>
      <c r="AL93">
        <f>IFERROR(INDEX('Scaled Table'!$B$2:BB267,MATCH($A93,'Scaled Table'!$A$2:$A$176,0),MATCH(AL$1,'Scaled Table'!$B$1:BB$1,0)),INDEX(Baseline!$B$2:CE93,1,MATCH(AL$1,Baseline!$B$1:CE$1,0)))</f>
        <v>0.29257995999999997</v>
      </c>
      <c r="AM93">
        <f>IFERROR(INDEX('Scaled Table'!$B$2:BC267,MATCH($A93,'Scaled Table'!$A$2:$A$176,0),MATCH(AM$1,'Scaled Table'!$B$1:BC$1,0)),INDEX(Baseline!$B$2:CF93,1,MATCH(AM$1,Baseline!$B$1:CF$1,0)))</f>
        <v>0.03</v>
      </c>
      <c r="AN93">
        <f>IFERROR(INDEX('Scaled Table'!$B$2:BD267,MATCH($A93,'Scaled Table'!$A$2:$A$176,0),MATCH(AN$1,'Scaled Table'!$B$1:BD$1,0)),INDEX(Baseline!$B$2:CG93,1,MATCH(AN$1,Baseline!$B$1:CG$1,0)))</f>
        <v>0.76118286193749995</v>
      </c>
      <c r="AO93">
        <f>IFERROR(INDEX('Scaled Table'!$B$2:BE267,MATCH($A93,'Scaled Table'!$A$2:$A$176,0),MATCH(AO$1,'Scaled Table'!$B$1:BE$1,0)),INDEX(Baseline!$B$2:CH93,1,MATCH(AO$1,Baseline!$B$1:CH$1,0)))</f>
        <v>47301.175149999995</v>
      </c>
      <c r="AP93">
        <f>IFERROR(INDEX('Scaled Table'!$B$2:BF267,MATCH($A93,'Scaled Table'!$A$2:$A$176,0),MATCH(AP$1,'Scaled Table'!$B$1:BF$1,0)),INDEX(Baseline!$B$2:CI93,1,MATCH(AP$1,Baseline!$B$1:CI$1,0)))</f>
        <v>2895.8474019999999</v>
      </c>
      <c r="AQ93">
        <f>IFERROR(INDEX('Scaled Table'!$B$2:BG267,MATCH($A93,'Scaled Table'!$A$2:$A$176,0),MATCH(AQ$1,'Scaled Table'!$B$1:BG$1,0)),INDEX(Baseline!$B$2:CJ93,1,MATCH(AQ$1,Baseline!$B$1:CJ$1,0)))</f>
        <v>19.581189952500001</v>
      </c>
      <c r="AR93">
        <f>IFERROR(INDEX('Scaled Table'!$B$2:BH267,MATCH($A93,'Scaled Table'!$A$2:$A$176,0),MATCH(AR$1,'Scaled Table'!$B$1:BH$1,0)),INDEX(Baseline!$B$2:CK93,1,MATCH(AR$1,Baseline!$B$1:CK$1,0)))</f>
        <v>0.20658785060000007</v>
      </c>
      <c r="AS93">
        <f>IFERROR(INDEX('Scaled Table'!$B$2:BI267,MATCH($A93,'Scaled Table'!$A$2:$A$176,0),MATCH(AS$1,'Scaled Table'!$B$1:BI$1,0)),INDEX(Baseline!$B$2:CL93,1,MATCH(AS$1,Baseline!$B$1:CL$1,0)))</f>
        <v>0.1</v>
      </c>
      <c r="AT93">
        <f>IFERROR(INDEX('Scaled Table'!$B$2:BJ267,MATCH($A93,'Scaled Table'!$A$2:$A$176,0),MATCH(AT$1,'Scaled Table'!$B$1:BJ$1,0)),INDEX(Baseline!$B$2:CM93,1,MATCH(AT$1,Baseline!$B$1:CM$1,0)))</f>
        <v>2.2404569995000005E-2</v>
      </c>
      <c r="AU93">
        <f>IFERROR(INDEX('Scaled Table'!$B$2:BK267,MATCH($A93,'Scaled Table'!$A$2:$A$176,0),MATCH(AU$1,'Scaled Table'!$B$1:BK$1,0)),INDEX(Baseline!$B$2:CN93,1,MATCH(AU$1,Baseline!$B$1:CN$1,0)))</f>
        <v>3</v>
      </c>
    </row>
    <row r="94" spans="1:47" x14ac:dyDescent="0.25">
      <c r="A94">
        <v>93</v>
      </c>
      <c r="B94">
        <f>IFERROR(INDEX('Scaled Table'!$B$2:R268,MATCH($A94,'Scaled Table'!$A$2:$A$176,0),MATCH(B$1,'Scaled Table'!$B$1:R$1,0)),INDEX(Baseline!$B$2:AU94,1,MATCH(B$1,Baseline!$B$1:AU$1,0)))</f>
        <v>0</v>
      </c>
      <c r="C94">
        <f>IFERROR(INDEX('Scaled Table'!$B$2:S268,MATCH($A94,'Scaled Table'!$A$2:$A$176,0),MATCH(C$1,'Scaled Table'!$B$1:S$1,0)),INDEX(Baseline!$B$2:AV94,1,MATCH(C$1,Baseline!$B$1:AV$1,0)))</f>
        <v>0</v>
      </c>
      <c r="D94">
        <f>IFERROR(INDEX('Scaled Table'!$B$2:T268,MATCH($A94,'Scaled Table'!$A$2:$A$176,0),MATCH(D$1,'Scaled Table'!$B$1:T$1,0)),INDEX(Baseline!$B$2:AW94,1,MATCH(D$1,Baseline!$B$1:AW$1,0)))</f>
        <v>1</v>
      </c>
      <c r="E94">
        <f>IFERROR(INDEX('Scaled Table'!$B$2:U268,MATCH($A94,'Scaled Table'!$A$2:$A$176,0),MATCH(E$1,'Scaled Table'!$B$1:U$1,0)),INDEX(Baseline!$B$2:AX94,1,MATCH(E$1,Baseline!$B$1:AX$1,0)))</f>
        <v>1</v>
      </c>
      <c r="F94" t="str">
        <f>IFERROR(INDEX('Scaled Table'!$B$2:V268,MATCH($A94,'Scaled Table'!$A$2:$A$176,0),MATCH(F$1,'Scaled Table'!$B$1:V$1,0)),INDEX(Baseline!$B$2:AY94,1,MATCH(F$1,Baseline!$B$1:AY$1,0)))</f>
        <v>e344</v>
      </c>
      <c r="G94" t="str">
        <f>IFERROR(INDEX('Scaled Table'!$B$2:W268,MATCH($A94,'Scaled Table'!$A$2:$A$176,0),MATCH(G$1,'Scaled Table'!$B$1:W$1,0)),INDEX(Baseline!$B$2:AZ94,1,MATCH(G$1,Baseline!$B$1:AZ$1,0)))</f>
        <v>e340</v>
      </c>
      <c r="H94">
        <f>IFERROR(INDEX('Scaled Table'!$B$2:X268,MATCH($A94,'Scaled Table'!$A$2:$A$176,0),MATCH(H$1,'Scaled Table'!$B$1:X$1,0)),INDEX(Baseline!$B$2:BA94,1,MATCH(H$1,Baseline!$B$1:BA$1,0)))</f>
        <v>1.5</v>
      </c>
      <c r="I94">
        <f>IFERROR(INDEX('Scaled Table'!$B$2:Y268,MATCH($A94,'Scaled Table'!$A$2:$A$176,0),MATCH(I$1,'Scaled Table'!$B$1:Y$1,0)),INDEX(Baseline!$B$2:BB94,1,MATCH(I$1,Baseline!$B$1:BB$1,0)))</f>
        <v>0.60274414889299999</v>
      </c>
      <c r="J94">
        <f>IFERROR(INDEX('Scaled Table'!$B$2:Z268,MATCH($A94,'Scaled Table'!$A$2:$A$176,0),MATCH(J$1,'Scaled Table'!$B$1:Z$1,0)),INDEX(Baseline!$B$2:BC94,1,MATCH(J$1,Baseline!$B$1:BC$1,0)))</f>
        <v>0</v>
      </c>
      <c r="K94">
        <f>IFERROR(INDEX('Scaled Table'!$B$2:AA268,MATCH($A94,'Scaled Table'!$A$2:$A$176,0),MATCH(K$1,'Scaled Table'!$B$1:AA$1,0)),INDEX(Baseline!$B$2:BD94,1,MATCH(K$1,Baseline!$B$1:BD$1,0)))</f>
        <v>0</v>
      </c>
      <c r="L94">
        <f>IFERROR(INDEX('Scaled Table'!$B$2:AB268,MATCH($A94,'Scaled Table'!$A$2:$A$176,0),MATCH(L$1,'Scaled Table'!$B$1:AB$1,0)),INDEX(Baseline!$B$2:BE94,1,MATCH(L$1,Baseline!$B$1:BE$1,0)))</f>
        <v>0</v>
      </c>
      <c r="M94" t="b">
        <f>IFERROR(INDEX('Scaled Table'!$B$2:AC268,MATCH($A94,'Scaled Table'!$A$2:$A$176,0),MATCH(M$1,'Scaled Table'!$B$1:AC$1,0)),INDEX(Baseline!$B$2:BF94,1,MATCH(M$1,Baseline!$B$1:BF$1,0)))</f>
        <v>0</v>
      </c>
      <c r="N94" t="b">
        <f>IFERROR(INDEX('Scaled Table'!$B$2:AD268,MATCH($A94,'Scaled Table'!$A$2:$A$176,0),MATCH(N$1,'Scaled Table'!$B$1:AD$1,0)),INDEX(Baseline!$B$2:BG94,1,MATCH(N$1,Baseline!$B$1:BG$1,0)))</f>
        <v>0</v>
      </c>
      <c r="O94">
        <f>IFERROR(INDEX('Scaled Table'!$B$2:AE268,MATCH($A94,'Scaled Table'!$A$2:$A$176,0),MATCH(O$1,'Scaled Table'!$B$1:AE$1,0)),INDEX(Baseline!$B$2:BH94,1,MATCH(O$1,Baseline!$B$1:BH$1,0)))</f>
        <v>4.3920225259999999</v>
      </c>
      <c r="P94">
        <f>IFERROR(INDEX('Scaled Table'!$B$2:AF268,MATCH($A94,'Scaled Table'!$A$2:$A$176,0),MATCH(P$1,'Scaled Table'!$B$1:AF$1,0)),INDEX(Baseline!$B$2:BI94,1,MATCH(P$1,Baseline!$B$1:BI$1,0)))</f>
        <v>200</v>
      </c>
      <c r="Q94">
        <f>IFERROR(INDEX('Scaled Table'!$B$2:AG268,MATCH($A94,'Scaled Table'!$A$2:$A$176,0),MATCH(Q$1,'Scaled Table'!$B$1:AG$1,0)),INDEX(Baseline!$B$2:BJ94,1,MATCH(Q$1,Baseline!$B$1:BJ$1,0)))</f>
        <v>9.273829150000001</v>
      </c>
      <c r="R94">
        <f>IFERROR(INDEX('Scaled Table'!$B$2:AH268,MATCH($A94,'Scaled Table'!$A$2:$A$176,0),MATCH(R$1,'Scaled Table'!$B$1:AH$1,0)),INDEX(Baseline!$B$2:BK94,1,MATCH(R$1,Baseline!$B$1:BK$1,0)))</f>
        <v>0</v>
      </c>
      <c r="S94">
        <f>IFERROR(INDEX('Scaled Table'!$B$2:AI268,MATCH($A94,'Scaled Table'!$A$2:$A$176,0),MATCH(S$1,'Scaled Table'!$B$1:AI$1,0)),INDEX(Baseline!$B$2:BL94,1,MATCH(S$1,Baseline!$B$1:BL$1,0)))</f>
        <v>2</v>
      </c>
      <c r="T94">
        <f>IFERROR(INDEX('Scaled Table'!$B$2:AJ268,MATCH($A94,'Scaled Table'!$A$2:$A$176,0),MATCH(T$1,'Scaled Table'!$B$1:AJ$1,0)),INDEX(Baseline!$B$2:BM94,1,MATCH(T$1,Baseline!$B$1:BM$1,0)))</f>
        <v>0.5</v>
      </c>
      <c r="U94">
        <f>IFERROR(INDEX('Scaled Table'!$B$2:AK268,MATCH($A94,'Scaled Table'!$A$2:$A$176,0),MATCH(U$1,'Scaled Table'!$B$1:AK$1,0)),INDEX(Baseline!$B$2:BN94,1,MATCH(U$1,Baseline!$B$1:BN$1,0)))</f>
        <v>1</v>
      </c>
      <c r="V94">
        <f>IFERROR(INDEX('Scaled Table'!$B$2:AL268,MATCH($A94,'Scaled Table'!$A$2:$A$176,0),MATCH(V$1,'Scaled Table'!$B$1:AL$1,0)),INDEX(Baseline!$B$2:BO94,1,MATCH(V$1,Baseline!$B$1:BO$1,0)))</f>
        <v>6</v>
      </c>
      <c r="W94">
        <f>IFERROR(INDEX('Scaled Table'!$B$2:AM268,MATCH($A94,'Scaled Table'!$A$2:$A$176,0),MATCH(W$1,'Scaled Table'!$B$1:AM$1,0)),INDEX(Baseline!$B$2:BP94,1,MATCH(W$1,Baseline!$B$1:BP$1,0)))</f>
        <v>1970</v>
      </c>
      <c r="X94">
        <f>IFERROR(INDEX('Scaled Table'!$B$2:AN268,MATCH($A94,'Scaled Table'!$A$2:$A$176,0),MATCH(X$1,'Scaled Table'!$B$1:AN$1,0)),INDEX(Baseline!$B$2:BQ94,1,MATCH(X$1,Baseline!$B$1:BQ$1,0)))</f>
        <v>1970</v>
      </c>
      <c r="Y94">
        <f>IFERROR(INDEX('Scaled Table'!$B$2:AO268,MATCH($A94,'Scaled Table'!$A$2:$A$176,0),MATCH(Y$1,'Scaled Table'!$B$1:AO$1,0)),INDEX(Baseline!$B$2:BR94,1,MATCH(Y$1,Baseline!$B$1:BR$1,0)))</f>
        <v>0</v>
      </c>
      <c r="Z94">
        <f>IFERROR(INDEX('Scaled Table'!$B$2:AP268,MATCH($A94,'Scaled Table'!$A$2:$A$176,0),MATCH(Z$1,'Scaled Table'!$B$1:AP$1,0)),INDEX(Baseline!$B$2:BS94,1,MATCH(Z$1,Baseline!$B$1:BS$1,0)))</f>
        <v>1</v>
      </c>
      <c r="AA94">
        <f>IFERROR(INDEX('Scaled Table'!$B$2:AQ268,MATCH($A94,'Scaled Table'!$A$2:$A$176,0),MATCH(AA$1,'Scaled Table'!$B$1:AQ$1,0)),INDEX(Baseline!$B$2:BT94,1,MATCH(AA$1,Baseline!$B$1:BT$1,0)))</f>
        <v>8</v>
      </c>
      <c r="AB94">
        <f>IFERROR(INDEX('Scaled Table'!$B$2:AR268,MATCH($A94,'Scaled Table'!$A$2:$A$176,0),MATCH(AB$1,'Scaled Table'!$B$1:AR$1,0)),INDEX(Baseline!$B$2:BU94,1,MATCH(AB$1,Baseline!$B$1:BU$1,0)))</f>
        <v>10.1204974</v>
      </c>
      <c r="AC94" t="str">
        <f>IFERROR(INDEX('Scaled Table'!$B$2:AS268,MATCH($A94,'Scaled Table'!$A$2:$A$176,0),MATCH(AC$1,'Scaled Table'!$B$1:AS$1,0)),INDEX(Baseline!$B$2:BV94,1,MATCH(AC$1,Baseline!$B$1:BV$1,0)))</f>
        <v>Wing</v>
      </c>
      <c r="AD94">
        <f>IFERROR(INDEX('Scaled Table'!$B$2:AT268,MATCH($A94,'Scaled Table'!$A$2:$A$176,0),MATCH(AD$1,'Scaled Table'!$B$1:AT$1,0)),INDEX(Baseline!$B$2:BW94,1,MATCH(AD$1,Baseline!$B$1:BW$1,0)))</f>
        <v>724000000</v>
      </c>
      <c r="AE94">
        <f>IFERROR(INDEX('Scaled Table'!$B$2:AU268,MATCH($A94,'Scaled Table'!$A$2:$A$176,0),MATCH(AE$1,'Scaled Table'!$B$1:AU$1,0)),INDEX(Baseline!$B$2:BX94,1,MATCH(AE$1,Baseline!$B$1:BX$1,0)))</f>
        <v>54500000</v>
      </c>
      <c r="AF94">
        <f>IFERROR(INDEX('Scaled Table'!$B$2:AV268,MATCH($A94,'Scaled Table'!$A$2:$A$176,0),MATCH(AF$1,'Scaled Table'!$B$1:AV$1,0)),INDEX(Baseline!$B$2:BY94,1,MATCH(AF$1,Baseline!$B$1:BY$1,0)))</f>
        <v>30</v>
      </c>
      <c r="AG94">
        <f>IFERROR(INDEX('Scaled Table'!$B$2:AW268,MATCH($A94,'Scaled Table'!$A$2:$A$176,0),MATCH(AG$1,'Scaled Table'!$B$1:AW$1,0)),INDEX(Baseline!$B$2:BZ94,1,MATCH(AG$1,Baseline!$B$1:BZ$1,0)))</f>
        <v>0</v>
      </c>
      <c r="AH94">
        <f>IFERROR(INDEX('Scaled Table'!$B$2:AX268,MATCH($A94,'Scaled Table'!$A$2:$A$176,0),MATCH(AH$1,'Scaled Table'!$B$1:AX$1,0)),INDEX(Baseline!$B$2:CA94,1,MATCH(AH$1,Baseline!$B$1:CA$1,0)))</f>
        <v>6.1243055010000003</v>
      </c>
      <c r="AI94">
        <f>IFERROR(INDEX('Scaled Table'!$B$2:AY268,MATCH($A94,'Scaled Table'!$A$2:$A$176,0),MATCH(AI$1,'Scaled Table'!$B$1:AY$1,0)),INDEX(Baseline!$B$2:CB94,1,MATCH(AI$1,Baseline!$B$1:CB$1,0)))</f>
        <v>1.5481373823</v>
      </c>
      <c r="AJ94">
        <f>IFERROR(INDEX('Scaled Table'!$B$2:AZ268,MATCH($A94,'Scaled Table'!$A$2:$A$176,0),MATCH(AJ$1,'Scaled Table'!$B$1:AZ$1,0)),INDEX(Baseline!$B$2:CC94,1,MATCH(AJ$1,Baseline!$B$1:CC$1,0)))</f>
        <v>12.382243207249999</v>
      </c>
      <c r="AK94">
        <f>IFERROR(INDEX('Scaled Table'!$B$2:BA268,MATCH($A94,'Scaled Table'!$A$2:$A$176,0),MATCH(AK$1,'Scaled Table'!$B$1:BA$1,0)),INDEX(Baseline!$B$2:CD94,1,MATCH(AK$1,Baseline!$B$1:CD$1,0)))</f>
        <v>48.421076795000005</v>
      </c>
      <c r="AL94">
        <f>IFERROR(INDEX('Scaled Table'!$B$2:BB268,MATCH($A94,'Scaled Table'!$A$2:$A$176,0),MATCH(AL$1,'Scaled Table'!$B$1:BB$1,0)),INDEX(Baseline!$B$2:CE94,1,MATCH(AL$1,Baseline!$B$1:CE$1,0)))</f>
        <v>0.61414755475000005</v>
      </c>
      <c r="AM94">
        <f>IFERROR(INDEX('Scaled Table'!$B$2:BC268,MATCH($A94,'Scaled Table'!$A$2:$A$176,0),MATCH(AM$1,'Scaled Table'!$B$1:BC$1,0)),INDEX(Baseline!$B$2:CF94,1,MATCH(AM$1,Baseline!$B$1:CF$1,0)))</f>
        <v>0.03</v>
      </c>
      <c r="AN94">
        <f>IFERROR(INDEX('Scaled Table'!$B$2:BD268,MATCH($A94,'Scaled Table'!$A$2:$A$176,0),MATCH(AN$1,'Scaled Table'!$B$1:BD$1,0)),INDEX(Baseline!$B$2:CG94,1,MATCH(AN$1,Baseline!$B$1:CG$1,0)))</f>
        <v>0.53278211687499999</v>
      </c>
      <c r="AO94">
        <f>IFERROR(INDEX('Scaled Table'!$B$2:BE268,MATCH($A94,'Scaled Table'!$A$2:$A$176,0),MATCH(AO$1,'Scaled Table'!$B$1:BE$1,0)),INDEX(Baseline!$B$2:CH94,1,MATCH(AO$1,Baseline!$B$1:CH$1,0)))</f>
        <v>35523.120849999999</v>
      </c>
      <c r="AP94">
        <f>IFERROR(INDEX('Scaled Table'!$B$2:BF268,MATCH($A94,'Scaled Table'!$A$2:$A$176,0),MATCH(AP$1,'Scaled Table'!$B$1:BF$1,0)),INDEX(Baseline!$B$2:CI94,1,MATCH(AP$1,Baseline!$B$1:CI$1,0)))</f>
        <v>3348.195213</v>
      </c>
      <c r="AQ94">
        <f>IFERROR(INDEX('Scaled Table'!$B$2:BG268,MATCH($A94,'Scaled Table'!$A$2:$A$176,0),MATCH(AQ$1,'Scaled Table'!$B$1:BG$1,0)),INDEX(Baseline!$B$2:CJ94,1,MATCH(AQ$1,Baseline!$B$1:CJ$1,0)))</f>
        <v>6.0760228124999998</v>
      </c>
      <c r="AR94">
        <f>IFERROR(INDEX('Scaled Table'!$B$2:BH268,MATCH($A94,'Scaled Table'!$A$2:$A$176,0),MATCH(AR$1,'Scaled Table'!$B$1:BH$1,0)),INDEX(Baseline!$B$2:CK94,1,MATCH(AR$1,Baseline!$B$1:CK$1,0)))</f>
        <v>1.4388873234799999</v>
      </c>
      <c r="AS94">
        <f>IFERROR(INDEX('Scaled Table'!$B$2:BI268,MATCH($A94,'Scaled Table'!$A$2:$A$176,0),MATCH(AS$1,'Scaled Table'!$B$1:BI$1,0)),INDEX(Baseline!$B$2:CL94,1,MATCH(AS$1,Baseline!$B$1:CL$1,0)))</f>
        <v>0.1</v>
      </c>
      <c r="AT94">
        <f>IFERROR(INDEX('Scaled Table'!$B$2:BJ268,MATCH($A94,'Scaled Table'!$A$2:$A$176,0),MATCH(AT$1,'Scaled Table'!$B$1:BJ$1,0)),INDEX(Baseline!$B$2:CM94,1,MATCH(AT$1,Baseline!$B$1:CM$1,0)))</f>
        <v>5.8047069673000003E-2</v>
      </c>
      <c r="AU94">
        <f>IFERROR(INDEX('Scaled Table'!$B$2:BK268,MATCH($A94,'Scaled Table'!$A$2:$A$176,0),MATCH(AU$1,'Scaled Table'!$B$1:BK$1,0)),INDEX(Baseline!$B$2:CN94,1,MATCH(AU$1,Baseline!$B$1:CN$1,0)))</f>
        <v>4</v>
      </c>
    </row>
    <row r="95" spans="1:47" x14ac:dyDescent="0.25">
      <c r="A95">
        <v>94</v>
      </c>
      <c r="B95">
        <f>IFERROR(INDEX('Scaled Table'!$B$2:R269,MATCH($A95,'Scaled Table'!$A$2:$A$176,0),MATCH(B$1,'Scaled Table'!$B$1:R$1,0)),INDEX(Baseline!$B$2:AU95,1,MATCH(B$1,Baseline!$B$1:AU$1,0)))</f>
        <v>0</v>
      </c>
      <c r="C95">
        <f>IFERROR(INDEX('Scaled Table'!$B$2:S269,MATCH($A95,'Scaled Table'!$A$2:$A$176,0),MATCH(C$1,'Scaled Table'!$B$1:S$1,0)),INDEX(Baseline!$B$2:AV95,1,MATCH(C$1,Baseline!$B$1:AV$1,0)))</f>
        <v>0</v>
      </c>
      <c r="D95">
        <f>IFERROR(INDEX('Scaled Table'!$B$2:T269,MATCH($A95,'Scaled Table'!$A$2:$A$176,0),MATCH(D$1,'Scaled Table'!$B$1:T$1,0)),INDEX(Baseline!$B$2:AW95,1,MATCH(D$1,Baseline!$B$1:AW$1,0)))</f>
        <v>1</v>
      </c>
      <c r="E95">
        <f>IFERROR(INDEX('Scaled Table'!$B$2:U269,MATCH($A95,'Scaled Table'!$A$2:$A$176,0),MATCH(E$1,'Scaled Table'!$B$1:U$1,0)),INDEX(Baseline!$B$2:AX95,1,MATCH(E$1,Baseline!$B$1:AX$1,0)))</f>
        <v>1</v>
      </c>
      <c r="F95" t="str">
        <f>IFERROR(INDEX('Scaled Table'!$B$2:V269,MATCH($A95,'Scaled Table'!$A$2:$A$176,0),MATCH(F$1,'Scaled Table'!$B$1:V$1,0)),INDEX(Baseline!$B$2:AY95,1,MATCH(F$1,Baseline!$B$1:AY$1,0)))</f>
        <v>e344</v>
      </c>
      <c r="G95" t="str">
        <f>IFERROR(INDEX('Scaled Table'!$B$2:W269,MATCH($A95,'Scaled Table'!$A$2:$A$176,0),MATCH(G$1,'Scaled Table'!$B$1:W$1,0)),INDEX(Baseline!$B$2:AZ95,1,MATCH(G$1,Baseline!$B$1:AZ$1,0)))</f>
        <v>e340</v>
      </c>
      <c r="H95">
        <f>IFERROR(INDEX('Scaled Table'!$B$2:X269,MATCH($A95,'Scaled Table'!$A$2:$A$176,0),MATCH(H$1,'Scaled Table'!$B$1:X$1,0)),INDEX(Baseline!$B$2:BA95,1,MATCH(H$1,Baseline!$B$1:BA$1,0)))</f>
        <v>1.5</v>
      </c>
      <c r="I95">
        <f>IFERROR(INDEX('Scaled Table'!$B$2:Y269,MATCH($A95,'Scaled Table'!$A$2:$A$176,0),MATCH(I$1,'Scaled Table'!$B$1:Y$1,0)),INDEX(Baseline!$B$2:BB95,1,MATCH(I$1,Baseline!$B$1:BB$1,0)))</f>
        <v>0.67591021057099998</v>
      </c>
      <c r="J95">
        <f>IFERROR(INDEX('Scaled Table'!$B$2:Z269,MATCH($A95,'Scaled Table'!$A$2:$A$176,0),MATCH(J$1,'Scaled Table'!$B$1:Z$1,0)),INDEX(Baseline!$B$2:BC95,1,MATCH(J$1,Baseline!$B$1:BC$1,0)))</f>
        <v>0</v>
      </c>
      <c r="K95">
        <f>IFERROR(INDEX('Scaled Table'!$B$2:AA269,MATCH($A95,'Scaled Table'!$A$2:$A$176,0),MATCH(K$1,'Scaled Table'!$B$1:AA$1,0)),INDEX(Baseline!$B$2:BD95,1,MATCH(K$1,Baseline!$B$1:BD$1,0)))</f>
        <v>0</v>
      </c>
      <c r="L95">
        <f>IFERROR(INDEX('Scaled Table'!$B$2:AB269,MATCH($A95,'Scaled Table'!$A$2:$A$176,0),MATCH(L$1,'Scaled Table'!$B$1:AB$1,0)),INDEX(Baseline!$B$2:BE95,1,MATCH(L$1,Baseline!$B$1:BE$1,0)))</f>
        <v>0</v>
      </c>
      <c r="M95" t="b">
        <f>IFERROR(INDEX('Scaled Table'!$B$2:AC269,MATCH($A95,'Scaled Table'!$A$2:$A$176,0),MATCH(M$1,'Scaled Table'!$B$1:AC$1,0)),INDEX(Baseline!$B$2:BF95,1,MATCH(M$1,Baseline!$B$1:BF$1,0)))</f>
        <v>0</v>
      </c>
      <c r="N95" t="b">
        <f>IFERROR(INDEX('Scaled Table'!$B$2:AD269,MATCH($A95,'Scaled Table'!$A$2:$A$176,0),MATCH(N$1,'Scaled Table'!$B$1:AD$1,0)),INDEX(Baseline!$B$2:BG95,1,MATCH(N$1,Baseline!$B$1:BG$1,0)))</f>
        <v>0</v>
      </c>
      <c r="O95">
        <f>IFERROR(INDEX('Scaled Table'!$B$2:AE269,MATCH($A95,'Scaled Table'!$A$2:$A$176,0),MATCH(O$1,'Scaled Table'!$B$1:AE$1,0)),INDEX(Baseline!$B$2:BH95,1,MATCH(O$1,Baseline!$B$1:BH$1,0)))</f>
        <v>6.7422601332000003</v>
      </c>
      <c r="P95">
        <f>IFERROR(INDEX('Scaled Table'!$B$2:AF269,MATCH($A95,'Scaled Table'!$A$2:$A$176,0),MATCH(P$1,'Scaled Table'!$B$1:AF$1,0)),INDEX(Baseline!$B$2:BI95,1,MATCH(P$1,Baseline!$B$1:BI$1,0)))</f>
        <v>200</v>
      </c>
      <c r="Q95">
        <f>IFERROR(INDEX('Scaled Table'!$B$2:AG269,MATCH($A95,'Scaled Table'!$A$2:$A$176,0),MATCH(Q$1,'Scaled Table'!$B$1:AG$1,0)),INDEX(Baseline!$B$2:BJ95,1,MATCH(Q$1,Baseline!$B$1:BJ$1,0)))</f>
        <v>0.35984802499999979</v>
      </c>
      <c r="R95">
        <f>IFERROR(INDEX('Scaled Table'!$B$2:AH269,MATCH($A95,'Scaled Table'!$A$2:$A$176,0),MATCH(R$1,'Scaled Table'!$B$1:AH$1,0)),INDEX(Baseline!$B$2:BK95,1,MATCH(R$1,Baseline!$B$1:BK$1,0)))</f>
        <v>0</v>
      </c>
      <c r="S95">
        <f>IFERROR(INDEX('Scaled Table'!$B$2:AI269,MATCH($A95,'Scaled Table'!$A$2:$A$176,0),MATCH(S$1,'Scaled Table'!$B$1:AI$1,0)),INDEX(Baseline!$B$2:BL95,1,MATCH(S$1,Baseline!$B$1:BL$1,0)))</f>
        <v>2</v>
      </c>
      <c r="T95">
        <f>IFERROR(INDEX('Scaled Table'!$B$2:AJ269,MATCH($A95,'Scaled Table'!$A$2:$A$176,0),MATCH(T$1,'Scaled Table'!$B$1:AJ$1,0)),INDEX(Baseline!$B$2:BM95,1,MATCH(T$1,Baseline!$B$1:BM$1,0)))</f>
        <v>0.5</v>
      </c>
      <c r="U95">
        <f>IFERROR(INDEX('Scaled Table'!$B$2:AK269,MATCH($A95,'Scaled Table'!$A$2:$A$176,0),MATCH(U$1,'Scaled Table'!$B$1:AK$1,0)),INDEX(Baseline!$B$2:BN95,1,MATCH(U$1,Baseline!$B$1:BN$1,0)))</f>
        <v>1</v>
      </c>
      <c r="V95">
        <f>IFERROR(INDEX('Scaled Table'!$B$2:AL269,MATCH($A95,'Scaled Table'!$A$2:$A$176,0),MATCH(V$1,'Scaled Table'!$B$1:AL$1,0)),INDEX(Baseline!$B$2:BO95,1,MATCH(V$1,Baseline!$B$1:BO$1,0)))</f>
        <v>2</v>
      </c>
      <c r="W95">
        <f>IFERROR(INDEX('Scaled Table'!$B$2:AM269,MATCH($A95,'Scaled Table'!$A$2:$A$176,0),MATCH(W$1,'Scaled Table'!$B$1:AM$1,0)),INDEX(Baseline!$B$2:BP95,1,MATCH(W$1,Baseline!$B$1:BP$1,0)))</f>
        <v>1970</v>
      </c>
      <c r="X95">
        <f>IFERROR(INDEX('Scaled Table'!$B$2:AN269,MATCH($A95,'Scaled Table'!$A$2:$A$176,0),MATCH(X$1,'Scaled Table'!$B$1:AN$1,0)),INDEX(Baseline!$B$2:BQ95,1,MATCH(X$1,Baseline!$B$1:BQ$1,0)))</f>
        <v>1970</v>
      </c>
      <c r="Y95">
        <f>IFERROR(INDEX('Scaled Table'!$B$2:AO269,MATCH($A95,'Scaled Table'!$A$2:$A$176,0),MATCH(Y$1,'Scaled Table'!$B$1:AO$1,0)),INDEX(Baseline!$B$2:BR95,1,MATCH(Y$1,Baseline!$B$1:BR$1,0)))</f>
        <v>0</v>
      </c>
      <c r="Z95">
        <f>IFERROR(INDEX('Scaled Table'!$B$2:AP269,MATCH($A95,'Scaled Table'!$A$2:$A$176,0),MATCH(Z$1,'Scaled Table'!$B$1:AP$1,0)),INDEX(Baseline!$B$2:BS95,1,MATCH(Z$1,Baseline!$B$1:BS$1,0)))</f>
        <v>1</v>
      </c>
      <c r="AA95">
        <f>IFERROR(INDEX('Scaled Table'!$B$2:AQ269,MATCH($A95,'Scaled Table'!$A$2:$A$176,0),MATCH(AA$1,'Scaled Table'!$B$1:AQ$1,0)),INDEX(Baseline!$B$2:BT95,1,MATCH(AA$1,Baseline!$B$1:BT$1,0)))</f>
        <v>8</v>
      </c>
      <c r="AB95">
        <f>IFERROR(INDEX('Scaled Table'!$B$2:AR269,MATCH($A95,'Scaled Table'!$A$2:$A$176,0),MATCH(AB$1,'Scaled Table'!$B$1:AR$1,0)),INDEX(Baseline!$B$2:BU95,1,MATCH(AB$1,Baseline!$B$1:BU$1,0)))</f>
        <v>23.91452432725</v>
      </c>
      <c r="AC95" t="str">
        <f>IFERROR(INDEX('Scaled Table'!$B$2:AS269,MATCH($A95,'Scaled Table'!$A$2:$A$176,0),MATCH(AC$1,'Scaled Table'!$B$1:AS$1,0)),INDEX(Baseline!$B$2:BV95,1,MATCH(AC$1,Baseline!$B$1:BV$1,0)))</f>
        <v>Wing</v>
      </c>
      <c r="AD95">
        <f>IFERROR(INDEX('Scaled Table'!$B$2:AT269,MATCH($A95,'Scaled Table'!$A$2:$A$176,0),MATCH(AD$1,'Scaled Table'!$B$1:AT$1,0)),INDEX(Baseline!$B$2:BW95,1,MATCH(AD$1,Baseline!$B$1:BW$1,0)))</f>
        <v>724000000</v>
      </c>
      <c r="AE95">
        <f>IFERROR(INDEX('Scaled Table'!$B$2:AU269,MATCH($A95,'Scaled Table'!$A$2:$A$176,0),MATCH(AE$1,'Scaled Table'!$B$1:AU$1,0)),INDEX(Baseline!$B$2:BX95,1,MATCH(AE$1,Baseline!$B$1:BX$1,0)))</f>
        <v>54500000</v>
      </c>
      <c r="AF95">
        <f>IFERROR(INDEX('Scaled Table'!$B$2:AV269,MATCH($A95,'Scaled Table'!$A$2:$A$176,0),MATCH(AF$1,'Scaled Table'!$B$1:AV$1,0)),INDEX(Baseline!$B$2:BY95,1,MATCH(AF$1,Baseline!$B$1:BY$1,0)))</f>
        <v>30</v>
      </c>
      <c r="AG95">
        <f>IFERROR(INDEX('Scaled Table'!$B$2:AW269,MATCH($A95,'Scaled Table'!$A$2:$A$176,0),MATCH(AG$1,'Scaled Table'!$B$1:AW$1,0)),INDEX(Baseline!$B$2:BZ95,1,MATCH(AG$1,Baseline!$B$1:BZ$1,0)))</f>
        <v>0</v>
      </c>
      <c r="AH95">
        <f>IFERROR(INDEX('Scaled Table'!$B$2:AX269,MATCH($A95,'Scaled Table'!$A$2:$A$176,0),MATCH(AH$1,'Scaled Table'!$B$1:AX$1,0)),INDEX(Baseline!$B$2:CA95,1,MATCH(AH$1,Baseline!$B$1:CA$1,0)))</f>
        <v>3.314655385</v>
      </c>
      <c r="AI95">
        <f>IFERROR(INDEX('Scaled Table'!$B$2:AY269,MATCH($A95,'Scaled Table'!$A$2:$A$176,0),MATCH(AI$1,'Scaled Table'!$B$1:AY$1,0)),INDEX(Baseline!$B$2:CB95,1,MATCH(AI$1,Baseline!$B$1:CB$1,0)))</f>
        <v>2.70402417765</v>
      </c>
      <c r="AJ95">
        <f>IFERROR(INDEX('Scaled Table'!$B$2:AZ269,MATCH($A95,'Scaled Table'!$A$2:$A$176,0),MATCH(AJ$1,'Scaled Table'!$B$1:AZ$1,0)),INDEX(Baseline!$B$2:CC95,1,MATCH(AJ$1,Baseline!$B$1:CC$1,0)))</f>
        <v>19.1630053805</v>
      </c>
      <c r="AK95">
        <f>IFERROR(INDEX('Scaled Table'!$B$2:BA269,MATCH($A95,'Scaled Table'!$A$2:$A$176,0),MATCH(AK$1,'Scaled Table'!$B$1:BA$1,0)),INDEX(Baseline!$B$2:CD95,1,MATCH(AK$1,Baseline!$B$1:CD$1,0)))</f>
        <v>42.325075759999997</v>
      </c>
      <c r="AL95">
        <f>IFERROR(INDEX('Scaled Table'!$B$2:BB269,MATCH($A95,'Scaled Table'!$A$2:$A$176,0),MATCH(AL$1,'Scaled Table'!$B$1:BB$1,0)),INDEX(Baseline!$B$2:CE95,1,MATCH(AL$1,Baseline!$B$1:CE$1,0)))</f>
        <v>0.30931821474999999</v>
      </c>
      <c r="AM95">
        <f>IFERROR(INDEX('Scaled Table'!$B$2:BC269,MATCH($A95,'Scaled Table'!$A$2:$A$176,0),MATCH(AM$1,'Scaled Table'!$B$1:BC$1,0)),INDEX(Baseline!$B$2:CF95,1,MATCH(AM$1,Baseline!$B$1:CF$1,0)))</f>
        <v>0.03</v>
      </c>
      <c r="AN95">
        <f>IFERROR(INDEX('Scaled Table'!$B$2:BD269,MATCH($A95,'Scaled Table'!$A$2:$A$176,0),MATCH(AN$1,'Scaled Table'!$B$1:BD$1,0)),INDEX(Baseline!$B$2:CG95,1,MATCH(AN$1,Baseline!$B$1:CG$1,0)))</f>
        <v>0.64546830028750002</v>
      </c>
      <c r="AO95">
        <f>IFERROR(INDEX('Scaled Table'!$B$2:BE269,MATCH($A95,'Scaled Table'!$A$2:$A$176,0),MATCH(AO$1,'Scaled Table'!$B$1:BE$1,0)),INDEX(Baseline!$B$2:CH95,1,MATCH(AO$1,Baseline!$B$1:CH$1,0)))</f>
        <v>100454.41692249999</v>
      </c>
      <c r="AP95">
        <f>IFERROR(INDEX('Scaled Table'!$B$2:BF269,MATCH($A95,'Scaled Table'!$A$2:$A$176,0),MATCH(AP$1,'Scaled Table'!$B$1:BF$1,0)),INDEX(Baseline!$B$2:CI95,1,MATCH(AP$1,Baseline!$B$1:CI$1,0)))</f>
        <v>2187.1509580000002</v>
      </c>
      <c r="AQ95">
        <f>IFERROR(INDEX('Scaled Table'!$B$2:BG269,MATCH($A95,'Scaled Table'!$A$2:$A$176,0),MATCH(AQ$1,'Scaled Table'!$B$1:BG$1,0)),INDEX(Baseline!$B$2:CJ95,1,MATCH(AQ$1,Baseline!$B$1:CJ$1,0)))</f>
        <v>9.209559324999999</v>
      </c>
      <c r="AR95">
        <f>IFERROR(INDEX('Scaled Table'!$B$2:BH269,MATCH($A95,'Scaled Table'!$A$2:$A$176,0),MATCH(AR$1,'Scaled Table'!$B$1:BH$1,0)),INDEX(Baseline!$B$2:CK95,1,MATCH(AR$1,Baseline!$B$1:CK$1,0)))</f>
        <v>1.22156525712</v>
      </c>
      <c r="AS95">
        <f>IFERROR(INDEX('Scaled Table'!$B$2:BI269,MATCH($A95,'Scaled Table'!$A$2:$A$176,0),MATCH(AS$1,'Scaled Table'!$B$1:BI$1,0)),INDEX(Baseline!$B$2:CL95,1,MATCH(AS$1,Baseline!$B$1:CL$1,0)))</f>
        <v>0.1</v>
      </c>
      <c r="AT95">
        <f>IFERROR(INDEX('Scaled Table'!$B$2:BJ269,MATCH($A95,'Scaled Table'!$A$2:$A$176,0),MATCH(AT$1,'Scaled Table'!$B$1:BJ$1,0)),INDEX(Baseline!$B$2:CM95,1,MATCH(AT$1,Baseline!$B$1:CM$1,0)))</f>
        <v>9.1137861414999993E-2</v>
      </c>
      <c r="AU95">
        <f>IFERROR(INDEX('Scaled Table'!$B$2:BK269,MATCH($A95,'Scaled Table'!$A$2:$A$176,0),MATCH(AU$1,'Scaled Table'!$B$1:BK$1,0)),INDEX(Baseline!$B$2:CN95,1,MATCH(AU$1,Baseline!$B$1:CN$1,0)))</f>
        <v>3</v>
      </c>
    </row>
    <row r="96" spans="1:47" x14ac:dyDescent="0.25">
      <c r="A96">
        <v>95</v>
      </c>
      <c r="B96">
        <f>IFERROR(INDEX('Scaled Table'!$B$2:R270,MATCH($A96,'Scaled Table'!$A$2:$A$176,0),MATCH(B$1,'Scaled Table'!$B$1:R$1,0)),INDEX(Baseline!$B$2:AU96,1,MATCH(B$1,Baseline!$B$1:AU$1,0)))</f>
        <v>0</v>
      </c>
      <c r="C96">
        <f>IFERROR(INDEX('Scaled Table'!$B$2:S270,MATCH($A96,'Scaled Table'!$A$2:$A$176,0),MATCH(C$1,'Scaled Table'!$B$1:S$1,0)),INDEX(Baseline!$B$2:AV96,1,MATCH(C$1,Baseline!$B$1:AV$1,0)))</f>
        <v>0</v>
      </c>
      <c r="D96">
        <f>IFERROR(INDEX('Scaled Table'!$B$2:T270,MATCH($A96,'Scaled Table'!$A$2:$A$176,0),MATCH(D$1,'Scaled Table'!$B$1:T$1,0)),INDEX(Baseline!$B$2:AW96,1,MATCH(D$1,Baseline!$B$1:AW$1,0)))</f>
        <v>1</v>
      </c>
      <c r="E96">
        <f>IFERROR(INDEX('Scaled Table'!$B$2:U270,MATCH($A96,'Scaled Table'!$A$2:$A$176,0),MATCH(E$1,'Scaled Table'!$B$1:U$1,0)),INDEX(Baseline!$B$2:AX96,1,MATCH(E$1,Baseline!$B$1:AX$1,0)))</f>
        <v>1</v>
      </c>
      <c r="F96" t="str">
        <f>IFERROR(INDEX('Scaled Table'!$B$2:V270,MATCH($A96,'Scaled Table'!$A$2:$A$176,0),MATCH(F$1,'Scaled Table'!$B$1:V$1,0)),INDEX(Baseline!$B$2:AY96,1,MATCH(F$1,Baseline!$B$1:AY$1,0)))</f>
        <v>e344</v>
      </c>
      <c r="G96" t="str">
        <f>IFERROR(INDEX('Scaled Table'!$B$2:W270,MATCH($A96,'Scaled Table'!$A$2:$A$176,0),MATCH(G$1,'Scaled Table'!$B$1:W$1,0)),INDEX(Baseline!$B$2:AZ96,1,MATCH(G$1,Baseline!$B$1:AZ$1,0)))</f>
        <v>e340</v>
      </c>
      <c r="H96">
        <f>IFERROR(INDEX('Scaled Table'!$B$2:X270,MATCH($A96,'Scaled Table'!$A$2:$A$176,0),MATCH(H$1,'Scaled Table'!$B$1:X$1,0)),INDEX(Baseline!$B$2:BA96,1,MATCH(H$1,Baseline!$B$1:BA$1,0)))</f>
        <v>1.5</v>
      </c>
      <c r="I96">
        <f>IFERROR(INDEX('Scaled Table'!$B$2:Y270,MATCH($A96,'Scaled Table'!$A$2:$A$176,0),MATCH(I$1,'Scaled Table'!$B$1:Y$1,0)),INDEX(Baseline!$B$2:BB96,1,MATCH(I$1,Baseline!$B$1:BB$1,0)))</f>
        <v>0.53584178772000002</v>
      </c>
      <c r="J96">
        <f>IFERROR(INDEX('Scaled Table'!$B$2:Z270,MATCH($A96,'Scaled Table'!$A$2:$A$176,0),MATCH(J$1,'Scaled Table'!$B$1:Z$1,0)),INDEX(Baseline!$B$2:BC96,1,MATCH(J$1,Baseline!$B$1:BC$1,0)))</f>
        <v>0</v>
      </c>
      <c r="K96">
        <f>IFERROR(INDEX('Scaled Table'!$B$2:AA270,MATCH($A96,'Scaled Table'!$A$2:$A$176,0),MATCH(K$1,'Scaled Table'!$B$1:AA$1,0)),INDEX(Baseline!$B$2:BD96,1,MATCH(K$1,Baseline!$B$1:BD$1,0)))</f>
        <v>0</v>
      </c>
      <c r="L96">
        <f>IFERROR(INDEX('Scaled Table'!$B$2:AB270,MATCH($A96,'Scaled Table'!$A$2:$A$176,0),MATCH(L$1,'Scaled Table'!$B$1:AB$1,0)),INDEX(Baseline!$B$2:BE96,1,MATCH(L$1,Baseline!$B$1:BE$1,0)))</f>
        <v>0</v>
      </c>
      <c r="M96" t="b">
        <f>IFERROR(INDEX('Scaled Table'!$B$2:AC270,MATCH($A96,'Scaled Table'!$A$2:$A$176,0),MATCH(M$1,'Scaled Table'!$B$1:AC$1,0)),INDEX(Baseline!$B$2:BF96,1,MATCH(M$1,Baseline!$B$1:BF$1,0)))</f>
        <v>0</v>
      </c>
      <c r="N96" t="b">
        <f>IFERROR(INDEX('Scaled Table'!$B$2:AD270,MATCH($A96,'Scaled Table'!$A$2:$A$176,0),MATCH(N$1,'Scaled Table'!$B$1:AD$1,0)),INDEX(Baseline!$B$2:BG96,1,MATCH(N$1,Baseline!$B$1:BG$1,0)))</f>
        <v>0</v>
      </c>
      <c r="O96">
        <f>IFERROR(INDEX('Scaled Table'!$B$2:AE270,MATCH($A96,'Scaled Table'!$A$2:$A$176,0),MATCH(O$1,'Scaled Table'!$B$1:AE$1,0)),INDEX(Baseline!$B$2:BH96,1,MATCH(O$1,Baseline!$B$1:BH$1,0)))</f>
        <v>7.2129477982000001</v>
      </c>
      <c r="P96">
        <f>IFERROR(INDEX('Scaled Table'!$B$2:AF270,MATCH($A96,'Scaled Table'!$A$2:$A$176,0),MATCH(P$1,'Scaled Table'!$B$1:AF$1,0)),INDEX(Baseline!$B$2:BI96,1,MATCH(P$1,Baseline!$B$1:BI$1,0)))</f>
        <v>200</v>
      </c>
      <c r="Q96">
        <f>IFERROR(INDEX('Scaled Table'!$B$2:AG270,MATCH($A96,'Scaled Table'!$A$2:$A$176,0),MATCH(Q$1,'Scaled Table'!$B$1:AG$1,0)),INDEX(Baseline!$B$2:BJ96,1,MATCH(Q$1,Baseline!$B$1:BJ$1,0)))</f>
        <v>6.6583648625</v>
      </c>
      <c r="R96">
        <f>IFERROR(INDEX('Scaled Table'!$B$2:AH270,MATCH($A96,'Scaled Table'!$A$2:$A$176,0),MATCH(R$1,'Scaled Table'!$B$1:AH$1,0)),INDEX(Baseline!$B$2:BK96,1,MATCH(R$1,Baseline!$B$1:BK$1,0)))</f>
        <v>0</v>
      </c>
      <c r="S96">
        <f>IFERROR(INDEX('Scaled Table'!$B$2:AI270,MATCH($A96,'Scaled Table'!$A$2:$A$176,0),MATCH(S$1,'Scaled Table'!$B$1:AI$1,0)),INDEX(Baseline!$B$2:BL96,1,MATCH(S$1,Baseline!$B$1:BL$1,0)))</f>
        <v>2</v>
      </c>
      <c r="T96">
        <f>IFERROR(INDEX('Scaled Table'!$B$2:AJ270,MATCH($A96,'Scaled Table'!$A$2:$A$176,0),MATCH(T$1,'Scaled Table'!$B$1:AJ$1,0)),INDEX(Baseline!$B$2:BM96,1,MATCH(T$1,Baseline!$B$1:BM$1,0)))</f>
        <v>0.5</v>
      </c>
      <c r="U96">
        <f>IFERROR(INDEX('Scaled Table'!$B$2:AK270,MATCH($A96,'Scaled Table'!$A$2:$A$176,0),MATCH(U$1,'Scaled Table'!$B$1:AK$1,0)),INDEX(Baseline!$B$2:BN96,1,MATCH(U$1,Baseline!$B$1:BN$1,0)))</f>
        <v>1</v>
      </c>
      <c r="V96">
        <f>IFERROR(INDEX('Scaled Table'!$B$2:AL270,MATCH($A96,'Scaled Table'!$A$2:$A$176,0),MATCH(V$1,'Scaled Table'!$B$1:AL$1,0)),INDEX(Baseline!$B$2:BO96,1,MATCH(V$1,Baseline!$B$1:BO$1,0)))</f>
        <v>6</v>
      </c>
      <c r="W96">
        <f>IFERROR(INDEX('Scaled Table'!$B$2:AM270,MATCH($A96,'Scaled Table'!$A$2:$A$176,0),MATCH(W$1,'Scaled Table'!$B$1:AM$1,0)),INDEX(Baseline!$B$2:BP96,1,MATCH(W$1,Baseline!$B$1:BP$1,0)))</f>
        <v>1970</v>
      </c>
      <c r="X96">
        <f>IFERROR(INDEX('Scaled Table'!$B$2:AN270,MATCH($A96,'Scaled Table'!$A$2:$A$176,0),MATCH(X$1,'Scaled Table'!$B$1:AN$1,0)),INDEX(Baseline!$B$2:BQ96,1,MATCH(X$1,Baseline!$B$1:BQ$1,0)))</f>
        <v>1970</v>
      </c>
      <c r="Y96">
        <f>IFERROR(INDEX('Scaled Table'!$B$2:AO270,MATCH($A96,'Scaled Table'!$A$2:$A$176,0),MATCH(Y$1,'Scaled Table'!$B$1:AO$1,0)),INDEX(Baseline!$B$2:BR96,1,MATCH(Y$1,Baseline!$B$1:BR$1,0)))</f>
        <v>0</v>
      </c>
      <c r="Z96">
        <f>IFERROR(INDEX('Scaled Table'!$B$2:AP270,MATCH($A96,'Scaled Table'!$A$2:$A$176,0),MATCH(Z$1,'Scaled Table'!$B$1:AP$1,0)),INDEX(Baseline!$B$2:BS96,1,MATCH(Z$1,Baseline!$B$1:BS$1,0)))</f>
        <v>1</v>
      </c>
      <c r="AA96">
        <f>IFERROR(INDEX('Scaled Table'!$B$2:AQ270,MATCH($A96,'Scaled Table'!$A$2:$A$176,0),MATCH(AA$1,'Scaled Table'!$B$1:AQ$1,0)),INDEX(Baseline!$B$2:BT96,1,MATCH(AA$1,Baseline!$B$1:BT$1,0)))</f>
        <v>8</v>
      </c>
      <c r="AB96">
        <f>IFERROR(INDEX('Scaled Table'!$B$2:AR270,MATCH($A96,'Scaled Table'!$A$2:$A$176,0),MATCH(AB$1,'Scaled Table'!$B$1:AR$1,0)),INDEX(Baseline!$B$2:BU96,1,MATCH(AB$1,Baseline!$B$1:BU$1,0)))</f>
        <v>18.959577586750001</v>
      </c>
      <c r="AC96" t="str">
        <f>IFERROR(INDEX('Scaled Table'!$B$2:AS270,MATCH($A96,'Scaled Table'!$A$2:$A$176,0),MATCH(AC$1,'Scaled Table'!$B$1:AS$1,0)),INDEX(Baseline!$B$2:BV96,1,MATCH(AC$1,Baseline!$B$1:BV$1,0)))</f>
        <v>Wing</v>
      </c>
      <c r="AD96">
        <f>IFERROR(INDEX('Scaled Table'!$B$2:AT270,MATCH($A96,'Scaled Table'!$A$2:$A$176,0),MATCH(AD$1,'Scaled Table'!$B$1:AT$1,0)),INDEX(Baseline!$B$2:BW96,1,MATCH(AD$1,Baseline!$B$1:BW$1,0)))</f>
        <v>724000000</v>
      </c>
      <c r="AE96">
        <f>IFERROR(INDEX('Scaled Table'!$B$2:AU270,MATCH($A96,'Scaled Table'!$A$2:$A$176,0),MATCH(AE$1,'Scaled Table'!$B$1:AU$1,0)),INDEX(Baseline!$B$2:BX96,1,MATCH(AE$1,Baseline!$B$1:BX$1,0)))</f>
        <v>54500000</v>
      </c>
      <c r="AF96">
        <f>IFERROR(INDEX('Scaled Table'!$B$2:AV270,MATCH($A96,'Scaled Table'!$A$2:$A$176,0),MATCH(AF$1,'Scaled Table'!$B$1:AV$1,0)),INDEX(Baseline!$B$2:BY96,1,MATCH(AF$1,Baseline!$B$1:BY$1,0)))</f>
        <v>30</v>
      </c>
      <c r="AG96">
        <f>IFERROR(INDEX('Scaled Table'!$B$2:AW270,MATCH($A96,'Scaled Table'!$A$2:$A$176,0),MATCH(AG$1,'Scaled Table'!$B$1:AW$1,0)),INDEX(Baseline!$B$2:BZ96,1,MATCH(AG$1,Baseline!$B$1:BZ$1,0)))</f>
        <v>0</v>
      </c>
      <c r="AH96">
        <f>IFERROR(INDEX('Scaled Table'!$B$2:AX270,MATCH($A96,'Scaled Table'!$A$2:$A$176,0),MATCH(AH$1,'Scaled Table'!$B$1:AX$1,0)),INDEX(Baseline!$B$2:CA96,1,MATCH(AH$1,Baseline!$B$1:CA$1,0)))</f>
        <v>2.788904509</v>
      </c>
      <c r="AI96">
        <f>IFERROR(INDEX('Scaled Table'!$B$2:AY270,MATCH($A96,'Scaled Table'!$A$2:$A$176,0),MATCH(AI$1,'Scaled Table'!$B$1:AY$1,0)),INDEX(Baseline!$B$2:CB96,1,MATCH(AI$1,Baseline!$B$1:CB$1,0)))</f>
        <v>0.92664541749999996</v>
      </c>
      <c r="AJ96">
        <f>IFERROR(INDEX('Scaled Table'!$B$2:AZ270,MATCH($A96,'Scaled Table'!$A$2:$A$176,0),MATCH(AJ$1,'Scaled Table'!$B$1:AZ$1,0)),INDEX(Baseline!$B$2:CC96,1,MATCH(AJ$1,Baseline!$B$1:CC$1,0)))</f>
        <v>15.97038745655</v>
      </c>
      <c r="AK96">
        <f>IFERROR(INDEX('Scaled Table'!$B$2:BA270,MATCH($A96,'Scaled Table'!$A$2:$A$176,0),MATCH(AK$1,'Scaled Table'!$B$1:BA$1,0)),INDEX(Baseline!$B$2:CD96,1,MATCH(AK$1,Baseline!$B$1:CD$1,0)))</f>
        <v>36.719820624999997</v>
      </c>
      <c r="AL96">
        <f>IFERROR(INDEX('Scaled Table'!$B$2:BB270,MATCH($A96,'Scaled Table'!$A$2:$A$176,0),MATCH(AL$1,'Scaled Table'!$B$1:BB$1,0)),INDEX(Baseline!$B$2:CE96,1,MATCH(AL$1,Baseline!$B$1:CE$1,0)))</f>
        <v>0.72124101009999997</v>
      </c>
      <c r="AM96">
        <f>IFERROR(INDEX('Scaled Table'!$B$2:BC270,MATCH($A96,'Scaled Table'!$A$2:$A$176,0),MATCH(AM$1,'Scaled Table'!$B$1:BC$1,0)),INDEX(Baseline!$B$2:CF96,1,MATCH(AM$1,Baseline!$B$1:CF$1,0)))</f>
        <v>0.03</v>
      </c>
      <c r="AN96">
        <f>IFERROR(INDEX('Scaled Table'!$B$2:BD270,MATCH($A96,'Scaled Table'!$A$2:$A$176,0),MATCH(AN$1,'Scaled Table'!$B$1:BD$1,0)),INDEX(Baseline!$B$2:CG96,1,MATCH(AN$1,Baseline!$B$1:CG$1,0)))</f>
        <v>0.27702188875</v>
      </c>
      <c r="AO96">
        <f>IFERROR(INDEX('Scaled Table'!$B$2:BE270,MATCH($A96,'Scaled Table'!$A$2:$A$176,0),MATCH(AO$1,'Scaled Table'!$B$1:BE$1,0)),INDEX(Baseline!$B$2:CH96,1,MATCH(AO$1,Baseline!$B$1:CH$1,0)))</f>
        <v>30279.075474999998</v>
      </c>
      <c r="AP96">
        <f>IFERROR(INDEX('Scaled Table'!$B$2:BF270,MATCH($A96,'Scaled Table'!$A$2:$A$176,0),MATCH(AP$1,'Scaled Table'!$B$1:BF$1,0)),INDEX(Baseline!$B$2:CI96,1,MATCH(AP$1,Baseline!$B$1:CI$1,0)))</f>
        <v>3650.0450056</v>
      </c>
      <c r="AQ96">
        <f>IFERROR(INDEX('Scaled Table'!$B$2:BG270,MATCH($A96,'Scaled Table'!$A$2:$A$176,0),MATCH(AQ$1,'Scaled Table'!$B$1:BG$1,0)),INDEX(Baseline!$B$2:CJ96,1,MATCH(AQ$1,Baseline!$B$1:CJ$1,0)))</f>
        <v>5.8743525749999996</v>
      </c>
      <c r="AR96">
        <f>IFERROR(INDEX('Scaled Table'!$B$2:BH270,MATCH($A96,'Scaled Table'!$A$2:$A$176,0),MATCH(AR$1,'Scaled Table'!$B$1:BH$1,0)),INDEX(Baseline!$B$2:CK96,1,MATCH(AR$1,Baseline!$B$1:CK$1,0)))</f>
        <v>0.53594261340000005</v>
      </c>
      <c r="AS96">
        <f>IFERROR(INDEX('Scaled Table'!$B$2:BI270,MATCH($A96,'Scaled Table'!$A$2:$A$176,0),MATCH(AS$1,'Scaled Table'!$B$1:BI$1,0)),INDEX(Baseline!$B$2:CL96,1,MATCH(AS$1,Baseline!$B$1:CL$1,0)))</f>
        <v>0.1</v>
      </c>
      <c r="AT96">
        <f>IFERROR(INDEX('Scaled Table'!$B$2:BJ270,MATCH($A96,'Scaled Table'!$A$2:$A$176,0),MATCH(AT$1,'Scaled Table'!$B$1:BJ$1,0)),INDEX(Baseline!$B$2:CM96,1,MATCH(AT$1,Baseline!$B$1:CM$1,0)))</f>
        <v>2.8128609685000003E-2</v>
      </c>
      <c r="AU96">
        <f>IFERROR(INDEX('Scaled Table'!$B$2:BK270,MATCH($A96,'Scaled Table'!$A$2:$A$176,0),MATCH(AU$1,'Scaled Table'!$B$1:BK$1,0)),INDEX(Baseline!$B$2:CN96,1,MATCH(AU$1,Baseline!$B$1:CN$1,0)))</f>
        <v>2</v>
      </c>
    </row>
    <row r="97" spans="1:47" x14ac:dyDescent="0.25">
      <c r="A97">
        <v>96</v>
      </c>
      <c r="B97">
        <f>IFERROR(INDEX('Scaled Table'!$B$2:R271,MATCH($A97,'Scaled Table'!$A$2:$A$176,0),MATCH(B$1,'Scaled Table'!$B$1:R$1,0)),INDEX(Baseline!$B$2:AU97,1,MATCH(B$1,Baseline!$B$1:AU$1,0)))</f>
        <v>0</v>
      </c>
      <c r="C97">
        <f>IFERROR(INDEX('Scaled Table'!$B$2:S271,MATCH($A97,'Scaled Table'!$A$2:$A$176,0),MATCH(C$1,'Scaled Table'!$B$1:S$1,0)),INDEX(Baseline!$B$2:AV97,1,MATCH(C$1,Baseline!$B$1:AV$1,0)))</f>
        <v>0</v>
      </c>
      <c r="D97">
        <f>IFERROR(INDEX('Scaled Table'!$B$2:T271,MATCH($A97,'Scaled Table'!$A$2:$A$176,0),MATCH(D$1,'Scaled Table'!$B$1:T$1,0)),INDEX(Baseline!$B$2:AW97,1,MATCH(D$1,Baseline!$B$1:AW$1,0)))</f>
        <v>1</v>
      </c>
      <c r="E97">
        <f>IFERROR(INDEX('Scaled Table'!$B$2:U271,MATCH($A97,'Scaled Table'!$A$2:$A$176,0),MATCH(E$1,'Scaled Table'!$B$1:U$1,0)),INDEX(Baseline!$B$2:AX97,1,MATCH(E$1,Baseline!$B$1:AX$1,0)))</f>
        <v>1</v>
      </c>
      <c r="F97" t="str">
        <f>IFERROR(INDEX('Scaled Table'!$B$2:V271,MATCH($A97,'Scaled Table'!$A$2:$A$176,0),MATCH(F$1,'Scaled Table'!$B$1:V$1,0)),INDEX(Baseline!$B$2:AY97,1,MATCH(F$1,Baseline!$B$1:AY$1,0)))</f>
        <v>e344</v>
      </c>
      <c r="G97" t="str">
        <f>IFERROR(INDEX('Scaled Table'!$B$2:W271,MATCH($A97,'Scaled Table'!$A$2:$A$176,0),MATCH(G$1,'Scaled Table'!$B$1:W$1,0)),INDEX(Baseline!$B$2:AZ97,1,MATCH(G$1,Baseline!$B$1:AZ$1,0)))</f>
        <v>e340</v>
      </c>
      <c r="H97">
        <f>IFERROR(INDEX('Scaled Table'!$B$2:X271,MATCH($A97,'Scaled Table'!$A$2:$A$176,0),MATCH(H$1,'Scaled Table'!$B$1:X$1,0)),INDEX(Baseline!$B$2:BA97,1,MATCH(H$1,Baseline!$B$1:BA$1,0)))</f>
        <v>1.5</v>
      </c>
      <c r="I97">
        <f>IFERROR(INDEX('Scaled Table'!$B$2:Y271,MATCH($A97,'Scaled Table'!$A$2:$A$176,0),MATCH(I$1,'Scaled Table'!$B$1:Y$1,0)),INDEX(Baseline!$B$2:BB97,1,MATCH(I$1,Baseline!$B$1:BB$1,0)))</f>
        <v>0.68163115334200008</v>
      </c>
      <c r="J97">
        <f>IFERROR(INDEX('Scaled Table'!$B$2:Z271,MATCH($A97,'Scaled Table'!$A$2:$A$176,0),MATCH(J$1,'Scaled Table'!$B$1:Z$1,0)),INDEX(Baseline!$B$2:BC97,1,MATCH(J$1,Baseline!$B$1:BC$1,0)))</f>
        <v>0</v>
      </c>
      <c r="K97">
        <f>IFERROR(INDEX('Scaled Table'!$B$2:AA271,MATCH($A97,'Scaled Table'!$A$2:$A$176,0),MATCH(K$1,'Scaled Table'!$B$1:AA$1,0)),INDEX(Baseline!$B$2:BD97,1,MATCH(K$1,Baseline!$B$1:BD$1,0)))</f>
        <v>0</v>
      </c>
      <c r="L97">
        <f>IFERROR(INDEX('Scaled Table'!$B$2:AB271,MATCH($A97,'Scaled Table'!$A$2:$A$176,0),MATCH(L$1,'Scaled Table'!$B$1:AB$1,0)),INDEX(Baseline!$B$2:BE97,1,MATCH(L$1,Baseline!$B$1:BE$1,0)))</f>
        <v>0</v>
      </c>
      <c r="M97" t="b">
        <f>IFERROR(INDEX('Scaled Table'!$B$2:AC271,MATCH($A97,'Scaled Table'!$A$2:$A$176,0),MATCH(M$1,'Scaled Table'!$B$1:AC$1,0)),INDEX(Baseline!$B$2:BF97,1,MATCH(M$1,Baseline!$B$1:BF$1,0)))</f>
        <v>0</v>
      </c>
      <c r="N97" t="b">
        <f>IFERROR(INDEX('Scaled Table'!$B$2:AD271,MATCH($A97,'Scaled Table'!$A$2:$A$176,0),MATCH(N$1,'Scaled Table'!$B$1:AD$1,0)),INDEX(Baseline!$B$2:BG97,1,MATCH(N$1,Baseline!$B$1:BG$1,0)))</f>
        <v>0</v>
      </c>
      <c r="O97">
        <f>IFERROR(INDEX('Scaled Table'!$B$2:AE271,MATCH($A97,'Scaled Table'!$A$2:$A$176,0),MATCH(O$1,'Scaled Table'!$B$1:AE$1,0)),INDEX(Baseline!$B$2:BH97,1,MATCH(O$1,Baseline!$B$1:BH$1,0)))</f>
        <v>4.3653588660000002</v>
      </c>
      <c r="P97">
        <f>IFERROR(INDEX('Scaled Table'!$B$2:AF271,MATCH($A97,'Scaled Table'!$A$2:$A$176,0),MATCH(P$1,'Scaled Table'!$B$1:AF$1,0)),INDEX(Baseline!$B$2:BI97,1,MATCH(P$1,Baseline!$B$1:BI$1,0)))</f>
        <v>200</v>
      </c>
      <c r="Q97">
        <f>IFERROR(INDEX('Scaled Table'!$B$2:AG271,MATCH($A97,'Scaled Table'!$A$2:$A$176,0),MATCH(Q$1,'Scaled Table'!$B$1:AG$1,0)),INDEX(Baseline!$B$2:BJ97,1,MATCH(Q$1,Baseline!$B$1:BJ$1,0)))</f>
        <v>19.94777598125</v>
      </c>
      <c r="R97">
        <f>IFERROR(INDEX('Scaled Table'!$B$2:AH271,MATCH($A97,'Scaled Table'!$A$2:$A$176,0),MATCH(R$1,'Scaled Table'!$B$1:AH$1,0)),INDEX(Baseline!$B$2:BK97,1,MATCH(R$1,Baseline!$B$1:BK$1,0)))</f>
        <v>0</v>
      </c>
      <c r="S97">
        <f>IFERROR(INDEX('Scaled Table'!$B$2:AI271,MATCH($A97,'Scaled Table'!$A$2:$A$176,0),MATCH(S$1,'Scaled Table'!$B$1:AI$1,0)),INDEX(Baseline!$B$2:BL97,1,MATCH(S$1,Baseline!$B$1:BL$1,0)))</f>
        <v>2</v>
      </c>
      <c r="T97">
        <f>IFERROR(INDEX('Scaled Table'!$B$2:AJ271,MATCH($A97,'Scaled Table'!$A$2:$A$176,0),MATCH(T$1,'Scaled Table'!$B$1:AJ$1,0)),INDEX(Baseline!$B$2:BM97,1,MATCH(T$1,Baseline!$B$1:BM$1,0)))</f>
        <v>0.5</v>
      </c>
      <c r="U97">
        <f>IFERROR(INDEX('Scaled Table'!$B$2:AK271,MATCH($A97,'Scaled Table'!$A$2:$A$176,0),MATCH(U$1,'Scaled Table'!$B$1:AK$1,0)),INDEX(Baseline!$B$2:BN97,1,MATCH(U$1,Baseline!$B$1:BN$1,0)))</f>
        <v>1</v>
      </c>
      <c r="V97">
        <f>IFERROR(INDEX('Scaled Table'!$B$2:AL271,MATCH($A97,'Scaled Table'!$A$2:$A$176,0),MATCH(V$1,'Scaled Table'!$B$1:AL$1,0)),INDEX(Baseline!$B$2:BO97,1,MATCH(V$1,Baseline!$B$1:BO$1,0)))</f>
        <v>5</v>
      </c>
      <c r="W97">
        <f>IFERROR(INDEX('Scaled Table'!$B$2:AM271,MATCH($A97,'Scaled Table'!$A$2:$A$176,0),MATCH(W$1,'Scaled Table'!$B$1:AM$1,0)),INDEX(Baseline!$B$2:BP97,1,MATCH(W$1,Baseline!$B$1:BP$1,0)))</f>
        <v>1970</v>
      </c>
      <c r="X97">
        <f>IFERROR(INDEX('Scaled Table'!$B$2:AN271,MATCH($A97,'Scaled Table'!$A$2:$A$176,0),MATCH(X$1,'Scaled Table'!$B$1:AN$1,0)),INDEX(Baseline!$B$2:BQ97,1,MATCH(X$1,Baseline!$B$1:BQ$1,0)))</f>
        <v>1970</v>
      </c>
      <c r="Y97">
        <f>IFERROR(INDEX('Scaled Table'!$B$2:AO271,MATCH($A97,'Scaled Table'!$A$2:$A$176,0),MATCH(Y$1,'Scaled Table'!$B$1:AO$1,0)),INDEX(Baseline!$B$2:BR97,1,MATCH(Y$1,Baseline!$B$1:BR$1,0)))</f>
        <v>0</v>
      </c>
      <c r="Z97">
        <f>IFERROR(INDEX('Scaled Table'!$B$2:AP271,MATCH($A97,'Scaled Table'!$A$2:$A$176,0),MATCH(Z$1,'Scaled Table'!$B$1:AP$1,0)),INDEX(Baseline!$B$2:BS97,1,MATCH(Z$1,Baseline!$B$1:BS$1,0)))</f>
        <v>1</v>
      </c>
      <c r="AA97">
        <f>IFERROR(INDEX('Scaled Table'!$B$2:AQ271,MATCH($A97,'Scaled Table'!$A$2:$A$176,0),MATCH(AA$1,'Scaled Table'!$B$1:AQ$1,0)),INDEX(Baseline!$B$2:BT97,1,MATCH(AA$1,Baseline!$B$1:BT$1,0)))</f>
        <v>8</v>
      </c>
      <c r="AB97">
        <f>IFERROR(INDEX('Scaled Table'!$B$2:AR271,MATCH($A97,'Scaled Table'!$A$2:$A$176,0),MATCH(AB$1,'Scaled Table'!$B$1:AR$1,0)),INDEX(Baseline!$B$2:BU97,1,MATCH(AB$1,Baseline!$B$1:BU$1,0)))</f>
        <v>15.42355663</v>
      </c>
      <c r="AC97" t="str">
        <f>IFERROR(INDEX('Scaled Table'!$B$2:AS271,MATCH($A97,'Scaled Table'!$A$2:$A$176,0),MATCH(AC$1,'Scaled Table'!$B$1:AS$1,0)),INDEX(Baseline!$B$2:BV97,1,MATCH(AC$1,Baseline!$B$1:BV$1,0)))</f>
        <v>Wing</v>
      </c>
      <c r="AD97">
        <f>IFERROR(INDEX('Scaled Table'!$B$2:AT271,MATCH($A97,'Scaled Table'!$A$2:$A$176,0),MATCH(AD$1,'Scaled Table'!$B$1:AT$1,0)),INDEX(Baseline!$B$2:BW97,1,MATCH(AD$1,Baseline!$B$1:BW$1,0)))</f>
        <v>724000000</v>
      </c>
      <c r="AE97">
        <f>IFERROR(INDEX('Scaled Table'!$B$2:AU271,MATCH($A97,'Scaled Table'!$A$2:$A$176,0),MATCH(AE$1,'Scaled Table'!$B$1:AU$1,0)),INDEX(Baseline!$B$2:BX97,1,MATCH(AE$1,Baseline!$B$1:BX$1,0)))</f>
        <v>54500000</v>
      </c>
      <c r="AF97">
        <f>IFERROR(INDEX('Scaled Table'!$B$2:AV271,MATCH($A97,'Scaled Table'!$A$2:$A$176,0),MATCH(AF$1,'Scaled Table'!$B$1:AV$1,0)),INDEX(Baseline!$B$2:BY97,1,MATCH(AF$1,Baseline!$B$1:BY$1,0)))</f>
        <v>30</v>
      </c>
      <c r="AG97">
        <f>IFERROR(INDEX('Scaled Table'!$B$2:AW271,MATCH($A97,'Scaled Table'!$A$2:$A$176,0),MATCH(AG$1,'Scaled Table'!$B$1:AW$1,0)),INDEX(Baseline!$B$2:BZ97,1,MATCH(AG$1,Baseline!$B$1:BZ$1,0)))</f>
        <v>0</v>
      </c>
      <c r="AH97">
        <f>IFERROR(INDEX('Scaled Table'!$B$2:AX271,MATCH($A97,'Scaled Table'!$A$2:$A$176,0),MATCH(AH$1,'Scaled Table'!$B$1:AX$1,0)),INDEX(Baseline!$B$2:CA97,1,MATCH(AH$1,Baseline!$B$1:CA$1,0)))</f>
        <v>5.1365320709999995</v>
      </c>
      <c r="AI97">
        <f>IFERROR(INDEX('Scaled Table'!$B$2:AY271,MATCH($A97,'Scaled Table'!$A$2:$A$176,0),MATCH(AI$1,'Scaled Table'!$B$1:AY$1,0)),INDEX(Baseline!$B$2:CB97,1,MATCH(AI$1,Baseline!$B$1:CB$1,0)))</f>
        <v>4.4267629562500002</v>
      </c>
      <c r="AJ97">
        <f>IFERROR(INDEX('Scaled Table'!$B$2:AZ271,MATCH($A97,'Scaled Table'!$A$2:$A$176,0),MATCH(AJ$1,'Scaled Table'!$B$1:AZ$1,0)),INDEX(Baseline!$B$2:CC97,1,MATCH(AJ$1,Baseline!$B$1:CC$1,0)))</f>
        <v>11.000572827875001</v>
      </c>
      <c r="AK97">
        <f>IFERROR(INDEX('Scaled Table'!$B$2:BA271,MATCH($A97,'Scaled Table'!$A$2:$A$176,0),MATCH(AK$1,'Scaled Table'!$B$1:BA$1,0)),INDEX(Baseline!$B$2:CD97,1,MATCH(AK$1,Baseline!$B$1:CD$1,0)))</f>
        <v>57.5771774225</v>
      </c>
      <c r="AL97">
        <f>IFERROR(INDEX('Scaled Table'!$B$2:BB271,MATCH($A97,'Scaled Table'!$A$2:$A$176,0),MATCH(AL$1,'Scaled Table'!$B$1:BB$1,0)),INDEX(Baseline!$B$2:CE97,1,MATCH(AL$1,Baseline!$B$1:CE$1,0)))</f>
        <v>0.67186140347500001</v>
      </c>
      <c r="AM97">
        <f>IFERROR(INDEX('Scaled Table'!$B$2:BC271,MATCH($A97,'Scaled Table'!$A$2:$A$176,0),MATCH(AM$1,'Scaled Table'!$B$1:BC$1,0)),INDEX(Baseline!$B$2:CF97,1,MATCH(AM$1,Baseline!$B$1:CF$1,0)))</f>
        <v>0.03</v>
      </c>
      <c r="AN97">
        <f>IFERROR(INDEX('Scaled Table'!$B$2:BD271,MATCH($A97,'Scaled Table'!$A$2:$A$176,0),MATCH(AN$1,'Scaled Table'!$B$1:BD$1,0)),INDEX(Baseline!$B$2:CG97,1,MATCH(AN$1,Baseline!$B$1:CG$1,0)))</f>
        <v>0.35563035812499999</v>
      </c>
      <c r="AO97">
        <f>IFERROR(INDEX('Scaled Table'!$B$2:BE271,MATCH($A97,'Scaled Table'!$A$2:$A$176,0),MATCH(AO$1,'Scaled Table'!$B$1:BE$1,0)),INDEX(Baseline!$B$2:CH97,1,MATCH(AO$1,Baseline!$B$1:CH$1,0)))</f>
        <v>129099.15461500001</v>
      </c>
      <c r="AP97">
        <f>IFERROR(INDEX('Scaled Table'!$B$2:BF271,MATCH($A97,'Scaled Table'!$A$2:$A$176,0),MATCH(AP$1,'Scaled Table'!$B$1:BF$1,0)),INDEX(Baseline!$B$2:CI97,1,MATCH(AP$1,Baseline!$B$1:CI$1,0)))</f>
        <v>1597.8632600000001</v>
      </c>
      <c r="AQ97">
        <f>IFERROR(INDEX('Scaled Table'!$B$2:BG271,MATCH($A97,'Scaled Table'!$A$2:$A$176,0),MATCH(AQ$1,'Scaled Table'!$B$1:BG$1,0)),INDEX(Baseline!$B$2:CJ97,1,MATCH(AQ$1,Baseline!$B$1:CJ$1,0)))</f>
        <v>26.251361163749998</v>
      </c>
      <c r="AR97">
        <f>IFERROR(INDEX('Scaled Table'!$B$2:BH271,MATCH($A97,'Scaled Table'!$A$2:$A$176,0),MATCH(AR$1,'Scaled Table'!$B$1:BH$1,0)),INDEX(Baseline!$B$2:CK97,1,MATCH(AR$1,Baseline!$B$1:CK$1,0)))</f>
        <v>1.0344159768300001</v>
      </c>
      <c r="AS97">
        <f>IFERROR(INDEX('Scaled Table'!$B$2:BI271,MATCH($A97,'Scaled Table'!$A$2:$A$176,0),MATCH(AS$1,'Scaled Table'!$B$1:BI$1,0)),INDEX(Baseline!$B$2:CL97,1,MATCH(AS$1,Baseline!$B$1:CL$1,0)))</f>
        <v>0.1</v>
      </c>
      <c r="AT97">
        <f>IFERROR(INDEX('Scaled Table'!$B$2:BJ271,MATCH($A97,'Scaled Table'!$A$2:$A$176,0),MATCH(AT$1,'Scaled Table'!$B$1:BJ$1,0)),INDEX(Baseline!$B$2:CM97,1,MATCH(AT$1,Baseline!$B$1:CM$1,0)))</f>
        <v>3.1103986870000003E-2</v>
      </c>
      <c r="AU97">
        <f>IFERROR(INDEX('Scaled Table'!$B$2:BK271,MATCH($A97,'Scaled Table'!$A$2:$A$176,0),MATCH(AU$1,'Scaled Table'!$B$1:BK$1,0)),INDEX(Baseline!$B$2:CN97,1,MATCH(AU$1,Baseline!$B$1:CN$1,0)))</f>
        <v>2</v>
      </c>
    </row>
    <row r="98" spans="1:47" x14ac:dyDescent="0.25">
      <c r="A98">
        <v>97</v>
      </c>
      <c r="B98">
        <f>IFERROR(INDEX('Scaled Table'!$B$2:R272,MATCH($A98,'Scaled Table'!$A$2:$A$176,0),MATCH(B$1,'Scaled Table'!$B$1:R$1,0)),INDEX(Baseline!$B$2:AU98,1,MATCH(B$1,Baseline!$B$1:AU$1,0)))</f>
        <v>0</v>
      </c>
      <c r="C98">
        <f>IFERROR(INDEX('Scaled Table'!$B$2:S272,MATCH($A98,'Scaled Table'!$A$2:$A$176,0),MATCH(C$1,'Scaled Table'!$B$1:S$1,0)),INDEX(Baseline!$B$2:AV98,1,MATCH(C$1,Baseline!$B$1:AV$1,0)))</f>
        <v>0</v>
      </c>
      <c r="D98">
        <f>IFERROR(INDEX('Scaled Table'!$B$2:T272,MATCH($A98,'Scaled Table'!$A$2:$A$176,0),MATCH(D$1,'Scaled Table'!$B$1:T$1,0)),INDEX(Baseline!$B$2:AW98,1,MATCH(D$1,Baseline!$B$1:AW$1,0)))</f>
        <v>1</v>
      </c>
      <c r="E98">
        <f>IFERROR(INDEX('Scaled Table'!$B$2:U272,MATCH($A98,'Scaled Table'!$A$2:$A$176,0),MATCH(E$1,'Scaled Table'!$B$1:U$1,0)),INDEX(Baseline!$B$2:AX98,1,MATCH(E$1,Baseline!$B$1:AX$1,0)))</f>
        <v>1</v>
      </c>
      <c r="F98" t="str">
        <f>IFERROR(INDEX('Scaled Table'!$B$2:V272,MATCH($A98,'Scaled Table'!$A$2:$A$176,0),MATCH(F$1,'Scaled Table'!$B$1:V$1,0)),INDEX(Baseline!$B$2:AY98,1,MATCH(F$1,Baseline!$B$1:AY$1,0)))</f>
        <v>e344</v>
      </c>
      <c r="G98" t="str">
        <f>IFERROR(INDEX('Scaled Table'!$B$2:W272,MATCH($A98,'Scaled Table'!$A$2:$A$176,0),MATCH(G$1,'Scaled Table'!$B$1:W$1,0)),INDEX(Baseline!$B$2:AZ98,1,MATCH(G$1,Baseline!$B$1:AZ$1,0)))</f>
        <v>e340</v>
      </c>
      <c r="H98">
        <f>IFERROR(INDEX('Scaled Table'!$B$2:X272,MATCH($A98,'Scaled Table'!$A$2:$A$176,0),MATCH(H$1,'Scaled Table'!$B$1:X$1,0)),INDEX(Baseline!$B$2:BA98,1,MATCH(H$1,Baseline!$B$1:BA$1,0)))</f>
        <v>1.5</v>
      </c>
      <c r="I98">
        <f>IFERROR(INDEX('Scaled Table'!$B$2:Y272,MATCH($A98,'Scaled Table'!$A$2:$A$176,0),MATCH(I$1,'Scaled Table'!$B$1:Y$1,0)),INDEX(Baseline!$B$2:BB98,1,MATCH(I$1,Baseline!$B$1:BB$1,0)))</f>
        <v>0.24420525834000006</v>
      </c>
      <c r="J98">
        <f>IFERROR(INDEX('Scaled Table'!$B$2:Z272,MATCH($A98,'Scaled Table'!$A$2:$A$176,0),MATCH(J$1,'Scaled Table'!$B$1:Z$1,0)),INDEX(Baseline!$B$2:BC98,1,MATCH(J$1,Baseline!$B$1:BC$1,0)))</f>
        <v>0</v>
      </c>
      <c r="K98">
        <f>IFERROR(INDEX('Scaled Table'!$B$2:AA272,MATCH($A98,'Scaled Table'!$A$2:$A$176,0),MATCH(K$1,'Scaled Table'!$B$1:AA$1,0)),INDEX(Baseline!$B$2:BD98,1,MATCH(K$1,Baseline!$B$1:BD$1,0)))</f>
        <v>0</v>
      </c>
      <c r="L98">
        <f>IFERROR(INDEX('Scaled Table'!$B$2:AB272,MATCH($A98,'Scaled Table'!$A$2:$A$176,0),MATCH(L$1,'Scaled Table'!$B$1:AB$1,0)),INDEX(Baseline!$B$2:BE98,1,MATCH(L$1,Baseline!$B$1:BE$1,0)))</f>
        <v>0</v>
      </c>
      <c r="M98" t="b">
        <f>IFERROR(INDEX('Scaled Table'!$B$2:AC272,MATCH($A98,'Scaled Table'!$A$2:$A$176,0),MATCH(M$1,'Scaled Table'!$B$1:AC$1,0)),INDEX(Baseline!$B$2:BF98,1,MATCH(M$1,Baseline!$B$1:BF$1,0)))</f>
        <v>0</v>
      </c>
      <c r="N98" t="b">
        <f>IFERROR(INDEX('Scaled Table'!$B$2:AD272,MATCH($A98,'Scaled Table'!$A$2:$A$176,0),MATCH(N$1,'Scaled Table'!$B$1:AD$1,0)),INDEX(Baseline!$B$2:BG98,1,MATCH(N$1,Baseline!$B$1:BG$1,0)))</f>
        <v>0</v>
      </c>
      <c r="O98">
        <f>IFERROR(INDEX('Scaled Table'!$B$2:AE272,MATCH($A98,'Scaled Table'!$A$2:$A$176,0),MATCH(O$1,'Scaled Table'!$B$1:AE$1,0)),INDEX(Baseline!$B$2:BH98,1,MATCH(O$1,Baseline!$B$1:BH$1,0)))</f>
        <v>7.0487469136000005</v>
      </c>
      <c r="P98">
        <f>IFERROR(INDEX('Scaled Table'!$B$2:AF272,MATCH($A98,'Scaled Table'!$A$2:$A$176,0),MATCH(P$1,'Scaled Table'!$B$1:AF$1,0)),INDEX(Baseline!$B$2:BI98,1,MATCH(P$1,Baseline!$B$1:BI$1,0)))</f>
        <v>200</v>
      </c>
      <c r="Q98">
        <f>IFERROR(INDEX('Scaled Table'!$B$2:AG272,MATCH($A98,'Scaled Table'!$A$2:$A$176,0),MATCH(Q$1,'Scaled Table'!$B$1:AG$1,0)),INDEX(Baseline!$B$2:BJ98,1,MATCH(Q$1,Baseline!$B$1:BJ$1,0)))</f>
        <v>17.834196782500001</v>
      </c>
      <c r="R98">
        <f>IFERROR(INDEX('Scaled Table'!$B$2:AH272,MATCH($A98,'Scaled Table'!$A$2:$A$176,0),MATCH(R$1,'Scaled Table'!$B$1:AH$1,0)),INDEX(Baseline!$B$2:BK98,1,MATCH(R$1,Baseline!$B$1:BK$1,0)))</f>
        <v>0</v>
      </c>
      <c r="S98">
        <f>IFERROR(INDEX('Scaled Table'!$B$2:AI272,MATCH($A98,'Scaled Table'!$A$2:$A$176,0),MATCH(S$1,'Scaled Table'!$B$1:AI$1,0)),INDEX(Baseline!$B$2:BL98,1,MATCH(S$1,Baseline!$B$1:BL$1,0)))</f>
        <v>2</v>
      </c>
      <c r="T98">
        <f>IFERROR(INDEX('Scaled Table'!$B$2:AJ272,MATCH($A98,'Scaled Table'!$A$2:$A$176,0),MATCH(T$1,'Scaled Table'!$B$1:AJ$1,0)),INDEX(Baseline!$B$2:BM98,1,MATCH(T$1,Baseline!$B$1:BM$1,0)))</f>
        <v>0.5</v>
      </c>
      <c r="U98">
        <f>IFERROR(INDEX('Scaled Table'!$B$2:AK272,MATCH($A98,'Scaled Table'!$A$2:$A$176,0),MATCH(U$1,'Scaled Table'!$B$1:AK$1,0)),INDEX(Baseline!$B$2:BN98,1,MATCH(U$1,Baseline!$B$1:BN$1,0)))</f>
        <v>1</v>
      </c>
      <c r="V98">
        <f>IFERROR(INDEX('Scaled Table'!$B$2:AL272,MATCH($A98,'Scaled Table'!$A$2:$A$176,0),MATCH(V$1,'Scaled Table'!$B$1:AL$1,0)),INDEX(Baseline!$B$2:BO98,1,MATCH(V$1,Baseline!$B$1:BO$1,0)))</f>
        <v>6</v>
      </c>
      <c r="W98">
        <f>IFERROR(INDEX('Scaled Table'!$B$2:AM272,MATCH($A98,'Scaled Table'!$A$2:$A$176,0),MATCH(W$1,'Scaled Table'!$B$1:AM$1,0)),INDEX(Baseline!$B$2:BP98,1,MATCH(W$1,Baseline!$B$1:BP$1,0)))</f>
        <v>1970</v>
      </c>
      <c r="X98">
        <f>IFERROR(INDEX('Scaled Table'!$B$2:AN272,MATCH($A98,'Scaled Table'!$A$2:$A$176,0),MATCH(X$1,'Scaled Table'!$B$1:AN$1,0)),INDEX(Baseline!$B$2:BQ98,1,MATCH(X$1,Baseline!$B$1:BQ$1,0)))</f>
        <v>1970</v>
      </c>
      <c r="Y98">
        <f>IFERROR(INDEX('Scaled Table'!$B$2:AO272,MATCH($A98,'Scaled Table'!$A$2:$A$176,0),MATCH(Y$1,'Scaled Table'!$B$1:AO$1,0)),INDEX(Baseline!$B$2:BR98,1,MATCH(Y$1,Baseline!$B$1:BR$1,0)))</f>
        <v>0</v>
      </c>
      <c r="Z98">
        <f>IFERROR(INDEX('Scaled Table'!$B$2:AP272,MATCH($A98,'Scaled Table'!$A$2:$A$176,0),MATCH(Z$1,'Scaled Table'!$B$1:AP$1,0)),INDEX(Baseline!$B$2:BS98,1,MATCH(Z$1,Baseline!$B$1:BS$1,0)))</f>
        <v>1</v>
      </c>
      <c r="AA98">
        <f>IFERROR(INDEX('Scaled Table'!$B$2:AQ272,MATCH($A98,'Scaled Table'!$A$2:$A$176,0),MATCH(AA$1,'Scaled Table'!$B$1:AQ$1,0)),INDEX(Baseline!$B$2:BT98,1,MATCH(AA$1,Baseline!$B$1:BT$1,0)))</f>
        <v>8</v>
      </c>
      <c r="AB98">
        <f>IFERROR(INDEX('Scaled Table'!$B$2:AR272,MATCH($A98,'Scaled Table'!$A$2:$A$176,0),MATCH(AB$1,'Scaled Table'!$B$1:AR$1,0)),INDEX(Baseline!$B$2:BU98,1,MATCH(AB$1,Baseline!$B$1:BU$1,0)))</f>
        <v>18.495020185000001</v>
      </c>
      <c r="AC98" t="str">
        <f>IFERROR(INDEX('Scaled Table'!$B$2:AS272,MATCH($A98,'Scaled Table'!$A$2:$A$176,0),MATCH(AC$1,'Scaled Table'!$B$1:AS$1,0)),INDEX(Baseline!$B$2:BV98,1,MATCH(AC$1,Baseline!$B$1:BV$1,0)))</f>
        <v>Wing</v>
      </c>
      <c r="AD98">
        <f>IFERROR(INDEX('Scaled Table'!$B$2:AT272,MATCH($A98,'Scaled Table'!$A$2:$A$176,0),MATCH(AD$1,'Scaled Table'!$B$1:AT$1,0)),INDEX(Baseline!$B$2:BW98,1,MATCH(AD$1,Baseline!$B$1:BW$1,0)))</f>
        <v>724000000</v>
      </c>
      <c r="AE98">
        <f>IFERROR(INDEX('Scaled Table'!$B$2:AU272,MATCH($A98,'Scaled Table'!$A$2:$A$176,0),MATCH(AE$1,'Scaled Table'!$B$1:AU$1,0)),INDEX(Baseline!$B$2:BX98,1,MATCH(AE$1,Baseline!$B$1:BX$1,0)))</f>
        <v>54500000</v>
      </c>
      <c r="AF98">
        <f>IFERROR(INDEX('Scaled Table'!$B$2:AV272,MATCH($A98,'Scaled Table'!$A$2:$A$176,0),MATCH(AF$1,'Scaled Table'!$B$1:AV$1,0)),INDEX(Baseline!$B$2:BY98,1,MATCH(AF$1,Baseline!$B$1:BY$1,0)))</f>
        <v>30</v>
      </c>
      <c r="AG98">
        <f>IFERROR(INDEX('Scaled Table'!$B$2:AW272,MATCH($A98,'Scaled Table'!$A$2:$A$176,0),MATCH(AG$1,'Scaled Table'!$B$1:AW$1,0)),INDEX(Baseline!$B$2:BZ98,1,MATCH(AG$1,Baseline!$B$1:BZ$1,0)))</f>
        <v>0</v>
      </c>
      <c r="AH98">
        <f>IFERROR(INDEX('Scaled Table'!$B$2:AX272,MATCH($A98,'Scaled Table'!$A$2:$A$176,0),MATCH(AH$1,'Scaled Table'!$B$1:AX$1,0)),INDEX(Baseline!$B$2:CA98,1,MATCH(AH$1,Baseline!$B$1:CA$1,0)))</f>
        <v>6.2296708939999998</v>
      </c>
      <c r="AI98">
        <f>IFERROR(INDEX('Scaled Table'!$B$2:AY272,MATCH($A98,'Scaled Table'!$A$2:$A$176,0),MATCH(AI$1,'Scaled Table'!$B$1:AY$1,0)),INDEX(Baseline!$B$2:CB98,1,MATCH(AI$1,Baseline!$B$1:CB$1,0)))</f>
        <v>-1.0330710545000001</v>
      </c>
      <c r="AJ98">
        <f>IFERROR(INDEX('Scaled Table'!$B$2:AZ272,MATCH($A98,'Scaled Table'!$A$2:$A$176,0),MATCH(AJ$1,'Scaled Table'!$B$1:AZ$1,0)),INDEX(Baseline!$B$2:CC98,1,MATCH(AJ$1,Baseline!$B$1:CC$1,0)))</f>
        <v>19.899321235774998</v>
      </c>
      <c r="AK98">
        <f>IFERROR(INDEX('Scaled Table'!$B$2:BA272,MATCH($A98,'Scaled Table'!$A$2:$A$176,0),MATCH(AK$1,'Scaled Table'!$B$1:BA$1,0)),INDEX(Baseline!$B$2:CD98,1,MATCH(AK$1,Baseline!$B$1:CD$1,0)))</f>
        <v>14.138597350000001</v>
      </c>
      <c r="AL98">
        <f>IFERROR(INDEX('Scaled Table'!$B$2:BB272,MATCH($A98,'Scaled Table'!$A$2:$A$176,0),MATCH(AL$1,'Scaled Table'!$B$1:BB$1,0)),INDEX(Baseline!$B$2:CE98,1,MATCH(AL$1,Baseline!$B$1:CE$1,0)))</f>
        <v>0.30936616412500001</v>
      </c>
      <c r="AM98">
        <f>IFERROR(INDEX('Scaled Table'!$B$2:BC272,MATCH($A98,'Scaled Table'!$A$2:$A$176,0),MATCH(AM$1,'Scaled Table'!$B$1:BC$1,0)),INDEX(Baseline!$B$2:CF98,1,MATCH(AM$1,Baseline!$B$1:CF$1,0)))</f>
        <v>0.03</v>
      </c>
      <c r="AN98">
        <f>IFERROR(INDEX('Scaled Table'!$B$2:BD272,MATCH($A98,'Scaled Table'!$A$2:$A$176,0),MATCH(AN$1,'Scaled Table'!$B$1:BD$1,0)),INDEX(Baseline!$B$2:CG98,1,MATCH(AN$1,Baseline!$B$1:CG$1,0)))</f>
        <v>0.91844360728749996</v>
      </c>
      <c r="AO98">
        <f>IFERROR(INDEX('Scaled Table'!$B$2:BE272,MATCH($A98,'Scaled Table'!$A$2:$A$176,0),MATCH(AO$1,'Scaled Table'!$B$1:BE$1,0)),INDEX(Baseline!$B$2:CH98,1,MATCH(AO$1,Baseline!$B$1:CH$1,0)))</f>
        <v>11432.432724999991</v>
      </c>
      <c r="AP98">
        <f>IFERROR(INDEX('Scaled Table'!$B$2:BF272,MATCH($A98,'Scaled Table'!$A$2:$A$176,0),MATCH(AP$1,'Scaled Table'!$B$1:BF$1,0)),INDEX(Baseline!$B$2:CI98,1,MATCH(AP$1,Baseline!$B$1:CI$1,0)))</f>
        <v>2503.2043819999999</v>
      </c>
      <c r="AQ98">
        <f>IFERROR(INDEX('Scaled Table'!$B$2:BG272,MATCH($A98,'Scaled Table'!$A$2:$A$176,0),MATCH(AQ$1,'Scaled Table'!$B$1:BG$1,0)),INDEX(Baseline!$B$2:CJ98,1,MATCH(AQ$1,Baseline!$B$1:CJ$1,0)))</f>
        <v>20.099265763750001</v>
      </c>
      <c r="AR98">
        <f>IFERROR(INDEX('Scaled Table'!$B$2:BH272,MATCH($A98,'Scaled Table'!$A$2:$A$176,0),MATCH(AR$1,'Scaled Table'!$B$1:BH$1,0)),INDEX(Baseline!$B$2:CK98,1,MATCH(AR$1,Baseline!$B$1:CK$1,0)))</f>
        <v>0.56116178850000009</v>
      </c>
      <c r="AS98">
        <f>IFERROR(INDEX('Scaled Table'!$B$2:BI272,MATCH($A98,'Scaled Table'!$A$2:$A$176,0),MATCH(AS$1,'Scaled Table'!$B$1:BI$1,0)),INDEX(Baseline!$B$2:CL98,1,MATCH(AS$1,Baseline!$B$1:CL$1,0)))</f>
        <v>0.1</v>
      </c>
      <c r="AT98">
        <f>IFERROR(INDEX('Scaled Table'!$B$2:BJ272,MATCH($A98,'Scaled Table'!$A$2:$A$176,0),MATCH(AT$1,'Scaled Table'!$B$1:BJ$1,0)),INDEX(Baseline!$B$2:CM98,1,MATCH(AT$1,Baseline!$B$1:CM$1,0)))</f>
        <v>7.9634610576999998E-2</v>
      </c>
      <c r="AU98">
        <f>IFERROR(INDEX('Scaled Table'!$B$2:BK272,MATCH($A98,'Scaled Table'!$A$2:$A$176,0),MATCH(AU$1,'Scaled Table'!$B$1:BK$1,0)),INDEX(Baseline!$B$2:CN98,1,MATCH(AU$1,Baseline!$B$1:CN$1,0)))</f>
        <v>3</v>
      </c>
    </row>
    <row r="99" spans="1:47" x14ac:dyDescent="0.25">
      <c r="A99">
        <v>98</v>
      </c>
      <c r="B99">
        <f>IFERROR(INDEX('Scaled Table'!$B$2:R273,MATCH($A99,'Scaled Table'!$A$2:$A$176,0),MATCH(B$1,'Scaled Table'!$B$1:R$1,0)),INDEX(Baseline!$B$2:AU99,1,MATCH(B$1,Baseline!$B$1:AU$1,0)))</f>
        <v>0</v>
      </c>
      <c r="C99">
        <f>IFERROR(INDEX('Scaled Table'!$B$2:S273,MATCH($A99,'Scaled Table'!$A$2:$A$176,0),MATCH(C$1,'Scaled Table'!$B$1:S$1,0)),INDEX(Baseline!$B$2:AV99,1,MATCH(C$1,Baseline!$B$1:AV$1,0)))</f>
        <v>0</v>
      </c>
      <c r="D99">
        <f>IFERROR(INDEX('Scaled Table'!$B$2:T273,MATCH($A99,'Scaled Table'!$A$2:$A$176,0),MATCH(D$1,'Scaled Table'!$B$1:T$1,0)),INDEX(Baseline!$B$2:AW99,1,MATCH(D$1,Baseline!$B$1:AW$1,0)))</f>
        <v>1</v>
      </c>
      <c r="E99">
        <f>IFERROR(INDEX('Scaled Table'!$B$2:U273,MATCH($A99,'Scaled Table'!$A$2:$A$176,0),MATCH(E$1,'Scaled Table'!$B$1:U$1,0)),INDEX(Baseline!$B$2:AX99,1,MATCH(E$1,Baseline!$B$1:AX$1,0)))</f>
        <v>1</v>
      </c>
      <c r="F99" t="str">
        <f>IFERROR(INDEX('Scaled Table'!$B$2:V273,MATCH($A99,'Scaled Table'!$A$2:$A$176,0),MATCH(F$1,'Scaled Table'!$B$1:V$1,0)),INDEX(Baseline!$B$2:AY99,1,MATCH(F$1,Baseline!$B$1:AY$1,0)))</f>
        <v>e344</v>
      </c>
      <c r="G99" t="str">
        <f>IFERROR(INDEX('Scaled Table'!$B$2:W273,MATCH($A99,'Scaled Table'!$A$2:$A$176,0),MATCH(G$1,'Scaled Table'!$B$1:W$1,0)),INDEX(Baseline!$B$2:AZ99,1,MATCH(G$1,Baseline!$B$1:AZ$1,0)))</f>
        <v>e340</v>
      </c>
      <c r="H99">
        <f>IFERROR(INDEX('Scaled Table'!$B$2:X273,MATCH($A99,'Scaled Table'!$A$2:$A$176,0),MATCH(H$1,'Scaled Table'!$B$1:X$1,0)),INDEX(Baseline!$B$2:BA99,1,MATCH(H$1,Baseline!$B$1:BA$1,0)))</f>
        <v>1.5</v>
      </c>
      <c r="I99">
        <f>IFERROR(INDEX('Scaled Table'!$B$2:Y273,MATCH($A99,'Scaled Table'!$A$2:$A$176,0),MATCH(I$1,'Scaled Table'!$B$1:Y$1,0)),INDEX(Baseline!$B$2:BB99,1,MATCH(I$1,Baseline!$B$1:BB$1,0)))</f>
        <v>0.75852576773400004</v>
      </c>
      <c r="J99">
        <f>IFERROR(INDEX('Scaled Table'!$B$2:Z273,MATCH($A99,'Scaled Table'!$A$2:$A$176,0),MATCH(J$1,'Scaled Table'!$B$1:Z$1,0)),INDEX(Baseline!$B$2:BC99,1,MATCH(J$1,Baseline!$B$1:BC$1,0)))</f>
        <v>0</v>
      </c>
      <c r="K99">
        <f>IFERROR(INDEX('Scaled Table'!$B$2:AA273,MATCH($A99,'Scaled Table'!$A$2:$A$176,0),MATCH(K$1,'Scaled Table'!$B$1:AA$1,0)),INDEX(Baseline!$B$2:BD99,1,MATCH(K$1,Baseline!$B$1:BD$1,0)))</f>
        <v>0</v>
      </c>
      <c r="L99">
        <f>IFERROR(INDEX('Scaled Table'!$B$2:AB273,MATCH($A99,'Scaled Table'!$A$2:$A$176,0),MATCH(L$1,'Scaled Table'!$B$1:AB$1,0)),INDEX(Baseline!$B$2:BE99,1,MATCH(L$1,Baseline!$B$1:BE$1,0)))</f>
        <v>0</v>
      </c>
      <c r="M99" t="b">
        <f>IFERROR(INDEX('Scaled Table'!$B$2:AC273,MATCH($A99,'Scaled Table'!$A$2:$A$176,0),MATCH(M$1,'Scaled Table'!$B$1:AC$1,0)),INDEX(Baseline!$B$2:BF99,1,MATCH(M$1,Baseline!$B$1:BF$1,0)))</f>
        <v>0</v>
      </c>
      <c r="N99" t="b">
        <f>IFERROR(INDEX('Scaled Table'!$B$2:AD273,MATCH($A99,'Scaled Table'!$A$2:$A$176,0),MATCH(N$1,'Scaled Table'!$B$1:AD$1,0)),INDEX(Baseline!$B$2:BG99,1,MATCH(N$1,Baseline!$B$1:BG$1,0)))</f>
        <v>0</v>
      </c>
      <c r="O99">
        <f>IFERROR(INDEX('Scaled Table'!$B$2:AE273,MATCH($A99,'Scaled Table'!$A$2:$A$176,0),MATCH(O$1,'Scaled Table'!$B$1:AE$1,0)),INDEX(Baseline!$B$2:BH99,1,MATCH(O$1,Baseline!$B$1:BH$1,0)))</f>
        <v>5.7375656839999998</v>
      </c>
      <c r="P99">
        <f>IFERROR(INDEX('Scaled Table'!$B$2:AF273,MATCH($A99,'Scaled Table'!$A$2:$A$176,0),MATCH(P$1,'Scaled Table'!$B$1:AF$1,0)),INDEX(Baseline!$B$2:BI99,1,MATCH(P$1,Baseline!$B$1:BI$1,0)))</f>
        <v>200</v>
      </c>
      <c r="Q99">
        <f>IFERROR(INDEX('Scaled Table'!$B$2:AG273,MATCH($A99,'Scaled Table'!$A$2:$A$176,0),MATCH(Q$1,'Scaled Table'!$B$1:AG$1,0)),INDEX(Baseline!$B$2:BJ99,1,MATCH(Q$1,Baseline!$B$1:BJ$1,0)))</f>
        <v>10.627585775</v>
      </c>
      <c r="R99">
        <f>IFERROR(INDEX('Scaled Table'!$B$2:AH273,MATCH($A99,'Scaled Table'!$A$2:$A$176,0),MATCH(R$1,'Scaled Table'!$B$1:AH$1,0)),INDEX(Baseline!$B$2:BK99,1,MATCH(R$1,Baseline!$B$1:BK$1,0)))</f>
        <v>0</v>
      </c>
      <c r="S99">
        <f>IFERROR(INDEX('Scaled Table'!$B$2:AI273,MATCH($A99,'Scaled Table'!$A$2:$A$176,0),MATCH(S$1,'Scaled Table'!$B$1:AI$1,0)),INDEX(Baseline!$B$2:BL99,1,MATCH(S$1,Baseline!$B$1:BL$1,0)))</f>
        <v>2</v>
      </c>
      <c r="T99">
        <f>IFERROR(INDEX('Scaled Table'!$B$2:AJ273,MATCH($A99,'Scaled Table'!$A$2:$A$176,0),MATCH(T$1,'Scaled Table'!$B$1:AJ$1,0)),INDEX(Baseline!$B$2:BM99,1,MATCH(T$1,Baseline!$B$1:BM$1,0)))</f>
        <v>0.5</v>
      </c>
      <c r="U99">
        <f>IFERROR(INDEX('Scaled Table'!$B$2:AK273,MATCH($A99,'Scaled Table'!$A$2:$A$176,0),MATCH(U$1,'Scaled Table'!$B$1:AK$1,0)),INDEX(Baseline!$B$2:BN99,1,MATCH(U$1,Baseline!$B$1:BN$1,0)))</f>
        <v>1</v>
      </c>
      <c r="V99">
        <f>IFERROR(INDEX('Scaled Table'!$B$2:AL273,MATCH($A99,'Scaled Table'!$A$2:$A$176,0),MATCH(V$1,'Scaled Table'!$B$1:AL$1,0)),INDEX(Baseline!$B$2:BO99,1,MATCH(V$1,Baseline!$B$1:BO$1,0)))</f>
        <v>3</v>
      </c>
      <c r="W99">
        <f>IFERROR(INDEX('Scaled Table'!$B$2:AM273,MATCH($A99,'Scaled Table'!$A$2:$A$176,0),MATCH(W$1,'Scaled Table'!$B$1:AM$1,0)),INDEX(Baseline!$B$2:BP99,1,MATCH(W$1,Baseline!$B$1:BP$1,0)))</f>
        <v>1970</v>
      </c>
      <c r="X99">
        <f>IFERROR(INDEX('Scaled Table'!$B$2:AN273,MATCH($A99,'Scaled Table'!$A$2:$A$176,0),MATCH(X$1,'Scaled Table'!$B$1:AN$1,0)),INDEX(Baseline!$B$2:BQ99,1,MATCH(X$1,Baseline!$B$1:BQ$1,0)))</f>
        <v>1970</v>
      </c>
      <c r="Y99">
        <f>IFERROR(INDEX('Scaled Table'!$B$2:AO273,MATCH($A99,'Scaled Table'!$A$2:$A$176,0),MATCH(Y$1,'Scaled Table'!$B$1:AO$1,0)),INDEX(Baseline!$B$2:BR99,1,MATCH(Y$1,Baseline!$B$1:BR$1,0)))</f>
        <v>0</v>
      </c>
      <c r="Z99">
        <f>IFERROR(INDEX('Scaled Table'!$B$2:AP273,MATCH($A99,'Scaled Table'!$A$2:$A$176,0),MATCH(Z$1,'Scaled Table'!$B$1:AP$1,0)),INDEX(Baseline!$B$2:BS99,1,MATCH(Z$1,Baseline!$B$1:BS$1,0)))</f>
        <v>1</v>
      </c>
      <c r="AA99">
        <f>IFERROR(INDEX('Scaled Table'!$B$2:AQ273,MATCH($A99,'Scaled Table'!$A$2:$A$176,0),MATCH(AA$1,'Scaled Table'!$B$1:AQ$1,0)),INDEX(Baseline!$B$2:BT99,1,MATCH(AA$1,Baseline!$B$1:BT$1,0)))</f>
        <v>8</v>
      </c>
      <c r="AB99">
        <f>IFERROR(INDEX('Scaled Table'!$B$2:AR273,MATCH($A99,'Scaled Table'!$A$2:$A$176,0),MATCH(AB$1,'Scaled Table'!$B$1:AR$1,0)),INDEX(Baseline!$B$2:BU99,1,MATCH(AB$1,Baseline!$B$1:BU$1,0)))</f>
        <v>12.246157135000001</v>
      </c>
      <c r="AC99" t="str">
        <f>IFERROR(INDEX('Scaled Table'!$B$2:AS273,MATCH($A99,'Scaled Table'!$A$2:$A$176,0),MATCH(AC$1,'Scaled Table'!$B$1:AS$1,0)),INDEX(Baseline!$B$2:BV99,1,MATCH(AC$1,Baseline!$B$1:BV$1,0)))</f>
        <v>Wing</v>
      </c>
      <c r="AD99">
        <f>IFERROR(INDEX('Scaled Table'!$B$2:AT273,MATCH($A99,'Scaled Table'!$A$2:$A$176,0),MATCH(AD$1,'Scaled Table'!$B$1:AT$1,0)),INDEX(Baseline!$B$2:BW99,1,MATCH(AD$1,Baseline!$B$1:BW$1,0)))</f>
        <v>724000000</v>
      </c>
      <c r="AE99">
        <f>IFERROR(INDEX('Scaled Table'!$B$2:AU273,MATCH($A99,'Scaled Table'!$A$2:$A$176,0),MATCH(AE$1,'Scaled Table'!$B$1:AU$1,0)),INDEX(Baseline!$B$2:BX99,1,MATCH(AE$1,Baseline!$B$1:BX$1,0)))</f>
        <v>54500000</v>
      </c>
      <c r="AF99">
        <f>IFERROR(INDEX('Scaled Table'!$B$2:AV273,MATCH($A99,'Scaled Table'!$A$2:$A$176,0),MATCH(AF$1,'Scaled Table'!$B$1:AV$1,0)),INDEX(Baseline!$B$2:BY99,1,MATCH(AF$1,Baseline!$B$1:BY$1,0)))</f>
        <v>30</v>
      </c>
      <c r="AG99">
        <f>IFERROR(INDEX('Scaled Table'!$B$2:AW273,MATCH($A99,'Scaled Table'!$A$2:$A$176,0),MATCH(AG$1,'Scaled Table'!$B$1:AW$1,0)),INDEX(Baseline!$B$2:BZ99,1,MATCH(AG$1,Baseline!$B$1:BZ$1,0)))</f>
        <v>0</v>
      </c>
      <c r="AH99">
        <f>IFERROR(INDEX('Scaled Table'!$B$2:AX273,MATCH($A99,'Scaled Table'!$A$2:$A$176,0),MATCH(AH$1,'Scaled Table'!$B$1:AX$1,0)),INDEX(Baseline!$B$2:CA99,1,MATCH(AH$1,Baseline!$B$1:CA$1,0)))</f>
        <v>8.5454669226999993</v>
      </c>
      <c r="AI99">
        <f>IFERROR(INDEX('Scaled Table'!$B$2:AY273,MATCH($A99,'Scaled Table'!$A$2:$A$176,0),MATCH(AI$1,'Scaled Table'!$B$1:AY$1,0)),INDEX(Baseline!$B$2:CB99,1,MATCH(AI$1,Baseline!$B$1:CB$1,0)))</f>
        <v>0.83641068550000008</v>
      </c>
      <c r="AJ99">
        <f>IFERROR(INDEX('Scaled Table'!$B$2:AZ273,MATCH($A99,'Scaled Table'!$A$2:$A$176,0),MATCH(AJ$1,'Scaled Table'!$B$1:AZ$1,0)),INDEX(Baseline!$B$2:CC99,1,MATCH(AJ$1,Baseline!$B$1:CC$1,0)))</f>
        <v>17.438702332174998</v>
      </c>
      <c r="AK99">
        <f>IFERROR(INDEX('Scaled Table'!$B$2:BA273,MATCH($A99,'Scaled Table'!$A$2:$A$176,0),MATCH(AK$1,'Scaled Table'!$B$1:BA$1,0)),INDEX(Baseline!$B$2:CD99,1,MATCH(AK$1,Baseline!$B$1:CD$1,0)))</f>
        <v>42.937549722500002</v>
      </c>
      <c r="AL99">
        <f>IFERROR(INDEX('Scaled Table'!$B$2:BB273,MATCH($A99,'Scaled Table'!$A$2:$A$176,0),MATCH(AL$1,'Scaled Table'!$B$1:BB$1,0)),INDEX(Baseline!$B$2:CE99,1,MATCH(AL$1,Baseline!$B$1:CE$1,0)))</f>
        <v>0.54971831650000003</v>
      </c>
      <c r="AM99">
        <f>IFERROR(INDEX('Scaled Table'!$B$2:BC273,MATCH($A99,'Scaled Table'!$A$2:$A$176,0),MATCH(AM$1,'Scaled Table'!$B$1:BC$1,0)),INDEX(Baseline!$B$2:CF99,1,MATCH(AM$1,Baseline!$B$1:CF$1,0)))</f>
        <v>0.03</v>
      </c>
      <c r="AN99">
        <f>IFERROR(INDEX('Scaled Table'!$B$2:BD273,MATCH($A99,'Scaled Table'!$A$2:$A$176,0),MATCH(AN$1,'Scaled Table'!$B$1:BD$1,0)),INDEX(Baseline!$B$2:CG99,1,MATCH(AN$1,Baseline!$B$1:CG$1,0)))</f>
        <v>0.74668478953749995</v>
      </c>
      <c r="AO99">
        <f>IFERROR(INDEX('Scaled Table'!$B$2:BE273,MATCH($A99,'Scaled Table'!$A$2:$A$176,0),MATCH(AO$1,'Scaled Table'!$B$1:BE$1,0)),INDEX(Baseline!$B$2:CH99,1,MATCH(AO$1,Baseline!$B$1:CH$1,0)))</f>
        <v>140406.05407000001</v>
      </c>
      <c r="AP99">
        <f>IFERROR(INDEX('Scaled Table'!$B$2:BF273,MATCH($A99,'Scaled Table'!$A$2:$A$176,0),MATCH(AP$1,'Scaled Table'!$B$1:BF$1,0)),INDEX(Baseline!$B$2:CI99,1,MATCH(AP$1,Baseline!$B$1:CI$1,0)))</f>
        <v>4061.0832396000001</v>
      </c>
      <c r="AQ99">
        <f>IFERROR(INDEX('Scaled Table'!$B$2:BG273,MATCH($A99,'Scaled Table'!$A$2:$A$176,0),MATCH(AQ$1,'Scaled Table'!$B$1:BG$1,0)),INDEX(Baseline!$B$2:CJ99,1,MATCH(AQ$1,Baseline!$B$1:CJ$1,0)))</f>
        <v>14.133537024999999</v>
      </c>
      <c r="AR99">
        <f>IFERROR(INDEX('Scaled Table'!$B$2:BH273,MATCH($A99,'Scaled Table'!$A$2:$A$176,0),MATCH(AR$1,'Scaled Table'!$B$1:BH$1,0)),INDEX(Baseline!$B$2:CK99,1,MATCH(AR$1,Baseline!$B$1:CK$1,0)))</f>
        <v>0.10431503800000008</v>
      </c>
      <c r="AS99">
        <f>IFERROR(INDEX('Scaled Table'!$B$2:BI273,MATCH($A99,'Scaled Table'!$A$2:$A$176,0),MATCH(AS$1,'Scaled Table'!$B$1:BI$1,0)),INDEX(Baseline!$B$2:CL99,1,MATCH(AS$1,Baseline!$B$1:CL$1,0)))</f>
        <v>0.1</v>
      </c>
      <c r="AT99">
        <f>IFERROR(INDEX('Scaled Table'!$B$2:BJ273,MATCH($A99,'Scaled Table'!$A$2:$A$176,0),MATCH(AT$1,'Scaled Table'!$B$1:BJ$1,0)),INDEX(Baseline!$B$2:CM99,1,MATCH(AT$1,Baseline!$B$1:CM$1,0)))</f>
        <v>1.4179112335000001E-2</v>
      </c>
      <c r="AU99">
        <f>IFERROR(INDEX('Scaled Table'!$B$2:BK273,MATCH($A99,'Scaled Table'!$A$2:$A$176,0),MATCH(AU$1,'Scaled Table'!$B$1:BK$1,0)),INDEX(Baseline!$B$2:CN99,1,MATCH(AU$1,Baseline!$B$1:CN$1,0)))</f>
        <v>3</v>
      </c>
    </row>
    <row r="100" spans="1:47" x14ac:dyDescent="0.25">
      <c r="A100">
        <v>99</v>
      </c>
      <c r="B100">
        <f>IFERROR(INDEX('Scaled Table'!$B$2:R274,MATCH($A100,'Scaled Table'!$A$2:$A$176,0),MATCH(B$1,'Scaled Table'!$B$1:R$1,0)),INDEX(Baseline!$B$2:AU100,1,MATCH(B$1,Baseline!$B$1:AU$1,0)))</f>
        <v>0</v>
      </c>
      <c r="C100">
        <f>IFERROR(INDEX('Scaled Table'!$B$2:S274,MATCH($A100,'Scaled Table'!$A$2:$A$176,0),MATCH(C$1,'Scaled Table'!$B$1:S$1,0)),INDEX(Baseline!$B$2:AV100,1,MATCH(C$1,Baseline!$B$1:AV$1,0)))</f>
        <v>0</v>
      </c>
      <c r="D100">
        <f>IFERROR(INDEX('Scaled Table'!$B$2:T274,MATCH($A100,'Scaled Table'!$A$2:$A$176,0),MATCH(D$1,'Scaled Table'!$B$1:T$1,0)),INDEX(Baseline!$B$2:AW100,1,MATCH(D$1,Baseline!$B$1:AW$1,0)))</f>
        <v>1</v>
      </c>
      <c r="E100">
        <f>IFERROR(INDEX('Scaled Table'!$B$2:U274,MATCH($A100,'Scaled Table'!$A$2:$A$176,0),MATCH(E$1,'Scaled Table'!$B$1:U$1,0)),INDEX(Baseline!$B$2:AX100,1,MATCH(E$1,Baseline!$B$1:AX$1,0)))</f>
        <v>1</v>
      </c>
      <c r="F100" t="str">
        <f>IFERROR(INDEX('Scaled Table'!$B$2:V274,MATCH($A100,'Scaled Table'!$A$2:$A$176,0),MATCH(F$1,'Scaled Table'!$B$1:V$1,0)),INDEX(Baseline!$B$2:AY100,1,MATCH(F$1,Baseline!$B$1:AY$1,0)))</f>
        <v>e344</v>
      </c>
      <c r="G100" t="str">
        <f>IFERROR(INDEX('Scaled Table'!$B$2:W274,MATCH($A100,'Scaled Table'!$A$2:$A$176,0),MATCH(G$1,'Scaled Table'!$B$1:W$1,0)),INDEX(Baseline!$B$2:AZ100,1,MATCH(G$1,Baseline!$B$1:AZ$1,0)))</f>
        <v>e340</v>
      </c>
      <c r="H100">
        <f>IFERROR(INDEX('Scaled Table'!$B$2:X274,MATCH($A100,'Scaled Table'!$A$2:$A$176,0),MATCH(H$1,'Scaled Table'!$B$1:X$1,0)),INDEX(Baseline!$B$2:BA100,1,MATCH(H$1,Baseline!$B$1:BA$1,0)))</f>
        <v>1.5</v>
      </c>
      <c r="I100">
        <f>IFERROR(INDEX('Scaled Table'!$B$2:Y274,MATCH($A100,'Scaled Table'!$A$2:$A$176,0),MATCH(I$1,'Scaled Table'!$B$1:Y$1,0)),INDEX(Baseline!$B$2:BB100,1,MATCH(I$1,Baseline!$B$1:BB$1,0)))</f>
        <v>0.38101941183000004</v>
      </c>
      <c r="J100">
        <f>IFERROR(INDEX('Scaled Table'!$B$2:Z274,MATCH($A100,'Scaled Table'!$A$2:$A$176,0),MATCH(J$1,'Scaled Table'!$B$1:Z$1,0)),INDEX(Baseline!$B$2:BC100,1,MATCH(J$1,Baseline!$B$1:BC$1,0)))</f>
        <v>0</v>
      </c>
      <c r="K100">
        <f>IFERROR(INDEX('Scaled Table'!$B$2:AA274,MATCH($A100,'Scaled Table'!$A$2:$A$176,0),MATCH(K$1,'Scaled Table'!$B$1:AA$1,0)),INDEX(Baseline!$B$2:BD100,1,MATCH(K$1,Baseline!$B$1:BD$1,0)))</f>
        <v>0</v>
      </c>
      <c r="L100">
        <f>IFERROR(INDEX('Scaled Table'!$B$2:AB274,MATCH($A100,'Scaled Table'!$A$2:$A$176,0),MATCH(L$1,'Scaled Table'!$B$1:AB$1,0)),INDEX(Baseline!$B$2:BE100,1,MATCH(L$1,Baseline!$B$1:BE$1,0)))</f>
        <v>0</v>
      </c>
      <c r="M100" t="b">
        <f>IFERROR(INDEX('Scaled Table'!$B$2:AC274,MATCH($A100,'Scaled Table'!$A$2:$A$176,0),MATCH(M$1,'Scaled Table'!$B$1:AC$1,0)),INDEX(Baseline!$B$2:BF100,1,MATCH(M$1,Baseline!$B$1:BF$1,0)))</f>
        <v>0</v>
      </c>
      <c r="N100" t="b">
        <f>IFERROR(INDEX('Scaled Table'!$B$2:AD274,MATCH($A100,'Scaled Table'!$A$2:$A$176,0),MATCH(N$1,'Scaled Table'!$B$1:AD$1,0)),INDEX(Baseline!$B$2:BG100,1,MATCH(N$1,Baseline!$B$1:BG$1,0)))</f>
        <v>0</v>
      </c>
      <c r="O100">
        <f>IFERROR(INDEX('Scaled Table'!$B$2:AE274,MATCH($A100,'Scaled Table'!$A$2:$A$176,0),MATCH(O$1,'Scaled Table'!$B$1:AE$1,0)),INDEX(Baseline!$B$2:BH100,1,MATCH(O$1,Baseline!$B$1:BH$1,0)))</f>
        <v>5.7639516759999996</v>
      </c>
      <c r="P100">
        <f>IFERROR(INDEX('Scaled Table'!$B$2:AF274,MATCH($A100,'Scaled Table'!$A$2:$A$176,0),MATCH(P$1,'Scaled Table'!$B$1:AF$1,0)),INDEX(Baseline!$B$2:BI100,1,MATCH(P$1,Baseline!$B$1:BI$1,0)))</f>
        <v>200</v>
      </c>
      <c r="Q100">
        <f>IFERROR(INDEX('Scaled Table'!$B$2:AG274,MATCH($A100,'Scaled Table'!$A$2:$A$176,0),MATCH(Q$1,'Scaled Table'!$B$1:AG$1,0)),INDEX(Baseline!$B$2:BJ100,1,MATCH(Q$1,Baseline!$B$1:BJ$1,0)))</f>
        <v>21.734297314999999</v>
      </c>
      <c r="R100">
        <f>IFERROR(INDEX('Scaled Table'!$B$2:AH274,MATCH($A100,'Scaled Table'!$A$2:$A$176,0),MATCH(R$1,'Scaled Table'!$B$1:AH$1,0)),INDEX(Baseline!$B$2:BK100,1,MATCH(R$1,Baseline!$B$1:BK$1,0)))</f>
        <v>0</v>
      </c>
      <c r="S100">
        <f>IFERROR(INDEX('Scaled Table'!$B$2:AI274,MATCH($A100,'Scaled Table'!$A$2:$A$176,0),MATCH(S$1,'Scaled Table'!$B$1:AI$1,0)),INDEX(Baseline!$B$2:BL100,1,MATCH(S$1,Baseline!$B$1:BL$1,0)))</f>
        <v>2</v>
      </c>
      <c r="T100">
        <f>IFERROR(INDEX('Scaled Table'!$B$2:AJ274,MATCH($A100,'Scaled Table'!$A$2:$A$176,0),MATCH(T$1,'Scaled Table'!$B$1:AJ$1,0)),INDEX(Baseline!$B$2:BM100,1,MATCH(T$1,Baseline!$B$1:BM$1,0)))</f>
        <v>0.5</v>
      </c>
      <c r="U100">
        <f>IFERROR(INDEX('Scaled Table'!$B$2:AK274,MATCH($A100,'Scaled Table'!$A$2:$A$176,0),MATCH(U$1,'Scaled Table'!$B$1:AK$1,0)),INDEX(Baseline!$B$2:BN100,1,MATCH(U$1,Baseline!$B$1:BN$1,0)))</f>
        <v>1</v>
      </c>
      <c r="V100">
        <f>IFERROR(INDEX('Scaled Table'!$B$2:AL274,MATCH($A100,'Scaled Table'!$A$2:$A$176,0),MATCH(V$1,'Scaled Table'!$B$1:AL$1,0)),INDEX(Baseline!$B$2:BO100,1,MATCH(V$1,Baseline!$B$1:BO$1,0)))</f>
        <v>2</v>
      </c>
      <c r="W100">
        <f>IFERROR(INDEX('Scaled Table'!$B$2:AM274,MATCH($A100,'Scaled Table'!$A$2:$A$176,0),MATCH(W$1,'Scaled Table'!$B$1:AM$1,0)),INDEX(Baseline!$B$2:BP100,1,MATCH(W$1,Baseline!$B$1:BP$1,0)))</f>
        <v>1970</v>
      </c>
      <c r="X100">
        <f>IFERROR(INDEX('Scaled Table'!$B$2:AN274,MATCH($A100,'Scaled Table'!$A$2:$A$176,0),MATCH(X$1,'Scaled Table'!$B$1:AN$1,0)),INDEX(Baseline!$B$2:BQ100,1,MATCH(X$1,Baseline!$B$1:BQ$1,0)))</f>
        <v>1970</v>
      </c>
      <c r="Y100">
        <f>IFERROR(INDEX('Scaled Table'!$B$2:AO274,MATCH($A100,'Scaled Table'!$A$2:$A$176,0),MATCH(Y$1,'Scaled Table'!$B$1:AO$1,0)),INDEX(Baseline!$B$2:BR100,1,MATCH(Y$1,Baseline!$B$1:BR$1,0)))</f>
        <v>0</v>
      </c>
      <c r="Z100">
        <f>IFERROR(INDEX('Scaled Table'!$B$2:AP274,MATCH($A100,'Scaled Table'!$A$2:$A$176,0),MATCH(Z$1,'Scaled Table'!$B$1:AP$1,0)),INDEX(Baseline!$B$2:BS100,1,MATCH(Z$1,Baseline!$B$1:BS$1,0)))</f>
        <v>1</v>
      </c>
      <c r="AA100">
        <f>IFERROR(INDEX('Scaled Table'!$B$2:AQ274,MATCH($A100,'Scaled Table'!$A$2:$A$176,0),MATCH(AA$1,'Scaled Table'!$B$1:AQ$1,0)),INDEX(Baseline!$B$2:BT100,1,MATCH(AA$1,Baseline!$B$1:BT$1,0)))</f>
        <v>8</v>
      </c>
      <c r="AB100">
        <f>IFERROR(INDEX('Scaled Table'!$B$2:AR274,MATCH($A100,'Scaled Table'!$A$2:$A$176,0),MATCH(AB$1,'Scaled Table'!$B$1:AR$1,0)),INDEX(Baseline!$B$2:BU100,1,MATCH(AB$1,Baseline!$B$1:BU$1,0)))</f>
        <v>18.176226885249999</v>
      </c>
      <c r="AC100" t="str">
        <f>IFERROR(INDEX('Scaled Table'!$B$2:AS274,MATCH($A100,'Scaled Table'!$A$2:$A$176,0),MATCH(AC$1,'Scaled Table'!$B$1:AS$1,0)),INDEX(Baseline!$B$2:BV100,1,MATCH(AC$1,Baseline!$B$1:BV$1,0)))</f>
        <v>Wing</v>
      </c>
      <c r="AD100">
        <f>IFERROR(INDEX('Scaled Table'!$B$2:AT274,MATCH($A100,'Scaled Table'!$A$2:$A$176,0),MATCH(AD$1,'Scaled Table'!$B$1:AT$1,0)),INDEX(Baseline!$B$2:BW100,1,MATCH(AD$1,Baseline!$B$1:BW$1,0)))</f>
        <v>724000000</v>
      </c>
      <c r="AE100">
        <f>IFERROR(INDEX('Scaled Table'!$B$2:AU274,MATCH($A100,'Scaled Table'!$A$2:$A$176,0),MATCH(AE$1,'Scaled Table'!$B$1:AU$1,0)),INDEX(Baseline!$B$2:BX100,1,MATCH(AE$1,Baseline!$B$1:BX$1,0)))</f>
        <v>54500000</v>
      </c>
      <c r="AF100">
        <f>IFERROR(INDEX('Scaled Table'!$B$2:AV274,MATCH($A100,'Scaled Table'!$A$2:$A$176,0),MATCH(AF$1,'Scaled Table'!$B$1:AV$1,0)),INDEX(Baseline!$B$2:BY100,1,MATCH(AF$1,Baseline!$B$1:BY$1,0)))</f>
        <v>30</v>
      </c>
      <c r="AG100">
        <f>IFERROR(INDEX('Scaled Table'!$B$2:AW274,MATCH($A100,'Scaled Table'!$A$2:$A$176,0),MATCH(AG$1,'Scaled Table'!$B$1:AW$1,0)),INDEX(Baseline!$B$2:BZ100,1,MATCH(AG$1,Baseline!$B$1:BZ$1,0)))</f>
        <v>0</v>
      </c>
      <c r="AH100">
        <f>IFERROR(INDEX('Scaled Table'!$B$2:AX274,MATCH($A100,'Scaled Table'!$A$2:$A$176,0),MATCH(AH$1,'Scaled Table'!$B$1:AX$1,0)),INDEX(Baseline!$B$2:CA100,1,MATCH(AH$1,Baseline!$B$1:CA$1,0)))</f>
        <v>14.921714706900001</v>
      </c>
      <c r="AI100">
        <f>IFERROR(INDEX('Scaled Table'!$B$2:AY274,MATCH($A100,'Scaled Table'!$A$2:$A$176,0),MATCH(AI$1,'Scaled Table'!$B$1:AY$1,0)),INDEX(Baseline!$B$2:CB100,1,MATCH(AI$1,Baseline!$B$1:CB$1,0)))</f>
        <v>4.7039982124500002</v>
      </c>
      <c r="AJ100">
        <f>IFERROR(INDEX('Scaled Table'!$B$2:AZ274,MATCH($A100,'Scaled Table'!$A$2:$A$176,0),MATCH(AJ$1,'Scaled Table'!$B$1:AZ$1,0)),INDEX(Baseline!$B$2:CC100,1,MATCH(AJ$1,Baseline!$B$1:CC$1,0)))</f>
        <v>10.548748699925</v>
      </c>
      <c r="AK100">
        <f>IFERROR(INDEX('Scaled Table'!$B$2:BA274,MATCH($A100,'Scaled Table'!$A$2:$A$176,0),MATCH(AK$1,'Scaled Table'!$B$1:BA$1,0)),INDEX(Baseline!$B$2:CD100,1,MATCH(AK$1,Baseline!$B$1:CD$1,0)))</f>
        <v>23.690114675</v>
      </c>
      <c r="AL100">
        <f>IFERROR(INDEX('Scaled Table'!$B$2:BB274,MATCH($A100,'Scaled Table'!$A$2:$A$176,0),MATCH(AL$1,'Scaled Table'!$B$1:BB$1,0)),INDEX(Baseline!$B$2:CE100,1,MATCH(AL$1,Baseline!$B$1:CE$1,0)))</f>
        <v>0.89206880608749994</v>
      </c>
      <c r="AM100">
        <f>IFERROR(INDEX('Scaled Table'!$B$2:BC274,MATCH($A100,'Scaled Table'!$A$2:$A$176,0),MATCH(AM$1,'Scaled Table'!$B$1:BC$1,0)),INDEX(Baseline!$B$2:CF100,1,MATCH(AM$1,Baseline!$B$1:CF$1,0)))</f>
        <v>0.03</v>
      </c>
      <c r="AN100">
        <f>IFERROR(INDEX('Scaled Table'!$B$2:BD274,MATCH($A100,'Scaled Table'!$A$2:$A$176,0),MATCH(AN$1,'Scaled Table'!$B$1:BD$1,0)),INDEX(Baseline!$B$2:CG100,1,MATCH(AN$1,Baseline!$B$1:CG$1,0)))</f>
        <v>0.47996216612499998</v>
      </c>
      <c r="AO100">
        <f>IFERROR(INDEX('Scaled Table'!$B$2:BE274,MATCH($A100,'Scaled Table'!$A$2:$A$176,0),MATCH(AO$1,'Scaled Table'!$B$1:BE$1,0)),INDEX(Baseline!$B$2:CH100,1,MATCH(AO$1,Baseline!$B$1:CH$1,0)))</f>
        <v>99218.278030000001</v>
      </c>
      <c r="AP100">
        <f>IFERROR(INDEX('Scaled Table'!$B$2:BF274,MATCH($A100,'Scaled Table'!$A$2:$A$176,0),MATCH(AP$1,'Scaled Table'!$B$1:BF$1,0)),INDEX(Baseline!$B$2:CI100,1,MATCH(AP$1,Baseline!$B$1:CI$1,0)))</f>
        <v>3624.8988666</v>
      </c>
      <c r="AQ100">
        <f>IFERROR(INDEX('Scaled Table'!$B$2:BG274,MATCH($A100,'Scaled Table'!$A$2:$A$176,0),MATCH(AQ$1,'Scaled Table'!$B$1:BG$1,0)),INDEX(Baseline!$B$2:CJ100,1,MATCH(AQ$1,Baseline!$B$1:CJ$1,0)))</f>
        <v>5.9355922124999996</v>
      </c>
      <c r="AR100">
        <f>IFERROR(INDEX('Scaled Table'!$B$2:BH274,MATCH($A100,'Scaled Table'!$A$2:$A$176,0),MATCH(AR$1,'Scaled Table'!$B$1:BH$1,0)),INDEX(Baseline!$B$2:CK100,1,MATCH(AR$1,Baseline!$B$1:CK$1,0)))</f>
        <v>1.40322052707</v>
      </c>
      <c r="AS100">
        <f>IFERROR(INDEX('Scaled Table'!$B$2:BI274,MATCH($A100,'Scaled Table'!$A$2:$A$176,0),MATCH(AS$1,'Scaled Table'!$B$1:BI$1,0)),INDEX(Baseline!$B$2:CL100,1,MATCH(AS$1,Baseline!$B$1:CL$1,0)))</f>
        <v>0.1</v>
      </c>
      <c r="AT100">
        <f>IFERROR(INDEX('Scaled Table'!$B$2:BJ274,MATCH($A100,'Scaled Table'!$A$2:$A$176,0),MATCH(AT$1,'Scaled Table'!$B$1:BJ$1,0)),INDEX(Baseline!$B$2:CM100,1,MATCH(AT$1,Baseline!$B$1:CM$1,0)))</f>
        <v>3.1402703079999997E-2</v>
      </c>
      <c r="AU100">
        <f>IFERROR(INDEX('Scaled Table'!$B$2:BK274,MATCH($A100,'Scaled Table'!$A$2:$A$176,0),MATCH(AU$1,'Scaled Table'!$B$1:BK$1,0)),INDEX(Baseline!$B$2:CN100,1,MATCH(AU$1,Baseline!$B$1:CN$1,0)))</f>
        <v>2</v>
      </c>
    </row>
    <row r="101" spans="1:47" x14ac:dyDescent="0.25">
      <c r="A101">
        <v>100</v>
      </c>
      <c r="B101">
        <f>IFERROR(INDEX('Scaled Table'!$B$2:R275,MATCH($A101,'Scaled Table'!$A$2:$A$176,0),MATCH(B$1,'Scaled Table'!$B$1:R$1,0)),INDEX(Baseline!$B$2:AU101,1,MATCH(B$1,Baseline!$B$1:AU$1,0)))</f>
        <v>0</v>
      </c>
      <c r="C101">
        <f>IFERROR(INDEX('Scaled Table'!$B$2:S275,MATCH($A101,'Scaled Table'!$A$2:$A$176,0),MATCH(C$1,'Scaled Table'!$B$1:S$1,0)),INDEX(Baseline!$B$2:AV101,1,MATCH(C$1,Baseline!$B$1:AV$1,0)))</f>
        <v>0</v>
      </c>
      <c r="D101">
        <f>IFERROR(INDEX('Scaled Table'!$B$2:T275,MATCH($A101,'Scaled Table'!$A$2:$A$176,0),MATCH(D$1,'Scaled Table'!$B$1:T$1,0)),INDEX(Baseline!$B$2:AW101,1,MATCH(D$1,Baseline!$B$1:AW$1,0)))</f>
        <v>1</v>
      </c>
      <c r="E101">
        <f>IFERROR(INDEX('Scaled Table'!$B$2:U275,MATCH($A101,'Scaled Table'!$A$2:$A$176,0),MATCH(E$1,'Scaled Table'!$B$1:U$1,0)),INDEX(Baseline!$B$2:AX101,1,MATCH(E$1,Baseline!$B$1:AX$1,0)))</f>
        <v>1</v>
      </c>
      <c r="F101" t="str">
        <f>IFERROR(INDEX('Scaled Table'!$B$2:V275,MATCH($A101,'Scaled Table'!$A$2:$A$176,0),MATCH(F$1,'Scaled Table'!$B$1:V$1,0)),INDEX(Baseline!$B$2:AY101,1,MATCH(F$1,Baseline!$B$1:AY$1,0)))</f>
        <v>e344</v>
      </c>
      <c r="G101" t="str">
        <f>IFERROR(INDEX('Scaled Table'!$B$2:W275,MATCH($A101,'Scaled Table'!$A$2:$A$176,0),MATCH(G$1,'Scaled Table'!$B$1:W$1,0)),INDEX(Baseline!$B$2:AZ101,1,MATCH(G$1,Baseline!$B$1:AZ$1,0)))</f>
        <v>e340</v>
      </c>
      <c r="H101">
        <f>IFERROR(INDEX('Scaled Table'!$B$2:X275,MATCH($A101,'Scaled Table'!$A$2:$A$176,0),MATCH(H$1,'Scaled Table'!$B$1:X$1,0)),INDEX(Baseline!$B$2:BA101,1,MATCH(H$1,Baseline!$B$1:BA$1,0)))</f>
        <v>1.5</v>
      </c>
      <c r="I101">
        <f>IFERROR(INDEX('Scaled Table'!$B$2:Y275,MATCH($A101,'Scaled Table'!$A$2:$A$176,0),MATCH(I$1,'Scaled Table'!$B$1:Y$1,0)),INDEX(Baseline!$B$2:BB101,1,MATCH(I$1,Baseline!$B$1:BB$1,0)))</f>
        <v>0.27441617225000003</v>
      </c>
      <c r="J101">
        <f>IFERROR(INDEX('Scaled Table'!$B$2:Z275,MATCH($A101,'Scaled Table'!$A$2:$A$176,0),MATCH(J$1,'Scaled Table'!$B$1:Z$1,0)),INDEX(Baseline!$B$2:BC101,1,MATCH(J$1,Baseline!$B$1:BC$1,0)))</f>
        <v>0</v>
      </c>
      <c r="K101">
        <f>IFERROR(INDEX('Scaled Table'!$B$2:AA275,MATCH($A101,'Scaled Table'!$A$2:$A$176,0),MATCH(K$1,'Scaled Table'!$B$1:AA$1,0)),INDEX(Baseline!$B$2:BD101,1,MATCH(K$1,Baseline!$B$1:BD$1,0)))</f>
        <v>0</v>
      </c>
      <c r="L101">
        <f>IFERROR(INDEX('Scaled Table'!$B$2:AB275,MATCH($A101,'Scaled Table'!$A$2:$A$176,0),MATCH(L$1,'Scaled Table'!$B$1:AB$1,0)),INDEX(Baseline!$B$2:BE101,1,MATCH(L$1,Baseline!$B$1:BE$1,0)))</f>
        <v>0</v>
      </c>
      <c r="M101" t="b">
        <f>IFERROR(INDEX('Scaled Table'!$B$2:AC275,MATCH($A101,'Scaled Table'!$A$2:$A$176,0),MATCH(M$1,'Scaled Table'!$B$1:AC$1,0)),INDEX(Baseline!$B$2:BF101,1,MATCH(M$1,Baseline!$B$1:BF$1,0)))</f>
        <v>0</v>
      </c>
      <c r="N101" t="b">
        <f>IFERROR(INDEX('Scaled Table'!$B$2:AD275,MATCH($A101,'Scaled Table'!$A$2:$A$176,0),MATCH(N$1,'Scaled Table'!$B$1:AD$1,0)),INDEX(Baseline!$B$2:BG101,1,MATCH(N$1,Baseline!$B$1:BG$1,0)))</f>
        <v>0</v>
      </c>
      <c r="O101">
        <f>IFERROR(INDEX('Scaled Table'!$B$2:AE275,MATCH($A101,'Scaled Table'!$A$2:$A$176,0),MATCH(O$1,'Scaled Table'!$B$1:AE$1,0)),INDEX(Baseline!$B$2:BH101,1,MATCH(O$1,Baseline!$B$1:BH$1,0)))</f>
        <v>6.2700602105999996</v>
      </c>
      <c r="P101">
        <f>IFERROR(INDEX('Scaled Table'!$B$2:AF275,MATCH($A101,'Scaled Table'!$A$2:$A$176,0),MATCH(P$1,'Scaled Table'!$B$1:AF$1,0)),INDEX(Baseline!$B$2:BI101,1,MATCH(P$1,Baseline!$B$1:BI$1,0)))</f>
        <v>200</v>
      </c>
      <c r="Q101">
        <f>IFERROR(INDEX('Scaled Table'!$B$2:AG275,MATCH($A101,'Scaled Table'!$A$2:$A$176,0),MATCH(Q$1,'Scaled Table'!$B$1:AG$1,0)),INDEX(Baseline!$B$2:BJ101,1,MATCH(Q$1,Baseline!$B$1:BJ$1,0)))</f>
        <v>14.7714550275</v>
      </c>
      <c r="R101">
        <f>IFERROR(INDEX('Scaled Table'!$B$2:AH275,MATCH($A101,'Scaled Table'!$A$2:$A$176,0),MATCH(R$1,'Scaled Table'!$B$1:AH$1,0)),INDEX(Baseline!$B$2:BK101,1,MATCH(R$1,Baseline!$B$1:BK$1,0)))</f>
        <v>0</v>
      </c>
      <c r="S101">
        <f>IFERROR(INDEX('Scaled Table'!$B$2:AI275,MATCH($A101,'Scaled Table'!$A$2:$A$176,0),MATCH(S$1,'Scaled Table'!$B$1:AI$1,0)),INDEX(Baseline!$B$2:BL101,1,MATCH(S$1,Baseline!$B$1:BL$1,0)))</f>
        <v>2</v>
      </c>
      <c r="T101">
        <f>IFERROR(INDEX('Scaled Table'!$B$2:AJ275,MATCH($A101,'Scaled Table'!$A$2:$A$176,0),MATCH(T$1,'Scaled Table'!$B$1:AJ$1,0)),INDEX(Baseline!$B$2:BM101,1,MATCH(T$1,Baseline!$B$1:BM$1,0)))</f>
        <v>0.5</v>
      </c>
      <c r="U101">
        <f>IFERROR(INDEX('Scaled Table'!$B$2:AK275,MATCH($A101,'Scaled Table'!$A$2:$A$176,0),MATCH(U$1,'Scaled Table'!$B$1:AK$1,0)),INDEX(Baseline!$B$2:BN101,1,MATCH(U$1,Baseline!$B$1:BN$1,0)))</f>
        <v>1</v>
      </c>
      <c r="V101">
        <f>IFERROR(INDEX('Scaled Table'!$B$2:AL275,MATCH($A101,'Scaled Table'!$A$2:$A$176,0),MATCH(V$1,'Scaled Table'!$B$1:AL$1,0)),INDEX(Baseline!$B$2:BO101,1,MATCH(V$1,Baseline!$B$1:BO$1,0)))</f>
        <v>6</v>
      </c>
      <c r="W101">
        <f>IFERROR(INDEX('Scaled Table'!$B$2:AM275,MATCH($A101,'Scaled Table'!$A$2:$A$176,0),MATCH(W$1,'Scaled Table'!$B$1:AM$1,0)),INDEX(Baseline!$B$2:BP101,1,MATCH(W$1,Baseline!$B$1:BP$1,0)))</f>
        <v>1970</v>
      </c>
      <c r="X101">
        <f>IFERROR(INDEX('Scaled Table'!$B$2:AN275,MATCH($A101,'Scaled Table'!$A$2:$A$176,0),MATCH(X$1,'Scaled Table'!$B$1:AN$1,0)),INDEX(Baseline!$B$2:BQ101,1,MATCH(X$1,Baseline!$B$1:BQ$1,0)))</f>
        <v>1970</v>
      </c>
      <c r="Y101">
        <f>IFERROR(INDEX('Scaled Table'!$B$2:AO275,MATCH($A101,'Scaled Table'!$A$2:$A$176,0),MATCH(Y$1,'Scaled Table'!$B$1:AO$1,0)),INDEX(Baseline!$B$2:BR101,1,MATCH(Y$1,Baseline!$B$1:BR$1,0)))</f>
        <v>0</v>
      </c>
      <c r="Z101">
        <f>IFERROR(INDEX('Scaled Table'!$B$2:AP275,MATCH($A101,'Scaled Table'!$A$2:$A$176,0),MATCH(Z$1,'Scaled Table'!$B$1:AP$1,0)),INDEX(Baseline!$B$2:BS101,1,MATCH(Z$1,Baseline!$B$1:BS$1,0)))</f>
        <v>1</v>
      </c>
      <c r="AA101">
        <f>IFERROR(INDEX('Scaled Table'!$B$2:AQ275,MATCH($A101,'Scaled Table'!$A$2:$A$176,0),MATCH(AA$1,'Scaled Table'!$B$1:AQ$1,0)),INDEX(Baseline!$B$2:BT101,1,MATCH(AA$1,Baseline!$B$1:BT$1,0)))</f>
        <v>8</v>
      </c>
      <c r="AB101">
        <f>IFERROR(INDEX('Scaled Table'!$B$2:AR275,MATCH($A101,'Scaled Table'!$A$2:$A$176,0),MATCH(AB$1,'Scaled Table'!$B$1:AR$1,0)),INDEX(Baseline!$B$2:BU101,1,MATCH(AB$1,Baseline!$B$1:BU$1,0)))</f>
        <v>19.351642969</v>
      </c>
      <c r="AC101" t="str">
        <f>IFERROR(INDEX('Scaled Table'!$B$2:AS275,MATCH($A101,'Scaled Table'!$A$2:$A$176,0),MATCH(AC$1,'Scaled Table'!$B$1:AS$1,0)),INDEX(Baseline!$B$2:BV101,1,MATCH(AC$1,Baseline!$B$1:BV$1,0)))</f>
        <v>Wing</v>
      </c>
      <c r="AD101">
        <f>IFERROR(INDEX('Scaled Table'!$B$2:AT275,MATCH($A101,'Scaled Table'!$A$2:$A$176,0),MATCH(AD$1,'Scaled Table'!$B$1:AT$1,0)),INDEX(Baseline!$B$2:BW101,1,MATCH(AD$1,Baseline!$B$1:BW$1,0)))</f>
        <v>724000000</v>
      </c>
      <c r="AE101">
        <f>IFERROR(INDEX('Scaled Table'!$B$2:AU275,MATCH($A101,'Scaled Table'!$A$2:$A$176,0),MATCH(AE$1,'Scaled Table'!$B$1:AU$1,0)),INDEX(Baseline!$B$2:BX101,1,MATCH(AE$1,Baseline!$B$1:BX$1,0)))</f>
        <v>54500000</v>
      </c>
      <c r="AF101">
        <f>IFERROR(INDEX('Scaled Table'!$B$2:AV275,MATCH($A101,'Scaled Table'!$A$2:$A$176,0),MATCH(AF$1,'Scaled Table'!$B$1:AV$1,0)),INDEX(Baseline!$B$2:BY101,1,MATCH(AF$1,Baseline!$B$1:BY$1,0)))</f>
        <v>30</v>
      </c>
      <c r="AG101">
        <f>IFERROR(INDEX('Scaled Table'!$B$2:AW275,MATCH($A101,'Scaled Table'!$A$2:$A$176,0),MATCH(AG$1,'Scaled Table'!$B$1:AW$1,0)),INDEX(Baseline!$B$2:BZ101,1,MATCH(AG$1,Baseline!$B$1:BZ$1,0)))</f>
        <v>0</v>
      </c>
      <c r="AH101">
        <f>IFERROR(INDEX('Scaled Table'!$B$2:AX275,MATCH($A101,'Scaled Table'!$A$2:$A$176,0),MATCH(AH$1,'Scaled Table'!$B$1:AX$1,0)),INDEX(Baseline!$B$2:CA101,1,MATCH(AH$1,Baseline!$B$1:CA$1,0)))</f>
        <v>4.4737905649999998</v>
      </c>
      <c r="AI101">
        <f>IFERROR(INDEX('Scaled Table'!$B$2:AY275,MATCH($A101,'Scaled Table'!$A$2:$A$176,0),MATCH(AI$1,'Scaled Table'!$B$1:AY$1,0)),INDEX(Baseline!$B$2:CB101,1,MATCH(AI$1,Baseline!$B$1:CB$1,0)))</f>
        <v>4.9324186872499993</v>
      </c>
      <c r="AJ101">
        <f>IFERROR(INDEX('Scaled Table'!$B$2:AZ275,MATCH($A101,'Scaled Table'!$A$2:$A$176,0),MATCH(AJ$1,'Scaled Table'!$B$1:AZ$1,0)),INDEX(Baseline!$B$2:CC101,1,MATCH(AJ$1,Baseline!$B$1:CC$1,0)))</f>
        <v>15.178906555625</v>
      </c>
      <c r="AK101">
        <f>IFERROR(INDEX('Scaled Table'!$B$2:BA275,MATCH($A101,'Scaled Table'!$A$2:$A$176,0),MATCH(AK$1,'Scaled Table'!$B$1:BA$1,0)),INDEX(Baseline!$B$2:CD101,1,MATCH(AK$1,Baseline!$B$1:CD$1,0)))</f>
        <v>32.543467999999997</v>
      </c>
      <c r="AL101">
        <f>IFERROR(INDEX('Scaled Table'!$B$2:BB275,MATCH($A101,'Scaled Table'!$A$2:$A$176,0),MATCH(AL$1,'Scaled Table'!$B$1:BB$1,0)),INDEX(Baseline!$B$2:CE101,1,MATCH(AL$1,Baseline!$B$1:CE$1,0)))</f>
        <v>0.761918506075</v>
      </c>
      <c r="AM101">
        <f>IFERROR(INDEX('Scaled Table'!$B$2:BC275,MATCH($A101,'Scaled Table'!$A$2:$A$176,0),MATCH(AM$1,'Scaled Table'!$B$1:BC$1,0)),INDEX(Baseline!$B$2:CF101,1,MATCH(AM$1,Baseline!$B$1:CF$1,0)))</f>
        <v>0.03</v>
      </c>
      <c r="AN101">
        <f>IFERROR(INDEX('Scaled Table'!$B$2:BD275,MATCH($A101,'Scaled Table'!$A$2:$A$176,0),MATCH(AN$1,'Scaled Table'!$B$1:BD$1,0)),INDEX(Baseline!$B$2:CG101,1,MATCH(AN$1,Baseline!$B$1:CG$1,0)))</f>
        <v>0.74159188851250002</v>
      </c>
      <c r="AO101">
        <f>IFERROR(INDEX('Scaled Table'!$B$2:BE275,MATCH($A101,'Scaled Table'!$A$2:$A$176,0),MATCH(AO$1,'Scaled Table'!$B$1:BE$1,0)),INDEX(Baseline!$B$2:CH101,1,MATCH(AO$1,Baseline!$B$1:CH$1,0)))</f>
        <v>45511.204149999998</v>
      </c>
      <c r="AP101">
        <f>IFERROR(INDEX('Scaled Table'!$B$2:BF275,MATCH($A101,'Scaled Table'!$A$2:$A$176,0),MATCH(AP$1,'Scaled Table'!$B$1:BF$1,0)),INDEX(Baseline!$B$2:CI101,1,MATCH(AP$1,Baseline!$B$1:CI$1,0)))</f>
        <v>1296.1917819999999</v>
      </c>
      <c r="AQ101">
        <f>IFERROR(INDEX('Scaled Table'!$B$2:BG275,MATCH($A101,'Scaled Table'!$A$2:$A$176,0),MATCH(AQ$1,'Scaled Table'!$B$1:BG$1,0)),INDEX(Baseline!$B$2:CJ101,1,MATCH(AQ$1,Baseline!$B$1:CJ$1,0)))</f>
        <v>16.768942150000001</v>
      </c>
      <c r="AR101">
        <f>IFERROR(INDEX('Scaled Table'!$B$2:BH275,MATCH($A101,'Scaled Table'!$A$2:$A$176,0),MATCH(AR$1,'Scaled Table'!$B$1:BH$1,0)),INDEX(Baseline!$B$2:CK101,1,MATCH(AR$1,Baseline!$B$1:CK$1,0)))</f>
        <v>0.37796935460000008</v>
      </c>
      <c r="AS101">
        <f>IFERROR(INDEX('Scaled Table'!$B$2:BI275,MATCH($A101,'Scaled Table'!$A$2:$A$176,0),MATCH(AS$1,'Scaled Table'!$B$1:BI$1,0)),INDEX(Baseline!$B$2:CL101,1,MATCH(AS$1,Baseline!$B$1:CL$1,0)))</f>
        <v>0.1</v>
      </c>
      <c r="AT101">
        <f>IFERROR(INDEX('Scaled Table'!$B$2:BJ275,MATCH($A101,'Scaled Table'!$A$2:$A$176,0),MATCH(AT$1,'Scaled Table'!$B$1:BJ$1,0)),INDEX(Baseline!$B$2:CM101,1,MATCH(AT$1,Baseline!$B$1:CM$1,0)))</f>
        <v>8.9053339352500011E-2</v>
      </c>
      <c r="AU101">
        <f>IFERROR(INDEX('Scaled Table'!$B$2:BK275,MATCH($A101,'Scaled Table'!$A$2:$A$176,0),MATCH(AU$1,'Scaled Table'!$B$1:BK$1,0)),INDEX(Baseline!$B$2:CN101,1,MATCH(AU$1,Baseline!$B$1:CN$1,0)))</f>
        <v>2</v>
      </c>
    </row>
    <row r="102" spans="1:47" x14ac:dyDescent="0.25">
      <c r="A102">
        <v>101</v>
      </c>
      <c r="B102">
        <f>IFERROR(INDEX('Scaled Table'!$B$2:R276,MATCH($A102,'Scaled Table'!$A$2:$A$176,0),MATCH(B$1,'Scaled Table'!$B$1:R$1,0)),INDEX(Baseline!$B$2:AU102,1,MATCH(B$1,Baseline!$B$1:AU$1,0)))</f>
        <v>0</v>
      </c>
      <c r="C102">
        <f>IFERROR(INDEX('Scaled Table'!$B$2:S276,MATCH($A102,'Scaled Table'!$A$2:$A$176,0),MATCH(C$1,'Scaled Table'!$B$1:S$1,0)),INDEX(Baseline!$B$2:AV102,1,MATCH(C$1,Baseline!$B$1:AV$1,0)))</f>
        <v>0</v>
      </c>
      <c r="D102">
        <f>IFERROR(INDEX('Scaled Table'!$B$2:T276,MATCH($A102,'Scaled Table'!$A$2:$A$176,0),MATCH(D$1,'Scaled Table'!$B$1:T$1,0)),INDEX(Baseline!$B$2:AW102,1,MATCH(D$1,Baseline!$B$1:AW$1,0)))</f>
        <v>1</v>
      </c>
      <c r="E102">
        <f>IFERROR(INDEX('Scaled Table'!$B$2:U276,MATCH($A102,'Scaled Table'!$A$2:$A$176,0),MATCH(E$1,'Scaled Table'!$B$1:U$1,0)),INDEX(Baseline!$B$2:AX102,1,MATCH(E$1,Baseline!$B$1:AX$1,0)))</f>
        <v>1</v>
      </c>
      <c r="F102" t="str">
        <f>IFERROR(INDEX('Scaled Table'!$B$2:V276,MATCH($A102,'Scaled Table'!$A$2:$A$176,0),MATCH(F$1,'Scaled Table'!$B$1:V$1,0)),INDEX(Baseline!$B$2:AY102,1,MATCH(F$1,Baseline!$B$1:AY$1,0)))</f>
        <v>e344</v>
      </c>
      <c r="G102" t="str">
        <f>IFERROR(INDEX('Scaled Table'!$B$2:W276,MATCH($A102,'Scaled Table'!$A$2:$A$176,0),MATCH(G$1,'Scaled Table'!$B$1:W$1,0)),INDEX(Baseline!$B$2:AZ102,1,MATCH(G$1,Baseline!$B$1:AZ$1,0)))</f>
        <v>e340</v>
      </c>
      <c r="H102">
        <f>IFERROR(INDEX('Scaled Table'!$B$2:X276,MATCH($A102,'Scaled Table'!$A$2:$A$176,0),MATCH(H$1,'Scaled Table'!$B$1:X$1,0)),INDEX(Baseline!$B$2:BA102,1,MATCH(H$1,Baseline!$B$1:BA$1,0)))</f>
        <v>1.5</v>
      </c>
      <c r="I102">
        <f>IFERROR(INDEX('Scaled Table'!$B$2:Y276,MATCH($A102,'Scaled Table'!$A$2:$A$176,0),MATCH(I$1,'Scaled Table'!$B$1:Y$1,0)),INDEX(Baseline!$B$2:BB102,1,MATCH(I$1,Baseline!$B$1:BB$1,0)))</f>
        <v>0.752742295793</v>
      </c>
      <c r="J102">
        <f>IFERROR(INDEX('Scaled Table'!$B$2:Z276,MATCH($A102,'Scaled Table'!$A$2:$A$176,0),MATCH(J$1,'Scaled Table'!$B$1:Z$1,0)),INDEX(Baseline!$B$2:BC102,1,MATCH(J$1,Baseline!$B$1:BC$1,0)))</f>
        <v>0</v>
      </c>
      <c r="K102">
        <f>IFERROR(INDEX('Scaled Table'!$B$2:AA276,MATCH($A102,'Scaled Table'!$A$2:$A$176,0),MATCH(K$1,'Scaled Table'!$B$1:AA$1,0)),INDEX(Baseline!$B$2:BD102,1,MATCH(K$1,Baseline!$B$1:BD$1,0)))</f>
        <v>0</v>
      </c>
      <c r="L102">
        <f>IFERROR(INDEX('Scaled Table'!$B$2:AB276,MATCH($A102,'Scaled Table'!$A$2:$A$176,0),MATCH(L$1,'Scaled Table'!$B$1:AB$1,0)),INDEX(Baseline!$B$2:BE102,1,MATCH(L$1,Baseline!$B$1:BE$1,0)))</f>
        <v>0</v>
      </c>
      <c r="M102" t="b">
        <f>IFERROR(INDEX('Scaled Table'!$B$2:AC276,MATCH($A102,'Scaled Table'!$A$2:$A$176,0),MATCH(M$1,'Scaled Table'!$B$1:AC$1,0)),INDEX(Baseline!$B$2:BF102,1,MATCH(M$1,Baseline!$B$1:BF$1,0)))</f>
        <v>0</v>
      </c>
      <c r="N102" t="b">
        <f>IFERROR(INDEX('Scaled Table'!$B$2:AD276,MATCH($A102,'Scaled Table'!$A$2:$A$176,0),MATCH(N$1,'Scaled Table'!$B$1:AD$1,0)),INDEX(Baseline!$B$2:BG102,1,MATCH(N$1,Baseline!$B$1:BG$1,0)))</f>
        <v>0</v>
      </c>
      <c r="O102">
        <f>IFERROR(INDEX('Scaled Table'!$B$2:AE276,MATCH($A102,'Scaled Table'!$A$2:$A$176,0),MATCH(O$1,'Scaled Table'!$B$1:AE$1,0)),INDEX(Baseline!$B$2:BH102,1,MATCH(O$1,Baseline!$B$1:BH$1,0)))</f>
        <v>5.5430747179999997</v>
      </c>
      <c r="P102">
        <f>IFERROR(INDEX('Scaled Table'!$B$2:AF276,MATCH($A102,'Scaled Table'!$A$2:$A$176,0),MATCH(P$1,'Scaled Table'!$B$1:AF$1,0)),INDEX(Baseline!$B$2:BI102,1,MATCH(P$1,Baseline!$B$1:BI$1,0)))</f>
        <v>200</v>
      </c>
      <c r="Q102">
        <f>IFERROR(INDEX('Scaled Table'!$B$2:AG276,MATCH($A102,'Scaled Table'!$A$2:$A$176,0),MATCH(Q$1,'Scaled Table'!$B$1:AG$1,0)),INDEX(Baseline!$B$2:BJ102,1,MATCH(Q$1,Baseline!$B$1:BJ$1,0)))</f>
        <v>13.23263951375</v>
      </c>
      <c r="R102">
        <f>IFERROR(INDEX('Scaled Table'!$B$2:AH276,MATCH($A102,'Scaled Table'!$A$2:$A$176,0),MATCH(R$1,'Scaled Table'!$B$1:AH$1,0)),INDEX(Baseline!$B$2:BK102,1,MATCH(R$1,Baseline!$B$1:BK$1,0)))</f>
        <v>0</v>
      </c>
      <c r="S102">
        <f>IFERROR(INDEX('Scaled Table'!$B$2:AI276,MATCH($A102,'Scaled Table'!$A$2:$A$176,0),MATCH(S$1,'Scaled Table'!$B$1:AI$1,0)),INDEX(Baseline!$B$2:BL102,1,MATCH(S$1,Baseline!$B$1:BL$1,0)))</f>
        <v>2</v>
      </c>
      <c r="T102">
        <f>IFERROR(INDEX('Scaled Table'!$B$2:AJ276,MATCH($A102,'Scaled Table'!$A$2:$A$176,0),MATCH(T$1,'Scaled Table'!$B$1:AJ$1,0)),INDEX(Baseline!$B$2:BM102,1,MATCH(T$1,Baseline!$B$1:BM$1,0)))</f>
        <v>0.5</v>
      </c>
      <c r="U102">
        <f>IFERROR(INDEX('Scaled Table'!$B$2:AK276,MATCH($A102,'Scaled Table'!$A$2:$A$176,0),MATCH(U$1,'Scaled Table'!$B$1:AK$1,0)),INDEX(Baseline!$B$2:BN102,1,MATCH(U$1,Baseline!$B$1:BN$1,0)))</f>
        <v>1</v>
      </c>
      <c r="V102">
        <f>IFERROR(INDEX('Scaled Table'!$B$2:AL276,MATCH($A102,'Scaled Table'!$A$2:$A$176,0),MATCH(V$1,'Scaled Table'!$B$1:AL$1,0)),INDEX(Baseline!$B$2:BO102,1,MATCH(V$1,Baseline!$B$1:BO$1,0)))</f>
        <v>5</v>
      </c>
      <c r="W102">
        <f>IFERROR(INDEX('Scaled Table'!$B$2:AM276,MATCH($A102,'Scaled Table'!$A$2:$A$176,0),MATCH(W$1,'Scaled Table'!$B$1:AM$1,0)),INDEX(Baseline!$B$2:BP102,1,MATCH(W$1,Baseline!$B$1:BP$1,0)))</f>
        <v>1970</v>
      </c>
      <c r="X102">
        <f>IFERROR(INDEX('Scaled Table'!$B$2:AN276,MATCH($A102,'Scaled Table'!$A$2:$A$176,0),MATCH(X$1,'Scaled Table'!$B$1:AN$1,0)),INDEX(Baseline!$B$2:BQ102,1,MATCH(X$1,Baseline!$B$1:BQ$1,0)))</f>
        <v>1970</v>
      </c>
      <c r="Y102">
        <f>IFERROR(INDEX('Scaled Table'!$B$2:AO276,MATCH($A102,'Scaled Table'!$A$2:$A$176,0),MATCH(Y$1,'Scaled Table'!$B$1:AO$1,0)),INDEX(Baseline!$B$2:BR102,1,MATCH(Y$1,Baseline!$B$1:BR$1,0)))</f>
        <v>0</v>
      </c>
      <c r="Z102">
        <f>IFERROR(INDEX('Scaled Table'!$B$2:AP276,MATCH($A102,'Scaled Table'!$A$2:$A$176,0),MATCH(Z$1,'Scaled Table'!$B$1:AP$1,0)),INDEX(Baseline!$B$2:BS102,1,MATCH(Z$1,Baseline!$B$1:BS$1,0)))</f>
        <v>1</v>
      </c>
      <c r="AA102">
        <f>IFERROR(INDEX('Scaled Table'!$B$2:AQ276,MATCH($A102,'Scaled Table'!$A$2:$A$176,0),MATCH(AA$1,'Scaled Table'!$B$1:AQ$1,0)),INDEX(Baseline!$B$2:BT102,1,MATCH(AA$1,Baseline!$B$1:BT$1,0)))</f>
        <v>8</v>
      </c>
      <c r="AB102">
        <f>IFERROR(INDEX('Scaled Table'!$B$2:AR276,MATCH($A102,'Scaled Table'!$A$2:$A$176,0),MATCH(AB$1,'Scaled Table'!$B$1:AR$1,0)),INDEX(Baseline!$B$2:BU102,1,MATCH(AB$1,Baseline!$B$1:BU$1,0)))</f>
        <v>10.7167509775</v>
      </c>
      <c r="AC102" t="str">
        <f>IFERROR(INDEX('Scaled Table'!$B$2:AS276,MATCH($A102,'Scaled Table'!$A$2:$A$176,0),MATCH(AC$1,'Scaled Table'!$B$1:AS$1,0)),INDEX(Baseline!$B$2:BV102,1,MATCH(AC$1,Baseline!$B$1:BV$1,0)))</f>
        <v>Wing</v>
      </c>
      <c r="AD102">
        <f>IFERROR(INDEX('Scaled Table'!$B$2:AT276,MATCH($A102,'Scaled Table'!$A$2:$A$176,0),MATCH(AD$1,'Scaled Table'!$B$1:AT$1,0)),INDEX(Baseline!$B$2:BW102,1,MATCH(AD$1,Baseline!$B$1:BW$1,0)))</f>
        <v>724000000</v>
      </c>
      <c r="AE102">
        <f>IFERROR(INDEX('Scaled Table'!$B$2:AU276,MATCH($A102,'Scaled Table'!$A$2:$A$176,0),MATCH(AE$1,'Scaled Table'!$B$1:AU$1,0)),INDEX(Baseline!$B$2:BX102,1,MATCH(AE$1,Baseline!$B$1:BX$1,0)))</f>
        <v>54500000</v>
      </c>
      <c r="AF102">
        <f>IFERROR(INDEX('Scaled Table'!$B$2:AV276,MATCH($A102,'Scaled Table'!$A$2:$A$176,0),MATCH(AF$1,'Scaled Table'!$B$1:AV$1,0)),INDEX(Baseline!$B$2:BY102,1,MATCH(AF$1,Baseline!$B$1:BY$1,0)))</f>
        <v>30</v>
      </c>
      <c r="AG102">
        <f>IFERROR(INDEX('Scaled Table'!$B$2:AW276,MATCH($A102,'Scaled Table'!$A$2:$A$176,0),MATCH(AG$1,'Scaled Table'!$B$1:AW$1,0)),INDEX(Baseline!$B$2:BZ102,1,MATCH(AG$1,Baseline!$B$1:BZ$1,0)))</f>
        <v>0</v>
      </c>
      <c r="AH102">
        <f>IFERROR(INDEX('Scaled Table'!$B$2:AX276,MATCH($A102,'Scaled Table'!$A$2:$A$176,0),MATCH(AH$1,'Scaled Table'!$B$1:AX$1,0)),INDEX(Baseline!$B$2:CA102,1,MATCH(AH$1,Baseline!$B$1:CA$1,0)))</f>
        <v>3.3017567159999999</v>
      </c>
      <c r="AI102">
        <f>IFERROR(INDEX('Scaled Table'!$B$2:AY276,MATCH($A102,'Scaled Table'!$A$2:$A$176,0),MATCH(AI$1,'Scaled Table'!$B$1:AY$1,0)),INDEX(Baseline!$B$2:CB102,1,MATCH(AI$1,Baseline!$B$1:CB$1,0)))</f>
        <v>-1.7935552824999998</v>
      </c>
      <c r="AJ102">
        <f>IFERROR(INDEX('Scaled Table'!$B$2:AZ276,MATCH($A102,'Scaled Table'!$A$2:$A$176,0),MATCH(AJ$1,'Scaled Table'!$B$1:AZ$1,0)),INDEX(Baseline!$B$2:CC102,1,MATCH(AJ$1,Baseline!$B$1:CC$1,0)))</f>
        <v>13.24112227505</v>
      </c>
      <c r="AK102">
        <f>IFERROR(INDEX('Scaled Table'!$B$2:BA276,MATCH($A102,'Scaled Table'!$A$2:$A$176,0),MATCH(AK$1,'Scaled Table'!$B$1:BA$1,0)),INDEX(Baseline!$B$2:CD102,1,MATCH(AK$1,Baseline!$B$1:CD$1,0)))</f>
        <v>14.330655374999999</v>
      </c>
      <c r="AL102">
        <f>IFERROR(INDEX('Scaled Table'!$B$2:BB276,MATCH($A102,'Scaled Table'!$A$2:$A$176,0),MATCH(AL$1,'Scaled Table'!$B$1:BB$1,0)),INDEX(Baseline!$B$2:CE102,1,MATCH(AL$1,Baseline!$B$1:CE$1,0)))</f>
        <v>0.94972167343750002</v>
      </c>
      <c r="AM102">
        <f>IFERROR(INDEX('Scaled Table'!$B$2:BC276,MATCH($A102,'Scaled Table'!$A$2:$A$176,0),MATCH(AM$1,'Scaled Table'!$B$1:BC$1,0)),INDEX(Baseline!$B$2:CF102,1,MATCH(AM$1,Baseline!$B$1:CF$1,0)))</f>
        <v>0.03</v>
      </c>
      <c r="AN102">
        <f>IFERROR(INDEX('Scaled Table'!$B$2:BD276,MATCH($A102,'Scaled Table'!$A$2:$A$176,0),MATCH(AN$1,'Scaled Table'!$B$1:BD$1,0)),INDEX(Baseline!$B$2:CG102,1,MATCH(AN$1,Baseline!$B$1:CG$1,0)))</f>
        <v>0.25193408912500004</v>
      </c>
      <c r="AO102">
        <f>IFERROR(INDEX('Scaled Table'!$B$2:BE276,MATCH($A102,'Scaled Table'!$A$2:$A$176,0),MATCH(AO$1,'Scaled Table'!$B$1:BE$1,0)),INDEX(Baseline!$B$2:CH102,1,MATCH(AO$1,Baseline!$B$1:CH$1,0)))</f>
        <v>139564.93402749998</v>
      </c>
      <c r="AP102">
        <f>IFERROR(INDEX('Scaled Table'!$B$2:BF276,MATCH($A102,'Scaled Table'!$A$2:$A$176,0),MATCH(AP$1,'Scaled Table'!$B$1:BF$1,0)),INDEX(Baseline!$B$2:CI102,1,MATCH(AP$1,Baseline!$B$1:CI$1,0)))</f>
        <v>2715.1423399999999</v>
      </c>
      <c r="AQ102">
        <f>IFERROR(INDEX('Scaled Table'!$B$2:BG276,MATCH($A102,'Scaled Table'!$A$2:$A$176,0),MATCH(AQ$1,'Scaled Table'!$B$1:BG$1,0)),INDEX(Baseline!$B$2:CJ102,1,MATCH(AQ$1,Baseline!$B$1:CJ$1,0)))</f>
        <v>27.518096241249999</v>
      </c>
      <c r="AR102">
        <f>IFERROR(INDEX('Scaled Table'!$B$2:BH276,MATCH($A102,'Scaled Table'!$A$2:$A$176,0),MATCH(AR$1,'Scaled Table'!$B$1:BH$1,0)),INDEX(Baseline!$B$2:CK102,1,MATCH(AR$1,Baseline!$B$1:CK$1,0)))</f>
        <v>0.84673263952</v>
      </c>
      <c r="AS102">
        <f>IFERROR(INDEX('Scaled Table'!$B$2:BI276,MATCH($A102,'Scaled Table'!$A$2:$A$176,0),MATCH(AS$1,'Scaled Table'!$B$1:BI$1,0)),INDEX(Baseline!$B$2:CL102,1,MATCH(AS$1,Baseline!$B$1:CL$1,0)))</f>
        <v>0.1</v>
      </c>
      <c r="AT102">
        <f>IFERROR(INDEX('Scaled Table'!$B$2:BJ276,MATCH($A102,'Scaled Table'!$A$2:$A$176,0),MATCH(AT$1,'Scaled Table'!$B$1:BJ$1,0)),INDEX(Baseline!$B$2:CM102,1,MATCH(AT$1,Baseline!$B$1:CM$1,0)))</f>
        <v>9.8508416360500006E-2</v>
      </c>
      <c r="AU102">
        <f>IFERROR(INDEX('Scaled Table'!$B$2:BK276,MATCH($A102,'Scaled Table'!$A$2:$A$176,0),MATCH(AU$1,'Scaled Table'!$B$1:BK$1,0)),INDEX(Baseline!$B$2:CN102,1,MATCH(AU$1,Baseline!$B$1:CN$1,0)))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Table Input</vt:lpstr>
      <vt:lpstr>Ranges</vt:lpstr>
      <vt:lpstr>Scaled Table</vt:lpstr>
      <vt:lpstr>OutputDoE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Daniel J</dc:creator>
  <cp:lastModifiedBy>Moore, Daniel J</cp:lastModifiedBy>
  <dcterms:created xsi:type="dcterms:W3CDTF">2023-04-05T21:05:12Z</dcterms:created>
  <dcterms:modified xsi:type="dcterms:W3CDTF">2023-04-06T16:56:37Z</dcterms:modified>
</cp:coreProperties>
</file>