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fromCoeffMeasured19450129" sheetId="1" r:id="rId4"/>
    <sheet state="visible" name="TranformationsDoubtful" sheetId="2" r:id="rId5"/>
    <sheet state="visible" name="AnAttemptAtGettingWillmerData" sheetId="3" r:id="rId6"/>
  </sheets>
  <definedNames/>
  <calcPr/>
</workbook>
</file>

<file path=xl/sharedStrings.xml><?xml version="1.0" encoding="utf-8"?>
<sst xmlns="http://schemas.openxmlformats.org/spreadsheetml/2006/main" count="67" uniqueCount="20">
  <si>
    <t>oeff</t>
  </si>
  <si>
    <t>wavelength</t>
  </si>
  <si>
    <t>Coeffs</t>
  </si>
  <si>
    <t xml:space="preserve">Coeffs x LumY </t>
  </si>
  <si>
    <t>Mixture curves</t>
  </si>
  <si>
    <t>650nm</t>
  </si>
  <si>
    <t>460nm</t>
  </si>
  <si>
    <t>650nm (.67)</t>
  </si>
  <si>
    <t>460nm (1.00)</t>
  </si>
  <si>
    <t>Sum</t>
  </si>
  <si>
    <t>Equal Energy LumY</t>
  </si>
  <si>
    <t>Transformations Doubtful</t>
  </si>
  <si>
    <t>I think these are data originally derived from the bule primary being 490nm, but have been tranformed (with doubt) to a 460nm primary</t>
  </si>
  <si>
    <t>Coeffs x LumY / D...t</t>
  </si>
  <si>
    <t>sum?</t>
  </si>
  <si>
    <t>Coefficients</t>
  </si>
  <si>
    <t>Coeffs by LumY</t>
  </si>
  <si>
    <t>date</t>
  </si>
  <si>
    <t>Page 9a,b</t>
  </si>
  <si>
    <t>Page 9c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</si>
</sst>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Recon of Willmer and Wright 1945 Fig 3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CalfromCoeffMeasured19450129!$B$4:$B$24</c:f>
            </c:strRef>
          </c:cat>
          <c:val>
            <c:numRef>
              <c:f>CalfromCoeffMeasured19450129!$K$4:$K$24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CalfromCoeffMeasured19450129!$B$4:$B$24</c:f>
            </c:strRef>
          </c:cat>
          <c:val>
            <c:numRef>
              <c:f>CalfromCoeffMeasured19450129!$M$4:$M$24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CalfromCoeffMeasured19450129!$B$4:$B$24</c:f>
            </c:strRef>
          </c:cat>
          <c:val>
            <c:numRef>
              <c:f>CalfromCoeffMeasured19450129!$N$4:$N$24</c:f>
              <c:numCache/>
            </c:numRef>
          </c:val>
          <c:smooth val="0"/>
        </c:ser>
        <c:axId val="322961653"/>
        <c:axId val="1134621907"/>
      </c:lineChart>
      <c:catAx>
        <c:axId val="322961653"/>
        <c:scaling>
          <c:orientation val="minMax"/>
          <c:max val="6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621907"/>
      </c:catAx>
      <c:valAx>
        <c:axId val="1134621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luminosity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961653"/>
        <c:majorUnit val="0.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Recon of Willmer and Wright 1945 Fig 1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CalfromCoeffMeasured19450129!$B$4:$B$24</c:f>
            </c:strRef>
          </c:cat>
          <c:val>
            <c:numRef>
              <c:f>CalfromCoeffMeasured19450129!$C$4:$C$24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CalfromCoeffMeasured19450129!$B$4:$B$24</c:f>
            </c:strRef>
          </c:cat>
          <c:val>
            <c:numRef>
              <c:f>CalfromCoeffMeasured19450129!$D$4:$D$24</c:f>
              <c:numCache/>
            </c:numRef>
          </c:val>
          <c:smooth val="0"/>
        </c:ser>
        <c:axId val="2074188195"/>
        <c:axId val="1773245233"/>
      </c:lineChart>
      <c:catAx>
        <c:axId val="2074188195"/>
        <c:scaling>
          <c:orientation val="minMax"/>
          <c:max val="68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245233"/>
      </c:catAx>
      <c:valAx>
        <c:axId val="1773245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luminosity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188195"/>
        <c:majorUnit val="0.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TranformationsDoubtful!$B$4:$B$24</c:f>
            </c:strRef>
          </c:cat>
          <c:val>
            <c:numRef>
              <c:f>TranformationsDoubtful!$J$4:$J$24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TranformationsDoubtful!$B$4:$B$24</c:f>
            </c:strRef>
          </c:cat>
          <c:val>
            <c:numRef>
              <c:f>TranformationsDoubtful!$L$4:$L$24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TranformationsDoubtful!$B$4:$B$24</c:f>
            </c:strRef>
          </c:cat>
          <c:val>
            <c:numRef>
              <c:f>TranformationsDoubtful!$M$4:$M$24</c:f>
              <c:numCache/>
            </c:numRef>
          </c:val>
          <c:smooth val="0"/>
        </c:ser>
        <c:axId val="1675677313"/>
        <c:axId val="307001084"/>
      </c:lineChart>
      <c:catAx>
        <c:axId val="1675677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001084"/>
      </c:catAx>
      <c:valAx>
        <c:axId val="307001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677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Willmer tabulated data on pages 9a,b 19441219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AnAttemptAtGettingWillmerData!$C$2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xVal>
            <c:numRef>
              <c:f>AnAttemptAtGettingWillmerData!$B$3:$B$42</c:f>
            </c:numRef>
          </c:xVal>
          <c:yVal>
            <c:numRef>
              <c:f>AnAttemptAtGettingWillmerData!$C$3:$C$20</c:f>
              <c:numCache/>
            </c:numRef>
          </c:yVal>
        </c:ser>
        <c:ser>
          <c:idx val="1"/>
          <c:order val="1"/>
          <c:tx>
            <c:strRef>
              <c:f>AnAttemptAtGettingWillmerData!$D$2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AnAttemptAtGettingWillmerData!$B$3:$B$42</c:f>
            </c:numRef>
          </c:xVal>
          <c:yVal>
            <c:numRef>
              <c:f>AnAttemptAtGettingWillmerData!$D$3:$D$20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99450"/>
        <c:axId val="1407996738"/>
      </c:scatterChart>
      <c:valAx>
        <c:axId val="958999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996738"/>
      </c:valAx>
      <c:valAx>
        <c:axId val="1407996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99945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Willmer tabulated data on pages 9c 19441219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AnAttemptAtGettingWillmerData!$G$2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xVal>
            <c:numRef>
              <c:f>AnAttemptAtGettingWillmerData!$F$3:$F$16</c:f>
            </c:numRef>
          </c:xVal>
          <c:yVal>
            <c:numRef>
              <c:f>AnAttemptAtGettingWillmerData!$G$3:$G$16</c:f>
              <c:numCache/>
            </c:numRef>
          </c:yVal>
        </c:ser>
        <c:ser>
          <c:idx val="1"/>
          <c:order val="1"/>
          <c:tx>
            <c:strRef>
              <c:f>AnAttemptAtGettingWillmerData!$H$2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AnAttemptAtGettingWillmerData!$F$3:$F$16</c:f>
            </c:numRef>
          </c:xVal>
          <c:yVal>
            <c:numRef>
              <c:f>AnAttemptAtGettingWillmerData!$H$3:$H$216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922299"/>
        <c:axId val="621262109"/>
      </c:scatterChart>
      <c:valAx>
        <c:axId val="1326922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262109"/>
      </c:valAx>
      <c:valAx>
        <c:axId val="621262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92229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800100</xdr:colOff>
      <xdr:row>52</xdr:row>
      <xdr:rowOff>190500</xdr:rowOff>
    </xdr:from>
    <xdr:ext cx="6572250" cy="5019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828675</xdr:colOff>
      <xdr:row>23</xdr:row>
      <xdr:rowOff>133350</xdr:rowOff>
    </xdr:from>
    <xdr:ext cx="6591300" cy="5305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876300</xdr:colOff>
      <xdr:row>25</xdr:row>
      <xdr:rowOff>200025</xdr:rowOff>
    </xdr:from>
    <xdr:ext cx="6591300" cy="54387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6572250" cy="55721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24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781050</xdr:colOff>
      <xdr:row>0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685800</xdr:colOff>
      <xdr:row>19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</row>
    <row r="2">
      <c r="B2" s="1" t="s">
        <v>1</v>
      </c>
      <c r="C2" s="1" t="s">
        <v>2</v>
      </c>
      <c r="F2" s="1" t="s">
        <v>3</v>
      </c>
      <c r="M2" s="1" t="s">
        <v>4</v>
      </c>
    </row>
    <row r="3">
      <c r="B3" s="1"/>
      <c r="C3" s="1" t="s">
        <v>5</v>
      </c>
      <c r="D3" s="1" t="s">
        <v>6</v>
      </c>
      <c r="F3" s="1" t="s">
        <v>7</v>
      </c>
      <c r="G3" s="1" t="s">
        <v>8</v>
      </c>
      <c r="H3" s="1"/>
      <c r="I3" s="1" t="s">
        <v>9</v>
      </c>
      <c r="K3" s="1" t="s">
        <v>10</v>
      </c>
      <c r="M3" s="1" t="s">
        <v>5</v>
      </c>
      <c r="N3" s="1" t="s">
        <v>6</v>
      </c>
    </row>
    <row r="4">
      <c r="B4" s="1">
        <v>450.0</v>
      </c>
    </row>
    <row r="5">
      <c r="B5" s="1">
        <v>460.0</v>
      </c>
      <c r="C5" s="1">
        <v>0.0</v>
      </c>
      <c r="D5" s="1">
        <v>1.0</v>
      </c>
      <c r="F5" s="1">
        <v>0.0</v>
      </c>
      <c r="G5" s="1">
        <v>1.0</v>
      </c>
      <c r="I5" s="2">
        <f t="shared" ref="I5:I24" si="1">F5+G5</f>
        <v>1</v>
      </c>
      <c r="K5" s="1">
        <v>0.05</v>
      </c>
      <c r="M5" s="1">
        <v>0.0</v>
      </c>
      <c r="N5" s="1">
        <v>0.05</v>
      </c>
    </row>
    <row r="6">
      <c r="B6" s="1">
        <v>470.0</v>
      </c>
      <c r="C6" s="1">
        <v>0.04</v>
      </c>
      <c r="D6" s="1">
        <v>0.96</v>
      </c>
      <c r="F6" s="1">
        <v>0.03</v>
      </c>
      <c r="G6" s="1">
        <v>0.96</v>
      </c>
      <c r="I6" s="2">
        <f t="shared" si="1"/>
        <v>0.99</v>
      </c>
      <c r="K6" s="1">
        <v>0.07</v>
      </c>
      <c r="M6" s="1">
        <v>0.0021</v>
      </c>
      <c r="N6" s="1">
        <v>0.0679</v>
      </c>
    </row>
    <row r="7">
      <c r="B7" s="1">
        <v>480.0</v>
      </c>
      <c r="C7" s="1">
        <v>0.08</v>
      </c>
      <c r="D7" s="1">
        <v>0.92</v>
      </c>
      <c r="F7" s="1">
        <v>0.05</v>
      </c>
      <c r="G7" s="1">
        <v>0.92</v>
      </c>
      <c r="I7" s="2">
        <f t="shared" si="1"/>
        <v>0.97</v>
      </c>
      <c r="K7" s="1">
        <v>0.1</v>
      </c>
      <c r="M7" s="1">
        <v>0.0052</v>
      </c>
      <c r="N7" s="1">
        <v>0.0948</v>
      </c>
    </row>
    <row r="8">
      <c r="B8" s="1">
        <v>490.0</v>
      </c>
      <c r="C8" s="1">
        <v>0.11</v>
      </c>
      <c r="D8" s="1">
        <v>0.89</v>
      </c>
      <c r="F8" s="1">
        <v>0.07</v>
      </c>
      <c r="G8" s="1">
        <v>0.89</v>
      </c>
      <c r="I8" s="2">
        <f t="shared" si="1"/>
        <v>0.96</v>
      </c>
      <c r="K8" s="1">
        <v>0.14</v>
      </c>
      <c r="M8" s="1">
        <v>0.0102</v>
      </c>
      <c r="N8" s="1">
        <v>0.1296</v>
      </c>
    </row>
    <row r="9">
      <c r="B9" s="1">
        <v>500.0</v>
      </c>
      <c r="C9" s="1">
        <v>0.15</v>
      </c>
      <c r="D9" s="1">
        <v>0.85</v>
      </c>
      <c r="F9" s="1">
        <v>0.1</v>
      </c>
      <c r="G9" s="1">
        <v>0.85</v>
      </c>
      <c r="I9" s="2">
        <f t="shared" si="1"/>
        <v>0.95</v>
      </c>
      <c r="K9" s="1">
        <v>0.2</v>
      </c>
      <c r="M9" s="1">
        <v>0.021</v>
      </c>
      <c r="N9" s="1">
        <v>0.179</v>
      </c>
    </row>
    <row r="10">
      <c r="B10" s="1">
        <v>510.0</v>
      </c>
      <c r="C10" s="1">
        <v>0.19</v>
      </c>
      <c r="D10" s="1">
        <v>0.81</v>
      </c>
      <c r="F10" s="1">
        <v>0.13</v>
      </c>
      <c r="G10" s="1">
        <v>0.81</v>
      </c>
      <c r="I10" s="2">
        <f t="shared" si="1"/>
        <v>0.94</v>
      </c>
      <c r="K10" s="1">
        <v>0.33</v>
      </c>
      <c r="M10" s="1">
        <v>0.046</v>
      </c>
      <c r="N10" s="1">
        <v>0.2854</v>
      </c>
    </row>
    <row r="11">
      <c r="B11" s="1">
        <v>520.0</v>
      </c>
      <c r="C11" s="1">
        <v>0.23</v>
      </c>
      <c r="D11" s="1">
        <v>0.77</v>
      </c>
      <c r="F11" s="1">
        <v>0.15</v>
      </c>
      <c r="G11" s="1">
        <v>0.77</v>
      </c>
      <c r="I11" s="2">
        <f t="shared" si="1"/>
        <v>0.92</v>
      </c>
      <c r="K11" s="1">
        <v>0.53</v>
      </c>
      <c r="M11" s="1">
        <v>0.087</v>
      </c>
      <c r="N11" s="1">
        <v>0.443</v>
      </c>
    </row>
    <row r="12">
      <c r="B12" s="1">
        <v>530.0</v>
      </c>
      <c r="C12" s="1">
        <v>0.27</v>
      </c>
      <c r="D12" s="1">
        <v>0.73</v>
      </c>
      <c r="F12" s="1">
        <v>0.18</v>
      </c>
      <c r="G12" s="1">
        <v>0.73</v>
      </c>
      <c r="I12" s="2">
        <f t="shared" si="1"/>
        <v>0.91</v>
      </c>
      <c r="K12" s="1">
        <v>0.73</v>
      </c>
      <c r="M12" s="1">
        <v>0.144</v>
      </c>
      <c r="N12" s="1">
        <v>0.586</v>
      </c>
    </row>
    <row r="13">
      <c r="B13" s="1">
        <v>540.0</v>
      </c>
      <c r="C13" s="1">
        <v>0.32</v>
      </c>
      <c r="D13" s="1">
        <v>0.68</v>
      </c>
      <c r="F13" s="1">
        <v>0.21</v>
      </c>
      <c r="G13" s="1">
        <v>0.68</v>
      </c>
      <c r="I13" s="2">
        <f t="shared" si="1"/>
        <v>0.89</v>
      </c>
      <c r="K13" s="1">
        <v>0.91</v>
      </c>
      <c r="M13" s="1">
        <v>0.215</v>
      </c>
      <c r="N13" s="1">
        <v>0.695</v>
      </c>
    </row>
    <row r="14">
      <c r="B14" s="1">
        <v>550.0</v>
      </c>
      <c r="C14" s="1">
        <v>0.36</v>
      </c>
      <c r="D14" s="1">
        <v>0.64</v>
      </c>
      <c r="F14" s="1">
        <v>0.24</v>
      </c>
      <c r="G14" s="1">
        <v>0.64</v>
      </c>
      <c r="I14" s="2">
        <f t="shared" si="1"/>
        <v>0.88</v>
      </c>
      <c r="K14" s="1">
        <v>0.99</v>
      </c>
      <c r="M14" s="1">
        <v>0.27</v>
      </c>
      <c r="N14" s="1">
        <v>0.72</v>
      </c>
    </row>
    <row r="15">
      <c r="B15" s="1">
        <v>560.0</v>
      </c>
      <c r="C15" s="1">
        <v>0.39</v>
      </c>
      <c r="D15" s="1">
        <v>0.61</v>
      </c>
      <c r="F15" s="1">
        <v>0.26</v>
      </c>
      <c r="G15" s="1">
        <v>0.61</v>
      </c>
      <c r="I15" s="2">
        <f t="shared" si="1"/>
        <v>0.87</v>
      </c>
      <c r="K15" s="1">
        <v>0.96</v>
      </c>
      <c r="M15" s="1">
        <v>0.287</v>
      </c>
      <c r="N15" s="1">
        <v>0.673</v>
      </c>
    </row>
    <row r="16">
      <c r="B16" s="1">
        <v>570.0</v>
      </c>
      <c r="C16" s="1">
        <v>0.44</v>
      </c>
      <c r="D16" s="1">
        <v>0.56</v>
      </c>
      <c r="F16" s="1">
        <v>0.29</v>
      </c>
      <c r="G16" s="1">
        <v>0.56</v>
      </c>
      <c r="I16" s="2">
        <f t="shared" si="1"/>
        <v>0.85</v>
      </c>
      <c r="K16" s="1">
        <v>0.88</v>
      </c>
      <c r="M16" s="1">
        <v>0.3</v>
      </c>
      <c r="N16" s="1">
        <v>0.58</v>
      </c>
    </row>
    <row r="17">
      <c r="B17" s="1">
        <v>580.0</v>
      </c>
      <c r="C17" s="1">
        <v>0.49</v>
      </c>
      <c r="D17" s="1">
        <v>0.51</v>
      </c>
      <c r="F17" s="1">
        <v>0.33</v>
      </c>
      <c r="G17" s="1">
        <v>0.51</v>
      </c>
      <c r="I17" s="2">
        <f t="shared" si="1"/>
        <v>0.84</v>
      </c>
      <c r="K17" s="1">
        <v>0.76</v>
      </c>
      <c r="M17" s="1">
        <v>0.298</v>
      </c>
      <c r="N17" s="1">
        <v>0.462</v>
      </c>
    </row>
    <row r="18">
      <c r="B18" s="1">
        <v>590.0</v>
      </c>
      <c r="C18" s="1">
        <v>0.57</v>
      </c>
      <c r="D18" s="1">
        <v>0.43</v>
      </c>
      <c r="F18" s="1">
        <v>0.38</v>
      </c>
      <c r="G18" s="1">
        <v>0.43</v>
      </c>
      <c r="I18" s="2">
        <f t="shared" si="1"/>
        <v>0.81</v>
      </c>
      <c r="K18" s="1">
        <v>0.71</v>
      </c>
      <c r="M18" s="1">
        <v>0.333</v>
      </c>
      <c r="N18" s="1">
        <v>0.377</v>
      </c>
    </row>
    <row r="19">
      <c r="B19" s="1">
        <v>600.0</v>
      </c>
      <c r="C19" s="1">
        <v>0.69</v>
      </c>
      <c r="D19" s="1">
        <v>0.31</v>
      </c>
      <c r="F19" s="1">
        <v>0.46</v>
      </c>
      <c r="G19" s="1">
        <v>0.31</v>
      </c>
      <c r="I19" s="2">
        <f t="shared" si="1"/>
        <v>0.77</v>
      </c>
      <c r="K19" s="1">
        <v>0.6</v>
      </c>
      <c r="M19" s="1">
        <v>0.358</v>
      </c>
      <c r="N19" s="1">
        <v>0.242</v>
      </c>
    </row>
    <row r="20">
      <c r="B20" s="1">
        <v>610.0</v>
      </c>
      <c r="C20" s="1">
        <v>0.78</v>
      </c>
      <c r="D20" s="1">
        <v>0.22</v>
      </c>
      <c r="F20" s="1">
        <v>0.52</v>
      </c>
      <c r="G20" s="1">
        <v>0.22</v>
      </c>
      <c r="I20" s="2">
        <f t="shared" si="1"/>
        <v>0.74</v>
      </c>
      <c r="K20" s="1">
        <v>0.49</v>
      </c>
      <c r="M20" s="1">
        <v>0.344</v>
      </c>
      <c r="N20" s="1">
        <v>0.146</v>
      </c>
    </row>
    <row r="21">
      <c r="B21" s="1">
        <v>620.0</v>
      </c>
      <c r="C21" s="1">
        <v>0.85</v>
      </c>
      <c r="D21" s="1">
        <v>0.15</v>
      </c>
      <c r="F21" s="1">
        <v>0.57</v>
      </c>
      <c r="G21" s="1">
        <v>0.15</v>
      </c>
      <c r="I21" s="2">
        <f t="shared" si="1"/>
        <v>0.72</v>
      </c>
      <c r="K21" s="1">
        <v>0.38</v>
      </c>
      <c r="M21" s="1">
        <v>0.301</v>
      </c>
      <c r="N21" s="1">
        <v>0.079</v>
      </c>
    </row>
    <row r="22">
      <c r="B22" s="1">
        <v>630.0</v>
      </c>
      <c r="C22" s="1">
        <v>0.91</v>
      </c>
      <c r="D22" s="1">
        <v>0.09</v>
      </c>
      <c r="F22" s="1">
        <v>0.61</v>
      </c>
      <c r="G22" s="1">
        <v>0.09</v>
      </c>
      <c r="I22" s="2">
        <f t="shared" si="1"/>
        <v>0.7</v>
      </c>
      <c r="K22" s="1">
        <v>0.29</v>
      </c>
      <c r="M22" s="1">
        <v>0.253</v>
      </c>
      <c r="N22" s="1">
        <v>0.037</v>
      </c>
    </row>
    <row r="23">
      <c r="B23" s="1">
        <v>640.0</v>
      </c>
      <c r="C23" s="1">
        <v>0.96</v>
      </c>
      <c r="D23" s="1">
        <v>0.04</v>
      </c>
      <c r="F23" s="1">
        <v>0.64</v>
      </c>
      <c r="G23" s="1">
        <v>0.04</v>
      </c>
      <c r="I23" s="2">
        <f t="shared" si="1"/>
        <v>0.68</v>
      </c>
      <c r="K23" s="1">
        <v>0.21</v>
      </c>
      <c r="M23" s="1">
        <v>0.2198</v>
      </c>
      <c r="N23" s="1">
        <v>0.012</v>
      </c>
    </row>
    <row r="24">
      <c r="B24" s="1">
        <v>650.0</v>
      </c>
      <c r="C24" s="1">
        <v>1.0</v>
      </c>
      <c r="D24" s="1">
        <v>0.0</v>
      </c>
      <c r="F24" s="1">
        <v>0.67</v>
      </c>
      <c r="G24" s="1">
        <v>0.0</v>
      </c>
      <c r="I24" s="2">
        <f t="shared" si="1"/>
        <v>0.67</v>
      </c>
      <c r="K24" s="1">
        <v>0.15</v>
      </c>
      <c r="M24" s="1">
        <v>0.15</v>
      </c>
      <c r="N24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 t="s">
        <v>11</v>
      </c>
      <c r="E1" s="3" t="s">
        <v>12</v>
      </c>
    </row>
    <row r="2">
      <c r="B2" s="1" t="s">
        <v>1</v>
      </c>
      <c r="C2" s="1" t="s">
        <v>2</v>
      </c>
      <c r="F2" s="1" t="s">
        <v>13</v>
      </c>
      <c r="L2" s="1" t="s">
        <v>4</v>
      </c>
    </row>
    <row r="3">
      <c r="B3" s="1"/>
      <c r="C3" s="1" t="s">
        <v>5</v>
      </c>
      <c r="D3" s="1" t="s">
        <v>6</v>
      </c>
      <c r="F3" s="1" t="s">
        <v>5</v>
      </c>
      <c r="G3" s="1" t="s">
        <v>6</v>
      </c>
      <c r="H3" s="1" t="s">
        <v>14</v>
      </c>
      <c r="J3" s="1" t="s">
        <v>10</v>
      </c>
      <c r="L3" s="1" t="s">
        <v>5</v>
      </c>
      <c r="M3" s="1" t="s">
        <v>6</v>
      </c>
    </row>
    <row r="4">
      <c r="B4" s="1">
        <v>450.0</v>
      </c>
      <c r="C4" s="1">
        <v>-0.032</v>
      </c>
      <c r="D4" s="1">
        <v>1.032</v>
      </c>
      <c r="F4" s="1">
        <v>-0.065</v>
      </c>
      <c r="G4" s="1">
        <v>1.032</v>
      </c>
    </row>
    <row r="5">
      <c r="B5" s="1">
        <v>460.0</v>
      </c>
      <c r="C5" s="1">
        <v>0.0</v>
      </c>
      <c r="D5" s="1">
        <v>1.0</v>
      </c>
      <c r="F5" s="1">
        <v>0.0</v>
      </c>
      <c r="G5" s="1">
        <v>1.0</v>
      </c>
    </row>
    <row r="6">
      <c r="B6" s="1">
        <v>470.0</v>
      </c>
      <c r="C6" s="1">
        <v>0.034</v>
      </c>
      <c r="D6" s="1">
        <v>0.966</v>
      </c>
      <c r="F6" s="1">
        <v>0.068</v>
      </c>
      <c r="G6" s="1">
        <v>0.966</v>
      </c>
      <c r="H6" s="2">
        <f t="shared" ref="H6:H24" si="1">F6+G6</f>
        <v>1.034</v>
      </c>
      <c r="J6" s="1">
        <v>0.04</v>
      </c>
      <c r="L6" s="1">
        <v>0.003</v>
      </c>
      <c r="M6" s="1">
        <v>0.04</v>
      </c>
    </row>
    <row r="7">
      <c r="B7" s="1">
        <v>480.0</v>
      </c>
      <c r="C7" s="1">
        <v>0.093</v>
      </c>
      <c r="D7" s="1">
        <v>0.907</v>
      </c>
      <c r="F7" s="1">
        <v>0.19</v>
      </c>
      <c r="G7" s="1">
        <v>0.907</v>
      </c>
      <c r="H7" s="2">
        <f t="shared" si="1"/>
        <v>1.097</v>
      </c>
      <c r="J7" s="1">
        <v>0.06</v>
      </c>
      <c r="L7" s="1">
        <v>0.01</v>
      </c>
      <c r="M7" s="1">
        <v>0.05</v>
      </c>
    </row>
    <row r="8">
      <c r="B8" s="1">
        <v>490.0</v>
      </c>
      <c r="C8" s="1">
        <v>0.145</v>
      </c>
      <c r="D8" s="1">
        <v>0.855</v>
      </c>
      <c r="F8" s="1">
        <v>0.296</v>
      </c>
      <c r="G8" s="1">
        <v>0.855</v>
      </c>
      <c r="H8" s="2">
        <f t="shared" si="1"/>
        <v>1.151</v>
      </c>
      <c r="J8" s="1">
        <v>0.1</v>
      </c>
      <c r="L8" s="1">
        <v>0.025</v>
      </c>
      <c r="M8" s="1">
        <v>0.075</v>
      </c>
    </row>
    <row r="9">
      <c r="B9" s="1">
        <v>500.0</v>
      </c>
      <c r="C9" s="1">
        <v>0.161</v>
      </c>
      <c r="D9" s="1">
        <v>0.839</v>
      </c>
      <c r="F9" s="1">
        <v>0.328</v>
      </c>
      <c r="G9" s="1">
        <v>0.839</v>
      </c>
      <c r="H9" s="2">
        <f t="shared" si="1"/>
        <v>1.167</v>
      </c>
      <c r="J9" s="1">
        <v>0.17</v>
      </c>
      <c r="L9" s="1">
        <v>0.11</v>
      </c>
      <c r="M9" s="1">
        <v>0.12</v>
      </c>
    </row>
    <row r="10">
      <c r="B10" s="1">
        <v>510.0</v>
      </c>
      <c r="C10" s="1">
        <v>0.216</v>
      </c>
      <c r="D10" s="1">
        <v>0.784</v>
      </c>
      <c r="F10" s="1">
        <v>0.44</v>
      </c>
      <c r="G10" s="1">
        <v>0.784</v>
      </c>
      <c r="H10" s="2">
        <f t="shared" si="1"/>
        <v>1.224</v>
      </c>
      <c r="J10" s="1">
        <v>0.31</v>
      </c>
      <c r="L10" s="1">
        <v>0.21</v>
      </c>
      <c r="M10" s="1">
        <v>0.2</v>
      </c>
    </row>
    <row r="11">
      <c r="B11" s="1">
        <v>520.0</v>
      </c>
      <c r="C11" s="1">
        <v>0.248</v>
      </c>
      <c r="D11" s="1">
        <v>0.752</v>
      </c>
      <c r="F11" s="1">
        <v>0.505</v>
      </c>
      <c r="G11" s="1">
        <v>0.752</v>
      </c>
      <c r="H11" s="2">
        <f t="shared" si="1"/>
        <v>1.257</v>
      </c>
      <c r="J11" s="1">
        <v>0.52</v>
      </c>
      <c r="L11" s="1">
        <v>0.31</v>
      </c>
      <c r="M11" s="1">
        <v>0.31</v>
      </c>
    </row>
    <row r="12">
      <c r="B12" s="1">
        <v>530.0</v>
      </c>
      <c r="C12" s="1">
        <v>0.281</v>
      </c>
      <c r="D12" s="1">
        <v>0.719</v>
      </c>
      <c r="F12" s="1">
        <v>0.573</v>
      </c>
      <c r="G12" s="1">
        <v>0.719</v>
      </c>
      <c r="H12" s="2">
        <f t="shared" si="1"/>
        <v>1.292</v>
      </c>
      <c r="J12" s="1">
        <v>0.71</v>
      </c>
      <c r="L12" s="1">
        <v>0.42</v>
      </c>
      <c r="M12" s="1">
        <v>0.4</v>
      </c>
    </row>
    <row r="13">
      <c r="B13" s="1">
        <v>540.0</v>
      </c>
      <c r="C13" s="1">
        <v>0.315</v>
      </c>
      <c r="D13" s="1">
        <v>0.685</v>
      </c>
      <c r="F13" s="1">
        <v>0.642</v>
      </c>
      <c r="G13" s="1">
        <v>0.685</v>
      </c>
      <c r="H13" s="2">
        <f t="shared" si="1"/>
        <v>1.327</v>
      </c>
      <c r="J13" s="1">
        <v>0.87</v>
      </c>
      <c r="L13" s="1">
        <v>0.51</v>
      </c>
      <c r="M13" s="1">
        <v>0.45</v>
      </c>
    </row>
    <row r="14">
      <c r="B14" s="1">
        <v>550.0</v>
      </c>
      <c r="C14" s="1">
        <v>0.352</v>
      </c>
      <c r="D14" s="1">
        <v>0.648</v>
      </c>
      <c r="F14" s="1">
        <v>0.718</v>
      </c>
      <c r="G14" s="1">
        <v>0.648</v>
      </c>
      <c r="H14" s="2">
        <f t="shared" si="1"/>
        <v>1.366</v>
      </c>
      <c r="J14" s="1">
        <v>0.98</v>
      </c>
      <c r="L14" s="1">
        <v>0.56</v>
      </c>
      <c r="M14" s="1">
        <v>0.47</v>
      </c>
    </row>
    <row r="15">
      <c r="B15" s="1">
        <v>560.0</v>
      </c>
      <c r="C15" s="1">
        <v>0.397</v>
      </c>
      <c r="D15" s="1">
        <v>0.603</v>
      </c>
      <c r="F15" s="1">
        <v>0.809</v>
      </c>
      <c r="G15" s="1">
        <v>0.603</v>
      </c>
      <c r="H15" s="2">
        <f t="shared" si="1"/>
        <v>1.412</v>
      </c>
      <c r="J15" s="1">
        <v>0.97</v>
      </c>
      <c r="L15" s="1">
        <v>0.51</v>
      </c>
      <c r="M15" s="1">
        <v>0.41</v>
      </c>
    </row>
    <row r="16">
      <c r="B16" s="1">
        <v>570.0</v>
      </c>
      <c r="C16" s="1">
        <v>0.442</v>
      </c>
      <c r="D16" s="1">
        <v>0.558</v>
      </c>
      <c r="F16" s="1">
        <v>0.9</v>
      </c>
      <c r="G16" s="1">
        <v>0.558</v>
      </c>
      <c r="H16" s="2">
        <f t="shared" si="1"/>
        <v>1.458</v>
      </c>
      <c r="J16" s="1">
        <v>0.82</v>
      </c>
      <c r="L16" s="1">
        <v>0.47</v>
      </c>
      <c r="M16" s="1">
        <v>0.31</v>
      </c>
    </row>
    <row r="17">
      <c r="B17" s="1">
        <v>580.0</v>
      </c>
      <c r="C17" s="1">
        <v>0.488</v>
      </c>
      <c r="D17" s="1">
        <v>0.512</v>
      </c>
      <c r="F17" s="1">
        <v>0.995</v>
      </c>
      <c r="G17" s="1">
        <v>0.512</v>
      </c>
      <c r="H17" s="2">
        <f t="shared" si="1"/>
        <v>1.507</v>
      </c>
      <c r="J17" s="1">
        <v>0.71</v>
      </c>
      <c r="L17" s="1">
        <v>0.45</v>
      </c>
      <c r="M17" s="1">
        <v>0.24</v>
      </c>
    </row>
    <row r="18">
      <c r="B18" s="1">
        <v>590.0</v>
      </c>
      <c r="C18" s="1">
        <v>0.56</v>
      </c>
      <c r="D18" s="1">
        <v>0.44</v>
      </c>
      <c r="F18" s="1">
        <v>1.14</v>
      </c>
      <c r="G18" s="1">
        <v>0.44</v>
      </c>
      <c r="H18" s="2">
        <f t="shared" si="1"/>
        <v>1.58</v>
      </c>
      <c r="J18" s="1">
        <v>0.62</v>
      </c>
      <c r="L18" s="1">
        <v>0.46</v>
      </c>
      <c r="M18" s="1">
        <v>0.17</v>
      </c>
    </row>
    <row r="19">
      <c r="B19" s="1">
        <v>600.0</v>
      </c>
      <c r="C19" s="1">
        <v>0.668</v>
      </c>
      <c r="D19" s="1">
        <v>0.332</v>
      </c>
      <c r="F19" s="1">
        <v>1.36</v>
      </c>
      <c r="G19" s="1">
        <v>0.332</v>
      </c>
      <c r="H19" s="2">
        <f t="shared" si="1"/>
        <v>1.692</v>
      </c>
      <c r="J19" s="1">
        <v>0.57</v>
      </c>
      <c r="L19" s="1">
        <v>0.44</v>
      </c>
      <c r="M19" s="1">
        <v>0.11</v>
      </c>
    </row>
    <row r="20">
      <c r="B20" s="1">
        <v>610.0</v>
      </c>
      <c r="C20" s="1">
        <v>0.756</v>
      </c>
      <c r="D20" s="1">
        <v>0.244</v>
      </c>
      <c r="F20" s="1">
        <v>1.54</v>
      </c>
      <c r="G20" s="1">
        <v>0.244</v>
      </c>
      <c r="H20" s="2">
        <f t="shared" si="1"/>
        <v>1.784</v>
      </c>
      <c r="J20" s="1">
        <v>0.51</v>
      </c>
      <c r="L20" s="1">
        <v>0.35</v>
      </c>
      <c r="M20" s="1">
        <v>0.07</v>
      </c>
    </row>
    <row r="21">
      <c r="B21" s="1">
        <v>620.0</v>
      </c>
      <c r="C21" s="1">
        <v>0.83</v>
      </c>
      <c r="D21" s="1">
        <v>0.17</v>
      </c>
      <c r="F21" s="1">
        <v>1.69</v>
      </c>
      <c r="G21" s="1">
        <v>0.17</v>
      </c>
      <c r="H21" s="2">
        <f t="shared" si="1"/>
        <v>1.86</v>
      </c>
      <c r="J21" s="1">
        <v>0.39</v>
      </c>
      <c r="L21" s="1">
        <v>0.27</v>
      </c>
      <c r="M21" s="1">
        <v>0.04</v>
      </c>
    </row>
    <row r="22">
      <c r="B22" s="1">
        <v>630.0</v>
      </c>
      <c r="C22" s="1">
        <v>0.896</v>
      </c>
      <c r="D22" s="1">
        <v>0.104</v>
      </c>
      <c r="F22" s="1">
        <v>1.82</v>
      </c>
      <c r="G22" s="1">
        <v>0.104</v>
      </c>
      <c r="H22" s="2">
        <f t="shared" si="1"/>
        <v>1.924</v>
      </c>
      <c r="J22" s="1">
        <v>0.28</v>
      </c>
      <c r="L22" s="1">
        <v>0.18</v>
      </c>
      <c r="M22" s="1">
        <v>0.01</v>
      </c>
    </row>
    <row r="23">
      <c r="B23" s="1">
        <v>640.0</v>
      </c>
      <c r="C23" s="1">
        <v>0.952</v>
      </c>
      <c r="D23" s="1">
        <v>0.048</v>
      </c>
      <c r="F23" s="1">
        <v>1.94</v>
      </c>
      <c r="G23" s="1">
        <v>0.048</v>
      </c>
      <c r="H23" s="2">
        <f t="shared" si="1"/>
        <v>1.988</v>
      </c>
      <c r="J23" s="1">
        <v>0.18</v>
      </c>
      <c r="L23" s="1">
        <v>0.1</v>
      </c>
      <c r="M23" s="1">
        <v>0.004</v>
      </c>
    </row>
    <row r="24">
      <c r="B24" s="1">
        <v>650.0</v>
      </c>
      <c r="C24" s="1">
        <v>1.0</v>
      </c>
      <c r="D24" s="1">
        <v>0.0</v>
      </c>
      <c r="F24" s="1">
        <v>2.04</v>
      </c>
      <c r="G24" s="1">
        <v>0.0</v>
      </c>
      <c r="H24" s="2">
        <f t="shared" si="1"/>
        <v>2.04</v>
      </c>
      <c r="J24" s="1">
        <v>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15</v>
      </c>
      <c r="G1" s="1" t="s">
        <v>16</v>
      </c>
    </row>
    <row r="2">
      <c r="A2" s="1" t="s">
        <v>17</v>
      </c>
      <c r="B2" s="4" t="s">
        <v>1</v>
      </c>
      <c r="C2" s="1" t="s">
        <v>5</v>
      </c>
      <c r="D2" s="1" t="s">
        <v>6</v>
      </c>
      <c r="G2" s="1" t="s">
        <v>5</v>
      </c>
      <c r="H2" s="1" t="s">
        <v>6</v>
      </c>
    </row>
    <row r="3">
      <c r="A3" s="1">
        <v>1.9441219E7</v>
      </c>
      <c r="B3" s="1">
        <v>582.5</v>
      </c>
      <c r="C3" s="1">
        <v>0.5</v>
      </c>
      <c r="D3" s="1">
        <v>0.5</v>
      </c>
      <c r="E3" s="1" t="s">
        <v>18</v>
      </c>
      <c r="F3" s="1">
        <v>440.0</v>
      </c>
      <c r="G3" s="1">
        <v>-0.252</v>
      </c>
      <c r="H3" s="1">
        <v>1.753</v>
      </c>
      <c r="I3" s="1" t="s">
        <v>19</v>
      </c>
    </row>
    <row r="4">
      <c r="A4" s="1">
        <v>1.9441219E7</v>
      </c>
      <c r="B4" s="1">
        <v>630.0</v>
      </c>
      <c r="C4" s="1">
        <v>0.912</v>
      </c>
      <c r="D4" s="1">
        <v>0.088</v>
      </c>
      <c r="E4" s="1" t="s">
        <v>18</v>
      </c>
      <c r="F4" s="1">
        <v>450.0</v>
      </c>
      <c r="G4" s="1">
        <v>-0.122</v>
      </c>
      <c r="H4" s="1">
        <v>1.586</v>
      </c>
      <c r="I4" s="1" t="s">
        <v>19</v>
      </c>
    </row>
    <row r="5">
      <c r="A5" s="1">
        <v>1.9441219E7</v>
      </c>
      <c r="B5" s="1">
        <v>610.0</v>
      </c>
      <c r="C5" s="1">
        <v>0.744</v>
      </c>
      <c r="D5" s="1">
        <v>0.256</v>
      </c>
      <c r="E5" s="1" t="s">
        <v>18</v>
      </c>
      <c r="F5" s="1">
        <v>460.0</v>
      </c>
      <c r="G5" s="1">
        <v>0.0</v>
      </c>
      <c r="H5" s="1">
        <v>1.43</v>
      </c>
      <c r="I5" s="1" t="s">
        <v>19</v>
      </c>
    </row>
    <row r="6">
      <c r="A6" s="1">
        <v>1.9441219E7</v>
      </c>
      <c r="B6" s="1">
        <v>590.0</v>
      </c>
      <c r="C6" s="1">
        <v>0.522</v>
      </c>
      <c r="D6" s="1">
        <v>0.478</v>
      </c>
      <c r="E6" s="1" t="s">
        <v>18</v>
      </c>
      <c r="F6" s="1">
        <v>470.0</v>
      </c>
      <c r="G6" s="1">
        <v>0.033</v>
      </c>
      <c r="H6" s="1">
        <v>1.398</v>
      </c>
      <c r="I6" s="1" t="s">
        <v>19</v>
      </c>
    </row>
    <row r="7">
      <c r="A7" s="1">
        <v>1.9441219E7</v>
      </c>
      <c r="B7" s="1">
        <v>570.0</v>
      </c>
      <c r="C7" s="1">
        <v>0.379</v>
      </c>
      <c r="D7" s="1">
        <v>0.621</v>
      </c>
      <c r="E7" s="1" t="s">
        <v>18</v>
      </c>
      <c r="F7" s="1">
        <v>490.0</v>
      </c>
      <c r="G7" s="1">
        <v>0.091</v>
      </c>
      <c r="H7" s="1">
        <v>1.31</v>
      </c>
      <c r="I7" s="1" t="s">
        <v>19</v>
      </c>
    </row>
    <row r="8">
      <c r="A8" s="1">
        <v>1.9441219E7</v>
      </c>
      <c r="B8" s="1">
        <v>550.0</v>
      </c>
      <c r="C8" s="1">
        <v>0.285</v>
      </c>
      <c r="D8" s="1">
        <v>0.715</v>
      </c>
      <c r="E8" s="1" t="s">
        <v>18</v>
      </c>
      <c r="F8" s="1">
        <v>510.0</v>
      </c>
      <c r="G8" s="1">
        <v>0.163</v>
      </c>
      <c r="H8" s="1">
        <v>1.2</v>
      </c>
      <c r="I8" s="1" t="s">
        <v>19</v>
      </c>
    </row>
    <row r="9">
      <c r="A9" s="1">
        <v>1.9441219E7</v>
      </c>
      <c r="B9" s="1">
        <v>530.0</v>
      </c>
      <c r="C9" s="1">
        <v>0.24</v>
      </c>
      <c r="D9" s="1">
        <v>0.76</v>
      </c>
      <c r="E9" s="1" t="s">
        <v>18</v>
      </c>
      <c r="F9" s="1">
        <v>530.0</v>
      </c>
      <c r="G9" s="1">
        <v>0.242</v>
      </c>
      <c r="H9" s="1">
        <v>1.11</v>
      </c>
      <c r="I9" s="1" t="s">
        <v>19</v>
      </c>
    </row>
    <row r="10">
      <c r="A10" s="1">
        <v>1.9441219E7</v>
      </c>
      <c r="B10" s="1">
        <v>510.0</v>
      </c>
      <c r="C10" s="1">
        <v>0.278</v>
      </c>
      <c r="D10" s="1">
        <v>0.721</v>
      </c>
      <c r="E10" s="1" t="s">
        <v>18</v>
      </c>
      <c r="F10" s="1">
        <v>550.0</v>
      </c>
      <c r="G10" s="1">
        <v>0.344</v>
      </c>
      <c r="H10" s="1">
        <v>0.995</v>
      </c>
      <c r="I10" s="1" t="s">
        <v>19</v>
      </c>
    </row>
    <row r="11">
      <c r="A11" s="1">
        <v>1.9441219E7</v>
      </c>
      <c r="B11" s="1">
        <v>490.0</v>
      </c>
      <c r="C11" s="1">
        <v>0.234</v>
      </c>
      <c r="D11" s="1">
        <v>0.766</v>
      </c>
      <c r="E11" s="1" t="s">
        <v>18</v>
      </c>
      <c r="F11" s="1">
        <v>570.0</v>
      </c>
      <c r="G11" s="1">
        <v>0.466</v>
      </c>
      <c r="H11" s="1">
        <v>0.887</v>
      </c>
      <c r="I11" s="1" t="s">
        <v>19</v>
      </c>
    </row>
    <row r="12">
      <c r="A12" s="1">
        <v>1.9441219E7</v>
      </c>
      <c r="B12" s="1">
        <v>470.0</v>
      </c>
      <c r="C12" s="1">
        <v>0.155</v>
      </c>
      <c r="D12" s="1">
        <v>0.845</v>
      </c>
      <c r="E12" s="1" t="s">
        <v>18</v>
      </c>
      <c r="F12" s="1">
        <v>582.5</v>
      </c>
      <c r="G12" s="1">
        <v>0.555</v>
      </c>
      <c r="H12" s="1">
        <v>0.716</v>
      </c>
      <c r="I12" s="1" t="s">
        <v>19</v>
      </c>
    </row>
    <row r="13">
      <c r="A13" s="1">
        <v>1.9441219E7</v>
      </c>
      <c r="B13" s="1">
        <v>582.5</v>
      </c>
      <c r="C13" s="1">
        <v>0.5</v>
      </c>
      <c r="D13" s="1">
        <v>0.5</v>
      </c>
      <c r="E13" s="1" t="s">
        <v>18</v>
      </c>
      <c r="F13" s="1">
        <v>590.0</v>
      </c>
      <c r="G13" s="1">
        <v>0.611</v>
      </c>
      <c r="H13" s="1">
        <v>0.644</v>
      </c>
      <c r="I13" s="1" t="s">
        <v>19</v>
      </c>
    </row>
    <row r="14">
      <c r="A14" s="1">
        <v>1.9441219E7</v>
      </c>
      <c r="B14" s="1">
        <v>550.0</v>
      </c>
      <c r="C14" s="1">
        <v>0.312</v>
      </c>
      <c r="D14" s="1">
        <v>0.688</v>
      </c>
      <c r="E14" s="1" t="s">
        <v>18</v>
      </c>
      <c r="F14" s="1">
        <v>610.0</v>
      </c>
      <c r="G14" s="1">
        <v>0.822</v>
      </c>
      <c r="H14" s="1">
        <v>0.372</v>
      </c>
      <c r="I14" s="1" t="s">
        <v>19</v>
      </c>
    </row>
    <row r="15">
      <c r="A15" s="1">
        <v>1.9441219E7</v>
      </c>
      <c r="B15" s="1">
        <v>510.0</v>
      </c>
      <c r="C15" s="1">
        <v>0.224</v>
      </c>
      <c r="D15" s="1">
        <v>0.776</v>
      </c>
      <c r="E15" s="1" t="s">
        <v>18</v>
      </c>
      <c r="F15" s="1">
        <v>630.0</v>
      </c>
      <c r="G15" s="1">
        <v>1.01</v>
      </c>
      <c r="H15" s="1">
        <v>0.129</v>
      </c>
      <c r="I15" s="1" t="s">
        <v>19</v>
      </c>
    </row>
    <row r="16">
      <c r="A16" s="1">
        <v>1.9441219E7</v>
      </c>
      <c r="B16" s="1">
        <v>490.0</v>
      </c>
      <c r="C16" s="1">
        <v>0.083</v>
      </c>
      <c r="D16" s="1">
        <v>0.917</v>
      </c>
      <c r="E16" s="1" t="s">
        <v>18</v>
      </c>
      <c r="F16" s="1">
        <v>650.0</v>
      </c>
      <c r="G16" s="1">
        <v>1.11</v>
      </c>
      <c r="H16" s="1">
        <v>0.0</v>
      </c>
      <c r="I16" s="1" t="s">
        <v>19</v>
      </c>
    </row>
    <row r="17">
      <c r="A17" s="1">
        <v>1.9441219E7</v>
      </c>
      <c r="B17" s="1">
        <v>470.0</v>
      </c>
      <c r="C17" s="1">
        <v>0.012</v>
      </c>
      <c r="D17" s="1">
        <v>0.988</v>
      </c>
      <c r="E17" s="1" t="s">
        <v>18</v>
      </c>
    </row>
    <row r="18">
      <c r="A18" s="1">
        <v>1.9441219E7</v>
      </c>
      <c r="B18" s="1">
        <v>440.0</v>
      </c>
      <c r="C18" s="1">
        <v>-0.227</v>
      </c>
      <c r="D18" s="1">
        <v>1.227</v>
      </c>
      <c r="E18" s="1" t="s">
        <v>18</v>
      </c>
    </row>
    <row r="19">
      <c r="A19" s="1">
        <v>1.9441219E7</v>
      </c>
      <c r="B19" s="1">
        <v>450.0</v>
      </c>
      <c r="C19" s="1">
        <v>-0.136</v>
      </c>
      <c r="D19" s="1">
        <v>1.136</v>
      </c>
      <c r="E19" s="1" t="s">
        <v>18</v>
      </c>
    </row>
    <row r="20">
      <c r="A20" s="1">
        <v>1.9441219E7</v>
      </c>
      <c r="B20" s="1">
        <v>510.0</v>
      </c>
      <c r="C20" s="1">
        <v>0.187</v>
      </c>
      <c r="D20" s="1">
        <v>0.813</v>
      </c>
      <c r="E20" s="1" t="s">
        <v>18</v>
      </c>
    </row>
    <row r="21">
      <c r="A21" s="1">
        <v>1.9450108E7</v>
      </c>
      <c r="B21" s="1">
        <v>582.5</v>
      </c>
      <c r="C21" s="1">
        <v>0.5</v>
      </c>
      <c r="D21" s="1">
        <v>0.5</v>
      </c>
    </row>
    <row r="22">
      <c r="A22" s="1">
        <v>1.9450108E7</v>
      </c>
      <c r="B22" s="1">
        <v>450.0</v>
      </c>
      <c r="C22" s="1">
        <v>0.052</v>
      </c>
      <c r="D22" s="1">
        <v>0.948</v>
      </c>
    </row>
    <row r="23">
      <c r="A23" s="1">
        <v>1.9450108E7</v>
      </c>
      <c r="B23" s="1">
        <v>440.0</v>
      </c>
      <c r="C23" s="1">
        <v>-0.111</v>
      </c>
      <c r="D23" s="1">
        <v>1.111</v>
      </c>
    </row>
    <row r="24">
      <c r="A24" s="1">
        <v>1.9450108E7</v>
      </c>
      <c r="B24" s="1">
        <v>430.0</v>
      </c>
      <c r="C24" s="1">
        <v>-0.112</v>
      </c>
      <c r="D24" s="1">
        <v>1.112</v>
      </c>
    </row>
    <row r="25">
      <c r="A25" s="1">
        <v>1.9450108E7</v>
      </c>
      <c r="B25" s="1">
        <v>490.0</v>
      </c>
      <c r="C25" s="1">
        <v>0.096</v>
      </c>
      <c r="D25" s="1">
        <v>0.904</v>
      </c>
    </row>
    <row r="26">
      <c r="A26" s="1">
        <v>1.9450108E7</v>
      </c>
      <c r="B26" s="1">
        <v>470.0</v>
      </c>
      <c r="C26" s="1">
        <v>0.004</v>
      </c>
      <c r="D26" s="1">
        <v>0.996</v>
      </c>
    </row>
    <row r="27">
      <c r="A27" s="1">
        <v>1.9450108E7</v>
      </c>
      <c r="B27" s="1">
        <v>450.0</v>
      </c>
      <c r="C27" s="1">
        <v>0.144</v>
      </c>
      <c r="D27" s="1">
        <v>0.856</v>
      </c>
    </row>
    <row r="28">
      <c r="A28" s="1">
        <v>1.9450108E7</v>
      </c>
      <c r="B28" s="1">
        <v>440.0</v>
      </c>
      <c r="C28" s="1">
        <v>0.019</v>
      </c>
      <c r="D28" s="1">
        <v>0.981</v>
      </c>
    </row>
    <row r="29">
      <c r="A29" s="1">
        <v>1.9450213E7</v>
      </c>
      <c r="B29" s="1">
        <v>582.5</v>
      </c>
      <c r="C29" s="1">
        <v>0.5</v>
      </c>
      <c r="D29" s="1">
        <v>0.5</v>
      </c>
    </row>
    <row r="30">
      <c r="A30" s="1">
        <v>1.9450213E7</v>
      </c>
      <c r="B30" s="1">
        <v>440.0</v>
      </c>
      <c r="C30" s="1">
        <v>0.154</v>
      </c>
      <c r="D30" s="1">
        <v>0.846</v>
      </c>
    </row>
    <row r="31">
      <c r="A31" s="1">
        <v>1.9450213E7</v>
      </c>
      <c r="B31" s="1">
        <v>460.0</v>
      </c>
      <c r="C31" s="1">
        <v>0.166</v>
      </c>
      <c r="D31" s="1">
        <v>0.834</v>
      </c>
    </row>
    <row r="32">
      <c r="A32" s="1">
        <v>1.9450213E7</v>
      </c>
      <c r="B32" s="1">
        <v>480.0</v>
      </c>
      <c r="C32" s="1">
        <v>0.27</v>
      </c>
      <c r="D32" s="1">
        <v>0.73</v>
      </c>
    </row>
    <row r="33">
      <c r="A33" s="1">
        <v>1.9450213E7</v>
      </c>
      <c r="B33" s="1">
        <v>500.0</v>
      </c>
      <c r="C33" s="1">
        <v>0.247</v>
      </c>
      <c r="D33" s="1">
        <v>0.753</v>
      </c>
    </row>
    <row r="34">
      <c r="A34" s="1">
        <v>1.9450213E7</v>
      </c>
      <c r="B34" s="1">
        <v>520.0</v>
      </c>
      <c r="C34" s="1">
        <v>0.324</v>
      </c>
      <c r="D34" s="1">
        <v>0.676</v>
      </c>
    </row>
    <row r="35">
      <c r="A35" s="1">
        <v>1.9450213E7</v>
      </c>
      <c r="B35" s="1">
        <v>540.0</v>
      </c>
      <c r="C35" s="1">
        <v>0.296</v>
      </c>
      <c r="D35" s="1">
        <v>0.704</v>
      </c>
    </row>
    <row r="36">
      <c r="A36" s="1">
        <v>1.9450213E7</v>
      </c>
      <c r="B36" s="1">
        <v>560.0</v>
      </c>
      <c r="C36" s="1">
        <v>0.307</v>
      </c>
      <c r="D36" s="1">
        <v>0.693</v>
      </c>
    </row>
    <row r="37">
      <c r="A37" s="1">
        <v>1.9450213E7</v>
      </c>
      <c r="B37" s="1">
        <v>600.0</v>
      </c>
      <c r="C37" s="1">
        <v>0.535</v>
      </c>
      <c r="D37" s="1">
        <v>0.465</v>
      </c>
    </row>
    <row r="38">
      <c r="A38" s="1">
        <v>1.9450213E7</v>
      </c>
      <c r="B38" s="1">
        <v>620.0</v>
      </c>
      <c r="C38" s="1">
        <v>0.785</v>
      </c>
      <c r="D38" s="1">
        <v>0.215</v>
      </c>
    </row>
    <row r="39">
      <c r="A39" s="1">
        <v>1.9450213E7</v>
      </c>
      <c r="B39" s="1">
        <v>640.0</v>
      </c>
      <c r="C39" s="1">
        <v>0.884</v>
      </c>
      <c r="D39" s="1">
        <v>0.116</v>
      </c>
    </row>
    <row r="40">
      <c r="A40" s="1">
        <v>1.9450213E7</v>
      </c>
      <c r="B40" s="1">
        <v>540.0</v>
      </c>
      <c r="C40" s="1">
        <v>0.211</v>
      </c>
      <c r="D40" s="1">
        <v>0.789</v>
      </c>
    </row>
    <row r="41">
      <c r="A41" s="1">
        <v>1.9450213E7</v>
      </c>
      <c r="B41" s="1">
        <v>560.0</v>
      </c>
      <c r="C41" s="1">
        <v>0.241</v>
      </c>
      <c r="D41" s="1">
        <v>0.759</v>
      </c>
    </row>
    <row r="42">
      <c r="A42" s="1">
        <v>1.9450213E7</v>
      </c>
      <c r="B42" s="1">
        <v>540.0</v>
      </c>
      <c r="C42" s="1">
        <v>0.175</v>
      </c>
      <c r="D42" s="1">
        <v>0.825</v>
      </c>
    </row>
  </sheetData>
  <drawing r:id="rId1"/>
</worksheet>
</file>