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3" i="1"/>
  <c r="M21"/>
  <c r="M19"/>
  <c r="M17"/>
  <c r="I8"/>
  <c r="I5"/>
  <c r="I10" l="1"/>
  <c r="I12" s="1"/>
</calcChain>
</file>

<file path=xl/sharedStrings.xml><?xml version="1.0" encoding="utf-8"?>
<sst xmlns="http://schemas.openxmlformats.org/spreadsheetml/2006/main" count="16" uniqueCount="14">
  <si>
    <t>Amount</t>
  </si>
  <si>
    <t>Unit</t>
  </si>
  <si>
    <t>Total Amount</t>
  </si>
  <si>
    <t>Vat(5%)</t>
  </si>
  <si>
    <t>Utility Bill</t>
  </si>
  <si>
    <t>Demand Charge(kw)</t>
  </si>
  <si>
    <t>Question Preaparation</t>
  </si>
  <si>
    <t>Q.Moderation</t>
  </si>
  <si>
    <t>Answer Script Checking</t>
  </si>
  <si>
    <t>Credit</t>
  </si>
  <si>
    <t>Course</t>
  </si>
  <si>
    <t>Member</t>
  </si>
  <si>
    <t>Script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</si>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</sst>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M23"/>
  <sheetViews>
    <sheetView tabSelected="1" workbookViewId="0">
      <selection activeCell="L9" sqref="L9"/>
    </sheetView>
  </sheetViews>
  <sheetFormatPr defaultRowHeight="15"/>
  <cols>
    <col min="6" max="6" width="19.28515625" bestFit="1" customWidth="1"/>
    <col min="9" max="9" width="22" bestFit="1" customWidth="1"/>
  </cols>
  <sheetData>
    <row r="1" spans="6:13">
      <c r="F1" s="2" t="s">
        <v>4</v>
      </c>
      <c r="G1" s="3"/>
      <c r="H1" s="3"/>
      <c r="I1" s="3"/>
    </row>
    <row r="2" spans="6:13">
      <c r="F2" s="3"/>
      <c r="G2" s="3"/>
      <c r="H2" s="3"/>
      <c r="I2" s="3"/>
    </row>
    <row r="3" spans="6:13">
      <c r="F3" s="3"/>
      <c r="G3" s="3"/>
      <c r="H3" s="3"/>
      <c r="I3" s="3"/>
    </row>
    <row r="4" spans="6:13">
      <c r="F4" s="1"/>
      <c r="G4" s="1"/>
      <c r="H4" s="1"/>
      <c r="I4" s="1" t="s">
        <v>0</v>
      </c>
    </row>
    <row r="5" spans="6:13">
      <c r="F5" s="1" t="s">
        <v>5</v>
      </c>
      <c r="G5" s="1"/>
      <c r="H5" s="1">
        <v>20</v>
      </c>
      <c r="I5" s="1">
        <f>H5*42</f>
        <v>840</v>
      </c>
    </row>
    <row r="6" spans="6:13">
      <c r="F6" s="1"/>
      <c r="G6" s="1"/>
      <c r="H6" s="1"/>
      <c r="I6" s="1"/>
    </row>
    <row r="7" spans="6:13">
      <c r="F7" s="1"/>
      <c r="G7" s="1"/>
      <c r="H7" s="1"/>
      <c r="I7" s="1"/>
    </row>
    <row r="8" spans="6:13">
      <c r="F8" s="1" t="s">
        <v>1</v>
      </c>
      <c r="G8" s="1"/>
      <c r="H8" s="1">
        <v>210</v>
      </c>
      <c r="I8" s="1">
        <f>IF(H8&lt;=100,H8*4,IF(H8&lt;=200,(100*4+(H8-100)*5),(100*4+100*5+(H8-200)*8)))</f>
        <v>980</v>
      </c>
    </row>
    <row r="9" spans="6:13">
      <c r="F9" s="1"/>
      <c r="G9" s="1"/>
      <c r="H9" s="1"/>
      <c r="I9" s="1"/>
    </row>
    <row r="10" spans="6:13">
      <c r="F10" s="1" t="s">
        <v>3</v>
      </c>
      <c r="G10" s="1"/>
      <c r="H10" s="1"/>
      <c r="I10" s="1">
        <f>SUM(I5:I8)*0.05</f>
        <v>91</v>
      </c>
    </row>
    <row r="11" spans="6:13">
      <c r="F11" s="1"/>
      <c r="G11" s="1"/>
      <c r="H11" s="1"/>
      <c r="I11" s="1"/>
    </row>
    <row r="12" spans="6:13">
      <c r="F12" s="1" t="s">
        <v>2</v>
      </c>
      <c r="G12" s="1"/>
      <c r="H12" s="1"/>
      <c r="I12" s="1">
        <f>SUM(I5:I10)</f>
        <v>1911</v>
      </c>
    </row>
    <row r="15" spans="6:13">
      <c r="I15" s="1"/>
      <c r="J15" s="1"/>
      <c r="K15" s="1"/>
      <c r="L15" s="1"/>
      <c r="M15" s="1" t="s">
        <v>0</v>
      </c>
    </row>
    <row r="16" spans="6:13">
      <c r="I16" s="1"/>
      <c r="J16" s="1" t="s">
        <v>9</v>
      </c>
      <c r="K16" s="1"/>
      <c r="L16" s="1"/>
      <c r="M16" s="1"/>
    </row>
    <row r="17" spans="9:13">
      <c r="I17" s="1" t="s">
        <v>6</v>
      </c>
      <c r="J17" s="1">
        <v>3</v>
      </c>
      <c r="K17" s="1"/>
      <c r="L17" s="1"/>
      <c r="M17" s="1">
        <f>IF(J17=2,(J17*1000),IF(J17=3,(J17*1200),"Invalid"))</f>
        <v>3600</v>
      </c>
    </row>
    <row r="18" spans="9:13">
      <c r="I18" s="1"/>
      <c r="J18" s="1" t="s">
        <v>10</v>
      </c>
      <c r="K18" s="1"/>
      <c r="L18" s="1" t="s">
        <v>11</v>
      </c>
      <c r="M18" s="1"/>
    </row>
    <row r="19" spans="9:13">
      <c r="I19" s="1" t="s">
        <v>7</v>
      </c>
      <c r="J19" s="1">
        <v>4</v>
      </c>
      <c r="K19" s="1"/>
      <c r="L19" s="1">
        <v>5</v>
      </c>
      <c r="M19" s="1">
        <f>(J19*2400)/L19</f>
        <v>1920</v>
      </c>
    </row>
    <row r="20" spans="9:13">
      <c r="I20" s="1"/>
      <c r="J20" s="1" t="s">
        <v>9</v>
      </c>
      <c r="K20" s="1"/>
      <c r="L20" s="1" t="s">
        <v>12</v>
      </c>
      <c r="M20" s="1"/>
    </row>
    <row r="21" spans="9:13">
      <c r="I21" s="1" t="s">
        <v>8</v>
      </c>
      <c r="J21" s="1">
        <v>3</v>
      </c>
      <c r="K21" s="1"/>
      <c r="L21" s="1">
        <v>50</v>
      </c>
      <c r="M21" s="1">
        <f>IF(J21=2,L21*20,L21*30)</f>
        <v>1500</v>
      </c>
    </row>
    <row r="22" spans="9:13">
      <c r="I22" s="1"/>
      <c r="J22" s="1"/>
      <c r="K22" s="1"/>
      <c r="L22" s="1"/>
      <c r="M22" s="1"/>
    </row>
    <row r="23" spans="9:13">
      <c r="I23" s="1"/>
      <c r="J23" s="1"/>
      <c r="K23" s="1"/>
      <c r="L23" s="1" t="s">
        <v>13</v>
      </c>
      <c r="M23" s="1">
        <f>SUM(M17:M21)</f>
        <v>7020</v>
      </c>
    </row>
  </sheetData>
  <mergeCells count="1">
    <mergeCell ref="F1:I3"/>
  </mergeCells>
  <dataValidations count="1">
    <dataValidation type="list" allowBlank="1" showInputMessage="1" showErrorMessage="1" sqref="J20:J21 J17">
      <formula1>"2,3"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LAB-203</dc:creator>
  <cp:lastModifiedBy>LAB-203</cp:lastModifiedBy>
  <dcterms:created xsi:type="dcterms:W3CDTF">2024-06-03T11:27:20Z</dcterms:created>
  <dcterms:modified xsi:type="dcterms:W3CDTF">2024-06-05T11:24:54Z</dcterms:modified>
</cp:coreProperties>
</file>