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CapstoneProject\CapstoneProject\Data\"/>
    </mc:Choice>
  </mc:AlternateContent>
  <xr:revisionPtr revIDLastSave="0" documentId="13_ncr:1_{85098674-3831-49B2-8AFC-55B0A71AE3B7}" xr6:coauthVersionLast="47" xr6:coauthVersionMax="47" xr10:uidLastSave="{00000000-0000-0000-0000-000000000000}"/>
  <bookViews>
    <workbookView xWindow="-110" yWindow="-110" windowWidth="22780" windowHeight="14540" tabRatio="770" xr2:uid="{00000000-000D-0000-FFFF-FFFF00000000}"/>
  </bookViews>
  <sheets>
    <sheet name="total balance by brwr pmt stus" sheetId="6"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6" l="1"/>
  <c r="F20" i="6"/>
  <c r="F16" i="6"/>
  <c r="F15" i="6"/>
  <c r="F14" i="6"/>
  <c r="F13" i="6"/>
  <c r="F12" i="6"/>
  <c r="F11" i="6"/>
  <c r="F10" i="6"/>
  <c r="F24" i="6" l="1"/>
  <c r="F25" i="6"/>
  <c r="F26" i="6"/>
  <c r="F27" i="6"/>
  <c r="F23" i="6"/>
  <c r="F22" i="6"/>
  <c r="F21" i="6"/>
  <c r="F19" i="6"/>
  <c r="F18" i="6"/>
  <c r="F17" i="6"/>
</calcChain>
</file>

<file path=xl/sharedStrings.xml><?xml version="1.0" encoding="utf-8"?>
<sst xmlns="http://schemas.openxmlformats.org/spreadsheetml/2006/main" count="12" uniqueCount="12">
  <si>
    <t>Source: Federal Reserve Bank of New York Consumer Credit Panel / Equifax</t>
  </si>
  <si>
    <t>Total</t>
  </si>
  <si>
    <t>Billions of Dollars</t>
  </si>
  <si>
    <t>current, balance lower</t>
  </si>
  <si>
    <t>current, balance same or higher</t>
  </si>
  <si>
    <t>90+ delinquent</t>
  </si>
  <si>
    <t>default</t>
  </si>
  <si>
    <t>Total Balances by Borrower Payment Status</t>
  </si>
  <si>
    <r>
      <rPr>
        <sz val="11"/>
        <color theme="0" tint="-0.49995422223578601"/>
        <rFont val="Arial Narrow"/>
        <family val="2"/>
      </rPr>
      <t>NEW YORK FED</t>
    </r>
    <r>
      <rPr>
        <sz val="11"/>
        <color theme="0"/>
        <rFont val="Arial Narrow"/>
        <family val="2"/>
      </rPr>
      <t xml:space="preserve">  </t>
    </r>
    <r>
      <rPr>
        <b/>
        <sz val="11"/>
        <color theme="3" tint="0.59996337778862885"/>
        <rFont val="Arial Narrow"/>
        <family val="2"/>
      </rPr>
      <t>ECONOMIC RESEARCH</t>
    </r>
  </si>
  <si>
    <t>https://www.newyorkfed.org/research</t>
  </si>
  <si>
    <t xml:space="preserve">Notes: Year-end balances compared to one year prior. 30-60 day delinquent balances are underreported as delinquent by lenders and so are classified as current. A delinquent borrower is a borrower with any delinquent but no defaulted loan. A defaulted borrower is a borrower with any defaulted loan.
The Fresh Start program, which was implemented in late 2022, converted all defaulted federal borrowers to current status. This mechanically caused the decrease in defaulted borrowers seen in the 2022 data.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</si>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</sst>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9"/>
      <color theme="1"/>
      <name val="Calibri"/>
      <family val="2"/>
      <scheme val="minor"/>
    </font>
    <font>
      <sz val="11"/>
      <color theme="0"/>
      <name val="Arial Narrow"/>
      <family val="2"/>
    </font>
    <font>
      <sz val="11"/>
      <color theme="0" tint="-0.49995422223578601"/>
      <name val="Arial Narrow"/>
      <family val="2"/>
    </font>
    <font>
      <b/>
      <sz val="11"/>
      <color theme="3" tint="0.59996337778862885"/>
      <name val="Arial Narrow"/>
      <family val="2"/>
    </font>
    <font>
      <b/>
      <sz val="11"/>
      <color rgb="FF001F33"/>
      <name val="Calibri"/>
      <family val="2"/>
      <scheme val="minor"/>
    </font>
  </fonts>
  <fills count="3">
    <fill>
      <patternFill patternType="none"/>
    </fill>
    <fill>
      <patternFill patternType="gray125"/>
    </fill>
    <fill>
      <patternFill patternType="solid">
        <fgColor rgb="FF001F33"/>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16">
    <xf numFmtId="0" fontId="0" fillId="0" borderId="0" xfId="0"/>
    <xf numFmtId="0" fontId="2" fillId="0" borderId="0" xfId="0" applyFont="1"/>
    <xf numFmtId="0" fontId="2" fillId="0" borderId="0" xfId="0" applyFont="1" applyAlignment="1">
      <alignment wrapText="1"/>
    </xf>
    <xf numFmtId="165" fontId="0" fillId="0" borderId="0" xfId="3" applyNumberFormat="1" applyFont="1"/>
    <xf numFmtId="43" fontId="0" fillId="0" borderId="0" xfId="0" applyNumberFormat="1"/>
    <xf numFmtId="43" fontId="0" fillId="0" borderId="0" xfId="1" applyFont="1"/>
    <xf numFmtId="0" fontId="0" fillId="2" borderId="0" xfId="0" applyFill="1"/>
    <xf numFmtId="0" fontId="9" fillId="2" borderId="0" xfId="2" applyFont="1" applyFill="1" applyBorder="1"/>
    <xf numFmtId="164" fontId="0" fillId="0" borderId="0" xfId="0" applyNumberFormat="1"/>
    <xf numFmtId="2" fontId="0" fillId="0" borderId="0" xfId="0" applyNumberFormat="1"/>
    <xf numFmtId="0" fontId="0" fillId="0" borderId="0" xfId="0" applyAlignment="1">
      <alignment horizontal="left" vertical="top" wrapText="1"/>
    </xf>
    <xf numFmtId="0" fontId="6" fillId="2" borderId="0" xfId="0" applyFont="1" applyFill="1" applyAlignment="1">
      <alignment wrapText="1"/>
    </xf>
    <xf numFmtId="0" fontId="2" fillId="0" borderId="0" xfId="0" applyFont="1" applyAlignment="1">
      <alignment horizontal="center"/>
    </xf>
    <xf numFmtId="43" fontId="5" fillId="0" borderId="0" xfId="1" applyFont="1" applyAlignment="1">
      <alignment horizontal="left"/>
    </xf>
    <xf numFmtId="0" fontId="5" fillId="0" borderId="0" xfId="0" applyFont="1" applyAlignment="1">
      <alignment horizontal="left"/>
    </xf>
    <xf numFmtId="0" fontId="3" fillId="0" borderId="0" xfId="0" applyFont="1" applyAlignment="1">
      <alignment horizontal="left" vertical="top"/>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https://www.newyorkfed.org/" TargetMode="Externa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151944</xdr:rowOff>
    </xdr:from>
    <xdr:ext cx="1651000" cy="638631"/>
    <xdr:pic>
      <xdr:nvPicPr>
        <xdr:cNvPr id="3" name="Picture 2">
          <a:extLst>
            <a:ext uri="{FF2B5EF4-FFF2-40B4-BE49-F238E27FC236}">
              <a16:creationId xmlns:a16="http://schemas.microsoft.com/office/drawing/2014/main" id="{5AE40127-2732-4154-9A77-87A92A3E50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5" name="Picture 4">
          <a:hlinkClick xmlns:r="http://schemas.openxmlformats.org/officeDocument/2006/relationships" r:id="rId2"/>
          <a:extLst>
            <a:ext uri="{FF2B5EF4-FFF2-40B4-BE49-F238E27FC236}">
              <a16:creationId xmlns:a16="http://schemas.microsoft.com/office/drawing/2014/main" id="{ED75BEF5-0AFA-4FA1-B39F-1BE04F8E6A4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newyorkfed.org/researc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CB1A9-3F70-4BB0-B57C-7B33AD2AC79D}">
  <dimension ref="A1:K36"/>
  <sheetViews>
    <sheetView tabSelected="1" zoomScaleNormal="100" workbookViewId="0">
      <selection activeCell="C28" sqref="C28"/>
    </sheetView>
  </sheetViews>
  <sheetFormatPr defaultColWidth="8.81640625" defaultRowHeight="14.5" x14ac:dyDescent="0.35"/>
  <cols>
    <col min="1" max="2" width="12.453125" customWidth="1"/>
    <col min="3" max="3" width="13.453125" customWidth="1"/>
    <col min="4" max="4" width="14" customWidth="1"/>
    <col min="6" max="6" width="10.36328125" customWidth="1"/>
    <col min="8" max="8" width="12.453125" customWidth="1"/>
    <col min="9" max="9" width="24.81640625" customWidth="1"/>
    <col min="10" max="10" width="14.81640625" customWidth="1"/>
  </cols>
  <sheetData>
    <row r="1" spans="1:11" s="6" customFormat="1" x14ac:dyDescent="0.35"/>
    <row r="2" spans="1:11" s="6" customFormat="1" ht="15" customHeight="1" x14ac:dyDescent="0.35">
      <c r="C2" s="11" t="s">
        <v>8</v>
      </c>
      <c r="D2" s="11"/>
      <c r="E2" s="11"/>
      <c r="F2" s="11"/>
      <c r="G2" s="11"/>
      <c r="H2" s="11"/>
      <c r="I2" s="11"/>
      <c r="J2" s="11"/>
    </row>
    <row r="3" spans="1:11" s="6" customFormat="1" ht="15" customHeight="1" x14ac:dyDescent="0.35">
      <c r="C3" s="11"/>
      <c r="D3" s="11"/>
      <c r="E3" s="11"/>
      <c r="F3" s="11"/>
      <c r="G3" s="11"/>
      <c r="H3" s="11"/>
      <c r="I3" s="11"/>
      <c r="J3" s="11"/>
    </row>
    <row r="4" spans="1:11" s="6" customFormat="1" x14ac:dyDescent="0.35">
      <c r="C4" s="7" t="s">
        <v>9</v>
      </c>
    </row>
    <row r="5" spans="1:11" ht="18.5" x14ac:dyDescent="0.35">
      <c r="A5" s="15" t="s">
        <v>7</v>
      </c>
      <c r="B5" s="15"/>
      <c r="C5" s="15"/>
      <c r="D5" s="15"/>
      <c r="E5" s="15"/>
    </row>
    <row r="6" spans="1:11" x14ac:dyDescent="0.35">
      <c r="A6" s="13" t="s">
        <v>2</v>
      </c>
      <c r="B6" s="13"/>
    </row>
    <row r="7" spans="1:11" x14ac:dyDescent="0.35">
      <c r="A7" s="14" t="s">
        <v>0</v>
      </c>
      <c r="B7" s="14"/>
      <c r="C7" s="14"/>
      <c r="D7" s="14"/>
      <c r="E7" s="14"/>
    </row>
    <row r="8" spans="1:11" x14ac:dyDescent="0.35">
      <c r="B8" s="12"/>
      <c r="C8" s="12"/>
    </row>
    <row r="9" spans="1:11" ht="43.5" x14ac:dyDescent="0.35">
      <c r="A9" s="1" t="s">
        <v>11</v>
      </c>
      <c r="B9" s="2" t="s">
        <v>3</v>
      </c>
      <c r="C9" s="2" t="s">
        <v>4</v>
      </c>
      <c r="D9" s="2" t="s">
        <v>5</v>
      </c>
      <c r="E9" s="2" t="s">
        <v>6</v>
      </c>
      <c r="F9" s="2" t="s">
        <v>1</v>
      </c>
      <c r="H9" s="2"/>
      <c r="I9" s="2"/>
      <c r="J9" s="2"/>
    </row>
    <row r="10" spans="1:11" x14ac:dyDescent="0.35">
      <c r="A10">
        <v>2004</v>
      </c>
      <c r="B10" s="9">
        <v>89.16</v>
      </c>
      <c r="C10" s="9">
        <v>228.72</v>
      </c>
      <c r="D10" s="9">
        <v>13.37</v>
      </c>
      <c r="E10" s="9">
        <v>14.57</v>
      </c>
      <c r="F10" s="5">
        <f t="shared" ref="F10:F16" si="0">SUM(B10:E10)</f>
        <v>345.82</v>
      </c>
      <c r="H10" s="8"/>
      <c r="I10" s="3"/>
      <c r="J10" s="8"/>
      <c r="K10" s="3"/>
    </row>
    <row r="11" spans="1:11" x14ac:dyDescent="0.35">
      <c r="A11">
        <v>2005</v>
      </c>
      <c r="B11" s="9">
        <v>120.92</v>
      </c>
      <c r="C11" s="9">
        <v>238.11</v>
      </c>
      <c r="D11" s="9">
        <v>13.54</v>
      </c>
      <c r="E11" s="9">
        <v>18.809999999999999</v>
      </c>
      <c r="F11" s="5">
        <f t="shared" si="0"/>
        <v>391.38000000000005</v>
      </c>
      <c r="H11" s="8"/>
      <c r="I11" s="3"/>
      <c r="J11" s="8"/>
      <c r="K11" s="3"/>
    </row>
    <row r="12" spans="1:11" x14ac:dyDescent="0.35">
      <c r="A12">
        <v>2006</v>
      </c>
      <c r="B12" s="9">
        <v>124.83</v>
      </c>
      <c r="C12" s="9">
        <v>309.08999999999997</v>
      </c>
      <c r="D12" s="9">
        <v>20.309999999999999</v>
      </c>
      <c r="E12" s="9">
        <v>23.3</v>
      </c>
      <c r="F12" s="5">
        <f t="shared" si="0"/>
        <v>477.53</v>
      </c>
      <c r="H12" s="8"/>
      <c r="I12" s="3"/>
      <c r="J12" s="8"/>
      <c r="K12" s="3"/>
    </row>
    <row r="13" spans="1:11" x14ac:dyDescent="0.35">
      <c r="A13">
        <v>2007</v>
      </c>
      <c r="B13" s="9">
        <v>173.61</v>
      </c>
      <c r="C13" s="9">
        <v>324.25</v>
      </c>
      <c r="D13" s="9">
        <v>22.73</v>
      </c>
      <c r="E13" s="9">
        <v>29.04</v>
      </c>
      <c r="F13" s="5">
        <f t="shared" si="0"/>
        <v>549.63</v>
      </c>
      <c r="H13" s="8"/>
      <c r="I13" s="3"/>
      <c r="J13" s="8"/>
      <c r="K13" s="3"/>
    </row>
    <row r="14" spans="1:11" x14ac:dyDescent="0.35">
      <c r="A14">
        <v>2008</v>
      </c>
      <c r="B14" s="9">
        <v>199.35</v>
      </c>
      <c r="C14" s="9">
        <v>370.67</v>
      </c>
      <c r="D14" s="9">
        <v>27.7</v>
      </c>
      <c r="E14" s="9">
        <v>36.57</v>
      </c>
      <c r="F14" s="5">
        <f t="shared" si="0"/>
        <v>634.29000000000008</v>
      </c>
      <c r="H14" s="8"/>
      <c r="I14" s="3"/>
      <c r="J14" s="8"/>
      <c r="K14" s="3"/>
    </row>
    <row r="15" spans="1:11" x14ac:dyDescent="0.35">
      <c r="A15">
        <v>2009</v>
      </c>
      <c r="B15" s="9">
        <v>239.29</v>
      </c>
      <c r="C15" s="9">
        <v>400.8</v>
      </c>
      <c r="D15" s="9">
        <v>35.35</v>
      </c>
      <c r="E15" s="9">
        <v>45.33</v>
      </c>
      <c r="F15" s="5">
        <f t="shared" si="0"/>
        <v>720.7700000000001</v>
      </c>
      <c r="H15" s="8"/>
      <c r="I15" s="3"/>
      <c r="J15" s="8"/>
      <c r="K15" s="3"/>
    </row>
    <row r="16" spans="1:11" x14ac:dyDescent="0.35">
      <c r="A16">
        <v>2010</v>
      </c>
      <c r="B16" s="9">
        <v>247.94</v>
      </c>
      <c r="C16" s="9">
        <v>464.67</v>
      </c>
      <c r="D16" s="9">
        <v>40.590000000000003</v>
      </c>
      <c r="E16" s="9">
        <v>58.04</v>
      </c>
      <c r="F16" s="5">
        <f t="shared" si="0"/>
        <v>811.24</v>
      </c>
      <c r="H16" s="8"/>
      <c r="I16" s="3"/>
      <c r="J16" s="8"/>
      <c r="K16" s="3"/>
    </row>
    <row r="17" spans="1:6" x14ac:dyDescent="0.35">
      <c r="A17">
        <v>2011</v>
      </c>
      <c r="B17" s="9">
        <v>272.87</v>
      </c>
      <c r="C17" s="9">
        <v>496.27</v>
      </c>
      <c r="D17" s="9">
        <v>53.44</v>
      </c>
      <c r="E17" s="9">
        <v>49.47</v>
      </c>
      <c r="F17" s="4">
        <f t="shared" ref="F17:F28" si="1">SUM(B17:E17)</f>
        <v>872.05</v>
      </c>
    </row>
    <row r="18" spans="1:6" x14ac:dyDescent="0.35">
      <c r="A18">
        <v>2012</v>
      </c>
      <c r="B18" s="9">
        <v>282.35000000000002</v>
      </c>
      <c r="C18" s="9">
        <v>532.96</v>
      </c>
      <c r="D18" s="9">
        <v>63.66</v>
      </c>
      <c r="E18" s="9">
        <v>86.64</v>
      </c>
      <c r="F18" s="4">
        <f t="shared" si="1"/>
        <v>965.61</v>
      </c>
    </row>
    <row r="19" spans="1:6" x14ac:dyDescent="0.35">
      <c r="A19">
        <v>2013</v>
      </c>
      <c r="B19" s="9">
        <v>306.7</v>
      </c>
      <c r="C19" s="9">
        <v>608.80999999999995</v>
      </c>
      <c r="D19" s="9">
        <v>63.3</v>
      </c>
      <c r="E19" s="9">
        <v>102.54</v>
      </c>
      <c r="F19" s="4">
        <f t="shared" si="1"/>
        <v>1081.3499999999999</v>
      </c>
    </row>
    <row r="20" spans="1:6" x14ac:dyDescent="0.35">
      <c r="A20">
        <v>2014</v>
      </c>
      <c r="B20" s="9">
        <v>342.03</v>
      </c>
      <c r="C20" s="9">
        <v>641.20000000000005</v>
      </c>
      <c r="D20" s="9">
        <v>66.97</v>
      </c>
      <c r="E20" s="9">
        <v>108.03</v>
      </c>
      <c r="F20" s="4">
        <f>SUM(B20:E20)</f>
        <v>1158.23</v>
      </c>
    </row>
    <row r="21" spans="1:6" x14ac:dyDescent="0.35">
      <c r="A21">
        <v>2015</v>
      </c>
      <c r="B21" s="9">
        <v>357.37</v>
      </c>
      <c r="C21" s="9">
        <v>692.79</v>
      </c>
      <c r="D21" s="9">
        <v>67.430000000000007</v>
      </c>
      <c r="E21" s="9">
        <v>111.8</v>
      </c>
      <c r="F21" s="4">
        <f t="shared" si="1"/>
        <v>1229.3899999999999</v>
      </c>
    </row>
    <row r="22" spans="1:6" x14ac:dyDescent="0.35">
      <c r="A22">
        <v>2016</v>
      </c>
      <c r="B22" s="9">
        <v>338.15</v>
      </c>
      <c r="C22" s="9">
        <v>788.28</v>
      </c>
      <c r="D22" s="9">
        <v>67.02</v>
      </c>
      <c r="E22" s="9">
        <v>117.25</v>
      </c>
      <c r="F22" s="4">
        <f t="shared" si="1"/>
        <v>1310.6999999999998</v>
      </c>
    </row>
    <row r="23" spans="1:6" x14ac:dyDescent="0.35">
      <c r="A23">
        <v>2017</v>
      </c>
      <c r="B23" s="9">
        <v>366.1</v>
      </c>
      <c r="C23" s="9">
        <v>823.71</v>
      </c>
      <c r="D23" s="9">
        <v>62.28</v>
      </c>
      <c r="E23" s="9">
        <v>122.35</v>
      </c>
      <c r="F23" s="4">
        <f t="shared" si="1"/>
        <v>1374.4399999999998</v>
      </c>
    </row>
    <row r="24" spans="1:6" x14ac:dyDescent="0.35">
      <c r="A24">
        <v>2018</v>
      </c>
      <c r="B24" s="9">
        <v>338.18</v>
      </c>
      <c r="C24" s="9">
        <v>917.62</v>
      </c>
      <c r="D24" s="9">
        <v>69.64</v>
      </c>
      <c r="E24" s="9">
        <v>128.06</v>
      </c>
      <c r="F24" s="4">
        <f t="shared" si="1"/>
        <v>1453.5</v>
      </c>
    </row>
    <row r="25" spans="1:6" x14ac:dyDescent="0.35">
      <c r="A25">
        <v>2019</v>
      </c>
      <c r="B25" s="9">
        <v>363.38</v>
      </c>
      <c r="C25" s="9">
        <v>946.23</v>
      </c>
      <c r="D25" s="9">
        <v>67.040000000000006</v>
      </c>
      <c r="E25" s="9">
        <v>127.9</v>
      </c>
      <c r="F25" s="4">
        <f t="shared" si="1"/>
        <v>1504.5500000000002</v>
      </c>
    </row>
    <row r="26" spans="1:6" x14ac:dyDescent="0.35">
      <c r="A26">
        <v>2020</v>
      </c>
      <c r="B26" s="9">
        <v>440.85</v>
      </c>
      <c r="C26" s="9">
        <v>971.63</v>
      </c>
      <c r="D26" s="9">
        <v>13.45</v>
      </c>
      <c r="E26" s="9">
        <v>111.41</v>
      </c>
      <c r="F26" s="4">
        <f t="shared" si="1"/>
        <v>1537.3400000000001</v>
      </c>
    </row>
    <row r="27" spans="1:6" x14ac:dyDescent="0.35">
      <c r="A27">
        <v>2021</v>
      </c>
      <c r="B27" s="9">
        <v>386.49</v>
      </c>
      <c r="C27" s="9">
        <v>1085.75</v>
      </c>
      <c r="D27" s="9">
        <v>14.35</v>
      </c>
      <c r="E27" s="9">
        <v>86.08</v>
      </c>
      <c r="F27" s="4">
        <f t="shared" si="1"/>
        <v>1572.6699999999998</v>
      </c>
    </row>
    <row r="28" spans="1:6" x14ac:dyDescent="0.35">
      <c r="A28">
        <v>2022</v>
      </c>
      <c r="B28" s="9">
        <v>413.99</v>
      </c>
      <c r="C28" s="9">
        <v>1138.53</v>
      </c>
      <c r="D28" s="9">
        <v>19.79</v>
      </c>
      <c r="E28" s="9">
        <v>13.83</v>
      </c>
      <c r="F28" s="4">
        <f t="shared" si="1"/>
        <v>1586.1399999999999</v>
      </c>
    </row>
    <row r="30" spans="1:6" ht="14.5" customHeight="1" x14ac:dyDescent="0.35">
      <c r="A30" s="10" t="s">
        <v>10</v>
      </c>
      <c r="B30" s="10"/>
      <c r="C30" s="10"/>
      <c r="D30" s="10"/>
      <c r="E30" s="10"/>
      <c r="F30" s="10"/>
    </row>
    <row r="31" spans="1:6" x14ac:dyDescent="0.35">
      <c r="A31" s="10"/>
      <c r="B31" s="10"/>
      <c r="C31" s="10"/>
      <c r="D31" s="10"/>
      <c r="E31" s="10"/>
      <c r="F31" s="10"/>
    </row>
    <row r="32" spans="1:6" x14ac:dyDescent="0.35">
      <c r="A32" s="10"/>
      <c r="B32" s="10"/>
      <c r="C32" s="10"/>
      <c r="D32" s="10"/>
      <c r="E32" s="10"/>
      <c r="F32" s="10"/>
    </row>
    <row r="33" spans="1:6" x14ac:dyDescent="0.35">
      <c r="A33" s="10"/>
      <c r="B33" s="10"/>
      <c r="C33" s="10"/>
      <c r="D33" s="10"/>
      <c r="E33" s="10"/>
      <c r="F33" s="10"/>
    </row>
    <row r="34" spans="1:6" x14ac:dyDescent="0.35">
      <c r="A34" s="10"/>
      <c r="B34" s="10"/>
      <c r="C34" s="10"/>
      <c r="D34" s="10"/>
      <c r="E34" s="10"/>
      <c r="F34" s="10"/>
    </row>
    <row r="35" spans="1:6" x14ac:dyDescent="0.35">
      <c r="A35" s="10"/>
      <c r="B35" s="10"/>
      <c r="C35" s="10"/>
      <c r="D35" s="10"/>
      <c r="E35" s="10"/>
      <c r="F35" s="10"/>
    </row>
    <row r="36" spans="1:6" x14ac:dyDescent="0.35">
      <c r="A36" s="10"/>
      <c r="B36" s="10"/>
      <c r="C36" s="10"/>
      <c r="D36" s="10"/>
      <c r="E36" s="10"/>
      <c r="F36" s="10"/>
    </row>
  </sheetData>
  <mergeCells count="6">
    <mergeCell ref="A30:F36"/>
    <mergeCell ref="C2:J3"/>
    <mergeCell ref="B8:C8"/>
    <mergeCell ref="A6:B6"/>
    <mergeCell ref="A7:E7"/>
    <mergeCell ref="A5:E5"/>
  </mergeCells>
  <hyperlinks>
    <hyperlink ref="C4" r:id="rId1" xr:uid="{8DF48F85-BE05-4E2F-AEA8-018A02BEE092}"/>
  </hyperlinks>
  <pageMargins left="0.7" right="0.7" top="0.75" bottom="0.75" header="0.3" footer="0.3"/>
  <pageSetup orientation="portrait" r:id="rId2"/>
  <headerFooter>
    <oddHeader>&amp;L&amp;"Calibri"&amp;11&amp;K000000NONCONFIDENTIAL // FRSONLY&amp;1#</oddHead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c939b7-f409-4044-b42d-d3d539bf9319">
      <Terms xmlns="http://schemas.microsoft.com/office/infopath/2007/PartnerControls"/>
    </lcf76f155ced4ddcb4097134ff3c332f>
    <TaxCatchAll xmlns="d64264fa-5603-4e4e-a2f4-32f4724a08c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5777AF0EBDECF44870509C9D6CACB1D" ma:contentTypeVersion="8" ma:contentTypeDescription="Create a new document." ma:contentTypeScope="" ma:versionID="50f116f9aa90b09b92535ab32b2d7016">
  <xsd:schema xmlns:xsd="http://www.w3.org/2001/XMLSchema" xmlns:xs="http://www.w3.org/2001/XMLSchema" xmlns:p="http://schemas.microsoft.com/office/2006/metadata/properties" xmlns:ns2="18c939b7-f409-4044-b42d-d3d539bf9319" xmlns:ns3="d64264fa-5603-4e4e-a2f4-32f4724a08c4" targetNamespace="http://schemas.microsoft.com/office/2006/metadata/properties" ma:root="true" ma:fieldsID="4d7233487b5396fc10e5b057ad4c2137" ns2:_="" ns3:_="">
    <xsd:import namespace="18c939b7-f409-4044-b42d-d3d539bf9319"/>
    <xsd:import namespace="d64264fa-5603-4e4e-a2f4-32f4724a08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c939b7-f409-4044-b42d-d3d539bf93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94cc3ae-357c-4eb4-84e8-520ab3b4f5d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64fa-5603-4e4e-a2f4-32f4724a08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5571b9f-8eca-4f75-b655-3d1da4bc912c}" ma:internalName="TaxCatchAll" ma:showField="CatchAllData" ma:web="87b9b77f-a18f-4a1e-90ad-c90d9731c6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11D5E5-B97C-4D42-947C-7BCD5245A542}">
  <ds:schemaRefs>
    <ds:schemaRef ds:uri="http://purl.org/dc/dcmitype/"/>
    <ds:schemaRef ds:uri="http://schemas.microsoft.com/sharepoint/v3"/>
    <ds:schemaRef ds:uri="http://schemas.microsoft.com/office/infopath/2007/PartnerControls"/>
    <ds:schemaRef ds:uri="http://schemas.openxmlformats.org/package/2006/metadata/core-properties"/>
    <ds:schemaRef ds:uri="http://purl.org/dc/terms/"/>
    <ds:schemaRef ds:uri="http://purl.org/dc/elements/1.1/"/>
    <ds:schemaRef ds:uri="d207dde0-eaa7-4a5e-8362-70f56307395f"/>
    <ds:schemaRef ds:uri="http://schemas.microsoft.com/office/2006/documentManagement/types"/>
    <ds:schemaRef ds:uri="c1f0cb4b-f8d1-4738-8d63-e681ba2f5e55"/>
    <ds:schemaRef ds:uri="http://schemas.microsoft.com/office/2006/metadata/properties"/>
    <ds:schemaRef ds:uri="http://www.w3.org/XML/1998/namespace"/>
    <ds:schemaRef ds:uri="18c939b7-f409-4044-b42d-d3d539bf9319"/>
    <ds:schemaRef ds:uri="d64264fa-5603-4e4e-a2f4-32f4724a08c4"/>
  </ds:schemaRefs>
</ds:datastoreItem>
</file>

<file path=customXml/itemProps2.xml><?xml version="1.0" encoding="utf-8"?>
<ds:datastoreItem xmlns:ds="http://schemas.openxmlformats.org/officeDocument/2006/customXml" ds:itemID="{748CC012-00F2-4EBE-A7B9-8D777D84D390}">
  <ds:schemaRefs>
    <ds:schemaRef ds:uri="http://schemas.microsoft.com/sharepoint/v3/contenttype/forms"/>
  </ds:schemaRefs>
</ds:datastoreItem>
</file>

<file path=customXml/itemProps3.xml><?xml version="1.0" encoding="utf-8"?>
<ds:datastoreItem xmlns:ds="http://schemas.openxmlformats.org/officeDocument/2006/customXml" ds:itemID="{AC52FA66-86B4-446D-9833-BB81AC4DF4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c939b7-f409-4044-b42d-d3d539bf9319"/>
    <ds:schemaRef ds:uri="d64264fa-5603-4e4e-a2f4-32f4724a08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balance by brwr pmt stus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Crystal</dc:creator>
  <cp:keywords/>
  <dc:description/>
  <cp:lastModifiedBy>ISFUND AKRAM</cp:lastModifiedBy>
  <cp:revision/>
  <dcterms:created xsi:type="dcterms:W3CDTF">2015-06-05T18:17:20Z</dcterms:created>
  <dcterms:modified xsi:type="dcterms:W3CDTF">2024-12-07T02:35:22Z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0x0101002B22C0691D66054097C12E634154BF6E</vt:lpwstr>
  </property>
  <property fmtid="{D5CDD505-2E9C-101B-9397-08002B2CF9AE}" pid="3" name="TitusGUID">
    <vt:lpwstr>6463a674-4977-4227-9296-e45a461bb5ce</vt:lpwstr>
  </property>
  <property fmtid="{D5CDD505-2E9C-101B-9397-08002B2CF9AE}" pid="4" name="MSIP_Label_dd35ee93-e0d0-47c5-8f73-0e773bb6d984_Enabled">
    <vt:lpwstr>true</vt:lpwstr>
  </property>
  <property fmtid="{D5CDD505-2E9C-101B-9397-08002B2CF9AE}" pid="5" name="MSIP_Label_dd35ee93-e0d0-47c5-8f73-0e773bb6d984_SetDate">
    <vt:lpwstr>2022-08-08T14:10:14Z</vt:lpwstr>
  </property>
  <property fmtid="{D5CDD505-2E9C-101B-9397-08002B2CF9AE}" pid="6" name="MSIP_Label_dd35ee93-e0d0-47c5-8f73-0e773bb6d984_Method">
    <vt:lpwstr>Privileged</vt:lpwstr>
  </property>
  <property fmtid="{D5CDD505-2E9C-101B-9397-08002B2CF9AE}" pid="7" name="MSIP_Label_dd35ee93-e0d0-47c5-8f73-0e773bb6d984_Name">
    <vt:lpwstr>dd35ee93-e0d0-47c5-8f73-0e773bb6d984</vt:lpwstr>
  </property>
  <property fmtid="{D5CDD505-2E9C-101B-9397-08002B2CF9AE}" pid="8" name="MSIP_Label_dd35ee93-e0d0-47c5-8f73-0e773bb6d984_SiteId">
    <vt:lpwstr>b397c653-5b19-463f-b9fc-af658ded9128</vt:lpwstr>
  </property>
  <property fmtid="{D5CDD505-2E9C-101B-9397-08002B2CF9AE}" pid="9" name="MSIP_Label_dd35ee93-e0d0-47c5-8f73-0e773bb6d984_ActionId">
    <vt:lpwstr>5436e180-1abf-4b21-9ec8-acb7cb3af892</vt:lpwstr>
  </property>
  <property fmtid="{D5CDD505-2E9C-101B-9397-08002B2CF9AE}" pid="10" name="MSIP_Label_dd35ee93-e0d0-47c5-8f73-0e773bb6d984_ContentBits">
    <vt:lpwstr>1</vt:lpwstr>
  </property>
</Properties>
</file>