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sfunda/Documents/"/>
    </mc:Choice>
  </mc:AlternateContent>
  <xr:revisionPtr revIDLastSave="0" documentId="13_ncr:1_{3D797225-4CD2-024B-87F7-9F02025E59D8}" xr6:coauthVersionLast="47" xr6:coauthVersionMax="47" xr10:uidLastSave="{00000000-0000-0000-0000-000000000000}"/>
  <bookViews>
    <workbookView xWindow="0" yWindow="760" windowWidth="30240" windowHeight="17640" tabRatio="770" xr2:uid="{00000000-000D-0000-FFFF-FFFF00000000}"/>
  </bookViews>
  <sheets>
    <sheet name="total bal by credit scr grp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<sst xmlns="http://schemas.openxmlformats.org/spreadsheetml/2006/main" count="10" uniqueCount="10">
  <si>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Source: Federal Reserve Bank of New York Consumer Credit Panel / Equifax</t>
  </si>
  <si>
    <t>Billions of Dollars</t>
  </si>
  <si>
    <t>&lt;620</t>
  </si>
  <si>
    <t>620-659</t>
  </si>
  <si>
    <t>660-719</t>
  </si>
  <si>
    <t>720-759</t>
  </si>
  <si>
    <t>760+</t>
  </si>
  <si>
    <t xml:space="preserve">Total Balances by Credit Score Group 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</si>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</sst>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2" borderId="0" xfId="0" applyFill="1"/>
    <xf numFmtId="0" fontId="10" fillId="2" borderId="0" xfId="1" applyFont="1" applyFill="1" applyBorder="1"/>
    <xf numFmtId="2" fontId="0" fillId="0" borderId="0" xfId="0" applyNumberFormat="1"/>
    <xf numFmtId="167" fontId="3" fillId="0" borderId="0" xfId="0" applyNumberFormat="1" applyFont="1"/>
    <xf numFmtId="2" fontId="3" fillId="0" borderId="0" xfId="0" applyNumberFormat="1" applyFont="1"/>
    <xf numFmtId="0" fontId="7" fillId="2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Total Student</a:t>
            </a:r>
            <a:r>
              <a:rPr lang="en-US" sz="1100" b="1" baseline="0">
                <a:solidFill>
                  <a:sysClr val="windowText" lastClr="000000"/>
                </a:solidFill>
              </a:rPr>
              <a:t> Loan Balances by Credit Score</a:t>
            </a:r>
            <a:endParaRPr lang="en-US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7953438156611"/>
          <c:y val="0.18420679108517696"/>
          <c:w val="0.86531637371812709"/>
          <c:h val="0.54826969968095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bal by credit scr grp'!$B$9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bal by credit scr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 by credit scr grp'!$B$10:$B$28</c:f>
              <c:numCache>
                <c:formatCode>0.00</c:formatCode>
                <c:ptCount val="19"/>
                <c:pt idx="0">
                  <c:v>127.02</c:v>
                </c:pt>
                <c:pt idx="1">
                  <c:v>143.65</c:v>
                </c:pt>
                <c:pt idx="2">
                  <c:v>175.44</c:v>
                </c:pt>
                <c:pt idx="3">
                  <c:v>199.54</c:v>
                </c:pt>
                <c:pt idx="4">
                  <c:v>237.51</c:v>
                </c:pt>
                <c:pt idx="5">
                  <c:v>272.37</c:v>
                </c:pt>
                <c:pt idx="6">
                  <c:v>313.57</c:v>
                </c:pt>
                <c:pt idx="7">
                  <c:v>336.1</c:v>
                </c:pt>
                <c:pt idx="8">
                  <c:v>390.67</c:v>
                </c:pt>
                <c:pt idx="9">
                  <c:v>425.14</c:v>
                </c:pt>
                <c:pt idx="10">
                  <c:v>453.88</c:v>
                </c:pt>
                <c:pt idx="11">
                  <c:v>471.38</c:v>
                </c:pt>
                <c:pt idx="12">
                  <c:v>497.83</c:v>
                </c:pt>
                <c:pt idx="13">
                  <c:v>507.98</c:v>
                </c:pt>
                <c:pt idx="14">
                  <c:v>528.86</c:v>
                </c:pt>
                <c:pt idx="15">
                  <c:v>536.04999999999995</c:v>
                </c:pt>
                <c:pt idx="16">
                  <c:v>458.38</c:v>
                </c:pt>
                <c:pt idx="17">
                  <c:v>409.06</c:v>
                </c:pt>
                <c:pt idx="18">
                  <c:v>408.03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4-432A-9072-10A5354169EC}"/>
            </c:ext>
          </c:extLst>
        </c:ser>
        <c:ser>
          <c:idx val="1"/>
          <c:order val="1"/>
          <c:tx>
            <c:strRef>
              <c:f>'total bal by credit scr grp'!$C$9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bal by credit scr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 by credit scr grp'!$C$10:$C$28</c:f>
              <c:numCache>
                <c:formatCode>0.00</c:formatCode>
                <c:ptCount val="19"/>
                <c:pt idx="0">
                  <c:v>45.05</c:v>
                </c:pt>
                <c:pt idx="1">
                  <c:v>48.81</c:v>
                </c:pt>
                <c:pt idx="2">
                  <c:v>58.4</c:v>
                </c:pt>
                <c:pt idx="3">
                  <c:v>64.09</c:v>
                </c:pt>
                <c:pt idx="4">
                  <c:v>73.010000000000005</c:v>
                </c:pt>
                <c:pt idx="5">
                  <c:v>81.680000000000007</c:v>
                </c:pt>
                <c:pt idx="6">
                  <c:v>94.33</c:v>
                </c:pt>
                <c:pt idx="7">
                  <c:v>105.2</c:v>
                </c:pt>
                <c:pt idx="8">
                  <c:v>116.17</c:v>
                </c:pt>
                <c:pt idx="9">
                  <c:v>134.41</c:v>
                </c:pt>
                <c:pt idx="10">
                  <c:v>142.26</c:v>
                </c:pt>
                <c:pt idx="11">
                  <c:v>147.80000000000001</c:v>
                </c:pt>
                <c:pt idx="12">
                  <c:v>153.75</c:v>
                </c:pt>
                <c:pt idx="13">
                  <c:v>158.04</c:v>
                </c:pt>
                <c:pt idx="14">
                  <c:v>162.28</c:v>
                </c:pt>
                <c:pt idx="15">
                  <c:v>163.13999999999999</c:v>
                </c:pt>
                <c:pt idx="16">
                  <c:v>184.1</c:v>
                </c:pt>
                <c:pt idx="17">
                  <c:v>185.7</c:v>
                </c:pt>
                <c:pt idx="18">
                  <c:v>170.19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4-432A-9072-10A5354169EC}"/>
            </c:ext>
          </c:extLst>
        </c:ser>
        <c:ser>
          <c:idx val="2"/>
          <c:order val="2"/>
          <c:tx>
            <c:strRef>
              <c:f>'total bal by credit scr grp'!$D$9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bal by credit scr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 by credit scr grp'!$D$10:$D$28</c:f>
              <c:numCache>
                <c:formatCode>0.00</c:formatCode>
                <c:ptCount val="19"/>
                <c:pt idx="0">
                  <c:v>83.64</c:v>
                </c:pt>
                <c:pt idx="1">
                  <c:v>91.8</c:v>
                </c:pt>
                <c:pt idx="2">
                  <c:v>109.19</c:v>
                </c:pt>
                <c:pt idx="3">
                  <c:v>121.3</c:v>
                </c:pt>
                <c:pt idx="4">
                  <c:v>135.01</c:v>
                </c:pt>
                <c:pt idx="5">
                  <c:v>153.47999999999999</c:v>
                </c:pt>
                <c:pt idx="6">
                  <c:v>174.6</c:v>
                </c:pt>
                <c:pt idx="7">
                  <c:v>194.2</c:v>
                </c:pt>
                <c:pt idx="8">
                  <c:v>208.38</c:v>
                </c:pt>
                <c:pt idx="9">
                  <c:v>239.26</c:v>
                </c:pt>
                <c:pt idx="10">
                  <c:v>257.37</c:v>
                </c:pt>
                <c:pt idx="11">
                  <c:v>275.13</c:v>
                </c:pt>
                <c:pt idx="12">
                  <c:v>292.39</c:v>
                </c:pt>
                <c:pt idx="13">
                  <c:v>306.70999999999998</c:v>
                </c:pt>
                <c:pt idx="14">
                  <c:v>318.08999999999997</c:v>
                </c:pt>
                <c:pt idx="15">
                  <c:v>322.61</c:v>
                </c:pt>
                <c:pt idx="16">
                  <c:v>346.11</c:v>
                </c:pt>
                <c:pt idx="17">
                  <c:v>368.79</c:v>
                </c:pt>
                <c:pt idx="18">
                  <c:v>370.44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4-432A-9072-10A5354169EC}"/>
            </c:ext>
          </c:extLst>
        </c:ser>
        <c:ser>
          <c:idx val="3"/>
          <c:order val="3"/>
          <c:tx>
            <c:strRef>
              <c:f>'total bal by credit scr grp'!$E$9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bal by credit scr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 by credit scr grp'!$E$10:$E$28</c:f>
              <c:numCache>
                <c:formatCode>0.00</c:formatCode>
                <c:ptCount val="19"/>
                <c:pt idx="0">
                  <c:v>52.07</c:v>
                </c:pt>
                <c:pt idx="1">
                  <c:v>58.9</c:v>
                </c:pt>
                <c:pt idx="2">
                  <c:v>72.930000000000007</c:v>
                </c:pt>
                <c:pt idx="3">
                  <c:v>82.52</c:v>
                </c:pt>
                <c:pt idx="4">
                  <c:v>93.21</c:v>
                </c:pt>
                <c:pt idx="5">
                  <c:v>102.48</c:v>
                </c:pt>
                <c:pt idx="6">
                  <c:v>111.56</c:v>
                </c:pt>
                <c:pt idx="7">
                  <c:v>116.05</c:v>
                </c:pt>
                <c:pt idx="8">
                  <c:v>122.19</c:v>
                </c:pt>
                <c:pt idx="9">
                  <c:v>137.13</c:v>
                </c:pt>
                <c:pt idx="10">
                  <c:v>146.63</c:v>
                </c:pt>
                <c:pt idx="11">
                  <c:v>161.6</c:v>
                </c:pt>
                <c:pt idx="12">
                  <c:v>174.82</c:v>
                </c:pt>
                <c:pt idx="13">
                  <c:v>186.44</c:v>
                </c:pt>
                <c:pt idx="14">
                  <c:v>200.82</c:v>
                </c:pt>
                <c:pt idx="15">
                  <c:v>212.97</c:v>
                </c:pt>
                <c:pt idx="16">
                  <c:v>232.4</c:v>
                </c:pt>
                <c:pt idx="17">
                  <c:v>253</c:v>
                </c:pt>
                <c:pt idx="18">
                  <c:v>260.10000000000002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4-432A-9072-10A5354169EC}"/>
            </c:ext>
          </c:extLst>
        </c:ser>
        <c:ser>
          <c:idx val="4"/>
          <c:order val="4"/>
          <c:tx>
            <c:strRef>
              <c:f>'total bal by credit scr grp'!$F$9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bal by credit scr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 by credit scr grp'!$F$10:$F$28</c:f>
              <c:numCache>
                <c:formatCode>0.00</c:formatCode>
                <c:ptCount val="19"/>
                <c:pt idx="0">
                  <c:v>38.24</c:v>
                </c:pt>
                <c:pt idx="1">
                  <c:v>48.65</c:v>
                </c:pt>
                <c:pt idx="2">
                  <c:v>66.42</c:v>
                </c:pt>
                <c:pt idx="3">
                  <c:v>82.4</c:v>
                </c:pt>
                <c:pt idx="4">
                  <c:v>101.07</c:v>
                </c:pt>
                <c:pt idx="5">
                  <c:v>110.81</c:v>
                </c:pt>
                <c:pt idx="6">
                  <c:v>117.1</c:v>
                </c:pt>
                <c:pt idx="7">
                  <c:v>120.43</c:v>
                </c:pt>
                <c:pt idx="8">
                  <c:v>127.74</c:v>
                </c:pt>
                <c:pt idx="9">
                  <c:v>145.24</c:v>
                </c:pt>
                <c:pt idx="10">
                  <c:v>157.94999999999999</c:v>
                </c:pt>
                <c:pt idx="11">
                  <c:v>173</c:v>
                </c:pt>
                <c:pt idx="12">
                  <c:v>191.58</c:v>
                </c:pt>
                <c:pt idx="13">
                  <c:v>214.89</c:v>
                </c:pt>
                <c:pt idx="14">
                  <c:v>242.8</c:v>
                </c:pt>
                <c:pt idx="15">
                  <c:v>269.42</c:v>
                </c:pt>
                <c:pt idx="16">
                  <c:v>315.51</c:v>
                </c:pt>
                <c:pt idx="17">
                  <c:v>356.03</c:v>
                </c:pt>
                <c:pt idx="18">
                  <c:v>383.5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4-432A-9072-10A53541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24032"/>
        <c:axId val="467825280"/>
      </c:barChart>
      <c:catAx>
        <c:axId val="4678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5280"/>
        <c:crosses val="autoZero"/>
        <c:auto val="1"/>
        <c:lblAlgn val="ctr"/>
        <c:lblOffset val="100"/>
        <c:noMultiLvlLbl val="0"/>
      </c:catAx>
      <c:valAx>
        <c:axId val="4678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71087554249256"/>
          <c:y val="0.82662964903720437"/>
          <c:w val="0.51331491920884165"/>
          <c:h val="7.0161665751099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yorkfed.org/" TargetMode="Externa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150216</xdr:colOff>
      <xdr:row>28</xdr:row>
      <xdr:rowOff>183554</xdr:rowOff>
    </xdr:from>
    <xdr:to>
      <xdr:col>9</xdr:col>
      <xdr:colOff>143866</xdr:colOff>
      <xdr:row>45</xdr:row>
      <xdr:rowOff>107578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151944</xdr:rowOff>
    </xdr:from>
    <xdr:ext cx="1651000" cy="638631"/>
    <xdr:pic>
      <xdr:nvPicPr>
        <xdr:cNvPr id="3" name="Picture 2">
          <a:extLst>
            <a:ext uri="{FF2B5EF4-FFF2-40B4-BE49-F238E27FC236}">
              <a16:creationId xmlns:a16="http://schemas.microsoft.com/office/drawing/2014/main" id="{6DC31163-C32F-4492-BD31-BA6387A52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5F86EA-4525-42DC-853C-C1AEAA6BA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0.08695</cdr:y>
    </cdr:from>
    <cdr:to>
      <cdr:x>0.20874</cdr:x>
      <cdr:y>0.19967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5A392E-8394-41DA-BA2A-1C11B4AD3B21}"/>
            </a:ext>
          </a:extLst>
        </cdr:cNvPr>
        <cdr:cNvSpPr txBox="1"/>
      </cdr:nvSpPr>
      <cdr:spPr>
        <a:xfrm xmlns:a="http://schemas.openxmlformats.org/drawingml/2006/main">
          <a:off x="0" y="260350"/>
          <a:ext cx="1092002" cy="337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Billions</a:t>
          </a:r>
          <a:r>
            <a:rPr lang="en-US" sz="800" baseline="0"/>
            <a:t> of Dollars</a:t>
          </a:r>
          <a:endParaRPr lang="en-US" sz="800"/>
        </a:p>
      </cdr:txBody>
    </cdr:sp>
  </cdr:relSizeAnchor>
  <cdr:relSizeAnchor xmlns:cdr="http://schemas.openxmlformats.org/drawingml/2006/chartDrawing">
    <cdr:from>
      <cdr:x>0.01336</cdr:x>
      <cdr:y>0.90608</cdr:y>
    </cdr:from>
    <cdr:to>
      <cdr:x>0.13957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0873B1D-A722-4885-8C67-67C6F0A10D37}"/>
            </a:ext>
          </a:extLst>
        </cdr:cNvPr>
        <cdr:cNvSpPr txBox="1"/>
      </cdr:nvSpPr>
      <cdr:spPr>
        <a:xfrm xmlns:a="http://schemas.openxmlformats.org/drawingml/2006/main">
          <a:off x="69788" y="2710150"/>
          <a:ext cx="659471" cy="280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/>
            <a:t>Source: New</a:t>
          </a:r>
          <a:r>
            <a:rPr lang="en-US" sz="900" i="1" baseline="0"/>
            <a:t> York Fed Consumer Credit Panel / Equifax</a:t>
          </a:r>
          <a:endParaRPr lang="en-US" sz="9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7E37-702A-4647-B5E0-0E77A0C07CC3}">
  <dimension ref="A1:M28"/>
  <sheetViews>
    <sheetView tabSelected="1" zoomScaleNormal="100" workbookViewId="0"/>
  </sheetViews>
  <sheetFormatPr baseColWidth="10" defaultColWidth="8.83203125" defaultRowHeight="15" x14ac:dyDescent="0.2"/>
  <cols>
    <col min="8" max="8" width="8.83203125" customWidth="1"/>
    <col min="10" max="10" width="8.5" customWidth="1"/>
  </cols>
  <sheetData>
    <row r="1" spans="1:13" s="2" customFormat="1" x14ac:dyDescent="0.2"/>
    <row r="2" spans="1:13" s="2" customFormat="1" ht="15" customHeight="1" x14ac:dyDescent="0.2">
      <c r="D2" s="7" t="s">
        <v>8</v>
      </c>
      <c r="E2" s="7"/>
      <c r="F2" s="7"/>
      <c r="G2" s="7"/>
      <c r="H2" s="7"/>
      <c r="I2" s="7"/>
      <c r="J2" s="7"/>
      <c r="K2" s="7"/>
    </row>
    <row r="3" spans="1:13" s="2" customFormat="1" ht="15" customHeight="1" x14ac:dyDescent="0.2">
      <c r="D3" s="7"/>
      <c r="E3" s="7"/>
      <c r="F3" s="7"/>
      <c r="G3" s="7"/>
      <c r="H3" s="7"/>
      <c r="I3" s="7"/>
      <c r="J3" s="7"/>
      <c r="K3" s="7"/>
    </row>
    <row r="4" spans="1:13" s="2" customFormat="1" x14ac:dyDescent="0.2">
      <c r="D4" s="3" t="s">
        <v>9</v>
      </c>
    </row>
    <row r="5" spans="1:13" ht="19" x14ac:dyDescent="0.25">
      <c r="A5" s="9" t="s">
        <v>7</v>
      </c>
      <c r="B5" s="9"/>
      <c r="C5" s="9"/>
      <c r="D5" s="9"/>
      <c r="E5" s="9"/>
    </row>
    <row r="6" spans="1:13" x14ac:dyDescent="0.2">
      <c r="A6" s="10" t="s">
        <v>1</v>
      </c>
      <c r="B6" s="10"/>
    </row>
    <row r="7" spans="1:13" x14ac:dyDescent="0.2">
      <c r="A7" s="8" t="s">
        <v>0</v>
      </c>
      <c r="B7" s="8"/>
      <c r="C7" s="8"/>
      <c r="D7" s="8"/>
      <c r="E7" s="8"/>
      <c r="F7" s="8"/>
      <c r="G7" s="8"/>
    </row>
    <row r="9" spans="1:13" x14ac:dyDescent="0.2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H9" s="1"/>
      <c r="I9" s="1"/>
      <c r="J9" s="1"/>
      <c r="K9" s="1"/>
    </row>
    <row r="10" spans="1:13" x14ac:dyDescent="0.2">
      <c r="A10">
        <v>2004</v>
      </c>
      <c r="B10" s="4">
        <v>127.02</v>
      </c>
      <c r="C10" s="4">
        <v>45.05</v>
      </c>
      <c r="D10" s="4">
        <v>83.64</v>
      </c>
      <c r="E10" s="4">
        <v>52.07</v>
      </c>
      <c r="F10" s="4">
        <v>38.24</v>
      </c>
      <c r="H10" s="6"/>
      <c r="I10" s="6"/>
      <c r="J10" s="6"/>
      <c r="K10" s="6"/>
      <c r="L10" s="6"/>
      <c r="M10" s="5"/>
    </row>
    <row r="11" spans="1:13" x14ac:dyDescent="0.2">
      <c r="A11">
        <v>2005</v>
      </c>
      <c r="B11" s="4">
        <v>143.65</v>
      </c>
      <c r="C11" s="4">
        <v>48.81</v>
      </c>
      <c r="D11" s="4">
        <v>91.8</v>
      </c>
      <c r="E11" s="4">
        <v>58.9</v>
      </c>
      <c r="F11" s="4">
        <v>48.65</v>
      </c>
      <c r="H11" s="6"/>
      <c r="I11" s="6"/>
      <c r="J11" s="6"/>
      <c r="K11" s="6"/>
      <c r="L11" s="6"/>
      <c r="M11" s="5"/>
    </row>
    <row r="12" spans="1:13" x14ac:dyDescent="0.2">
      <c r="A12">
        <v>2006</v>
      </c>
      <c r="B12" s="4">
        <v>175.44</v>
      </c>
      <c r="C12" s="4">
        <v>58.4</v>
      </c>
      <c r="D12" s="4">
        <v>109.19</v>
      </c>
      <c r="E12" s="4">
        <v>72.930000000000007</v>
      </c>
      <c r="F12" s="4">
        <v>66.42</v>
      </c>
      <c r="H12" s="6"/>
      <c r="I12" s="6"/>
      <c r="J12" s="6"/>
      <c r="K12" s="6"/>
      <c r="L12" s="6"/>
      <c r="M12" s="5"/>
    </row>
    <row r="13" spans="1:13" x14ac:dyDescent="0.2">
      <c r="A13">
        <v>2007</v>
      </c>
      <c r="B13" s="4">
        <v>199.54</v>
      </c>
      <c r="C13" s="4">
        <v>64.09</v>
      </c>
      <c r="D13" s="4">
        <v>121.3</v>
      </c>
      <c r="E13" s="4">
        <v>82.52</v>
      </c>
      <c r="F13" s="4">
        <v>82.4</v>
      </c>
      <c r="H13" s="6"/>
      <c r="I13" s="6"/>
      <c r="J13" s="6"/>
      <c r="K13" s="6"/>
      <c r="L13" s="6"/>
      <c r="M13" s="5"/>
    </row>
    <row r="14" spans="1:13" x14ac:dyDescent="0.2">
      <c r="A14">
        <v>2008</v>
      </c>
      <c r="B14" s="4">
        <v>237.51</v>
      </c>
      <c r="C14" s="4">
        <v>73.010000000000005</v>
      </c>
      <c r="D14" s="4">
        <v>135.01</v>
      </c>
      <c r="E14" s="4">
        <v>93.21</v>
      </c>
      <c r="F14" s="4">
        <v>101.07</v>
      </c>
      <c r="H14" s="6"/>
      <c r="I14" s="6"/>
      <c r="J14" s="6"/>
      <c r="K14" s="6"/>
      <c r="L14" s="6"/>
      <c r="M14" s="5"/>
    </row>
    <row r="15" spans="1:13" x14ac:dyDescent="0.2">
      <c r="A15">
        <v>2009</v>
      </c>
      <c r="B15" s="4">
        <v>272.37</v>
      </c>
      <c r="C15" s="4">
        <v>81.680000000000007</v>
      </c>
      <c r="D15" s="4">
        <v>153.47999999999999</v>
      </c>
      <c r="E15" s="4">
        <v>102.48</v>
      </c>
      <c r="F15" s="4">
        <v>110.81</v>
      </c>
      <c r="H15" s="6"/>
      <c r="I15" s="6"/>
      <c r="J15" s="6"/>
      <c r="K15" s="6"/>
      <c r="L15" s="6"/>
      <c r="M15" s="5"/>
    </row>
    <row r="16" spans="1:13" x14ac:dyDescent="0.2">
      <c r="A16">
        <v>2010</v>
      </c>
      <c r="B16" s="4">
        <v>313.57</v>
      </c>
      <c r="C16" s="4">
        <v>94.33</v>
      </c>
      <c r="D16" s="4">
        <v>174.6</v>
      </c>
      <c r="E16" s="4">
        <v>111.56</v>
      </c>
      <c r="F16" s="4">
        <v>117.1</v>
      </c>
      <c r="H16" s="6"/>
      <c r="I16" s="6"/>
      <c r="J16" s="6"/>
      <c r="K16" s="6"/>
      <c r="L16" s="6"/>
      <c r="M16" s="5"/>
    </row>
    <row r="17" spans="1:13" x14ac:dyDescent="0.2">
      <c r="A17">
        <v>2011</v>
      </c>
      <c r="B17" s="4">
        <v>336.1</v>
      </c>
      <c r="C17" s="4">
        <v>105.2</v>
      </c>
      <c r="D17" s="4">
        <v>194.2</v>
      </c>
      <c r="E17" s="4">
        <v>116.05</v>
      </c>
      <c r="F17" s="4">
        <v>120.43</v>
      </c>
      <c r="H17" s="6"/>
      <c r="I17" s="6"/>
      <c r="J17" s="6"/>
      <c r="K17" s="6"/>
      <c r="L17" s="6"/>
      <c r="M17" s="5"/>
    </row>
    <row r="18" spans="1:13" x14ac:dyDescent="0.2">
      <c r="A18">
        <v>2012</v>
      </c>
      <c r="B18" s="4">
        <v>390.67</v>
      </c>
      <c r="C18" s="4">
        <v>116.17</v>
      </c>
      <c r="D18" s="4">
        <v>208.38</v>
      </c>
      <c r="E18" s="4">
        <v>122.19</v>
      </c>
      <c r="F18" s="4">
        <v>127.74</v>
      </c>
      <c r="H18" s="6"/>
      <c r="I18" s="6"/>
      <c r="J18" s="6"/>
      <c r="K18" s="6"/>
      <c r="L18" s="6"/>
      <c r="M18" s="5"/>
    </row>
    <row r="19" spans="1:13" x14ac:dyDescent="0.2">
      <c r="A19">
        <v>2013</v>
      </c>
      <c r="B19" s="4">
        <v>425.14</v>
      </c>
      <c r="C19" s="4">
        <v>134.41</v>
      </c>
      <c r="D19" s="4">
        <v>239.26</v>
      </c>
      <c r="E19" s="4">
        <v>137.13</v>
      </c>
      <c r="F19" s="4">
        <v>145.24</v>
      </c>
      <c r="H19" s="6"/>
      <c r="I19" s="6"/>
      <c r="J19" s="6"/>
      <c r="K19" s="6"/>
      <c r="L19" s="6"/>
      <c r="M19" s="5"/>
    </row>
    <row r="20" spans="1:13" x14ac:dyDescent="0.2">
      <c r="A20">
        <v>2014</v>
      </c>
      <c r="B20" s="4">
        <v>453.88</v>
      </c>
      <c r="C20" s="4">
        <v>142.26</v>
      </c>
      <c r="D20" s="4">
        <v>257.37</v>
      </c>
      <c r="E20" s="4">
        <v>146.63</v>
      </c>
      <c r="F20" s="4">
        <v>157.94999999999999</v>
      </c>
      <c r="H20" s="6"/>
      <c r="I20" s="6"/>
      <c r="J20" s="6"/>
      <c r="K20" s="6"/>
      <c r="L20" s="6"/>
      <c r="M20" s="5"/>
    </row>
    <row r="21" spans="1:13" x14ac:dyDescent="0.2">
      <c r="A21">
        <v>2015</v>
      </c>
      <c r="B21" s="4">
        <v>471.38</v>
      </c>
      <c r="C21" s="4">
        <v>147.80000000000001</v>
      </c>
      <c r="D21" s="4">
        <v>275.13</v>
      </c>
      <c r="E21" s="4">
        <v>161.6</v>
      </c>
      <c r="F21" s="4">
        <v>173</v>
      </c>
      <c r="H21" s="6"/>
      <c r="I21" s="6"/>
      <c r="J21" s="6"/>
      <c r="K21" s="6"/>
      <c r="L21" s="6"/>
      <c r="M21" s="5"/>
    </row>
    <row r="22" spans="1:13" x14ac:dyDescent="0.2">
      <c r="A22">
        <v>2016</v>
      </c>
      <c r="B22" s="4">
        <v>497.83</v>
      </c>
      <c r="C22" s="4">
        <v>153.75</v>
      </c>
      <c r="D22" s="4">
        <v>292.39</v>
      </c>
      <c r="E22" s="4">
        <v>174.82</v>
      </c>
      <c r="F22" s="4">
        <v>191.58</v>
      </c>
      <c r="H22" s="6"/>
      <c r="I22" s="6"/>
      <c r="J22" s="6"/>
      <c r="K22" s="6"/>
      <c r="L22" s="6"/>
      <c r="M22" s="5"/>
    </row>
    <row r="23" spans="1:13" x14ac:dyDescent="0.2">
      <c r="A23">
        <v>2017</v>
      </c>
      <c r="B23" s="4">
        <v>507.98</v>
      </c>
      <c r="C23" s="4">
        <v>158.04</v>
      </c>
      <c r="D23" s="4">
        <v>306.70999999999998</v>
      </c>
      <c r="E23" s="4">
        <v>186.44</v>
      </c>
      <c r="F23" s="4">
        <v>214.89</v>
      </c>
      <c r="H23" s="6"/>
      <c r="I23" s="6"/>
      <c r="J23" s="6"/>
      <c r="K23" s="6"/>
      <c r="L23" s="6"/>
      <c r="M23" s="5"/>
    </row>
    <row r="24" spans="1:13" x14ac:dyDescent="0.2">
      <c r="A24">
        <v>2018</v>
      </c>
      <c r="B24" s="4">
        <v>528.86</v>
      </c>
      <c r="C24" s="4">
        <v>162.28</v>
      </c>
      <c r="D24" s="4">
        <v>318.08999999999997</v>
      </c>
      <c r="E24" s="4">
        <v>200.82</v>
      </c>
      <c r="F24" s="4">
        <v>242.8</v>
      </c>
      <c r="H24" s="6"/>
      <c r="I24" s="6"/>
      <c r="J24" s="6"/>
      <c r="K24" s="6"/>
      <c r="L24" s="6"/>
      <c r="M24" s="5"/>
    </row>
    <row r="25" spans="1:13" x14ac:dyDescent="0.2">
      <c r="A25">
        <v>2019</v>
      </c>
      <c r="B25" s="4">
        <v>536.04999999999995</v>
      </c>
      <c r="C25" s="4">
        <v>163.13999999999999</v>
      </c>
      <c r="D25" s="4">
        <v>322.61</v>
      </c>
      <c r="E25" s="4">
        <v>212.97</v>
      </c>
      <c r="F25" s="4">
        <v>269.42</v>
      </c>
      <c r="H25" s="6"/>
      <c r="I25" s="6"/>
      <c r="J25" s="6"/>
      <c r="K25" s="6"/>
      <c r="L25" s="6"/>
      <c r="M25" s="5"/>
    </row>
    <row r="26" spans="1:13" x14ac:dyDescent="0.2">
      <c r="A26">
        <v>2020</v>
      </c>
      <c r="B26" s="4">
        <v>458.38</v>
      </c>
      <c r="C26" s="4">
        <v>184.1</v>
      </c>
      <c r="D26" s="4">
        <v>346.11</v>
      </c>
      <c r="E26" s="4">
        <v>232.4</v>
      </c>
      <c r="F26" s="4">
        <v>315.51</v>
      </c>
      <c r="H26" s="6"/>
      <c r="I26" s="6"/>
      <c r="J26" s="6"/>
      <c r="K26" s="6"/>
      <c r="L26" s="6"/>
      <c r="M26" s="5"/>
    </row>
    <row r="27" spans="1:13" x14ac:dyDescent="0.2">
      <c r="A27">
        <v>2021</v>
      </c>
      <c r="B27" s="4">
        <v>409.06</v>
      </c>
      <c r="C27" s="4">
        <v>185.7</v>
      </c>
      <c r="D27" s="4">
        <v>368.79</v>
      </c>
      <c r="E27" s="4">
        <v>253</v>
      </c>
      <c r="F27" s="4">
        <v>356.03</v>
      </c>
      <c r="H27" s="6"/>
      <c r="I27" s="6"/>
      <c r="J27" s="6"/>
      <c r="K27" s="6"/>
      <c r="L27" s="6"/>
      <c r="M27" s="5"/>
    </row>
    <row r="28" spans="1:13" x14ac:dyDescent="0.2">
      <c r="A28">
        <v>2022</v>
      </c>
      <c r="B28" s="4">
        <v>408.03</v>
      </c>
      <c r="C28" s="4">
        <v>170.19</v>
      </c>
      <c r="D28" s="4">
        <v>370.44</v>
      </c>
      <c r="E28" s="4">
        <v>260.10000000000002</v>
      </c>
      <c r="F28" s="4">
        <v>383.5</v>
      </c>
      <c r="H28" s="6"/>
      <c r="I28" s="6"/>
      <c r="J28" s="6"/>
      <c r="K28" s="6"/>
      <c r="L28" s="6"/>
      <c r="M28" s="5"/>
    </row>
  </sheetData>
  <mergeCells count="4">
    <mergeCell ref="A5:E5"/>
    <mergeCell ref="A6:B6"/>
    <mergeCell ref="A7:G7"/>
    <mergeCell ref="D2:K3"/>
  </mergeCells>
  <hyperlinks>
    <hyperlink ref="D4" r:id="rId1" xr:uid="{1543F2F4-2871-4B3E-9764-95E552F62A29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Props1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bal by credit scr grp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2024-12-05T13:41:00Z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