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155"/>
  </bookViews>
  <sheets>
    <sheet name="Format" sheetId="4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7" i="4" l="1"/>
  <c r="G84" i="4" l="1"/>
</calcChain>
</file>

<file path=xl/sharedStrings.xml><?xml version="1.0" encoding="utf-8"?>
<sst xmlns="http://schemas.openxmlformats.org/spreadsheetml/2006/main" count="466" uniqueCount="169">
  <si>
    <t>S.N.</t>
  </si>
  <si>
    <t>Package Type</t>
  </si>
  <si>
    <t>Wooden Box</t>
  </si>
  <si>
    <t>Wooden Crate</t>
  </si>
  <si>
    <t>Loose</t>
  </si>
  <si>
    <t>Steel Crate</t>
  </si>
  <si>
    <t>ISGEC PO No</t>
  </si>
  <si>
    <t>Package Dimension</t>
  </si>
  <si>
    <t>Length</t>
  </si>
  <si>
    <t>Width</t>
  </si>
  <si>
    <t>Height</t>
  </si>
  <si>
    <t>MM</t>
  </si>
  <si>
    <t>CM</t>
  </si>
  <si>
    <t>Ft</t>
  </si>
  <si>
    <t>ISGEC Item Code</t>
  </si>
  <si>
    <t>Item Description</t>
  </si>
  <si>
    <t>Quantity</t>
  </si>
  <si>
    <t>Packing List Format</t>
  </si>
  <si>
    <t>KG</t>
  </si>
  <si>
    <t>MT</t>
  </si>
  <si>
    <t>SET</t>
  </si>
  <si>
    <t>NO</t>
  </si>
  <si>
    <t>Supplier's/ ISGEC Drawing ID</t>
  </si>
  <si>
    <t>UOM</t>
  </si>
  <si>
    <t>Shipping/Package Marks</t>
  </si>
  <si>
    <t>Net Weight of Material</t>
  </si>
  <si>
    <t>Packing List Date</t>
  </si>
  <si>
    <t>Unit Weight</t>
  </si>
  <si>
    <t>Total Weight</t>
  </si>
  <si>
    <t>Weight (Kg.)</t>
  </si>
  <si>
    <t>Drawing Revision Number</t>
  </si>
  <si>
    <t>Supplier's Packing List/ Invoice No</t>
  </si>
  <si>
    <t>Vehicle No</t>
  </si>
  <si>
    <t>Transporter Name</t>
  </si>
  <si>
    <t>ISGEC Receipt No</t>
  </si>
  <si>
    <t xml:space="preserve">LR No </t>
  </si>
  <si>
    <t>LR Date</t>
  </si>
  <si>
    <t>China CHA</t>
  </si>
  <si>
    <t>Trailer</t>
  </si>
  <si>
    <t>P10121885</t>
  </si>
  <si>
    <t>Dummy List 03</t>
  </si>
  <si>
    <t>FRONT WALL PANEL (FRP001)</t>
  </si>
  <si>
    <t>JB1030-50020200-021-0007</t>
  </si>
  <si>
    <t>FRP002-50020200-021-0007</t>
  </si>
  <si>
    <t>FRONT WALL PANEL (FRP002)</t>
  </si>
  <si>
    <t>FRP003-50020200-021-0007</t>
  </si>
  <si>
    <t>FRONT WALL PANEL (FRP003)</t>
  </si>
  <si>
    <t>FRP004-50020200-021-0007</t>
  </si>
  <si>
    <t>FRONT WALL PANEL (FRP004)</t>
  </si>
  <si>
    <t>FRP005-50020200-021-0007</t>
  </si>
  <si>
    <t>LOOSE FULL WIDTH FIN</t>
  </si>
  <si>
    <t>FRP006-50020200-021-0007</t>
  </si>
  <si>
    <t>FRP007-50020200-021-0007</t>
  </si>
  <si>
    <t>LOOSE HALF WIDTH FIN</t>
  </si>
  <si>
    <t>FRP008-50020200-021-0007</t>
  </si>
  <si>
    <t>FRONT WALL LOOSE FULL FIN</t>
  </si>
  <si>
    <t>FRP009-50020200-021-0007</t>
  </si>
  <si>
    <t>FRP010-50020200-021-0007</t>
  </si>
  <si>
    <t>FRP011-50020200-021-0007</t>
  </si>
  <si>
    <t>FRP012-50020200-016-0004</t>
  </si>
  <si>
    <t>FRONT WALL BOTTOM HEADER/1</t>
  </si>
  <si>
    <t>JB1030-50020200-016-0004</t>
  </si>
  <si>
    <t>FRP013-50020200-016-0004</t>
  </si>
  <si>
    <t>FRONT WALL BOTTOM HEADER/2</t>
  </si>
  <si>
    <t>FRP014-50020200-016-0004</t>
  </si>
  <si>
    <t>LOOSE SUPPORT ANGLE</t>
  </si>
  <si>
    <t>FRP015-50020200-016-0004</t>
  </si>
  <si>
    <t>PAD PLATE</t>
  </si>
  <si>
    <t>FRP016-50020200-016-0006</t>
  </si>
  <si>
    <t>JB1030-50020200-016-0006</t>
  </si>
  <si>
    <t>FRP017-50020200-016-0010</t>
  </si>
  <si>
    <t>JB1030-50020200-016-0010</t>
  </si>
  <si>
    <t>FRP018-50020200-021-0008</t>
  </si>
  <si>
    <t>FRONT WALL INTER CONNECTING PI</t>
  </si>
  <si>
    <t>JB1030-50020200-021-0008</t>
  </si>
  <si>
    <t>FRP019-50020200-021-0008</t>
  </si>
  <si>
    <t>FRONT WALL LOOSE TUBE</t>
  </si>
  <si>
    <t>FRP020-50020200-021-0008</t>
  </si>
  <si>
    <t>FRP022-50020200-021-0007</t>
  </si>
  <si>
    <t>SPARE TUBES FOR COMMISIONNG &amp;</t>
  </si>
  <si>
    <t>FRP023-50020200-021-0007</t>
  </si>
  <si>
    <t>SPARE TUBES</t>
  </si>
  <si>
    <t>FRP024-50020200-021-0007</t>
  </si>
  <si>
    <t>SPARE TUBES FOR SHOP ADJUSTMEN</t>
  </si>
  <si>
    <t>LSP001-50020200-026-0013</t>
  </si>
  <si>
    <t>LEFT SIDE WALL PANEL-I</t>
  </si>
  <si>
    <t>JB1030-50020200-026-0013</t>
  </si>
  <si>
    <t>LSP002-50020200-026-0013</t>
  </si>
  <si>
    <t>LEFT SIDE WALL PANEL-II</t>
  </si>
  <si>
    <t>LSP003-50020200-026-0013</t>
  </si>
  <si>
    <t>LEFT SIDE WALL PANEL-III</t>
  </si>
  <si>
    <t>LSP004-50020200-026-0013</t>
  </si>
  <si>
    <t>LEFT SIDE WALL PANEL-IV</t>
  </si>
  <si>
    <t>LSP005-50020200-026-0013</t>
  </si>
  <si>
    <t>LEFT SIDE WALL LOOSE FULL FIN</t>
  </si>
  <si>
    <t>LSP006-50020200-025-0004</t>
  </si>
  <si>
    <t>JB1030-50020200-025-0004</t>
  </si>
  <si>
    <t>LSP007-50020200-025-0004</t>
  </si>
  <si>
    <t>LSP008-50020200-025-0008</t>
  </si>
  <si>
    <t>JB1030-50020200-025-0008</t>
  </si>
  <si>
    <t>LSP009-50020200-025-0008</t>
  </si>
  <si>
    <t>REP001-50020200-022-0006</t>
  </si>
  <si>
    <t>REAR WALL PANEL (REP001)</t>
  </si>
  <si>
    <t>JB1030-50020200-022-0006</t>
  </si>
  <si>
    <t>REP002-50020200-022-0006</t>
  </si>
  <si>
    <t>REAR WALL PANEL (REP002)</t>
  </si>
  <si>
    <t>REP003-50020200-022-0006</t>
  </si>
  <si>
    <t>REAR WALL PANEL (REP003)</t>
  </si>
  <si>
    <t>REP004-50020200-022-0006</t>
  </si>
  <si>
    <t>REAR WALL PANEL (REP004)</t>
  </si>
  <si>
    <t>REP005-50020200-022-0006</t>
  </si>
  <si>
    <t>REP006-50020200-022-0006</t>
  </si>
  <si>
    <t>REP007-50020200-022-0006</t>
  </si>
  <si>
    <t>REP008-50020200-022-0006</t>
  </si>
  <si>
    <t>SCALLOPED WITH GUSSET PLATE</t>
  </si>
  <si>
    <t>REP009-50020200-022-0006</t>
  </si>
  <si>
    <t>REP010-50020200-022-0006</t>
  </si>
  <si>
    <t>REAR WALL LOOSE FULL FIN</t>
  </si>
  <si>
    <t>REP011-50020200-022-0006</t>
  </si>
  <si>
    <t>REP012-50020200-022-0006</t>
  </si>
  <si>
    <t>REP013-50020200-022-0006</t>
  </si>
  <si>
    <t>REP014-50020200-016-0002</t>
  </si>
  <si>
    <t>JB1030-50020200-016-0002</t>
  </si>
  <si>
    <t>REP015-50020200-016-0008</t>
  </si>
  <si>
    <t>JB1030-50020200-016-0008</t>
  </si>
  <si>
    <t>RSF021-50020200-026-0015</t>
  </si>
  <si>
    <t>SEAL PLATE</t>
  </si>
  <si>
    <t>JB1030-50020200-026-0015</t>
  </si>
  <si>
    <t>RSF022-50020200-026-0015</t>
  </si>
  <si>
    <t>RSF023-50020200-026-0015</t>
  </si>
  <si>
    <t>RSF024-50020200-026-0015</t>
  </si>
  <si>
    <t>RSF025-50020200-026-0015</t>
  </si>
  <si>
    <t>RSF026-50020200-026-0015</t>
  </si>
  <si>
    <t>RSF027-50020200-026-0015</t>
  </si>
  <si>
    <t>RSP001-50020200-026-0004</t>
  </si>
  <si>
    <t>RIGHT SIDE WALL PANEL-I</t>
  </si>
  <si>
    <t>JB1030-50020200-026-0004</t>
  </si>
  <si>
    <t>RSP002-50020200-026-0004</t>
  </si>
  <si>
    <t>RIGHT SIDE WALL PANEL-II</t>
  </si>
  <si>
    <t>RSP003-50020200-026-0004</t>
  </si>
  <si>
    <t>RIGHT SIDE WALL PANEL-III</t>
  </si>
  <si>
    <t>RSP004-50020200-026-0004</t>
  </si>
  <si>
    <t>RIGHT SIDE WALL PANEL-IV</t>
  </si>
  <si>
    <t>RSP005-50020200-026-0004</t>
  </si>
  <si>
    <t>RIGHT SIDE WALL LOOSE FULL FIN</t>
  </si>
  <si>
    <t>RSP006-50020200-025-0002</t>
  </si>
  <si>
    <t>JB1030-50020200-025-0002</t>
  </si>
  <si>
    <t>RSP007-50020200-025-0002</t>
  </si>
  <si>
    <t>RSP008-50020200-025-0006</t>
  </si>
  <si>
    <t>JB1030-50020200-025-0006</t>
  </si>
  <si>
    <t>RSP009-50020200-025-0006</t>
  </si>
  <si>
    <t>RSP010-50020200-026-0008</t>
  </si>
  <si>
    <t>SIDE SEAL PLATE</t>
  </si>
  <si>
    <t>JB1030-50020200-026-0008</t>
  </si>
  <si>
    <t>RSP011-50020200-026-0008</t>
  </si>
  <si>
    <t>RSP012-50020200-026-0010</t>
  </si>
  <si>
    <t>JB1030-50020200-026-0010</t>
  </si>
  <si>
    <t>RSP013-50020200-026-0010</t>
  </si>
  <si>
    <t>RSP014-50020200-026-0010</t>
  </si>
  <si>
    <t>SCALLOPED &amp; SEAL PLATE</t>
  </si>
  <si>
    <t>RSP015-50020200-026-0010</t>
  </si>
  <si>
    <t>CONNECTING FIN</t>
  </si>
  <si>
    <t>FRP01-50020200-021-0007</t>
  </si>
  <si>
    <t>Dummy LR 03</t>
  </si>
  <si>
    <t>Nos</t>
  </si>
  <si>
    <t>kg</t>
  </si>
  <si>
    <t>Gross Weight of Material</t>
  </si>
  <si>
    <t>R10142923</t>
  </si>
  <si>
    <t>23/11/17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</si>
</sst>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8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0" xfId="0" applyFont="1" applyBorder="1" applyAlignment="1">
      <alignment horizontal="left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workbookViewId="0">
      <selection activeCell="A15" sqref="A15"/>
    </sheetView>
  </sheetViews>
  <sheetFormatPr defaultRowHeight="10.5" x14ac:dyDescent="0.15"/>
  <cols>
    <col min="1" max="1" width="33.5" customWidth="1"/>
    <col min="2" max="2" width="24.83203125" bestFit="1" customWidth="1"/>
    <col min="3" max="3" width="32.33203125" bestFit="1" customWidth="1"/>
    <col min="4" max="4" width="10" customWidth="1"/>
    <col min="5" max="5" width="12.6640625" customWidth="1"/>
    <col min="6" max="6" width="13.6640625" customWidth="1"/>
    <col min="7" max="7" width="24.5" bestFit="1" customWidth="1"/>
    <col min="8" max="8" width="25.6640625" customWidth="1"/>
    <col min="9" max="9" width="19.6640625" customWidth="1"/>
    <col min="10" max="10" width="13" customWidth="1"/>
    <col min="11" max="11" width="13.1640625" customWidth="1"/>
  </cols>
  <sheetData>
    <row r="1" spans="1:15" ht="15.75" thickBot="1" x14ac:dyDescent="0.25">
      <c r="A1" s="23" t="s">
        <v>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5" x14ac:dyDescent="0.15">
      <c r="A2" s="5" t="s">
        <v>34</v>
      </c>
      <c r="B2" s="6" t="s">
        <v>167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x14ac:dyDescent="0.15">
      <c r="A3" s="8" t="s">
        <v>6</v>
      </c>
      <c r="B3" s="9" t="s">
        <v>39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spans="1:15" x14ac:dyDescent="0.15">
      <c r="A4" s="8" t="s">
        <v>31</v>
      </c>
      <c r="B4" s="9" t="s">
        <v>40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x14ac:dyDescent="0.15">
      <c r="A5" s="8" t="s">
        <v>26</v>
      </c>
      <c r="B5" s="9" t="s">
        <v>168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</row>
    <row r="6" spans="1:15" x14ac:dyDescent="0.15">
      <c r="A6" s="8" t="s">
        <v>25</v>
      </c>
      <c r="B6" s="4">
        <v>27330.03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x14ac:dyDescent="0.15">
      <c r="A7" s="8" t="s">
        <v>166</v>
      </c>
      <c r="B7" s="11">
        <f>B6+2500</f>
        <v>29830.03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x14ac:dyDescent="0.15">
      <c r="A8" s="8" t="s">
        <v>33</v>
      </c>
      <c r="B8" s="9" t="s">
        <v>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x14ac:dyDescent="0.15">
      <c r="A9" s="8" t="s">
        <v>32</v>
      </c>
      <c r="B9" s="9" t="s">
        <v>38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</row>
    <row r="10" spans="1:15" x14ac:dyDescent="0.15">
      <c r="A10" s="8" t="s">
        <v>35</v>
      </c>
      <c r="B10" s="9" t="s">
        <v>163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ht="10.5" customHeight="1" x14ac:dyDescent="0.15">
      <c r="A11" s="8" t="s">
        <v>36</v>
      </c>
      <c r="B11" s="9" t="s">
        <v>168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s="3" customFormat="1" ht="11.25" thickBot="1" x14ac:dyDescent="0.2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</row>
    <row r="13" spans="1:15" ht="15" customHeight="1" thickBot="1" x14ac:dyDescent="0.2">
      <c r="A13" s="26" t="s">
        <v>0</v>
      </c>
      <c r="B13" s="26" t="s">
        <v>14</v>
      </c>
      <c r="C13" s="28" t="s">
        <v>15</v>
      </c>
      <c r="D13" s="30" t="s">
        <v>16</v>
      </c>
      <c r="E13" s="31"/>
      <c r="F13" s="30" t="s">
        <v>29</v>
      </c>
      <c r="G13" s="31"/>
      <c r="H13" s="32" t="s">
        <v>22</v>
      </c>
      <c r="I13" s="21" t="s">
        <v>30</v>
      </c>
      <c r="J13" s="34" t="s">
        <v>1</v>
      </c>
      <c r="K13" s="34" t="s">
        <v>24</v>
      </c>
      <c r="L13" s="18" t="s">
        <v>7</v>
      </c>
      <c r="M13" s="19"/>
      <c r="N13" s="19"/>
      <c r="O13" s="20"/>
    </row>
    <row r="14" spans="1:15" x14ac:dyDescent="0.15">
      <c r="A14" s="27"/>
      <c r="B14" s="27"/>
      <c r="C14" s="29"/>
      <c r="D14" s="12" t="s">
        <v>23</v>
      </c>
      <c r="E14" s="13" t="s">
        <v>16</v>
      </c>
      <c r="F14" s="12" t="s">
        <v>27</v>
      </c>
      <c r="G14" s="13" t="s">
        <v>28</v>
      </c>
      <c r="H14" s="33"/>
      <c r="I14" s="22"/>
      <c r="J14" s="35"/>
      <c r="K14" s="35"/>
      <c r="L14" s="14" t="s">
        <v>8</v>
      </c>
      <c r="M14" s="15" t="s">
        <v>9</v>
      </c>
      <c r="N14" s="15" t="s">
        <v>10</v>
      </c>
      <c r="O14" s="16" t="s">
        <v>23</v>
      </c>
    </row>
    <row r="15" spans="1:15" x14ac:dyDescent="0.15">
      <c r="A15" s="1">
        <v>1</v>
      </c>
      <c r="B15" s="2" t="s">
        <v>162</v>
      </c>
      <c r="C15" s="2" t="s">
        <v>41</v>
      </c>
      <c r="D15" s="2" t="s">
        <v>164</v>
      </c>
      <c r="E15" s="2">
        <v>1</v>
      </c>
      <c r="F15" s="2" t="s">
        <v>165</v>
      </c>
      <c r="G15" s="2">
        <v>1377.27</v>
      </c>
      <c r="H15" s="2" t="s">
        <v>42</v>
      </c>
      <c r="I15" s="2">
        <v>0</v>
      </c>
      <c r="J15" s="17" t="s">
        <v>4</v>
      </c>
      <c r="K15" s="17"/>
      <c r="L15" s="17"/>
      <c r="M15" s="17"/>
      <c r="N15" s="17"/>
      <c r="O15" s="17" t="s">
        <v>13</v>
      </c>
    </row>
    <row r="16" spans="1:15" ht="10.5" customHeight="1" x14ac:dyDescent="0.15">
      <c r="A16" s="1">
        <v>2</v>
      </c>
      <c r="B16" s="2" t="s">
        <v>43</v>
      </c>
      <c r="C16" s="2" t="s">
        <v>44</v>
      </c>
      <c r="D16" s="2" t="s">
        <v>164</v>
      </c>
      <c r="E16" s="2">
        <v>2</v>
      </c>
      <c r="F16" s="2" t="s">
        <v>165</v>
      </c>
      <c r="G16" s="2">
        <v>1098.23</v>
      </c>
      <c r="H16" s="2" t="s">
        <v>42</v>
      </c>
      <c r="I16" s="2">
        <v>0</v>
      </c>
      <c r="J16" s="17" t="s">
        <v>4</v>
      </c>
      <c r="K16" s="2"/>
      <c r="L16" s="2"/>
      <c r="M16" s="2"/>
      <c r="N16" s="2"/>
      <c r="O16" s="2"/>
    </row>
    <row r="17" spans="1:15" x14ac:dyDescent="0.15">
      <c r="A17" s="1">
        <v>3</v>
      </c>
      <c r="B17" s="2" t="s">
        <v>45</v>
      </c>
      <c r="C17" s="2" t="s">
        <v>46</v>
      </c>
      <c r="D17" s="2" t="s">
        <v>164</v>
      </c>
      <c r="E17" s="2">
        <v>1</v>
      </c>
      <c r="F17" s="2" t="s">
        <v>165</v>
      </c>
      <c r="G17" s="2">
        <v>1942.98</v>
      </c>
      <c r="H17" s="2" t="s">
        <v>42</v>
      </c>
      <c r="I17" s="2">
        <v>0</v>
      </c>
      <c r="J17" s="17" t="s">
        <v>4</v>
      </c>
      <c r="K17" s="2"/>
      <c r="L17" s="2"/>
      <c r="M17" s="2"/>
      <c r="N17" s="2"/>
      <c r="O17" s="2"/>
    </row>
    <row r="18" spans="1:15" x14ac:dyDescent="0.15">
      <c r="A18" s="1">
        <v>4</v>
      </c>
      <c r="B18" s="2" t="s">
        <v>47</v>
      </c>
      <c r="C18" s="2" t="s">
        <v>48</v>
      </c>
      <c r="D18" s="2" t="s">
        <v>164</v>
      </c>
      <c r="E18" s="2">
        <v>1</v>
      </c>
      <c r="F18" s="2" t="s">
        <v>165</v>
      </c>
      <c r="G18" s="2">
        <v>1548.38</v>
      </c>
      <c r="H18" s="2" t="s">
        <v>42</v>
      </c>
      <c r="I18" s="2">
        <v>0</v>
      </c>
      <c r="J18" s="17" t="s">
        <v>4</v>
      </c>
      <c r="K18" s="2"/>
      <c r="L18" s="2"/>
      <c r="M18" s="2"/>
      <c r="N18" s="2"/>
      <c r="O18" s="2"/>
    </row>
    <row r="19" spans="1:15" x14ac:dyDescent="0.15">
      <c r="A19" s="1">
        <v>5</v>
      </c>
      <c r="B19" s="2" t="s">
        <v>49</v>
      </c>
      <c r="C19" s="2" t="s">
        <v>50</v>
      </c>
      <c r="D19" s="2" t="s">
        <v>164</v>
      </c>
      <c r="E19" s="2">
        <v>1</v>
      </c>
      <c r="F19" s="2" t="s">
        <v>165</v>
      </c>
      <c r="G19" s="2">
        <v>9.75</v>
      </c>
      <c r="H19" s="2" t="s">
        <v>42</v>
      </c>
      <c r="I19" s="2">
        <v>1</v>
      </c>
      <c r="J19" s="17" t="s">
        <v>4</v>
      </c>
      <c r="K19" s="2"/>
      <c r="L19" s="2"/>
      <c r="M19" s="2"/>
      <c r="N19" s="2"/>
      <c r="O19" s="2"/>
    </row>
    <row r="20" spans="1:15" x14ac:dyDescent="0.15">
      <c r="A20" s="1">
        <v>6</v>
      </c>
      <c r="B20" s="2" t="s">
        <v>51</v>
      </c>
      <c r="C20" s="2" t="s">
        <v>50</v>
      </c>
      <c r="D20" s="2" t="s">
        <v>164</v>
      </c>
      <c r="E20" s="2">
        <v>1</v>
      </c>
      <c r="F20" s="2" t="s">
        <v>165</v>
      </c>
      <c r="G20" s="2">
        <v>100.39</v>
      </c>
      <c r="H20" s="2" t="s">
        <v>42</v>
      </c>
      <c r="I20" s="2">
        <v>0</v>
      </c>
      <c r="J20" s="17" t="s">
        <v>4</v>
      </c>
      <c r="K20" s="2"/>
      <c r="L20" s="2"/>
      <c r="M20" s="2"/>
      <c r="N20" s="2"/>
      <c r="O20" s="2"/>
    </row>
    <row r="21" spans="1:15" x14ac:dyDescent="0.15">
      <c r="A21" s="1">
        <v>7</v>
      </c>
      <c r="B21" s="2" t="s">
        <v>52</v>
      </c>
      <c r="C21" s="2" t="s">
        <v>53</v>
      </c>
      <c r="D21" s="2" t="s">
        <v>164</v>
      </c>
      <c r="E21" s="2">
        <v>1</v>
      </c>
      <c r="F21" s="2" t="s">
        <v>165</v>
      </c>
      <c r="G21" s="2">
        <v>3.32</v>
      </c>
      <c r="H21" s="2" t="s">
        <v>42</v>
      </c>
      <c r="I21" s="2">
        <v>0</v>
      </c>
      <c r="J21" s="17" t="s">
        <v>4</v>
      </c>
      <c r="K21" s="2"/>
      <c r="L21" s="2"/>
      <c r="M21" s="2"/>
      <c r="N21" s="2"/>
      <c r="O21" s="2"/>
    </row>
    <row r="22" spans="1:15" x14ac:dyDescent="0.15">
      <c r="A22" s="1">
        <v>8</v>
      </c>
      <c r="B22" s="2" t="s">
        <v>54</v>
      </c>
      <c r="C22" s="2" t="s">
        <v>55</v>
      </c>
      <c r="D22" s="2" t="s">
        <v>164</v>
      </c>
      <c r="E22" s="2">
        <v>50</v>
      </c>
      <c r="F22" s="2" t="s">
        <v>165</v>
      </c>
      <c r="G22" s="2">
        <v>22.5</v>
      </c>
      <c r="H22" s="2" t="s">
        <v>42</v>
      </c>
      <c r="I22" s="2">
        <v>0</v>
      </c>
      <c r="J22" s="17" t="s">
        <v>4</v>
      </c>
      <c r="K22" s="2"/>
      <c r="L22" s="2"/>
      <c r="M22" s="2"/>
      <c r="N22" s="2"/>
      <c r="O22" s="2"/>
    </row>
    <row r="23" spans="1:15" x14ac:dyDescent="0.15">
      <c r="A23" s="1">
        <v>9</v>
      </c>
      <c r="B23" s="2" t="s">
        <v>56</v>
      </c>
      <c r="C23" s="2" t="s">
        <v>55</v>
      </c>
      <c r="D23" s="2" t="s">
        <v>164</v>
      </c>
      <c r="E23" s="2">
        <v>5</v>
      </c>
      <c r="F23" s="2" t="s">
        <v>165</v>
      </c>
      <c r="G23" s="2">
        <v>3.2</v>
      </c>
      <c r="H23" s="2" t="s">
        <v>42</v>
      </c>
      <c r="I23" s="2">
        <v>0</v>
      </c>
      <c r="J23" s="17" t="s">
        <v>4</v>
      </c>
      <c r="K23" s="2"/>
      <c r="L23" s="2"/>
      <c r="M23" s="2"/>
      <c r="N23" s="2"/>
      <c r="O23" s="2"/>
    </row>
    <row r="24" spans="1:15" x14ac:dyDescent="0.15">
      <c r="A24" s="1">
        <v>10</v>
      </c>
      <c r="B24" s="2" t="s">
        <v>57</v>
      </c>
      <c r="C24" s="2" t="s">
        <v>55</v>
      </c>
      <c r="D24" s="2" t="s">
        <v>164</v>
      </c>
      <c r="E24" s="2">
        <v>3</v>
      </c>
      <c r="F24" s="2" t="s">
        <v>165</v>
      </c>
      <c r="G24" s="2">
        <v>0.69</v>
      </c>
      <c r="H24" s="2" t="s">
        <v>42</v>
      </c>
      <c r="I24" s="2">
        <v>0</v>
      </c>
      <c r="J24" s="17" t="s">
        <v>4</v>
      </c>
      <c r="K24" s="2"/>
      <c r="L24" s="2"/>
      <c r="M24" s="2"/>
      <c r="N24" s="2"/>
      <c r="O24" s="2"/>
    </row>
    <row r="25" spans="1:15" x14ac:dyDescent="0.15">
      <c r="A25" s="1">
        <v>11</v>
      </c>
      <c r="B25" s="2" t="s">
        <v>58</v>
      </c>
      <c r="C25" s="2" t="s">
        <v>55</v>
      </c>
      <c r="D25" s="2" t="s">
        <v>164</v>
      </c>
      <c r="E25" s="2">
        <v>3</v>
      </c>
      <c r="F25" s="2" t="s">
        <v>165</v>
      </c>
      <c r="G25" s="2">
        <v>1.35</v>
      </c>
      <c r="H25" s="2" t="s">
        <v>42</v>
      </c>
      <c r="I25" s="2">
        <v>0</v>
      </c>
      <c r="J25" s="17" t="s">
        <v>4</v>
      </c>
      <c r="K25" s="2"/>
      <c r="L25" s="2"/>
      <c r="M25" s="2"/>
      <c r="N25" s="2"/>
      <c r="O25" s="2"/>
    </row>
    <row r="26" spans="1:15" x14ac:dyDescent="0.15">
      <c r="A26" s="1">
        <v>12</v>
      </c>
      <c r="B26" s="2" t="s">
        <v>59</v>
      </c>
      <c r="C26" s="2" t="s">
        <v>60</v>
      </c>
      <c r="D26" s="2" t="s">
        <v>164</v>
      </c>
      <c r="E26" s="2">
        <v>1</v>
      </c>
      <c r="F26" s="2" t="s">
        <v>165</v>
      </c>
      <c r="G26" s="2">
        <v>441.19</v>
      </c>
      <c r="H26" s="2" t="s">
        <v>61</v>
      </c>
      <c r="I26" s="2">
        <v>0</v>
      </c>
      <c r="J26" s="17" t="s">
        <v>4</v>
      </c>
      <c r="K26" s="17"/>
      <c r="L26" s="17"/>
      <c r="M26" s="17"/>
      <c r="N26" s="2"/>
      <c r="O26" s="2"/>
    </row>
    <row r="27" spans="1:15" x14ac:dyDescent="0.15">
      <c r="A27" s="1">
        <v>13</v>
      </c>
      <c r="B27" s="2" t="s">
        <v>62</v>
      </c>
      <c r="C27" s="2" t="s">
        <v>63</v>
      </c>
      <c r="D27" s="2" t="s">
        <v>164</v>
      </c>
      <c r="E27" s="2">
        <v>1</v>
      </c>
      <c r="F27" s="2" t="s">
        <v>165</v>
      </c>
      <c r="G27" s="2">
        <v>346.88</v>
      </c>
      <c r="H27" s="2" t="s">
        <v>61</v>
      </c>
      <c r="I27" s="2">
        <v>0</v>
      </c>
      <c r="J27" s="17" t="s">
        <v>4</v>
      </c>
      <c r="K27" s="17"/>
      <c r="L27" s="17"/>
      <c r="M27" s="17"/>
      <c r="N27" s="2"/>
      <c r="O27" s="2"/>
    </row>
    <row r="28" spans="1:15" x14ac:dyDescent="0.15">
      <c r="A28" s="1">
        <v>14</v>
      </c>
      <c r="B28" s="2" t="s">
        <v>64</v>
      </c>
      <c r="C28" s="2" t="s">
        <v>65</v>
      </c>
      <c r="D28" s="2" t="s">
        <v>164</v>
      </c>
      <c r="E28" s="2">
        <v>1</v>
      </c>
      <c r="F28" s="2" t="s">
        <v>165</v>
      </c>
      <c r="G28" s="2">
        <v>0.89</v>
      </c>
      <c r="H28" s="2" t="s">
        <v>61</v>
      </c>
      <c r="I28" s="2">
        <v>0</v>
      </c>
      <c r="J28" s="17" t="s">
        <v>4</v>
      </c>
      <c r="K28" s="17"/>
      <c r="L28" s="17"/>
      <c r="M28" s="17"/>
      <c r="N28" s="2"/>
      <c r="O28" s="2"/>
    </row>
    <row r="29" spans="1:15" x14ac:dyDescent="0.15">
      <c r="A29" s="1">
        <v>15</v>
      </c>
      <c r="B29" s="2" t="s">
        <v>66</v>
      </c>
      <c r="C29" s="2" t="s">
        <v>67</v>
      </c>
      <c r="D29" s="2" t="s">
        <v>164</v>
      </c>
      <c r="E29" s="2">
        <v>1</v>
      </c>
      <c r="F29" s="2" t="s">
        <v>165</v>
      </c>
      <c r="G29" s="2">
        <v>0.23</v>
      </c>
      <c r="H29" s="2" t="s">
        <v>61</v>
      </c>
      <c r="I29" s="2">
        <v>0</v>
      </c>
      <c r="J29" s="17" t="s">
        <v>4</v>
      </c>
      <c r="K29" s="2"/>
      <c r="L29" s="2"/>
      <c r="M29" s="2"/>
      <c r="N29" s="2"/>
      <c r="O29" s="2"/>
    </row>
    <row r="30" spans="1:15" x14ac:dyDescent="0.15">
      <c r="A30" s="1">
        <v>16</v>
      </c>
      <c r="B30" s="2" t="s">
        <v>68</v>
      </c>
      <c r="C30" s="2" t="s">
        <v>67</v>
      </c>
      <c r="D30" s="2" t="s">
        <v>164</v>
      </c>
      <c r="E30" s="2">
        <v>1</v>
      </c>
      <c r="F30" s="2" t="s">
        <v>165</v>
      </c>
      <c r="G30" s="2">
        <v>0.23</v>
      </c>
      <c r="H30" s="2" t="s">
        <v>69</v>
      </c>
      <c r="I30" s="2">
        <v>0</v>
      </c>
      <c r="J30" s="17" t="s">
        <v>4</v>
      </c>
      <c r="K30" s="2"/>
      <c r="L30" s="2"/>
      <c r="M30" s="2"/>
      <c r="N30" s="2"/>
      <c r="O30" s="2"/>
    </row>
    <row r="31" spans="1:15" x14ac:dyDescent="0.15">
      <c r="A31" s="1">
        <v>17</v>
      </c>
      <c r="B31" s="2" t="s">
        <v>70</v>
      </c>
      <c r="C31" s="2" t="s">
        <v>65</v>
      </c>
      <c r="D31" s="2" t="s">
        <v>164</v>
      </c>
      <c r="E31" s="2">
        <v>1</v>
      </c>
      <c r="F31" s="2" t="s">
        <v>165</v>
      </c>
      <c r="G31" s="2">
        <v>0.89</v>
      </c>
      <c r="H31" s="2" t="s">
        <v>71</v>
      </c>
      <c r="I31" s="2">
        <v>0</v>
      </c>
      <c r="J31" s="17" t="s">
        <v>4</v>
      </c>
      <c r="K31" s="2"/>
      <c r="L31" s="2"/>
      <c r="M31" s="2"/>
      <c r="N31" s="2"/>
      <c r="O31" s="2"/>
    </row>
    <row r="32" spans="1:15" x14ac:dyDescent="0.15">
      <c r="A32" s="1">
        <v>18</v>
      </c>
      <c r="B32" s="2" t="s">
        <v>72</v>
      </c>
      <c r="C32" s="2" t="s">
        <v>73</v>
      </c>
      <c r="D32" s="2" t="s">
        <v>164</v>
      </c>
      <c r="E32" s="2">
        <v>4</v>
      </c>
      <c r="F32" s="2" t="s">
        <v>165</v>
      </c>
      <c r="G32" s="2">
        <v>377.47</v>
      </c>
      <c r="H32" s="2" t="s">
        <v>74</v>
      </c>
      <c r="I32" s="2">
        <v>0</v>
      </c>
      <c r="J32" s="17" t="s">
        <v>4</v>
      </c>
      <c r="K32" s="2"/>
      <c r="L32" s="2"/>
      <c r="M32" s="2"/>
      <c r="N32" s="2"/>
      <c r="O32" s="2"/>
    </row>
    <row r="33" spans="1:15" x14ac:dyDescent="0.15">
      <c r="A33" s="1">
        <v>19</v>
      </c>
      <c r="B33" s="2" t="s">
        <v>75</v>
      </c>
      <c r="C33" s="2" t="s">
        <v>76</v>
      </c>
      <c r="D33" s="2" t="s">
        <v>164</v>
      </c>
      <c r="E33" s="2">
        <v>4</v>
      </c>
      <c r="F33" s="2" t="s">
        <v>165</v>
      </c>
      <c r="G33" s="2">
        <v>17.66</v>
      </c>
      <c r="H33" s="2" t="s">
        <v>74</v>
      </c>
      <c r="I33" s="2">
        <v>0</v>
      </c>
      <c r="J33" s="17" t="s">
        <v>4</v>
      </c>
      <c r="K33" s="2"/>
      <c r="L33" s="2"/>
      <c r="M33" s="2"/>
      <c r="N33" s="2"/>
      <c r="O33" s="2"/>
    </row>
    <row r="34" spans="1:15" x14ac:dyDescent="0.15">
      <c r="A34" s="1">
        <v>20</v>
      </c>
      <c r="B34" s="2" t="s">
        <v>77</v>
      </c>
      <c r="C34" s="2" t="s">
        <v>76</v>
      </c>
      <c r="D34" s="2" t="s">
        <v>164</v>
      </c>
      <c r="E34" s="2">
        <v>4</v>
      </c>
      <c r="F34" s="2" t="s">
        <v>165</v>
      </c>
      <c r="G34" s="2">
        <v>17.66</v>
      </c>
      <c r="H34" s="2" t="s">
        <v>74</v>
      </c>
      <c r="I34" s="2">
        <v>0</v>
      </c>
      <c r="J34" s="17" t="s">
        <v>4</v>
      </c>
      <c r="K34" s="2"/>
      <c r="L34" s="2"/>
      <c r="M34" s="2"/>
      <c r="N34" s="2"/>
      <c r="O34" s="2"/>
    </row>
    <row r="35" spans="1:15" x14ac:dyDescent="0.15">
      <c r="A35" s="1">
        <v>21</v>
      </c>
      <c r="B35" s="2" t="s">
        <v>78</v>
      </c>
      <c r="C35" s="2" t="s">
        <v>79</v>
      </c>
      <c r="D35" s="2" t="s">
        <v>164</v>
      </c>
      <c r="E35" s="2">
        <v>4</v>
      </c>
      <c r="F35" s="2" t="s">
        <v>165</v>
      </c>
      <c r="G35" s="2">
        <v>123.85</v>
      </c>
      <c r="H35" s="2" t="s">
        <v>42</v>
      </c>
      <c r="I35" s="2">
        <v>0</v>
      </c>
      <c r="J35" s="17" t="s">
        <v>4</v>
      </c>
      <c r="K35" s="2"/>
      <c r="L35" s="2"/>
      <c r="M35" s="2"/>
      <c r="N35" s="2"/>
      <c r="O35" s="2"/>
    </row>
    <row r="36" spans="1:15" x14ac:dyDescent="0.15">
      <c r="A36" s="1">
        <v>22</v>
      </c>
      <c r="B36" s="2" t="s">
        <v>80</v>
      </c>
      <c r="C36" s="2" t="s">
        <v>81</v>
      </c>
      <c r="D36" s="2" t="s">
        <v>164</v>
      </c>
      <c r="E36" s="2">
        <v>4</v>
      </c>
      <c r="F36" s="2" t="s">
        <v>165</v>
      </c>
      <c r="G36" s="2">
        <v>123.85</v>
      </c>
      <c r="H36" s="2" t="s">
        <v>42</v>
      </c>
      <c r="I36" s="2">
        <v>0</v>
      </c>
      <c r="J36" s="17" t="s">
        <v>4</v>
      </c>
      <c r="K36" s="2"/>
      <c r="L36" s="2"/>
      <c r="M36" s="2"/>
      <c r="N36" s="2"/>
      <c r="O36" s="2"/>
    </row>
    <row r="37" spans="1:15" x14ac:dyDescent="0.15">
      <c r="A37" s="1">
        <v>23</v>
      </c>
      <c r="B37" s="2" t="s">
        <v>82</v>
      </c>
      <c r="C37" s="2" t="s">
        <v>83</v>
      </c>
      <c r="D37" s="2" t="s">
        <v>164</v>
      </c>
      <c r="E37" s="2">
        <v>2</v>
      </c>
      <c r="F37" s="2" t="s">
        <v>165</v>
      </c>
      <c r="G37" s="2">
        <v>61.93</v>
      </c>
      <c r="H37" s="2" t="s">
        <v>42</v>
      </c>
      <c r="I37" s="2">
        <v>0</v>
      </c>
      <c r="J37" s="17" t="s">
        <v>4</v>
      </c>
      <c r="K37" s="2"/>
      <c r="L37" s="2"/>
      <c r="M37" s="2"/>
      <c r="N37" s="2"/>
      <c r="O37" s="2"/>
    </row>
    <row r="38" spans="1:15" x14ac:dyDescent="0.15">
      <c r="A38" s="1">
        <v>24</v>
      </c>
      <c r="B38" s="2" t="s">
        <v>84</v>
      </c>
      <c r="C38" s="2" t="s">
        <v>85</v>
      </c>
      <c r="D38" s="2" t="s">
        <v>164</v>
      </c>
      <c r="E38" s="2">
        <v>1</v>
      </c>
      <c r="F38" s="2" t="s">
        <v>165</v>
      </c>
      <c r="G38" s="2">
        <v>1616.02</v>
      </c>
      <c r="H38" s="2" t="s">
        <v>86</v>
      </c>
      <c r="I38" s="2">
        <v>0</v>
      </c>
      <c r="J38" s="17" t="s">
        <v>4</v>
      </c>
      <c r="K38" s="2"/>
      <c r="L38" s="2"/>
      <c r="M38" s="2"/>
      <c r="N38" s="2"/>
      <c r="O38" s="2"/>
    </row>
    <row r="39" spans="1:15" x14ac:dyDescent="0.15">
      <c r="A39" s="1">
        <v>25</v>
      </c>
      <c r="B39" s="2" t="s">
        <v>87</v>
      </c>
      <c r="C39" s="2" t="s">
        <v>88</v>
      </c>
      <c r="D39" s="2" t="s">
        <v>164</v>
      </c>
      <c r="E39" s="2">
        <v>1</v>
      </c>
      <c r="F39" s="2" t="s">
        <v>165</v>
      </c>
      <c r="G39" s="2">
        <v>1512.8</v>
      </c>
      <c r="H39" s="2" t="s">
        <v>86</v>
      </c>
      <c r="I39" s="2">
        <v>0</v>
      </c>
      <c r="J39" s="17" t="s">
        <v>4</v>
      </c>
      <c r="K39" s="2"/>
      <c r="L39" s="2"/>
      <c r="M39" s="2"/>
      <c r="N39" s="2"/>
      <c r="O39" s="2"/>
    </row>
    <row r="40" spans="1:15" x14ac:dyDescent="0.15">
      <c r="A40" s="1">
        <v>26</v>
      </c>
      <c r="B40" s="2" t="s">
        <v>89</v>
      </c>
      <c r="C40" s="2" t="s">
        <v>90</v>
      </c>
      <c r="D40" s="2" t="s">
        <v>164</v>
      </c>
      <c r="E40" s="2">
        <v>1</v>
      </c>
      <c r="F40" s="2" t="s">
        <v>165</v>
      </c>
      <c r="G40" s="2">
        <v>1421.86</v>
      </c>
      <c r="H40" s="2" t="s">
        <v>86</v>
      </c>
      <c r="I40" s="2">
        <v>0</v>
      </c>
      <c r="J40" s="17" t="s">
        <v>4</v>
      </c>
      <c r="K40" s="2"/>
      <c r="L40" s="2"/>
      <c r="M40" s="2"/>
      <c r="N40" s="2"/>
      <c r="O40" s="2"/>
    </row>
    <row r="41" spans="1:15" x14ac:dyDescent="0.15">
      <c r="A41" s="1">
        <v>27</v>
      </c>
      <c r="B41" s="2" t="s">
        <v>91</v>
      </c>
      <c r="C41" s="2" t="s">
        <v>92</v>
      </c>
      <c r="D41" s="2" t="s">
        <v>164</v>
      </c>
      <c r="E41" s="2">
        <v>1</v>
      </c>
      <c r="F41" s="2" t="s">
        <v>165</v>
      </c>
      <c r="G41" s="2">
        <v>1348.33</v>
      </c>
      <c r="H41" s="2" t="s">
        <v>86</v>
      </c>
      <c r="I41" s="2">
        <v>0</v>
      </c>
      <c r="J41" s="17" t="s">
        <v>4</v>
      </c>
      <c r="K41" s="2"/>
      <c r="L41" s="2"/>
      <c r="M41" s="2"/>
      <c r="N41" s="2"/>
      <c r="O41" s="2"/>
    </row>
    <row r="42" spans="1:15" x14ac:dyDescent="0.15">
      <c r="A42" s="1">
        <v>28</v>
      </c>
      <c r="B42" s="2" t="s">
        <v>93</v>
      </c>
      <c r="C42" s="2" t="s">
        <v>94</v>
      </c>
      <c r="D42" s="2" t="s">
        <v>164</v>
      </c>
      <c r="E42" s="2">
        <v>50</v>
      </c>
      <c r="F42" s="2" t="s">
        <v>165</v>
      </c>
      <c r="G42" s="2">
        <v>22.61</v>
      </c>
      <c r="H42" s="2" t="s">
        <v>86</v>
      </c>
      <c r="I42" s="2">
        <v>0</v>
      </c>
      <c r="J42" s="17" t="s">
        <v>4</v>
      </c>
      <c r="K42" s="2"/>
      <c r="L42" s="2"/>
      <c r="M42" s="2"/>
      <c r="N42" s="2"/>
      <c r="O42" s="2"/>
    </row>
    <row r="43" spans="1:15" x14ac:dyDescent="0.15">
      <c r="A43" s="1">
        <v>29</v>
      </c>
      <c r="B43" s="2" t="s">
        <v>95</v>
      </c>
      <c r="C43" s="2" t="s">
        <v>65</v>
      </c>
      <c r="D43" s="2" t="s">
        <v>164</v>
      </c>
      <c r="E43" s="2">
        <v>2</v>
      </c>
      <c r="F43" s="2" t="s">
        <v>165</v>
      </c>
      <c r="G43" s="2">
        <v>0.45</v>
      </c>
      <c r="H43" s="2" t="s">
        <v>96</v>
      </c>
      <c r="I43" s="2">
        <v>0</v>
      </c>
      <c r="J43" s="17" t="s">
        <v>4</v>
      </c>
      <c r="K43" s="2"/>
      <c r="L43" s="2"/>
      <c r="M43" s="2"/>
      <c r="N43" s="2"/>
      <c r="O43" s="2"/>
    </row>
    <row r="44" spans="1:15" x14ac:dyDescent="0.15">
      <c r="A44" s="1">
        <v>30</v>
      </c>
      <c r="B44" s="2" t="s">
        <v>97</v>
      </c>
      <c r="C44" s="2" t="s">
        <v>65</v>
      </c>
      <c r="D44" s="2" t="s">
        <v>164</v>
      </c>
      <c r="E44" s="2">
        <v>1</v>
      </c>
      <c r="F44" s="2" t="s">
        <v>165</v>
      </c>
      <c r="G44" s="2">
        <v>0.89</v>
      </c>
      <c r="H44" s="2" t="s">
        <v>96</v>
      </c>
      <c r="I44" s="2">
        <v>0</v>
      </c>
      <c r="J44" s="17" t="s">
        <v>4</v>
      </c>
      <c r="K44" s="2"/>
      <c r="L44" s="2"/>
      <c r="M44" s="2"/>
      <c r="N44" s="2"/>
      <c r="O44" s="2"/>
    </row>
    <row r="45" spans="1:15" x14ac:dyDescent="0.15">
      <c r="A45" s="1">
        <v>31</v>
      </c>
      <c r="B45" s="2" t="s">
        <v>98</v>
      </c>
      <c r="C45" s="2" t="s">
        <v>65</v>
      </c>
      <c r="D45" s="2" t="s">
        <v>164</v>
      </c>
      <c r="E45" s="2">
        <v>2</v>
      </c>
      <c r="F45" s="2" t="s">
        <v>165</v>
      </c>
      <c r="G45" s="2">
        <v>0.45</v>
      </c>
      <c r="H45" s="2" t="s">
        <v>99</v>
      </c>
      <c r="I45" s="2">
        <v>0</v>
      </c>
      <c r="J45" s="17" t="s">
        <v>4</v>
      </c>
      <c r="K45" s="2"/>
      <c r="L45" s="2"/>
      <c r="M45" s="2"/>
      <c r="N45" s="2"/>
      <c r="O45" s="2"/>
    </row>
    <row r="46" spans="1:15" x14ac:dyDescent="0.15">
      <c r="A46" s="1">
        <v>32</v>
      </c>
      <c r="B46" s="2" t="s">
        <v>100</v>
      </c>
      <c r="C46" s="2" t="s">
        <v>65</v>
      </c>
      <c r="D46" s="2" t="s">
        <v>164</v>
      </c>
      <c r="E46" s="2">
        <v>1</v>
      </c>
      <c r="F46" s="2" t="s">
        <v>165</v>
      </c>
      <c r="G46" s="2">
        <v>0.89</v>
      </c>
      <c r="H46" s="2" t="s">
        <v>99</v>
      </c>
      <c r="I46" s="2">
        <v>0</v>
      </c>
      <c r="J46" s="17" t="s">
        <v>4</v>
      </c>
      <c r="K46" s="2"/>
      <c r="L46" s="2"/>
      <c r="M46" s="2"/>
      <c r="N46" s="2"/>
      <c r="O46" s="2"/>
    </row>
    <row r="47" spans="1:15" x14ac:dyDescent="0.15">
      <c r="A47" s="1">
        <v>33</v>
      </c>
      <c r="B47" s="2" t="s">
        <v>101</v>
      </c>
      <c r="C47" s="2" t="s">
        <v>102</v>
      </c>
      <c r="D47" s="2" t="s">
        <v>164</v>
      </c>
      <c r="E47" s="2">
        <v>1</v>
      </c>
      <c r="F47" s="2" t="s">
        <v>165</v>
      </c>
      <c r="G47" s="2">
        <v>2075.17</v>
      </c>
      <c r="H47" s="2" t="s">
        <v>103</v>
      </c>
      <c r="I47" s="2">
        <v>0</v>
      </c>
      <c r="J47" s="17" t="s">
        <v>4</v>
      </c>
      <c r="K47" s="2"/>
      <c r="L47" s="2"/>
      <c r="M47" s="2"/>
      <c r="N47" s="2"/>
      <c r="O47" s="2"/>
    </row>
    <row r="48" spans="1:15" x14ac:dyDescent="0.15">
      <c r="A48" s="1">
        <v>34</v>
      </c>
      <c r="B48" s="2" t="s">
        <v>104</v>
      </c>
      <c r="C48" s="2" t="s">
        <v>105</v>
      </c>
      <c r="D48" s="2" t="s">
        <v>164</v>
      </c>
      <c r="E48" s="2">
        <v>1</v>
      </c>
      <c r="F48" s="2" t="s">
        <v>165</v>
      </c>
      <c r="G48" s="2">
        <v>1654.15</v>
      </c>
      <c r="H48" s="2" t="s">
        <v>103</v>
      </c>
      <c r="I48" s="2">
        <v>0</v>
      </c>
      <c r="J48" s="17" t="s">
        <v>4</v>
      </c>
      <c r="K48" s="2"/>
      <c r="L48" s="2"/>
      <c r="M48" s="2"/>
      <c r="N48" s="2"/>
      <c r="O48" s="2"/>
    </row>
    <row r="49" spans="1:15" x14ac:dyDescent="0.15">
      <c r="A49" s="1">
        <v>35</v>
      </c>
      <c r="B49" s="2" t="s">
        <v>106</v>
      </c>
      <c r="C49" s="2" t="s">
        <v>107</v>
      </c>
      <c r="D49" s="2" t="s">
        <v>164</v>
      </c>
      <c r="E49" s="2">
        <v>1</v>
      </c>
      <c r="F49" s="2" t="s">
        <v>165</v>
      </c>
      <c r="G49" s="2">
        <v>1818.55</v>
      </c>
      <c r="H49" s="2" t="s">
        <v>103</v>
      </c>
      <c r="I49" s="2">
        <v>0</v>
      </c>
      <c r="J49" s="17" t="s">
        <v>4</v>
      </c>
      <c r="K49" s="2"/>
      <c r="L49" s="2"/>
      <c r="M49" s="2"/>
      <c r="N49" s="2"/>
      <c r="O49" s="2"/>
    </row>
    <row r="50" spans="1:15" x14ac:dyDescent="0.15">
      <c r="A50" s="1">
        <v>36</v>
      </c>
      <c r="B50" s="2" t="s">
        <v>108</v>
      </c>
      <c r="C50" s="2" t="s">
        <v>109</v>
      </c>
      <c r="D50" s="2" t="s">
        <v>164</v>
      </c>
      <c r="E50" s="2">
        <v>1</v>
      </c>
      <c r="F50" s="2" t="s">
        <v>165</v>
      </c>
      <c r="G50" s="2">
        <v>1448.71</v>
      </c>
      <c r="H50" s="2" t="s">
        <v>103</v>
      </c>
      <c r="I50" s="2">
        <v>0</v>
      </c>
      <c r="J50" s="17" t="s">
        <v>4</v>
      </c>
      <c r="K50" s="2"/>
      <c r="L50" s="2"/>
      <c r="M50" s="2"/>
      <c r="N50" s="2"/>
      <c r="O50" s="2"/>
    </row>
    <row r="51" spans="1:15" x14ac:dyDescent="0.15">
      <c r="A51" s="1">
        <v>37</v>
      </c>
      <c r="B51" s="2" t="s">
        <v>110</v>
      </c>
      <c r="C51" s="2" t="s">
        <v>50</v>
      </c>
      <c r="D51" s="2" t="s">
        <v>164</v>
      </c>
      <c r="E51" s="2">
        <v>1</v>
      </c>
      <c r="F51" s="2" t="s">
        <v>165</v>
      </c>
      <c r="G51" s="2">
        <v>90</v>
      </c>
      <c r="H51" s="2" t="s">
        <v>103</v>
      </c>
      <c r="I51" s="2">
        <v>0</v>
      </c>
      <c r="J51" s="17" t="s">
        <v>4</v>
      </c>
      <c r="K51" s="2"/>
      <c r="L51" s="2"/>
      <c r="M51" s="2"/>
      <c r="N51" s="2"/>
      <c r="O51" s="2"/>
    </row>
    <row r="52" spans="1:15" x14ac:dyDescent="0.15">
      <c r="A52" s="1">
        <v>38</v>
      </c>
      <c r="B52" s="2" t="s">
        <v>111</v>
      </c>
      <c r="C52" s="2" t="s">
        <v>50</v>
      </c>
      <c r="D52" s="2" t="s">
        <v>164</v>
      </c>
      <c r="E52" s="2">
        <v>1</v>
      </c>
      <c r="F52" s="2" t="s">
        <v>165</v>
      </c>
      <c r="G52" s="2">
        <v>8.1199999999999992</v>
      </c>
      <c r="H52" s="2" t="s">
        <v>103</v>
      </c>
      <c r="I52" s="2">
        <v>0</v>
      </c>
      <c r="J52" s="17" t="s">
        <v>4</v>
      </c>
      <c r="K52" s="2"/>
      <c r="L52" s="2"/>
      <c r="M52" s="2"/>
      <c r="N52" s="2"/>
      <c r="O52" s="2"/>
    </row>
    <row r="53" spans="1:15" x14ac:dyDescent="0.15">
      <c r="A53" s="1">
        <v>39</v>
      </c>
      <c r="B53" s="2" t="s">
        <v>112</v>
      </c>
      <c r="C53" s="2" t="s">
        <v>53</v>
      </c>
      <c r="D53" s="2" t="s">
        <v>164</v>
      </c>
      <c r="E53" s="2">
        <v>1</v>
      </c>
      <c r="F53" s="2" t="s">
        <v>165</v>
      </c>
      <c r="G53" s="2">
        <v>2.76</v>
      </c>
      <c r="H53" s="2" t="s">
        <v>103</v>
      </c>
      <c r="I53" s="2">
        <v>0</v>
      </c>
      <c r="J53" s="17" t="s">
        <v>4</v>
      </c>
      <c r="K53" s="2"/>
      <c r="L53" s="2"/>
      <c r="M53" s="2"/>
      <c r="N53" s="2"/>
      <c r="O53" s="2"/>
    </row>
    <row r="54" spans="1:15" x14ac:dyDescent="0.15">
      <c r="A54" s="1">
        <v>40</v>
      </c>
      <c r="B54" s="2" t="s">
        <v>113</v>
      </c>
      <c r="C54" s="2" t="s">
        <v>114</v>
      </c>
      <c r="D54" s="2" t="s">
        <v>164</v>
      </c>
      <c r="E54" s="2">
        <v>2</v>
      </c>
      <c r="F54" s="2" t="s">
        <v>165</v>
      </c>
      <c r="G54" s="2">
        <v>59.13</v>
      </c>
      <c r="H54" s="2" t="s">
        <v>103</v>
      </c>
      <c r="I54" s="2">
        <v>0</v>
      </c>
      <c r="J54" s="17" t="s">
        <v>4</v>
      </c>
      <c r="K54" s="2"/>
      <c r="L54" s="2"/>
      <c r="M54" s="2"/>
      <c r="N54" s="2"/>
      <c r="O54" s="2"/>
    </row>
    <row r="55" spans="1:15" x14ac:dyDescent="0.15">
      <c r="A55" s="1">
        <v>41</v>
      </c>
      <c r="B55" s="2" t="s">
        <v>115</v>
      </c>
      <c r="C55" s="2" t="s">
        <v>114</v>
      </c>
      <c r="D55" s="2" t="s">
        <v>164</v>
      </c>
      <c r="E55" s="2">
        <v>2</v>
      </c>
      <c r="F55" s="2" t="s">
        <v>165</v>
      </c>
      <c r="G55" s="2">
        <v>46.62</v>
      </c>
      <c r="H55" s="2" t="s">
        <v>103</v>
      </c>
      <c r="I55" s="2">
        <v>0</v>
      </c>
      <c r="J55" s="17" t="s">
        <v>4</v>
      </c>
      <c r="K55" s="2"/>
      <c r="L55" s="2"/>
      <c r="M55" s="2"/>
      <c r="N55" s="2"/>
      <c r="O55" s="2"/>
    </row>
    <row r="56" spans="1:15" x14ac:dyDescent="0.15">
      <c r="A56" s="1">
        <v>42</v>
      </c>
      <c r="B56" s="2" t="s">
        <v>116</v>
      </c>
      <c r="C56" s="2" t="s">
        <v>117</v>
      </c>
      <c r="D56" s="2" t="s">
        <v>164</v>
      </c>
      <c r="E56" s="2">
        <v>50</v>
      </c>
      <c r="F56" s="2" t="s">
        <v>165</v>
      </c>
      <c r="G56" s="2">
        <v>22.61</v>
      </c>
      <c r="H56" s="2" t="s">
        <v>103</v>
      </c>
      <c r="I56" s="2">
        <v>0</v>
      </c>
      <c r="J56" s="17" t="s">
        <v>4</v>
      </c>
      <c r="K56" s="2"/>
      <c r="L56" s="2"/>
      <c r="M56" s="2"/>
      <c r="N56" s="2"/>
      <c r="O56" s="2"/>
    </row>
    <row r="57" spans="1:15" x14ac:dyDescent="0.15">
      <c r="A57" s="1">
        <v>43</v>
      </c>
      <c r="B57" s="2" t="s">
        <v>118</v>
      </c>
      <c r="C57" s="2" t="s">
        <v>117</v>
      </c>
      <c r="D57" s="2" t="s">
        <v>164</v>
      </c>
      <c r="E57" s="2">
        <v>5</v>
      </c>
      <c r="F57" s="2" t="s">
        <v>165</v>
      </c>
      <c r="G57" s="2">
        <v>3.18</v>
      </c>
      <c r="H57" s="2" t="s">
        <v>103</v>
      </c>
      <c r="I57" s="2">
        <v>0</v>
      </c>
      <c r="J57" s="17" t="s">
        <v>4</v>
      </c>
      <c r="K57" s="2"/>
      <c r="L57" s="2"/>
      <c r="M57" s="2"/>
      <c r="N57" s="2"/>
      <c r="O57" s="2"/>
    </row>
    <row r="58" spans="1:15" x14ac:dyDescent="0.15">
      <c r="A58" s="1">
        <v>44</v>
      </c>
      <c r="B58" s="2" t="s">
        <v>119</v>
      </c>
      <c r="C58" s="2" t="s">
        <v>117</v>
      </c>
      <c r="D58" s="2" t="s">
        <v>164</v>
      </c>
      <c r="E58" s="2">
        <v>3</v>
      </c>
      <c r="F58" s="2" t="s">
        <v>165</v>
      </c>
      <c r="G58" s="2">
        <v>1.35</v>
      </c>
      <c r="H58" s="2" t="s">
        <v>103</v>
      </c>
      <c r="I58" s="2">
        <v>0</v>
      </c>
      <c r="J58" s="17" t="s">
        <v>4</v>
      </c>
      <c r="K58" s="2"/>
      <c r="L58" s="2"/>
      <c r="M58" s="2"/>
      <c r="N58" s="2"/>
      <c r="O58" s="2"/>
    </row>
    <row r="59" spans="1:15" x14ac:dyDescent="0.15">
      <c r="A59" s="1">
        <v>45</v>
      </c>
      <c r="B59" s="2" t="s">
        <v>120</v>
      </c>
      <c r="C59" s="2" t="s">
        <v>117</v>
      </c>
      <c r="D59" s="2" t="s">
        <v>164</v>
      </c>
      <c r="E59" s="2">
        <v>5</v>
      </c>
      <c r="F59" s="2" t="s">
        <v>165</v>
      </c>
      <c r="G59" s="2">
        <v>1.08</v>
      </c>
      <c r="H59" s="2" t="s">
        <v>103</v>
      </c>
      <c r="I59" s="2">
        <v>0</v>
      </c>
      <c r="J59" s="17" t="s">
        <v>4</v>
      </c>
      <c r="K59" s="2"/>
      <c r="L59" s="2"/>
      <c r="M59" s="2"/>
      <c r="N59" s="2"/>
      <c r="O59" s="2"/>
    </row>
    <row r="60" spans="1:15" x14ac:dyDescent="0.15">
      <c r="A60" s="1">
        <v>46</v>
      </c>
      <c r="B60" s="2" t="s">
        <v>121</v>
      </c>
      <c r="C60" s="2" t="s">
        <v>65</v>
      </c>
      <c r="D60" s="2" t="s">
        <v>164</v>
      </c>
      <c r="E60" s="2">
        <v>1</v>
      </c>
      <c r="F60" s="2" t="s">
        <v>165</v>
      </c>
      <c r="G60" s="2">
        <v>0.89</v>
      </c>
      <c r="H60" s="2" t="s">
        <v>122</v>
      </c>
      <c r="I60" s="2">
        <v>0</v>
      </c>
      <c r="J60" s="17" t="s">
        <v>4</v>
      </c>
      <c r="K60" s="2"/>
      <c r="L60" s="2"/>
      <c r="M60" s="2"/>
      <c r="N60" s="2"/>
      <c r="O60" s="2"/>
    </row>
    <row r="61" spans="1:15" x14ac:dyDescent="0.15">
      <c r="A61" s="1">
        <v>47</v>
      </c>
      <c r="B61" s="2" t="s">
        <v>123</v>
      </c>
      <c r="C61" s="2" t="s">
        <v>65</v>
      </c>
      <c r="D61" s="2" t="s">
        <v>164</v>
      </c>
      <c r="E61" s="2">
        <v>1</v>
      </c>
      <c r="F61" s="2" t="s">
        <v>165</v>
      </c>
      <c r="G61" s="2">
        <v>0.89</v>
      </c>
      <c r="H61" s="2" t="s">
        <v>124</v>
      </c>
      <c r="I61" s="2">
        <v>0</v>
      </c>
      <c r="J61" s="17" t="s">
        <v>4</v>
      </c>
      <c r="K61" s="2"/>
      <c r="L61" s="2"/>
      <c r="M61" s="2"/>
      <c r="N61" s="2"/>
      <c r="O61" s="2"/>
    </row>
    <row r="62" spans="1:15" x14ac:dyDescent="0.15">
      <c r="A62" s="1">
        <v>48</v>
      </c>
      <c r="B62" s="2" t="s">
        <v>125</v>
      </c>
      <c r="C62" s="2" t="s">
        <v>126</v>
      </c>
      <c r="D62" s="2" t="s">
        <v>164</v>
      </c>
      <c r="E62" s="2">
        <v>2</v>
      </c>
      <c r="F62" s="2" t="s">
        <v>165</v>
      </c>
      <c r="G62" s="2">
        <v>11.57</v>
      </c>
      <c r="H62" s="2" t="s">
        <v>127</v>
      </c>
      <c r="I62" s="2">
        <v>0</v>
      </c>
      <c r="J62" s="17" t="s">
        <v>4</v>
      </c>
      <c r="K62" s="2"/>
      <c r="L62" s="2"/>
      <c r="M62" s="2"/>
      <c r="N62" s="2"/>
      <c r="O62" s="2"/>
    </row>
    <row r="63" spans="1:15" x14ac:dyDescent="0.15">
      <c r="A63" s="1">
        <v>49</v>
      </c>
      <c r="B63" s="2" t="s">
        <v>128</v>
      </c>
      <c r="C63" s="2" t="s">
        <v>126</v>
      </c>
      <c r="D63" s="2" t="s">
        <v>164</v>
      </c>
      <c r="E63" s="2">
        <v>4</v>
      </c>
      <c r="F63" s="2" t="s">
        <v>165</v>
      </c>
      <c r="G63" s="2">
        <v>12.48</v>
      </c>
      <c r="H63" s="2" t="s">
        <v>127</v>
      </c>
      <c r="I63" s="2">
        <v>0</v>
      </c>
      <c r="J63" s="17" t="s">
        <v>4</v>
      </c>
      <c r="K63" s="2"/>
      <c r="L63" s="2"/>
      <c r="M63" s="2"/>
      <c r="N63" s="2"/>
      <c r="O63" s="2"/>
    </row>
    <row r="64" spans="1:15" x14ac:dyDescent="0.15">
      <c r="A64" s="1">
        <v>50</v>
      </c>
      <c r="B64" s="2" t="s">
        <v>129</v>
      </c>
      <c r="C64" s="2" t="s">
        <v>126</v>
      </c>
      <c r="D64" s="2" t="s">
        <v>164</v>
      </c>
      <c r="E64" s="2">
        <v>8</v>
      </c>
      <c r="F64" s="2" t="s">
        <v>165</v>
      </c>
      <c r="G64" s="2">
        <v>5.8</v>
      </c>
      <c r="H64" s="2" t="s">
        <v>127</v>
      </c>
      <c r="I64" s="2">
        <v>0</v>
      </c>
      <c r="J64" s="17" t="s">
        <v>4</v>
      </c>
      <c r="K64" s="2"/>
      <c r="L64" s="2"/>
      <c r="M64" s="2"/>
      <c r="N64" s="2"/>
      <c r="O64" s="2"/>
    </row>
    <row r="65" spans="1:15" x14ac:dyDescent="0.15">
      <c r="A65" s="1">
        <v>51</v>
      </c>
      <c r="B65" s="2" t="s">
        <v>130</v>
      </c>
      <c r="C65" s="2" t="s">
        <v>126</v>
      </c>
      <c r="D65" s="2" t="s">
        <v>164</v>
      </c>
      <c r="E65" s="2">
        <v>8</v>
      </c>
      <c r="F65" s="2" t="s">
        <v>165</v>
      </c>
      <c r="G65" s="2">
        <v>3.69</v>
      </c>
      <c r="H65" s="2" t="s">
        <v>127</v>
      </c>
      <c r="I65" s="2">
        <v>0</v>
      </c>
      <c r="J65" s="17" t="s">
        <v>4</v>
      </c>
      <c r="K65" s="2"/>
      <c r="L65" s="2"/>
      <c r="M65" s="2"/>
      <c r="N65" s="2"/>
      <c r="O65" s="2"/>
    </row>
    <row r="66" spans="1:15" x14ac:dyDescent="0.15">
      <c r="A66" s="1">
        <v>52</v>
      </c>
      <c r="B66" s="2" t="s">
        <v>131</v>
      </c>
      <c r="C66" s="2" t="s">
        <v>126</v>
      </c>
      <c r="D66" s="2" t="s">
        <v>164</v>
      </c>
      <c r="E66" s="2">
        <v>2</v>
      </c>
      <c r="F66" s="2" t="s">
        <v>165</v>
      </c>
      <c r="G66" s="2">
        <v>4.71</v>
      </c>
      <c r="H66" s="2" t="s">
        <v>127</v>
      </c>
      <c r="I66" s="2">
        <v>0</v>
      </c>
      <c r="J66" s="17" t="s">
        <v>4</v>
      </c>
      <c r="K66" s="2"/>
      <c r="L66" s="2"/>
      <c r="M66" s="2"/>
      <c r="N66" s="2"/>
      <c r="O66" s="2"/>
    </row>
    <row r="67" spans="1:15" x14ac:dyDescent="0.15">
      <c r="A67" s="1">
        <v>53</v>
      </c>
      <c r="B67" s="2" t="s">
        <v>132</v>
      </c>
      <c r="C67" s="2" t="s">
        <v>126</v>
      </c>
      <c r="D67" s="2" t="s">
        <v>164</v>
      </c>
      <c r="E67" s="2">
        <v>2</v>
      </c>
      <c r="F67" s="2" t="s">
        <v>165</v>
      </c>
      <c r="G67" s="2">
        <v>7.99</v>
      </c>
      <c r="H67" s="2" t="s">
        <v>127</v>
      </c>
      <c r="I67" s="2">
        <v>0</v>
      </c>
      <c r="J67" s="17" t="s">
        <v>4</v>
      </c>
      <c r="K67" s="2"/>
      <c r="L67" s="2"/>
      <c r="M67" s="2"/>
      <c r="N67" s="2"/>
      <c r="O67" s="2"/>
    </row>
    <row r="68" spans="1:15" x14ac:dyDescent="0.15">
      <c r="A68" s="1">
        <v>54</v>
      </c>
      <c r="B68" s="2" t="s">
        <v>133</v>
      </c>
      <c r="C68" s="2" t="s">
        <v>126</v>
      </c>
      <c r="D68" s="2" t="s">
        <v>164</v>
      </c>
      <c r="E68" s="2">
        <v>4</v>
      </c>
      <c r="F68" s="2" t="s">
        <v>165</v>
      </c>
      <c r="G68" s="2">
        <v>10.82</v>
      </c>
      <c r="H68" s="2" t="s">
        <v>127</v>
      </c>
      <c r="I68" s="2">
        <v>0</v>
      </c>
      <c r="J68" s="17" t="s">
        <v>4</v>
      </c>
      <c r="K68" s="2"/>
      <c r="L68" s="2"/>
      <c r="M68" s="2"/>
      <c r="N68" s="2"/>
      <c r="O68" s="2"/>
    </row>
    <row r="69" spans="1:15" x14ac:dyDescent="0.15">
      <c r="A69" s="1">
        <v>55</v>
      </c>
      <c r="B69" s="2" t="s">
        <v>134</v>
      </c>
      <c r="C69" s="2" t="s">
        <v>135</v>
      </c>
      <c r="D69" s="2" t="s">
        <v>164</v>
      </c>
      <c r="E69" s="2">
        <v>1</v>
      </c>
      <c r="F69" s="2" t="s">
        <v>165</v>
      </c>
      <c r="G69" s="2">
        <v>1818.44</v>
      </c>
      <c r="H69" s="2" t="s">
        <v>136</v>
      </c>
      <c r="I69" s="2">
        <v>0</v>
      </c>
      <c r="J69" s="17" t="s">
        <v>4</v>
      </c>
      <c r="K69" s="2"/>
      <c r="L69" s="2"/>
      <c r="M69" s="2"/>
      <c r="N69" s="2"/>
      <c r="O69" s="2"/>
    </row>
    <row r="70" spans="1:15" x14ac:dyDescent="0.15">
      <c r="A70" s="1">
        <v>56</v>
      </c>
      <c r="B70" s="2" t="s">
        <v>137</v>
      </c>
      <c r="C70" s="2" t="s">
        <v>138</v>
      </c>
      <c r="D70" s="2" t="s">
        <v>164</v>
      </c>
      <c r="E70" s="2">
        <v>1</v>
      </c>
      <c r="F70" s="2" t="s">
        <v>165</v>
      </c>
      <c r="G70" s="2">
        <v>1649.51</v>
      </c>
      <c r="H70" s="2" t="s">
        <v>136</v>
      </c>
      <c r="I70" s="2">
        <v>0</v>
      </c>
      <c r="J70" s="17" t="s">
        <v>4</v>
      </c>
      <c r="K70" s="2"/>
      <c r="L70" s="2"/>
      <c r="M70" s="2"/>
      <c r="N70" s="2"/>
      <c r="O70" s="2"/>
    </row>
    <row r="71" spans="1:15" x14ac:dyDescent="0.15">
      <c r="A71" s="1">
        <v>57</v>
      </c>
      <c r="B71" s="2" t="s">
        <v>139</v>
      </c>
      <c r="C71" s="2" t="s">
        <v>140</v>
      </c>
      <c r="D71" s="2" t="s">
        <v>164</v>
      </c>
      <c r="E71" s="2">
        <v>1</v>
      </c>
      <c r="F71" s="2" t="s">
        <v>165</v>
      </c>
      <c r="G71" s="2">
        <v>1534.3</v>
      </c>
      <c r="H71" s="2" t="s">
        <v>136</v>
      </c>
      <c r="I71" s="2">
        <v>0</v>
      </c>
      <c r="J71" s="17" t="s">
        <v>4</v>
      </c>
      <c r="K71" s="2"/>
      <c r="L71" s="2"/>
      <c r="M71" s="2"/>
      <c r="N71" s="2"/>
      <c r="O71" s="2"/>
    </row>
    <row r="72" spans="1:15" x14ac:dyDescent="0.15">
      <c r="A72" s="1">
        <v>58</v>
      </c>
      <c r="B72" s="2" t="s">
        <v>141</v>
      </c>
      <c r="C72" s="2" t="s">
        <v>142</v>
      </c>
      <c r="D72" s="2" t="s">
        <v>164</v>
      </c>
      <c r="E72" s="2">
        <v>1</v>
      </c>
      <c r="F72" s="2" t="s">
        <v>165</v>
      </c>
      <c r="G72" s="2">
        <v>1421.91</v>
      </c>
      <c r="H72" s="2" t="s">
        <v>136</v>
      </c>
      <c r="I72" s="2">
        <v>0</v>
      </c>
      <c r="J72" s="17" t="s">
        <v>4</v>
      </c>
      <c r="K72" s="2"/>
      <c r="L72" s="2"/>
      <c r="M72" s="2"/>
      <c r="N72" s="2"/>
      <c r="O72" s="2"/>
    </row>
    <row r="73" spans="1:15" x14ac:dyDescent="0.15">
      <c r="A73" s="1">
        <v>59</v>
      </c>
      <c r="B73" s="2" t="s">
        <v>143</v>
      </c>
      <c r="C73" s="2" t="s">
        <v>144</v>
      </c>
      <c r="D73" s="2" t="s">
        <v>164</v>
      </c>
      <c r="E73" s="2">
        <v>50</v>
      </c>
      <c r="F73" s="2" t="s">
        <v>165</v>
      </c>
      <c r="G73" s="2">
        <v>22.61</v>
      </c>
      <c r="H73" s="2" t="s">
        <v>136</v>
      </c>
      <c r="I73" s="2">
        <v>0</v>
      </c>
      <c r="J73" s="17" t="s">
        <v>4</v>
      </c>
      <c r="K73" s="2"/>
      <c r="L73" s="2"/>
      <c r="M73" s="2"/>
      <c r="N73" s="2"/>
      <c r="O73" s="2"/>
    </row>
    <row r="74" spans="1:15" x14ac:dyDescent="0.15">
      <c r="A74" s="1">
        <v>60</v>
      </c>
      <c r="B74" s="2" t="s">
        <v>145</v>
      </c>
      <c r="C74" s="2" t="s">
        <v>65</v>
      </c>
      <c r="D74" s="2" t="s">
        <v>164</v>
      </c>
      <c r="E74" s="2">
        <v>2</v>
      </c>
      <c r="F74" s="2" t="s">
        <v>165</v>
      </c>
      <c r="G74" s="2">
        <v>0.45</v>
      </c>
      <c r="H74" s="2" t="s">
        <v>146</v>
      </c>
      <c r="I74" s="2">
        <v>0</v>
      </c>
      <c r="J74" s="17" t="s">
        <v>4</v>
      </c>
      <c r="K74" s="2"/>
      <c r="L74" s="2"/>
      <c r="M74" s="2"/>
      <c r="N74" s="2"/>
      <c r="O74" s="2"/>
    </row>
    <row r="75" spans="1:15" x14ac:dyDescent="0.15">
      <c r="A75" s="1">
        <v>61</v>
      </c>
      <c r="B75" s="2" t="s">
        <v>147</v>
      </c>
      <c r="C75" s="2" t="s">
        <v>65</v>
      </c>
      <c r="D75" s="2" t="s">
        <v>164</v>
      </c>
      <c r="E75" s="2">
        <v>1</v>
      </c>
      <c r="F75" s="2" t="s">
        <v>165</v>
      </c>
      <c r="G75" s="2">
        <v>0.89</v>
      </c>
      <c r="H75" s="2" t="s">
        <v>146</v>
      </c>
      <c r="I75" s="2">
        <v>0</v>
      </c>
      <c r="J75" s="17" t="s">
        <v>4</v>
      </c>
      <c r="K75" s="2"/>
      <c r="L75" s="2"/>
      <c r="M75" s="2"/>
      <c r="N75" s="2"/>
      <c r="O75" s="2"/>
    </row>
    <row r="76" spans="1:15" x14ac:dyDescent="0.15">
      <c r="A76" s="1">
        <v>62</v>
      </c>
      <c r="B76" s="2" t="s">
        <v>148</v>
      </c>
      <c r="C76" s="2" t="s">
        <v>65</v>
      </c>
      <c r="D76" s="2" t="s">
        <v>164</v>
      </c>
      <c r="E76" s="2">
        <v>2</v>
      </c>
      <c r="F76" s="2" t="s">
        <v>165</v>
      </c>
      <c r="G76" s="2">
        <v>0.45</v>
      </c>
      <c r="H76" s="2" t="s">
        <v>149</v>
      </c>
      <c r="I76" s="2">
        <v>0</v>
      </c>
      <c r="J76" s="17" t="s">
        <v>4</v>
      </c>
      <c r="K76" s="2"/>
      <c r="L76" s="2"/>
      <c r="M76" s="2"/>
      <c r="N76" s="2"/>
      <c r="O76" s="2"/>
    </row>
    <row r="77" spans="1:15" x14ac:dyDescent="0.15">
      <c r="A77" s="1">
        <v>63</v>
      </c>
      <c r="B77" s="2" t="s">
        <v>150</v>
      </c>
      <c r="C77" s="2" t="s">
        <v>65</v>
      </c>
      <c r="D77" s="2" t="s">
        <v>164</v>
      </c>
      <c r="E77" s="2">
        <v>1</v>
      </c>
      <c r="F77" s="2" t="s">
        <v>165</v>
      </c>
      <c r="G77" s="2">
        <v>0.89</v>
      </c>
      <c r="H77" s="2" t="s">
        <v>149</v>
      </c>
      <c r="I77" s="2">
        <v>0</v>
      </c>
      <c r="J77" s="17" t="s">
        <v>4</v>
      </c>
      <c r="K77" s="2"/>
      <c r="L77" s="2"/>
      <c r="M77" s="2"/>
      <c r="N77" s="2"/>
      <c r="O77" s="2"/>
    </row>
    <row r="78" spans="1:15" x14ac:dyDescent="0.15">
      <c r="A78" s="1">
        <v>64</v>
      </c>
      <c r="B78" s="2" t="s">
        <v>151</v>
      </c>
      <c r="C78" s="2" t="s">
        <v>152</v>
      </c>
      <c r="D78" s="2" t="s">
        <v>164</v>
      </c>
      <c r="E78" s="2">
        <v>2</v>
      </c>
      <c r="F78" s="2" t="s">
        <v>165</v>
      </c>
      <c r="G78" s="2">
        <v>16.73</v>
      </c>
      <c r="H78" s="2" t="s">
        <v>153</v>
      </c>
      <c r="I78" s="2">
        <v>0</v>
      </c>
      <c r="J78" s="17" t="s">
        <v>4</v>
      </c>
      <c r="K78" s="2"/>
      <c r="L78" s="2"/>
      <c r="M78" s="2"/>
      <c r="N78" s="2"/>
      <c r="O78" s="2"/>
    </row>
    <row r="79" spans="1:15" x14ac:dyDescent="0.15">
      <c r="A79" s="1">
        <v>65</v>
      </c>
      <c r="B79" s="2" t="s">
        <v>154</v>
      </c>
      <c r="C79" s="2" t="s">
        <v>152</v>
      </c>
      <c r="D79" s="2" t="s">
        <v>164</v>
      </c>
      <c r="E79" s="2">
        <v>2</v>
      </c>
      <c r="F79" s="2" t="s">
        <v>165</v>
      </c>
      <c r="G79" s="2">
        <v>16.53</v>
      </c>
      <c r="H79" s="2" t="s">
        <v>153</v>
      </c>
      <c r="I79" s="2">
        <v>0</v>
      </c>
      <c r="J79" s="17" t="s">
        <v>4</v>
      </c>
      <c r="K79" s="2"/>
      <c r="L79" s="2"/>
      <c r="M79" s="2"/>
      <c r="N79" s="2"/>
      <c r="O79" s="2"/>
    </row>
    <row r="80" spans="1:15" x14ac:dyDescent="0.15">
      <c r="A80" s="1">
        <v>66</v>
      </c>
      <c r="B80" s="2" t="s">
        <v>155</v>
      </c>
      <c r="C80" s="2" t="s">
        <v>126</v>
      </c>
      <c r="D80" s="2" t="s">
        <v>164</v>
      </c>
      <c r="E80" s="2">
        <v>1</v>
      </c>
      <c r="F80" s="2" t="s">
        <v>165</v>
      </c>
      <c r="G80" s="2">
        <v>4.5</v>
      </c>
      <c r="H80" s="2" t="s">
        <v>156</v>
      </c>
      <c r="I80" s="2">
        <v>0</v>
      </c>
      <c r="J80" s="17" t="s">
        <v>4</v>
      </c>
      <c r="K80" s="2"/>
      <c r="L80" s="2"/>
      <c r="M80" s="2"/>
      <c r="N80" s="2"/>
      <c r="O80" s="2"/>
    </row>
    <row r="81" spans="1:15" x14ac:dyDescent="0.15">
      <c r="A81" s="1">
        <v>67</v>
      </c>
      <c r="B81" s="2" t="s">
        <v>157</v>
      </c>
      <c r="C81" s="2" t="s">
        <v>126</v>
      </c>
      <c r="D81" s="2" t="s">
        <v>164</v>
      </c>
      <c r="E81" s="2">
        <v>1</v>
      </c>
      <c r="F81" s="2" t="s">
        <v>165</v>
      </c>
      <c r="G81" s="2">
        <v>4.5</v>
      </c>
      <c r="H81" s="2" t="s">
        <v>156</v>
      </c>
      <c r="I81" s="2">
        <v>0</v>
      </c>
      <c r="J81" s="17" t="s">
        <v>4</v>
      </c>
      <c r="K81" s="2"/>
      <c r="L81" s="2"/>
      <c r="M81" s="2"/>
      <c r="N81" s="2"/>
      <c r="O81" s="2"/>
    </row>
    <row r="82" spans="1:15" x14ac:dyDescent="0.15">
      <c r="A82" s="1">
        <v>68</v>
      </c>
      <c r="B82" s="2" t="s">
        <v>158</v>
      </c>
      <c r="C82" s="2" t="s">
        <v>159</v>
      </c>
      <c r="D82" s="2" t="s">
        <v>164</v>
      </c>
      <c r="E82" s="2">
        <v>1</v>
      </c>
      <c r="F82" s="2" t="s">
        <v>165</v>
      </c>
      <c r="G82" s="2">
        <v>2.04</v>
      </c>
      <c r="H82" s="2" t="s">
        <v>156</v>
      </c>
      <c r="I82" s="2">
        <v>0</v>
      </c>
      <c r="J82" s="17" t="s">
        <v>4</v>
      </c>
      <c r="K82" s="2"/>
      <c r="L82" s="2"/>
      <c r="M82" s="2"/>
      <c r="N82" s="2"/>
      <c r="O82" s="2"/>
    </row>
    <row r="83" spans="1:15" x14ac:dyDescent="0.15">
      <c r="A83" s="1">
        <v>69</v>
      </c>
      <c r="B83" s="2" t="s">
        <v>160</v>
      </c>
      <c r="C83" s="2" t="s">
        <v>161</v>
      </c>
      <c r="D83" s="2" t="s">
        <v>164</v>
      </c>
      <c r="E83" s="2">
        <v>2</v>
      </c>
      <c r="F83" s="2" t="s">
        <v>165</v>
      </c>
      <c r="G83" s="2">
        <v>0.92</v>
      </c>
      <c r="H83" s="2" t="s">
        <v>156</v>
      </c>
      <c r="I83" s="2">
        <v>0</v>
      </c>
      <c r="J83" s="17" t="s">
        <v>4</v>
      </c>
      <c r="K83" s="2"/>
      <c r="L83" s="2"/>
      <c r="M83" s="2"/>
      <c r="N83" s="2"/>
      <c r="O83" s="2"/>
    </row>
    <row r="84" spans="1:15" x14ac:dyDescent="0.15">
      <c r="G84">
        <f>SUM(G15:G83)</f>
        <v>27330.029999999988</v>
      </c>
    </row>
  </sheetData>
  <mergeCells count="12">
    <mergeCell ref="L13:O13"/>
    <mergeCell ref="I13:I14"/>
    <mergeCell ref="A1:O1"/>
    <mergeCell ref="A13:A14"/>
    <mergeCell ref="B13:B14"/>
    <mergeCell ref="C13:C14"/>
    <mergeCell ref="D13:E13"/>
    <mergeCell ref="F13:G13"/>
    <mergeCell ref="H13:H14"/>
    <mergeCell ref="J13:J14"/>
    <mergeCell ref="K13:K14"/>
    <mergeCell ref="A12:O12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Sheet2!$A$1:$A$4</xm:f>
          </x14:formula1>
          <xm:sqref>J15:J83</xm:sqref>
        </x14:dataValidation>
        <x14:dataValidation type="list" showInputMessage="1" showErrorMessage="1">
          <x14:formula1>
            <xm:f>Sheet2!$B$1:$B$3</xm:f>
          </x14:formula1>
          <xm:sqref>O15</xm:sqref>
        </x14:dataValidation>
        <x14:dataValidation type="list" showInputMessage="1" showErrorMessage="1">
          <x14:formula1>
            <xm:f>Sheet2!$C$1:$C$2</xm:f>
          </x14:formula1>
          <xm:sqref>H9:I9</xm:sqref>
        </x14:dataValidation>
        <x14:dataValidation type="list" allowBlank="1" showInputMessage="1" showErrorMessage="1">
          <x14:formula1>
            <xm:f>Sheet2!$D$1:$D$5</xm:f>
          </x14:formula1>
          <xm:sqref>E15</xm:sqref>
        </x14:dataValidation>
        <x14:dataValidation type="list" allowBlank="1" showInputMessage="1" showErrorMessage="1">
          <x14:formula1>
            <xm:f>Sheet2!$C$1:$C$2</xm:f>
          </x14:formula1>
          <xm:sqref>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defaultRowHeight="10.5" x14ac:dyDescent="0.15"/>
  <sheetData>
    <row r="1" spans="1:4" x14ac:dyDescent="0.15">
      <c r="A1" t="s">
        <v>2</v>
      </c>
      <c r="B1" t="s">
        <v>11</v>
      </c>
      <c r="C1" t="s">
        <v>18</v>
      </c>
      <c r="D1" t="s">
        <v>20</v>
      </c>
    </row>
    <row r="2" spans="1:4" x14ac:dyDescent="0.15">
      <c r="A2" t="s">
        <v>3</v>
      </c>
      <c r="B2" t="s">
        <v>12</v>
      </c>
      <c r="C2" t="s">
        <v>19</v>
      </c>
      <c r="D2" t="s">
        <v>21</v>
      </c>
    </row>
    <row r="3" spans="1:4" x14ac:dyDescent="0.15">
      <c r="A3" t="s">
        <v>4</v>
      </c>
      <c r="B3" t="s">
        <v>13</v>
      </c>
      <c r="D3" t="s">
        <v>11</v>
      </c>
    </row>
    <row r="4" spans="1:4" x14ac:dyDescent="0.15">
      <c r="A4" t="s">
        <v>5</v>
      </c>
      <c r="D4" t="s">
        <v>12</v>
      </c>
    </row>
    <row r="5" spans="1:4" x14ac:dyDescent="0.15">
      <c r="D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0330 Veena Rani</cp:lastModifiedBy>
  <dcterms:created xsi:type="dcterms:W3CDTF">2016-11-12T04:02:31Z</dcterms:created>
  <dcterms:modified xsi:type="dcterms:W3CDTF">2017-11-24T12:21:54Z</dcterms:modified>
</cp:coreProperties>
</file>