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ishak\Desktop\bike-sales-dashboard\"/>
    </mc:Choice>
  </mc:AlternateContent>
  <xr:revisionPtr revIDLastSave="0" documentId="8_{E844845A-8E35-46C2-A16B-13333A44C5CB}" xr6:coauthVersionLast="47" xr6:coauthVersionMax="47" xr10:uidLastSave="{00000000-0000-0000-0000-000000000000}"/>
  <bookViews>
    <workbookView xWindow="-110" yWindow="-110" windowWidth="19420" windowHeight="11020" xr2:uid="{00000000-000D-0000-FFFF-FFFF00000000}"/>
  </bookViews>
  <sheets>
    <sheet name="Sheet2" sheetId="12" r:id="rId1"/>
    <sheet name="Sheet3" sheetId="15" r:id="rId2"/>
    <sheet name="bike_buyers" sheetId="1" r:id="rId3"/>
  </sheets>
  <definedNames>
    <definedName name="_xlnm._FilterDatabase" localSheetId="2" hidden="1">bike_buyers!$A$1:$N$1027</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27" i="1" l="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<sst xmlns="http://schemas.openxmlformats.org/spreadsheetml/2006/main" count="8250" uniqueCount="47">
  <si>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</si>
  <si>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</si>
  <si>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</si>
  <si>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</si>
  <si>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</si>
  <si>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</si>
  <si>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</si>
  <si>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</si>
  <si>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</si>
  <si>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</si>
  <si>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</si>
  <si>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</si>
  <si>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</si>
  <si>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</si>
  <si>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</si>
  <si>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</si>
  <si>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</si>
  <si>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</si>
  <si>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</si>
  <si>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</si>
  <si>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</si>
  <si>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</si>
  <si>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</si>
  <si>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</si>
  <si>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</si>
  <si>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</si>
  <si>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</si>
  <si>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</si>
  <si>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</si>
  <si>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</si>
  <si>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</si>
  <si>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</si>
  <si>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</si>
  <si>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</si>
  <si>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</si>
  <si>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</si>
  <si>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t>
  </si>
  <si>
    <t>Row Labels</t>
  </si>
  <si>
    <t>Grand Total</t>
  </si>
  <si>
    <t>Column Labels</t>
  </si>
  <si>
    <t>Average of Income</t>
  </si>
  <si>
    <t>Adult</t>
  </si>
  <si>
    <t>Middle Age</t>
  </si>
  <si>
    <t>Count of Purchased Bike</t>
  </si>
  <si>
    <t>More Than 10 Miles</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</si>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</sst>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2"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[bike_sales_dashboard.xlsx]Sheet2!PivotTable2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Sheet2!$A$5:$A$7</c:f>
              <c:strCache>
                <c:ptCount val="2"/>
                <c:pt idx="0">
                  <c:v>Female</c:v>
                </c:pt>
                <c:pt idx="1">
                  <c:v>Male</c:v>
                </c:pt>
              </c:strCache>
            </c:strRef>
          </c:cat>
          <c:val>
            <c:numRef>
              <c:f>Sheet2!$B$5:$B$7</c:f>
              <c:numCache>
                <c:formatCode>0.00</c:formatCode>
                <c:ptCount val="2"/>
                <c:pt idx="0">
                  <c:v>53684.210526315786</c:v>
                </c:pt>
                <c:pt idx="1">
                  <c:v>65000</c:v>
                </c:pt>
              </c:numCache>
            </c:numRef>
          </c:val>
          <c:extLst>
            <c:ext xmlns:c16="http://schemas.microsoft.com/office/drawing/2014/chart" uri="{C3380CC4-5D6E-409C-BE32-E72D297353CC}">
              <c16:uniqueId val="{00000000-60B3-40D6-A685-94807FFF3AA6}"/>
            </c:ext>
          </c:extLst>
        </c:ser>
        <c:ser>
          <c:idx val="1"/>
          <c:order val="1"/>
          <c:tx>
            <c:strRef>
              <c:f>Sheet2!$C$3:$C$4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Sheet2!$A$5:$A$7</c:f>
              <c:strCache>
                <c:ptCount val="2"/>
                <c:pt idx="0">
                  <c:v>Female</c:v>
                </c:pt>
                <c:pt idx="1">
                  <c:v>Male</c:v>
                </c:pt>
              </c:strCache>
            </c:strRef>
          </c:cat>
          <c:val>
            <c:numRef>
              <c:f>Sheet2!$C$5:$C$7</c:f>
              <c:numCache>
                <c:formatCode>0.00</c:formatCode>
                <c:ptCount val="2"/>
                <c:pt idx="0">
                  <c:v>58500</c:v>
                </c:pt>
                <c:pt idx="1">
                  <c:v>65454.545454545456</c:v>
                </c:pt>
              </c:numCache>
            </c:numRef>
          </c:val>
          <c:extLst>
            <c:ext xmlns:c16="http://schemas.microsoft.com/office/drawing/2014/chart" uri="{C3380CC4-5D6E-409C-BE32-E72D297353CC}">
              <c16:uniqueId val="{00000001-60B3-40D6-A685-94807FFF3AA6}"/>
            </c:ext>
          </c:extLst>
        </c:ser>
        <c:dLbls>
          <c:showLegendKey val="0"/>
          <c:showVal val="0"/>
          <c:showCatName val="0"/>
          <c:showSerName val="0"/>
          <c:showPercent val="0"/>
          <c:showBubbleSize val="0"/>
        </c:dLbls>
        <c:gapWidth val="100"/>
        <c:overlap val="-24"/>
        <c:axId val="906953887"/>
        <c:axId val="906968767"/>
      </c:barChart>
      <c:catAx>
        <c:axId val="9069538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6968767"/>
        <c:crosses val="autoZero"/>
        <c:auto val="1"/>
        <c:lblAlgn val="ctr"/>
        <c:lblOffset val="100"/>
        <c:noMultiLvlLbl val="0"/>
      </c:catAx>
      <c:valAx>
        <c:axId val="90696876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69538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[bike_sales_dashboard.xlsx]Sheet2!PivotTable3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Sheet2!$B$16:$B$17</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Sheet2!$A$18:$A$22</c:f>
              <c:strCache>
                <c:ptCount val="5"/>
                <c:pt idx="0">
                  <c:v>0-1 Miles</c:v>
                </c:pt>
                <c:pt idx="1">
                  <c:v>1-2 Miles</c:v>
                </c:pt>
                <c:pt idx="2">
                  <c:v>2-5 Miles</c:v>
                </c:pt>
                <c:pt idx="3">
                  <c:v>5-10 Miles</c:v>
                </c:pt>
                <c:pt idx="4">
                  <c:v>More Than 10 Miles</c:v>
                </c:pt>
              </c:strCache>
            </c:strRef>
          </c:cat>
          <c:val>
            <c:numRef>
              <c:f>Sheet2!$B$18:$B$22</c:f>
              <c:numCache>
                <c:formatCode>General</c:formatCode>
                <c:ptCount val="5"/>
                <c:pt idx="0">
                  <c:v>10</c:v>
                </c:pt>
                <c:pt idx="1">
                  <c:v>5</c:v>
                </c:pt>
                <c:pt idx="2">
                  <c:v>5</c:v>
                </c:pt>
                <c:pt idx="3">
                  <c:v>20</c:v>
                </c:pt>
                <c:pt idx="4">
                  <c:v>5</c:v>
                </c:pt>
              </c:numCache>
            </c:numRef>
          </c:val>
          <c:smooth val="0"/>
          <c:extLst>
            <c:ext xmlns:c16="http://schemas.microsoft.com/office/drawing/2014/chart" uri="{C3380CC4-5D6E-409C-BE32-E72D297353CC}">
              <c16:uniqueId val="{00000000-4FB3-43B5-AFAF-638BFECC0356}"/>
            </c:ext>
          </c:extLst>
        </c:ser>
        <c:ser>
          <c:idx val="1"/>
          <c:order val="1"/>
          <c:tx>
            <c:strRef>
              <c:f>Sheet2!$C$16:$C$17</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Sheet2!$A$18:$A$22</c:f>
              <c:strCache>
                <c:ptCount val="5"/>
                <c:pt idx="0">
                  <c:v>0-1 Miles</c:v>
                </c:pt>
                <c:pt idx="1">
                  <c:v>1-2 Miles</c:v>
                </c:pt>
                <c:pt idx="2">
                  <c:v>2-5 Miles</c:v>
                </c:pt>
                <c:pt idx="3">
                  <c:v>5-10 Miles</c:v>
                </c:pt>
                <c:pt idx="4">
                  <c:v>More Than 10 Miles</c:v>
                </c:pt>
              </c:strCache>
            </c:strRef>
          </c:cat>
          <c:val>
            <c:numRef>
              <c:f>Sheet2!$C$18:$C$22</c:f>
              <c:numCache>
                <c:formatCode>General</c:formatCode>
                <c:ptCount val="5"/>
                <c:pt idx="0">
                  <c:v>16</c:v>
                </c:pt>
                <c:pt idx="1">
                  <c:v>10</c:v>
                </c:pt>
                <c:pt idx="2">
                  <c:v>7</c:v>
                </c:pt>
                <c:pt idx="3">
                  <c:v>13</c:v>
                </c:pt>
                <c:pt idx="4">
                  <c:v>7</c:v>
                </c:pt>
              </c:numCache>
            </c:numRef>
          </c:val>
          <c:smooth val="0"/>
          <c:extLst>
            <c:ext xmlns:c16="http://schemas.microsoft.com/office/drawing/2014/chart" uri="{C3380CC4-5D6E-409C-BE32-E72D297353CC}">
              <c16:uniqueId val="{00000001-4FB3-43B5-AFAF-638BFECC0356}"/>
            </c:ext>
          </c:extLst>
        </c:ser>
        <c:dLbls>
          <c:showLegendKey val="0"/>
          <c:showVal val="0"/>
          <c:showCatName val="0"/>
          <c:showSerName val="0"/>
          <c:showPercent val="0"/>
          <c:showBubbleSize val="0"/>
        </c:dLbls>
        <c:marker val="1"/>
        <c:smooth val="0"/>
        <c:axId val="912209871"/>
        <c:axId val="912211311"/>
      </c:lineChart>
      <c:catAx>
        <c:axId val="9122098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2211311"/>
        <c:crosses val="autoZero"/>
        <c:auto val="1"/>
        <c:lblAlgn val="ctr"/>
        <c:lblOffset val="100"/>
        <c:noMultiLvlLbl val="0"/>
      </c:catAx>
      <c:valAx>
        <c:axId val="9122113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220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[bike_sales_dashboard.xlsx]Sheet2!PivotTable4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Sheet2!$B$30:$B$31</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Sheet2!$A$32:$A$34</c:f>
              <c:strCache>
                <c:ptCount val="3"/>
                <c:pt idx="0">
                  <c:v>Adult</c:v>
                </c:pt>
                <c:pt idx="1">
                  <c:v>Middle Age</c:v>
                </c:pt>
                <c:pt idx="2">
                  <c:v>Old</c:v>
                </c:pt>
              </c:strCache>
            </c:strRef>
          </c:cat>
          <c:val>
            <c:numRef>
              <c:f>Sheet2!$B$32:$B$34</c:f>
              <c:numCache>
                <c:formatCode>General</c:formatCode>
                <c:ptCount val="3"/>
                <c:pt idx="0">
                  <c:v>3</c:v>
                </c:pt>
                <c:pt idx="1">
                  <c:v>28</c:v>
                </c:pt>
                <c:pt idx="2">
                  <c:v>14</c:v>
                </c:pt>
              </c:numCache>
            </c:numRef>
          </c:val>
          <c:extLst>
            <c:ext xmlns:c16="http://schemas.microsoft.com/office/drawing/2014/chart" uri="{C3380CC4-5D6E-409C-BE32-E72D297353CC}">
              <c16:uniqueId val="{00000000-4E40-4733-A852-27AC8C0E5251}"/>
            </c:ext>
          </c:extLst>
        </c:ser>
        <c:ser>
          <c:idx val="1"/>
          <c:order val="1"/>
          <c:tx>
            <c:strRef>
              <c:f>Sheet2!$C$30:$C$31</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Sheet2!$A$32:$A$34</c:f>
              <c:strCache>
                <c:ptCount val="3"/>
                <c:pt idx="0">
                  <c:v>Adult</c:v>
                </c:pt>
                <c:pt idx="1">
                  <c:v>Middle Age</c:v>
                </c:pt>
                <c:pt idx="2">
                  <c:v>Old</c:v>
                </c:pt>
              </c:strCache>
            </c:strRef>
          </c:cat>
          <c:val>
            <c:numRef>
              <c:f>Sheet2!$C$32:$C$34</c:f>
              <c:numCache>
                <c:formatCode>General</c:formatCode>
                <c:ptCount val="3"/>
                <c:pt idx="0">
                  <c:v>9</c:v>
                </c:pt>
                <c:pt idx="1">
                  <c:v>35</c:v>
                </c:pt>
                <c:pt idx="2">
                  <c:v>9</c:v>
                </c:pt>
              </c:numCache>
            </c:numRef>
          </c:val>
          <c:extLst>
            <c:ext xmlns:c16="http://schemas.microsoft.com/office/drawing/2014/chart" uri="{C3380CC4-5D6E-409C-BE32-E72D297353CC}">
              <c16:uniqueId val="{00000001-4E40-4733-A852-27AC8C0E5251}"/>
            </c:ext>
          </c:extLst>
        </c:ser>
        <c:dLbls>
          <c:showLegendKey val="0"/>
          <c:showVal val="0"/>
          <c:showCatName val="0"/>
          <c:showSerName val="0"/>
          <c:showPercent val="0"/>
          <c:showBubbleSize val="0"/>
        </c:dLbls>
        <c:gapWidth val="115"/>
        <c:overlap val="-20"/>
        <c:axId val="49113167"/>
        <c:axId val="49107887"/>
      </c:barChart>
      <c:catAx>
        <c:axId val="491131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07887"/>
        <c:crosses val="autoZero"/>
        <c:auto val="1"/>
        <c:lblAlgn val="ctr"/>
        <c:lblOffset val="100"/>
        <c:noMultiLvlLbl val="0"/>
      </c:catAx>
      <c:valAx>
        <c:axId val="491078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1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[bike_sales_dashboard.xlsx]Sheet2!PivotTable2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Purchased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Sheet2!$A$5:$A$7</c:f>
              <c:strCache>
                <c:ptCount val="2"/>
                <c:pt idx="0">
                  <c:v>Female</c:v>
                </c:pt>
                <c:pt idx="1">
                  <c:v>Male</c:v>
                </c:pt>
              </c:strCache>
            </c:strRef>
          </c:cat>
          <c:val>
            <c:numRef>
              <c:f>Sheet2!$B$5:$B$7</c:f>
              <c:numCache>
                <c:formatCode>0.00</c:formatCode>
                <c:ptCount val="2"/>
                <c:pt idx="0">
                  <c:v>53684.210526315786</c:v>
                </c:pt>
                <c:pt idx="1">
                  <c:v>65000</c:v>
                </c:pt>
              </c:numCache>
            </c:numRef>
          </c:val>
          <c:extLst>
            <c:ext xmlns:c16="http://schemas.microsoft.com/office/drawing/2014/chart" uri="{C3380CC4-5D6E-409C-BE32-E72D297353CC}">
              <c16:uniqueId val="{00000000-F68C-4D1E-829D-D76FB4D6A6AC}"/>
            </c:ext>
          </c:extLst>
        </c:ser>
        <c:ser>
          <c:idx val="1"/>
          <c:order val="1"/>
          <c:tx>
            <c:strRef>
              <c:f>Sheet2!$C$3:$C$4</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Sheet2!$A$5:$A$7</c:f>
              <c:strCache>
                <c:ptCount val="2"/>
                <c:pt idx="0">
                  <c:v>Female</c:v>
                </c:pt>
                <c:pt idx="1">
                  <c:v>Male</c:v>
                </c:pt>
              </c:strCache>
            </c:strRef>
          </c:cat>
          <c:val>
            <c:numRef>
              <c:f>Sheet2!$C$5:$C$7</c:f>
              <c:numCache>
                <c:formatCode>0.00</c:formatCode>
                <c:ptCount val="2"/>
                <c:pt idx="0">
                  <c:v>58500</c:v>
                </c:pt>
                <c:pt idx="1">
                  <c:v>65454.545454545456</c:v>
                </c:pt>
              </c:numCache>
            </c:numRef>
          </c:val>
          <c:extLst>
            <c:ext xmlns:c16="http://schemas.microsoft.com/office/drawing/2014/chart" uri="{C3380CC4-5D6E-409C-BE32-E72D297353CC}">
              <c16:uniqueId val="{00000001-F68C-4D1E-829D-D76FB4D6A6AC}"/>
            </c:ext>
          </c:extLst>
        </c:ser>
        <c:dLbls>
          <c:showLegendKey val="0"/>
          <c:showVal val="0"/>
          <c:showCatName val="0"/>
          <c:showSerName val="0"/>
          <c:showPercent val="0"/>
          <c:showBubbleSize val="0"/>
        </c:dLbls>
        <c:gapWidth val="100"/>
        <c:overlap val="-24"/>
        <c:axId val="906953887"/>
        <c:axId val="906968767"/>
      </c:barChart>
      <c:catAx>
        <c:axId val="9069538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6968767"/>
        <c:crosses val="autoZero"/>
        <c:auto val="1"/>
        <c:lblAlgn val="ctr"/>
        <c:lblOffset val="100"/>
        <c:noMultiLvlLbl val="0"/>
      </c:catAx>
      <c:valAx>
        <c:axId val="906968767"/>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69538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[bike_sales_dashboard.xlsx]Sheet2!PivotTable3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Sheet2!$B$16:$B$17</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Sheet2!$A$18:$A$22</c:f>
              <c:strCache>
                <c:ptCount val="5"/>
                <c:pt idx="0">
                  <c:v>0-1 Miles</c:v>
                </c:pt>
                <c:pt idx="1">
                  <c:v>1-2 Miles</c:v>
                </c:pt>
                <c:pt idx="2">
                  <c:v>2-5 Miles</c:v>
                </c:pt>
                <c:pt idx="3">
                  <c:v>5-10 Miles</c:v>
                </c:pt>
                <c:pt idx="4">
                  <c:v>More Than 10 Miles</c:v>
                </c:pt>
              </c:strCache>
            </c:strRef>
          </c:cat>
          <c:val>
            <c:numRef>
              <c:f>Sheet2!$B$18:$B$22</c:f>
              <c:numCache>
                <c:formatCode>General</c:formatCode>
                <c:ptCount val="5"/>
                <c:pt idx="0">
                  <c:v>10</c:v>
                </c:pt>
                <c:pt idx="1">
                  <c:v>5</c:v>
                </c:pt>
                <c:pt idx="2">
                  <c:v>5</c:v>
                </c:pt>
                <c:pt idx="3">
                  <c:v>20</c:v>
                </c:pt>
                <c:pt idx="4">
                  <c:v>5</c:v>
                </c:pt>
              </c:numCache>
            </c:numRef>
          </c:val>
          <c:smooth val="0"/>
          <c:extLst>
            <c:ext xmlns:c16="http://schemas.microsoft.com/office/drawing/2014/chart" uri="{C3380CC4-5D6E-409C-BE32-E72D297353CC}">
              <c16:uniqueId val="{00000000-66AE-41AC-A72F-4DEA08AFA4ED}"/>
            </c:ext>
          </c:extLst>
        </c:ser>
        <c:ser>
          <c:idx val="1"/>
          <c:order val="1"/>
          <c:tx>
            <c:strRef>
              <c:f>Sheet2!$C$16:$C$17</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Sheet2!$A$18:$A$22</c:f>
              <c:strCache>
                <c:ptCount val="5"/>
                <c:pt idx="0">
                  <c:v>0-1 Miles</c:v>
                </c:pt>
                <c:pt idx="1">
                  <c:v>1-2 Miles</c:v>
                </c:pt>
                <c:pt idx="2">
                  <c:v>2-5 Miles</c:v>
                </c:pt>
                <c:pt idx="3">
                  <c:v>5-10 Miles</c:v>
                </c:pt>
                <c:pt idx="4">
                  <c:v>More Than 10 Miles</c:v>
                </c:pt>
              </c:strCache>
            </c:strRef>
          </c:cat>
          <c:val>
            <c:numRef>
              <c:f>Sheet2!$C$18:$C$22</c:f>
              <c:numCache>
                <c:formatCode>General</c:formatCode>
                <c:ptCount val="5"/>
                <c:pt idx="0">
                  <c:v>16</c:v>
                </c:pt>
                <c:pt idx="1">
                  <c:v>10</c:v>
                </c:pt>
                <c:pt idx="2">
                  <c:v>7</c:v>
                </c:pt>
                <c:pt idx="3">
                  <c:v>13</c:v>
                </c:pt>
                <c:pt idx="4">
                  <c:v>7</c:v>
                </c:pt>
              </c:numCache>
            </c:numRef>
          </c:val>
          <c:smooth val="0"/>
          <c:extLst>
            <c:ext xmlns:c16="http://schemas.microsoft.com/office/drawing/2014/chart" uri="{C3380CC4-5D6E-409C-BE32-E72D297353CC}">
              <c16:uniqueId val="{00000001-66AE-41AC-A72F-4DEA08AFA4ED}"/>
            </c:ext>
          </c:extLst>
        </c:ser>
        <c:dLbls>
          <c:showLegendKey val="0"/>
          <c:showVal val="0"/>
          <c:showCatName val="0"/>
          <c:showSerName val="0"/>
          <c:showPercent val="0"/>
          <c:showBubbleSize val="0"/>
        </c:dLbls>
        <c:marker val="1"/>
        <c:smooth val="0"/>
        <c:axId val="912209871"/>
        <c:axId val="912211311"/>
      </c:lineChart>
      <c:catAx>
        <c:axId val="9122098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2211311"/>
        <c:crosses val="autoZero"/>
        <c:auto val="1"/>
        <c:lblAlgn val="ctr"/>
        <c:lblOffset val="100"/>
        <c:noMultiLvlLbl val="0"/>
      </c:catAx>
      <c:valAx>
        <c:axId val="9122113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220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[bike_sales_dashboard.xlsx]Sheet2!PivotTable4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Sheet2!$B$30:$B$31</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Sheet2!$A$32:$A$34</c:f>
              <c:strCache>
                <c:ptCount val="3"/>
                <c:pt idx="0">
                  <c:v>Adult</c:v>
                </c:pt>
                <c:pt idx="1">
                  <c:v>Middle Age</c:v>
                </c:pt>
                <c:pt idx="2">
                  <c:v>Old</c:v>
                </c:pt>
              </c:strCache>
            </c:strRef>
          </c:cat>
          <c:val>
            <c:numRef>
              <c:f>Sheet2!$B$32:$B$34</c:f>
              <c:numCache>
                <c:formatCode>General</c:formatCode>
                <c:ptCount val="3"/>
                <c:pt idx="0">
                  <c:v>3</c:v>
                </c:pt>
                <c:pt idx="1">
                  <c:v>28</c:v>
                </c:pt>
                <c:pt idx="2">
                  <c:v>14</c:v>
                </c:pt>
              </c:numCache>
            </c:numRef>
          </c:val>
          <c:extLst>
            <c:ext xmlns:c16="http://schemas.microsoft.com/office/drawing/2014/chart" uri="{C3380CC4-5D6E-409C-BE32-E72D297353CC}">
              <c16:uniqueId val="{00000000-1FE7-4F40-ABE9-8D1C6D7AA23C}"/>
            </c:ext>
          </c:extLst>
        </c:ser>
        <c:ser>
          <c:idx val="1"/>
          <c:order val="1"/>
          <c:tx>
            <c:strRef>
              <c:f>Sheet2!$C$30:$C$31</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Sheet2!$A$32:$A$34</c:f>
              <c:strCache>
                <c:ptCount val="3"/>
                <c:pt idx="0">
                  <c:v>Adult</c:v>
                </c:pt>
                <c:pt idx="1">
                  <c:v>Middle Age</c:v>
                </c:pt>
                <c:pt idx="2">
                  <c:v>Old</c:v>
                </c:pt>
              </c:strCache>
            </c:strRef>
          </c:cat>
          <c:val>
            <c:numRef>
              <c:f>Sheet2!$C$32:$C$34</c:f>
              <c:numCache>
                <c:formatCode>General</c:formatCode>
                <c:ptCount val="3"/>
                <c:pt idx="0">
                  <c:v>9</c:v>
                </c:pt>
                <c:pt idx="1">
                  <c:v>35</c:v>
                </c:pt>
                <c:pt idx="2">
                  <c:v>9</c:v>
                </c:pt>
              </c:numCache>
            </c:numRef>
          </c:val>
          <c:extLst>
            <c:ext xmlns:c16="http://schemas.microsoft.com/office/drawing/2014/chart" uri="{C3380CC4-5D6E-409C-BE32-E72D297353CC}">
              <c16:uniqueId val="{00000001-1FE7-4F40-ABE9-8D1C6D7AA23C}"/>
            </c:ext>
          </c:extLst>
        </c:ser>
        <c:dLbls>
          <c:showLegendKey val="0"/>
          <c:showVal val="0"/>
          <c:showCatName val="0"/>
          <c:showSerName val="0"/>
          <c:showPercent val="0"/>
          <c:showBubbleSize val="0"/>
        </c:dLbls>
        <c:gapWidth val="115"/>
        <c:overlap val="-20"/>
        <c:axId val="49113167"/>
        <c:axId val="49107887"/>
      </c:barChart>
      <c:catAx>
        <c:axId val="4911316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07887"/>
        <c:crosses val="autoZero"/>
        <c:auto val="1"/>
        <c:lblAlgn val="ctr"/>
        <c:lblOffset val="100"/>
        <c:noMultiLvlLbl val="0"/>
      </c:catAx>
      <c:valAx>
        <c:axId val="491078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1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127000</xdr:colOff>
      <xdr:row>0</xdr:row>
      <xdr:rowOff>168275</xdr:rowOff>
    </xdr:from>
    <xdr:to>
      <xdr:col>11</xdr:col>
      <xdr:colOff>20483</xdr:colOff>
      <xdr:row>12</xdr:row>
      <xdr:rowOff>31750</xdr:rowOff>
    </xdr:to>
    <xdr:graphicFrame macro="">
      <xdr:nvGraphicFramePr>
        <xdr:cNvPr id="2" name="Chart 1">
          <a:extLst>
            <a:ext uri="{FF2B5EF4-FFF2-40B4-BE49-F238E27FC236}">
              <a16:creationId xmlns:a16="http://schemas.microsoft.com/office/drawing/2014/main" id="{32919D80-4CF9-67F6-C6DA-152D2E23F3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660399</xdr:colOff>
      <xdr:row>14</xdr:row>
      <xdr:rowOff>73025</xdr:rowOff>
    </xdr:from>
    <xdr:to>
      <xdr:col>11</xdr:col>
      <xdr:colOff>-1</xdr:colOff>
      <xdr:row>26</xdr:row>
      <xdr:rowOff>165100</xdr:rowOff>
    </xdr:to>
    <xdr:graphicFrame macro="">
      <xdr:nvGraphicFramePr>
        <xdr:cNvPr id="3" name="Chart 2">
          <a:extLst>
            <a:ext uri="{FF2B5EF4-FFF2-40B4-BE49-F238E27FC236}">
              <a16:creationId xmlns:a16="http://schemas.microsoft.com/office/drawing/2014/main" id="{54C1C80D-0BAE-0CC5-346D-34964F48C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565150</xdr:colOff>
      <xdr:row>29</xdr:row>
      <xdr:rowOff>9525</xdr:rowOff>
    </xdr:from>
    <xdr:to>
      <xdr:col>11</xdr:col>
      <xdr:colOff>30725</xdr:colOff>
      <xdr:row>42</xdr:row>
      <xdr:rowOff>69850</xdr:rowOff>
    </xdr:to>
    <xdr:graphicFrame macro="">
      <xdr:nvGraphicFramePr>
        <xdr:cNvPr id="4" name="Chart 3">
          <a:extLst>
            <a:ext uri="{FF2B5EF4-FFF2-40B4-BE49-F238E27FC236}">
              <a16:creationId xmlns:a16="http://schemas.microsoft.com/office/drawing/2014/main" id="{203A7061-19D9-18D3-7E61-64FDF16C1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10</xdr:col>
      <xdr:colOff>19050</xdr:colOff>
      <xdr:row>20</xdr:row>
      <xdr:rowOff>177801</xdr:rowOff>
    </xdr:to>
    <xdr:graphicFrame macro="">
      <xdr:nvGraphicFramePr>
        <xdr:cNvPr id="3" name="Chart 2">
          <a:extLst>
            <a:ext uri="{FF2B5EF4-FFF2-40B4-BE49-F238E27FC236}">
              <a16:creationId xmlns:a16="http://schemas.microsoft.com/office/drawing/2014/main" id="{9EC95902-06DB-4191-A259-8C464118C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6</xdr:row>
      <xdr:rowOff>0</xdr:rowOff>
    </xdr:from>
    <xdr:to>
      <xdr:col>19</xdr:col>
      <xdr:colOff>7743</xdr:colOff>
      <xdr:row>20</xdr:row>
      <xdr:rowOff>170366</xdr:rowOff>
    </xdr:to>
    <xdr:graphicFrame macro="">
      <xdr:nvGraphicFramePr>
        <xdr:cNvPr id="4" name="Chart 3">
          <a:extLst>
            <a:ext uri="{FF2B5EF4-FFF2-40B4-BE49-F238E27FC236}">
              <a16:creationId xmlns:a16="http://schemas.microsoft.com/office/drawing/2014/main" id="{6BA86620-114A-4490-9B37-430B1FED3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611767</xdr:colOff>
      <xdr:row>21</xdr:row>
      <xdr:rowOff>0</xdr:rowOff>
    </xdr:from>
    <xdr:to>
      <xdr:col>18</xdr:col>
      <xdr:colOff>604024</xdr:colOff>
      <xdr:row>34</xdr:row>
      <xdr:rowOff>38178</xdr:rowOff>
    </xdr:to>
    <xdr:graphicFrame macro="">
      <xdr:nvGraphicFramePr>
        <xdr:cNvPr id="5" name="Chart 4">
          <a:extLst>
            <a:ext uri="{FF2B5EF4-FFF2-40B4-BE49-F238E27FC236}">
              <a16:creationId xmlns:a16="http://schemas.microsoft.com/office/drawing/2014/main" id="{E2EA76DB-59DD-403A-8E34-8ADDCC021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11306</xdr:rowOff>
    </xdr:from>
    <xdr:to>
      <xdr:col>2</xdr:col>
      <xdr:colOff>605263</xdr:colOff>
      <xdr:row>10</xdr:row>
      <xdr:rowOff>139390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31A7A58C-3B30-1298-4C0B-57F038D876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99877"/>
              <a:ext cx="1829906" cy="853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166184</xdr:rowOff>
    </xdr:from>
    <xdr:to>
      <xdr:col>2</xdr:col>
      <xdr:colOff>605263</xdr:colOff>
      <xdr:row>17</xdr:row>
      <xdr:rowOff>30976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9DEE983-3AD1-9DE0-C066-B41A35CAC9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80470"/>
              <a:ext cx="1829906" cy="11347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ha Kocharekar" refreshedDate="45834.716208449077" createdVersion="8" refreshedVersion="8" minRefreshableVersion="3" recordCount="1026" xr:uid="{3FBBF826-2599-450A-997B-E34827E046FE}">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29819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r>
    <n v="13507"/>
    <x v="0"/>
    <x v="0"/>
    <n v="10000"/>
    <n v="2"/>
    <s v="Partial College"/>
    <s v="Manual"/>
    <s v="Yes"/>
    <n v="0"/>
    <x v="3"/>
    <x v="0"/>
    <n v="50"/>
    <x v="0"/>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09D8EB-F928-4E77-A4C5-B0D80478881A}"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0:C34" firstHeaderRow="1" firstDataRow="2" firstDataCol="1"/>
  <pivotFields count="14">
    <pivotField showAll="0"/>
    <pivotField showAll="0">
      <items count="3">
        <item x="0"/>
        <item h="1" x="1"/>
        <item t="default"/>
      </items>
    </pivotField>
    <pivotField showAll="0"/>
    <pivotField numFmtId="2"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1D4C19-393E-4EB7-9C2F-88717060D91A}"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16:C22" firstHeaderRow="1" firstDataRow="2" firstDataCol="1"/>
  <pivotFields count="14">
    <pivotField showAll="0"/>
    <pivotField showAll="0">
      <items count="3">
        <item x="0"/>
        <item h="1" x="1"/>
        <item t="default"/>
      </items>
    </pivotField>
    <pivotField showAll="0"/>
    <pivotField numFmtId="2" showAll="0"/>
    <pivotField showAll="0"/>
    <pivotField showAll="0"/>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0CBFCC-F56A-423B-A8C7-1E9BDEB9217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2"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DA10DEE-43BD-443B-9EB9-679B1556C7D9}" sourceName="Marital Status">
  <pivotTables>
    <pivotTable tabId="12" name="PivotTable2"/>
    <pivotTable tabId="12" name="PivotTable3"/>
    <pivotTable tabId="12" name="PivotTable4"/>
  </pivotTables>
  <data>
    <tabular pivotCacheId="12981972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050637-255B-40DC-A643-348A909A6026}" sourceName="Region">
  <pivotTables>
    <pivotTable tabId="12" name="PivotTable2"/>
    <pivotTable tabId="12" name="PivotTable3"/>
    <pivotTable tabId="12" name="PivotTable4"/>
  </pivotTables>
  <data>
    <tabular pivotCacheId="12981972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B333EC-C71B-41C5-9FBF-820B3C9B86E4}" cache="Slicer_Marital_Status" caption="Marital Status" rowHeight="241300"/>
  <slicer name="Region" xr10:uid="{D276E604-FFEF-464F-8E0F-8D9DE7D68BCB}"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00DD69-AD3B-4522-BE3C-A478F31178D1}" name="Table1" displayName="Table1" ref="A1:N1027" totalsRowShown="0">
  <autoFilter ref="A1:N1027" xr:uid="{00000000-0001-0000-0000-000000000000}"/>
  <tableColumns count="14">
    <tableColumn id="1" xr3:uid="{68991011-8731-449D-AFA6-0AE3A5FB545A}" name="ID"/>
    <tableColumn id="2" xr3:uid="{4B560143-0F0A-4F9F-9C9B-4EC831951038}" name="Marital Status"/>
    <tableColumn id="3" xr3:uid="{89AD358F-66B0-4F5E-A972-14C2DA9C8ECE}" name="Gender"/>
    <tableColumn id="4" xr3:uid="{03DF2B61-4CFE-4C47-90F4-9FBBBDCFCC55}" name="Income" dataDxfId="1"/>
    <tableColumn id="5" xr3:uid="{C03AFBB1-E126-4427-968A-BA627E8BEC8D}" name="Children"/>
    <tableColumn id="6" xr3:uid="{2EB36C60-CF5E-424F-82CE-1BA9B197DBB6}" name="Education"/>
    <tableColumn id="7" xr3:uid="{17ADFE40-F8F4-4BDA-9610-3B9840E39E49}" name="Occupation"/>
    <tableColumn id="8" xr3:uid="{C6F9231B-9ED3-4D1C-9B7F-F005E16C9C54}" name="Home Owner"/>
    <tableColumn id="9" xr3:uid="{9672F909-6043-4965-8808-109798341003}" name="Cars"/>
    <tableColumn id="10" xr3:uid="{ACB85081-9D75-4F03-9160-6AE9CDC17147}" name="Commute Distance"/>
    <tableColumn id="11" xr3:uid="{62114819-5825-45BB-9B09-046D07B2E2F3}" name="Region"/>
    <tableColumn id="12" xr3:uid="{6C19B451-041F-498F-9A79-1FBC2FC92CA0}" name="Age"/>
    <tableColumn id="13" xr3:uid="{BD5216F1-17F2-406C-8735-AF8FBBD1D163}" name="Age Group" dataDxfId="0">
      <calculatedColumnFormula>IF(L2&gt;54,"Old",IF(L2&gt;=31,"Middle Age",IF(L2&lt;31,"Adult","Invaild")))</calculatedColumnFormula>
    </tableColumn>
    <tableColumn id="14" xr3:uid="{B0947EA7-F3D8-4036-9197-583D3B77D452}" name="Purchased Bik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65404-84C1-4422-9BB0-B69D6247148C}">
  <dimension ref="A3:D34"/>
  <sheetViews>
    <sheetView tabSelected="1" zoomScale="62" workbookViewId="0">
      <selection activeCell="B46" sqref="B46"/>
    </sheetView>
  </sheetViews>
  <sheetFormatPr defaultRowHeight="14.5" x14ac:dyDescent="0.35"/>
  <cols>
    <col min="1" max="1" width="21.54296875" bestFit="1" customWidth="1"/>
    <col min="2" max="2" width="15.26953125" bestFit="1" customWidth="1"/>
    <col min="3" max="3" width="12.36328125" customWidth="1"/>
    <col min="4" max="4" width="10.7265625" bestFit="1" customWidth="1"/>
  </cols>
  <sheetData>
    <row r="3" spans="1:4" x14ac:dyDescent="0.35">
      <c r="A3" s="3" t="s">
        <v>40</v>
      </c>
      <c r="B3" s="3" t="s">
        <v>39</v>
      </c>
    </row>
    <row r="4" spans="1:4" x14ac:dyDescent="0.35">
      <c r="A4" s="3" t="s">
        <v>37</v>
      </c>
      <c r="B4" t="s">
        <v>18</v>
      </c>
      <c r="C4" t="s">
        <v>15</v>
      </c>
      <c r="D4" t="s">
        <v>38</v>
      </c>
    </row>
    <row r="5" spans="1:4" x14ac:dyDescent="0.35">
      <c r="A5" s="4" t="s">
        <v>34</v>
      </c>
      <c r="B5" s="2">
        <v>53684.210526315786</v>
      </c>
      <c r="C5" s="2">
        <v>58500</v>
      </c>
      <c r="D5" s="2">
        <v>56153.846153846156</v>
      </c>
    </row>
    <row r="6" spans="1:4" x14ac:dyDescent="0.35">
      <c r="A6" s="4" t="s">
        <v>35</v>
      </c>
      <c r="B6" s="2">
        <v>65000</v>
      </c>
      <c r="C6" s="2">
        <v>65454.545454545456</v>
      </c>
      <c r="D6" s="2">
        <v>65254.237288135591</v>
      </c>
    </row>
    <row r="7" spans="1:4" x14ac:dyDescent="0.35">
      <c r="A7" s="4" t="s">
        <v>38</v>
      </c>
      <c r="B7" s="2">
        <v>60222.222222222219</v>
      </c>
      <c r="C7" s="2">
        <v>62830.188679245286</v>
      </c>
      <c r="D7" s="2">
        <v>61632.65306122449</v>
      </c>
    </row>
    <row r="16" spans="1:4" x14ac:dyDescent="0.35">
      <c r="A16" s="3" t="s">
        <v>43</v>
      </c>
      <c r="B16" s="3" t="s">
        <v>39</v>
      </c>
    </row>
    <row r="17" spans="1:3" x14ac:dyDescent="0.35">
      <c r="A17" s="3" t="s">
        <v>37</v>
      </c>
      <c r="B17" t="s">
        <v>18</v>
      </c>
      <c r="C17" t="s">
        <v>15</v>
      </c>
    </row>
    <row r="18" spans="1:3" x14ac:dyDescent="0.35">
      <c r="A18" s="4" t="s">
        <v>16</v>
      </c>
      <c r="B18">
        <v>10</v>
      </c>
      <c r="C18">
        <v>16</v>
      </c>
    </row>
    <row r="19" spans="1:3" x14ac:dyDescent="0.35">
      <c r="A19" s="4" t="s">
        <v>26</v>
      </c>
      <c r="B19">
        <v>5</v>
      </c>
      <c r="C19">
        <v>10</v>
      </c>
    </row>
    <row r="20" spans="1:3" x14ac:dyDescent="0.35">
      <c r="A20" s="4" t="s">
        <v>22</v>
      </c>
      <c r="B20">
        <v>5</v>
      </c>
      <c r="C20">
        <v>7</v>
      </c>
    </row>
    <row r="21" spans="1:3" x14ac:dyDescent="0.35">
      <c r="A21" s="4" t="s">
        <v>23</v>
      </c>
      <c r="B21">
        <v>20</v>
      </c>
      <c r="C21">
        <v>13</v>
      </c>
    </row>
    <row r="22" spans="1:3" x14ac:dyDescent="0.35">
      <c r="A22" s="4" t="s">
        <v>44</v>
      </c>
      <c r="B22">
        <v>5</v>
      </c>
      <c r="C22">
        <v>7</v>
      </c>
    </row>
    <row r="30" spans="1:3" x14ac:dyDescent="0.35">
      <c r="A30" s="3" t="s">
        <v>43</v>
      </c>
      <c r="B30" s="3" t="s">
        <v>39</v>
      </c>
    </row>
    <row r="31" spans="1:3" x14ac:dyDescent="0.35">
      <c r="A31" s="3" t="s">
        <v>37</v>
      </c>
      <c r="B31" t="s">
        <v>18</v>
      </c>
      <c r="C31" t="s">
        <v>15</v>
      </c>
    </row>
    <row r="32" spans="1:3" x14ac:dyDescent="0.35">
      <c r="A32" s="4" t="s">
        <v>41</v>
      </c>
      <c r="B32">
        <v>3</v>
      </c>
      <c r="C32">
        <v>9</v>
      </c>
    </row>
    <row r="33" spans="1:3" x14ac:dyDescent="0.35">
      <c r="A33" s="4" t="s">
        <v>42</v>
      </c>
      <c r="B33">
        <v>28</v>
      </c>
      <c r="C33">
        <v>35</v>
      </c>
    </row>
    <row r="34" spans="1:3" x14ac:dyDescent="0.35">
      <c r="A34" s="4" t="s">
        <v>45</v>
      </c>
      <c r="B34">
        <v>14</v>
      </c>
      <c r="C34">
        <v>9</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424C7-CF3D-4C76-88B0-4C2880BBC864}">
  <dimension ref="A1:S5"/>
  <sheetViews>
    <sheetView zoomScale="56" workbookViewId="0">
      <selection sqref="A1:S5"/>
    </sheetView>
  </sheetViews>
  <sheetFormatPr defaultRowHeight="14.5" x14ac:dyDescent="0.35"/>
  <sheetData>
    <row r="1" spans="1:19" x14ac:dyDescent="0.35">
      <c r="A1" s="5" t="s">
        <v>46</v>
      </c>
      <c r="B1" s="5"/>
      <c r="C1" s="5"/>
      <c r="D1" s="5"/>
      <c r="E1" s="5"/>
      <c r="F1" s="5"/>
      <c r="G1" s="5"/>
      <c r="H1" s="5"/>
      <c r="I1" s="5"/>
      <c r="J1" s="5"/>
      <c r="K1" s="5"/>
      <c r="L1" s="5"/>
      <c r="M1" s="5"/>
      <c r="N1" s="5"/>
      <c r="O1" s="5"/>
      <c r="P1" s="5"/>
      <c r="Q1" s="5"/>
      <c r="R1" s="5"/>
      <c r="S1" s="5"/>
    </row>
    <row r="2" spans="1:19" x14ac:dyDescent="0.35">
      <c r="A2" s="5"/>
      <c r="B2" s="5"/>
      <c r="C2" s="5"/>
      <c r="D2" s="5"/>
      <c r="E2" s="5"/>
      <c r="F2" s="5"/>
      <c r="G2" s="5"/>
      <c r="H2" s="5"/>
      <c r="I2" s="5"/>
      <c r="J2" s="5"/>
      <c r="K2" s="5"/>
      <c r="L2" s="5"/>
      <c r="M2" s="5"/>
      <c r="N2" s="5"/>
      <c r="O2" s="5"/>
      <c r="P2" s="5"/>
      <c r="Q2" s="5"/>
      <c r="R2" s="5"/>
      <c r="S2" s="5"/>
    </row>
    <row r="3" spans="1:19" x14ac:dyDescent="0.35">
      <c r="A3" s="5"/>
      <c r="B3" s="5"/>
      <c r="C3" s="5"/>
      <c r="D3" s="5"/>
      <c r="E3" s="5"/>
      <c r="F3" s="5"/>
      <c r="G3" s="5"/>
      <c r="H3" s="5"/>
      <c r="I3" s="5"/>
      <c r="J3" s="5"/>
      <c r="K3" s="5"/>
      <c r="L3" s="5"/>
      <c r="M3" s="5"/>
      <c r="N3" s="5"/>
      <c r="O3" s="5"/>
      <c r="P3" s="5"/>
      <c r="Q3" s="5"/>
      <c r="R3" s="5"/>
      <c r="S3" s="5"/>
    </row>
    <row r="4" spans="1:19" x14ac:dyDescent="0.35">
      <c r="A4" s="5"/>
      <c r="B4" s="5"/>
      <c r="C4" s="5"/>
      <c r="D4" s="5"/>
      <c r="E4" s="5"/>
      <c r="F4" s="5"/>
      <c r="G4" s="5"/>
      <c r="H4" s="5"/>
      <c r="I4" s="5"/>
      <c r="J4" s="5"/>
      <c r="K4" s="5"/>
      <c r="L4" s="5"/>
      <c r="M4" s="5"/>
      <c r="N4" s="5"/>
      <c r="O4" s="5"/>
      <c r="P4" s="5"/>
      <c r="Q4" s="5"/>
      <c r="R4" s="5"/>
      <c r="S4" s="5"/>
    </row>
    <row r="5" spans="1:19" x14ac:dyDescent="0.35">
      <c r="A5" s="5"/>
      <c r="B5" s="5"/>
      <c r="C5" s="5"/>
      <c r="D5" s="5"/>
      <c r="E5" s="5"/>
      <c r="F5" s="5"/>
      <c r="G5" s="5"/>
      <c r="H5" s="5"/>
      <c r="I5" s="5"/>
      <c r="J5" s="5"/>
      <c r="K5" s="5"/>
      <c r="L5" s="5"/>
      <c r="M5" s="5"/>
      <c r="N5" s="5"/>
      <c r="O5" s="5"/>
      <c r="P5" s="5"/>
      <c r="Q5" s="5"/>
      <c r="R5" s="5"/>
      <c r="S5" s="5"/>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70" zoomScaleNormal="69" workbookViewId="0">
      <selection activeCell="P15" sqref="P15"/>
    </sheetView>
  </sheetViews>
  <sheetFormatPr defaultColWidth="11.90625" defaultRowHeight="14.5" x14ac:dyDescent="0.35"/>
  <cols>
    <col min="1" max="1" width="5.81640625" bestFit="1" customWidth="1"/>
    <col min="2" max="2" width="14.6328125" bestFit="1" customWidth="1"/>
    <col min="3" max="3" width="9.26953125" bestFit="1" customWidth="1"/>
    <col min="4" max="4" width="9.36328125" style="2"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4" max="14" width="15.7265625" bestFit="1"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34</v>
      </c>
      <c r="D2" s="2">
        <v>40000</v>
      </c>
      <c r="E2">
        <v>1</v>
      </c>
      <c r="F2" t="s">
        <v>13</v>
      </c>
      <c r="G2" t="s">
        <v>14</v>
      </c>
      <c r="H2" t="s">
        <v>15</v>
      </c>
      <c r="I2">
        <v>0</v>
      </c>
      <c r="J2" t="s">
        <v>16</v>
      </c>
      <c r="K2" t="s">
        <v>17</v>
      </c>
      <c r="L2">
        <v>42</v>
      </c>
      <c r="M2" t="str">
        <f>IF(L2&gt;54,"Old",IF(L2&gt;=31,"Middle Age",IF(L2&lt;31,"Adult","Invaild")))</f>
        <v>Middle Age</v>
      </c>
      <c r="N2" t="s">
        <v>18</v>
      </c>
    </row>
    <row r="3" spans="1:14" x14ac:dyDescent="0.35">
      <c r="A3">
        <v>24107</v>
      </c>
      <c r="B3" t="s">
        <v>32</v>
      </c>
      <c r="C3" t="s">
        <v>35</v>
      </c>
      <c r="D3" s="2">
        <v>30000</v>
      </c>
      <c r="E3">
        <v>3</v>
      </c>
      <c r="F3" t="s">
        <v>19</v>
      </c>
      <c r="G3" t="s">
        <v>20</v>
      </c>
      <c r="H3" t="s">
        <v>15</v>
      </c>
      <c r="I3">
        <v>1</v>
      </c>
      <c r="J3" t="s">
        <v>16</v>
      </c>
      <c r="K3" t="s">
        <v>17</v>
      </c>
      <c r="L3">
        <v>43</v>
      </c>
      <c r="M3" t="str">
        <f t="shared" ref="M3:M65" si="0">IF(L3&gt;54,"Old",IF(L3&gt;=31,"Middle Age",IF(L3&lt;31,"Adult","Invaild")))</f>
        <v>Middle Age</v>
      </c>
      <c r="N3" t="s">
        <v>18</v>
      </c>
    </row>
    <row r="4" spans="1:14" x14ac:dyDescent="0.35">
      <c r="A4">
        <v>14177</v>
      </c>
      <c r="B4" t="s">
        <v>32</v>
      </c>
      <c r="C4" t="s">
        <v>35</v>
      </c>
      <c r="D4" s="2">
        <v>80000</v>
      </c>
      <c r="E4">
        <v>5</v>
      </c>
      <c r="F4" t="s">
        <v>19</v>
      </c>
      <c r="G4" t="s">
        <v>21</v>
      </c>
      <c r="H4" t="s">
        <v>18</v>
      </c>
      <c r="I4">
        <v>2</v>
      </c>
      <c r="J4" t="s">
        <v>22</v>
      </c>
      <c r="K4" t="s">
        <v>17</v>
      </c>
      <c r="L4">
        <v>60</v>
      </c>
      <c r="M4" t="str">
        <f t="shared" si="0"/>
        <v>Old</v>
      </c>
      <c r="N4" t="s">
        <v>18</v>
      </c>
    </row>
    <row r="5" spans="1:14" x14ac:dyDescent="0.35">
      <c r="A5">
        <v>24381</v>
      </c>
      <c r="B5" t="s">
        <v>33</v>
      </c>
      <c r="C5" t="s">
        <v>35</v>
      </c>
      <c r="D5" s="2">
        <v>70000</v>
      </c>
      <c r="E5">
        <v>0</v>
      </c>
      <c r="F5" t="s">
        <v>13</v>
      </c>
      <c r="G5" t="s">
        <v>21</v>
      </c>
      <c r="H5" t="s">
        <v>15</v>
      </c>
      <c r="I5">
        <v>1</v>
      </c>
      <c r="J5" t="s">
        <v>23</v>
      </c>
      <c r="K5" t="s">
        <v>24</v>
      </c>
      <c r="L5">
        <v>41</v>
      </c>
      <c r="M5" t="str">
        <f t="shared" si="0"/>
        <v>Middle Age</v>
      </c>
      <c r="N5" t="s">
        <v>15</v>
      </c>
    </row>
    <row r="6" spans="1:14" x14ac:dyDescent="0.35">
      <c r="A6">
        <v>25597</v>
      </c>
      <c r="B6" t="s">
        <v>33</v>
      </c>
      <c r="C6" t="s">
        <v>35</v>
      </c>
      <c r="D6" s="2">
        <v>30000</v>
      </c>
      <c r="E6">
        <v>0</v>
      </c>
      <c r="F6" t="s">
        <v>13</v>
      </c>
      <c r="G6" t="s">
        <v>20</v>
      </c>
      <c r="H6" t="s">
        <v>18</v>
      </c>
      <c r="I6">
        <v>0</v>
      </c>
      <c r="J6" t="s">
        <v>16</v>
      </c>
      <c r="K6" t="s">
        <v>17</v>
      </c>
      <c r="L6">
        <v>36</v>
      </c>
      <c r="M6" t="str">
        <f t="shared" si="0"/>
        <v>Middle Age</v>
      </c>
      <c r="N6" t="s">
        <v>15</v>
      </c>
    </row>
    <row r="7" spans="1:14" x14ac:dyDescent="0.35">
      <c r="A7">
        <v>13507</v>
      </c>
      <c r="B7" t="s">
        <v>32</v>
      </c>
      <c r="C7" t="s">
        <v>34</v>
      </c>
      <c r="D7" s="2">
        <v>10000</v>
      </c>
      <c r="E7">
        <v>2</v>
      </c>
      <c r="F7" t="s">
        <v>19</v>
      </c>
      <c r="G7" t="s">
        <v>25</v>
      </c>
      <c r="H7" t="s">
        <v>15</v>
      </c>
      <c r="I7">
        <v>0</v>
      </c>
      <c r="J7" t="s">
        <v>26</v>
      </c>
      <c r="K7" t="s">
        <v>17</v>
      </c>
      <c r="L7">
        <v>50</v>
      </c>
      <c r="M7" t="str">
        <f t="shared" si="0"/>
        <v>Middle Age</v>
      </c>
      <c r="N7" t="s">
        <v>18</v>
      </c>
    </row>
    <row r="8" spans="1:14" x14ac:dyDescent="0.35">
      <c r="A8">
        <v>27974</v>
      </c>
      <c r="B8" t="s">
        <v>33</v>
      </c>
      <c r="C8" t="s">
        <v>35</v>
      </c>
      <c r="D8" s="2">
        <v>160000</v>
      </c>
      <c r="E8">
        <v>2</v>
      </c>
      <c r="F8" t="s">
        <v>27</v>
      </c>
      <c r="G8" t="s">
        <v>28</v>
      </c>
      <c r="H8" t="s">
        <v>15</v>
      </c>
      <c r="I8">
        <v>4</v>
      </c>
      <c r="J8" t="s">
        <v>16</v>
      </c>
      <c r="K8" t="s">
        <v>24</v>
      </c>
      <c r="L8">
        <v>33</v>
      </c>
      <c r="M8" t="str">
        <f t="shared" si="0"/>
        <v>Middle Age</v>
      </c>
      <c r="N8" t="s">
        <v>15</v>
      </c>
    </row>
    <row r="9" spans="1:14" x14ac:dyDescent="0.35">
      <c r="A9">
        <v>19364</v>
      </c>
      <c r="B9" t="s">
        <v>32</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2">
        <v>90000</v>
      </c>
      <c r="E13">
        <v>0</v>
      </c>
      <c r="F13" t="s">
        <v>13</v>
      </c>
      <c r="G13" t="s">
        <v>21</v>
      </c>
      <c r="H13" t="s">
        <v>18</v>
      </c>
      <c r="I13">
        <v>4</v>
      </c>
      <c r="J13" t="s">
        <v>44</v>
      </c>
      <c r="K13" t="s">
        <v>24</v>
      </c>
      <c r="L13">
        <v>36</v>
      </c>
      <c r="M13" t="str">
        <f t="shared" si="0"/>
        <v>Middle Age</v>
      </c>
      <c r="N13" t="s">
        <v>18</v>
      </c>
    </row>
    <row r="14" spans="1:14" x14ac:dyDescent="0.3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2">
        <v>80000</v>
      </c>
      <c r="E23">
        <v>0</v>
      </c>
      <c r="F23" t="s">
        <v>13</v>
      </c>
      <c r="G23" t="s">
        <v>21</v>
      </c>
      <c r="H23" t="s">
        <v>15</v>
      </c>
      <c r="I23">
        <v>4</v>
      </c>
      <c r="J23" t="s">
        <v>44</v>
      </c>
      <c r="K23" t="s">
        <v>24</v>
      </c>
      <c r="L23">
        <v>35</v>
      </c>
      <c r="M23" t="str">
        <f t="shared" si="0"/>
        <v>Middle Age</v>
      </c>
      <c r="N23" t="s">
        <v>18</v>
      </c>
    </row>
    <row r="24" spans="1:14" x14ac:dyDescent="0.3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2">
        <v>30000</v>
      </c>
      <c r="E28">
        <v>0</v>
      </c>
      <c r="F28" t="s">
        <v>19</v>
      </c>
      <c r="G28" t="s">
        <v>20</v>
      </c>
      <c r="H28" t="s">
        <v>18</v>
      </c>
      <c r="I28">
        <v>1</v>
      </c>
      <c r="J28" t="s">
        <v>16</v>
      </c>
      <c r="K28" t="s">
        <v>17</v>
      </c>
      <c r="L28">
        <v>29</v>
      </c>
      <c r="M28" t="str">
        <f t="shared" si="0"/>
        <v>Adult</v>
      </c>
      <c r="N28" t="s">
        <v>15</v>
      </c>
    </row>
    <row r="29" spans="1:14" x14ac:dyDescent="0.3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Adult</v>
      </c>
      <c r="N33" t="s">
        <v>15</v>
      </c>
    </row>
    <row r="34" spans="1:14" x14ac:dyDescent="0.3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2">
        <v>30000</v>
      </c>
      <c r="E39">
        <v>0</v>
      </c>
      <c r="F39" t="s">
        <v>19</v>
      </c>
      <c r="G39" t="s">
        <v>20</v>
      </c>
      <c r="H39" t="s">
        <v>18</v>
      </c>
      <c r="I39">
        <v>1</v>
      </c>
      <c r="J39" t="s">
        <v>22</v>
      </c>
      <c r="K39" t="s">
        <v>17</v>
      </c>
      <c r="L39">
        <v>30</v>
      </c>
      <c r="M39" t="str">
        <f t="shared" si="0"/>
        <v>Adult</v>
      </c>
      <c r="N39" t="s">
        <v>18</v>
      </c>
    </row>
    <row r="40" spans="1:14" x14ac:dyDescent="0.35">
      <c r="A40">
        <v>26863</v>
      </c>
      <c r="B40" t="s">
        <v>33</v>
      </c>
      <c r="C40" t="s">
        <v>35</v>
      </c>
      <c r="D40" s="2">
        <v>20000</v>
      </c>
      <c r="E40">
        <v>0</v>
      </c>
      <c r="F40" t="s">
        <v>27</v>
      </c>
      <c r="G40" t="s">
        <v>25</v>
      </c>
      <c r="H40" t="s">
        <v>18</v>
      </c>
      <c r="I40">
        <v>1</v>
      </c>
      <c r="J40" t="s">
        <v>22</v>
      </c>
      <c r="K40" t="s">
        <v>17</v>
      </c>
      <c r="L40">
        <v>28</v>
      </c>
      <c r="M40" t="str">
        <f t="shared" si="0"/>
        <v>Adult</v>
      </c>
      <c r="N40" t="s">
        <v>18</v>
      </c>
    </row>
    <row r="41" spans="1:14" x14ac:dyDescent="0.3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2">
        <v>30000</v>
      </c>
      <c r="E52">
        <v>0</v>
      </c>
      <c r="F52" t="s">
        <v>19</v>
      </c>
      <c r="G52" t="s">
        <v>20</v>
      </c>
      <c r="H52" t="s">
        <v>18</v>
      </c>
      <c r="I52">
        <v>1</v>
      </c>
      <c r="J52" t="s">
        <v>16</v>
      </c>
      <c r="K52" t="s">
        <v>17</v>
      </c>
      <c r="L52">
        <v>28</v>
      </c>
      <c r="M52" t="str">
        <f t="shared" si="0"/>
        <v>Adult</v>
      </c>
      <c r="N52" t="s">
        <v>18</v>
      </c>
    </row>
    <row r="53" spans="1:14" x14ac:dyDescent="0.35">
      <c r="A53">
        <v>20619</v>
      </c>
      <c r="B53" t="s">
        <v>33</v>
      </c>
      <c r="C53" t="s">
        <v>35</v>
      </c>
      <c r="D53" s="2">
        <v>80000</v>
      </c>
      <c r="E53">
        <v>0</v>
      </c>
      <c r="F53" t="s">
        <v>13</v>
      </c>
      <c r="G53" t="s">
        <v>21</v>
      </c>
      <c r="H53" t="s">
        <v>18</v>
      </c>
      <c r="I53">
        <v>4</v>
      </c>
      <c r="J53" t="s">
        <v>44</v>
      </c>
      <c r="K53" t="s">
        <v>24</v>
      </c>
      <c r="L53">
        <v>35</v>
      </c>
      <c r="M53" t="str">
        <f t="shared" si="0"/>
        <v>Middle Age</v>
      </c>
      <c r="N53" t="s">
        <v>18</v>
      </c>
    </row>
    <row r="54" spans="1:14" x14ac:dyDescent="0.3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2">
        <v>80000</v>
      </c>
      <c r="E57">
        <v>4</v>
      </c>
      <c r="F57" t="s">
        <v>27</v>
      </c>
      <c r="G57" t="s">
        <v>21</v>
      </c>
      <c r="H57" t="s">
        <v>15</v>
      </c>
      <c r="I57">
        <v>2</v>
      </c>
      <c r="J57" t="s">
        <v>44</v>
      </c>
      <c r="K57" t="s">
        <v>17</v>
      </c>
      <c r="L57">
        <v>54</v>
      </c>
      <c r="M57" t="str">
        <f t="shared" si="0"/>
        <v>Middle Age</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2">
        <v>60000</v>
      </c>
      <c r="E65">
        <v>4</v>
      </c>
      <c r="F65" t="s">
        <v>13</v>
      </c>
      <c r="G65" t="s">
        <v>21</v>
      </c>
      <c r="H65" t="s">
        <v>15</v>
      </c>
      <c r="I65">
        <v>3</v>
      </c>
      <c r="J65" t="s">
        <v>44</v>
      </c>
      <c r="K65" t="s">
        <v>24</v>
      </c>
      <c r="L65">
        <v>41</v>
      </c>
      <c r="M65" t="str">
        <f t="shared" si="0"/>
        <v>Middle Age</v>
      </c>
      <c r="N65" t="s">
        <v>18</v>
      </c>
    </row>
    <row r="66" spans="1:14" x14ac:dyDescent="0.35">
      <c r="A66">
        <v>14927</v>
      </c>
      <c r="B66" t="s">
        <v>32</v>
      </c>
      <c r="C66" t="s">
        <v>34</v>
      </c>
      <c r="D66" s="2">
        <v>30000</v>
      </c>
      <c r="E66">
        <v>1</v>
      </c>
      <c r="F66" t="s">
        <v>13</v>
      </c>
      <c r="G66" t="s">
        <v>20</v>
      </c>
      <c r="H66" t="s">
        <v>15</v>
      </c>
      <c r="I66">
        <v>0</v>
      </c>
      <c r="J66" t="s">
        <v>16</v>
      </c>
      <c r="K66" t="s">
        <v>17</v>
      </c>
      <c r="L66">
        <v>37</v>
      </c>
      <c r="M66" t="str">
        <f t="shared" ref="M66:M129" si="1">IF(L66&gt;54,"Old",IF(L66&gt;=31,"Middle Age",IF(L66&lt;31,"Adult","Invaild")))</f>
        <v>Middle Age</v>
      </c>
      <c r="N66" t="s">
        <v>15</v>
      </c>
    </row>
    <row r="67" spans="1:14" x14ac:dyDescent="0.35">
      <c r="A67">
        <v>29337</v>
      </c>
      <c r="B67" t="s">
        <v>33</v>
      </c>
      <c r="C67" t="s">
        <v>35</v>
      </c>
      <c r="D67" s="2">
        <v>30000</v>
      </c>
      <c r="E67">
        <v>2</v>
      </c>
      <c r="F67" t="s">
        <v>19</v>
      </c>
      <c r="G67" t="s">
        <v>20</v>
      </c>
      <c r="H67" t="s">
        <v>15</v>
      </c>
      <c r="I67">
        <v>2</v>
      </c>
      <c r="J67" t="s">
        <v>23</v>
      </c>
      <c r="K67" t="s">
        <v>24</v>
      </c>
      <c r="L67">
        <v>68</v>
      </c>
      <c r="M67" t="str">
        <f t="shared" si="1"/>
        <v>Old</v>
      </c>
      <c r="N67" t="s">
        <v>18</v>
      </c>
    </row>
    <row r="68" spans="1:14" x14ac:dyDescent="0.3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2">
        <v>10000</v>
      </c>
      <c r="E71">
        <v>0</v>
      </c>
      <c r="F71" t="s">
        <v>29</v>
      </c>
      <c r="G71" t="s">
        <v>25</v>
      </c>
      <c r="H71" t="s">
        <v>18</v>
      </c>
      <c r="I71">
        <v>2</v>
      </c>
      <c r="J71" t="s">
        <v>16</v>
      </c>
      <c r="K71" t="s">
        <v>17</v>
      </c>
      <c r="L71">
        <v>30</v>
      </c>
      <c r="M71" t="str">
        <f t="shared" si="1"/>
        <v>Adult</v>
      </c>
      <c r="N71" t="s">
        <v>18</v>
      </c>
    </row>
    <row r="72" spans="1:14" x14ac:dyDescent="0.35">
      <c r="A72">
        <v>14238</v>
      </c>
      <c r="B72" t="s">
        <v>32</v>
      </c>
      <c r="C72" t="s">
        <v>35</v>
      </c>
      <c r="D72" s="2">
        <v>120000</v>
      </c>
      <c r="E72">
        <v>0</v>
      </c>
      <c r="F72" t="s">
        <v>29</v>
      </c>
      <c r="G72" t="s">
        <v>21</v>
      </c>
      <c r="H72" t="s">
        <v>15</v>
      </c>
      <c r="I72">
        <v>4</v>
      </c>
      <c r="J72" t="s">
        <v>44</v>
      </c>
      <c r="K72" t="s">
        <v>24</v>
      </c>
      <c r="L72">
        <v>36</v>
      </c>
      <c r="M72" t="str">
        <f t="shared" si="1"/>
        <v>Middle Age</v>
      </c>
      <c r="N72" t="s">
        <v>15</v>
      </c>
    </row>
    <row r="73" spans="1:14" x14ac:dyDescent="0.3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2">
        <v>20000</v>
      </c>
      <c r="E78">
        <v>0</v>
      </c>
      <c r="F78" t="s">
        <v>29</v>
      </c>
      <c r="G78" t="s">
        <v>25</v>
      </c>
      <c r="H78" t="s">
        <v>18</v>
      </c>
      <c r="I78">
        <v>2</v>
      </c>
      <c r="J78" t="s">
        <v>26</v>
      </c>
      <c r="K78" t="s">
        <v>17</v>
      </c>
      <c r="L78">
        <v>26</v>
      </c>
      <c r="M78" t="str">
        <f t="shared" si="1"/>
        <v>Adult</v>
      </c>
      <c r="N78" t="s">
        <v>18</v>
      </c>
    </row>
    <row r="79" spans="1:14" x14ac:dyDescent="0.35">
      <c r="A79">
        <v>27969</v>
      </c>
      <c r="B79" t="s">
        <v>32</v>
      </c>
      <c r="C79" t="s">
        <v>35</v>
      </c>
      <c r="D79" s="2">
        <v>80000</v>
      </c>
      <c r="E79">
        <v>0</v>
      </c>
      <c r="F79" t="s">
        <v>13</v>
      </c>
      <c r="G79" t="s">
        <v>21</v>
      </c>
      <c r="H79" t="s">
        <v>15</v>
      </c>
      <c r="I79">
        <v>2</v>
      </c>
      <c r="J79" t="s">
        <v>44</v>
      </c>
      <c r="K79" t="s">
        <v>24</v>
      </c>
      <c r="L79">
        <v>29</v>
      </c>
      <c r="M79" t="str">
        <f t="shared" si="1"/>
        <v>Adult</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2">
        <v>20000</v>
      </c>
      <c r="E85">
        <v>0</v>
      </c>
      <c r="F85" t="s">
        <v>27</v>
      </c>
      <c r="G85" t="s">
        <v>25</v>
      </c>
      <c r="H85" t="s">
        <v>18</v>
      </c>
      <c r="I85">
        <v>1</v>
      </c>
      <c r="J85" t="s">
        <v>22</v>
      </c>
      <c r="K85" t="s">
        <v>17</v>
      </c>
      <c r="L85">
        <v>29</v>
      </c>
      <c r="M85" t="str">
        <f t="shared" si="1"/>
        <v>Adult</v>
      </c>
      <c r="N85" t="s">
        <v>18</v>
      </c>
    </row>
    <row r="86" spans="1:14" x14ac:dyDescent="0.3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2">
        <v>10000</v>
      </c>
      <c r="E87">
        <v>0</v>
      </c>
      <c r="F87" t="s">
        <v>19</v>
      </c>
      <c r="G87" t="s">
        <v>25</v>
      </c>
      <c r="H87" t="s">
        <v>15</v>
      </c>
      <c r="I87">
        <v>1</v>
      </c>
      <c r="J87" t="s">
        <v>26</v>
      </c>
      <c r="K87" t="s">
        <v>24</v>
      </c>
      <c r="L87">
        <v>26</v>
      </c>
      <c r="M87" t="str">
        <f t="shared" si="1"/>
        <v>Adult</v>
      </c>
      <c r="N87" t="s">
        <v>15</v>
      </c>
    </row>
    <row r="88" spans="1:14" x14ac:dyDescent="0.3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2">
        <v>30000</v>
      </c>
      <c r="E90">
        <v>0</v>
      </c>
      <c r="F90" t="s">
        <v>19</v>
      </c>
      <c r="G90" t="s">
        <v>20</v>
      </c>
      <c r="H90" t="s">
        <v>18</v>
      </c>
      <c r="I90">
        <v>1</v>
      </c>
      <c r="J90" t="s">
        <v>22</v>
      </c>
      <c r="K90" t="s">
        <v>17</v>
      </c>
      <c r="L90">
        <v>29</v>
      </c>
      <c r="M90" t="str">
        <f t="shared" si="1"/>
        <v>Adult</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2">
        <v>30000</v>
      </c>
      <c r="E92">
        <v>0</v>
      </c>
      <c r="F92" t="s">
        <v>19</v>
      </c>
      <c r="G92" t="s">
        <v>20</v>
      </c>
      <c r="H92" t="s">
        <v>18</v>
      </c>
      <c r="I92">
        <v>1</v>
      </c>
      <c r="J92" t="s">
        <v>16</v>
      </c>
      <c r="K92" t="s">
        <v>17</v>
      </c>
      <c r="L92">
        <v>29</v>
      </c>
      <c r="M92" t="str">
        <f t="shared" si="1"/>
        <v>Adult</v>
      </c>
      <c r="N92" t="s">
        <v>15</v>
      </c>
    </row>
    <row r="93" spans="1:14" x14ac:dyDescent="0.35">
      <c r="A93">
        <v>28436</v>
      </c>
      <c r="B93" t="s">
        <v>33</v>
      </c>
      <c r="C93" t="s">
        <v>35</v>
      </c>
      <c r="D93" s="2">
        <v>30000</v>
      </c>
      <c r="E93">
        <v>0</v>
      </c>
      <c r="F93" t="s">
        <v>19</v>
      </c>
      <c r="G93" t="s">
        <v>20</v>
      </c>
      <c r="H93" t="s">
        <v>18</v>
      </c>
      <c r="I93">
        <v>1</v>
      </c>
      <c r="J93" t="s">
        <v>16</v>
      </c>
      <c r="K93" t="s">
        <v>17</v>
      </c>
      <c r="L93">
        <v>30</v>
      </c>
      <c r="M93" t="str">
        <f t="shared" si="1"/>
        <v>Adult</v>
      </c>
      <c r="N93" t="s">
        <v>15</v>
      </c>
    </row>
    <row r="94" spans="1:14" x14ac:dyDescent="0.3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2">
        <v>90000</v>
      </c>
      <c r="E97">
        <v>5</v>
      </c>
      <c r="F97" t="s">
        <v>19</v>
      </c>
      <c r="G97" t="s">
        <v>21</v>
      </c>
      <c r="H97" t="s">
        <v>15</v>
      </c>
      <c r="I97">
        <v>2</v>
      </c>
      <c r="J97" t="s">
        <v>44</v>
      </c>
      <c r="K97" t="s">
        <v>17</v>
      </c>
      <c r="L97">
        <v>62</v>
      </c>
      <c r="M97" t="str">
        <f t="shared" si="1"/>
        <v>Old</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Adult</v>
      </c>
      <c r="N100" t="s">
        <v>15</v>
      </c>
    </row>
    <row r="101" spans="1:14" x14ac:dyDescent="0.3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2">
        <v>30000</v>
      </c>
      <c r="E107">
        <v>0</v>
      </c>
      <c r="F107" t="s">
        <v>19</v>
      </c>
      <c r="G107" t="s">
        <v>20</v>
      </c>
      <c r="H107" t="s">
        <v>18</v>
      </c>
      <c r="I107">
        <v>1</v>
      </c>
      <c r="J107" t="s">
        <v>22</v>
      </c>
      <c r="K107" t="s">
        <v>17</v>
      </c>
      <c r="L107">
        <v>30</v>
      </c>
      <c r="M107" t="str">
        <f t="shared" si="1"/>
        <v>Adult</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Adult</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 t="shared" si="1"/>
        <v>Adult</v>
      </c>
      <c r="N117" t="s">
        <v>15</v>
      </c>
    </row>
    <row r="118" spans="1:14" x14ac:dyDescent="0.3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2">
        <v>30000</v>
      </c>
      <c r="E121">
        <v>0</v>
      </c>
      <c r="F121" t="s">
        <v>19</v>
      </c>
      <c r="G121" t="s">
        <v>20</v>
      </c>
      <c r="H121" t="s">
        <v>18</v>
      </c>
      <c r="I121">
        <v>1</v>
      </c>
      <c r="J121" t="s">
        <v>22</v>
      </c>
      <c r="K121" t="s">
        <v>17</v>
      </c>
      <c r="L121">
        <v>29</v>
      </c>
      <c r="M121" t="str">
        <f t="shared" si="1"/>
        <v>Adult</v>
      </c>
      <c r="N121" t="s">
        <v>18</v>
      </c>
    </row>
    <row r="122" spans="1:14" x14ac:dyDescent="0.3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2">
        <v>80000</v>
      </c>
      <c r="E124">
        <v>0</v>
      </c>
      <c r="F124" t="s">
        <v>13</v>
      </c>
      <c r="G124" t="s">
        <v>21</v>
      </c>
      <c r="H124" t="s">
        <v>18</v>
      </c>
      <c r="I124">
        <v>3</v>
      </c>
      <c r="J124" t="s">
        <v>44</v>
      </c>
      <c r="K124" t="s">
        <v>24</v>
      </c>
      <c r="L124">
        <v>31</v>
      </c>
      <c r="M124" t="str">
        <f t="shared" si="1"/>
        <v>Middle Age</v>
      </c>
      <c r="N124" t="s">
        <v>18</v>
      </c>
    </row>
    <row r="125" spans="1:14" x14ac:dyDescent="0.3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 t="shared" ref="M130:M193" si="2">IF(L130&gt;54,"Old",IF(L130&gt;=31,"Middle Age",IF(L130&lt;31,"Adult","Invaild")))</f>
        <v>Middle Age</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 t="shared" si="2"/>
        <v>Middle Age</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2">
        <v>10000</v>
      </c>
      <c r="E143">
        <v>0</v>
      </c>
      <c r="F143" t="s">
        <v>19</v>
      </c>
      <c r="G143" t="s">
        <v>25</v>
      </c>
      <c r="H143" t="s">
        <v>18</v>
      </c>
      <c r="I143">
        <v>1</v>
      </c>
      <c r="J143" t="s">
        <v>16</v>
      </c>
      <c r="K143" t="s">
        <v>24</v>
      </c>
      <c r="L143">
        <v>26</v>
      </c>
      <c r="M143" t="str">
        <f t="shared" si="2"/>
        <v>Adult</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2">
        <v>80000</v>
      </c>
      <c r="E145">
        <v>0</v>
      </c>
      <c r="F145" t="s">
        <v>13</v>
      </c>
      <c r="G145" t="s">
        <v>21</v>
      </c>
      <c r="H145" t="s">
        <v>15</v>
      </c>
      <c r="I145">
        <v>3</v>
      </c>
      <c r="J145" t="s">
        <v>44</v>
      </c>
      <c r="K145" t="s">
        <v>24</v>
      </c>
      <c r="L145">
        <v>32</v>
      </c>
      <c r="M145" t="str">
        <f t="shared" si="2"/>
        <v>Middle Age</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 t="shared" si="2"/>
        <v>Adult</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Adult</v>
      </c>
      <c r="N166" t="s">
        <v>15</v>
      </c>
    </row>
    <row r="167" spans="1:14" x14ac:dyDescent="0.35">
      <c r="A167">
        <v>15465</v>
      </c>
      <c r="B167" t="s">
        <v>32</v>
      </c>
      <c r="C167" t="s">
        <v>34</v>
      </c>
      <c r="D167" s="2">
        <v>10000</v>
      </c>
      <c r="E167">
        <v>0</v>
      </c>
      <c r="F167" t="s">
        <v>19</v>
      </c>
      <c r="G167" t="s">
        <v>25</v>
      </c>
      <c r="H167" t="s">
        <v>18</v>
      </c>
      <c r="I167">
        <v>1</v>
      </c>
      <c r="J167" t="s">
        <v>16</v>
      </c>
      <c r="K167" t="s">
        <v>24</v>
      </c>
      <c r="L167">
        <v>25</v>
      </c>
      <c r="M167" t="str">
        <f t="shared" si="2"/>
        <v>Adult</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2">
        <v>100000</v>
      </c>
      <c r="E169">
        <v>0</v>
      </c>
      <c r="F169" t="s">
        <v>27</v>
      </c>
      <c r="G169" t="s">
        <v>28</v>
      </c>
      <c r="H169" t="s">
        <v>15</v>
      </c>
      <c r="I169">
        <v>3</v>
      </c>
      <c r="J169" t="s">
        <v>44</v>
      </c>
      <c r="K169" t="s">
        <v>24</v>
      </c>
      <c r="L169">
        <v>35</v>
      </c>
      <c r="M169" t="str">
        <f t="shared" si="2"/>
        <v>Middle Age</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2">
        <v>10000</v>
      </c>
      <c r="E175">
        <v>0</v>
      </c>
      <c r="F175" t="s">
        <v>19</v>
      </c>
      <c r="G175" t="s">
        <v>25</v>
      </c>
      <c r="H175" t="s">
        <v>15</v>
      </c>
      <c r="I175">
        <v>1</v>
      </c>
      <c r="J175" t="s">
        <v>22</v>
      </c>
      <c r="K175" t="s">
        <v>24</v>
      </c>
      <c r="L175">
        <v>27</v>
      </c>
      <c r="M175" t="str">
        <f t="shared" si="2"/>
        <v>Adult</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2">
        <v>20000</v>
      </c>
      <c r="E178">
        <v>0</v>
      </c>
      <c r="F178" t="s">
        <v>19</v>
      </c>
      <c r="G178" t="s">
        <v>25</v>
      </c>
      <c r="H178" t="s">
        <v>15</v>
      </c>
      <c r="I178">
        <v>0</v>
      </c>
      <c r="J178" t="s">
        <v>16</v>
      </c>
      <c r="K178" t="s">
        <v>24</v>
      </c>
      <c r="L178">
        <v>29</v>
      </c>
      <c r="M178" t="str">
        <f t="shared" si="2"/>
        <v>Adult</v>
      </c>
      <c r="N178" t="s">
        <v>15</v>
      </c>
    </row>
    <row r="179" spans="1:14" x14ac:dyDescent="0.3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2">
        <v>160000</v>
      </c>
      <c r="E180">
        <v>4</v>
      </c>
      <c r="F180" t="s">
        <v>19</v>
      </c>
      <c r="G180" t="s">
        <v>21</v>
      </c>
      <c r="H180" t="s">
        <v>18</v>
      </c>
      <c r="I180">
        <v>2</v>
      </c>
      <c r="J180" t="s">
        <v>44</v>
      </c>
      <c r="K180" t="s">
        <v>17</v>
      </c>
      <c r="L180">
        <v>55</v>
      </c>
      <c r="M180" t="str">
        <f t="shared" si="2"/>
        <v>Old</v>
      </c>
      <c r="N180" t="s">
        <v>15</v>
      </c>
    </row>
    <row r="181" spans="1:14" x14ac:dyDescent="0.3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2">
        <v>130000</v>
      </c>
      <c r="E186">
        <v>4</v>
      </c>
      <c r="F186" t="s">
        <v>27</v>
      </c>
      <c r="G186" t="s">
        <v>28</v>
      </c>
      <c r="H186" t="s">
        <v>18</v>
      </c>
      <c r="I186">
        <v>4</v>
      </c>
      <c r="J186" t="s">
        <v>44</v>
      </c>
      <c r="K186" t="s">
        <v>17</v>
      </c>
      <c r="L186">
        <v>58</v>
      </c>
      <c r="M186" t="str">
        <f t="shared" si="2"/>
        <v>Old</v>
      </c>
      <c r="N186" t="s">
        <v>18</v>
      </c>
    </row>
    <row r="187" spans="1:14" x14ac:dyDescent="0.3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2">
        <v>80000</v>
      </c>
      <c r="E189">
        <v>5</v>
      </c>
      <c r="F189" t="s">
        <v>19</v>
      </c>
      <c r="G189" t="s">
        <v>21</v>
      </c>
      <c r="H189" t="s">
        <v>18</v>
      </c>
      <c r="I189">
        <v>2</v>
      </c>
      <c r="J189" t="s">
        <v>44</v>
      </c>
      <c r="K189" t="s">
        <v>17</v>
      </c>
      <c r="L189">
        <v>59</v>
      </c>
      <c r="M189" t="str">
        <f t="shared" si="2"/>
        <v>Old</v>
      </c>
      <c r="N189" t="s">
        <v>18</v>
      </c>
    </row>
    <row r="190" spans="1:14" x14ac:dyDescent="0.35">
      <c r="A190">
        <v>20606</v>
      </c>
      <c r="B190" t="s">
        <v>32</v>
      </c>
      <c r="C190" t="s">
        <v>34</v>
      </c>
      <c r="D190" s="2">
        <v>70000</v>
      </c>
      <c r="E190">
        <v>0</v>
      </c>
      <c r="F190" t="s">
        <v>13</v>
      </c>
      <c r="G190" t="s">
        <v>21</v>
      </c>
      <c r="H190" t="s">
        <v>15</v>
      </c>
      <c r="I190">
        <v>4</v>
      </c>
      <c r="J190" t="s">
        <v>44</v>
      </c>
      <c r="K190" t="s">
        <v>24</v>
      </c>
      <c r="L190">
        <v>32</v>
      </c>
      <c r="M190" t="str">
        <f t="shared" si="2"/>
        <v>Middle Age</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2">
        <v>80000</v>
      </c>
      <c r="E194">
        <v>5</v>
      </c>
      <c r="F194" t="s">
        <v>13</v>
      </c>
      <c r="G194" t="s">
        <v>28</v>
      </c>
      <c r="H194" t="s">
        <v>15</v>
      </c>
      <c r="I194">
        <v>2</v>
      </c>
      <c r="J194" t="s">
        <v>44</v>
      </c>
      <c r="K194" t="s">
        <v>17</v>
      </c>
      <c r="L194">
        <v>62</v>
      </c>
      <c r="M194" t="str">
        <f t="shared" ref="M194:M257" si="3">IF(L194&gt;54,"Old",IF(L194&gt;=31,"Middle Age",IF(L194&lt;31,"Adult","Invaild")))</f>
        <v>Old</v>
      </c>
      <c r="N194" t="s">
        <v>18</v>
      </c>
    </row>
    <row r="195" spans="1:14" x14ac:dyDescent="0.35">
      <c r="A195">
        <v>26032</v>
      </c>
      <c r="B195" t="s">
        <v>32</v>
      </c>
      <c r="C195" t="s">
        <v>34</v>
      </c>
      <c r="D195" s="2">
        <v>70000</v>
      </c>
      <c r="E195">
        <v>5</v>
      </c>
      <c r="F195" t="s">
        <v>13</v>
      </c>
      <c r="G195" t="s">
        <v>21</v>
      </c>
      <c r="H195" t="s">
        <v>15</v>
      </c>
      <c r="I195">
        <v>4</v>
      </c>
      <c r="J195" t="s">
        <v>44</v>
      </c>
      <c r="K195" t="s">
        <v>24</v>
      </c>
      <c r="L195">
        <v>41</v>
      </c>
      <c r="M195" t="str">
        <f t="shared" si="3"/>
        <v>Middle Age</v>
      </c>
      <c r="N195" t="s">
        <v>18</v>
      </c>
    </row>
    <row r="196" spans="1:14" x14ac:dyDescent="0.3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 t="shared" si="3"/>
        <v>Adult</v>
      </c>
      <c r="N197" t="s">
        <v>15</v>
      </c>
    </row>
    <row r="198" spans="1:14" x14ac:dyDescent="0.3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2">
        <v>80000</v>
      </c>
      <c r="E201">
        <v>0</v>
      </c>
      <c r="F201" t="s">
        <v>13</v>
      </c>
      <c r="G201" t="s">
        <v>21</v>
      </c>
      <c r="H201" t="s">
        <v>18</v>
      </c>
      <c r="I201">
        <v>3</v>
      </c>
      <c r="J201" t="s">
        <v>44</v>
      </c>
      <c r="K201" t="s">
        <v>24</v>
      </c>
      <c r="L201">
        <v>33</v>
      </c>
      <c r="M201" t="str">
        <f t="shared" si="3"/>
        <v>Middle Age</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Adult</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2">
        <v>90000</v>
      </c>
      <c r="E208">
        <v>5</v>
      </c>
      <c r="F208" t="s">
        <v>19</v>
      </c>
      <c r="G208" t="s">
        <v>21</v>
      </c>
      <c r="H208" t="s">
        <v>18</v>
      </c>
      <c r="I208">
        <v>2</v>
      </c>
      <c r="J208" t="s">
        <v>44</v>
      </c>
      <c r="K208" t="s">
        <v>17</v>
      </c>
      <c r="L208">
        <v>62</v>
      </c>
      <c r="M208" t="str">
        <f t="shared" si="3"/>
        <v>Old</v>
      </c>
      <c r="N208" t="s">
        <v>18</v>
      </c>
    </row>
    <row r="209" spans="1:14" x14ac:dyDescent="0.35">
      <c r="A209">
        <v>28729</v>
      </c>
      <c r="B209" t="s">
        <v>33</v>
      </c>
      <c r="C209" t="s">
        <v>34</v>
      </c>
      <c r="D209" s="2">
        <v>20000</v>
      </c>
      <c r="E209">
        <v>0</v>
      </c>
      <c r="F209" t="s">
        <v>29</v>
      </c>
      <c r="G209" t="s">
        <v>25</v>
      </c>
      <c r="H209" t="s">
        <v>15</v>
      </c>
      <c r="I209">
        <v>2</v>
      </c>
      <c r="J209" t="s">
        <v>26</v>
      </c>
      <c r="K209" t="s">
        <v>17</v>
      </c>
      <c r="L209">
        <v>26</v>
      </c>
      <c r="M209" t="str">
        <f t="shared" si="3"/>
        <v>Adult</v>
      </c>
      <c r="N209" t="s">
        <v>15</v>
      </c>
    </row>
    <row r="210" spans="1:14" x14ac:dyDescent="0.3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2">
        <v>30000</v>
      </c>
      <c r="E214">
        <v>0</v>
      </c>
      <c r="F214" t="s">
        <v>19</v>
      </c>
      <c r="G214" t="s">
        <v>20</v>
      </c>
      <c r="H214" t="s">
        <v>18</v>
      </c>
      <c r="I214">
        <v>1</v>
      </c>
      <c r="J214" t="s">
        <v>22</v>
      </c>
      <c r="K214" t="s">
        <v>17</v>
      </c>
      <c r="L214">
        <v>30</v>
      </c>
      <c r="M214" t="str">
        <f t="shared" si="3"/>
        <v>Adult</v>
      </c>
      <c r="N214" t="s">
        <v>18</v>
      </c>
    </row>
    <row r="215" spans="1:14" x14ac:dyDescent="0.35">
      <c r="A215">
        <v>11451</v>
      </c>
      <c r="B215" t="s">
        <v>33</v>
      </c>
      <c r="C215" t="s">
        <v>35</v>
      </c>
      <c r="D215" s="2">
        <v>70000</v>
      </c>
      <c r="E215">
        <v>0</v>
      </c>
      <c r="F215" t="s">
        <v>13</v>
      </c>
      <c r="G215" t="s">
        <v>21</v>
      </c>
      <c r="H215" t="s">
        <v>18</v>
      </c>
      <c r="I215">
        <v>4</v>
      </c>
      <c r="J215" t="s">
        <v>44</v>
      </c>
      <c r="K215" t="s">
        <v>24</v>
      </c>
      <c r="L215">
        <v>31</v>
      </c>
      <c r="M215" t="str">
        <f t="shared" si="3"/>
        <v>Middle Age</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2">
        <v>20000</v>
      </c>
      <c r="E219">
        <v>0</v>
      </c>
      <c r="F219" t="s">
        <v>29</v>
      </c>
      <c r="G219" t="s">
        <v>25</v>
      </c>
      <c r="H219" t="s">
        <v>18</v>
      </c>
      <c r="I219">
        <v>2</v>
      </c>
      <c r="J219" t="s">
        <v>16</v>
      </c>
      <c r="K219" t="s">
        <v>17</v>
      </c>
      <c r="L219">
        <v>25</v>
      </c>
      <c r="M219" t="str">
        <f t="shared" si="3"/>
        <v>Adult</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 t="shared" si="3"/>
        <v>Adult</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2">
        <v>70000</v>
      </c>
      <c r="E225">
        <v>5</v>
      </c>
      <c r="F225" t="s">
        <v>13</v>
      </c>
      <c r="G225" t="s">
        <v>21</v>
      </c>
      <c r="H225" t="s">
        <v>15</v>
      </c>
      <c r="I225">
        <v>4</v>
      </c>
      <c r="J225" t="s">
        <v>44</v>
      </c>
      <c r="K225" t="s">
        <v>24</v>
      </c>
      <c r="L225">
        <v>39</v>
      </c>
      <c r="M225" t="str">
        <f t="shared" si="3"/>
        <v>Middle Age</v>
      </c>
      <c r="N225" t="s">
        <v>18</v>
      </c>
    </row>
    <row r="226" spans="1:14" x14ac:dyDescent="0.3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2">
        <v>80000</v>
      </c>
      <c r="E231">
        <v>5</v>
      </c>
      <c r="F231" t="s">
        <v>27</v>
      </c>
      <c r="G231" t="s">
        <v>28</v>
      </c>
      <c r="H231" t="s">
        <v>15</v>
      </c>
      <c r="I231">
        <v>3</v>
      </c>
      <c r="J231" t="s">
        <v>44</v>
      </c>
      <c r="K231" t="s">
        <v>17</v>
      </c>
      <c r="L231">
        <v>57</v>
      </c>
      <c r="M231" t="str">
        <f t="shared" si="3"/>
        <v>Old</v>
      </c>
      <c r="N231" t="s">
        <v>18</v>
      </c>
    </row>
    <row r="232" spans="1:14" x14ac:dyDescent="0.35">
      <c r="A232">
        <v>22830</v>
      </c>
      <c r="B232" t="s">
        <v>32</v>
      </c>
      <c r="C232" t="s">
        <v>35</v>
      </c>
      <c r="D232" s="2">
        <v>120000</v>
      </c>
      <c r="E232">
        <v>4</v>
      </c>
      <c r="F232" t="s">
        <v>19</v>
      </c>
      <c r="G232" t="s">
        <v>28</v>
      </c>
      <c r="H232" t="s">
        <v>15</v>
      </c>
      <c r="I232">
        <v>3</v>
      </c>
      <c r="J232" t="s">
        <v>44</v>
      </c>
      <c r="K232" t="s">
        <v>17</v>
      </c>
      <c r="L232">
        <v>56</v>
      </c>
      <c r="M232" t="str">
        <f t="shared" si="3"/>
        <v>Old</v>
      </c>
      <c r="N232" t="s">
        <v>18</v>
      </c>
    </row>
    <row r="233" spans="1:14" x14ac:dyDescent="0.3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Adult</v>
      </c>
      <c r="N235" t="s">
        <v>15</v>
      </c>
    </row>
    <row r="236" spans="1:14" x14ac:dyDescent="0.35">
      <c r="A236">
        <v>24611</v>
      </c>
      <c r="B236" t="s">
        <v>33</v>
      </c>
      <c r="C236" t="s">
        <v>35</v>
      </c>
      <c r="D236" s="2">
        <v>90000</v>
      </c>
      <c r="E236">
        <v>0</v>
      </c>
      <c r="F236" t="s">
        <v>13</v>
      </c>
      <c r="G236" t="s">
        <v>21</v>
      </c>
      <c r="H236" t="s">
        <v>18</v>
      </c>
      <c r="I236">
        <v>4</v>
      </c>
      <c r="J236" t="s">
        <v>44</v>
      </c>
      <c r="K236" t="s">
        <v>24</v>
      </c>
      <c r="L236">
        <v>35</v>
      </c>
      <c r="M236" t="str">
        <f t="shared" si="3"/>
        <v>Middle Age</v>
      </c>
      <c r="N236" t="s">
        <v>15</v>
      </c>
    </row>
    <row r="237" spans="1:14" x14ac:dyDescent="0.3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2">
        <v>10000</v>
      </c>
      <c r="E239">
        <v>0</v>
      </c>
      <c r="F239" t="s">
        <v>19</v>
      </c>
      <c r="G239" t="s">
        <v>25</v>
      </c>
      <c r="H239" t="s">
        <v>18</v>
      </c>
      <c r="I239">
        <v>1</v>
      </c>
      <c r="J239" t="s">
        <v>16</v>
      </c>
      <c r="K239" t="s">
        <v>24</v>
      </c>
      <c r="L239">
        <v>26</v>
      </c>
      <c r="M239" t="str">
        <f t="shared" si="3"/>
        <v>Adult</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2">
        <v>30000</v>
      </c>
      <c r="E243">
        <v>3</v>
      </c>
      <c r="F243" t="s">
        <v>19</v>
      </c>
      <c r="G243" t="s">
        <v>20</v>
      </c>
      <c r="H243" t="s">
        <v>15</v>
      </c>
      <c r="I243">
        <v>2</v>
      </c>
      <c r="J243" t="s">
        <v>16</v>
      </c>
      <c r="K243" t="s">
        <v>17</v>
      </c>
      <c r="L243">
        <v>27</v>
      </c>
      <c r="M243" t="str">
        <f t="shared" si="3"/>
        <v>Adult</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2">
        <v>20000</v>
      </c>
      <c r="E245">
        <v>0</v>
      </c>
      <c r="F245" t="s">
        <v>27</v>
      </c>
      <c r="G245" t="s">
        <v>25</v>
      </c>
      <c r="H245" t="s">
        <v>18</v>
      </c>
      <c r="I245">
        <v>1</v>
      </c>
      <c r="J245" t="s">
        <v>22</v>
      </c>
      <c r="K245" t="s">
        <v>17</v>
      </c>
      <c r="L245">
        <v>29</v>
      </c>
      <c r="M245" t="str">
        <f t="shared" si="3"/>
        <v>Adult</v>
      </c>
      <c r="N245" t="s">
        <v>18</v>
      </c>
    </row>
    <row r="246" spans="1:14" x14ac:dyDescent="0.35">
      <c r="A246">
        <v>19057</v>
      </c>
      <c r="B246" t="s">
        <v>32</v>
      </c>
      <c r="C246" t="s">
        <v>34</v>
      </c>
      <c r="D246" s="2">
        <v>120000</v>
      </c>
      <c r="E246">
        <v>3</v>
      </c>
      <c r="F246" t="s">
        <v>13</v>
      </c>
      <c r="G246" t="s">
        <v>28</v>
      </c>
      <c r="H246" t="s">
        <v>18</v>
      </c>
      <c r="I246">
        <v>2</v>
      </c>
      <c r="J246" t="s">
        <v>44</v>
      </c>
      <c r="K246" t="s">
        <v>17</v>
      </c>
      <c r="L246">
        <v>52</v>
      </c>
      <c r="M246" t="str">
        <f t="shared" si="3"/>
        <v>Middle Age</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2">
        <v>100000</v>
      </c>
      <c r="E249">
        <v>0</v>
      </c>
      <c r="F249" t="s">
        <v>27</v>
      </c>
      <c r="G249" t="s">
        <v>28</v>
      </c>
      <c r="H249" t="s">
        <v>15</v>
      </c>
      <c r="I249">
        <v>4</v>
      </c>
      <c r="J249" t="s">
        <v>44</v>
      </c>
      <c r="K249" t="s">
        <v>24</v>
      </c>
      <c r="L249">
        <v>34</v>
      </c>
      <c r="M249" t="str">
        <f t="shared" si="3"/>
        <v>Middle Age</v>
      </c>
      <c r="N249" t="s">
        <v>15</v>
      </c>
    </row>
    <row r="250" spans="1:14" x14ac:dyDescent="0.3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2">
        <v>100000</v>
      </c>
      <c r="E255">
        <v>3</v>
      </c>
      <c r="F255" t="s">
        <v>29</v>
      </c>
      <c r="G255" t="s">
        <v>21</v>
      </c>
      <c r="H255" t="s">
        <v>15</v>
      </c>
      <c r="I255">
        <v>0</v>
      </c>
      <c r="J255" t="s">
        <v>44</v>
      </c>
      <c r="K255" t="s">
        <v>17</v>
      </c>
      <c r="L255">
        <v>59</v>
      </c>
      <c r="M255" t="str">
        <f t="shared" si="3"/>
        <v>Old</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ref="M258:M321" si="4">IF(L258&gt;54,"Old",IF(L258&gt;=31,"Middle Age",IF(L258&lt;31,"Adult","Invaild")))</f>
        <v>Middle Age</v>
      </c>
      <c r="N258" t="s">
        <v>18</v>
      </c>
    </row>
    <row r="259" spans="1:14" x14ac:dyDescent="0.35">
      <c r="A259">
        <v>14164</v>
      </c>
      <c r="B259" t="s">
        <v>33</v>
      </c>
      <c r="C259" t="s">
        <v>34</v>
      </c>
      <c r="D259" s="2">
        <v>50000</v>
      </c>
      <c r="E259">
        <v>0</v>
      </c>
      <c r="F259" t="s">
        <v>30</v>
      </c>
      <c r="G259" t="s">
        <v>14</v>
      </c>
      <c r="H259" t="s">
        <v>15</v>
      </c>
      <c r="I259">
        <v>0</v>
      </c>
      <c r="J259" t="s">
        <v>16</v>
      </c>
      <c r="K259" t="s">
        <v>17</v>
      </c>
      <c r="L259">
        <v>36</v>
      </c>
      <c r="M259" t="str">
        <f t="shared" si="4"/>
        <v>Middle Age</v>
      </c>
      <c r="N259" t="s">
        <v>15</v>
      </c>
    </row>
    <row r="260" spans="1:14" x14ac:dyDescent="0.35">
      <c r="A260">
        <v>14193</v>
      </c>
      <c r="B260" t="s">
        <v>33</v>
      </c>
      <c r="C260" t="s">
        <v>34</v>
      </c>
      <c r="D260" s="2">
        <v>100000</v>
      </c>
      <c r="E260">
        <v>3</v>
      </c>
      <c r="F260" t="s">
        <v>19</v>
      </c>
      <c r="G260" t="s">
        <v>28</v>
      </c>
      <c r="H260" t="s">
        <v>15</v>
      </c>
      <c r="I260">
        <v>4</v>
      </c>
      <c r="J260" t="s">
        <v>44</v>
      </c>
      <c r="K260" t="s">
        <v>17</v>
      </c>
      <c r="L260">
        <v>56</v>
      </c>
      <c r="M260" t="str">
        <f t="shared" si="4"/>
        <v>Old</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2">
        <v>70000</v>
      </c>
      <c r="E265">
        <v>5</v>
      </c>
      <c r="F265" t="s">
        <v>13</v>
      </c>
      <c r="G265" t="s">
        <v>21</v>
      </c>
      <c r="H265" t="s">
        <v>15</v>
      </c>
      <c r="I265">
        <v>3</v>
      </c>
      <c r="J265" t="s">
        <v>44</v>
      </c>
      <c r="K265" t="s">
        <v>24</v>
      </c>
      <c r="L265">
        <v>39</v>
      </c>
      <c r="M265" t="str">
        <f t="shared" si="4"/>
        <v>Middle Age</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2">
        <v>20000</v>
      </c>
      <c r="E268">
        <v>5</v>
      </c>
      <c r="F268" t="s">
        <v>27</v>
      </c>
      <c r="G268" t="s">
        <v>25</v>
      </c>
      <c r="H268" t="s">
        <v>15</v>
      </c>
      <c r="I268">
        <v>2</v>
      </c>
      <c r="J268" t="s">
        <v>16</v>
      </c>
      <c r="K268" t="s">
        <v>17</v>
      </c>
      <c r="L268">
        <v>27</v>
      </c>
      <c r="M268" t="str">
        <f t="shared" si="4"/>
        <v>Adult</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2">
        <v>20000</v>
      </c>
      <c r="E273">
        <v>0</v>
      </c>
      <c r="F273" t="s">
        <v>27</v>
      </c>
      <c r="G273" t="s">
        <v>25</v>
      </c>
      <c r="H273" t="s">
        <v>18</v>
      </c>
      <c r="I273">
        <v>1</v>
      </c>
      <c r="J273" t="s">
        <v>26</v>
      </c>
      <c r="K273" t="s">
        <v>17</v>
      </c>
      <c r="L273">
        <v>28</v>
      </c>
      <c r="M273" t="str">
        <f t="shared" si="4"/>
        <v>Adult</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2">
        <v>20000</v>
      </c>
      <c r="E275">
        <v>0</v>
      </c>
      <c r="F275" t="s">
        <v>27</v>
      </c>
      <c r="G275" t="s">
        <v>25</v>
      </c>
      <c r="H275" t="s">
        <v>18</v>
      </c>
      <c r="I275">
        <v>1</v>
      </c>
      <c r="J275" t="s">
        <v>22</v>
      </c>
      <c r="K275" t="s">
        <v>17</v>
      </c>
      <c r="L275">
        <v>30</v>
      </c>
      <c r="M275" t="str">
        <f t="shared" si="4"/>
        <v>Adult</v>
      </c>
      <c r="N275" t="s">
        <v>18</v>
      </c>
    </row>
    <row r="276" spans="1:14" x14ac:dyDescent="0.3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2">
        <v>100000</v>
      </c>
      <c r="E280">
        <v>0</v>
      </c>
      <c r="F280" t="s">
        <v>27</v>
      </c>
      <c r="G280" t="s">
        <v>28</v>
      </c>
      <c r="H280" t="s">
        <v>15</v>
      </c>
      <c r="I280">
        <v>3</v>
      </c>
      <c r="J280" t="s">
        <v>44</v>
      </c>
      <c r="K280" t="s">
        <v>24</v>
      </c>
      <c r="L280">
        <v>35</v>
      </c>
      <c r="M280" t="str">
        <f t="shared" si="4"/>
        <v>Middle Age</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2">
        <v>110000</v>
      </c>
      <c r="E297">
        <v>0</v>
      </c>
      <c r="F297" t="s">
        <v>19</v>
      </c>
      <c r="G297" t="s">
        <v>28</v>
      </c>
      <c r="H297" t="s">
        <v>15</v>
      </c>
      <c r="I297">
        <v>3</v>
      </c>
      <c r="J297" t="s">
        <v>44</v>
      </c>
      <c r="K297" t="s">
        <v>24</v>
      </c>
      <c r="L297">
        <v>32</v>
      </c>
      <c r="M297" t="str">
        <f t="shared" si="4"/>
        <v>Middle Age</v>
      </c>
      <c r="N297" t="s">
        <v>15</v>
      </c>
    </row>
    <row r="298" spans="1:14" x14ac:dyDescent="0.3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2">
        <v>40000</v>
      </c>
      <c r="E303">
        <v>0</v>
      </c>
      <c r="F303" t="s">
        <v>13</v>
      </c>
      <c r="G303" t="s">
        <v>20</v>
      </c>
      <c r="H303" t="s">
        <v>18</v>
      </c>
      <c r="I303">
        <v>0</v>
      </c>
      <c r="J303" t="s">
        <v>16</v>
      </c>
      <c r="K303" t="s">
        <v>24</v>
      </c>
      <c r="L303">
        <v>28</v>
      </c>
      <c r="M303" t="str">
        <f t="shared" si="4"/>
        <v>Adult</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2">
        <v>130000</v>
      </c>
      <c r="E320">
        <v>4</v>
      </c>
      <c r="F320" t="s">
        <v>19</v>
      </c>
      <c r="G320" t="s">
        <v>21</v>
      </c>
      <c r="H320" t="s">
        <v>18</v>
      </c>
      <c r="I320">
        <v>3</v>
      </c>
      <c r="J320" t="s">
        <v>44</v>
      </c>
      <c r="K320" t="s">
        <v>17</v>
      </c>
      <c r="L320">
        <v>54</v>
      </c>
      <c r="M320" t="str">
        <f t="shared" si="4"/>
        <v>Middle Age</v>
      </c>
      <c r="N320" t="s">
        <v>18</v>
      </c>
    </row>
    <row r="321" spans="1:14" x14ac:dyDescent="0.3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ref="M322:M385" si="5">IF(L322&gt;54,"Old",IF(L322&gt;=31,"Middle Age",IF(L322&lt;31,"Adult","Invaild")))</f>
        <v>Middle Age</v>
      </c>
      <c r="N322" t="s">
        <v>15</v>
      </c>
    </row>
    <row r="323" spans="1:14" x14ac:dyDescent="0.35">
      <c r="A323">
        <v>16675</v>
      </c>
      <c r="B323" t="s">
        <v>33</v>
      </c>
      <c r="C323" t="s">
        <v>34</v>
      </c>
      <c r="D323" s="2">
        <v>160000</v>
      </c>
      <c r="E323">
        <v>0</v>
      </c>
      <c r="F323" t="s">
        <v>30</v>
      </c>
      <c r="G323" t="s">
        <v>28</v>
      </c>
      <c r="H323" t="s">
        <v>18</v>
      </c>
      <c r="I323">
        <v>3</v>
      </c>
      <c r="J323" t="s">
        <v>16</v>
      </c>
      <c r="K323" t="s">
        <v>24</v>
      </c>
      <c r="L323">
        <v>47</v>
      </c>
      <c r="M323" t="str">
        <f t="shared" si="5"/>
        <v>Middle Age</v>
      </c>
      <c r="N323" t="s">
        <v>15</v>
      </c>
    </row>
    <row r="324" spans="1:14" x14ac:dyDescent="0.3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2">
        <v>20000</v>
      </c>
      <c r="E328">
        <v>0</v>
      </c>
      <c r="F328" t="s">
        <v>13</v>
      </c>
      <c r="G328" t="s">
        <v>20</v>
      </c>
      <c r="H328" t="s">
        <v>18</v>
      </c>
      <c r="I328">
        <v>0</v>
      </c>
      <c r="J328" t="s">
        <v>16</v>
      </c>
      <c r="K328" t="s">
        <v>24</v>
      </c>
      <c r="L328">
        <v>26</v>
      </c>
      <c r="M328" t="str">
        <f t="shared" si="5"/>
        <v>Adult</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2">
        <v>90000</v>
      </c>
      <c r="E331">
        <v>5</v>
      </c>
      <c r="F331" t="s">
        <v>29</v>
      </c>
      <c r="G331" t="s">
        <v>14</v>
      </c>
      <c r="H331" t="s">
        <v>15</v>
      </c>
      <c r="I331">
        <v>2</v>
      </c>
      <c r="J331" t="s">
        <v>44</v>
      </c>
      <c r="K331" t="s">
        <v>17</v>
      </c>
      <c r="L331">
        <v>59</v>
      </c>
      <c r="M331" t="str">
        <f t="shared" si="5"/>
        <v>Old</v>
      </c>
      <c r="N331" t="s">
        <v>18</v>
      </c>
    </row>
    <row r="332" spans="1:14" x14ac:dyDescent="0.35">
      <c r="A332">
        <v>24898</v>
      </c>
      <c r="B332" t="s">
        <v>33</v>
      </c>
      <c r="C332" t="s">
        <v>34</v>
      </c>
      <c r="D332" s="2">
        <v>80000</v>
      </c>
      <c r="E332">
        <v>0</v>
      </c>
      <c r="F332" t="s">
        <v>13</v>
      </c>
      <c r="G332" t="s">
        <v>21</v>
      </c>
      <c r="H332" t="s">
        <v>15</v>
      </c>
      <c r="I332">
        <v>3</v>
      </c>
      <c r="J332" t="s">
        <v>44</v>
      </c>
      <c r="K332" t="s">
        <v>24</v>
      </c>
      <c r="L332">
        <v>32</v>
      </c>
      <c r="M332" t="str">
        <f t="shared" si="5"/>
        <v>Middle Age</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Adult</v>
      </c>
      <c r="N333" t="s">
        <v>18</v>
      </c>
    </row>
    <row r="334" spans="1:14" x14ac:dyDescent="0.3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 t="shared" si="5"/>
        <v>Adult</v>
      </c>
      <c r="N342" t="s">
        <v>18</v>
      </c>
    </row>
    <row r="343" spans="1:14" x14ac:dyDescent="0.3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2">
        <v>30000</v>
      </c>
      <c r="E351">
        <v>0</v>
      </c>
      <c r="F351" t="s">
        <v>19</v>
      </c>
      <c r="G351" t="s">
        <v>20</v>
      </c>
      <c r="H351" t="s">
        <v>18</v>
      </c>
      <c r="I351">
        <v>1</v>
      </c>
      <c r="J351" t="s">
        <v>16</v>
      </c>
      <c r="K351" t="s">
        <v>17</v>
      </c>
      <c r="L351">
        <v>29</v>
      </c>
      <c r="M351" t="str">
        <f t="shared" si="5"/>
        <v>Adult</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 t="shared" si="5"/>
        <v>Adult</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2">
        <v>80000</v>
      </c>
      <c r="E357">
        <v>0</v>
      </c>
      <c r="F357" t="s">
        <v>13</v>
      </c>
      <c r="G357" t="s">
        <v>21</v>
      </c>
      <c r="H357" t="s">
        <v>15</v>
      </c>
      <c r="I357">
        <v>3</v>
      </c>
      <c r="J357" t="s">
        <v>44</v>
      </c>
      <c r="K357" t="s">
        <v>24</v>
      </c>
      <c r="L357">
        <v>32</v>
      </c>
      <c r="M357" t="str">
        <f t="shared" si="5"/>
        <v>Middle Age</v>
      </c>
      <c r="N357" t="s">
        <v>18</v>
      </c>
    </row>
    <row r="358" spans="1:14" x14ac:dyDescent="0.3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2">
        <v>80000</v>
      </c>
      <c r="E361">
        <v>0</v>
      </c>
      <c r="F361" t="s">
        <v>13</v>
      </c>
      <c r="G361" t="s">
        <v>21</v>
      </c>
      <c r="H361" t="s">
        <v>15</v>
      </c>
      <c r="I361">
        <v>3</v>
      </c>
      <c r="J361" t="s">
        <v>44</v>
      </c>
      <c r="K361" t="s">
        <v>24</v>
      </c>
      <c r="L361">
        <v>30</v>
      </c>
      <c r="M361" t="str">
        <f t="shared" si="5"/>
        <v>Adult</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2">
        <v>30000</v>
      </c>
      <c r="E363">
        <v>3</v>
      </c>
      <c r="F363" t="s">
        <v>19</v>
      </c>
      <c r="G363" t="s">
        <v>20</v>
      </c>
      <c r="H363" t="s">
        <v>18</v>
      </c>
      <c r="I363">
        <v>2</v>
      </c>
      <c r="J363" t="s">
        <v>16</v>
      </c>
      <c r="K363" t="s">
        <v>17</v>
      </c>
      <c r="L363">
        <v>27</v>
      </c>
      <c r="M363" t="str">
        <f t="shared" si="5"/>
        <v>Adult</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2">
        <v>100000</v>
      </c>
      <c r="E372">
        <v>4</v>
      </c>
      <c r="F372" t="s">
        <v>13</v>
      </c>
      <c r="G372" t="s">
        <v>21</v>
      </c>
      <c r="H372" t="s">
        <v>15</v>
      </c>
      <c r="I372">
        <v>1</v>
      </c>
      <c r="J372" t="s">
        <v>44</v>
      </c>
      <c r="K372" t="s">
        <v>24</v>
      </c>
      <c r="L372">
        <v>46</v>
      </c>
      <c r="M372" t="str">
        <f t="shared" si="5"/>
        <v>Middle Age</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 t="shared" si="5"/>
        <v>Adult</v>
      </c>
      <c r="N375" t="s">
        <v>18</v>
      </c>
    </row>
    <row r="376" spans="1:14" x14ac:dyDescent="0.3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2">
        <v>70000</v>
      </c>
      <c r="E382">
        <v>0</v>
      </c>
      <c r="F382" t="s">
        <v>13</v>
      </c>
      <c r="G382" t="s">
        <v>21</v>
      </c>
      <c r="H382" t="s">
        <v>18</v>
      </c>
      <c r="I382">
        <v>3</v>
      </c>
      <c r="J382" t="s">
        <v>44</v>
      </c>
      <c r="K382" t="s">
        <v>24</v>
      </c>
      <c r="L382">
        <v>30</v>
      </c>
      <c r="M382" t="str">
        <f t="shared" si="5"/>
        <v>Adult</v>
      </c>
      <c r="N382" t="s">
        <v>15</v>
      </c>
    </row>
    <row r="383" spans="1:14" x14ac:dyDescent="0.3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2">
        <v>80000</v>
      </c>
      <c r="E384">
        <v>4</v>
      </c>
      <c r="F384" t="s">
        <v>19</v>
      </c>
      <c r="G384" t="s">
        <v>21</v>
      </c>
      <c r="H384" t="s">
        <v>15</v>
      </c>
      <c r="I384">
        <v>2</v>
      </c>
      <c r="J384" t="s">
        <v>44</v>
      </c>
      <c r="K384" t="s">
        <v>17</v>
      </c>
      <c r="L384">
        <v>53</v>
      </c>
      <c r="M384" t="str">
        <f t="shared" si="5"/>
        <v>Middle Age</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2">
        <v>10000</v>
      </c>
      <c r="E386">
        <v>0</v>
      </c>
      <c r="F386" t="s">
        <v>19</v>
      </c>
      <c r="G386" t="s">
        <v>25</v>
      </c>
      <c r="H386" t="s">
        <v>18</v>
      </c>
      <c r="I386">
        <v>1</v>
      </c>
      <c r="J386" t="s">
        <v>16</v>
      </c>
      <c r="K386" t="s">
        <v>24</v>
      </c>
      <c r="L386">
        <v>28</v>
      </c>
      <c r="M386" t="str">
        <f t="shared" ref="M386:M449" si="6">IF(L386&gt;54,"Old",IF(L386&gt;=31,"Middle Age",IF(L386&lt;31,"Adult","Invaild")))</f>
        <v>Adult</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 t="shared" si="6"/>
        <v>Middle Age</v>
      </c>
      <c r="N387" t="s">
        <v>18</v>
      </c>
    </row>
    <row r="388" spans="1:14" x14ac:dyDescent="0.35">
      <c r="A388">
        <v>28957</v>
      </c>
      <c r="B388" t="s">
        <v>33</v>
      </c>
      <c r="C388" t="s">
        <v>34</v>
      </c>
      <c r="D388" s="2">
        <v>120000</v>
      </c>
      <c r="E388">
        <v>0</v>
      </c>
      <c r="F388" t="s">
        <v>29</v>
      </c>
      <c r="G388" t="s">
        <v>21</v>
      </c>
      <c r="H388" t="s">
        <v>15</v>
      </c>
      <c r="I388">
        <v>4</v>
      </c>
      <c r="J388" t="s">
        <v>44</v>
      </c>
      <c r="K388" t="s">
        <v>24</v>
      </c>
      <c r="L388">
        <v>34</v>
      </c>
      <c r="M388" t="str">
        <f t="shared" si="6"/>
        <v>Middle Age</v>
      </c>
      <c r="N388" t="s">
        <v>15</v>
      </c>
    </row>
    <row r="389" spans="1:14" x14ac:dyDescent="0.3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2">
        <v>110000</v>
      </c>
      <c r="E402">
        <v>3</v>
      </c>
      <c r="F402" t="s">
        <v>13</v>
      </c>
      <c r="G402" t="s">
        <v>28</v>
      </c>
      <c r="H402" t="s">
        <v>15</v>
      </c>
      <c r="I402">
        <v>4</v>
      </c>
      <c r="J402" t="s">
        <v>44</v>
      </c>
      <c r="K402" t="s">
        <v>17</v>
      </c>
      <c r="L402">
        <v>53</v>
      </c>
      <c r="M402" t="str">
        <f t="shared" si="6"/>
        <v>Middle Age</v>
      </c>
      <c r="N402" t="s">
        <v>18</v>
      </c>
    </row>
    <row r="403" spans="1:14" x14ac:dyDescent="0.3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2">
        <v>100000</v>
      </c>
      <c r="E422">
        <v>2</v>
      </c>
      <c r="F422" t="s">
        <v>13</v>
      </c>
      <c r="G422" t="s">
        <v>28</v>
      </c>
      <c r="H422" t="s">
        <v>15</v>
      </c>
      <c r="I422">
        <v>4</v>
      </c>
      <c r="J422" t="s">
        <v>44</v>
      </c>
      <c r="K422" t="s">
        <v>17</v>
      </c>
      <c r="L422">
        <v>59</v>
      </c>
      <c r="M422" t="str">
        <f t="shared" si="6"/>
        <v>Old</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2">
        <v>110000</v>
      </c>
      <c r="E424">
        <v>0</v>
      </c>
      <c r="F424" t="s">
        <v>19</v>
      </c>
      <c r="G424" t="s">
        <v>28</v>
      </c>
      <c r="H424" t="s">
        <v>18</v>
      </c>
      <c r="I424">
        <v>3</v>
      </c>
      <c r="J424" t="s">
        <v>44</v>
      </c>
      <c r="K424" t="s">
        <v>24</v>
      </c>
      <c r="L424">
        <v>32</v>
      </c>
      <c r="M424" t="str">
        <f t="shared" si="6"/>
        <v>Middle Age</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 t="shared" si="6"/>
        <v>Adult</v>
      </c>
      <c r="N428" t="s">
        <v>18</v>
      </c>
    </row>
    <row r="429" spans="1:14" x14ac:dyDescent="0.3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 t="shared" si="6"/>
        <v>Adult</v>
      </c>
      <c r="N433" t="s">
        <v>15</v>
      </c>
    </row>
    <row r="434" spans="1:14" x14ac:dyDescent="0.35">
      <c r="A434">
        <v>21891</v>
      </c>
      <c r="B434" t="s">
        <v>32</v>
      </c>
      <c r="C434" t="s">
        <v>34</v>
      </c>
      <c r="D434" s="2">
        <v>110000</v>
      </c>
      <c r="E434">
        <v>0</v>
      </c>
      <c r="F434" t="s">
        <v>27</v>
      </c>
      <c r="G434" t="s">
        <v>28</v>
      </c>
      <c r="H434" t="s">
        <v>15</v>
      </c>
      <c r="I434">
        <v>3</v>
      </c>
      <c r="J434" t="s">
        <v>44</v>
      </c>
      <c r="K434" t="s">
        <v>24</v>
      </c>
      <c r="L434">
        <v>34</v>
      </c>
      <c r="M434" t="str">
        <f t="shared" si="6"/>
        <v>Middle Age</v>
      </c>
      <c r="N434" t="s">
        <v>15</v>
      </c>
    </row>
    <row r="435" spans="1:14" x14ac:dyDescent="0.35">
      <c r="A435">
        <v>27814</v>
      </c>
      <c r="B435" t="s">
        <v>33</v>
      </c>
      <c r="C435" t="s">
        <v>34</v>
      </c>
      <c r="D435" s="2">
        <v>30000</v>
      </c>
      <c r="E435">
        <v>3</v>
      </c>
      <c r="F435" t="s">
        <v>19</v>
      </c>
      <c r="G435" t="s">
        <v>20</v>
      </c>
      <c r="H435" t="s">
        <v>18</v>
      </c>
      <c r="I435">
        <v>1</v>
      </c>
      <c r="J435" t="s">
        <v>16</v>
      </c>
      <c r="K435" t="s">
        <v>17</v>
      </c>
      <c r="L435">
        <v>26</v>
      </c>
      <c r="M435" t="str">
        <f t="shared" si="6"/>
        <v>Adult</v>
      </c>
      <c r="N435" t="s">
        <v>18</v>
      </c>
    </row>
    <row r="436" spans="1:14" x14ac:dyDescent="0.3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2">
        <v>30000</v>
      </c>
      <c r="E439">
        <v>3</v>
      </c>
      <c r="F439" t="s">
        <v>19</v>
      </c>
      <c r="G439" t="s">
        <v>20</v>
      </c>
      <c r="H439" t="s">
        <v>15</v>
      </c>
      <c r="I439">
        <v>2</v>
      </c>
      <c r="J439" t="s">
        <v>16</v>
      </c>
      <c r="K439" t="s">
        <v>17</v>
      </c>
      <c r="L439">
        <v>28</v>
      </c>
      <c r="M439" t="str">
        <f t="shared" si="6"/>
        <v>Adult</v>
      </c>
      <c r="N439" t="s">
        <v>15</v>
      </c>
    </row>
    <row r="440" spans="1:14" x14ac:dyDescent="0.3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2">
        <v>90000</v>
      </c>
      <c r="E442">
        <v>0</v>
      </c>
      <c r="F442" t="s">
        <v>13</v>
      </c>
      <c r="G442" t="s">
        <v>21</v>
      </c>
      <c r="H442" t="s">
        <v>18</v>
      </c>
      <c r="I442">
        <v>3</v>
      </c>
      <c r="J442" t="s">
        <v>44</v>
      </c>
      <c r="K442" t="s">
        <v>24</v>
      </c>
      <c r="L442">
        <v>34</v>
      </c>
      <c r="M442" t="str">
        <f t="shared" si="6"/>
        <v>Middle Age</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2">
        <v>130000</v>
      </c>
      <c r="E448">
        <v>0</v>
      </c>
      <c r="F448" t="s">
        <v>30</v>
      </c>
      <c r="G448" t="s">
        <v>28</v>
      </c>
      <c r="H448" t="s">
        <v>15</v>
      </c>
      <c r="I448">
        <v>1</v>
      </c>
      <c r="J448" t="s">
        <v>44</v>
      </c>
      <c r="K448" t="s">
        <v>24</v>
      </c>
      <c r="L448">
        <v>48</v>
      </c>
      <c r="M448" t="str">
        <f t="shared" si="6"/>
        <v>Middle Age</v>
      </c>
      <c r="N448" t="s">
        <v>18</v>
      </c>
    </row>
    <row r="449" spans="1:14" x14ac:dyDescent="0.3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2">
        <v>30000</v>
      </c>
      <c r="E450">
        <v>3</v>
      </c>
      <c r="F450" t="s">
        <v>30</v>
      </c>
      <c r="G450" t="s">
        <v>20</v>
      </c>
      <c r="H450" t="s">
        <v>15</v>
      </c>
      <c r="I450">
        <v>0</v>
      </c>
      <c r="J450" t="s">
        <v>16</v>
      </c>
      <c r="K450" t="s">
        <v>17</v>
      </c>
      <c r="L450">
        <v>46</v>
      </c>
      <c r="M450" t="str">
        <f t="shared" ref="M450:M513" si="7">IF(L450&gt;54,"Old",IF(L450&gt;=31,"Middle Age",IF(L450&lt;31,"Adult","Invaild")))</f>
        <v>Middle Age</v>
      </c>
      <c r="N450" t="s">
        <v>18</v>
      </c>
    </row>
    <row r="451" spans="1:14" x14ac:dyDescent="0.35">
      <c r="A451">
        <v>12497</v>
      </c>
      <c r="B451" t="s">
        <v>32</v>
      </c>
      <c r="C451" t="s">
        <v>34</v>
      </c>
      <c r="D451" s="2">
        <v>40000</v>
      </c>
      <c r="E451">
        <v>1</v>
      </c>
      <c r="F451" t="s">
        <v>13</v>
      </c>
      <c r="G451" t="s">
        <v>14</v>
      </c>
      <c r="H451" t="s">
        <v>15</v>
      </c>
      <c r="I451">
        <v>0</v>
      </c>
      <c r="J451" t="s">
        <v>16</v>
      </c>
      <c r="K451" t="s">
        <v>17</v>
      </c>
      <c r="L451">
        <v>42</v>
      </c>
      <c r="M451" t="str">
        <f t="shared" si="7"/>
        <v>Middle Age</v>
      </c>
      <c r="N451" t="s">
        <v>18</v>
      </c>
    </row>
    <row r="452" spans="1:14" x14ac:dyDescent="0.3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2">
        <v>120000</v>
      </c>
      <c r="E460">
        <v>0</v>
      </c>
      <c r="F460" t="s">
        <v>29</v>
      </c>
      <c r="G460" t="s">
        <v>21</v>
      </c>
      <c r="H460" t="s">
        <v>15</v>
      </c>
      <c r="I460">
        <v>4</v>
      </c>
      <c r="J460" t="s">
        <v>44</v>
      </c>
      <c r="K460" t="s">
        <v>24</v>
      </c>
      <c r="L460">
        <v>32</v>
      </c>
      <c r="M460" t="str">
        <f t="shared" si="7"/>
        <v>Middle Age</v>
      </c>
      <c r="N460" t="s">
        <v>15</v>
      </c>
    </row>
    <row r="461" spans="1:14" x14ac:dyDescent="0.35">
      <c r="A461">
        <v>21554</v>
      </c>
      <c r="B461" t="s">
        <v>33</v>
      </c>
      <c r="C461" t="s">
        <v>34</v>
      </c>
      <c r="D461" s="2">
        <v>80000</v>
      </c>
      <c r="E461">
        <v>0</v>
      </c>
      <c r="F461" t="s">
        <v>13</v>
      </c>
      <c r="G461" t="s">
        <v>21</v>
      </c>
      <c r="H461" t="s">
        <v>18</v>
      </c>
      <c r="I461">
        <v>3</v>
      </c>
      <c r="J461" t="s">
        <v>44</v>
      </c>
      <c r="K461" t="s">
        <v>24</v>
      </c>
      <c r="L461">
        <v>33</v>
      </c>
      <c r="M461" t="str">
        <f t="shared" si="7"/>
        <v>Middle Age</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 t="shared" si="7"/>
        <v>Adult</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2">
        <v>90000</v>
      </c>
      <c r="E488">
        <v>4</v>
      </c>
      <c r="F488" t="s">
        <v>29</v>
      </c>
      <c r="G488" t="s">
        <v>14</v>
      </c>
      <c r="H488" t="s">
        <v>15</v>
      </c>
      <c r="I488">
        <v>4</v>
      </c>
      <c r="J488" t="s">
        <v>44</v>
      </c>
      <c r="K488" t="s">
        <v>17</v>
      </c>
      <c r="L488">
        <v>58</v>
      </c>
      <c r="M488" t="str">
        <f t="shared" si="7"/>
        <v>Old</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2">
        <v>70000</v>
      </c>
      <c r="E495">
        <v>5</v>
      </c>
      <c r="F495" t="s">
        <v>13</v>
      </c>
      <c r="G495" t="s">
        <v>28</v>
      </c>
      <c r="H495" t="s">
        <v>15</v>
      </c>
      <c r="I495">
        <v>3</v>
      </c>
      <c r="J495" t="s">
        <v>44</v>
      </c>
      <c r="K495" t="s">
        <v>31</v>
      </c>
      <c r="L495">
        <v>60</v>
      </c>
      <c r="M495" t="str">
        <f t="shared" si="7"/>
        <v>Old</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2">
        <v>60000</v>
      </c>
      <c r="E497">
        <v>2</v>
      </c>
      <c r="F497" t="s">
        <v>19</v>
      </c>
      <c r="G497" t="s">
        <v>21</v>
      </c>
      <c r="H497" t="s">
        <v>15</v>
      </c>
      <c r="I497">
        <v>2</v>
      </c>
      <c r="J497" t="s">
        <v>44</v>
      </c>
      <c r="K497" t="s">
        <v>31</v>
      </c>
      <c r="L497">
        <v>56</v>
      </c>
      <c r="M497" t="str">
        <f t="shared" si="7"/>
        <v>Old</v>
      </c>
      <c r="N497" t="s">
        <v>18</v>
      </c>
    </row>
    <row r="498" spans="1:14" x14ac:dyDescent="0.3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Adult</v>
      </c>
      <c r="N504" t="s">
        <v>18</v>
      </c>
    </row>
    <row r="505" spans="1:14" x14ac:dyDescent="0.3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Adult</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2">
        <v>60000</v>
      </c>
      <c r="E514">
        <v>1</v>
      </c>
      <c r="F514" t="s">
        <v>19</v>
      </c>
      <c r="G514" t="s">
        <v>14</v>
      </c>
      <c r="H514" t="s">
        <v>15</v>
      </c>
      <c r="I514">
        <v>1</v>
      </c>
      <c r="J514" t="s">
        <v>16</v>
      </c>
      <c r="K514" t="s">
        <v>31</v>
      </c>
      <c r="L514">
        <v>45</v>
      </c>
      <c r="M514" t="str">
        <f t="shared" ref="M514:M577" si="8">IF(L514&gt;54,"Old",IF(L514&gt;=31,"Middle Age",IF(L514&lt;31,"Adult","Invaild")))</f>
        <v>Middle Age</v>
      </c>
      <c r="N514" t="s">
        <v>15</v>
      </c>
    </row>
    <row r="515" spans="1:14" x14ac:dyDescent="0.35">
      <c r="A515">
        <v>13353</v>
      </c>
      <c r="B515" t="s">
        <v>33</v>
      </c>
      <c r="C515" t="s">
        <v>34</v>
      </c>
      <c r="D515" s="2">
        <v>60000</v>
      </c>
      <c r="E515">
        <v>4</v>
      </c>
      <c r="F515" t="s">
        <v>30</v>
      </c>
      <c r="G515" t="s">
        <v>28</v>
      </c>
      <c r="H515" t="s">
        <v>15</v>
      </c>
      <c r="I515">
        <v>2</v>
      </c>
      <c r="J515" t="s">
        <v>44</v>
      </c>
      <c r="K515" t="s">
        <v>31</v>
      </c>
      <c r="L515">
        <v>61</v>
      </c>
      <c r="M515" t="str">
        <f t="shared" si="8"/>
        <v>Old</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2">
        <v>40000</v>
      </c>
      <c r="E523">
        <v>4</v>
      </c>
      <c r="F523" t="s">
        <v>27</v>
      </c>
      <c r="G523" t="s">
        <v>21</v>
      </c>
      <c r="H523" t="s">
        <v>15</v>
      </c>
      <c r="I523">
        <v>2</v>
      </c>
      <c r="J523" t="s">
        <v>44</v>
      </c>
      <c r="K523" t="s">
        <v>31</v>
      </c>
      <c r="L523">
        <v>62</v>
      </c>
      <c r="M523" t="str">
        <f t="shared" si="8"/>
        <v>Old</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2">
        <v>60000</v>
      </c>
      <c r="E527">
        <v>5</v>
      </c>
      <c r="F527" t="s">
        <v>13</v>
      </c>
      <c r="G527" t="s">
        <v>28</v>
      </c>
      <c r="H527" t="s">
        <v>15</v>
      </c>
      <c r="I527">
        <v>3</v>
      </c>
      <c r="J527" t="s">
        <v>44</v>
      </c>
      <c r="K527" t="s">
        <v>31</v>
      </c>
      <c r="L527">
        <v>59</v>
      </c>
      <c r="M527" t="str">
        <f t="shared" si="8"/>
        <v>Old</v>
      </c>
      <c r="N527" t="s">
        <v>15</v>
      </c>
    </row>
    <row r="528" spans="1:14" x14ac:dyDescent="0.3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2">
        <v>30000</v>
      </c>
      <c r="E530">
        <v>0</v>
      </c>
      <c r="F530" t="s">
        <v>19</v>
      </c>
      <c r="G530" t="s">
        <v>14</v>
      </c>
      <c r="H530" t="s">
        <v>15</v>
      </c>
      <c r="I530">
        <v>1</v>
      </c>
      <c r="J530" t="s">
        <v>23</v>
      </c>
      <c r="K530" t="s">
        <v>31</v>
      </c>
      <c r="L530">
        <v>28</v>
      </c>
      <c r="M530" t="str">
        <f t="shared" si="8"/>
        <v>Adult</v>
      </c>
      <c r="N530" t="s">
        <v>18</v>
      </c>
    </row>
    <row r="531" spans="1:14" x14ac:dyDescent="0.35">
      <c r="A531">
        <v>13233</v>
      </c>
      <c r="B531" t="s">
        <v>32</v>
      </c>
      <c r="C531" t="s">
        <v>35</v>
      </c>
      <c r="D531" s="2">
        <v>60000</v>
      </c>
      <c r="E531">
        <v>2</v>
      </c>
      <c r="F531" t="s">
        <v>19</v>
      </c>
      <c r="G531" t="s">
        <v>21</v>
      </c>
      <c r="H531" t="s">
        <v>15</v>
      </c>
      <c r="I531">
        <v>1</v>
      </c>
      <c r="J531" t="s">
        <v>44</v>
      </c>
      <c r="K531" t="s">
        <v>31</v>
      </c>
      <c r="L531">
        <v>57</v>
      </c>
      <c r="M531" t="str">
        <f t="shared" si="8"/>
        <v>Old</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Adult</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 t="shared" si="8"/>
        <v>Adult</v>
      </c>
      <c r="N533" t="s">
        <v>18</v>
      </c>
    </row>
    <row r="534" spans="1:14" x14ac:dyDescent="0.3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2">
        <v>60000</v>
      </c>
      <c r="E535">
        <v>3</v>
      </c>
      <c r="F535" t="s">
        <v>13</v>
      </c>
      <c r="G535" t="s">
        <v>28</v>
      </c>
      <c r="H535" t="s">
        <v>15</v>
      </c>
      <c r="I535">
        <v>2</v>
      </c>
      <c r="J535" t="s">
        <v>44</v>
      </c>
      <c r="K535" t="s">
        <v>31</v>
      </c>
      <c r="L535">
        <v>66</v>
      </c>
      <c r="M535" t="str">
        <f t="shared" si="8"/>
        <v>Old</v>
      </c>
      <c r="N535" t="s">
        <v>18</v>
      </c>
    </row>
    <row r="536" spans="1:14" x14ac:dyDescent="0.35">
      <c r="A536">
        <v>24637</v>
      </c>
      <c r="B536" t="s">
        <v>32</v>
      </c>
      <c r="C536" t="s">
        <v>35</v>
      </c>
      <c r="D536" s="2">
        <v>40000</v>
      </c>
      <c r="E536">
        <v>4</v>
      </c>
      <c r="F536" t="s">
        <v>27</v>
      </c>
      <c r="G536" t="s">
        <v>21</v>
      </c>
      <c r="H536" t="s">
        <v>15</v>
      </c>
      <c r="I536">
        <v>2</v>
      </c>
      <c r="J536" t="s">
        <v>44</v>
      </c>
      <c r="K536" t="s">
        <v>31</v>
      </c>
      <c r="L536">
        <v>64</v>
      </c>
      <c r="M536" t="str">
        <f t="shared" si="8"/>
        <v>Old</v>
      </c>
      <c r="N536" t="s">
        <v>18</v>
      </c>
    </row>
    <row r="537" spans="1:14" x14ac:dyDescent="0.35">
      <c r="A537">
        <v>23893</v>
      </c>
      <c r="B537" t="s">
        <v>32</v>
      </c>
      <c r="C537" t="s">
        <v>35</v>
      </c>
      <c r="D537" s="2">
        <v>50000</v>
      </c>
      <c r="E537">
        <v>3</v>
      </c>
      <c r="F537" t="s">
        <v>13</v>
      </c>
      <c r="G537" t="s">
        <v>14</v>
      </c>
      <c r="H537" t="s">
        <v>15</v>
      </c>
      <c r="I537">
        <v>3</v>
      </c>
      <c r="J537" t="s">
        <v>44</v>
      </c>
      <c r="K537" t="s">
        <v>31</v>
      </c>
      <c r="L537">
        <v>41</v>
      </c>
      <c r="M537" t="str">
        <f t="shared" si="8"/>
        <v>Middle Age</v>
      </c>
      <c r="N537" t="s">
        <v>18</v>
      </c>
    </row>
    <row r="538" spans="1:14" x14ac:dyDescent="0.3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Adult</v>
      </c>
      <c r="N544" t="s">
        <v>18</v>
      </c>
    </row>
    <row r="545" spans="1:14" x14ac:dyDescent="0.3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 t="shared" si="8"/>
        <v>Adult</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2">
        <v>50000</v>
      </c>
      <c r="E553">
        <v>4</v>
      </c>
      <c r="F553" t="s">
        <v>13</v>
      </c>
      <c r="G553" t="s">
        <v>28</v>
      </c>
      <c r="H553" t="s">
        <v>15</v>
      </c>
      <c r="I553">
        <v>2</v>
      </c>
      <c r="J553" t="s">
        <v>44</v>
      </c>
      <c r="K553" t="s">
        <v>31</v>
      </c>
      <c r="L553">
        <v>63</v>
      </c>
      <c r="M553" t="str">
        <f t="shared" si="8"/>
        <v>Old</v>
      </c>
      <c r="N553" t="s">
        <v>18</v>
      </c>
    </row>
    <row r="554" spans="1:14" x14ac:dyDescent="0.35">
      <c r="A554">
        <v>14417</v>
      </c>
      <c r="B554" t="s">
        <v>33</v>
      </c>
      <c r="C554" t="s">
        <v>35</v>
      </c>
      <c r="D554" s="2">
        <v>60000</v>
      </c>
      <c r="E554">
        <v>3</v>
      </c>
      <c r="F554" t="s">
        <v>27</v>
      </c>
      <c r="G554" t="s">
        <v>21</v>
      </c>
      <c r="H554" t="s">
        <v>15</v>
      </c>
      <c r="I554">
        <v>2</v>
      </c>
      <c r="J554" t="s">
        <v>44</v>
      </c>
      <c r="K554" t="s">
        <v>31</v>
      </c>
      <c r="L554">
        <v>54</v>
      </c>
      <c r="M554" t="str">
        <f t="shared" si="8"/>
        <v>Middle Age</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2">
        <v>60000</v>
      </c>
      <c r="E561">
        <v>2</v>
      </c>
      <c r="F561" t="s">
        <v>13</v>
      </c>
      <c r="G561" t="s">
        <v>28</v>
      </c>
      <c r="H561" t="s">
        <v>15</v>
      </c>
      <c r="I561">
        <v>0</v>
      </c>
      <c r="J561" t="s">
        <v>44</v>
      </c>
      <c r="K561" t="s">
        <v>31</v>
      </c>
      <c r="L561">
        <v>58</v>
      </c>
      <c r="M561" t="str">
        <f t="shared" si="8"/>
        <v>Old</v>
      </c>
      <c r="N561" t="s">
        <v>18</v>
      </c>
    </row>
    <row r="562" spans="1:14" x14ac:dyDescent="0.3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2">
        <v>30000</v>
      </c>
      <c r="E565">
        <v>0</v>
      </c>
      <c r="F565" t="s">
        <v>19</v>
      </c>
      <c r="G565" t="s">
        <v>14</v>
      </c>
      <c r="H565" t="s">
        <v>15</v>
      </c>
      <c r="I565">
        <v>1</v>
      </c>
      <c r="J565" t="s">
        <v>23</v>
      </c>
      <c r="K565" t="s">
        <v>31</v>
      </c>
      <c r="L565">
        <v>28</v>
      </c>
      <c r="M565" t="str">
        <f t="shared" si="8"/>
        <v>Adult</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 t="shared" si="8"/>
        <v>Adult</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2">
        <v>50000</v>
      </c>
      <c r="E571">
        <v>3</v>
      </c>
      <c r="F571" t="s">
        <v>30</v>
      </c>
      <c r="G571" t="s">
        <v>28</v>
      </c>
      <c r="H571" t="s">
        <v>15</v>
      </c>
      <c r="I571">
        <v>2</v>
      </c>
      <c r="J571" t="s">
        <v>44</v>
      </c>
      <c r="K571" t="s">
        <v>31</v>
      </c>
      <c r="L571">
        <v>69</v>
      </c>
      <c r="M571" t="str">
        <f t="shared" si="8"/>
        <v>Old</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 t="shared" si="8"/>
        <v>Adult</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2">
        <v>60000</v>
      </c>
      <c r="E577">
        <v>2</v>
      </c>
      <c r="F577" t="s">
        <v>19</v>
      </c>
      <c r="G577" t="s">
        <v>21</v>
      </c>
      <c r="H577" t="s">
        <v>15</v>
      </c>
      <c r="I577">
        <v>1</v>
      </c>
      <c r="J577" t="s">
        <v>44</v>
      </c>
      <c r="K577" t="s">
        <v>31</v>
      </c>
      <c r="L577">
        <v>56</v>
      </c>
      <c r="M577" t="str">
        <f t="shared" si="8"/>
        <v>Old</v>
      </c>
      <c r="N577" t="s">
        <v>18</v>
      </c>
    </row>
    <row r="578" spans="1:14" x14ac:dyDescent="0.35">
      <c r="A578">
        <v>18752</v>
      </c>
      <c r="B578" t="s">
        <v>33</v>
      </c>
      <c r="C578" t="s">
        <v>34</v>
      </c>
      <c r="D578" s="2">
        <v>40000</v>
      </c>
      <c r="E578">
        <v>0</v>
      </c>
      <c r="F578" t="s">
        <v>27</v>
      </c>
      <c r="G578" t="s">
        <v>14</v>
      </c>
      <c r="H578" t="s">
        <v>15</v>
      </c>
      <c r="I578">
        <v>1</v>
      </c>
      <c r="J578" t="s">
        <v>23</v>
      </c>
      <c r="K578" t="s">
        <v>31</v>
      </c>
      <c r="L578">
        <v>31</v>
      </c>
      <c r="M578" t="str">
        <f t="shared" ref="M578:M641" si="9">IF(L578&gt;54,"Old",IF(L578&gt;=31,"Middle Age",IF(L578&lt;31,"Adult","Invaild")))</f>
        <v>Middle Age</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 t="shared" si="9"/>
        <v>Middle Age</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2">
        <v>60000</v>
      </c>
      <c r="E582">
        <v>3</v>
      </c>
      <c r="F582" t="s">
        <v>30</v>
      </c>
      <c r="G582" t="s">
        <v>28</v>
      </c>
      <c r="H582" t="s">
        <v>15</v>
      </c>
      <c r="I582">
        <v>2</v>
      </c>
      <c r="J582" t="s">
        <v>44</v>
      </c>
      <c r="K582" t="s">
        <v>31</v>
      </c>
      <c r="L582">
        <v>69</v>
      </c>
      <c r="M582" t="str">
        <f t="shared" si="9"/>
        <v>Old</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Adult</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2">
        <v>60000</v>
      </c>
      <c r="E585">
        <v>3</v>
      </c>
      <c r="F585" t="s">
        <v>13</v>
      </c>
      <c r="G585" t="s">
        <v>28</v>
      </c>
      <c r="H585" t="s">
        <v>15</v>
      </c>
      <c r="I585">
        <v>2</v>
      </c>
      <c r="J585" t="s">
        <v>44</v>
      </c>
      <c r="K585" t="s">
        <v>31</v>
      </c>
      <c r="L585">
        <v>66</v>
      </c>
      <c r="M585" t="str">
        <f t="shared" si="9"/>
        <v>Old</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2">
        <v>90000</v>
      </c>
      <c r="E590">
        <v>2</v>
      </c>
      <c r="F590" t="s">
        <v>27</v>
      </c>
      <c r="G590" t="s">
        <v>21</v>
      </c>
      <c r="H590" t="s">
        <v>15</v>
      </c>
      <c r="I590">
        <v>1</v>
      </c>
      <c r="J590" t="s">
        <v>44</v>
      </c>
      <c r="K590" t="s">
        <v>31</v>
      </c>
      <c r="L590">
        <v>51</v>
      </c>
      <c r="M590" t="str">
        <f t="shared" si="9"/>
        <v>Middle Age</v>
      </c>
      <c r="N590" t="s">
        <v>15</v>
      </c>
    </row>
    <row r="591" spans="1:14" x14ac:dyDescent="0.35">
      <c r="A591">
        <v>12100</v>
      </c>
      <c r="B591" t="s">
        <v>33</v>
      </c>
      <c r="C591" t="s">
        <v>35</v>
      </c>
      <c r="D591" s="2">
        <v>60000</v>
      </c>
      <c r="E591">
        <v>2</v>
      </c>
      <c r="F591" t="s">
        <v>13</v>
      </c>
      <c r="G591" t="s">
        <v>28</v>
      </c>
      <c r="H591" t="s">
        <v>15</v>
      </c>
      <c r="I591">
        <v>0</v>
      </c>
      <c r="J591" t="s">
        <v>44</v>
      </c>
      <c r="K591" t="s">
        <v>31</v>
      </c>
      <c r="L591">
        <v>57</v>
      </c>
      <c r="M591" t="str">
        <f t="shared" si="9"/>
        <v>Old</v>
      </c>
      <c r="N591" t="s">
        <v>18</v>
      </c>
    </row>
    <row r="592" spans="1:14" x14ac:dyDescent="0.3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2">
        <v>40000</v>
      </c>
      <c r="E593">
        <v>4</v>
      </c>
      <c r="F593" t="s">
        <v>27</v>
      </c>
      <c r="G593" t="s">
        <v>21</v>
      </c>
      <c r="H593" t="s">
        <v>18</v>
      </c>
      <c r="I593">
        <v>2</v>
      </c>
      <c r="J593" t="s">
        <v>44</v>
      </c>
      <c r="K593" t="s">
        <v>31</v>
      </c>
      <c r="L593">
        <v>61</v>
      </c>
      <c r="M593" t="str">
        <f t="shared" si="9"/>
        <v>Old</v>
      </c>
      <c r="N593" t="s">
        <v>15</v>
      </c>
    </row>
    <row r="594" spans="1:14" x14ac:dyDescent="0.3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Adult</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2">
        <v>70000</v>
      </c>
      <c r="E609">
        <v>5</v>
      </c>
      <c r="F609" t="s">
        <v>30</v>
      </c>
      <c r="G609" t="s">
        <v>21</v>
      </c>
      <c r="H609" t="s">
        <v>15</v>
      </c>
      <c r="I609">
        <v>3</v>
      </c>
      <c r="J609" t="s">
        <v>44</v>
      </c>
      <c r="K609" t="s">
        <v>31</v>
      </c>
      <c r="L609">
        <v>46</v>
      </c>
      <c r="M609" t="str">
        <f t="shared" si="9"/>
        <v>Middle Age</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2">
        <v>30000</v>
      </c>
      <c r="E614">
        <v>0</v>
      </c>
      <c r="F614" t="s">
        <v>29</v>
      </c>
      <c r="G614" t="s">
        <v>20</v>
      </c>
      <c r="H614" t="s">
        <v>15</v>
      </c>
      <c r="I614">
        <v>2</v>
      </c>
      <c r="J614" t="s">
        <v>23</v>
      </c>
      <c r="K614" t="s">
        <v>31</v>
      </c>
      <c r="L614">
        <v>27</v>
      </c>
      <c r="M614" t="str">
        <f t="shared" si="9"/>
        <v>Adult</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2">
        <v>40000</v>
      </c>
      <c r="E621">
        <v>0</v>
      </c>
      <c r="F621" t="s">
        <v>27</v>
      </c>
      <c r="G621" t="s">
        <v>14</v>
      </c>
      <c r="H621" t="s">
        <v>15</v>
      </c>
      <c r="I621">
        <v>1</v>
      </c>
      <c r="J621" t="s">
        <v>23</v>
      </c>
      <c r="K621" t="s">
        <v>31</v>
      </c>
      <c r="L621">
        <v>30</v>
      </c>
      <c r="M621" t="str">
        <f t="shared" si="9"/>
        <v>Adult</v>
      </c>
      <c r="N621" t="s">
        <v>18</v>
      </c>
    </row>
    <row r="622" spans="1:14" x14ac:dyDescent="0.3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2">
        <v>70000</v>
      </c>
      <c r="E626">
        <v>0</v>
      </c>
      <c r="F626" t="s">
        <v>19</v>
      </c>
      <c r="G626" t="s">
        <v>14</v>
      </c>
      <c r="H626" t="s">
        <v>18</v>
      </c>
      <c r="I626">
        <v>2</v>
      </c>
      <c r="J626" t="s">
        <v>16</v>
      </c>
      <c r="K626" t="s">
        <v>31</v>
      </c>
      <c r="L626">
        <v>27</v>
      </c>
      <c r="M626" t="str">
        <f t="shared" si="9"/>
        <v>Adult</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2">
        <v>60000</v>
      </c>
      <c r="E628">
        <v>0</v>
      </c>
      <c r="F628" t="s">
        <v>19</v>
      </c>
      <c r="G628" t="s">
        <v>14</v>
      </c>
      <c r="H628" t="s">
        <v>15</v>
      </c>
      <c r="I628">
        <v>2</v>
      </c>
      <c r="J628" t="s">
        <v>23</v>
      </c>
      <c r="K628" t="s">
        <v>31</v>
      </c>
      <c r="L628">
        <v>29</v>
      </c>
      <c r="M628" t="str">
        <f t="shared" si="9"/>
        <v>Adult</v>
      </c>
      <c r="N628" t="s">
        <v>18</v>
      </c>
    </row>
    <row r="629" spans="1:14" x14ac:dyDescent="0.3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Adult</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 t="shared" si="9"/>
        <v>Adult</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2">
        <v>60000</v>
      </c>
      <c r="E642">
        <v>2</v>
      </c>
      <c r="F642" t="s">
        <v>19</v>
      </c>
      <c r="G642" t="s">
        <v>21</v>
      </c>
      <c r="H642" t="s">
        <v>15</v>
      </c>
      <c r="I642">
        <v>2</v>
      </c>
      <c r="J642" t="s">
        <v>22</v>
      </c>
      <c r="K642" t="s">
        <v>31</v>
      </c>
      <c r="L642">
        <v>56</v>
      </c>
      <c r="M642" t="str">
        <f t="shared" ref="M642:M705" si="10">IF(L642&gt;54,"Old",IF(L642&gt;=31,"Middle Age",IF(L642&lt;31,"Adult","Invaild")))</f>
        <v>Old</v>
      </c>
      <c r="N642" t="s">
        <v>15</v>
      </c>
    </row>
    <row r="643" spans="1:14" x14ac:dyDescent="0.35">
      <c r="A643">
        <v>21441</v>
      </c>
      <c r="B643" t="s">
        <v>32</v>
      </c>
      <c r="C643" t="s">
        <v>35</v>
      </c>
      <c r="D643" s="2">
        <v>50000</v>
      </c>
      <c r="E643">
        <v>4</v>
      </c>
      <c r="F643" t="s">
        <v>13</v>
      </c>
      <c r="G643" t="s">
        <v>28</v>
      </c>
      <c r="H643" t="s">
        <v>15</v>
      </c>
      <c r="I643">
        <v>2</v>
      </c>
      <c r="J643" t="s">
        <v>44</v>
      </c>
      <c r="K643" t="s">
        <v>31</v>
      </c>
      <c r="L643">
        <v>64</v>
      </c>
      <c r="M643" t="str">
        <f t="shared" si="10"/>
        <v>Old</v>
      </c>
      <c r="N643" t="s">
        <v>18</v>
      </c>
    </row>
    <row r="644" spans="1:14" x14ac:dyDescent="0.3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2">
        <v>60000</v>
      </c>
      <c r="E646">
        <v>5</v>
      </c>
      <c r="F646" t="s">
        <v>13</v>
      </c>
      <c r="G646" t="s">
        <v>14</v>
      </c>
      <c r="H646" t="s">
        <v>15</v>
      </c>
      <c r="I646">
        <v>3</v>
      </c>
      <c r="J646" t="s">
        <v>44</v>
      </c>
      <c r="K646" t="s">
        <v>31</v>
      </c>
      <c r="L646">
        <v>41</v>
      </c>
      <c r="M646" t="str">
        <f t="shared" si="10"/>
        <v>Middle Age</v>
      </c>
      <c r="N646" t="s">
        <v>18</v>
      </c>
    </row>
    <row r="647" spans="1:14" x14ac:dyDescent="0.3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2">
        <v>70000</v>
      </c>
      <c r="E652">
        <v>5</v>
      </c>
      <c r="F652" t="s">
        <v>30</v>
      </c>
      <c r="G652" t="s">
        <v>28</v>
      </c>
      <c r="H652" t="s">
        <v>15</v>
      </c>
      <c r="I652">
        <v>2</v>
      </c>
      <c r="J652" t="s">
        <v>44</v>
      </c>
      <c r="K652" t="s">
        <v>31</v>
      </c>
      <c r="L652">
        <v>67</v>
      </c>
      <c r="M652" t="str">
        <f t="shared" si="10"/>
        <v>Old</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2">
        <v>60000</v>
      </c>
      <c r="E661">
        <v>4</v>
      </c>
      <c r="F661" t="s">
        <v>13</v>
      </c>
      <c r="G661" t="s">
        <v>28</v>
      </c>
      <c r="H661" t="s">
        <v>15</v>
      </c>
      <c r="I661">
        <v>2</v>
      </c>
      <c r="J661" t="s">
        <v>44</v>
      </c>
      <c r="K661" t="s">
        <v>31</v>
      </c>
      <c r="L661">
        <v>63</v>
      </c>
      <c r="M661" t="str">
        <f t="shared" si="10"/>
        <v>Old</v>
      </c>
      <c r="N661" t="s">
        <v>18</v>
      </c>
    </row>
    <row r="662" spans="1:14" x14ac:dyDescent="0.3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 t="shared" si="10"/>
        <v>Adult</v>
      </c>
      <c r="N663" t="s">
        <v>15</v>
      </c>
    </row>
    <row r="664" spans="1:14" x14ac:dyDescent="0.3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2">
        <v>40000</v>
      </c>
      <c r="E669">
        <v>5</v>
      </c>
      <c r="F669" t="s">
        <v>27</v>
      </c>
      <c r="G669" t="s">
        <v>21</v>
      </c>
      <c r="H669" t="s">
        <v>18</v>
      </c>
      <c r="I669">
        <v>2</v>
      </c>
      <c r="J669" t="s">
        <v>44</v>
      </c>
      <c r="K669" t="s">
        <v>31</v>
      </c>
      <c r="L669">
        <v>61</v>
      </c>
      <c r="M669" t="str">
        <f t="shared" si="10"/>
        <v>Old</v>
      </c>
      <c r="N669" t="s">
        <v>18</v>
      </c>
    </row>
    <row r="670" spans="1:14" x14ac:dyDescent="0.3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2">
        <v>70000</v>
      </c>
      <c r="E672">
        <v>2</v>
      </c>
      <c r="F672" t="s">
        <v>19</v>
      </c>
      <c r="G672" t="s">
        <v>21</v>
      </c>
      <c r="H672" t="s">
        <v>15</v>
      </c>
      <c r="I672">
        <v>1</v>
      </c>
      <c r="J672" t="s">
        <v>44</v>
      </c>
      <c r="K672" t="s">
        <v>31</v>
      </c>
      <c r="L672">
        <v>59</v>
      </c>
      <c r="M672" t="str">
        <f t="shared" si="10"/>
        <v>Old</v>
      </c>
      <c r="N672" t="s">
        <v>18</v>
      </c>
    </row>
    <row r="673" spans="1:14" x14ac:dyDescent="0.3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2">
        <v>40000</v>
      </c>
      <c r="E674">
        <v>0</v>
      </c>
      <c r="F674" t="s">
        <v>27</v>
      </c>
      <c r="G674" t="s">
        <v>14</v>
      </c>
      <c r="H674" t="s">
        <v>15</v>
      </c>
      <c r="I674">
        <v>2</v>
      </c>
      <c r="J674" t="s">
        <v>23</v>
      </c>
      <c r="K674" t="s">
        <v>31</v>
      </c>
      <c r="L674">
        <v>30</v>
      </c>
      <c r="M674" t="str">
        <f t="shared" si="10"/>
        <v>Adult</v>
      </c>
      <c r="N674" t="s">
        <v>18</v>
      </c>
    </row>
    <row r="675" spans="1:14" x14ac:dyDescent="0.3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2">
        <v>60000</v>
      </c>
      <c r="E681">
        <v>4</v>
      </c>
      <c r="F681" t="s">
        <v>13</v>
      </c>
      <c r="G681" t="s">
        <v>28</v>
      </c>
      <c r="H681" t="s">
        <v>15</v>
      </c>
      <c r="I681">
        <v>2</v>
      </c>
      <c r="J681" t="s">
        <v>44</v>
      </c>
      <c r="K681" t="s">
        <v>31</v>
      </c>
      <c r="L681">
        <v>60</v>
      </c>
      <c r="M681" t="str">
        <f t="shared" si="10"/>
        <v>Old</v>
      </c>
      <c r="N681" t="s">
        <v>18</v>
      </c>
    </row>
    <row r="682" spans="1:14" x14ac:dyDescent="0.3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 t="shared" si="10"/>
        <v>Adult</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 t="shared" si="10"/>
        <v>Adult</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Adult</v>
      </c>
      <c r="N691" t="s">
        <v>18</v>
      </c>
    </row>
    <row r="692" spans="1:14" x14ac:dyDescent="0.3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 t="shared" si="10"/>
        <v>Adult</v>
      </c>
      <c r="N698" t="s">
        <v>18</v>
      </c>
    </row>
    <row r="699" spans="1:14" x14ac:dyDescent="0.35">
      <c r="A699">
        <v>14090</v>
      </c>
      <c r="B699" t="s">
        <v>32</v>
      </c>
      <c r="C699" t="s">
        <v>34</v>
      </c>
      <c r="D699" s="2">
        <v>30000</v>
      </c>
      <c r="E699">
        <v>0</v>
      </c>
      <c r="F699" t="s">
        <v>29</v>
      </c>
      <c r="G699" t="s">
        <v>20</v>
      </c>
      <c r="H699" t="s">
        <v>18</v>
      </c>
      <c r="I699">
        <v>2</v>
      </c>
      <c r="J699" t="s">
        <v>16</v>
      </c>
      <c r="K699" t="s">
        <v>31</v>
      </c>
      <c r="L699">
        <v>28</v>
      </c>
      <c r="M699" t="str">
        <f t="shared" si="10"/>
        <v>Adult</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 t="shared" si="10"/>
        <v>Adult</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2">
        <v>40000</v>
      </c>
      <c r="E706">
        <v>0</v>
      </c>
      <c r="F706" t="s">
        <v>13</v>
      </c>
      <c r="G706" t="s">
        <v>21</v>
      </c>
      <c r="H706" t="s">
        <v>15</v>
      </c>
      <c r="I706">
        <v>1</v>
      </c>
      <c r="J706" t="s">
        <v>22</v>
      </c>
      <c r="K706" t="s">
        <v>31</v>
      </c>
      <c r="L706">
        <v>42</v>
      </c>
      <c r="M706" t="str">
        <f t="shared" ref="M706:M769" si="11">IF(L706&gt;54,"Old",IF(L706&gt;=31,"Middle Age",IF(L706&lt;31,"Adult","Invaild")))</f>
        <v>Middle Age</v>
      </c>
      <c r="N706" t="s">
        <v>15</v>
      </c>
    </row>
    <row r="707" spans="1:14" x14ac:dyDescent="0.35">
      <c r="A707">
        <v>11199</v>
      </c>
      <c r="B707" t="s">
        <v>32</v>
      </c>
      <c r="C707" t="s">
        <v>34</v>
      </c>
      <c r="D707" s="2">
        <v>70000</v>
      </c>
      <c r="E707">
        <v>4</v>
      </c>
      <c r="F707" t="s">
        <v>13</v>
      </c>
      <c r="G707" t="s">
        <v>28</v>
      </c>
      <c r="H707" t="s">
        <v>15</v>
      </c>
      <c r="I707">
        <v>1</v>
      </c>
      <c r="J707" t="s">
        <v>44</v>
      </c>
      <c r="K707" t="s">
        <v>31</v>
      </c>
      <c r="L707">
        <v>59</v>
      </c>
      <c r="M707" t="str">
        <f t="shared" si="11"/>
        <v>Old</v>
      </c>
      <c r="N707" t="s">
        <v>18</v>
      </c>
    </row>
    <row r="708" spans="1:14" x14ac:dyDescent="0.3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2">
        <v>70000</v>
      </c>
      <c r="E710">
        <v>5</v>
      </c>
      <c r="F710" t="s">
        <v>13</v>
      </c>
      <c r="G710" t="s">
        <v>28</v>
      </c>
      <c r="H710" t="s">
        <v>15</v>
      </c>
      <c r="I710">
        <v>4</v>
      </c>
      <c r="J710" t="s">
        <v>44</v>
      </c>
      <c r="K710" t="s">
        <v>31</v>
      </c>
      <c r="L710">
        <v>60</v>
      </c>
      <c r="M710" t="str">
        <f t="shared" si="11"/>
        <v>Old</v>
      </c>
      <c r="N710" t="s">
        <v>18</v>
      </c>
    </row>
    <row r="711" spans="1:14" x14ac:dyDescent="0.35">
      <c r="A711">
        <v>23712</v>
      </c>
      <c r="B711" t="s">
        <v>33</v>
      </c>
      <c r="C711" t="s">
        <v>34</v>
      </c>
      <c r="D711" s="2">
        <v>70000</v>
      </c>
      <c r="E711">
        <v>2</v>
      </c>
      <c r="F711" t="s">
        <v>13</v>
      </c>
      <c r="G711" t="s">
        <v>28</v>
      </c>
      <c r="H711" t="s">
        <v>15</v>
      </c>
      <c r="I711">
        <v>1</v>
      </c>
      <c r="J711" t="s">
        <v>44</v>
      </c>
      <c r="K711" t="s">
        <v>31</v>
      </c>
      <c r="L711">
        <v>59</v>
      </c>
      <c r="M711" t="str">
        <f t="shared" si="11"/>
        <v>Old</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2">
        <v>70000</v>
      </c>
      <c r="E713">
        <v>2</v>
      </c>
      <c r="F713" t="s">
        <v>19</v>
      </c>
      <c r="G713" t="s">
        <v>21</v>
      </c>
      <c r="H713" t="s">
        <v>15</v>
      </c>
      <c r="I713">
        <v>1</v>
      </c>
      <c r="J713" t="s">
        <v>44</v>
      </c>
      <c r="K713" t="s">
        <v>31</v>
      </c>
      <c r="L713">
        <v>58</v>
      </c>
      <c r="M713" t="str">
        <f t="shared" si="11"/>
        <v>Old</v>
      </c>
      <c r="N713" t="s">
        <v>18</v>
      </c>
    </row>
    <row r="714" spans="1:14" x14ac:dyDescent="0.3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Adult</v>
      </c>
      <c r="N716" t="s">
        <v>15</v>
      </c>
    </row>
    <row r="717" spans="1:14" x14ac:dyDescent="0.3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Adult</v>
      </c>
      <c r="N730" t="s">
        <v>18</v>
      </c>
    </row>
    <row r="731" spans="1:14" x14ac:dyDescent="0.3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2">
        <v>30000</v>
      </c>
      <c r="E737">
        <v>0</v>
      </c>
      <c r="F737" t="s">
        <v>19</v>
      </c>
      <c r="G737" t="s">
        <v>14</v>
      </c>
      <c r="H737" t="s">
        <v>15</v>
      </c>
      <c r="I737">
        <v>1</v>
      </c>
      <c r="J737" t="s">
        <v>23</v>
      </c>
      <c r="K737" t="s">
        <v>31</v>
      </c>
      <c r="L737">
        <v>26</v>
      </c>
      <c r="M737" t="str">
        <f t="shared" si="11"/>
        <v>Adult</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2">
        <v>60000</v>
      </c>
      <c r="E741">
        <v>2</v>
      </c>
      <c r="F741" t="s">
        <v>19</v>
      </c>
      <c r="G741" t="s">
        <v>21</v>
      </c>
      <c r="H741" t="s">
        <v>15</v>
      </c>
      <c r="I741">
        <v>1</v>
      </c>
      <c r="J741" t="s">
        <v>44</v>
      </c>
      <c r="K741" t="s">
        <v>31</v>
      </c>
      <c r="L741">
        <v>55</v>
      </c>
      <c r="M741" t="str">
        <f t="shared" si="11"/>
        <v>Old</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Adult</v>
      </c>
      <c r="N742" t="s">
        <v>18</v>
      </c>
    </row>
    <row r="743" spans="1:14" x14ac:dyDescent="0.3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 t="shared" si="11"/>
        <v>Adult</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2">
        <v>70000</v>
      </c>
      <c r="E746">
        <v>4</v>
      </c>
      <c r="F746" t="s">
        <v>19</v>
      </c>
      <c r="G746" t="s">
        <v>21</v>
      </c>
      <c r="H746" t="s">
        <v>15</v>
      </c>
      <c r="I746">
        <v>1</v>
      </c>
      <c r="J746" t="s">
        <v>44</v>
      </c>
      <c r="K746" t="s">
        <v>31</v>
      </c>
      <c r="L746">
        <v>56</v>
      </c>
      <c r="M746" t="str">
        <f t="shared" si="11"/>
        <v>Old</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2">
        <v>60000</v>
      </c>
      <c r="E748">
        <v>2</v>
      </c>
      <c r="F748" t="s">
        <v>13</v>
      </c>
      <c r="G748" t="s">
        <v>28</v>
      </c>
      <c r="H748" t="s">
        <v>15</v>
      </c>
      <c r="I748">
        <v>0</v>
      </c>
      <c r="J748" t="s">
        <v>44</v>
      </c>
      <c r="K748" t="s">
        <v>31</v>
      </c>
      <c r="L748">
        <v>56</v>
      </c>
      <c r="M748" t="str">
        <f t="shared" si="11"/>
        <v>Old</v>
      </c>
      <c r="N748" t="s">
        <v>18</v>
      </c>
    </row>
    <row r="749" spans="1:14" x14ac:dyDescent="0.3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2">
        <v>40000</v>
      </c>
      <c r="E755">
        <v>0</v>
      </c>
      <c r="F755" t="s">
        <v>19</v>
      </c>
      <c r="G755" t="s">
        <v>14</v>
      </c>
      <c r="H755" t="s">
        <v>18</v>
      </c>
      <c r="I755">
        <v>1</v>
      </c>
      <c r="J755" t="s">
        <v>26</v>
      </c>
      <c r="K755" t="s">
        <v>31</v>
      </c>
      <c r="L755">
        <v>27</v>
      </c>
      <c r="M755" t="str">
        <f t="shared" si="11"/>
        <v>Adult</v>
      </c>
      <c r="N755" t="s">
        <v>18</v>
      </c>
    </row>
    <row r="756" spans="1:14" x14ac:dyDescent="0.3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2">
        <v>60000</v>
      </c>
      <c r="E763">
        <v>5</v>
      </c>
      <c r="F763" t="s">
        <v>13</v>
      </c>
      <c r="G763" t="s">
        <v>28</v>
      </c>
      <c r="H763" t="s">
        <v>15</v>
      </c>
      <c r="I763">
        <v>3</v>
      </c>
      <c r="J763" t="s">
        <v>44</v>
      </c>
      <c r="K763" t="s">
        <v>31</v>
      </c>
      <c r="L763">
        <v>59</v>
      </c>
      <c r="M763" t="str">
        <f t="shared" si="11"/>
        <v>Old</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2">
        <v>60000</v>
      </c>
      <c r="E766">
        <v>0</v>
      </c>
      <c r="F766" t="s">
        <v>19</v>
      </c>
      <c r="G766" t="s">
        <v>14</v>
      </c>
      <c r="H766" t="s">
        <v>18</v>
      </c>
      <c r="I766">
        <v>1</v>
      </c>
      <c r="J766" t="s">
        <v>26</v>
      </c>
      <c r="K766" t="s">
        <v>31</v>
      </c>
      <c r="L766">
        <v>27</v>
      </c>
      <c r="M766" t="str">
        <f t="shared" si="11"/>
        <v>Adult</v>
      </c>
      <c r="N766" t="s">
        <v>18</v>
      </c>
    </row>
    <row r="767" spans="1:14" x14ac:dyDescent="0.3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2">
        <v>50000</v>
      </c>
      <c r="E768">
        <v>4</v>
      </c>
      <c r="F768" t="s">
        <v>13</v>
      </c>
      <c r="G768" t="s">
        <v>14</v>
      </c>
      <c r="H768" t="s">
        <v>15</v>
      </c>
      <c r="I768">
        <v>3</v>
      </c>
      <c r="J768" t="s">
        <v>44</v>
      </c>
      <c r="K768" t="s">
        <v>31</v>
      </c>
      <c r="L768">
        <v>42</v>
      </c>
      <c r="M768" t="str">
        <f t="shared" si="11"/>
        <v>Middle Age</v>
      </c>
      <c r="N768" t="s">
        <v>18</v>
      </c>
    </row>
    <row r="769" spans="1:14" x14ac:dyDescent="0.3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2">
        <v>120000</v>
      </c>
      <c r="E770">
        <v>1</v>
      </c>
      <c r="F770" t="s">
        <v>27</v>
      </c>
      <c r="G770" t="s">
        <v>21</v>
      </c>
      <c r="H770" t="s">
        <v>18</v>
      </c>
      <c r="I770">
        <v>4</v>
      </c>
      <c r="J770" t="s">
        <v>22</v>
      </c>
      <c r="K770" t="s">
        <v>31</v>
      </c>
      <c r="L770">
        <v>45</v>
      </c>
      <c r="M770" t="str">
        <f t="shared" ref="M770:M833" si="12">IF(L770&gt;54,"Old",IF(L770&gt;=31,"Middle Age",IF(L770&lt;31,"Adult","Invaild")))</f>
        <v>Middle Age</v>
      </c>
      <c r="N770" t="s">
        <v>18</v>
      </c>
    </row>
    <row r="771" spans="1:14" x14ac:dyDescent="0.35">
      <c r="A771">
        <v>18952</v>
      </c>
      <c r="B771" t="s">
        <v>32</v>
      </c>
      <c r="C771" t="s">
        <v>34</v>
      </c>
      <c r="D771" s="2">
        <v>100000</v>
      </c>
      <c r="E771">
        <v>4</v>
      </c>
      <c r="F771" t="s">
        <v>13</v>
      </c>
      <c r="G771" t="s">
        <v>28</v>
      </c>
      <c r="H771" t="s">
        <v>15</v>
      </c>
      <c r="I771">
        <v>4</v>
      </c>
      <c r="J771" t="s">
        <v>16</v>
      </c>
      <c r="K771" t="s">
        <v>31</v>
      </c>
      <c r="L771">
        <v>40</v>
      </c>
      <c r="M771" t="str">
        <f t="shared" si="12"/>
        <v>Middle Age</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2">
        <v>70000</v>
      </c>
      <c r="E777">
        <v>2</v>
      </c>
      <c r="F777" t="s">
        <v>29</v>
      </c>
      <c r="G777" t="s">
        <v>14</v>
      </c>
      <c r="H777" t="s">
        <v>15</v>
      </c>
      <c r="I777">
        <v>2</v>
      </c>
      <c r="J777" t="s">
        <v>44</v>
      </c>
      <c r="K777" t="s">
        <v>31</v>
      </c>
      <c r="L777">
        <v>54</v>
      </c>
      <c r="M777" t="str">
        <f t="shared" si="12"/>
        <v>Middle Age</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 t="shared" si="12"/>
        <v>Adult</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2">
        <v>60000</v>
      </c>
      <c r="E782">
        <v>2</v>
      </c>
      <c r="F782" t="s">
        <v>19</v>
      </c>
      <c r="G782" t="s">
        <v>21</v>
      </c>
      <c r="H782" t="s">
        <v>15</v>
      </c>
      <c r="I782">
        <v>1</v>
      </c>
      <c r="J782" t="s">
        <v>44</v>
      </c>
      <c r="K782" t="s">
        <v>31</v>
      </c>
      <c r="L782">
        <v>55</v>
      </c>
      <c r="M782" t="str">
        <f t="shared" si="12"/>
        <v>Old</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2">
        <v>40000</v>
      </c>
      <c r="E787">
        <v>0</v>
      </c>
      <c r="F787" t="s">
        <v>27</v>
      </c>
      <c r="G787" t="s">
        <v>14</v>
      </c>
      <c r="H787" t="s">
        <v>18</v>
      </c>
      <c r="I787">
        <v>2</v>
      </c>
      <c r="J787" t="s">
        <v>16</v>
      </c>
      <c r="K787" t="s">
        <v>31</v>
      </c>
      <c r="L787">
        <v>28</v>
      </c>
      <c r="M787" t="str">
        <f t="shared" si="12"/>
        <v>Adult</v>
      </c>
      <c r="N787" t="s">
        <v>15</v>
      </c>
    </row>
    <row r="788" spans="1:14" x14ac:dyDescent="0.3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Adult</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 t="shared" si="12"/>
        <v>Adult</v>
      </c>
      <c r="N799" t="s">
        <v>15</v>
      </c>
    </row>
    <row r="800" spans="1:14" x14ac:dyDescent="0.35">
      <c r="A800">
        <v>22971</v>
      </c>
      <c r="B800" t="s">
        <v>33</v>
      </c>
      <c r="C800" t="s">
        <v>34</v>
      </c>
      <c r="D800" s="2">
        <v>30000</v>
      </c>
      <c r="E800">
        <v>0</v>
      </c>
      <c r="F800" t="s">
        <v>27</v>
      </c>
      <c r="G800" t="s">
        <v>14</v>
      </c>
      <c r="H800" t="s">
        <v>18</v>
      </c>
      <c r="I800">
        <v>2</v>
      </c>
      <c r="J800" t="s">
        <v>16</v>
      </c>
      <c r="K800" t="s">
        <v>31</v>
      </c>
      <c r="L800">
        <v>25</v>
      </c>
      <c r="M800" t="str">
        <f t="shared" si="12"/>
        <v>Adult</v>
      </c>
      <c r="N800" t="s">
        <v>15</v>
      </c>
    </row>
    <row r="801" spans="1:14" x14ac:dyDescent="0.3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Adult</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Adult</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Adult</v>
      </c>
      <c r="N806" t="s">
        <v>15</v>
      </c>
    </row>
    <row r="807" spans="1:14" x14ac:dyDescent="0.3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2">
        <v>70000</v>
      </c>
      <c r="E814">
        <v>4</v>
      </c>
      <c r="F814" t="s">
        <v>13</v>
      </c>
      <c r="G814" t="s">
        <v>28</v>
      </c>
      <c r="H814" t="s">
        <v>15</v>
      </c>
      <c r="I814">
        <v>2</v>
      </c>
      <c r="J814" t="s">
        <v>44</v>
      </c>
      <c r="K814" t="s">
        <v>31</v>
      </c>
      <c r="L814">
        <v>61</v>
      </c>
      <c r="M814" t="str">
        <f t="shared" si="12"/>
        <v>Old</v>
      </c>
      <c r="N814" t="s">
        <v>18</v>
      </c>
    </row>
    <row r="815" spans="1:14" x14ac:dyDescent="0.35">
      <c r="A815">
        <v>25899</v>
      </c>
      <c r="B815" t="s">
        <v>32</v>
      </c>
      <c r="C815" t="s">
        <v>34</v>
      </c>
      <c r="D815" s="2">
        <v>70000</v>
      </c>
      <c r="E815">
        <v>2</v>
      </c>
      <c r="F815" t="s">
        <v>27</v>
      </c>
      <c r="G815" t="s">
        <v>21</v>
      </c>
      <c r="H815" t="s">
        <v>15</v>
      </c>
      <c r="I815">
        <v>2</v>
      </c>
      <c r="J815" t="s">
        <v>44</v>
      </c>
      <c r="K815" t="s">
        <v>31</v>
      </c>
      <c r="L815">
        <v>53</v>
      </c>
      <c r="M815" t="str">
        <f t="shared" si="12"/>
        <v>Middle Age</v>
      </c>
      <c r="N815" t="s">
        <v>18</v>
      </c>
    </row>
    <row r="816" spans="1:14" x14ac:dyDescent="0.3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Adult</v>
      </c>
      <c r="N817" t="s">
        <v>18</v>
      </c>
    </row>
    <row r="818" spans="1:14" x14ac:dyDescent="0.3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Adult</v>
      </c>
      <c r="N820" t="s">
        <v>18</v>
      </c>
    </row>
    <row r="821" spans="1:14" x14ac:dyDescent="0.35">
      <c r="A821">
        <v>27505</v>
      </c>
      <c r="B821" t="s">
        <v>33</v>
      </c>
      <c r="C821" t="s">
        <v>34</v>
      </c>
      <c r="D821" s="2">
        <v>40000</v>
      </c>
      <c r="E821">
        <v>0</v>
      </c>
      <c r="F821" t="s">
        <v>27</v>
      </c>
      <c r="G821" t="s">
        <v>14</v>
      </c>
      <c r="H821" t="s">
        <v>15</v>
      </c>
      <c r="I821">
        <v>2</v>
      </c>
      <c r="J821" t="s">
        <v>23</v>
      </c>
      <c r="K821" t="s">
        <v>31</v>
      </c>
      <c r="L821">
        <v>30</v>
      </c>
      <c r="M821" t="str">
        <f t="shared" si="12"/>
        <v>Adult</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2">
        <v>40000</v>
      </c>
      <c r="E830">
        <v>0</v>
      </c>
      <c r="F830" t="s">
        <v>29</v>
      </c>
      <c r="G830" t="s">
        <v>20</v>
      </c>
      <c r="H830" t="s">
        <v>15</v>
      </c>
      <c r="I830">
        <v>2</v>
      </c>
      <c r="J830" t="s">
        <v>23</v>
      </c>
      <c r="K830" t="s">
        <v>31</v>
      </c>
      <c r="L830">
        <v>26</v>
      </c>
      <c r="M830" t="str">
        <f t="shared" si="12"/>
        <v>Adult</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2">
        <v>60000</v>
      </c>
      <c r="E834">
        <v>0</v>
      </c>
      <c r="F834" t="s">
        <v>30</v>
      </c>
      <c r="G834" t="s">
        <v>21</v>
      </c>
      <c r="H834" t="s">
        <v>15</v>
      </c>
      <c r="I834">
        <v>0</v>
      </c>
      <c r="J834" t="s">
        <v>16</v>
      </c>
      <c r="K834" t="s">
        <v>31</v>
      </c>
      <c r="L834">
        <v>39</v>
      </c>
      <c r="M834" t="str">
        <f t="shared" ref="M834:M897" si="13">IF(L834&gt;54,"Old",IF(L834&gt;=31,"Middle Age",IF(L834&lt;31,"Adult","Invaild")))</f>
        <v>Middle Age</v>
      </c>
      <c r="N834" t="s">
        <v>18</v>
      </c>
    </row>
    <row r="835" spans="1:14" x14ac:dyDescent="0.35">
      <c r="A835">
        <v>27540</v>
      </c>
      <c r="B835" t="s">
        <v>33</v>
      </c>
      <c r="C835" t="s">
        <v>34</v>
      </c>
      <c r="D835" s="2">
        <v>70000</v>
      </c>
      <c r="E835">
        <v>0</v>
      </c>
      <c r="F835" t="s">
        <v>13</v>
      </c>
      <c r="G835" t="s">
        <v>21</v>
      </c>
      <c r="H835" t="s">
        <v>18</v>
      </c>
      <c r="I835">
        <v>1</v>
      </c>
      <c r="J835" t="s">
        <v>16</v>
      </c>
      <c r="K835" t="s">
        <v>31</v>
      </c>
      <c r="L835">
        <v>37</v>
      </c>
      <c r="M835" t="str">
        <f t="shared" si="13"/>
        <v>Middle Age</v>
      </c>
      <c r="N835" t="s">
        <v>15</v>
      </c>
    </row>
    <row r="836" spans="1:14" x14ac:dyDescent="0.3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2">
        <v>40000</v>
      </c>
      <c r="E838">
        <v>0</v>
      </c>
      <c r="F838" t="s">
        <v>19</v>
      </c>
      <c r="G838" t="s">
        <v>14</v>
      </c>
      <c r="H838" t="s">
        <v>15</v>
      </c>
      <c r="I838">
        <v>2</v>
      </c>
      <c r="J838" t="s">
        <v>23</v>
      </c>
      <c r="K838" t="s">
        <v>31</v>
      </c>
      <c r="L838">
        <v>28</v>
      </c>
      <c r="M838" t="str">
        <f t="shared" si="13"/>
        <v>Adult</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2">
        <v>70000</v>
      </c>
      <c r="E842">
        <v>4</v>
      </c>
      <c r="F842" t="s">
        <v>19</v>
      </c>
      <c r="G842" t="s">
        <v>21</v>
      </c>
      <c r="H842" t="s">
        <v>15</v>
      </c>
      <c r="I842">
        <v>2</v>
      </c>
      <c r="J842" t="s">
        <v>44</v>
      </c>
      <c r="K842" t="s">
        <v>31</v>
      </c>
      <c r="L842">
        <v>53</v>
      </c>
      <c r="M842" t="str">
        <f t="shared" si="13"/>
        <v>Middle Age</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2">
        <v>40000</v>
      </c>
      <c r="E846">
        <v>5</v>
      </c>
      <c r="F846" t="s">
        <v>27</v>
      </c>
      <c r="G846" t="s">
        <v>21</v>
      </c>
      <c r="H846" t="s">
        <v>15</v>
      </c>
      <c r="I846">
        <v>2</v>
      </c>
      <c r="J846" t="s">
        <v>44</v>
      </c>
      <c r="K846" t="s">
        <v>31</v>
      </c>
      <c r="L846">
        <v>60</v>
      </c>
      <c r="M846" t="str">
        <f t="shared" si="13"/>
        <v>Old</v>
      </c>
      <c r="N846" t="s">
        <v>18</v>
      </c>
    </row>
    <row r="847" spans="1:14" x14ac:dyDescent="0.3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2">
        <v>40000</v>
      </c>
      <c r="E849">
        <v>0</v>
      </c>
      <c r="F849" t="s">
        <v>29</v>
      </c>
      <c r="G849" t="s">
        <v>20</v>
      </c>
      <c r="H849" t="s">
        <v>15</v>
      </c>
      <c r="I849">
        <v>2</v>
      </c>
      <c r="J849" t="s">
        <v>23</v>
      </c>
      <c r="K849" t="s">
        <v>31</v>
      </c>
      <c r="L849">
        <v>29</v>
      </c>
      <c r="M849" t="str">
        <f t="shared" si="13"/>
        <v>Adult</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 t="shared" si="13"/>
        <v>Adult</v>
      </c>
      <c r="N858" t="s">
        <v>18</v>
      </c>
    </row>
    <row r="859" spans="1:14" x14ac:dyDescent="0.3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2">
        <v>60000</v>
      </c>
      <c r="E868">
        <v>2</v>
      </c>
      <c r="F868" t="s">
        <v>27</v>
      </c>
      <c r="G868" t="s">
        <v>21</v>
      </c>
      <c r="H868" t="s">
        <v>15</v>
      </c>
      <c r="I868">
        <v>2</v>
      </c>
      <c r="J868" t="s">
        <v>44</v>
      </c>
      <c r="K868" t="s">
        <v>31</v>
      </c>
      <c r="L868">
        <v>55</v>
      </c>
      <c r="M868" t="str">
        <f t="shared" si="13"/>
        <v>Old</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2">
        <v>30000</v>
      </c>
      <c r="E870">
        <v>5</v>
      </c>
      <c r="F870" t="s">
        <v>29</v>
      </c>
      <c r="G870" t="s">
        <v>14</v>
      </c>
      <c r="H870" t="s">
        <v>15</v>
      </c>
      <c r="I870">
        <v>3</v>
      </c>
      <c r="J870" t="s">
        <v>44</v>
      </c>
      <c r="K870" t="s">
        <v>31</v>
      </c>
      <c r="L870">
        <v>60</v>
      </c>
      <c r="M870" t="str">
        <f t="shared" si="13"/>
        <v>Old</v>
      </c>
      <c r="N870" t="s">
        <v>15</v>
      </c>
    </row>
    <row r="871" spans="1:14" x14ac:dyDescent="0.3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2">
        <v>60000</v>
      </c>
      <c r="E873">
        <v>2</v>
      </c>
      <c r="F873" t="s">
        <v>27</v>
      </c>
      <c r="G873" t="s">
        <v>21</v>
      </c>
      <c r="H873" t="s">
        <v>15</v>
      </c>
      <c r="I873">
        <v>2</v>
      </c>
      <c r="J873" t="s">
        <v>44</v>
      </c>
      <c r="K873" t="s">
        <v>31</v>
      </c>
      <c r="L873">
        <v>55</v>
      </c>
      <c r="M873" t="str">
        <f t="shared" si="13"/>
        <v>Old</v>
      </c>
      <c r="N873" t="s">
        <v>18</v>
      </c>
    </row>
    <row r="874" spans="1:14" x14ac:dyDescent="0.3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 t="shared" si="13"/>
        <v>Adult</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2">
        <v>50000</v>
      </c>
      <c r="E898">
        <v>1</v>
      </c>
      <c r="F898" t="s">
        <v>13</v>
      </c>
      <c r="G898" t="s">
        <v>14</v>
      </c>
      <c r="H898" t="s">
        <v>15</v>
      </c>
      <c r="I898">
        <v>0</v>
      </c>
      <c r="J898" t="s">
        <v>16</v>
      </c>
      <c r="K898" t="s">
        <v>31</v>
      </c>
      <c r="L898">
        <v>34</v>
      </c>
      <c r="M898" t="str">
        <f t="shared" ref="M898:M961" si="14">IF(L898&gt;54,"Old",IF(L898&gt;=31,"Middle Age",IF(L898&lt;31,"Adult","Invaild")))</f>
        <v>Middle Age</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si="14"/>
        <v>Adult</v>
      </c>
      <c r="N899" t="s">
        <v>18</v>
      </c>
    </row>
    <row r="900" spans="1:14" x14ac:dyDescent="0.35">
      <c r="A900">
        <v>18066</v>
      </c>
      <c r="B900" t="s">
        <v>33</v>
      </c>
      <c r="C900" t="s">
        <v>35</v>
      </c>
      <c r="D900" s="2">
        <v>70000</v>
      </c>
      <c r="E900">
        <v>5</v>
      </c>
      <c r="F900" t="s">
        <v>13</v>
      </c>
      <c r="G900" t="s">
        <v>28</v>
      </c>
      <c r="H900" t="s">
        <v>15</v>
      </c>
      <c r="I900">
        <v>3</v>
      </c>
      <c r="J900" t="s">
        <v>44</v>
      </c>
      <c r="K900" t="s">
        <v>31</v>
      </c>
      <c r="L900">
        <v>60</v>
      </c>
      <c r="M900" t="str">
        <f t="shared" si="14"/>
        <v>Old</v>
      </c>
      <c r="N900" t="s">
        <v>15</v>
      </c>
    </row>
    <row r="901" spans="1:14" x14ac:dyDescent="0.35">
      <c r="A901">
        <v>28192</v>
      </c>
      <c r="B901" t="s">
        <v>32</v>
      </c>
      <c r="C901" t="s">
        <v>34</v>
      </c>
      <c r="D901" s="2">
        <v>70000</v>
      </c>
      <c r="E901">
        <v>5</v>
      </c>
      <c r="F901" t="s">
        <v>30</v>
      </c>
      <c r="G901" t="s">
        <v>21</v>
      </c>
      <c r="H901" t="s">
        <v>15</v>
      </c>
      <c r="I901">
        <v>3</v>
      </c>
      <c r="J901" t="s">
        <v>44</v>
      </c>
      <c r="K901" t="s">
        <v>31</v>
      </c>
      <c r="L901">
        <v>46</v>
      </c>
      <c r="M901" t="str">
        <f t="shared" si="14"/>
        <v>Middle Age</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2">
        <v>50000</v>
      </c>
      <c r="E909">
        <v>4</v>
      </c>
      <c r="F909" t="s">
        <v>13</v>
      </c>
      <c r="G909" t="s">
        <v>28</v>
      </c>
      <c r="H909" t="s">
        <v>15</v>
      </c>
      <c r="I909">
        <v>2</v>
      </c>
      <c r="J909" t="s">
        <v>44</v>
      </c>
      <c r="K909" t="s">
        <v>31</v>
      </c>
      <c r="L909">
        <v>63</v>
      </c>
      <c r="M909" t="str">
        <f t="shared" si="14"/>
        <v>Old</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2">
        <v>60000</v>
      </c>
      <c r="E917">
        <v>3</v>
      </c>
      <c r="F917" t="s">
        <v>30</v>
      </c>
      <c r="G917" t="s">
        <v>28</v>
      </c>
      <c r="H917" t="s">
        <v>15</v>
      </c>
      <c r="I917">
        <v>2</v>
      </c>
      <c r="J917" t="s">
        <v>44</v>
      </c>
      <c r="K917" t="s">
        <v>31</v>
      </c>
      <c r="L917">
        <v>64</v>
      </c>
      <c r="M917" t="str">
        <f t="shared" si="14"/>
        <v>Old</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2">
        <v>40000</v>
      </c>
      <c r="E921">
        <v>4</v>
      </c>
      <c r="F921" t="s">
        <v>27</v>
      </c>
      <c r="G921" t="s">
        <v>21</v>
      </c>
      <c r="H921" t="s">
        <v>15</v>
      </c>
      <c r="I921">
        <v>2</v>
      </c>
      <c r="J921" t="s">
        <v>44</v>
      </c>
      <c r="K921" t="s">
        <v>31</v>
      </c>
      <c r="L921">
        <v>61</v>
      </c>
      <c r="M921" t="str">
        <f t="shared" si="14"/>
        <v>Old</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2">
        <v>40000</v>
      </c>
      <c r="E928">
        <v>2</v>
      </c>
      <c r="F928" t="s">
        <v>27</v>
      </c>
      <c r="G928" t="s">
        <v>21</v>
      </c>
      <c r="H928" t="s">
        <v>15</v>
      </c>
      <c r="I928">
        <v>2</v>
      </c>
      <c r="J928" t="s">
        <v>44</v>
      </c>
      <c r="K928" t="s">
        <v>31</v>
      </c>
      <c r="L928">
        <v>57</v>
      </c>
      <c r="M928" t="str">
        <f t="shared" si="14"/>
        <v>Old</v>
      </c>
      <c r="N928" t="s">
        <v>18</v>
      </c>
    </row>
    <row r="929" spans="1:14" x14ac:dyDescent="0.3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2">
        <v>70000</v>
      </c>
      <c r="E932">
        <v>5</v>
      </c>
      <c r="F932" t="s">
        <v>30</v>
      </c>
      <c r="G932" t="s">
        <v>21</v>
      </c>
      <c r="H932" t="s">
        <v>18</v>
      </c>
      <c r="I932">
        <v>3</v>
      </c>
      <c r="J932" t="s">
        <v>44</v>
      </c>
      <c r="K932" t="s">
        <v>31</v>
      </c>
      <c r="L932">
        <v>47</v>
      </c>
      <c r="M932" t="str">
        <f t="shared" si="14"/>
        <v>Middle Age</v>
      </c>
      <c r="N932" t="s">
        <v>18</v>
      </c>
    </row>
    <row r="933" spans="1:14" x14ac:dyDescent="0.3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2">
        <v>40000</v>
      </c>
      <c r="E934">
        <v>0</v>
      </c>
      <c r="F934" t="s">
        <v>27</v>
      </c>
      <c r="G934" t="s">
        <v>14</v>
      </c>
      <c r="H934" t="s">
        <v>18</v>
      </c>
      <c r="I934">
        <v>2</v>
      </c>
      <c r="J934" t="s">
        <v>16</v>
      </c>
      <c r="K934" t="s">
        <v>31</v>
      </c>
      <c r="L934">
        <v>27</v>
      </c>
      <c r="M934" t="str">
        <f t="shared" si="14"/>
        <v>Adult</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 t="shared" si="14"/>
        <v>Adult</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2">
        <v>40000</v>
      </c>
      <c r="E940">
        <v>0</v>
      </c>
      <c r="F940" t="s">
        <v>27</v>
      </c>
      <c r="G940" t="s">
        <v>14</v>
      </c>
      <c r="H940" t="s">
        <v>15</v>
      </c>
      <c r="I940">
        <v>2</v>
      </c>
      <c r="J940" t="s">
        <v>23</v>
      </c>
      <c r="K940" t="s">
        <v>31</v>
      </c>
      <c r="L940">
        <v>27</v>
      </c>
      <c r="M940" t="str">
        <f t="shared" si="14"/>
        <v>Adult</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2">
        <v>70000</v>
      </c>
      <c r="E951">
        <v>2</v>
      </c>
      <c r="F951" t="s">
        <v>29</v>
      </c>
      <c r="G951" t="s">
        <v>14</v>
      </c>
      <c r="H951" t="s">
        <v>15</v>
      </c>
      <c r="I951">
        <v>2</v>
      </c>
      <c r="J951" t="s">
        <v>44</v>
      </c>
      <c r="K951" t="s">
        <v>31</v>
      </c>
      <c r="L951">
        <v>53</v>
      </c>
      <c r="M951" t="str">
        <f t="shared" si="14"/>
        <v>Middle Age</v>
      </c>
      <c r="N951" t="s">
        <v>18</v>
      </c>
    </row>
    <row r="952" spans="1:14" x14ac:dyDescent="0.3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2">
        <v>40000</v>
      </c>
      <c r="E955">
        <v>3</v>
      </c>
      <c r="F955" t="s">
        <v>19</v>
      </c>
      <c r="G955" t="s">
        <v>20</v>
      </c>
      <c r="H955" t="s">
        <v>15</v>
      </c>
      <c r="I955">
        <v>1</v>
      </c>
      <c r="J955" t="s">
        <v>26</v>
      </c>
      <c r="K955" t="s">
        <v>31</v>
      </c>
      <c r="L955">
        <v>30</v>
      </c>
      <c r="M955" t="str">
        <f t="shared" si="14"/>
        <v>Adult</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2">
        <v>60000</v>
      </c>
      <c r="E959">
        <v>0</v>
      </c>
      <c r="F959" t="s">
        <v>19</v>
      </c>
      <c r="G959" t="s">
        <v>21</v>
      </c>
      <c r="H959" t="s">
        <v>15</v>
      </c>
      <c r="I959">
        <v>2</v>
      </c>
      <c r="J959" t="s">
        <v>23</v>
      </c>
      <c r="K959" t="s">
        <v>31</v>
      </c>
      <c r="L959">
        <v>30</v>
      </c>
      <c r="M959" t="str">
        <f t="shared" si="14"/>
        <v>Adult</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 t="shared" ref="M962:M1025" si="15">IF(L962&gt;54,"Old",IF(L962&gt;=31,"Middle Age",IF(L962&lt;31,"Adult","Invaild")))</f>
        <v>Middle Age</v>
      </c>
      <c r="N962" t="s">
        <v>18</v>
      </c>
    </row>
    <row r="963" spans="1:14" x14ac:dyDescent="0.35">
      <c r="A963">
        <v>16651</v>
      </c>
      <c r="B963" t="s">
        <v>32</v>
      </c>
      <c r="C963" t="s">
        <v>34</v>
      </c>
      <c r="D963" s="2">
        <v>120000</v>
      </c>
      <c r="E963">
        <v>2</v>
      </c>
      <c r="F963" t="s">
        <v>13</v>
      </c>
      <c r="G963" t="s">
        <v>28</v>
      </c>
      <c r="H963" t="s">
        <v>15</v>
      </c>
      <c r="I963">
        <v>3</v>
      </c>
      <c r="J963" t="s">
        <v>23</v>
      </c>
      <c r="K963" t="s">
        <v>31</v>
      </c>
      <c r="L963">
        <v>62</v>
      </c>
      <c r="M963" t="str">
        <f t="shared" si="15"/>
        <v>Old</v>
      </c>
      <c r="N963" t="s">
        <v>18</v>
      </c>
    </row>
    <row r="964" spans="1:14" x14ac:dyDescent="0.35">
      <c r="A964">
        <v>16813</v>
      </c>
      <c r="B964" t="s">
        <v>32</v>
      </c>
      <c r="C964" t="s">
        <v>35</v>
      </c>
      <c r="D964" s="2">
        <v>60000</v>
      </c>
      <c r="E964">
        <v>2</v>
      </c>
      <c r="F964" t="s">
        <v>19</v>
      </c>
      <c r="G964" t="s">
        <v>21</v>
      </c>
      <c r="H964" t="s">
        <v>15</v>
      </c>
      <c r="I964">
        <v>2</v>
      </c>
      <c r="J964" t="s">
        <v>44</v>
      </c>
      <c r="K964" t="s">
        <v>31</v>
      </c>
      <c r="L964">
        <v>55</v>
      </c>
      <c r="M964" t="str">
        <f t="shared" si="15"/>
        <v>Old</v>
      </c>
      <c r="N964" t="s">
        <v>18</v>
      </c>
    </row>
    <row r="965" spans="1:14" x14ac:dyDescent="0.3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2">
        <v>70000</v>
      </c>
      <c r="E966">
        <v>4</v>
      </c>
      <c r="F966" t="s">
        <v>19</v>
      </c>
      <c r="G966" t="s">
        <v>21</v>
      </c>
      <c r="H966" t="s">
        <v>15</v>
      </c>
      <c r="I966">
        <v>1</v>
      </c>
      <c r="J966" t="s">
        <v>44</v>
      </c>
      <c r="K966" t="s">
        <v>31</v>
      </c>
      <c r="L966">
        <v>56</v>
      </c>
      <c r="M966" t="str">
        <f t="shared" si="15"/>
        <v>Old</v>
      </c>
      <c r="N966" t="s">
        <v>18</v>
      </c>
    </row>
    <row r="967" spans="1:14" x14ac:dyDescent="0.3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 t="shared" si="15"/>
        <v>Adult</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2">
        <v>60000</v>
      </c>
      <c r="E978">
        <v>3</v>
      </c>
      <c r="F978" t="s">
        <v>13</v>
      </c>
      <c r="G978" t="s">
        <v>28</v>
      </c>
      <c r="H978" t="s">
        <v>15</v>
      </c>
      <c r="I978">
        <v>2</v>
      </c>
      <c r="J978" t="s">
        <v>44</v>
      </c>
      <c r="K978" t="s">
        <v>31</v>
      </c>
      <c r="L978">
        <v>66</v>
      </c>
      <c r="M978" t="str">
        <f t="shared" si="15"/>
        <v>Old</v>
      </c>
      <c r="N978" t="s">
        <v>18</v>
      </c>
    </row>
    <row r="979" spans="1:14" x14ac:dyDescent="0.3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2">
        <v>80000</v>
      </c>
      <c r="E982">
        <v>3</v>
      </c>
      <c r="F982" t="s">
        <v>13</v>
      </c>
      <c r="G982" t="s">
        <v>14</v>
      </c>
      <c r="H982" t="s">
        <v>15</v>
      </c>
      <c r="I982">
        <v>3</v>
      </c>
      <c r="J982" t="s">
        <v>44</v>
      </c>
      <c r="K982" t="s">
        <v>31</v>
      </c>
      <c r="L982">
        <v>40</v>
      </c>
      <c r="M982" t="str">
        <f t="shared" si="15"/>
        <v>Middle Age</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2">
        <v>40000</v>
      </c>
      <c r="E988">
        <v>5</v>
      </c>
      <c r="F988" t="s">
        <v>27</v>
      </c>
      <c r="G988" t="s">
        <v>21</v>
      </c>
      <c r="H988" t="s">
        <v>15</v>
      </c>
      <c r="I988">
        <v>4</v>
      </c>
      <c r="J988" t="s">
        <v>44</v>
      </c>
      <c r="K988" t="s">
        <v>31</v>
      </c>
      <c r="L988">
        <v>60</v>
      </c>
      <c r="M988" t="str">
        <f t="shared" si="15"/>
        <v>Old</v>
      </c>
      <c r="N988" t="s">
        <v>15</v>
      </c>
    </row>
    <row r="989" spans="1:14" x14ac:dyDescent="0.35">
      <c r="A989">
        <v>28972</v>
      </c>
      <c r="B989" t="s">
        <v>33</v>
      </c>
      <c r="C989" t="s">
        <v>34</v>
      </c>
      <c r="D989" s="2">
        <v>60000</v>
      </c>
      <c r="E989">
        <v>3</v>
      </c>
      <c r="F989" t="s">
        <v>30</v>
      </c>
      <c r="G989" t="s">
        <v>28</v>
      </c>
      <c r="H989" t="s">
        <v>15</v>
      </c>
      <c r="I989">
        <v>2</v>
      </c>
      <c r="J989" t="s">
        <v>44</v>
      </c>
      <c r="K989" t="s">
        <v>31</v>
      </c>
      <c r="L989">
        <v>66</v>
      </c>
      <c r="M989" t="str">
        <f t="shared" si="15"/>
        <v>Old</v>
      </c>
      <c r="N989" t="s">
        <v>18</v>
      </c>
    </row>
    <row r="990" spans="1:14" x14ac:dyDescent="0.35">
      <c r="A990">
        <v>22730</v>
      </c>
      <c r="B990" t="s">
        <v>32</v>
      </c>
      <c r="C990" t="s">
        <v>35</v>
      </c>
      <c r="D990" s="2">
        <v>70000</v>
      </c>
      <c r="E990">
        <v>5</v>
      </c>
      <c r="F990" t="s">
        <v>13</v>
      </c>
      <c r="G990" t="s">
        <v>28</v>
      </c>
      <c r="H990" t="s">
        <v>15</v>
      </c>
      <c r="I990">
        <v>2</v>
      </c>
      <c r="J990" t="s">
        <v>44</v>
      </c>
      <c r="K990" t="s">
        <v>31</v>
      </c>
      <c r="L990">
        <v>63</v>
      </c>
      <c r="M990" t="str">
        <f t="shared" si="15"/>
        <v>Old</v>
      </c>
      <c r="N990" t="s">
        <v>18</v>
      </c>
    </row>
    <row r="991" spans="1:14" x14ac:dyDescent="0.35">
      <c r="A991">
        <v>29134</v>
      </c>
      <c r="B991" t="s">
        <v>32</v>
      </c>
      <c r="C991" t="s">
        <v>35</v>
      </c>
      <c r="D991" s="2">
        <v>60000</v>
      </c>
      <c r="E991">
        <v>4</v>
      </c>
      <c r="F991" t="s">
        <v>13</v>
      </c>
      <c r="G991" t="s">
        <v>14</v>
      </c>
      <c r="H991" t="s">
        <v>18</v>
      </c>
      <c r="I991">
        <v>3</v>
      </c>
      <c r="J991" t="s">
        <v>44</v>
      </c>
      <c r="K991" t="s">
        <v>31</v>
      </c>
      <c r="L991">
        <v>42</v>
      </c>
      <c r="M991" t="str">
        <f t="shared" si="15"/>
        <v>Middle Age</v>
      </c>
      <c r="N991" t="s">
        <v>18</v>
      </c>
    </row>
    <row r="992" spans="1:14" x14ac:dyDescent="0.35">
      <c r="A992">
        <v>14332</v>
      </c>
      <c r="B992" t="s">
        <v>33</v>
      </c>
      <c r="C992" t="s">
        <v>34</v>
      </c>
      <c r="D992" s="2">
        <v>30000</v>
      </c>
      <c r="E992">
        <v>0</v>
      </c>
      <c r="F992" t="s">
        <v>27</v>
      </c>
      <c r="G992" t="s">
        <v>14</v>
      </c>
      <c r="H992" t="s">
        <v>18</v>
      </c>
      <c r="I992">
        <v>2</v>
      </c>
      <c r="J992" t="s">
        <v>23</v>
      </c>
      <c r="K992" t="s">
        <v>31</v>
      </c>
      <c r="L992">
        <v>26</v>
      </c>
      <c r="M992" t="str">
        <f t="shared" si="15"/>
        <v>Adult</v>
      </c>
      <c r="N992" t="s">
        <v>18</v>
      </c>
    </row>
    <row r="993" spans="1:14" x14ac:dyDescent="0.3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2">
        <v>60000</v>
      </c>
      <c r="E1001">
        <v>3</v>
      </c>
      <c r="F1001" t="s">
        <v>27</v>
      </c>
      <c r="G1001" t="s">
        <v>21</v>
      </c>
      <c r="H1001" t="s">
        <v>15</v>
      </c>
      <c r="I1001">
        <v>2</v>
      </c>
      <c r="J1001" t="s">
        <v>44</v>
      </c>
      <c r="K1001" t="s">
        <v>31</v>
      </c>
      <c r="L1001">
        <v>53</v>
      </c>
      <c r="M1001" t="str">
        <f t="shared" si="15"/>
        <v>Middle Age</v>
      </c>
      <c r="N1001" t="s">
        <v>15</v>
      </c>
    </row>
    <row r="1002" spans="1:14" x14ac:dyDescent="0.35">
      <c r="A1002">
        <v>13507</v>
      </c>
      <c r="B1002" t="s">
        <v>32</v>
      </c>
      <c r="C1002" t="s">
        <v>34</v>
      </c>
      <c r="D1002" s="2">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32</v>
      </c>
      <c r="C1003" t="s">
        <v>35</v>
      </c>
      <c r="D1003" s="2">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32</v>
      </c>
      <c r="C1004" t="s">
        <v>34</v>
      </c>
      <c r="D1004" s="2">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33</v>
      </c>
      <c r="C1005" t="s">
        <v>34</v>
      </c>
      <c r="D1005" s="2">
        <v>90000</v>
      </c>
      <c r="E1005">
        <v>0</v>
      </c>
      <c r="F1005" t="s">
        <v>13</v>
      </c>
      <c r="G1005" t="s">
        <v>21</v>
      </c>
      <c r="H1005" t="s">
        <v>18</v>
      </c>
      <c r="I1005">
        <v>4</v>
      </c>
      <c r="J1005" t="s">
        <v>44</v>
      </c>
      <c r="K1005" t="s">
        <v>24</v>
      </c>
      <c r="L1005">
        <v>36</v>
      </c>
      <c r="M1005" t="str">
        <f t="shared" si="15"/>
        <v>Middle Age</v>
      </c>
      <c r="N1005" t="s">
        <v>18</v>
      </c>
    </row>
    <row r="1006" spans="1:14" x14ac:dyDescent="0.35">
      <c r="A1006">
        <v>11434</v>
      </c>
      <c r="B1006" t="s">
        <v>32</v>
      </c>
      <c r="C1006" t="s">
        <v>35</v>
      </c>
      <c r="D1006" s="2">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32</v>
      </c>
      <c r="C1007" t="s">
        <v>35</v>
      </c>
      <c r="D1007" s="2">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33</v>
      </c>
      <c r="C1008" t="s">
        <v>35</v>
      </c>
      <c r="D1008" s="2">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33</v>
      </c>
      <c r="C1009" t="s">
        <v>34</v>
      </c>
      <c r="D1009" s="2">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33</v>
      </c>
      <c r="C1010" t="s">
        <v>35</v>
      </c>
      <c r="D1010" s="2">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32</v>
      </c>
      <c r="C1011" t="s">
        <v>34</v>
      </c>
      <c r="D1011" s="2">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33</v>
      </c>
      <c r="C1012" t="s">
        <v>35</v>
      </c>
      <c r="D1012" s="2">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33</v>
      </c>
      <c r="C1013" t="s">
        <v>35</v>
      </c>
      <c r="D1013" s="2">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32</v>
      </c>
      <c r="C1014" t="s">
        <v>34</v>
      </c>
      <c r="D1014" s="2">
        <v>40000</v>
      </c>
      <c r="E1014">
        <v>0</v>
      </c>
      <c r="F1014" t="s">
        <v>30</v>
      </c>
      <c r="G1014" t="s">
        <v>20</v>
      </c>
      <c r="H1014" t="s">
        <v>15</v>
      </c>
      <c r="I1014">
        <v>0</v>
      </c>
      <c r="J1014" t="s">
        <v>16</v>
      </c>
      <c r="K1014" t="s">
        <v>17</v>
      </c>
      <c r="L1014">
        <v>36</v>
      </c>
      <c r="M1014" t="str">
        <f t="shared" si="15"/>
        <v>Middle Age</v>
      </c>
      <c r="N1014" t="s">
        <v>15</v>
      </c>
    </row>
    <row r="1015" spans="1:14" x14ac:dyDescent="0.35">
      <c r="A1015">
        <v>21564</v>
      </c>
      <c r="B1015" t="s">
        <v>33</v>
      </c>
      <c r="C1015" t="s">
        <v>34</v>
      </c>
      <c r="D1015" s="2">
        <v>80000</v>
      </c>
      <c r="E1015">
        <v>0</v>
      </c>
      <c r="F1015" t="s">
        <v>13</v>
      </c>
      <c r="G1015" t="s">
        <v>21</v>
      </c>
      <c r="H1015" t="s">
        <v>15</v>
      </c>
      <c r="I1015">
        <v>4</v>
      </c>
      <c r="J1015" t="s">
        <v>44</v>
      </c>
      <c r="K1015" t="s">
        <v>24</v>
      </c>
      <c r="L1015">
        <v>35</v>
      </c>
      <c r="M1015" t="str">
        <f t="shared" si="15"/>
        <v>Middle Age</v>
      </c>
      <c r="N1015" t="s">
        <v>18</v>
      </c>
    </row>
    <row r="1016" spans="1:14" x14ac:dyDescent="0.35">
      <c r="A1016">
        <v>19193</v>
      </c>
      <c r="B1016" t="s">
        <v>33</v>
      </c>
      <c r="C1016" t="s">
        <v>35</v>
      </c>
      <c r="D1016" s="2">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32</v>
      </c>
      <c r="C1017" t="s">
        <v>34</v>
      </c>
      <c r="D1017" s="2">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33</v>
      </c>
      <c r="C1018" t="s">
        <v>35</v>
      </c>
      <c r="D1018" s="2">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33</v>
      </c>
      <c r="C1019" t="s">
        <v>35</v>
      </c>
      <c r="D1019" s="2">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33</v>
      </c>
      <c r="C1020" t="s">
        <v>35</v>
      </c>
      <c r="D1020" s="2">
        <v>30000</v>
      </c>
      <c r="E1020">
        <v>0</v>
      </c>
      <c r="F1020" t="s">
        <v>19</v>
      </c>
      <c r="G1020" t="s">
        <v>20</v>
      </c>
      <c r="H1020" t="s">
        <v>18</v>
      </c>
      <c r="I1020">
        <v>1</v>
      </c>
      <c r="J1020" t="s">
        <v>16</v>
      </c>
      <c r="K1020" t="s">
        <v>17</v>
      </c>
      <c r="L1020">
        <v>29</v>
      </c>
      <c r="M1020" t="str">
        <f t="shared" si="15"/>
        <v>Adult</v>
      </c>
      <c r="N1020" t="s">
        <v>15</v>
      </c>
    </row>
    <row r="1021" spans="1:14" x14ac:dyDescent="0.35">
      <c r="A1021">
        <v>18283</v>
      </c>
      <c r="B1021" t="s">
        <v>33</v>
      </c>
      <c r="C1021" t="s">
        <v>34</v>
      </c>
      <c r="D1021" s="2">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32</v>
      </c>
      <c r="C1022" t="s">
        <v>35</v>
      </c>
      <c r="D1022" s="2">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33</v>
      </c>
      <c r="C1023" t="s">
        <v>34</v>
      </c>
      <c r="D1023" s="2">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32</v>
      </c>
      <c r="C1024" t="s">
        <v>34</v>
      </c>
      <c r="D1024" s="2">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32</v>
      </c>
      <c r="C1025" t="s">
        <v>35</v>
      </c>
      <c r="D1025" s="2">
        <v>10000</v>
      </c>
      <c r="E1025">
        <v>0</v>
      </c>
      <c r="F1025" t="s">
        <v>19</v>
      </c>
      <c r="G1025" t="s">
        <v>25</v>
      </c>
      <c r="H1025" t="s">
        <v>18</v>
      </c>
      <c r="I1025">
        <v>1</v>
      </c>
      <c r="J1025" t="s">
        <v>16</v>
      </c>
      <c r="K1025" t="s">
        <v>24</v>
      </c>
      <c r="L1025">
        <v>26</v>
      </c>
      <c r="M1025" t="str">
        <f t="shared" si="15"/>
        <v>Adult</v>
      </c>
      <c r="N1025" t="s">
        <v>15</v>
      </c>
    </row>
    <row r="1026" spans="1:14" x14ac:dyDescent="0.35">
      <c r="A1026">
        <v>20942</v>
      </c>
      <c r="B1026" t="s">
        <v>33</v>
      </c>
      <c r="C1026" t="s">
        <v>34</v>
      </c>
      <c r="D1026" s="2">
        <v>20000</v>
      </c>
      <c r="E1026">
        <v>0</v>
      </c>
      <c r="F1026" t="s">
        <v>27</v>
      </c>
      <c r="G1026" t="s">
        <v>25</v>
      </c>
      <c r="H1026" t="s">
        <v>18</v>
      </c>
      <c r="I1026">
        <v>1</v>
      </c>
      <c r="J1026" t="s">
        <v>23</v>
      </c>
      <c r="K1026" t="s">
        <v>17</v>
      </c>
      <c r="L1026">
        <v>31</v>
      </c>
      <c r="M1026" t="str">
        <f>IF(L1026&gt;54,"Old",IF(L1026&gt;=31,"Middle Age",IF(L1026&lt;31,"Adult","Invaild")))</f>
        <v>Middle Age</v>
      </c>
      <c r="N1026" t="s">
        <v>18</v>
      </c>
    </row>
    <row r="1027" spans="1:14" x14ac:dyDescent="0.35">
      <c r="A1027">
        <v>18484</v>
      </c>
      <c r="B1027" t="s">
        <v>33</v>
      </c>
      <c r="C1027" t="s">
        <v>35</v>
      </c>
      <c r="D1027" s="2">
        <v>80000</v>
      </c>
      <c r="E1027">
        <v>2</v>
      </c>
      <c r="F1027" t="s">
        <v>27</v>
      </c>
      <c r="G1027" t="s">
        <v>14</v>
      </c>
      <c r="H1027" t="s">
        <v>18</v>
      </c>
      <c r="I1027">
        <v>2</v>
      </c>
      <c r="J1027" t="s">
        <v>26</v>
      </c>
      <c r="K1027" t="s">
        <v>24</v>
      </c>
      <c r="L1027">
        <v>50</v>
      </c>
      <c r="M1027" t="str">
        <f>IF(L1027&gt;54,"Old",IF(L1027&gt;=31,"Middle Age",IF(L1027&lt;31,"Adult","Invaild")))</f>
        <v>Middle Age</v>
      </c>
      <c r="N1027" t="s">
        <v>15</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 Kocharekar</dc:creator>
  <cp:lastModifiedBy>Isha Kocharekar</cp:lastModifiedBy>
  <dcterms:created xsi:type="dcterms:W3CDTF">2022-03-18T02:50:57Z</dcterms:created>
  <dcterms:modified xsi:type="dcterms:W3CDTF">2025-06-26T11:59:39Z</dcterms:modified>
</cp:coreProperties>
</file>