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en\Desktop\IS_BEM\Application\"/>
    </mc:Choice>
  </mc:AlternateContent>
  <bookViews>
    <workbookView xWindow="143130" yWindow="0" windowWidth="27765" windowHeight="12885" tabRatio="367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" l="1"/>
  <c r="J24" i="1" l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I21" i="1"/>
  <c r="I20" i="1"/>
  <c r="J20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I18" i="1"/>
  <c r="J18" i="1"/>
  <c r="K18" i="1"/>
  <c r="M18" i="1"/>
  <c r="N18" i="1"/>
  <c r="O18" i="1"/>
  <c r="P18" i="1"/>
  <c r="Q18" i="1"/>
  <c r="R18" i="1"/>
  <c r="S18" i="1"/>
  <c r="T18" i="1"/>
  <c r="U18" i="1"/>
  <c r="V18" i="1"/>
  <c r="W18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W16" i="1"/>
  <c r="K16" i="1"/>
  <c r="L16" i="1"/>
  <c r="M16" i="1"/>
  <c r="N16" i="1"/>
  <c r="O16" i="1"/>
  <c r="P16" i="1"/>
  <c r="Q16" i="1"/>
  <c r="R16" i="1"/>
  <c r="S16" i="1"/>
  <c r="T16" i="1"/>
  <c r="U16" i="1"/>
  <c r="V16" i="1"/>
  <c r="J16" i="1"/>
  <c r="J7" i="1" l="1"/>
  <c r="W33" i="1" l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33" i="1"/>
  <c r="I32" i="1"/>
  <c r="I31" i="1"/>
  <c r="I30" i="1"/>
  <c r="I29" i="1"/>
  <c r="I28" i="1"/>
  <c r="I27" i="1"/>
  <c r="I26" i="1"/>
  <c r="I25" i="1"/>
  <c r="N4" i="1" l="1"/>
  <c r="O4" i="1"/>
  <c r="P4" i="1"/>
  <c r="Q4" i="1"/>
  <c r="R4" i="1"/>
  <c r="S4" i="1"/>
  <c r="T4" i="1"/>
  <c r="U4" i="1"/>
  <c r="V4" i="1"/>
  <c r="W4" i="1"/>
  <c r="N5" i="1"/>
  <c r="O5" i="1"/>
  <c r="P5" i="1"/>
  <c r="Q5" i="1"/>
  <c r="R5" i="1"/>
  <c r="S5" i="1"/>
  <c r="T5" i="1"/>
  <c r="U5" i="1"/>
  <c r="V5" i="1"/>
  <c r="W5" i="1"/>
  <c r="N6" i="1"/>
  <c r="O6" i="1"/>
  <c r="P6" i="1"/>
  <c r="Q6" i="1"/>
  <c r="R6" i="1"/>
  <c r="S6" i="1"/>
  <c r="T6" i="1"/>
  <c r="U6" i="1"/>
  <c r="V6" i="1"/>
  <c r="W6" i="1"/>
  <c r="N7" i="1"/>
  <c r="O7" i="1"/>
  <c r="P7" i="1"/>
  <c r="Q7" i="1"/>
  <c r="R7" i="1"/>
  <c r="S7" i="1"/>
  <c r="T7" i="1"/>
  <c r="U7" i="1"/>
  <c r="V7" i="1"/>
  <c r="W7" i="1"/>
  <c r="N8" i="1"/>
  <c r="O8" i="1"/>
  <c r="P8" i="1"/>
  <c r="Q8" i="1"/>
  <c r="R8" i="1"/>
  <c r="S8" i="1"/>
  <c r="T8" i="1"/>
  <c r="U8" i="1"/>
  <c r="V8" i="1"/>
  <c r="W8" i="1"/>
  <c r="N9" i="1"/>
  <c r="O9" i="1"/>
  <c r="P9" i="1"/>
  <c r="Q9" i="1"/>
  <c r="R9" i="1"/>
  <c r="S9" i="1"/>
  <c r="T9" i="1"/>
  <c r="U9" i="1"/>
  <c r="V9" i="1"/>
  <c r="W9" i="1"/>
  <c r="N10" i="1"/>
  <c r="O10" i="1"/>
  <c r="P10" i="1"/>
  <c r="Q10" i="1"/>
  <c r="R10" i="1"/>
  <c r="S10" i="1"/>
  <c r="T10" i="1"/>
  <c r="U10" i="1"/>
  <c r="V10" i="1"/>
  <c r="W10" i="1"/>
  <c r="N11" i="1"/>
  <c r="O11" i="1"/>
  <c r="P11" i="1"/>
  <c r="Q11" i="1"/>
  <c r="R11" i="1"/>
  <c r="S11" i="1"/>
  <c r="T11" i="1"/>
  <c r="U11" i="1"/>
  <c r="V11" i="1"/>
  <c r="W11" i="1"/>
  <c r="N12" i="1"/>
  <c r="O12" i="1"/>
  <c r="P12" i="1"/>
  <c r="Q12" i="1"/>
  <c r="R12" i="1"/>
  <c r="S12" i="1"/>
  <c r="T12" i="1"/>
  <c r="U12" i="1"/>
  <c r="V12" i="1"/>
  <c r="W12" i="1"/>
  <c r="N13" i="1"/>
  <c r="O13" i="1"/>
  <c r="P13" i="1"/>
  <c r="Q13" i="1"/>
  <c r="R13" i="1"/>
  <c r="S13" i="1"/>
  <c r="T13" i="1"/>
  <c r="U13" i="1"/>
  <c r="V13" i="1"/>
  <c r="W13" i="1"/>
  <c r="N14" i="1"/>
  <c r="O14" i="1"/>
  <c r="P14" i="1"/>
  <c r="Q14" i="1"/>
  <c r="R14" i="1"/>
  <c r="S14" i="1"/>
  <c r="T14" i="1"/>
  <c r="U14" i="1"/>
  <c r="V14" i="1"/>
  <c r="W14" i="1"/>
  <c r="N15" i="1"/>
  <c r="O15" i="1"/>
  <c r="P15" i="1"/>
  <c r="Q15" i="1"/>
  <c r="R15" i="1"/>
  <c r="S15" i="1"/>
  <c r="T15" i="1"/>
  <c r="U15" i="1"/>
  <c r="V15" i="1"/>
  <c r="W15" i="1"/>
  <c r="I5" i="1" l="1"/>
  <c r="I24" i="1"/>
  <c r="I23" i="1"/>
  <c r="I22" i="1"/>
  <c r="I17" i="1"/>
  <c r="I16" i="1"/>
  <c r="I14" i="1"/>
  <c r="J15" i="1"/>
  <c r="K15" i="1"/>
  <c r="L15" i="1"/>
  <c r="M15" i="1"/>
  <c r="I6" i="1"/>
  <c r="I7" i="1"/>
  <c r="I8" i="1"/>
  <c r="I9" i="1"/>
  <c r="I10" i="1"/>
  <c r="I11" i="1"/>
  <c r="I12" i="1"/>
  <c r="I13" i="1"/>
  <c r="I15" i="1"/>
  <c r="I4" i="1"/>
  <c r="J14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5" i="1"/>
  <c r="K5" i="1"/>
  <c r="L5" i="1"/>
  <c r="M5" i="1"/>
  <c r="J6" i="1"/>
  <c r="K6" i="1"/>
  <c r="L6" i="1"/>
  <c r="M6" i="1"/>
  <c r="J4" i="1"/>
  <c r="K4" i="1"/>
  <c r="L4" i="1"/>
  <c r="M4" i="1"/>
  <c r="M14" i="1"/>
  <c r="J13" i="1"/>
  <c r="M12" i="1"/>
  <c r="L11" i="1"/>
  <c r="K12" i="1" l="1"/>
  <c r="K13" i="1"/>
  <c r="L12" i="1"/>
  <c r="L13" i="1"/>
  <c r="M13" i="1"/>
  <c r="J12" i="1"/>
  <c r="M11" i="1"/>
  <c r="K14" i="1"/>
  <c r="L14" i="1"/>
  <c r="J11" i="1"/>
  <c r="K11" i="1"/>
</calcChain>
</file>

<file path=xl/sharedStrings.xml><?xml version="1.0" encoding="utf-8"?>
<sst xmlns="http://schemas.openxmlformats.org/spreadsheetml/2006/main" count="54" uniqueCount="54">
  <si>
    <t>aspect_family_room: 8 / 8;</t>
  </si>
  <si>
    <t>aspect_master_bedroom: 6 / 6;</t>
  </si>
  <si>
    <t>aspect_master_bathroom: 4 / 4;</t>
  </si>
  <si>
    <t>aspect_living_room: 6 / 6;</t>
  </si>
  <si>
    <t>aspect_patio: 4 / 3;</t>
  </si>
  <si>
    <t>aspect_guest_bathroom: 4 / 2.5;</t>
  </si>
  <si>
    <t>aspect_guest_bedroom: 4 / 5;</t>
  </si>
  <si>
    <t>aspect_kids_bathroom: 4 / 1.5;</t>
  </si>
  <si>
    <t>aspect_kids_bedroom: 4 / 5;</t>
  </si>
  <si>
    <t>Low_Lim</t>
  </si>
  <si>
    <t>Up_Lim</t>
  </si>
  <si>
    <t>Curr_Val</t>
  </si>
  <si>
    <t>Child_2</t>
  </si>
  <si>
    <t>Child_3</t>
  </si>
  <si>
    <t>Child_4</t>
  </si>
  <si>
    <t>Child_5</t>
  </si>
  <si>
    <t>x_angle: 30;</t>
  </si>
  <si>
    <t>del_min</t>
  </si>
  <si>
    <t>del_max</t>
  </si>
  <si>
    <t>height: 3;</t>
  </si>
  <si>
    <t>roof_height: 3.2;</t>
  </si>
  <si>
    <t>INPUT VARIABLES</t>
  </si>
  <si>
    <t>OUTPUT VARIABLES (CHILDREN)</t>
  </si>
  <si>
    <t>Elite_child</t>
  </si>
  <si>
    <t>Mutate?</t>
  </si>
  <si>
    <t>window_inx_family_room: 3;</t>
  </si>
  <si>
    <t>window_inx_master_bedroom: 4;</t>
  </si>
  <si>
    <t>window_inx_master_bathroom: 0;</t>
  </si>
  <si>
    <t>window_inx_living_room: 1;</t>
  </si>
  <si>
    <t>window_inx_patio: 3;</t>
  </si>
  <si>
    <t>window_inx_guest_bathroom: 0;</t>
  </si>
  <si>
    <t>window_inx_guest_bedroom: 2;</t>
  </si>
  <si>
    <t>window_inx_kids_bathroom: 0;</t>
  </si>
  <si>
    <t>window_inx_kids_bedroom: 2;</t>
  </si>
  <si>
    <t>Chromosome Parameters</t>
  </si>
  <si>
    <t>Child_6</t>
  </si>
  <si>
    <t>Child_7</t>
  </si>
  <si>
    <t>Child_8</t>
  </si>
  <si>
    <t>Child_9</t>
  </si>
  <si>
    <t>Child_10</t>
  </si>
  <si>
    <t>Child_11</t>
  </si>
  <si>
    <t>Child_12</t>
  </si>
  <si>
    <t>Child_13</t>
  </si>
  <si>
    <t>Child_14</t>
  </si>
  <si>
    <t>Child_15</t>
  </si>
  <si>
    <t>window_area_family_room: 3;</t>
  </si>
  <si>
    <t>window_area_master_bedroom: 4;</t>
  </si>
  <si>
    <t>window_area_master_bathroom: 0;</t>
  </si>
  <si>
    <t>window_area_living_room: 1;</t>
  </si>
  <si>
    <t>window_area_patio: 3;</t>
  </si>
  <si>
    <t>window_area_guest_bathroom: 0;</t>
  </si>
  <si>
    <t>window_area_guest_bedroom: 2;</t>
  </si>
  <si>
    <t>window_area_kids_bathroom: 0;</t>
  </si>
  <si>
    <t>window_area_kids_bedroom: 2;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</si>
</sst>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7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3"/>
  <sheetViews>
    <sheetView tabSelected="1" zoomScale="115" zoomScaleNormal="115" workbookViewId="0">
      <selection activeCell="E17" sqref="E17"/>
    </sheetView>
  </sheetViews>
  <sheetFormatPr defaultRowHeight="15" x14ac:dyDescent="0.25"/>
  <cols>
    <col min="1" max="1" width="3.85546875" customWidth="1"/>
    <col min="2" max="2" width="32" bestFit="1" customWidth="1"/>
    <col min="9" max="9" width="10" customWidth="1"/>
  </cols>
  <sheetData>
    <row r="1" spans="2:23" ht="15.75" thickBot="1" x14ac:dyDescent="0.3"/>
    <row r="2" spans="2:23" x14ac:dyDescent="0.25">
      <c r="B2" s="28" t="s">
        <v>34</v>
      </c>
      <c r="C2" s="25" t="s">
        <v>21</v>
      </c>
      <c r="D2" s="26"/>
      <c r="E2" s="26"/>
      <c r="F2" s="26"/>
      <c r="G2" s="26"/>
      <c r="H2" s="27"/>
      <c r="I2" s="25" t="s">
        <v>22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7"/>
    </row>
    <row r="3" spans="2:23" ht="15.75" thickBot="1" x14ac:dyDescent="0.3">
      <c r="B3" s="29"/>
      <c r="C3" s="4" t="s">
        <v>24</v>
      </c>
      <c r="D3" s="5" t="s">
        <v>11</v>
      </c>
      <c r="E3" s="5" t="s">
        <v>17</v>
      </c>
      <c r="F3" s="5" t="s">
        <v>18</v>
      </c>
      <c r="G3" s="5" t="s">
        <v>9</v>
      </c>
      <c r="H3" s="6" t="s">
        <v>10</v>
      </c>
      <c r="I3" s="5" t="s">
        <v>23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35</v>
      </c>
      <c r="O3" s="5" t="s">
        <v>36</v>
      </c>
      <c r="P3" s="5" t="s">
        <v>37</v>
      </c>
      <c r="Q3" s="5" t="s">
        <v>38</v>
      </c>
      <c r="R3" s="5" t="s">
        <v>39</v>
      </c>
      <c r="S3" s="5" t="s">
        <v>40</v>
      </c>
      <c r="T3" s="5" t="s">
        <v>41</v>
      </c>
      <c r="U3" s="5" t="s">
        <v>42</v>
      </c>
      <c r="V3" s="5" t="s">
        <v>43</v>
      </c>
      <c r="W3" s="6" t="s">
        <v>44</v>
      </c>
    </row>
    <row r="4" spans="2:23" x14ac:dyDescent="0.25">
      <c r="B4" s="7" t="s">
        <v>16</v>
      </c>
      <c r="C4" s="17">
        <v>0</v>
      </c>
      <c r="D4" s="15">
        <v>269.50000002299998</v>
      </c>
      <c r="E4" s="18">
        <v>-10</v>
      </c>
      <c r="F4" s="18">
        <v>10</v>
      </c>
      <c r="G4" s="18">
        <v>-3600</v>
      </c>
      <c r="H4" s="22">
        <v>3600</v>
      </c>
      <c r="I4" s="15">
        <f>D4</f>
        <v>269.50000002299998</v>
      </c>
      <c r="J4" s="15">
        <f t="shared" ref="J4:W6" ca="1" si="0">IF($C4=1,MIN($H4,MAX($G4,(RANDBETWEEN($E4*1000,$F4*1000)/1000)+$D4)),$D4)</f>
        <v>269.50000002299998</v>
      </c>
      <c r="K4" s="15">
        <f t="shared" ca="1" si="0"/>
        <v>269.50000002299998</v>
      </c>
      <c r="L4" s="15">
        <f t="shared" ca="1" si="0"/>
        <v>269.50000002299998</v>
      </c>
      <c r="M4" s="15">
        <f t="shared" ca="1" si="0"/>
        <v>269.50000002299998</v>
      </c>
      <c r="N4" s="15">
        <f t="shared" ca="1" si="0"/>
        <v>269.50000002299998</v>
      </c>
      <c r="O4" s="15">
        <f t="shared" ca="1" si="0"/>
        <v>269.50000002299998</v>
      </c>
      <c r="P4" s="15">
        <f t="shared" ca="1" si="0"/>
        <v>269.50000002299998</v>
      </c>
      <c r="Q4" s="15">
        <f t="shared" ca="1" si="0"/>
        <v>269.50000002299998</v>
      </c>
      <c r="R4" s="15">
        <f t="shared" ca="1" si="0"/>
        <v>269.50000002299998</v>
      </c>
      <c r="S4" s="15">
        <f t="shared" ca="1" si="0"/>
        <v>269.50000002299998</v>
      </c>
      <c r="T4" s="15">
        <f t="shared" ca="1" si="0"/>
        <v>269.50000002299998</v>
      </c>
      <c r="U4" s="15">
        <f t="shared" ca="1" si="0"/>
        <v>269.50000002299998</v>
      </c>
      <c r="V4" s="15">
        <f t="shared" ca="1" si="0"/>
        <v>269.50000002299998</v>
      </c>
      <c r="W4" s="16">
        <f t="shared" ca="1" si="0"/>
        <v>269.50000002299998</v>
      </c>
    </row>
    <row r="5" spans="2:23" x14ac:dyDescent="0.25">
      <c r="B5" s="8" t="s">
        <v>19</v>
      </c>
      <c r="C5" s="10">
        <v>0</v>
      </c>
      <c r="D5" s="2">
        <v>3.0000000230000001</v>
      </c>
      <c r="E5" s="12">
        <v>-0.3</v>
      </c>
      <c r="F5" s="12">
        <v>0.3</v>
      </c>
      <c r="G5" s="12">
        <v>2</v>
      </c>
      <c r="H5" s="23">
        <v>4</v>
      </c>
      <c r="I5" s="2">
        <f>D5</f>
        <v>3.0000000230000001</v>
      </c>
      <c r="J5" s="2">
        <f t="shared" ca="1" si="0"/>
        <v>3.0000000230000001</v>
      </c>
      <c r="K5" s="2">
        <f t="shared" ca="1" si="0"/>
        <v>3.0000000230000001</v>
      </c>
      <c r="L5" s="2">
        <f t="shared" ca="1" si="0"/>
        <v>3.0000000230000001</v>
      </c>
      <c r="M5" s="2">
        <f t="shared" ca="1" si="0"/>
        <v>3.0000000230000001</v>
      </c>
      <c r="N5" s="2">
        <f t="shared" ca="1" si="0"/>
        <v>3.0000000230000001</v>
      </c>
      <c r="O5" s="2">
        <f t="shared" ca="1" si="0"/>
        <v>3.0000000230000001</v>
      </c>
      <c r="P5" s="2">
        <f t="shared" ca="1" si="0"/>
        <v>3.0000000230000001</v>
      </c>
      <c r="Q5" s="2">
        <f t="shared" ca="1" si="0"/>
        <v>3.0000000230000001</v>
      </c>
      <c r="R5" s="2">
        <f t="shared" ca="1" si="0"/>
        <v>3.0000000230000001</v>
      </c>
      <c r="S5" s="2">
        <f t="shared" ca="1" si="0"/>
        <v>3.0000000230000001</v>
      </c>
      <c r="T5" s="2">
        <f t="shared" ca="1" si="0"/>
        <v>3.0000000230000001</v>
      </c>
      <c r="U5" s="2">
        <f t="shared" ca="1" si="0"/>
        <v>3.0000000230000001</v>
      </c>
      <c r="V5" s="2">
        <f t="shared" ca="1" si="0"/>
        <v>3.0000000230000001</v>
      </c>
      <c r="W5" s="3">
        <f t="shared" ca="1" si="0"/>
        <v>3.0000000230000001</v>
      </c>
    </row>
    <row r="6" spans="2:23" ht="15.75" thickBot="1" x14ac:dyDescent="0.3">
      <c r="B6" s="9" t="s">
        <v>20</v>
      </c>
      <c r="C6" s="11">
        <v>0</v>
      </c>
      <c r="D6" s="5">
        <v>4.5000000230000001</v>
      </c>
      <c r="E6" s="13">
        <v>-0.3</v>
      </c>
      <c r="F6" s="13">
        <v>0.3</v>
      </c>
      <c r="G6" s="13">
        <v>2</v>
      </c>
      <c r="H6" s="24">
        <v>5</v>
      </c>
      <c r="I6" s="5">
        <f t="shared" ref="I6:I15" si="1">D6</f>
        <v>4.5000000230000001</v>
      </c>
      <c r="J6" s="5">
        <f t="shared" ca="1" si="0"/>
        <v>4.5000000230000001</v>
      </c>
      <c r="K6" s="5">
        <f t="shared" ca="1" si="0"/>
        <v>4.5000000230000001</v>
      </c>
      <c r="L6" s="5">
        <f t="shared" ca="1" si="0"/>
        <v>4.5000000230000001</v>
      </c>
      <c r="M6" s="5">
        <f t="shared" ca="1" si="0"/>
        <v>4.5000000230000001</v>
      </c>
      <c r="N6" s="5">
        <f t="shared" ca="1" si="0"/>
        <v>4.5000000230000001</v>
      </c>
      <c r="O6" s="5">
        <f t="shared" ca="1" si="0"/>
        <v>4.5000000230000001</v>
      </c>
      <c r="P6" s="5">
        <f t="shared" ca="1" si="0"/>
        <v>4.5000000230000001</v>
      </c>
      <c r="Q6" s="5">
        <f t="shared" ca="1" si="0"/>
        <v>4.5000000230000001</v>
      </c>
      <c r="R6" s="5">
        <f t="shared" ca="1" si="0"/>
        <v>4.5000000230000001</v>
      </c>
      <c r="S6" s="5">
        <f t="shared" ca="1" si="0"/>
        <v>4.5000000230000001</v>
      </c>
      <c r="T6" s="5">
        <f t="shared" ca="1" si="0"/>
        <v>4.5000000230000001</v>
      </c>
      <c r="U6" s="5">
        <f t="shared" ca="1" si="0"/>
        <v>4.5000000230000001</v>
      </c>
      <c r="V6" s="5">
        <f t="shared" ca="1" si="0"/>
        <v>4.5000000230000001</v>
      </c>
      <c r="W6" s="6">
        <f t="shared" ca="1" si="0"/>
        <v>4.5000000230000001</v>
      </c>
    </row>
    <row r="7" spans="2:23" x14ac:dyDescent="0.25">
      <c r="B7" s="7" t="s">
        <v>0</v>
      </c>
      <c r="C7" s="17">
        <v>1</v>
      </c>
      <c r="D7" s="15">
        <v>1.362000023</v>
      </c>
      <c r="E7" s="18">
        <v>-0.2</v>
      </c>
      <c r="F7" s="18">
        <v>0.2</v>
      </c>
      <c r="G7" s="18">
        <v>0.5</v>
      </c>
      <c r="H7" s="22">
        <v>2</v>
      </c>
      <c r="I7" s="15">
        <f t="shared" si="1"/>
        <v>1.362000023</v>
      </c>
      <c r="J7" s="15">
        <f ca="1">IF($C7=1,MIN($H7,MAX($G7,(RANDBETWEEN($E7*1000,$F7*1000)/1000)+$D7)),$D7)</f>
        <v>1.249000023</v>
      </c>
      <c r="K7" s="15">
        <f t="shared" ref="K7:W7" ca="1" si="2">IF($C7=1,MIN($H7,MAX($G7,(RANDBETWEEN($E7*1000,$F7*1000)/1000)+$D7)),$D7)</f>
        <v>1.249000023</v>
      </c>
      <c r="L7" s="15">
        <f t="shared" ca="1" si="2"/>
        <v>1.2740000229999999</v>
      </c>
      <c r="M7" s="15">
        <f t="shared" ca="1" si="2"/>
        <v>1.1660000230000001</v>
      </c>
      <c r="N7" s="15">
        <f t="shared" ca="1" si="2"/>
        <v>1.431000023</v>
      </c>
      <c r="O7" s="15">
        <f t="shared" ca="1" si="2"/>
        <v>1.517000023</v>
      </c>
      <c r="P7" s="15">
        <f t="shared" ca="1" si="2"/>
        <v>1.531000023</v>
      </c>
      <c r="Q7" s="15">
        <f t="shared" ca="1" si="2"/>
        <v>1.5040000229999999</v>
      </c>
      <c r="R7" s="15">
        <f t="shared" ca="1" si="2"/>
        <v>1.5470000230000001</v>
      </c>
      <c r="S7" s="15">
        <f t="shared" ca="1" si="2"/>
        <v>1.4090000229999999</v>
      </c>
      <c r="T7" s="15">
        <f t="shared" ca="1" si="2"/>
        <v>1.507000023</v>
      </c>
      <c r="U7" s="15">
        <f t="shared" ca="1" si="2"/>
        <v>1.368000023</v>
      </c>
      <c r="V7" s="15">
        <f t="shared" ca="1" si="2"/>
        <v>1.390000023</v>
      </c>
      <c r="W7" s="16">
        <f t="shared" ca="1" si="2"/>
        <v>1.469000023</v>
      </c>
    </row>
    <row r="8" spans="2:23" x14ac:dyDescent="0.25">
      <c r="B8" s="8" t="s">
        <v>1</v>
      </c>
      <c r="C8" s="10">
        <v>1</v>
      </c>
      <c r="D8" s="2">
        <v>1.4180000230000001</v>
      </c>
      <c r="E8" s="12">
        <v>-0.2</v>
      </c>
      <c r="F8" s="12">
        <v>0.2</v>
      </c>
      <c r="G8" s="12">
        <v>0.5</v>
      </c>
      <c r="H8" s="23">
        <v>2</v>
      </c>
      <c r="I8" s="2">
        <f t="shared" si="1"/>
        <v>1.4180000230000001</v>
      </c>
      <c r="J8" s="2">
        <f t="shared" ref="J8:W8" ca="1" si="3">IF($C8=1,MIN($H8,MAX($G8,(RANDBETWEEN($E8*1000,$F8*1000)/1000)+$D8)),$D8)</f>
        <v>1.4540000230000001</v>
      </c>
      <c r="K8" s="2">
        <f t="shared" ca="1" si="3"/>
        <v>1.2300000230000001</v>
      </c>
      <c r="L8" s="2">
        <f t="shared" ca="1" si="3"/>
        <v>1.4240000230000001</v>
      </c>
      <c r="M8" s="2">
        <f t="shared" ca="1" si="3"/>
        <v>1.227000023</v>
      </c>
      <c r="N8" s="2">
        <f t="shared" ca="1" si="3"/>
        <v>1.3450000230000001</v>
      </c>
      <c r="O8" s="2">
        <f t="shared" ca="1" si="3"/>
        <v>1.453000023</v>
      </c>
      <c r="P8" s="2">
        <f t="shared" ca="1" si="3"/>
        <v>1.471000023</v>
      </c>
      <c r="Q8" s="2">
        <f t="shared" ca="1" si="3"/>
        <v>1.4090000230000002</v>
      </c>
      <c r="R8" s="2">
        <f t="shared" ca="1" si="3"/>
        <v>1.3490000230000001</v>
      </c>
      <c r="S8" s="2">
        <f t="shared" ca="1" si="3"/>
        <v>1.3090000230000001</v>
      </c>
      <c r="T8" s="2">
        <f t="shared" ca="1" si="3"/>
        <v>1.392000023</v>
      </c>
      <c r="U8" s="2">
        <f t="shared" ca="1" si="3"/>
        <v>1.334000023</v>
      </c>
      <c r="V8" s="2">
        <f t="shared" ca="1" si="3"/>
        <v>1.3430000230000001</v>
      </c>
      <c r="W8" s="3">
        <f t="shared" ca="1" si="3"/>
        <v>1.614000023</v>
      </c>
    </row>
    <row r="9" spans="2:23" x14ac:dyDescent="0.25">
      <c r="B9" s="8" t="s">
        <v>2</v>
      </c>
      <c r="C9" s="10">
        <v>1</v>
      </c>
      <c r="D9" s="2">
        <v>1.4980000229999999</v>
      </c>
      <c r="E9" s="12">
        <v>-0.2</v>
      </c>
      <c r="F9" s="12">
        <v>0.2</v>
      </c>
      <c r="G9" s="12">
        <v>0.5</v>
      </c>
      <c r="H9" s="23">
        <v>2</v>
      </c>
      <c r="I9" s="2">
        <f t="shared" si="1"/>
        <v>1.4980000229999999</v>
      </c>
      <c r="J9" s="2">
        <f t="shared" ref="J9:W9" ca="1" si="4">IF($C9=1,MIN($H9,MAX($G9,(RANDBETWEEN($E9*1000,$F9*1000)/1000)+$D9)),$D9)</f>
        <v>1.5570000229999998</v>
      </c>
      <c r="K9" s="2">
        <f t="shared" ca="1" si="4"/>
        <v>1.5930000229999999</v>
      </c>
      <c r="L9" s="2">
        <f t="shared" ca="1" si="4"/>
        <v>1.6270000229999999</v>
      </c>
      <c r="M9" s="2">
        <f t="shared" ca="1" si="4"/>
        <v>1.5410000229999998</v>
      </c>
      <c r="N9" s="2">
        <f t="shared" ca="1" si="4"/>
        <v>1.4340000229999998</v>
      </c>
      <c r="O9" s="2">
        <f t="shared" ca="1" si="4"/>
        <v>1.3610000229999999</v>
      </c>
      <c r="P9" s="2">
        <f t="shared" ca="1" si="4"/>
        <v>1.6240000229999998</v>
      </c>
      <c r="Q9" s="2">
        <f t="shared" ca="1" si="4"/>
        <v>1.4600000229999999</v>
      </c>
      <c r="R9" s="2">
        <f t="shared" ca="1" si="4"/>
        <v>1.6960000229999999</v>
      </c>
      <c r="S9" s="2">
        <f t="shared" ca="1" si="4"/>
        <v>1.586000023</v>
      </c>
      <c r="T9" s="2">
        <f t="shared" ca="1" si="4"/>
        <v>1.5210000229999998</v>
      </c>
      <c r="U9" s="2">
        <f t="shared" ca="1" si="4"/>
        <v>1.3470000229999999</v>
      </c>
      <c r="V9" s="2">
        <f t="shared" ca="1" si="4"/>
        <v>1.3580000229999998</v>
      </c>
      <c r="W9" s="3">
        <f t="shared" ca="1" si="4"/>
        <v>1.5190000229999998</v>
      </c>
    </row>
    <row r="10" spans="2:23" x14ac:dyDescent="0.25">
      <c r="B10" s="8" t="s">
        <v>3</v>
      </c>
      <c r="C10" s="10">
        <v>1</v>
      </c>
      <c r="D10" s="2">
        <v>1.4660000230000001</v>
      </c>
      <c r="E10" s="12">
        <v>-0.2</v>
      </c>
      <c r="F10" s="12">
        <v>0.2</v>
      </c>
      <c r="G10" s="12">
        <v>0.5</v>
      </c>
      <c r="H10" s="23">
        <v>2</v>
      </c>
      <c r="I10" s="2">
        <f t="shared" si="1"/>
        <v>1.4660000230000001</v>
      </c>
      <c r="J10" s="2">
        <f t="shared" ref="J10:W10" ca="1" si="5">IF($C10=1,MIN($H10,MAX($G10,(RANDBETWEEN($E10*1000,$F10*1000)/1000)+$D10)),$D10)</f>
        <v>1.4880000230000001</v>
      </c>
      <c r="K10" s="2">
        <f t="shared" ca="1" si="5"/>
        <v>1.5770000230000001</v>
      </c>
      <c r="L10" s="2">
        <f t="shared" ca="1" si="5"/>
        <v>1.5710000230000001</v>
      </c>
      <c r="M10" s="2">
        <f t="shared" ca="1" si="5"/>
        <v>1.4250000230000002</v>
      </c>
      <c r="N10" s="2">
        <f t="shared" ca="1" si="5"/>
        <v>1.3260000230000002</v>
      </c>
      <c r="O10" s="2">
        <f t="shared" ca="1" si="5"/>
        <v>1.3570000230000001</v>
      </c>
      <c r="P10" s="2">
        <f t="shared" ca="1" si="5"/>
        <v>1.6050000230000001</v>
      </c>
      <c r="Q10" s="2">
        <f t="shared" ca="1" si="5"/>
        <v>1.489000023</v>
      </c>
      <c r="R10" s="2">
        <f t="shared" ca="1" si="5"/>
        <v>1.279000023</v>
      </c>
      <c r="S10" s="2">
        <f t="shared" ca="1" si="5"/>
        <v>1.656000023</v>
      </c>
      <c r="T10" s="2">
        <f t="shared" ca="1" si="5"/>
        <v>1.5770000230000001</v>
      </c>
      <c r="U10" s="2">
        <f t="shared" ca="1" si="5"/>
        <v>1.410000023</v>
      </c>
      <c r="V10" s="2">
        <f t="shared" ca="1" si="5"/>
        <v>1.6250000230000001</v>
      </c>
      <c r="W10" s="3">
        <f t="shared" ca="1" si="5"/>
        <v>1.3040000230000002</v>
      </c>
    </row>
    <row r="11" spans="2:23" x14ac:dyDescent="0.25">
      <c r="B11" s="8" t="s">
        <v>4</v>
      </c>
      <c r="C11" s="10">
        <v>1</v>
      </c>
      <c r="D11" s="2">
        <v>1.0790000230000001</v>
      </c>
      <c r="E11" s="12">
        <v>-0.2</v>
      </c>
      <c r="F11" s="12">
        <v>0.2</v>
      </c>
      <c r="G11" s="12">
        <v>0.5</v>
      </c>
      <c r="H11" s="23">
        <v>2</v>
      </c>
      <c r="I11" s="2">
        <f t="shared" si="1"/>
        <v>1.0790000230000001</v>
      </c>
      <c r="J11" s="2">
        <f t="shared" ref="J11:W11" ca="1" si="6">IF($C11=1,MIN($H11,MAX($G11,(RANDBETWEEN($E11*1000,$F11*1000)/1000)+$D11)),$D11)</f>
        <v>0.98400002300000011</v>
      </c>
      <c r="K11" s="2">
        <f t="shared" ca="1" si="6"/>
        <v>1.156000023</v>
      </c>
      <c r="L11" s="2">
        <f t="shared" ca="1" si="6"/>
        <v>1.2010000230000002</v>
      </c>
      <c r="M11" s="2">
        <f t="shared" ca="1" si="6"/>
        <v>1.199000023</v>
      </c>
      <c r="N11" s="2">
        <f t="shared" ca="1" si="6"/>
        <v>1.2780000230000002</v>
      </c>
      <c r="O11" s="2">
        <f t="shared" ca="1" si="6"/>
        <v>0.95600002300000009</v>
      </c>
      <c r="P11" s="2">
        <f t="shared" ca="1" si="6"/>
        <v>1.0200000230000001</v>
      </c>
      <c r="Q11" s="2">
        <f t="shared" ca="1" si="6"/>
        <v>0.93300002300000007</v>
      </c>
      <c r="R11" s="2">
        <f t="shared" ca="1" si="6"/>
        <v>1.0000000230000001</v>
      </c>
      <c r="S11" s="2">
        <f t="shared" ca="1" si="6"/>
        <v>0.99300002300000012</v>
      </c>
      <c r="T11" s="2">
        <f t="shared" ca="1" si="6"/>
        <v>1.2010000230000002</v>
      </c>
      <c r="U11" s="2">
        <f t="shared" ca="1" si="6"/>
        <v>1.1610000230000002</v>
      </c>
      <c r="V11" s="2">
        <f t="shared" ca="1" si="6"/>
        <v>1.0650000230000001</v>
      </c>
      <c r="W11" s="3">
        <f t="shared" ca="1" si="6"/>
        <v>0.97700002300000011</v>
      </c>
    </row>
    <row r="12" spans="2:23" x14ac:dyDescent="0.25">
      <c r="B12" s="8" t="s">
        <v>5</v>
      </c>
      <c r="C12" s="10">
        <v>1</v>
      </c>
      <c r="D12" s="2">
        <v>1.5890000230000001</v>
      </c>
      <c r="E12" s="12">
        <v>-0.2</v>
      </c>
      <c r="F12" s="12">
        <v>0.2</v>
      </c>
      <c r="G12" s="12">
        <v>0.5</v>
      </c>
      <c r="H12" s="23">
        <v>2</v>
      </c>
      <c r="I12" s="2">
        <f t="shared" si="1"/>
        <v>1.5890000230000001</v>
      </c>
      <c r="J12" s="2">
        <f t="shared" ref="J12:W12" ca="1" si="7">IF($C12=1,MIN($H12,MAX($G12,(RANDBETWEEN($E12*1000,$F12*1000)/1000)+$D12)),$D12)</f>
        <v>1.592000023</v>
      </c>
      <c r="K12" s="2">
        <f t="shared" ca="1" si="7"/>
        <v>1.457000023</v>
      </c>
      <c r="L12" s="2">
        <f t="shared" ca="1" si="7"/>
        <v>1.787000023</v>
      </c>
      <c r="M12" s="2">
        <f t="shared" ca="1" si="7"/>
        <v>1.4620000230000001</v>
      </c>
      <c r="N12" s="2">
        <f t="shared" ca="1" si="7"/>
        <v>1.4110000230000002</v>
      </c>
      <c r="O12" s="2">
        <f t="shared" ca="1" si="7"/>
        <v>1.4590000230000002</v>
      </c>
      <c r="P12" s="2">
        <f t="shared" ca="1" si="7"/>
        <v>1.529000023</v>
      </c>
      <c r="Q12" s="2">
        <f t="shared" ca="1" si="7"/>
        <v>1.7240000230000001</v>
      </c>
      <c r="R12" s="2">
        <f t="shared" ca="1" si="7"/>
        <v>1.5460000230000002</v>
      </c>
      <c r="S12" s="2">
        <f t="shared" ca="1" si="7"/>
        <v>1.6880000230000001</v>
      </c>
      <c r="T12" s="2">
        <f t="shared" ca="1" si="7"/>
        <v>1.5710000230000001</v>
      </c>
      <c r="U12" s="2">
        <f t="shared" ca="1" si="7"/>
        <v>1.630000023</v>
      </c>
      <c r="V12" s="2">
        <f t="shared" ca="1" si="7"/>
        <v>1.6840000230000001</v>
      </c>
      <c r="W12" s="3">
        <f t="shared" ca="1" si="7"/>
        <v>1.5460000230000002</v>
      </c>
    </row>
    <row r="13" spans="2:23" x14ac:dyDescent="0.25">
      <c r="B13" s="8" t="s">
        <v>6</v>
      </c>
      <c r="C13" s="10">
        <v>1</v>
      </c>
      <c r="D13" s="2">
        <v>1.056000023</v>
      </c>
      <c r="E13" s="12">
        <v>-0.2</v>
      </c>
      <c r="F13" s="12">
        <v>0.2</v>
      </c>
      <c r="G13" s="12">
        <v>0.5</v>
      </c>
      <c r="H13" s="23">
        <v>2</v>
      </c>
      <c r="I13" s="2">
        <f t="shared" si="1"/>
        <v>1.056000023</v>
      </c>
      <c r="J13" s="2">
        <f t="shared" ref="J13:W13" ca="1" si="8">IF($C13=1,MIN($H13,MAX($G13,(RANDBETWEEN($E13*1000,$F13*1000)/1000)+$D13)),$D13)</f>
        <v>1.0670000229999999</v>
      </c>
      <c r="K13" s="2">
        <f t="shared" ca="1" si="8"/>
        <v>0.86400002300000001</v>
      </c>
      <c r="L13" s="2">
        <f t="shared" ca="1" si="8"/>
        <v>1.112000023</v>
      </c>
      <c r="M13" s="2">
        <f t="shared" ca="1" si="8"/>
        <v>1.2260000229999999</v>
      </c>
      <c r="N13" s="2">
        <f t="shared" ca="1" si="8"/>
        <v>0.93100002299999995</v>
      </c>
      <c r="O13" s="2">
        <f t="shared" ca="1" si="8"/>
        <v>0.88000002300000002</v>
      </c>
      <c r="P13" s="2">
        <f t="shared" ca="1" si="8"/>
        <v>1.179000023</v>
      </c>
      <c r="Q13" s="2">
        <f t="shared" ca="1" si="8"/>
        <v>0.99700002300000001</v>
      </c>
      <c r="R13" s="2">
        <f t="shared" ca="1" si="8"/>
        <v>1.033000023</v>
      </c>
      <c r="S13" s="2">
        <f t="shared" ca="1" si="8"/>
        <v>1.2220000229999999</v>
      </c>
      <c r="T13" s="2">
        <f t="shared" ca="1" si="8"/>
        <v>1.1780000230000001</v>
      </c>
      <c r="U13" s="2">
        <f t="shared" ca="1" si="8"/>
        <v>1.1250000229999999</v>
      </c>
      <c r="V13" s="2">
        <f t="shared" ca="1" si="8"/>
        <v>1.1490000229999999</v>
      </c>
      <c r="W13" s="3">
        <f t="shared" ca="1" si="8"/>
        <v>1.1350000229999999</v>
      </c>
    </row>
    <row r="14" spans="2:23" x14ac:dyDescent="0.25">
      <c r="B14" s="8" t="s">
        <v>7</v>
      </c>
      <c r="C14" s="10">
        <v>1</v>
      </c>
      <c r="D14" s="2">
        <v>1.721000023</v>
      </c>
      <c r="E14" s="12">
        <v>-0.2</v>
      </c>
      <c r="F14" s="12">
        <v>0.2</v>
      </c>
      <c r="G14" s="12">
        <v>0.5</v>
      </c>
      <c r="H14" s="23">
        <v>2</v>
      </c>
      <c r="I14" s="2">
        <f>D14</f>
        <v>1.721000023</v>
      </c>
      <c r="J14" s="2">
        <f t="shared" ref="J14:W14" ca="1" si="9">IF($C14=1,MIN($H14,MAX($G14,(RANDBETWEEN($E14*1000,$F14*1000)/1000)+$D14)),$D14)</f>
        <v>1.6690000229999999</v>
      </c>
      <c r="K14" s="2">
        <f t="shared" ca="1" si="9"/>
        <v>1.8570000229999999</v>
      </c>
      <c r="L14" s="2">
        <f t="shared" ca="1" si="9"/>
        <v>1.759000023</v>
      </c>
      <c r="M14" s="2">
        <f t="shared" ca="1" si="9"/>
        <v>1.6720000230000001</v>
      </c>
      <c r="N14" s="2">
        <f t="shared" ca="1" si="9"/>
        <v>1.775000023</v>
      </c>
      <c r="O14" s="2">
        <f t="shared" ca="1" si="9"/>
        <v>1.9210000229999999</v>
      </c>
      <c r="P14" s="2">
        <f t="shared" ca="1" si="9"/>
        <v>1.7560000229999999</v>
      </c>
      <c r="Q14" s="2">
        <f t="shared" ca="1" si="9"/>
        <v>1.8930000229999999</v>
      </c>
      <c r="R14" s="2">
        <f t="shared" ca="1" si="9"/>
        <v>1.592000023</v>
      </c>
      <c r="S14" s="2">
        <f t="shared" ca="1" si="9"/>
        <v>1.9190000229999999</v>
      </c>
      <c r="T14" s="2">
        <f t="shared" ca="1" si="9"/>
        <v>1.783000023</v>
      </c>
      <c r="U14" s="2">
        <f t="shared" ca="1" si="9"/>
        <v>1.8950000229999999</v>
      </c>
      <c r="V14" s="2">
        <f t="shared" ca="1" si="9"/>
        <v>1.689000023</v>
      </c>
      <c r="W14" s="3">
        <f t="shared" ca="1" si="9"/>
        <v>1.8170000230000001</v>
      </c>
    </row>
    <row r="15" spans="2:23" ht="15.75" thickBot="1" x14ac:dyDescent="0.3">
      <c r="B15" s="9" t="s">
        <v>8</v>
      </c>
      <c r="C15" s="11">
        <v>1</v>
      </c>
      <c r="D15" s="5">
        <v>1.5120000229999999</v>
      </c>
      <c r="E15" s="13">
        <v>-0.2</v>
      </c>
      <c r="F15" s="13">
        <v>0.2</v>
      </c>
      <c r="G15" s="13">
        <v>0.5</v>
      </c>
      <c r="H15" s="24">
        <v>2</v>
      </c>
      <c r="I15" s="5">
        <f t="shared" si="1"/>
        <v>1.5120000229999999</v>
      </c>
      <c r="J15" s="5">
        <f t="shared" ref="J15:W15" ca="1" si="10">IF($C15=1,MIN($H15,MAX($G15,(RANDBETWEEN($E15*1000,$F15*1000)/1000)+$D15)),$D15)</f>
        <v>1.5180000229999999</v>
      </c>
      <c r="K15" s="5">
        <f t="shared" ca="1" si="10"/>
        <v>1.6920000229999999</v>
      </c>
      <c r="L15" s="5">
        <f t="shared" ca="1" si="10"/>
        <v>1.356000023</v>
      </c>
      <c r="M15" s="5">
        <f t="shared" ca="1" si="10"/>
        <v>1.346000023</v>
      </c>
      <c r="N15" s="5">
        <f t="shared" ca="1" si="10"/>
        <v>1.4840000229999999</v>
      </c>
      <c r="O15" s="5">
        <f t="shared" ca="1" si="10"/>
        <v>1.340000023</v>
      </c>
      <c r="P15" s="5">
        <f t="shared" ca="1" si="10"/>
        <v>1.3690000229999999</v>
      </c>
      <c r="Q15" s="5">
        <f t="shared" ca="1" si="10"/>
        <v>1.3890000229999999</v>
      </c>
      <c r="R15" s="5">
        <f t="shared" ca="1" si="10"/>
        <v>1.6050000229999999</v>
      </c>
      <c r="S15" s="5">
        <f t="shared" ca="1" si="10"/>
        <v>1.6900000229999999</v>
      </c>
      <c r="T15" s="5">
        <f t="shared" ca="1" si="10"/>
        <v>1.4320000229999998</v>
      </c>
      <c r="U15" s="5">
        <f t="shared" ca="1" si="10"/>
        <v>1.4520000229999999</v>
      </c>
      <c r="V15" s="5">
        <f t="shared" ca="1" si="10"/>
        <v>1.626000023</v>
      </c>
      <c r="W15" s="6">
        <f t="shared" ca="1" si="10"/>
        <v>1.4620000229999999</v>
      </c>
    </row>
    <row r="16" spans="2:23" x14ac:dyDescent="0.25">
      <c r="B16" s="14" t="s">
        <v>25</v>
      </c>
      <c r="C16" s="17">
        <v>1</v>
      </c>
      <c r="D16" s="15">
        <v>3</v>
      </c>
      <c r="E16" s="15"/>
      <c r="F16" s="15"/>
      <c r="G16" s="18">
        <v>3</v>
      </c>
      <c r="H16" s="22">
        <v>3</v>
      </c>
      <c r="I16" s="14">
        <f t="shared" ref="I16:I33" si="11">D16</f>
        <v>3</v>
      </c>
      <c r="J16" s="15">
        <f t="shared" ref="J16:J24" ca="1" si="12">IF($C16=0,$D16,IF(RANDBETWEEN(1,2)=1,$G16,$H16))</f>
        <v>3</v>
      </c>
      <c r="K16" s="15">
        <f t="shared" ref="K16:W24" ca="1" si="13">IF($C16=0,$D16,IF(RANDBETWEEN(1,2)=1,$G16,$H16))</f>
        <v>3</v>
      </c>
      <c r="L16" s="15">
        <f t="shared" ca="1" si="13"/>
        <v>3</v>
      </c>
      <c r="M16" s="15">
        <f t="shared" ca="1" si="13"/>
        <v>3</v>
      </c>
      <c r="N16" s="15">
        <f t="shared" ca="1" si="13"/>
        <v>3</v>
      </c>
      <c r="O16" s="15">
        <f t="shared" ca="1" si="13"/>
        <v>3</v>
      </c>
      <c r="P16" s="15">
        <f t="shared" ca="1" si="13"/>
        <v>3</v>
      </c>
      <c r="Q16" s="15">
        <f t="shared" ca="1" si="13"/>
        <v>3</v>
      </c>
      <c r="R16" s="15">
        <f t="shared" ca="1" si="13"/>
        <v>3</v>
      </c>
      <c r="S16" s="15">
        <f t="shared" ca="1" si="13"/>
        <v>3</v>
      </c>
      <c r="T16" s="15">
        <f t="shared" ca="1" si="13"/>
        <v>3</v>
      </c>
      <c r="U16" s="15">
        <f t="shared" ca="1" si="13"/>
        <v>3</v>
      </c>
      <c r="V16" s="15">
        <f t="shared" ca="1" si="13"/>
        <v>3</v>
      </c>
      <c r="W16" s="16">
        <f ca="1">IF($C16=0,$D16,IF(RANDBETWEEN(1,2)=1,$G16,$H16))</f>
        <v>3</v>
      </c>
    </row>
    <row r="17" spans="2:23" x14ac:dyDescent="0.25">
      <c r="B17" s="1" t="s">
        <v>26</v>
      </c>
      <c r="C17" s="10">
        <v>1</v>
      </c>
      <c r="D17" s="2">
        <v>4</v>
      </c>
      <c r="E17" s="2"/>
      <c r="F17" s="2"/>
      <c r="G17" s="12">
        <v>4</v>
      </c>
      <c r="H17" s="23">
        <v>4</v>
      </c>
      <c r="I17" s="1">
        <f t="shared" si="11"/>
        <v>4</v>
      </c>
      <c r="J17" s="2">
        <f t="shared" ca="1" si="12"/>
        <v>4</v>
      </c>
      <c r="K17" s="2">
        <f t="shared" ca="1" si="13"/>
        <v>4</v>
      </c>
      <c r="L17" s="2">
        <f t="shared" ca="1" si="13"/>
        <v>4</v>
      </c>
      <c r="M17" s="2">
        <f t="shared" ca="1" si="13"/>
        <v>4</v>
      </c>
      <c r="N17" s="2">
        <f t="shared" ca="1" si="13"/>
        <v>4</v>
      </c>
      <c r="O17" s="2">
        <f t="shared" ca="1" si="13"/>
        <v>4</v>
      </c>
      <c r="P17" s="2">
        <f t="shared" ca="1" si="13"/>
        <v>4</v>
      </c>
      <c r="Q17" s="2">
        <f t="shared" ca="1" si="13"/>
        <v>4</v>
      </c>
      <c r="R17" s="2">
        <f t="shared" ca="1" si="13"/>
        <v>4</v>
      </c>
      <c r="S17" s="2">
        <f t="shared" ca="1" si="13"/>
        <v>4</v>
      </c>
      <c r="T17" s="2">
        <f t="shared" ca="1" si="13"/>
        <v>4</v>
      </c>
      <c r="U17" s="2">
        <f t="shared" ca="1" si="13"/>
        <v>4</v>
      </c>
      <c r="V17" s="2">
        <f t="shared" ca="1" si="13"/>
        <v>4</v>
      </c>
      <c r="W17" s="3">
        <f ca="1">IF($C17=0,$D17,IF(RANDBETWEEN(1,2)=1,$G17,$H17))</f>
        <v>4</v>
      </c>
    </row>
    <row r="18" spans="2:23" x14ac:dyDescent="0.25">
      <c r="B18" s="1" t="s">
        <v>27</v>
      </c>
      <c r="C18" s="10">
        <v>1</v>
      </c>
      <c r="D18" s="2">
        <v>1</v>
      </c>
      <c r="E18" s="2"/>
      <c r="F18" s="2"/>
      <c r="G18" s="12">
        <v>1</v>
      </c>
      <c r="H18" s="23">
        <v>4</v>
      </c>
      <c r="I18" s="1">
        <f t="shared" ref="I18:I21" si="14">D18</f>
        <v>1</v>
      </c>
      <c r="J18" s="2">
        <f t="shared" ca="1" si="12"/>
        <v>4</v>
      </c>
      <c r="K18" s="2">
        <f t="shared" ca="1" si="13"/>
        <v>1</v>
      </c>
      <c r="L18" s="2">
        <f ca="1">IF($C18=0,$D18,IF(RANDBETWEEN(1,2)=1,$G18,$H18))</f>
        <v>4</v>
      </c>
      <c r="M18" s="2">
        <f t="shared" ca="1" si="13"/>
        <v>4</v>
      </c>
      <c r="N18" s="2">
        <f t="shared" ca="1" si="13"/>
        <v>1</v>
      </c>
      <c r="O18" s="2">
        <f t="shared" ca="1" si="13"/>
        <v>4</v>
      </c>
      <c r="P18" s="2">
        <f t="shared" ca="1" si="13"/>
        <v>1</v>
      </c>
      <c r="Q18" s="2">
        <f t="shared" ca="1" si="13"/>
        <v>1</v>
      </c>
      <c r="R18" s="2">
        <f t="shared" ca="1" si="13"/>
        <v>4</v>
      </c>
      <c r="S18" s="2">
        <f t="shared" ca="1" si="13"/>
        <v>4</v>
      </c>
      <c r="T18" s="2">
        <f t="shared" ca="1" si="13"/>
        <v>4</v>
      </c>
      <c r="U18" s="2">
        <f t="shared" ca="1" si="13"/>
        <v>4</v>
      </c>
      <c r="V18" s="2">
        <f t="shared" ca="1" si="13"/>
        <v>4</v>
      </c>
      <c r="W18" s="3">
        <f ca="1">IF($C18=0,$D18,IF(RANDBETWEEN(1,2)=1,$G18,$H18))</f>
        <v>4</v>
      </c>
    </row>
    <row r="19" spans="2:23" x14ac:dyDescent="0.25">
      <c r="B19" s="1" t="s">
        <v>28</v>
      </c>
      <c r="C19" s="10">
        <v>1</v>
      </c>
      <c r="D19" s="2">
        <v>1</v>
      </c>
      <c r="E19" s="2"/>
      <c r="F19" s="2"/>
      <c r="G19" s="12">
        <v>1</v>
      </c>
      <c r="H19" s="23">
        <v>2</v>
      </c>
      <c r="I19" s="1">
        <f t="shared" si="14"/>
        <v>1</v>
      </c>
      <c r="J19" s="2">
        <f t="shared" ca="1" si="12"/>
        <v>1</v>
      </c>
      <c r="K19" s="2">
        <f t="shared" ca="1" si="13"/>
        <v>2</v>
      </c>
      <c r="L19" s="2">
        <f t="shared" ca="1" si="13"/>
        <v>1</v>
      </c>
      <c r="M19" s="2">
        <f t="shared" ca="1" si="13"/>
        <v>2</v>
      </c>
      <c r="N19" s="2">
        <f t="shared" ca="1" si="13"/>
        <v>2</v>
      </c>
      <c r="O19" s="2">
        <f t="shared" ca="1" si="13"/>
        <v>1</v>
      </c>
      <c r="P19" s="2">
        <f t="shared" ca="1" si="13"/>
        <v>1</v>
      </c>
      <c r="Q19" s="2">
        <f t="shared" ca="1" si="13"/>
        <v>2</v>
      </c>
      <c r="R19" s="2">
        <f t="shared" ca="1" si="13"/>
        <v>1</v>
      </c>
      <c r="S19" s="2">
        <f t="shared" ca="1" si="13"/>
        <v>1</v>
      </c>
      <c r="T19" s="2">
        <f t="shared" ca="1" si="13"/>
        <v>2</v>
      </c>
      <c r="U19" s="2">
        <f t="shared" ca="1" si="13"/>
        <v>2</v>
      </c>
      <c r="V19" s="2">
        <f t="shared" ca="1" si="13"/>
        <v>1</v>
      </c>
      <c r="W19" s="3">
        <f ca="1">IF($C19=0,$D19,IF(RANDBETWEEN(1,2)=1,$G19,$H19))</f>
        <v>1</v>
      </c>
    </row>
    <row r="20" spans="2:23" x14ac:dyDescent="0.25">
      <c r="B20" s="1" t="s">
        <v>29</v>
      </c>
      <c r="C20" s="10">
        <v>1</v>
      </c>
      <c r="D20" s="2">
        <v>3</v>
      </c>
      <c r="E20" s="2"/>
      <c r="F20" s="2"/>
      <c r="G20" s="12">
        <v>3</v>
      </c>
      <c r="H20" s="23">
        <v>4</v>
      </c>
      <c r="I20" s="1">
        <f t="shared" si="14"/>
        <v>3</v>
      </c>
      <c r="J20" s="2">
        <f t="shared" ca="1" si="12"/>
        <v>4</v>
      </c>
      <c r="K20" s="2">
        <f t="shared" ca="1" si="13"/>
        <v>4</v>
      </c>
      <c r="L20" s="2">
        <f t="shared" ca="1" si="13"/>
        <v>3</v>
      </c>
      <c r="M20" s="2">
        <f t="shared" ca="1" si="13"/>
        <v>4</v>
      </c>
      <c r="N20" s="2">
        <f t="shared" ca="1" si="13"/>
        <v>3</v>
      </c>
      <c r="O20" s="2">
        <f t="shared" ca="1" si="13"/>
        <v>3</v>
      </c>
      <c r="P20" s="2">
        <f t="shared" ca="1" si="13"/>
        <v>3</v>
      </c>
      <c r="Q20" s="2">
        <f t="shared" ca="1" si="13"/>
        <v>3</v>
      </c>
      <c r="R20" s="2">
        <f t="shared" ca="1" si="13"/>
        <v>4</v>
      </c>
      <c r="S20" s="2">
        <f t="shared" ca="1" si="13"/>
        <v>3</v>
      </c>
      <c r="T20" s="2">
        <f t="shared" ca="1" si="13"/>
        <v>4</v>
      </c>
      <c r="U20" s="2">
        <f t="shared" ca="1" si="13"/>
        <v>3</v>
      </c>
      <c r="V20" s="2">
        <f t="shared" ca="1" si="13"/>
        <v>4</v>
      </c>
      <c r="W20" s="3">
        <f t="shared" ca="1" si="13"/>
        <v>3</v>
      </c>
    </row>
    <row r="21" spans="2:23" x14ac:dyDescent="0.25">
      <c r="B21" s="1" t="s">
        <v>30</v>
      </c>
      <c r="C21" s="10">
        <v>1</v>
      </c>
      <c r="D21" s="2">
        <v>0</v>
      </c>
      <c r="E21" s="2"/>
      <c r="F21" s="2"/>
      <c r="G21" s="12">
        <v>0</v>
      </c>
      <c r="H21" s="23">
        <v>0</v>
      </c>
      <c r="I21" s="1">
        <f t="shared" si="14"/>
        <v>0</v>
      </c>
      <c r="J21" s="2">
        <f t="shared" ca="1" si="12"/>
        <v>0</v>
      </c>
      <c r="K21" s="2">
        <f t="shared" ca="1" si="13"/>
        <v>0</v>
      </c>
      <c r="L21" s="2">
        <f t="shared" ca="1" si="13"/>
        <v>0</v>
      </c>
      <c r="M21" s="2">
        <f t="shared" ca="1" si="13"/>
        <v>0</v>
      </c>
      <c r="N21" s="2">
        <f t="shared" ca="1" si="13"/>
        <v>0</v>
      </c>
      <c r="O21" s="2">
        <f t="shared" ca="1" si="13"/>
        <v>0</v>
      </c>
      <c r="P21" s="2">
        <f t="shared" ca="1" si="13"/>
        <v>0</v>
      </c>
      <c r="Q21" s="2">
        <f t="shared" ca="1" si="13"/>
        <v>0</v>
      </c>
      <c r="R21" s="2">
        <f t="shared" ca="1" si="13"/>
        <v>0</v>
      </c>
      <c r="S21" s="2">
        <f t="shared" ca="1" si="13"/>
        <v>0</v>
      </c>
      <c r="T21" s="2">
        <f t="shared" ca="1" si="13"/>
        <v>0</v>
      </c>
      <c r="U21" s="2">
        <f t="shared" ca="1" si="13"/>
        <v>0</v>
      </c>
      <c r="V21" s="2">
        <f t="shared" ca="1" si="13"/>
        <v>0</v>
      </c>
      <c r="W21" s="3">
        <f t="shared" ca="1" si="13"/>
        <v>0</v>
      </c>
    </row>
    <row r="22" spans="2:23" x14ac:dyDescent="0.25">
      <c r="B22" s="1" t="s">
        <v>31</v>
      </c>
      <c r="C22" s="10">
        <v>1</v>
      </c>
      <c r="D22" s="2">
        <v>3</v>
      </c>
      <c r="E22" s="2"/>
      <c r="F22" s="2"/>
      <c r="G22" s="12">
        <v>2</v>
      </c>
      <c r="H22" s="23">
        <v>3</v>
      </c>
      <c r="I22" s="1">
        <f t="shared" si="11"/>
        <v>3</v>
      </c>
      <c r="J22" s="2">
        <f t="shared" ca="1" si="12"/>
        <v>2</v>
      </c>
      <c r="K22" s="2">
        <f t="shared" ca="1" si="13"/>
        <v>3</v>
      </c>
      <c r="L22" s="2">
        <f t="shared" ca="1" si="13"/>
        <v>2</v>
      </c>
      <c r="M22" s="2">
        <f t="shared" ca="1" si="13"/>
        <v>3</v>
      </c>
      <c r="N22" s="2">
        <f t="shared" ca="1" si="13"/>
        <v>3</v>
      </c>
      <c r="O22" s="2">
        <f t="shared" ca="1" si="13"/>
        <v>3</v>
      </c>
      <c r="P22" s="2">
        <f t="shared" ca="1" si="13"/>
        <v>2</v>
      </c>
      <c r="Q22" s="2">
        <f t="shared" ca="1" si="13"/>
        <v>3</v>
      </c>
      <c r="R22" s="2">
        <f t="shared" ca="1" si="13"/>
        <v>3</v>
      </c>
      <c r="S22" s="2">
        <f t="shared" ca="1" si="13"/>
        <v>3</v>
      </c>
      <c r="T22" s="2">
        <f t="shared" ca="1" si="13"/>
        <v>3</v>
      </c>
      <c r="U22" s="2">
        <f t="shared" ca="1" si="13"/>
        <v>2</v>
      </c>
      <c r="V22" s="2">
        <f t="shared" ca="1" si="13"/>
        <v>2</v>
      </c>
      <c r="W22" s="3">
        <f t="shared" ca="1" si="13"/>
        <v>2</v>
      </c>
    </row>
    <row r="23" spans="2:23" x14ac:dyDescent="0.25">
      <c r="B23" s="1" t="s">
        <v>32</v>
      </c>
      <c r="C23" s="10">
        <v>1</v>
      </c>
      <c r="D23" s="2">
        <v>0</v>
      </c>
      <c r="E23" s="2"/>
      <c r="F23" s="2"/>
      <c r="G23" s="12">
        <v>0</v>
      </c>
      <c r="H23" s="23">
        <v>0</v>
      </c>
      <c r="I23" s="1">
        <f t="shared" si="11"/>
        <v>0</v>
      </c>
      <c r="J23" s="2">
        <f t="shared" ca="1" si="12"/>
        <v>0</v>
      </c>
      <c r="K23" s="2">
        <f t="shared" ca="1" si="13"/>
        <v>0</v>
      </c>
      <c r="L23" s="2">
        <f t="shared" ca="1" si="13"/>
        <v>0</v>
      </c>
      <c r="M23" s="2">
        <f t="shared" ca="1" si="13"/>
        <v>0</v>
      </c>
      <c r="N23" s="2">
        <f t="shared" ca="1" si="13"/>
        <v>0</v>
      </c>
      <c r="O23" s="2">
        <f t="shared" ca="1" si="13"/>
        <v>0</v>
      </c>
      <c r="P23" s="2">
        <f t="shared" ca="1" si="13"/>
        <v>0</v>
      </c>
      <c r="Q23" s="2">
        <f t="shared" ca="1" si="13"/>
        <v>0</v>
      </c>
      <c r="R23" s="2">
        <f t="shared" ca="1" si="13"/>
        <v>0</v>
      </c>
      <c r="S23" s="2">
        <f t="shared" ca="1" si="13"/>
        <v>0</v>
      </c>
      <c r="T23" s="2">
        <f t="shared" ca="1" si="13"/>
        <v>0</v>
      </c>
      <c r="U23" s="2">
        <f t="shared" ca="1" si="13"/>
        <v>0</v>
      </c>
      <c r="V23" s="2">
        <f t="shared" ca="1" si="13"/>
        <v>0</v>
      </c>
      <c r="W23" s="3">
        <f t="shared" ca="1" si="13"/>
        <v>0</v>
      </c>
    </row>
    <row r="24" spans="2:23" ht="15.75" thickBot="1" x14ac:dyDescent="0.3">
      <c r="B24" s="4" t="s">
        <v>33</v>
      </c>
      <c r="C24" s="11">
        <v>1</v>
      </c>
      <c r="D24" s="5">
        <v>1</v>
      </c>
      <c r="E24" s="5"/>
      <c r="F24" s="5"/>
      <c r="G24" s="13">
        <v>1</v>
      </c>
      <c r="H24" s="24">
        <v>2</v>
      </c>
      <c r="I24" s="4">
        <f t="shared" si="11"/>
        <v>1</v>
      </c>
      <c r="J24" s="5">
        <f t="shared" ca="1" si="12"/>
        <v>1</v>
      </c>
      <c r="K24" s="5">
        <f t="shared" ca="1" si="13"/>
        <v>2</v>
      </c>
      <c r="L24" s="5">
        <f t="shared" ca="1" si="13"/>
        <v>1</v>
      </c>
      <c r="M24" s="5">
        <f t="shared" ca="1" si="13"/>
        <v>2</v>
      </c>
      <c r="N24" s="5">
        <f t="shared" ca="1" si="13"/>
        <v>1</v>
      </c>
      <c r="O24" s="5">
        <f t="shared" ca="1" si="13"/>
        <v>2</v>
      </c>
      <c r="P24" s="5">
        <f t="shared" ca="1" si="13"/>
        <v>1</v>
      </c>
      <c r="Q24" s="5">
        <f t="shared" ca="1" si="13"/>
        <v>2</v>
      </c>
      <c r="R24" s="5">
        <f t="shared" ca="1" si="13"/>
        <v>1</v>
      </c>
      <c r="S24" s="5">
        <f t="shared" ca="1" si="13"/>
        <v>2</v>
      </c>
      <c r="T24" s="5">
        <f t="shared" ca="1" si="13"/>
        <v>1</v>
      </c>
      <c r="U24" s="5">
        <f t="shared" ca="1" si="13"/>
        <v>1</v>
      </c>
      <c r="V24" s="5">
        <f t="shared" ca="1" si="13"/>
        <v>2</v>
      </c>
      <c r="W24" s="6">
        <f t="shared" ca="1" si="13"/>
        <v>1</v>
      </c>
    </row>
    <row r="25" spans="2:23" x14ac:dyDescent="0.25">
      <c r="B25" s="14" t="s">
        <v>45</v>
      </c>
      <c r="C25" s="17">
        <v>1</v>
      </c>
      <c r="D25" s="20">
        <v>0.67000000900000001</v>
      </c>
      <c r="E25" s="18">
        <v>-0.2</v>
      </c>
      <c r="F25" s="18">
        <v>0.2</v>
      </c>
      <c r="G25" s="18">
        <v>0.67</v>
      </c>
      <c r="H25" s="22">
        <v>1.5</v>
      </c>
      <c r="I25" s="20">
        <f t="shared" si="11"/>
        <v>0.67000000900000001</v>
      </c>
      <c r="J25" s="15">
        <f t="shared" ref="J25:W25" ca="1" si="15">IF($C25=1,MIN($H25,MAX($G25,(RANDBETWEEN($E25*1000,$F25*1000)/1000)+$D25)),$D25)</f>
        <v>0.73000000900000006</v>
      </c>
      <c r="K25" s="15">
        <f t="shared" ca="1" si="15"/>
        <v>0.67</v>
      </c>
      <c r="L25" s="15">
        <f t="shared" ca="1" si="15"/>
        <v>0.67</v>
      </c>
      <c r="M25" s="15">
        <f t="shared" ca="1" si="15"/>
        <v>0.67</v>
      </c>
      <c r="N25" s="15">
        <f t="shared" ca="1" si="15"/>
        <v>0.67</v>
      </c>
      <c r="O25" s="15">
        <f t="shared" ca="1" si="15"/>
        <v>0.67</v>
      </c>
      <c r="P25" s="15">
        <f t="shared" ca="1" si="15"/>
        <v>0.67</v>
      </c>
      <c r="Q25" s="15">
        <f t="shared" ca="1" si="15"/>
        <v>0.67</v>
      </c>
      <c r="R25" s="15">
        <f t="shared" ca="1" si="15"/>
        <v>0.67</v>
      </c>
      <c r="S25" s="15">
        <f t="shared" ca="1" si="15"/>
        <v>0.67</v>
      </c>
      <c r="T25" s="15">
        <f t="shared" ca="1" si="15"/>
        <v>0.80400000900000002</v>
      </c>
      <c r="U25" s="15">
        <f t="shared" ca="1" si="15"/>
        <v>0.83300000900000004</v>
      </c>
      <c r="V25" s="15">
        <f t="shared" ca="1" si="15"/>
        <v>0.67</v>
      </c>
      <c r="W25" s="16">
        <f t="shared" ca="1" si="15"/>
        <v>0.67</v>
      </c>
    </row>
    <row r="26" spans="2:23" x14ac:dyDescent="0.25">
      <c r="B26" s="1" t="s">
        <v>46</v>
      </c>
      <c r="C26" s="10">
        <v>1</v>
      </c>
      <c r="D26" s="19">
        <v>0.978000023</v>
      </c>
      <c r="E26" s="12">
        <v>-0.2</v>
      </c>
      <c r="F26" s="12">
        <v>0.2</v>
      </c>
      <c r="G26" s="12">
        <v>0.67</v>
      </c>
      <c r="H26" s="23">
        <v>1.5</v>
      </c>
      <c r="I26" s="19">
        <f t="shared" si="11"/>
        <v>0.978000023</v>
      </c>
      <c r="J26" s="2">
        <f t="shared" ref="J26:W33" ca="1" si="16">IF($C26=1,MIN($H26,MAX($G26,(RANDBETWEEN($E26*1000,$F26*1000)/1000)+$D26)),$D26)</f>
        <v>1.150000023</v>
      </c>
      <c r="K26" s="2">
        <f t="shared" ca="1" si="16"/>
        <v>0.82900002299999997</v>
      </c>
      <c r="L26" s="2">
        <f t="shared" ca="1" si="16"/>
        <v>0.87600002300000002</v>
      </c>
      <c r="M26" s="2">
        <f t="shared" ca="1" si="16"/>
        <v>1.104000023</v>
      </c>
      <c r="N26" s="2">
        <f t="shared" ca="1" si="16"/>
        <v>0.89300002300000003</v>
      </c>
      <c r="O26" s="2">
        <f t="shared" ca="1" si="16"/>
        <v>1.1030000229999999</v>
      </c>
      <c r="P26" s="2">
        <f t="shared" ca="1" si="16"/>
        <v>1.1760000230000001</v>
      </c>
      <c r="Q26" s="2">
        <f t="shared" ca="1" si="16"/>
        <v>0.78900002300000005</v>
      </c>
      <c r="R26" s="2">
        <f t="shared" ca="1" si="16"/>
        <v>0.87900002300000002</v>
      </c>
      <c r="S26" s="2">
        <f t="shared" ca="1" si="16"/>
        <v>0.99300002300000001</v>
      </c>
      <c r="T26" s="2">
        <f t="shared" ca="1" si="16"/>
        <v>0.91100002299999994</v>
      </c>
      <c r="U26" s="2">
        <f t="shared" ca="1" si="16"/>
        <v>0.90300002300000004</v>
      </c>
      <c r="V26" s="2">
        <f t="shared" ca="1" si="16"/>
        <v>1.1150000229999999</v>
      </c>
      <c r="W26" s="3">
        <f t="shared" ca="1" si="16"/>
        <v>1.031000023</v>
      </c>
    </row>
    <row r="27" spans="2:23" x14ac:dyDescent="0.25">
      <c r="B27" s="1" t="s">
        <v>47</v>
      </c>
      <c r="C27" s="10">
        <v>1</v>
      </c>
      <c r="D27" s="19">
        <v>0.69800002299999997</v>
      </c>
      <c r="E27" s="12">
        <v>-0.2</v>
      </c>
      <c r="F27" s="12">
        <v>0.2</v>
      </c>
      <c r="G27" s="12">
        <v>0.67</v>
      </c>
      <c r="H27" s="23">
        <v>1.5</v>
      </c>
      <c r="I27" s="19">
        <f t="shared" si="11"/>
        <v>0.69800002299999997</v>
      </c>
      <c r="J27" s="2">
        <f t="shared" ca="1" si="16"/>
        <v>0.8710000229999999</v>
      </c>
      <c r="K27" s="2">
        <f t="shared" ca="1" si="16"/>
        <v>0.67</v>
      </c>
      <c r="L27" s="2">
        <f t="shared" ca="1" si="16"/>
        <v>0.89300002299999992</v>
      </c>
      <c r="M27" s="2">
        <f t="shared" ca="1" si="16"/>
        <v>0.88900002299999992</v>
      </c>
      <c r="N27" s="2">
        <f t="shared" ca="1" si="16"/>
        <v>0.67</v>
      </c>
      <c r="O27" s="2">
        <f t="shared" ca="1" si="16"/>
        <v>0.75400002300000002</v>
      </c>
      <c r="P27" s="2">
        <f t="shared" ca="1" si="16"/>
        <v>0.67</v>
      </c>
      <c r="Q27" s="2">
        <f t="shared" ca="1" si="16"/>
        <v>0.67</v>
      </c>
      <c r="R27" s="2">
        <f t="shared" ca="1" si="16"/>
        <v>0.67</v>
      </c>
      <c r="S27" s="2">
        <f t="shared" ca="1" si="16"/>
        <v>0.67</v>
      </c>
      <c r="T27" s="2">
        <f t="shared" ca="1" si="16"/>
        <v>0.67</v>
      </c>
      <c r="U27" s="2">
        <f t="shared" ca="1" si="16"/>
        <v>0.87900002299999991</v>
      </c>
      <c r="V27" s="2">
        <f t="shared" ca="1" si="16"/>
        <v>0.74000002300000001</v>
      </c>
      <c r="W27" s="3">
        <f t="shared" ca="1" si="16"/>
        <v>0.67</v>
      </c>
    </row>
    <row r="28" spans="2:23" x14ac:dyDescent="0.25">
      <c r="B28" s="1" t="s">
        <v>48</v>
      </c>
      <c r="C28" s="10">
        <v>1</v>
      </c>
      <c r="D28" s="19">
        <v>1.114000023</v>
      </c>
      <c r="E28" s="12">
        <v>-0.2</v>
      </c>
      <c r="F28" s="12">
        <v>0.2</v>
      </c>
      <c r="G28" s="12">
        <v>0.67</v>
      </c>
      <c r="H28" s="23">
        <v>1.5</v>
      </c>
      <c r="I28" s="19">
        <f t="shared" si="11"/>
        <v>1.114000023</v>
      </c>
      <c r="J28" s="2">
        <f t="shared" ca="1" si="16"/>
        <v>1.0340000229999999</v>
      </c>
      <c r="K28" s="2">
        <f t="shared" ca="1" si="16"/>
        <v>1.229000023</v>
      </c>
      <c r="L28" s="2">
        <f t="shared" ca="1" si="16"/>
        <v>1.255000023</v>
      </c>
      <c r="M28" s="2">
        <f t="shared" ca="1" si="16"/>
        <v>1.2100000230000001</v>
      </c>
      <c r="N28" s="2">
        <f t="shared" ca="1" si="16"/>
        <v>1.2020000230000001</v>
      </c>
      <c r="O28" s="2">
        <f t="shared" ca="1" si="16"/>
        <v>1.0020000229999999</v>
      </c>
      <c r="P28" s="2">
        <f t="shared" ca="1" si="16"/>
        <v>1.1030000230000001</v>
      </c>
      <c r="Q28" s="2">
        <f t="shared" ca="1" si="16"/>
        <v>1.064000023</v>
      </c>
      <c r="R28" s="2">
        <f t="shared" ca="1" si="16"/>
        <v>1.0380000229999999</v>
      </c>
      <c r="S28" s="2">
        <f t="shared" ca="1" si="16"/>
        <v>1.306000023</v>
      </c>
      <c r="T28" s="2">
        <f t="shared" ca="1" si="16"/>
        <v>1.2320000229999999</v>
      </c>
      <c r="U28" s="2">
        <f t="shared" ca="1" si="16"/>
        <v>1.2970000230000001</v>
      </c>
      <c r="V28" s="2">
        <f t="shared" ca="1" si="16"/>
        <v>1.1710000229999999</v>
      </c>
      <c r="W28" s="3">
        <f t="shared" ca="1" si="16"/>
        <v>1.0260000229999999</v>
      </c>
    </row>
    <row r="29" spans="2:23" x14ac:dyDescent="0.25">
      <c r="B29" s="1" t="s">
        <v>49</v>
      </c>
      <c r="C29" s="10">
        <v>1</v>
      </c>
      <c r="D29" s="19">
        <v>0.67000000900000001</v>
      </c>
      <c r="E29" s="12">
        <v>-0.2</v>
      </c>
      <c r="F29" s="12">
        <v>0.2</v>
      </c>
      <c r="G29" s="12">
        <v>0.67</v>
      </c>
      <c r="H29" s="23">
        <v>1.5</v>
      </c>
      <c r="I29" s="19">
        <f t="shared" si="11"/>
        <v>0.67000000900000001</v>
      </c>
      <c r="J29" s="2">
        <f t="shared" ca="1" si="16"/>
        <v>0.70200000900000004</v>
      </c>
      <c r="K29" s="2">
        <f t="shared" ca="1" si="16"/>
        <v>0.71700000900000005</v>
      </c>
      <c r="L29" s="2">
        <f t="shared" ca="1" si="16"/>
        <v>0.67</v>
      </c>
      <c r="M29" s="2">
        <f t="shared" ca="1" si="16"/>
        <v>0.67</v>
      </c>
      <c r="N29" s="2">
        <f t="shared" ca="1" si="16"/>
        <v>0.67</v>
      </c>
      <c r="O29" s="2">
        <f t="shared" ca="1" si="16"/>
        <v>0.67000000900000001</v>
      </c>
      <c r="P29" s="2">
        <f t="shared" ca="1" si="16"/>
        <v>0.82400000900000003</v>
      </c>
      <c r="Q29" s="2">
        <f t="shared" ca="1" si="16"/>
        <v>0.67</v>
      </c>
      <c r="R29" s="2">
        <f t="shared" ca="1" si="16"/>
        <v>0.75800000899999997</v>
      </c>
      <c r="S29" s="2">
        <f t="shared" ca="1" si="16"/>
        <v>0.68600000900000002</v>
      </c>
      <c r="T29" s="2">
        <f t="shared" ca="1" si="16"/>
        <v>0.67400000900000001</v>
      </c>
      <c r="U29" s="2">
        <f t="shared" ca="1" si="16"/>
        <v>0.67</v>
      </c>
      <c r="V29" s="2">
        <f t="shared" ca="1" si="16"/>
        <v>0.67</v>
      </c>
      <c r="W29" s="3">
        <f t="shared" ca="1" si="16"/>
        <v>0.71100000900000004</v>
      </c>
    </row>
    <row r="30" spans="2:23" x14ac:dyDescent="0.25">
      <c r="B30" s="1" t="s">
        <v>50</v>
      </c>
      <c r="C30" s="10">
        <v>1</v>
      </c>
      <c r="D30" s="19">
        <v>1.5000000090000001</v>
      </c>
      <c r="E30" s="12">
        <v>-0.2</v>
      </c>
      <c r="F30" s="12">
        <v>0.2</v>
      </c>
      <c r="G30" s="12">
        <v>0.67</v>
      </c>
      <c r="H30" s="23">
        <v>1.5</v>
      </c>
      <c r="I30" s="19">
        <f t="shared" si="11"/>
        <v>1.5000000090000001</v>
      </c>
      <c r="J30" s="2">
        <f t="shared" ca="1" si="16"/>
        <v>1.464000009</v>
      </c>
      <c r="K30" s="2">
        <f t="shared" ca="1" si="16"/>
        <v>1.311000009</v>
      </c>
      <c r="L30" s="2">
        <f t="shared" ca="1" si="16"/>
        <v>1.3720000090000002</v>
      </c>
      <c r="M30" s="2">
        <f t="shared" ca="1" si="16"/>
        <v>1.5</v>
      </c>
      <c r="N30" s="2">
        <f t="shared" ca="1" si="16"/>
        <v>1.386000009</v>
      </c>
      <c r="O30" s="2">
        <f t="shared" ca="1" si="16"/>
        <v>1.4940000090000001</v>
      </c>
      <c r="P30" s="2">
        <f t="shared" ca="1" si="16"/>
        <v>1.3500000090000002</v>
      </c>
      <c r="Q30" s="2">
        <f t="shared" ca="1" si="16"/>
        <v>1.4630000090000002</v>
      </c>
      <c r="R30" s="2">
        <f t="shared" ca="1" si="16"/>
        <v>1.416000009</v>
      </c>
      <c r="S30" s="2">
        <f t="shared" ca="1" si="16"/>
        <v>1.5</v>
      </c>
      <c r="T30" s="2">
        <f t="shared" ca="1" si="16"/>
        <v>1.5</v>
      </c>
      <c r="U30" s="2">
        <f t="shared" ca="1" si="16"/>
        <v>1.5</v>
      </c>
      <c r="V30" s="2">
        <f t="shared" ca="1" si="16"/>
        <v>1.450000009</v>
      </c>
      <c r="W30" s="3">
        <f t="shared" ca="1" si="16"/>
        <v>1.5</v>
      </c>
    </row>
    <row r="31" spans="2:23" x14ac:dyDescent="0.25">
      <c r="B31" s="1" t="s">
        <v>51</v>
      </c>
      <c r="C31" s="10">
        <v>1</v>
      </c>
      <c r="D31" s="19">
        <v>0.72000001199999997</v>
      </c>
      <c r="E31" s="12">
        <v>-0.2</v>
      </c>
      <c r="F31" s="12">
        <v>0.2</v>
      </c>
      <c r="G31" s="12">
        <v>0.67</v>
      </c>
      <c r="H31" s="23">
        <v>1.5</v>
      </c>
      <c r="I31" s="19">
        <f t="shared" si="11"/>
        <v>0.72000001199999997</v>
      </c>
      <c r="J31" s="2">
        <f t="shared" ca="1" si="16"/>
        <v>0.67</v>
      </c>
      <c r="K31" s="2">
        <f t="shared" ca="1" si="16"/>
        <v>0.77500001200000002</v>
      </c>
      <c r="L31" s="2">
        <f t="shared" ca="1" si="16"/>
        <v>0.67</v>
      </c>
      <c r="M31" s="2">
        <f t="shared" ca="1" si="16"/>
        <v>0.78600001199999991</v>
      </c>
      <c r="N31" s="2">
        <f t="shared" ca="1" si="16"/>
        <v>0.67</v>
      </c>
      <c r="O31" s="2">
        <f t="shared" ca="1" si="16"/>
        <v>0.67</v>
      </c>
      <c r="P31" s="2">
        <f t="shared" ca="1" si="16"/>
        <v>0.67</v>
      </c>
      <c r="Q31" s="2">
        <f t="shared" ca="1" si="16"/>
        <v>0.79500001199999992</v>
      </c>
      <c r="R31" s="2">
        <f t="shared" ca="1" si="16"/>
        <v>0.76500001200000001</v>
      </c>
      <c r="S31" s="2">
        <f t="shared" ca="1" si="16"/>
        <v>0.67</v>
      </c>
      <c r="T31" s="2">
        <f t="shared" ca="1" si="16"/>
        <v>0.73200001199999998</v>
      </c>
      <c r="U31" s="2">
        <f t="shared" ca="1" si="16"/>
        <v>0.86100001199999998</v>
      </c>
      <c r="V31" s="2">
        <f t="shared" ca="1" si="16"/>
        <v>0.8950000119999999</v>
      </c>
      <c r="W31" s="3">
        <f t="shared" ca="1" si="16"/>
        <v>0.80000001199999993</v>
      </c>
    </row>
    <row r="32" spans="2:23" x14ac:dyDescent="0.25">
      <c r="B32" s="1" t="s">
        <v>52</v>
      </c>
      <c r="C32" s="10">
        <v>1</v>
      </c>
      <c r="D32" s="19">
        <v>1.217000023</v>
      </c>
      <c r="E32" s="12">
        <v>-0.2</v>
      </c>
      <c r="F32" s="12">
        <v>0.2</v>
      </c>
      <c r="G32" s="12">
        <v>0.67</v>
      </c>
      <c r="H32" s="23">
        <v>1.5</v>
      </c>
      <c r="I32" s="19">
        <f t="shared" si="11"/>
        <v>1.217000023</v>
      </c>
      <c r="J32" s="2">
        <f t="shared" ca="1" si="16"/>
        <v>1.027000023</v>
      </c>
      <c r="K32" s="2">
        <f t="shared" ca="1" si="16"/>
        <v>1.241000023</v>
      </c>
      <c r="L32" s="2">
        <f t="shared" ca="1" si="16"/>
        <v>1.100000023</v>
      </c>
      <c r="M32" s="2">
        <f t="shared" ca="1" si="16"/>
        <v>1.302000023</v>
      </c>
      <c r="N32" s="2">
        <f t="shared" ca="1" si="16"/>
        <v>1.203000023</v>
      </c>
      <c r="O32" s="2">
        <f t="shared" ca="1" si="16"/>
        <v>1.390000023</v>
      </c>
      <c r="P32" s="2">
        <f t="shared" ca="1" si="16"/>
        <v>1.1660000230000001</v>
      </c>
      <c r="Q32" s="2">
        <f t="shared" ca="1" si="16"/>
        <v>1.2540000229999999</v>
      </c>
      <c r="R32" s="2">
        <f t="shared" ca="1" si="16"/>
        <v>1.312000023</v>
      </c>
      <c r="S32" s="2">
        <f t="shared" ca="1" si="16"/>
        <v>1.154000023</v>
      </c>
      <c r="T32" s="2">
        <f t="shared" ca="1" si="16"/>
        <v>1.404000023</v>
      </c>
      <c r="U32" s="2">
        <f t="shared" ca="1" si="16"/>
        <v>1.3290000230000001</v>
      </c>
      <c r="V32" s="2">
        <f t="shared" ca="1" si="16"/>
        <v>1.086000023</v>
      </c>
      <c r="W32" s="3">
        <f t="shared" ca="1" si="16"/>
        <v>1.324000023</v>
      </c>
    </row>
    <row r="33" spans="2:23" ht="15.75" thickBot="1" x14ac:dyDescent="0.3">
      <c r="B33" s="4" t="s">
        <v>53</v>
      </c>
      <c r="C33" s="11">
        <v>1</v>
      </c>
      <c r="D33" s="21">
        <v>1.1030000230000001</v>
      </c>
      <c r="E33" s="13">
        <v>-0.2</v>
      </c>
      <c r="F33" s="13">
        <v>0.2</v>
      </c>
      <c r="G33" s="13">
        <v>0.67</v>
      </c>
      <c r="H33" s="24">
        <v>1.5</v>
      </c>
      <c r="I33" s="21">
        <f t="shared" si="11"/>
        <v>1.1030000230000001</v>
      </c>
      <c r="J33" s="5">
        <f t="shared" ca="1" si="16"/>
        <v>1.1050000230000001</v>
      </c>
      <c r="K33" s="5">
        <f t="shared" ca="1" si="16"/>
        <v>0.97700002300000011</v>
      </c>
      <c r="L33" s="5">
        <f t="shared" ca="1" si="16"/>
        <v>1.231000023</v>
      </c>
      <c r="M33" s="5">
        <f t="shared" ca="1" si="16"/>
        <v>1.2960000230000002</v>
      </c>
      <c r="N33" s="5">
        <f t="shared" ca="1" si="16"/>
        <v>0.98700002300000012</v>
      </c>
      <c r="O33" s="5">
        <f t="shared" ca="1" si="16"/>
        <v>0.94200002300000008</v>
      </c>
      <c r="P33" s="5">
        <f t="shared" ca="1" si="16"/>
        <v>1.2930000230000001</v>
      </c>
      <c r="Q33" s="5">
        <f t="shared" ca="1" si="16"/>
        <v>0.99200002300000012</v>
      </c>
      <c r="R33" s="5">
        <f t="shared" ca="1" si="16"/>
        <v>1.160000023</v>
      </c>
      <c r="S33" s="5">
        <f t="shared" ca="1" si="16"/>
        <v>1.1960000230000001</v>
      </c>
      <c r="T33" s="5">
        <f t="shared" ca="1" si="16"/>
        <v>1.0830000230000001</v>
      </c>
      <c r="U33" s="5">
        <f t="shared" ca="1" si="16"/>
        <v>1.2090000230000002</v>
      </c>
      <c r="V33" s="5">
        <f t="shared" ca="1" si="16"/>
        <v>1.162000023</v>
      </c>
      <c r="W33" s="6">
        <f t="shared" ca="1" si="16"/>
        <v>1.021000023</v>
      </c>
    </row>
  </sheetData>
  <mergeCells count="3">
    <mergeCell ref="C2:H2"/>
    <mergeCell ref="I2:W2"/>
    <mergeCell ref="B2:B3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Chiradeep Sen</dc:creator>
  <cp:lastModifiedBy>Chiradeep Sen</cp:lastModifiedBy>
  <dcterms:created xsi:type="dcterms:W3CDTF">2015-06-05T18:17:20Z</dcterms:created>
  <dcterms:modified xsi:type="dcterms:W3CDTF">2022-01-17T16:37:59Z</dcterms:modified>
</cp:coreProperties>
</file>